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harts/chartEx1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harts/chart13.xml" ContentType="application/vnd.openxmlformats-officedocument.drawingml.chart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harts/chart14.xml" ContentType="application/vnd.openxmlformats-officedocument.drawingml.chart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charts/chart15.xml" ContentType="application/vnd.openxmlformats-officedocument.drawingml.chart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3"/>
  <fileSharing readOnlyRecommended="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hayashi/Documents/GitHub/gyokaikyor/"/>
    </mc:Choice>
  </mc:AlternateContent>
  <xr:revisionPtr revIDLastSave="0" documentId="13_ncr:1_{4CE11BC5-2A31-844E-9EDA-62FB492AD127}" xr6:coauthVersionLast="45" xr6:coauthVersionMax="45" xr10:uidLastSave="{00000000-0000-0000-0000-000000000000}"/>
  <bookViews>
    <workbookView xWindow="0" yWindow="460" windowWidth="28800" windowHeight="15840" activeTab="1" xr2:uid="{00000000-000D-0000-FFFF-FFFF01000000}"/>
  </bookViews>
  <sheets>
    <sheet name="年齢別漁獲尾数(MaajiData.xlsに値貼付)" sheetId="25" r:id="rId1"/>
    <sheet name="時期別年齢別漁獲尾数" sheetId="28" r:id="rId2"/>
    <sheet name="鹿児島" sheetId="26" r:id="rId3"/>
    <sheet name="宮～高" sheetId="1" r:id="rId4"/>
    <sheet name="徳～和" sheetId="4" r:id="rId5"/>
    <sheet name="三～愛" sheetId="5" r:id="rId6"/>
    <sheet name="静～神" sheetId="6" r:id="rId7"/>
    <sheet name="千葉以北" sheetId="27" r:id="rId8"/>
  </sheets>
  <externalReferences>
    <externalReference r:id="rId9"/>
    <externalReference r:id="rId10"/>
    <externalReference r:id="rId11"/>
  </externalReferences>
  <definedNames>
    <definedName name="__1__123Graph_Aｸﾞﾗﾌ_1" hidden="1">'[1]解析97-1昔です'!$C$106:$C$125</definedName>
    <definedName name="__10__123Graph_Cｸﾞﾗﾌ_2" hidden="1">'[1]解析97-1昔です'!$B$74:$U$74</definedName>
    <definedName name="__11__123Graph_Cｸﾞﾗﾌ_3" hidden="1">'[1]解析97-1昔です'!$B$64:$U$64</definedName>
    <definedName name="__12__123Graph_Cｸﾞﾗﾌ_4" hidden="1">'[1]解析97-1昔です'!$P$108:$P$128</definedName>
    <definedName name="__123Graph_A" hidden="1">[2]宿毛!$B$46:$M$46</definedName>
    <definedName name="__13__123Graph_Dｸﾞﾗﾌ_2" hidden="1">'[1]解析97-1昔です'!$B$75:$U$75</definedName>
    <definedName name="__14__123Graph_Dｸﾞﾗﾌ_3" hidden="1">'[1]解析97-1昔です'!$B$65:$U$65</definedName>
    <definedName name="__15__123Graph_Eｸﾞﾗﾌ_2" hidden="1">'[1]解析97-1昔です'!$B$76:$U$76</definedName>
    <definedName name="__16__123Graph_Eｸﾞﾗﾌ_3" hidden="1">'[1]解析97-1昔です'!$B$66:$U$66</definedName>
    <definedName name="__17__123Graph_Fｸﾞﾗﾌ_3" hidden="1">'[1]解析97-1昔です'!$B$67:$U$67</definedName>
    <definedName name="__18__123Graph_LBL_Aｸﾞﾗﾌ_1" hidden="1">'[1]解析97-1昔です'!$AD$90:$AD$109</definedName>
    <definedName name="__19__123Graph_LBL_Aｸﾞﾗﾌ_5" hidden="1">'[1]解析97-1昔です'!$AD$90:$AD$109</definedName>
    <definedName name="__2__123Graph_Aｸﾞﾗﾌ_2" hidden="1">'[1]解析97-1昔です'!$B$72:$U$72</definedName>
    <definedName name="__20__123Graph_Xｸﾞﾗﾌ_1" hidden="1">'[1]解析97-1昔です'!$B$106:$B$125</definedName>
    <definedName name="__21__123Graph_Xｸﾞﾗﾌ_2" hidden="1">'[1]解析97-1昔です'!$B$71:$U$71</definedName>
    <definedName name="__22__123Graph_Xｸﾞﾗﾌ_3" hidden="1">'[1]解析97-1昔です'!$B$71:$U$71</definedName>
    <definedName name="__23__123Graph_Xｸﾞﾗﾌ_4" hidden="1">'[1]解析97-1昔です'!$M$108:$M$128</definedName>
    <definedName name="__24__123Graph_Xｸﾞﾗﾌ_5" hidden="1">'[1]解析97-1昔です'!$B$97:$U$97</definedName>
    <definedName name="__25__123Graph_Xｸﾞﾗﾌ_6" hidden="1">'[1]解析97-1昔です'!$B$141:$T$141</definedName>
    <definedName name="__3__123Graph_Aｸﾞﾗﾌ_3" hidden="1">'[1]解析97-1昔です'!$B$62:$U$62</definedName>
    <definedName name="__4__123Graph_Aｸﾞﾗﾌ_4" hidden="1">'[1]解析97-1昔です'!$N$108:$N$128</definedName>
    <definedName name="__5__123Graph_Aｸﾞﾗﾌ_5" hidden="1">'[1]解析97-1昔です'!$B$99:$U$99</definedName>
    <definedName name="__6__123Graph_Aｸﾞﾗﾌ_6" hidden="1">'[1]解析97-1昔です'!$B$151:$T$151</definedName>
    <definedName name="__7__123Graph_Bｸﾞﾗﾌ_2" hidden="1">'[1]解析97-1昔です'!$B$73:$U$73</definedName>
    <definedName name="__8__123Graph_Bｸﾞﾗﾌ_3" hidden="1">'[1]解析97-1昔です'!$B$63:$U$63</definedName>
    <definedName name="__9__123Graph_Bｸﾞﾗﾌ_4" hidden="1">'[1]解析97-1昔です'!$O$108:$O$128</definedName>
    <definedName name="_1__123Graph_Aｸﾞﾗﾌ_1" hidden="1">'[1]解析97-1昔です'!$C$106:$C$125</definedName>
    <definedName name="_10__123Graph_Cｸﾞﾗﾌ_2" hidden="1">'[1]解析97-1昔です'!$B$74:$U$74</definedName>
    <definedName name="_11__123Graph_Cｸﾞﾗﾌ_3" hidden="1">'[1]解析97-1昔です'!$B$64:$U$64</definedName>
    <definedName name="_12__123Graph_Cｸﾞﾗﾌ_4" hidden="1">'[1]解析97-1昔です'!$P$108:$P$128</definedName>
    <definedName name="_13__123Graph_Dｸﾞﾗﾌ_2" hidden="1">'[1]解析97-1昔です'!$B$75:$U$75</definedName>
    <definedName name="_14__123Graph_Dｸﾞﾗﾌ_3" hidden="1">'[1]解析97-1昔です'!$B$65:$U$65</definedName>
    <definedName name="_15__123Graph_Eｸﾞﾗﾌ_2" hidden="1">'[1]解析97-1昔です'!$B$76:$U$76</definedName>
    <definedName name="_16__123Graph_Eｸﾞﾗﾌ_3" hidden="1">'[1]解析97-1昔です'!$B$66:$U$66</definedName>
    <definedName name="_17__123Graph_Fｸﾞﾗﾌ_3" hidden="1">'[1]解析97-1昔です'!$B$67:$U$67</definedName>
    <definedName name="_18__123Graph_LBL_Aｸﾞﾗﾌ_1" hidden="1">'[1]解析97-1昔です'!$AD$90:$AD$109</definedName>
    <definedName name="_19__123Graph_LBL_Aｸﾞﾗﾌ_5" hidden="1">'[1]解析97-1昔です'!$AD$90:$AD$109</definedName>
    <definedName name="_2__123Graph_Aｸﾞﾗﾌ_2" hidden="1">'[1]解析97-1昔です'!$B$72:$U$72</definedName>
    <definedName name="_20__123Graph_Xｸﾞﾗﾌ_1" hidden="1">'[1]解析97-1昔です'!$B$106:$B$125</definedName>
    <definedName name="_21__123Graph_Xｸﾞﾗﾌ_2" hidden="1">'[1]解析97-1昔です'!$B$71:$U$71</definedName>
    <definedName name="_22__123Graph_Xｸﾞﾗﾌ_3" hidden="1">'[1]解析97-1昔です'!$B$71:$U$71</definedName>
    <definedName name="_23__123Graph_Xｸﾞﾗﾌ_4" hidden="1">'[1]解析97-1昔です'!$M$108:$M$128</definedName>
    <definedName name="_24__123Graph_Xｸﾞﾗﾌ_5" hidden="1">'[1]解析97-1昔です'!$B$97:$U$97</definedName>
    <definedName name="_25__123Graph_Xｸﾞﾗﾌ_6" hidden="1">'[1]解析97-1昔です'!$B$141:$T$141</definedName>
    <definedName name="_3__123Graph_Aｸﾞﾗﾌ_3" hidden="1">'[1]解析97-1昔です'!$B$62:$U$62</definedName>
    <definedName name="_4__123Graph_Aｸﾞﾗﾌ_4" hidden="1">'[1]解析97-1昔です'!$N$108:$N$128</definedName>
    <definedName name="_5__123Graph_Aｸﾞﾗﾌ_5" hidden="1">'[1]解析97-1昔です'!$B$99:$U$99</definedName>
    <definedName name="_6__123Graph_Aｸﾞﾗﾌ_6" hidden="1">'[1]解析97-1昔です'!$B$151:$T$151</definedName>
    <definedName name="_7__123Graph_Bｸﾞﾗﾌ_2" hidden="1">'[1]解析97-1昔です'!$B$73:$U$73</definedName>
    <definedName name="_8__123Graph_Bｸﾞﾗﾌ_3" hidden="1">'[1]解析97-1昔です'!$B$63:$U$63</definedName>
    <definedName name="_9__123Graph_Bｸﾞﾗﾌ_4" hidden="1">'[1]解析97-1昔です'!$O$108:$O$128</definedName>
    <definedName name="_Fill" hidden="1">[3]三陸!#REF!</definedName>
    <definedName name="_xlnm._FilterDatabase" localSheetId="0" hidden="1">'年齢別漁獲尾数(MaajiData.xlsに値貼付)'!$A$2:$DS$359</definedName>
    <definedName name="_Key1" hidden="1">#REF!</definedName>
    <definedName name="_Key2" hidden="1">#REF!</definedName>
    <definedName name="_key3" hidden="1">#REF!</definedName>
    <definedName name="_Order1" hidden="1">255</definedName>
    <definedName name="_Order2" hidden="1">255</definedName>
    <definedName name="_Regression_Out" hidden="1">'[1]解析97-1昔です'!$E$128:$H$136</definedName>
    <definedName name="_Regression_X" hidden="1">#REF!</definedName>
    <definedName name="_Regression_Y" hidden="1">#REF!</definedName>
    <definedName name="_Sort" hidden="1">#REF!</definedName>
    <definedName name="_xlchart.v1.0" hidden="1">'宮～高'!$EF$62:$EF$102</definedName>
    <definedName name="AAA" hidden="1">[3]三陸!#REF!</definedName>
    <definedName name="_xlnm.Print_Area" localSheetId="0">'年齢別漁獲尾数(MaajiData.xlsに値貼付)'!$B$201:$L$388</definedName>
    <definedName name="ra" hidden="1">#REF!</definedName>
    <definedName name="sim" hidden="1">#REF!</definedName>
    <definedName name="te" hidden="1">#REF!</definedName>
    <definedName name="何やいな" hidden="1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5" i="1" l="1"/>
  <c r="I45" i="1" s="1"/>
  <c r="J45" i="1" s="1"/>
  <c r="K45" i="1" s="1"/>
  <c r="L45" i="1" s="1"/>
  <c r="M45" i="1" s="1"/>
  <c r="N45" i="1" s="1"/>
  <c r="O45" i="1" s="1"/>
  <c r="P45" i="1" s="1"/>
  <c r="Q45" i="1" s="1"/>
  <c r="R45" i="1" s="1"/>
  <c r="S45" i="1" s="1"/>
  <c r="T45" i="1" s="1"/>
  <c r="U45" i="1" s="1"/>
  <c r="V45" i="1" s="1"/>
  <c r="W45" i="1" s="1"/>
  <c r="X45" i="1" s="1"/>
  <c r="Y45" i="1" s="1"/>
  <c r="Z45" i="1" s="1"/>
  <c r="AA45" i="1" s="1"/>
  <c r="AB45" i="1" s="1"/>
  <c r="AC45" i="1" s="1"/>
  <c r="AD45" i="1" s="1"/>
  <c r="AE45" i="1" s="1"/>
  <c r="AF45" i="1" s="1"/>
  <c r="AG45" i="1" s="1"/>
  <c r="AH45" i="1" s="1"/>
  <c r="AI45" i="1" s="1"/>
  <c r="AJ45" i="1" s="1"/>
  <c r="AK45" i="1" s="1"/>
  <c r="AL45" i="1" s="1"/>
  <c r="AM45" i="1" s="1"/>
  <c r="AN45" i="1" s="1"/>
  <c r="AO45" i="1" s="1"/>
  <c r="AP45" i="1" s="1"/>
  <c r="AQ45" i="1" s="1"/>
  <c r="AR45" i="1" s="1"/>
  <c r="AS45" i="1" s="1"/>
  <c r="AT45" i="1" s="1"/>
  <c r="AU45" i="1" s="1"/>
  <c r="AV45" i="1" s="1"/>
  <c r="AW45" i="1" s="1"/>
  <c r="AX45" i="1" s="1"/>
  <c r="AY45" i="1" s="1"/>
  <c r="AZ45" i="1" s="1"/>
  <c r="BA45" i="1" s="1"/>
  <c r="BB45" i="1" s="1"/>
  <c r="BC45" i="1" s="1"/>
  <c r="BD45" i="1" s="1"/>
  <c r="BE45" i="1" s="1"/>
  <c r="BF45" i="1" s="1"/>
  <c r="BG45" i="1" s="1"/>
  <c r="BH45" i="1" s="1"/>
  <c r="BI45" i="1" s="1"/>
  <c r="BJ45" i="1" s="1"/>
  <c r="BK45" i="1" s="1"/>
  <c r="BL45" i="1" s="1"/>
  <c r="BM45" i="1" s="1"/>
  <c r="BN45" i="1" s="1"/>
  <c r="BO45" i="1" s="1"/>
  <c r="BP45" i="1" s="1"/>
  <c r="BQ45" i="1" s="1"/>
  <c r="BR45" i="1" s="1"/>
  <c r="BS45" i="1" s="1"/>
  <c r="BT45" i="1" s="1"/>
  <c r="BU45" i="1" s="1"/>
  <c r="BV45" i="1" s="1"/>
  <c r="BW45" i="1" s="1"/>
  <c r="BX45" i="1" s="1"/>
  <c r="BY45" i="1" s="1"/>
  <c r="BZ45" i="1" s="1"/>
  <c r="CA45" i="1" s="1"/>
  <c r="CB45" i="1" s="1"/>
  <c r="CC45" i="1" s="1"/>
  <c r="CD45" i="1" s="1"/>
  <c r="CE45" i="1" s="1"/>
  <c r="CF45" i="1" s="1"/>
  <c r="CG45" i="1" s="1"/>
  <c r="CH45" i="1" s="1"/>
  <c r="CI45" i="1" s="1"/>
  <c r="CJ45" i="1" s="1"/>
  <c r="CK45" i="1" s="1"/>
  <c r="CL45" i="1" s="1"/>
  <c r="CM45" i="1" s="1"/>
  <c r="CN45" i="1" s="1"/>
  <c r="CO45" i="1" s="1"/>
  <c r="CP45" i="1" s="1"/>
  <c r="CQ45" i="1" s="1"/>
  <c r="CR45" i="1" s="1"/>
  <c r="CS45" i="1" s="1"/>
  <c r="CT45" i="1" s="1"/>
  <c r="CU45" i="1" s="1"/>
  <c r="CV45" i="1" s="1"/>
  <c r="CW45" i="1" s="1"/>
  <c r="CX45" i="1" s="1"/>
  <c r="CY45" i="1" s="1"/>
  <c r="CZ45" i="1" s="1"/>
  <c r="DA45" i="1" s="1"/>
  <c r="DB45" i="1" s="1"/>
  <c r="DC45" i="1" s="1"/>
  <c r="DD45" i="1" s="1"/>
  <c r="DE45" i="1" s="1"/>
  <c r="DF45" i="1" s="1"/>
  <c r="DG45" i="1" s="1"/>
  <c r="DH45" i="1" s="1"/>
  <c r="DI45" i="1" s="1"/>
  <c r="DJ45" i="1" s="1"/>
  <c r="DK45" i="1" s="1"/>
  <c r="DL45" i="1" s="1"/>
  <c r="DM45" i="1" s="1"/>
  <c r="DN45" i="1" s="1"/>
  <c r="DO45" i="1" s="1"/>
  <c r="DP45" i="1" s="1"/>
  <c r="DQ45" i="1" s="1"/>
  <c r="DR45" i="1" s="1"/>
  <c r="DS45" i="1" s="1"/>
  <c r="DT45" i="1" s="1"/>
  <c r="DU45" i="1" s="1"/>
  <c r="DV45" i="1" s="1"/>
  <c r="DW45" i="1" s="1"/>
  <c r="DX45" i="1" s="1"/>
  <c r="DY45" i="1" s="1"/>
  <c r="DZ45" i="1" s="1"/>
  <c r="EA45" i="1" s="1"/>
  <c r="EB45" i="1" s="1"/>
  <c r="EC45" i="1" s="1"/>
  <c r="ED45" i="1" s="1"/>
  <c r="EE45" i="1" s="1"/>
  <c r="EF45" i="1" s="1"/>
  <c r="EG45" i="1" s="1"/>
  <c r="EH45" i="1" s="1"/>
  <c r="EI45" i="1" s="1"/>
  <c r="EJ45" i="1" s="1"/>
  <c r="EK45" i="1" s="1"/>
  <c r="EL45" i="1" s="1"/>
  <c r="EM45" i="1" s="1"/>
  <c r="EN45" i="1" s="1"/>
  <c r="EO45" i="1" s="1"/>
  <c r="EP45" i="1" s="1"/>
  <c r="EQ45" i="1" s="1"/>
  <c r="ER45" i="1" s="1"/>
  <c r="ES45" i="1" s="1"/>
  <c r="ET45" i="1" s="1"/>
  <c r="EU45" i="1" s="1"/>
  <c r="EV45" i="1" s="1"/>
  <c r="EW45" i="1" s="1"/>
  <c r="EX45" i="1" s="1"/>
  <c r="EY45" i="1" s="1"/>
  <c r="EZ45" i="1" s="1"/>
  <c r="FA45" i="1" s="1"/>
  <c r="FB45" i="1" s="1"/>
  <c r="FC45" i="1" s="1"/>
  <c r="FD45" i="1" s="1"/>
  <c r="FE45" i="1" s="1"/>
  <c r="FF45" i="1" s="1"/>
  <c r="FG45" i="1" s="1"/>
  <c r="FH45" i="1" s="1"/>
  <c r="FI45" i="1" s="1"/>
  <c r="FJ45" i="1" s="1"/>
  <c r="FK45" i="1" s="1"/>
  <c r="FL45" i="1" s="1"/>
  <c r="FM45" i="1" s="1"/>
  <c r="FN45" i="1" s="1"/>
  <c r="FO45" i="1" s="1"/>
  <c r="FP45" i="1" s="1"/>
  <c r="FQ45" i="1" s="1"/>
  <c r="FR45" i="1" s="1"/>
  <c r="FS45" i="1" s="1"/>
  <c r="FT45" i="1" s="1"/>
  <c r="FU45" i="1" s="1"/>
  <c r="FV45" i="1" s="1"/>
  <c r="FW45" i="1" s="1"/>
  <c r="FX45" i="1" s="1"/>
  <c r="FY45" i="1" s="1"/>
  <c r="FZ45" i="1" s="1"/>
  <c r="GA45" i="1" s="1"/>
  <c r="G45" i="1"/>
  <c r="F45" i="1"/>
  <c r="CQ44" i="1"/>
  <c r="CR44" i="1" s="1"/>
  <c r="CS44" i="1" s="1"/>
  <c r="CT44" i="1" s="1"/>
  <c r="CU44" i="1" s="1"/>
  <c r="CV44" i="1" s="1"/>
  <c r="CW44" i="1" s="1"/>
  <c r="CX44" i="1" s="1"/>
  <c r="CY44" i="1" s="1"/>
  <c r="CZ44" i="1" s="1"/>
  <c r="DA44" i="1" s="1"/>
  <c r="DB44" i="1" s="1"/>
  <c r="DC44" i="1" s="1"/>
  <c r="DD44" i="1" s="1"/>
  <c r="DE44" i="1" s="1"/>
  <c r="DF44" i="1" s="1"/>
  <c r="DG44" i="1" s="1"/>
  <c r="DH44" i="1" s="1"/>
  <c r="DI44" i="1" s="1"/>
  <c r="DJ44" i="1" s="1"/>
  <c r="DK44" i="1" s="1"/>
  <c r="DL44" i="1" s="1"/>
  <c r="DM44" i="1" s="1"/>
  <c r="DN44" i="1" s="1"/>
  <c r="DO44" i="1" s="1"/>
  <c r="DP44" i="1" s="1"/>
  <c r="DQ44" i="1" s="1"/>
  <c r="DR44" i="1" s="1"/>
  <c r="DS44" i="1" s="1"/>
  <c r="DT44" i="1" s="1"/>
  <c r="DU44" i="1" s="1"/>
  <c r="DV44" i="1" s="1"/>
  <c r="DW44" i="1" s="1"/>
  <c r="DX44" i="1" s="1"/>
  <c r="DY44" i="1" s="1"/>
  <c r="DZ44" i="1" s="1"/>
  <c r="EA44" i="1" s="1"/>
  <c r="EB44" i="1" s="1"/>
  <c r="EC44" i="1" s="1"/>
  <c r="ED44" i="1" s="1"/>
  <c r="EE44" i="1" s="1"/>
  <c r="EF44" i="1" s="1"/>
  <c r="EG44" i="1" s="1"/>
  <c r="EH44" i="1" s="1"/>
  <c r="EI44" i="1" s="1"/>
  <c r="EJ44" i="1" s="1"/>
  <c r="EK44" i="1" s="1"/>
  <c r="EL44" i="1" s="1"/>
  <c r="EM44" i="1" s="1"/>
  <c r="EN44" i="1" s="1"/>
  <c r="EO44" i="1" s="1"/>
  <c r="EP44" i="1" s="1"/>
  <c r="EQ44" i="1" s="1"/>
  <c r="ER44" i="1" s="1"/>
  <c r="ES44" i="1" s="1"/>
  <c r="ET44" i="1" s="1"/>
  <c r="EU44" i="1" s="1"/>
  <c r="EV44" i="1" s="1"/>
  <c r="EW44" i="1" s="1"/>
  <c r="EX44" i="1" s="1"/>
  <c r="EY44" i="1" s="1"/>
  <c r="EZ44" i="1" s="1"/>
  <c r="FA44" i="1" s="1"/>
  <c r="FB44" i="1" s="1"/>
  <c r="FC44" i="1" s="1"/>
  <c r="FD44" i="1" s="1"/>
  <c r="FE44" i="1" s="1"/>
  <c r="FF44" i="1" s="1"/>
  <c r="FG44" i="1" s="1"/>
  <c r="FH44" i="1" s="1"/>
  <c r="FI44" i="1" s="1"/>
  <c r="FJ44" i="1" s="1"/>
  <c r="FK44" i="1" s="1"/>
  <c r="FL44" i="1" s="1"/>
  <c r="FM44" i="1" s="1"/>
  <c r="FN44" i="1" s="1"/>
  <c r="FO44" i="1" s="1"/>
  <c r="FP44" i="1" s="1"/>
  <c r="FQ44" i="1" s="1"/>
  <c r="FR44" i="1" s="1"/>
  <c r="FS44" i="1" s="1"/>
  <c r="FT44" i="1" s="1"/>
  <c r="FU44" i="1" s="1"/>
  <c r="FV44" i="1" s="1"/>
  <c r="FW44" i="1" s="1"/>
  <c r="FX44" i="1" s="1"/>
  <c r="FY44" i="1" s="1"/>
  <c r="FZ44" i="1" s="1"/>
  <c r="GA44" i="1" s="1"/>
  <c r="AY44" i="1"/>
  <c r="AZ44" i="1" s="1"/>
  <c r="BA44" i="1" s="1"/>
  <c r="BB44" i="1" s="1"/>
  <c r="BC44" i="1" s="1"/>
  <c r="BD44" i="1" s="1"/>
  <c r="BE44" i="1" s="1"/>
  <c r="BF44" i="1" s="1"/>
  <c r="BG44" i="1" s="1"/>
  <c r="BH44" i="1" s="1"/>
  <c r="BI44" i="1" s="1"/>
  <c r="BJ44" i="1" s="1"/>
  <c r="BK44" i="1" s="1"/>
  <c r="BL44" i="1" s="1"/>
  <c r="BM44" i="1" s="1"/>
  <c r="BN44" i="1" s="1"/>
  <c r="BO44" i="1" s="1"/>
  <c r="BP44" i="1" s="1"/>
  <c r="BQ44" i="1" s="1"/>
  <c r="BR44" i="1" s="1"/>
  <c r="BS44" i="1" s="1"/>
  <c r="BT44" i="1" s="1"/>
  <c r="BU44" i="1" s="1"/>
  <c r="BV44" i="1" s="1"/>
  <c r="BW44" i="1" s="1"/>
  <c r="BX44" i="1" s="1"/>
  <c r="BY44" i="1" s="1"/>
  <c r="BZ44" i="1" s="1"/>
  <c r="CA44" i="1" s="1"/>
  <c r="CB44" i="1" s="1"/>
  <c r="CC44" i="1" s="1"/>
  <c r="CD44" i="1" s="1"/>
  <c r="CE44" i="1" s="1"/>
  <c r="CF44" i="1" s="1"/>
  <c r="CG44" i="1" s="1"/>
  <c r="CH44" i="1" s="1"/>
  <c r="CI44" i="1" s="1"/>
  <c r="CJ44" i="1" s="1"/>
  <c r="CK44" i="1" s="1"/>
  <c r="CL44" i="1" s="1"/>
  <c r="CM44" i="1" s="1"/>
  <c r="CN44" i="1" s="1"/>
  <c r="CO44" i="1" s="1"/>
  <c r="CP44" i="1" s="1"/>
  <c r="G44" i="1"/>
  <c r="H44" i="1" s="1"/>
  <c r="I44" i="1" s="1"/>
  <c r="J44" i="1" s="1"/>
  <c r="K44" i="1" s="1"/>
  <c r="L44" i="1" s="1"/>
  <c r="M44" i="1" s="1"/>
  <c r="N44" i="1" s="1"/>
  <c r="O44" i="1" s="1"/>
  <c r="P44" i="1" s="1"/>
  <c r="Q44" i="1" s="1"/>
  <c r="R44" i="1" s="1"/>
  <c r="S44" i="1" s="1"/>
  <c r="T44" i="1" s="1"/>
  <c r="U44" i="1" s="1"/>
  <c r="V44" i="1" s="1"/>
  <c r="W44" i="1" s="1"/>
  <c r="X44" i="1" s="1"/>
  <c r="Y44" i="1" s="1"/>
  <c r="Z44" i="1" s="1"/>
  <c r="AA44" i="1" s="1"/>
  <c r="AB44" i="1" s="1"/>
  <c r="AC44" i="1" s="1"/>
  <c r="AD44" i="1" s="1"/>
  <c r="AE44" i="1" s="1"/>
  <c r="AF44" i="1" s="1"/>
  <c r="AG44" i="1" s="1"/>
  <c r="AH44" i="1" s="1"/>
  <c r="AI44" i="1" s="1"/>
  <c r="AJ44" i="1" s="1"/>
  <c r="AK44" i="1" s="1"/>
  <c r="AL44" i="1" s="1"/>
  <c r="AM44" i="1" s="1"/>
  <c r="AN44" i="1" s="1"/>
  <c r="AO44" i="1" s="1"/>
  <c r="AP44" i="1" s="1"/>
  <c r="AQ44" i="1" s="1"/>
  <c r="AR44" i="1" s="1"/>
  <c r="AS44" i="1" s="1"/>
  <c r="AT44" i="1" s="1"/>
  <c r="AU44" i="1" s="1"/>
  <c r="AV44" i="1" s="1"/>
  <c r="AW44" i="1" s="1"/>
  <c r="AX44" i="1" s="1"/>
  <c r="F44" i="1"/>
  <c r="F43" i="1"/>
  <c r="G43" i="1" s="1"/>
  <c r="H43" i="1" s="1"/>
  <c r="I43" i="1" s="1"/>
  <c r="J43" i="1" s="1"/>
  <c r="K43" i="1" s="1"/>
  <c r="L43" i="1" s="1"/>
  <c r="M43" i="1" s="1"/>
  <c r="N43" i="1" s="1"/>
  <c r="O43" i="1" s="1"/>
  <c r="P43" i="1" s="1"/>
  <c r="Q43" i="1" s="1"/>
  <c r="R43" i="1" s="1"/>
  <c r="S43" i="1" s="1"/>
  <c r="T43" i="1" s="1"/>
  <c r="U43" i="1" s="1"/>
  <c r="V43" i="1" s="1"/>
  <c r="W43" i="1" s="1"/>
  <c r="X43" i="1" s="1"/>
  <c r="Y43" i="1" s="1"/>
  <c r="Z43" i="1" s="1"/>
  <c r="AA43" i="1" s="1"/>
  <c r="AB43" i="1" s="1"/>
  <c r="AC43" i="1" s="1"/>
  <c r="AD43" i="1" s="1"/>
  <c r="AE43" i="1" s="1"/>
  <c r="AF43" i="1" s="1"/>
  <c r="AG43" i="1" s="1"/>
  <c r="AH43" i="1" s="1"/>
  <c r="AI43" i="1" s="1"/>
  <c r="AJ43" i="1" s="1"/>
  <c r="AK43" i="1" s="1"/>
  <c r="AL43" i="1" s="1"/>
  <c r="AM43" i="1" s="1"/>
  <c r="AN43" i="1" s="1"/>
  <c r="AO43" i="1" s="1"/>
  <c r="AP43" i="1" s="1"/>
  <c r="AQ43" i="1" s="1"/>
  <c r="AR43" i="1" s="1"/>
  <c r="AS43" i="1" s="1"/>
  <c r="AT43" i="1" s="1"/>
  <c r="AU43" i="1" s="1"/>
  <c r="AV43" i="1" s="1"/>
  <c r="AW43" i="1" s="1"/>
  <c r="AX43" i="1" s="1"/>
  <c r="AY43" i="1" s="1"/>
  <c r="AZ43" i="1" s="1"/>
  <c r="BA43" i="1" s="1"/>
  <c r="BB43" i="1" s="1"/>
  <c r="BC43" i="1" s="1"/>
  <c r="BD43" i="1" s="1"/>
  <c r="BE43" i="1" s="1"/>
  <c r="BF43" i="1" s="1"/>
  <c r="BG43" i="1" s="1"/>
  <c r="BH43" i="1" s="1"/>
  <c r="BI43" i="1" s="1"/>
  <c r="BJ43" i="1" s="1"/>
  <c r="BK43" i="1" s="1"/>
  <c r="BL43" i="1" s="1"/>
  <c r="BM43" i="1" s="1"/>
  <c r="BN43" i="1" s="1"/>
  <c r="BO43" i="1" s="1"/>
  <c r="BP43" i="1" s="1"/>
  <c r="BQ43" i="1" s="1"/>
  <c r="BR43" i="1" s="1"/>
  <c r="BS43" i="1" s="1"/>
  <c r="BT43" i="1" s="1"/>
  <c r="BU43" i="1" s="1"/>
  <c r="BV43" i="1" s="1"/>
  <c r="BW43" i="1" s="1"/>
  <c r="BX43" i="1" s="1"/>
  <c r="BY43" i="1" s="1"/>
  <c r="BZ43" i="1" s="1"/>
  <c r="CA43" i="1" s="1"/>
  <c r="CB43" i="1" s="1"/>
  <c r="CC43" i="1" s="1"/>
  <c r="CD43" i="1" s="1"/>
  <c r="CE43" i="1" s="1"/>
  <c r="CF43" i="1" s="1"/>
  <c r="CG43" i="1" s="1"/>
  <c r="CH43" i="1" s="1"/>
  <c r="CI43" i="1" s="1"/>
  <c r="CJ43" i="1" s="1"/>
  <c r="CK43" i="1" s="1"/>
  <c r="CL43" i="1" s="1"/>
  <c r="CM43" i="1" s="1"/>
  <c r="CN43" i="1" s="1"/>
  <c r="CO43" i="1" s="1"/>
  <c r="CP43" i="1" s="1"/>
  <c r="CQ43" i="1" s="1"/>
  <c r="CR43" i="1" s="1"/>
  <c r="CS43" i="1" s="1"/>
  <c r="CT43" i="1" s="1"/>
  <c r="CU43" i="1" s="1"/>
  <c r="CV43" i="1" s="1"/>
  <c r="CW43" i="1" s="1"/>
  <c r="CX43" i="1" s="1"/>
  <c r="CY43" i="1" s="1"/>
  <c r="CZ43" i="1" s="1"/>
  <c r="DA43" i="1" s="1"/>
  <c r="DB43" i="1" s="1"/>
  <c r="DC43" i="1" s="1"/>
  <c r="DD43" i="1" s="1"/>
  <c r="DE43" i="1" s="1"/>
  <c r="DF43" i="1" s="1"/>
  <c r="DG43" i="1" s="1"/>
  <c r="DH43" i="1" s="1"/>
  <c r="DI43" i="1" s="1"/>
  <c r="DJ43" i="1" s="1"/>
  <c r="DK43" i="1" s="1"/>
  <c r="DL43" i="1" s="1"/>
  <c r="DM43" i="1" s="1"/>
  <c r="DN43" i="1" s="1"/>
  <c r="DO43" i="1" s="1"/>
  <c r="DP43" i="1" s="1"/>
  <c r="DQ43" i="1" s="1"/>
  <c r="DR43" i="1" s="1"/>
  <c r="DS43" i="1" s="1"/>
  <c r="DT43" i="1" s="1"/>
  <c r="DU43" i="1" s="1"/>
  <c r="DV43" i="1" s="1"/>
  <c r="DW43" i="1" s="1"/>
  <c r="DX43" i="1" s="1"/>
  <c r="DY43" i="1" s="1"/>
  <c r="DZ43" i="1" s="1"/>
  <c r="EA43" i="1" s="1"/>
  <c r="EB43" i="1" s="1"/>
  <c r="EC43" i="1" s="1"/>
  <c r="ED43" i="1" s="1"/>
  <c r="EE43" i="1" s="1"/>
  <c r="EF43" i="1" s="1"/>
  <c r="EG43" i="1" s="1"/>
  <c r="EH43" i="1" s="1"/>
  <c r="EI43" i="1" s="1"/>
  <c r="EJ43" i="1" s="1"/>
  <c r="EK43" i="1" s="1"/>
  <c r="EL43" i="1" s="1"/>
  <c r="EM43" i="1" s="1"/>
  <c r="EN43" i="1" s="1"/>
  <c r="EO43" i="1" s="1"/>
  <c r="EP43" i="1" s="1"/>
  <c r="EQ43" i="1" s="1"/>
  <c r="ER43" i="1" s="1"/>
  <c r="ES43" i="1" s="1"/>
  <c r="ET43" i="1" s="1"/>
  <c r="EU43" i="1" s="1"/>
  <c r="EV43" i="1" s="1"/>
  <c r="EW43" i="1" s="1"/>
  <c r="EX43" i="1" s="1"/>
  <c r="EY43" i="1" s="1"/>
  <c r="EZ43" i="1" s="1"/>
  <c r="FA43" i="1" s="1"/>
  <c r="FB43" i="1" s="1"/>
  <c r="FC43" i="1" s="1"/>
  <c r="FD43" i="1" s="1"/>
  <c r="FE43" i="1" s="1"/>
  <c r="FF43" i="1" s="1"/>
  <c r="FG43" i="1" s="1"/>
  <c r="FH43" i="1" s="1"/>
  <c r="FI43" i="1" s="1"/>
  <c r="FJ43" i="1" s="1"/>
  <c r="FK43" i="1" s="1"/>
  <c r="FL43" i="1" s="1"/>
  <c r="FM43" i="1" s="1"/>
  <c r="FN43" i="1" s="1"/>
  <c r="FO43" i="1" s="1"/>
  <c r="FP43" i="1" s="1"/>
  <c r="FQ43" i="1" s="1"/>
  <c r="FR43" i="1" s="1"/>
  <c r="FS43" i="1" s="1"/>
  <c r="FT43" i="1" s="1"/>
  <c r="FU43" i="1" s="1"/>
  <c r="FV43" i="1" s="1"/>
  <c r="FW43" i="1" s="1"/>
  <c r="FX43" i="1" s="1"/>
  <c r="FY43" i="1" s="1"/>
  <c r="FZ43" i="1" s="1"/>
  <c r="GA43" i="1" s="1"/>
  <c r="R42" i="1"/>
  <c r="S42" i="1" s="1"/>
  <c r="T42" i="1" s="1"/>
  <c r="U42" i="1" s="1"/>
  <c r="V42" i="1" s="1"/>
  <c r="W42" i="1" s="1"/>
  <c r="X42" i="1" s="1"/>
  <c r="Y42" i="1" s="1"/>
  <c r="Z42" i="1" s="1"/>
  <c r="AA42" i="1" s="1"/>
  <c r="AB42" i="1" s="1"/>
  <c r="AC42" i="1" s="1"/>
  <c r="AD42" i="1" s="1"/>
  <c r="AE42" i="1" s="1"/>
  <c r="AF42" i="1" s="1"/>
  <c r="AG42" i="1" s="1"/>
  <c r="AH42" i="1" s="1"/>
  <c r="AI42" i="1" s="1"/>
  <c r="AJ42" i="1" s="1"/>
  <c r="AK42" i="1" s="1"/>
  <c r="AL42" i="1" s="1"/>
  <c r="AM42" i="1" s="1"/>
  <c r="AN42" i="1" s="1"/>
  <c r="AO42" i="1" s="1"/>
  <c r="AP42" i="1" s="1"/>
  <c r="AQ42" i="1" s="1"/>
  <c r="AR42" i="1" s="1"/>
  <c r="AS42" i="1" s="1"/>
  <c r="AT42" i="1" s="1"/>
  <c r="AU42" i="1" s="1"/>
  <c r="AV42" i="1" s="1"/>
  <c r="AW42" i="1" s="1"/>
  <c r="AX42" i="1" s="1"/>
  <c r="AY42" i="1" s="1"/>
  <c r="AZ42" i="1" s="1"/>
  <c r="BA42" i="1" s="1"/>
  <c r="BB42" i="1" s="1"/>
  <c r="BC42" i="1" s="1"/>
  <c r="BD42" i="1" s="1"/>
  <c r="BE42" i="1" s="1"/>
  <c r="BF42" i="1" s="1"/>
  <c r="BG42" i="1" s="1"/>
  <c r="BH42" i="1" s="1"/>
  <c r="BI42" i="1" s="1"/>
  <c r="BJ42" i="1" s="1"/>
  <c r="BK42" i="1" s="1"/>
  <c r="BL42" i="1" s="1"/>
  <c r="BM42" i="1" s="1"/>
  <c r="BN42" i="1" s="1"/>
  <c r="BO42" i="1" s="1"/>
  <c r="BP42" i="1" s="1"/>
  <c r="BQ42" i="1" s="1"/>
  <c r="BR42" i="1" s="1"/>
  <c r="BS42" i="1" s="1"/>
  <c r="BT42" i="1" s="1"/>
  <c r="BU42" i="1" s="1"/>
  <c r="BV42" i="1" s="1"/>
  <c r="BW42" i="1" s="1"/>
  <c r="BX42" i="1" s="1"/>
  <c r="BY42" i="1" s="1"/>
  <c r="BZ42" i="1" s="1"/>
  <c r="CA42" i="1" s="1"/>
  <c r="CB42" i="1" s="1"/>
  <c r="CC42" i="1" s="1"/>
  <c r="CD42" i="1" s="1"/>
  <c r="CE42" i="1" s="1"/>
  <c r="CF42" i="1" s="1"/>
  <c r="CG42" i="1" s="1"/>
  <c r="CH42" i="1" s="1"/>
  <c r="CI42" i="1" s="1"/>
  <c r="CJ42" i="1" s="1"/>
  <c r="CK42" i="1" s="1"/>
  <c r="CL42" i="1" s="1"/>
  <c r="CM42" i="1" s="1"/>
  <c r="CN42" i="1" s="1"/>
  <c r="CO42" i="1" s="1"/>
  <c r="CP42" i="1" s="1"/>
  <c r="CQ42" i="1" s="1"/>
  <c r="CR42" i="1" s="1"/>
  <c r="CS42" i="1" s="1"/>
  <c r="CT42" i="1" s="1"/>
  <c r="CU42" i="1" s="1"/>
  <c r="CV42" i="1" s="1"/>
  <c r="CW42" i="1" s="1"/>
  <c r="CX42" i="1" s="1"/>
  <c r="CY42" i="1" s="1"/>
  <c r="CZ42" i="1" s="1"/>
  <c r="DA42" i="1" s="1"/>
  <c r="DB42" i="1" s="1"/>
  <c r="DC42" i="1" s="1"/>
  <c r="DD42" i="1" s="1"/>
  <c r="DE42" i="1" s="1"/>
  <c r="DF42" i="1" s="1"/>
  <c r="DG42" i="1" s="1"/>
  <c r="DH42" i="1" s="1"/>
  <c r="DI42" i="1" s="1"/>
  <c r="DJ42" i="1" s="1"/>
  <c r="DK42" i="1" s="1"/>
  <c r="DL42" i="1" s="1"/>
  <c r="DM42" i="1" s="1"/>
  <c r="DN42" i="1" s="1"/>
  <c r="DO42" i="1" s="1"/>
  <c r="DP42" i="1" s="1"/>
  <c r="DQ42" i="1" s="1"/>
  <c r="DR42" i="1" s="1"/>
  <c r="DS42" i="1" s="1"/>
  <c r="DT42" i="1" s="1"/>
  <c r="DU42" i="1" s="1"/>
  <c r="DV42" i="1" s="1"/>
  <c r="DW42" i="1" s="1"/>
  <c r="DX42" i="1" s="1"/>
  <c r="DY42" i="1" s="1"/>
  <c r="DZ42" i="1" s="1"/>
  <c r="EA42" i="1" s="1"/>
  <c r="EB42" i="1" s="1"/>
  <c r="EC42" i="1" s="1"/>
  <c r="ED42" i="1" s="1"/>
  <c r="EE42" i="1" s="1"/>
  <c r="EF42" i="1" s="1"/>
  <c r="EG42" i="1" s="1"/>
  <c r="EH42" i="1" s="1"/>
  <c r="EI42" i="1" s="1"/>
  <c r="EJ42" i="1" s="1"/>
  <c r="EK42" i="1" s="1"/>
  <c r="EL42" i="1" s="1"/>
  <c r="EM42" i="1" s="1"/>
  <c r="EN42" i="1" s="1"/>
  <c r="EO42" i="1" s="1"/>
  <c r="EP42" i="1" s="1"/>
  <c r="EQ42" i="1" s="1"/>
  <c r="ER42" i="1" s="1"/>
  <c r="ES42" i="1" s="1"/>
  <c r="ET42" i="1" s="1"/>
  <c r="EU42" i="1" s="1"/>
  <c r="EV42" i="1" s="1"/>
  <c r="EW42" i="1" s="1"/>
  <c r="EX42" i="1" s="1"/>
  <c r="EY42" i="1" s="1"/>
  <c r="EZ42" i="1" s="1"/>
  <c r="FA42" i="1" s="1"/>
  <c r="FB42" i="1" s="1"/>
  <c r="FC42" i="1" s="1"/>
  <c r="FD42" i="1" s="1"/>
  <c r="FE42" i="1" s="1"/>
  <c r="FF42" i="1" s="1"/>
  <c r="FG42" i="1" s="1"/>
  <c r="FH42" i="1" s="1"/>
  <c r="FI42" i="1" s="1"/>
  <c r="FJ42" i="1" s="1"/>
  <c r="FK42" i="1" s="1"/>
  <c r="FL42" i="1" s="1"/>
  <c r="FM42" i="1" s="1"/>
  <c r="FN42" i="1" s="1"/>
  <c r="FO42" i="1" s="1"/>
  <c r="FP42" i="1" s="1"/>
  <c r="FQ42" i="1" s="1"/>
  <c r="FR42" i="1" s="1"/>
  <c r="FS42" i="1" s="1"/>
  <c r="FT42" i="1" s="1"/>
  <c r="FU42" i="1" s="1"/>
  <c r="FV42" i="1" s="1"/>
  <c r="FW42" i="1" s="1"/>
  <c r="FX42" i="1" s="1"/>
  <c r="FY42" i="1" s="1"/>
  <c r="FZ42" i="1" s="1"/>
  <c r="GA42" i="1" s="1"/>
  <c r="O42" i="1"/>
  <c r="P42" i="1" s="1"/>
  <c r="Q42" i="1" s="1"/>
  <c r="G42" i="1"/>
  <c r="H42" i="1" s="1"/>
  <c r="I42" i="1" s="1"/>
  <c r="J42" i="1" s="1"/>
  <c r="K42" i="1" s="1"/>
  <c r="L42" i="1" s="1"/>
  <c r="M42" i="1" s="1"/>
  <c r="N42" i="1" s="1"/>
  <c r="F42" i="1"/>
  <c r="Y41" i="1"/>
  <c r="Z41" i="1" s="1"/>
  <c r="AA41" i="1" s="1"/>
  <c r="AB41" i="1" s="1"/>
  <c r="AC41" i="1" s="1"/>
  <c r="AD41" i="1" s="1"/>
  <c r="AE41" i="1" s="1"/>
  <c r="AF41" i="1" s="1"/>
  <c r="AG41" i="1" s="1"/>
  <c r="AH41" i="1" s="1"/>
  <c r="AI41" i="1" s="1"/>
  <c r="AJ41" i="1" s="1"/>
  <c r="AK41" i="1" s="1"/>
  <c r="AL41" i="1" s="1"/>
  <c r="AM41" i="1" s="1"/>
  <c r="AN41" i="1" s="1"/>
  <c r="AO41" i="1" s="1"/>
  <c r="AP41" i="1" s="1"/>
  <c r="AQ41" i="1" s="1"/>
  <c r="AR41" i="1" s="1"/>
  <c r="AS41" i="1" s="1"/>
  <c r="AT41" i="1" s="1"/>
  <c r="AU41" i="1" s="1"/>
  <c r="AV41" i="1" s="1"/>
  <c r="AW41" i="1" s="1"/>
  <c r="AX41" i="1" s="1"/>
  <c r="AY41" i="1" s="1"/>
  <c r="AZ41" i="1" s="1"/>
  <c r="BA41" i="1" s="1"/>
  <c r="BB41" i="1" s="1"/>
  <c r="BC41" i="1" s="1"/>
  <c r="BD41" i="1" s="1"/>
  <c r="BE41" i="1" s="1"/>
  <c r="BF41" i="1" s="1"/>
  <c r="BG41" i="1" s="1"/>
  <c r="BH41" i="1" s="1"/>
  <c r="BI41" i="1" s="1"/>
  <c r="BJ41" i="1" s="1"/>
  <c r="BK41" i="1" s="1"/>
  <c r="BL41" i="1" s="1"/>
  <c r="BM41" i="1" s="1"/>
  <c r="BN41" i="1" s="1"/>
  <c r="BO41" i="1" s="1"/>
  <c r="BP41" i="1" s="1"/>
  <c r="BQ41" i="1" s="1"/>
  <c r="BR41" i="1" s="1"/>
  <c r="BS41" i="1" s="1"/>
  <c r="BT41" i="1" s="1"/>
  <c r="BU41" i="1" s="1"/>
  <c r="BV41" i="1" s="1"/>
  <c r="BW41" i="1" s="1"/>
  <c r="BX41" i="1" s="1"/>
  <c r="BY41" i="1" s="1"/>
  <c r="BZ41" i="1" s="1"/>
  <c r="CA41" i="1" s="1"/>
  <c r="CB41" i="1" s="1"/>
  <c r="CC41" i="1" s="1"/>
  <c r="CD41" i="1" s="1"/>
  <c r="CE41" i="1" s="1"/>
  <c r="CF41" i="1" s="1"/>
  <c r="CG41" i="1" s="1"/>
  <c r="CH41" i="1" s="1"/>
  <c r="CI41" i="1" s="1"/>
  <c r="CJ41" i="1" s="1"/>
  <c r="CK41" i="1" s="1"/>
  <c r="CL41" i="1" s="1"/>
  <c r="CM41" i="1" s="1"/>
  <c r="CN41" i="1" s="1"/>
  <c r="CO41" i="1" s="1"/>
  <c r="CP41" i="1" s="1"/>
  <c r="CQ41" i="1" s="1"/>
  <c r="CR41" i="1" s="1"/>
  <c r="CS41" i="1" s="1"/>
  <c r="CT41" i="1" s="1"/>
  <c r="CU41" i="1" s="1"/>
  <c r="CV41" i="1" s="1"/>
  <c r="CW41" i="1" s="1"/>
  <c r="CX41" i="1" s="1"/>
  <c r="CY41" i="1" s="1"/>
  <c r="CZ41" i="1" s="1"/>
  <c r="DA41" i="1" s="1"/>
  <c r="DB41" i="1" s="1"/>
  <c r="DC41" i="1" s="1"/>
  <c r="DD41" i="1" s="1"/>
  <c r="DE41" i="1" s="1"/>
  <c r="DF41" i="1" s="1"/>
  <c r="DG41" i="1" s="1"/>
  <c r="DH41" i="1" s="1"/>
  <c r="DI41" i="1" s="1"/>
  <c r="DJ41" i="1" s="1"/>
  <c r="DK41" i="1" s="1"/>
  <c r="DL41" i="1" s="1"/>
  <c r="DM41" i="1" s="1"/>
  <c r="DN41" i="1" s="1"/>
  <c r="DO41" i="1" s="1"/>
  <c r="DP41" i="1" s="1"/>
  <c r="DQ41" i="1" s="1"/>
  <c r="DR41" i="1" s="1"/>
  <c r="DS41" i="1" s="1"/>
  <c r="DT41" i="1" s="1"/>
  <c r="DU41" i="1" s="1"/>
  <c r="DV41" i="1" s="1"/>
  <c r="DW41" i="1" s="1"/>
  <c r="DX41" i="1" s="1"/>
  <c r="DY41" i="1" s="1"/>
  <c r="DZ41" i="1" s="1"/>
  <c r="EA41" i="1" s="1"/>
  <c r="EB41" i="1" s="1"/>
  <c r="EC41" i="1" s="1"/>
  <c r="ED41" i="1" s="1"/>
  <c r="EE41" i="1" s="1"/>
  <c r="EF41" i="1" s="1"/>
  <c r="EG41" i="1" s="1"/>
  <c r="EH41" i="1" s="1"/>
  <c r="EI41" i="1" s="1"/>
  <c r="EJ41" i="1" s="1"/>
  <c r="EK41" i="1" s="1"/>
  <c r="EL41" i="1" s="1"/>
  <c r="EM41" i="1" s="1"/>
  <c r="EN41" i="1" s="1"/>
  <c r="EO41" i="1" s="1"/>
  <c r="EP41" i="1" s="1"/>
  <c r="EQ41" i="1" s="1"/>
  <c r="ER41" i="1" s="1"/>
  <c r="ES41" i="1" s="1"/>
  <c r="ET41" i="1" s="1"/>
  <c r="EU41" i="1" s="1"/>
  <c r="EV41" i="1" s="1"/>
  <c r="EW41" i="1" s="1"/>
  <c r="EX41" i="1" s="1"/>
  <c r="EY41" i="1" s="1"/>
  <c r="EZ41" i="1" s="1"/>
  <c r="FA41" i="1" s="1"/>
  <c r="FB41" i="1" s="1"/>
  <c r="FC41" i="1" s="1"/>
  <c r="FD41" i="1" s="1"/>
  <c r="FE41" i="1" s="1"/>
  <c r="FF41" i="1" s="1"/>
  <c r="FG41" i="1" s="1"/>
  <c r="FH41" i="1" s="1"/>
  <c r="FI41" i="1" s="1"/>
  <c r="FJ41" i="1" s="1"/>
  <c r="FK41" i="1" s="1"/>
  <c r="FL41" i="1" s="1"/>
  <c r="FM41" i="1" s="1"/>
  <c r="FN41" i="1" s="1"/>
  <c r="FO41" i="1" s="1"/>
  <c r="FP41" i="1" s="1"/>
  <c r="FQ41" i="1" s="1"/>
  <c r="FR41" i="1" s="1"/>
  <c r="FS41" i="1" s="1"/>
  <c r="FT41" i="1" s="1"/>
  <c r="FU41" i="1" s="1"/>
  <c r="FV41" i="1" s="1"/>
  <c r="FW41" i="1" s="1"/>
  <c r="FX41" i="1" s="1"/>
  <c r="FY41" i="1" s="1"/>
  <c r="FZ41" i="1" s="1"/>
  <c r="GA41" i="1" s="1"/>
  <c r="X41" i="1"/>
  <c r="L41" i="1"/>
  <c r="M41" i="1" s="1"/>
  <c r="N41" i="1" s="1"/>
  <c r="O41" i="1" s="1"/>
  <c r="P41" i="1" s="1"/>
  <c r="Q41" i="1" s="1"/>
  <c r="R41" i="1" s="1"/>
  <c r="S41" i="1" s="1"/>
  <c r="T41" i="1" s="1"/>
  <c r="U41" i="1" s="1"/>
  <c r="V41" i="1" s="1"/>
  <c r="W41" i="1" s="1"/>
  <c r="I41" i="1"/>
  <c r="J41" i="1" s="1"/>
  <c r="K41" i="1" s="1"/>
  <c r="F41" i="1"/>
  <c r="G41" i="1" s="1"/>
  <c r="H41" i="1" s="1"/>
  <c r="AE40" i="1"/>
  <c r="AF40" i="1" s="1"/>
  <c r="AG40" i="1" s="1"/>
  <c r="AH40" i="1" s="1"/>
  <c r="AI40" i="1" s="1"/>
  <c r="AJ40" i="1" s="1"/>
  <c r="AK40" i="1" s="1"/>
  <c r="AL40" i="1" s="1"/>
  <c r="AM40" i="1" s="1"/>
  <c r="AN40" i="1" s="1"/>
  <c r="AO40" i="1" s="1"/>
  <c r="AP40" i="1" s="1"/>
  <c r="AQ40" i="1" s="1"/>
  <c r="AR40" i="1" s="1"/>
  <c r="AS40" i="1" s="1"/>
  <c r="AT40" i="1" s="1"/>
  <c r="AU40" i="1" s="1"/>
  <c r="AV40" i="1" s="1"/>
  <c r="AW40" i="1" s="1"/>
  <c r="AX40" i="1" s="1"/>
  <c r="AY40" i="1" s="1"/>
  <c r="AZ40" i="1" s="1"/>
  <c r="BA40" i="1" s="1"/>
  <c r="BB40" i="1" s="1"/>
  <c r="BC40" i="1" s="1"/>
  <c r="BD40" i="1" s="1"/>
  <c r="BE40" i="1" s="1"/>
  <c r="BF40" i="1" s="1"/>
  <c r="BG40" i="1" s="1"/>
  <c r="BH40" i="1" s="1"/>
  <c r="BI40" i="1" s="1"/>
  <c r="BJ40" i="1" s="1"/>
  <c r="BK40" i="1" s="1"/>
  <c r="BL40" i="1" s="1"/>
  <c r="BM40" i="1" s="1"/>
  <c r="BN40" i="1" s="1"/>
  <c r="BO40" i="1" s="1"/>
  <c r="BP40" i="1" s="1"/>
  <c r="BQ40" i="1" s="1"/>
  <c r="BR40" i="1" s="1"/>
  <c r="BS40" i="1" s="1"/>
  <c r="BT40" i="1" s="1"/>
  <c r="BU40" i="1" s="1"/>
  <c r="BV40" i="1" s="1"/>
  <c r="BW40" i="1" s="1"/>
  <c r="BX40" i="1" s="1"/>
  <c r="BY40" i="1" s="1"/>
  <c r="BZ40" i="1" s="1"/>
  <c r="CA40" i="1" s="1"/>
  <c r="CB40" i="1" s="1"/>
  <c r="CC40" i="1" s="1"/>
  <c r="CD40" i="1" s="1"/>
  <c r="CE40" i="1" s="1"/>
  <c r="CF40" i="1" s="1"/>
  <c r="CG40" i="1" s="1"/>
  <c r="CH40" i="1" s="1"/>
  <c r="CI40" i="1" s="1"/>
  <c r="CJ40" i="1" s="1"/>
  <c r="CK40" i="1" s="1"/>
  <c r="CL40" i="1" s="1"/>
  <c r="CM40" i="1" s="1"/>
  <c r="CN40" i="1" s="1"/>
  <c r="CO40" i="1" s="1"/>
  <c r="CP40" i="1" s="1"/>
  <c r="CQ40" i="1" s="1"/>
  <c r="CR40" i="1" s="1"/>
  <c r="CS40" i="1" s="1"/>
  <c r="CT40" i="1" s="1"/>
  <c r="CU40" i="1" s="1"/>
  <c r="CV40" i="1" s="1"/>
  <c r="CW40" i="1" s="1"/>
  <c r="CX40" i="1" s="1"/>
  <c r="CY40" i="1" s="1"/>
  <c r="CZ40" i="1" s="1"/>
  <c r="DA40" i="1" s="1"/>
  <c r="DB40" i="1" s="1"/>
  <c r="DC40" i="1" s="1"/>
  <c r="DD40" i="1" s="1"/>
  <c r="DE40" i="1" s="1"/>
  <c r="DF40" i="1" s="1"/>
  <c r="DG40" i="1" s="1"/>
  <c r="DH40" i="1" s="1"/>
  <c r="DI40" i="1" s="1"/>
  <c r="DJ40" i="1" s="1"/>
  <c r="DK40" i="1" s="1"/>
  <c r="DL40" i="1" s="1"/>
  <c r="DM40" i="1" s="1"/>
  <c r="DN40" i="1" s="1"/>
  <c r="DO40" i="1" s="1"/>
  <c r="DP40" i="1" s="1"/>
  <c r="DQ40" i="1" s="1"/>
  <c r="DR40" i="1" s="1"/>
  <c r="DS40" i="1" s="1"/>
  <c r="DT40" i="1" s="1"/>
  <c r="DU40" i="1" s="1"/>
  <c r="DV40" i="1" s="1"/>
  <c r="DW40" i="1" s="1"/>
  <c r="DX40" i="1" s="1"/>
  <c r="DY40" i="1" s="1"/>
  <c r="DZ40" i="1" s="1"/>
  <c r="EA40" i="1" s="1"/>
  <c r="EB40" i="1" s="1"/>
  <c r="EC40" i="1" s="1"/>
  <c r="ED40" i="1" s="1"/>
  <c r="EE40" i="1" s="1"/>
  <c r="EF40" i="1" s="1"/>
  <c r="EG40" i="1" s="1"/>
  <c r="EH40" i="1" s="1"/>
  <c r="EI40" i="1" s="1"/>
  <c r="EJ40" i="1" s="1"/>
  <c r="EK40" i="1" s="1"/>
  <c r="EL40" i="1" s="1"/>
  <c r="EM40" i="1" s="1"/>
  <c r="EN40" i="1" s="1"/>
  <c r="EO40" i="1" s="1"/>
  <c r="EP40" i="1" s="1"/>
  <c r="EQ40" i="1" s="1"/>
  <c r="ER40" i="1" s="1"/>
  <c r="ES40" i="1" s="1"/>
  <c r="ET40" i="1" s="1"/>
  <c r="EU40" i="1" s="1"/>
  <c r="EV40" i="1" s="1"/>
  <c r="EW40" i="1" s="1"/>
  <c r="EX40" i="1" s="1"/>
  <c r="EY40" i="1" s="1"/>
  <c r="EZ40" i="1" s="1"/>
  <c r="FA40" i="1" s="1"/>
  <c r="FB40" i="1" s="1"/>
  <c r="FC40" i="1" s="1"/>
  <c r="FD40" i="1" s="1"/>
  <c r="FE40" i="1" s="1"/>
  <c r="FF40" i="1" s="1"/>
  <c r="FG40" i="1" s="1"/>
  <c r="FH40" i="1" s="1"/>
  <c r="FI40" i="1" s="1"/>
  <c r="FJ40" i="1" s="1"/>
  <c r="FK40" i="1" s="1"/>
  <c r="FL40" i="1" s="1"/>
  <c r="FM40" i="1" s="1"/>
  <c r="FN40" i="1" s="1"/>
  <c r="FO40" i="1" s="1"/>
  <c r="FP40" i="1" s="1"/>
  <c r="FQ40" i="1" s="1"/>
  <c r="FR40" i="1" s="1"/>
  <c r="FS40" i="1" s="1"/>
  <c r="FT40" i="1" s="1"/>
  <c r="FU40" i="1" s="1"/>
  <c r="FV40" i="1" s="1"/>
  <c r="FW40" i="1" s="1"/>
  <c r="FX40" i="1" s="1"/>
  <c r="FY40" i="1" s="1"/>
  <c r="FZ40" i="1" s="1"/>
  <c r="GA40" i="1" s="1"/>
  <c r="Z40" i="1"/>
  <c r="AA40" i="1" s="1"/>
  <c r="AB40" i="1" s="1"/>
  <c r="AC40" i="1" s="1"/>
  <c r="AD40" i="1" s="1"/>
  <c r="O40" i="1"/>
  <c r="P40" i="1" s="1"/>
  <c r="Q40" i="1" s="1"/>
  <c r="R40" i="1" s="1"/>
  <c r="S40" i="1" s="1"/>
  <c r="T40" i="1" s="1"/>
  <c r="U40" i="1" s="1"/>
  <c r="V40" i="1" s="1"/>
  <c r="W40" i="1" s="1"/>
  <c r="X40" i="1" s="1"/>
  <c r="Y40" i="1" s="1"/>
  <c r="J40" i="1"/>
  <c r="K40" i="1" s="1"/>
  <c r="L40" i="1" s="1"/>
  <c r="M40" i="1" s="1"/>
  <c r="N40" i="1" s="1"/>
  <c r="G40" i="1"/>
  <c r="H40" i="1" s="1"/>
  <c r="I40" i="1" s="1"/>
  <c r="F40" i="1"/>
  <c r="AJ39" i="1"/>
  <c r="AK39" i="1" s="1"/>
  <c r="AL39" i="1" s="1"/>
  <c r="AM39" i="1" s="1"/>
  <c r="AN39" i="1" s="1"/>
  <c r="AO39" i="1" s="1"/>
  <c r="AP39" i="1" s="1"/>
  <c r="AQ39" i="1" s="1"/>
  <c r="AR39" i="1" s="1"/>
  <c r="AS39" i="1" s="1"/>
  <c r="AT39" i="1" s="1"/>
  <c r="AU39" i="1" s="1"/>
  <c r="AV39" i="1" s="1"/>
  <c r="AW39" i="1" s="1"/>
  <c r="AX39" i="1" s="1"/>
  <c r="AY39" i="1" s="1"/>
  <c r="AZ39" i="1" s="1"/>
  <c r="BA39" i="1" s="1"/>
  <c r="BB39" i="1" s="1"/>
  <c r="BC39" i="1" s="1"/>
  <c r="BD39" i="1" s="1"/>
  <c r="BE39" i="1" s="1"/>
  <c r="BF39" i="1" s="1"/>
  <c r="BG39" i="1" s="1"/>
  <c r="BH39" i="1" s="1"/>
  <c r="BI39" i="1" s="1"/>
  <c r="BJ39" i="1" s="1"/>
  <c r="BK39" i="1" s="1"/>
  <c r="BL39" i="1" s="1"/>
  <c r="BM39" i="1" s="1"/>
  <c r="BN39" i="1" s="1"/>
  <c r="BO39" i="1" s="1"/>
  <c r="BP39" i="1" s="1"/>
  <c r="BQ39" i="1" s="1"/>
  <c r="BR39" i="1" s="1"/>
  <c r="BS39" i="1" s="1"/>
  <c r="BT39" i="1" s="1"/>
  <c r="BU39" i="1" s="1"/>
  <c r="BV39" i="1" s="1"/>
  <c r="BW39" i="1" s="1"/>
  <c r="BX39" i="1" s="1"/>
  <c r="BY39" i="1" s="1"/>
  <c r="BZ39" i="1" s="1"/>
  <c r="CA39" i="1" s="1"/>
  <c r="CB39" i="1" s="1"/>
  <c r="CC39" i="1" s="1"/>
  <c r="CD39" i="1" s="1"/>
  <c r="CE39" i="1" s="1"/>
  <c r="CF39" i="1" s="1"/>
  <c r="CG39" i="1" s="1"/>
  <c r="CH39" i="1" s="1"/>
  <c r="CI39" i="1" s="1"/>
  <c r="CJ39" i="1" s="1"/>
  <c r="CK39" i="1" s="1"/>
  <c r="CL39" i="1" s="1"/>
  <c r="CM39" i="1" s="1"/>
  <c r="CN39" i="1" s="1"/>
  <c r="CO39" i="1" s="1"/>
  <c r="CP39" i="1" s="1"/>
  <c r="CQ39" i="1" s="1"/>
  <c r="CR39" i="1" s="1"/>
  <c r="CS39" i="1" s="1"/>
  <c r="CT39" i="1" s="1"/>
  <c r="CU39" i="1" s="1"/>
  <c r="CV39" i="1" s="1"/>
  <c r="CW39" i="1" s="1"/>
  <c r="CX39" i="1" s="1"/>
  <c r="CY39" i="1" s="1"/>
  <c r="CZ39" i="1" s="1"/>
  <c r="DA39" i="1" s="1"/>
  <c r="DB39" i="1" s="1"/>
  <c r="DC39" i="1" s="1"/>
  <c r="DD39" i="1" s="1"/>
  <c r="DE39" i="1" s="1"/>
  <c r="DF39" i="1" s="1"/>
  <c r="DG39" i="1" s="1"/>
  <c r="DH39" i="1" s="1"/>
  <c r="DI39" i="1" s="1"/>
  <c r="DJ39" i="1" s="1"/>
  <c r="DK39" i="1" s="1"/>
  <c r="DL39" i="1" s="1"/>
  <c r="DM39" i="1" s="1"/>
  <c r="DN39" i="1" s="1"/>
  <c r="DO39" i="1" s="1"/>
  <c r="DP39" i="1" s="1"/>
  <c r="DQ39" i="1" s="1"/>
  <c r="DR39" i="1" s="1"/>
  <c r="DS39" i="1" s="1"/>
  <c r="DT39" i="1" s="1"/>
  <c r="DU39" i="1" s="1"/>
  <c r="DV39" i="1" s="1"/>
  <c r="DW39" i="1" s="1"/>
  <c r="DX39" i="1" s="1"/>
  <c r="DY39" i="1" s="1"/>
  <c r="DZ39" i="1" s="1"/>
  <c r="EA39" i="1" s="1"/>
  <c r="EB39" i="1" s="1"/>
  <c r="EC39" i="1" s="1"/>
  <c r="ED39" i="1" s="1"/>
  <c r="EE39" i="1" s="1"/>
  <c r="EF39" i="1" s="1"/>
  <c r="EG39" i="1" s="1"/>
  <c r="EH39" i="1" s="1"/>
  <c r="EI39" i="1" s="1"/>
  <c r="EJ39" i="1" s="1"/>
  <c r="EK39" i="1" s="1"/>
  <c r="EL39" i="1" s="1"/>
  <c r="EM39" i="1" s="1"/>
  <c r="EN39" i="1" s="1"/>
  <c r="EO39" i="1" s="1"/>
  <c r="EP39" i="1" s="1"/>
  <c r="EQ39" i="1" s="1"/>
  <c r="ER39" i="1" s="1"/>
  <c r="ES39" i="1" s="1"/>
  <c r="ET39" i="1" s="1"/>
  <c r="EU39" i="1" s="1"/>
  <c r="EV39" i="1" s="1"/>
  <c r="EW39" i="1" s="1"/>
  <c r="EX39" i="1" s="1"/>
  <c r="EY39" i="1" s="1"/>
  <c r="EZ39" i="1" s="1"/>
  <c r="FA39" i="1" s="1"/>
  <c r="FB39" i="1" s="1"/>
  <c r="FC39" i="1" s="1"/>
  <c r="FD39" i="1" s="1"/>
  <c r="FE39" i="1" s="1"/>
  <c r="FF39" i="1" s="1"/>
  <c r="FG39" i="1" s="1"/>
  <c r="FH39" i="1" s="1"/>
  <c r="FI39" i="1" s="1"/>
  <c r="FJ39" i="1" s="1"/>
  <c r="FK39" i="1" s="1"/>
  <c r="FL39" i="1" s="1"/>
  <c r="FM39" i="1" s="1"/>
  <c r="FN39" i="1" s="1"/>
  <c r="FO39" i="1" s="1"/>
  <c r="FP39" i="1" s="1"/>
  <c r="FQ39" i="1" s="1"/>
  <c r="FR39" i="1" s="1"/>
  <c r="FS39" i="1" s="1"/>
  <c r="FT39" i="1" s="1"/>
  <c r="FU39" i="1" s="1"/>
  <c r="FV39" i="1" s="1"/>
  <c r="FW39" i="1" s="1"/>
  <c r="FX39" i="1" s="1"/>
  <c r="FY39" i="1" s="1"/>
  <c r="FZ39" i="1" s="1"/>
  <c r="GA39" i="1" s="1"/>
  <c r="AG39" i="1"/>
  <c r="AH39" i="1" s="1"/>
  <c r="AI39" i="1" s="1"/>
  <c r="T39" i="1"/>
  <c r="U39" i="1" s="1"/>
  <c r="V39" i="1" s="1"/>
  <c r="W39" i="1" s="1"/>
  <c r="X39" i="1" s="1"/>
  <c r="Y39" i="1" s="1"/>
  <c r="Z39" i="1" s="1"/>
  <c r="AA39" i="1" s="1"/>
  <c r="AB39" i="1" s="1"/>
  <c r="AC39" i="1" s="1"/>
  <c r="AD39" i="1" s="1"/>
  <c r="AE39" i="1" s="1"/>
  <c r="AF39" i="1" s="1"/>
  <c r="Q39" i="1"/>
  <c r="R39" i="1" s="1"/>
  <c r="S39" i="1" s="1"/>
  <c r="L39" i="1"/>
  <c r="M39" i="1" s="1"/>
  <c r="N39" i="1" s="1"/>
  <c r="O39" i="1" s="1"/>
  <c r="P39" i="1" s="1"/>
  <c r="I39" i="1"/>
  <c r="J39" i="1" s="1"/>
  <c r="K39" i="1" s="1"/>
  <c r="H39" i="1"/>
  <c r="F39" i="1"/>
  <c r="G39" i="1" s="1"/>
  <c r="FS38" i="1"/>
  <c r="FT38" i="1" s="1"/>
  <c r="FU38" i="1" s="1"/>
  <c r="FV38" i="1" s="1"/>
  <c r="FW38" i="1" s="1"/>
  <c r="FX38" i="1" s="1"/>
  <c r="FY38" i="1" s="1"/>
  <c r="FZ38" i="1" s="1"/>
  <c r="GA38" i="1" s="1"/>
  <c r="AU38" i="1"/>
  <c r="AV38" i="1" s="1"/>
  <c r="AW38" i="1" s="1"/>
  <c r="AX38" i="1" s="1"/>
  <c r="AY38" i="1" s="1"/>
  <c r="AZ38" i="1" s="1"/>
  <c r="BA38" i="1" s="1"/>
  <c r="BB38" i="1" s="1"/>
  <c r="BC38" i="1" s="1"/>
  <c r="BD38" i="1" s="1"/>
  <c r="BE38" i="1" s="1"/>
  <c r="BF38" i="1" s="1"/>
  <c r="BG38" i="1" s="1"/>
  <c r="BH38" i="1" s="1"/>
  <c r="BI38" i="1" s="1"/>
  <c r="BJ38" i="1" s="1"/>
  <c r="BK38" i="1" s="1"/>
  <c r="BL38" i="1" s="1"/>
  <c r="BM38" i="1" s="1"/>
  <c r="BN38" i="1" s="1"/>
  <c r="BO38" i="1" s="1"/>
  <c r="BP38" i="1" s="1"/>
  <c r="BQ38" i="1" s="1"/>
  <c r="BR38" i="1" s="1"/>
  <c r="BS38" i="1" s="1"/>
  <c r="BT38" i="1" s="1"/>
  <c r="BU38" i="1" s="1"/>
  <c r="BV38" i="1" s="1"/>
  <c r="BW38" i="1" s="1"/>
  <c r="BX38" i="1" s="1"/>
  <c r="BY38" i="1" s="1"/>
  <c r="BZ38" i="1" s="1"/>
  <c r="CA38" i="1" s="1"/>
  <c r="CB38" i="1" s="1"/>
  <c r="CC38" i="1" s="1"/>
  <c r="CD38" i="1" s="1"/>
  <c r="CE38" i="1" s="1"/>
  <c r="CF38" i="1" s="1"/>
  <c r="CG38" i="1" s="1"/>
  <c r="CH38" i="1" s="1"/>
  <c r="CI38" i="1" s="1"/>
  <c r="CJ38" i="1" s="1"/>
  <c r="CK38" i="1" s="1"/>
  <c r="CL38" i="1" s="1"/>
  <c r="CM38" i="1" s="1"/>
  <c r="CN38" i="1" s="1"/>
  <c r="CO38" i="1" s="1"/>
  <c r="CP38" i="1" s="1"/>
  <c r="CQ38" i="1" s="1"/>
  <c r="CR38" i="1" s="1"/>
  <c r="CS38" i="1" s="1"/>
  <c r="CT38" i="1" s="1"/>
  <c r="CU38" i="1" s="1"/>
  <c r="CV38" i="1" s="1"/>
  <c r="CW38" i="1" s="1"/>
  <c r="CX38" i="1" s="1"/>
  <c r="CY38" i="1" s="1"/>
  <c r="CZ38" i="1" s="1"/>
  <c r="DA38" i="1" s="1"/>
  <c r="DB38" i="1" s="1"/>
  <c r="DC38" i="1" s="1"/>
  <c r="DD38" i="1" s="1"/>
  <c r="DE38" i="1" s="1"/>
  <c r="DF38" i="1" s="1"/>
  <c r="DG38" i="1" s="1"/>
  <c r="DH38" i="1" s="1"/>
  <c r="DI38" i="1" s="1"/>
  <c r="DJ38" i="1" s="1"/>
  <c r="DK38" i="1" s="1"/>
  <c r="DL38" i="1" s="1"/>
  <c r="DM38" i="1" s="1"/>
  <c r="DN38" i="1" s="1"/>
  <c r="DO38" i="1" s="1"/>
  <c r="DP38" i="1" s="1"/>
  <c r="DQ38" i="1" s="1"/>
  <c r="DR38" i="1" s="1"/>
  <c r="DS38" i="1" s="1"/>
  <c r="DT38" i="1" s="1"/>
  <c r="DU38" i="1" s="1"/>
  <c r="DV38" i="1" s="1"/>
  <c r="DW38" i="1" s="1"/>
  <c r="DX38" i="1" s="1"/>
  <c r="DY38" i="1" s="1"/>
  <c r="DZ38" i="1" s="1"/>
  <c r="EA38" i="1" s="1"/>
  <c r="EB38" i="1" s="1"/>
  <c r="EC38" i="1" s="1"/>
  <c r="ED38" i="1" s="1"/>
  <c r="EE38" i="1" s="1"/>
  <c r="EF38" i="1" s="1"/>
  <c r="EG38" i="1" s="1"/>
  <c r="EH38" i="1" s="1"/>
  <c r="EI38" i="1" s="1"/>
  <c r="EJ38" i="1" s="1"/>
  <c r="EK38" i="1" s="1"/>
  <c r="EL38" i="1" s="1"/>
  <c r="EM38" i="1" s="1"/>
  <c r="EN38" i="1" s="1"/>
  <c r="EO38" i="1" s="1"/>
  <c r="EP38" i="1" s="1"/>
  <c r="EQ38" i="1" s="1"/>
  <c r="ER38" i="1" s="1"/>
  <c r="ES38" i="1" s="1"/>
  <c r="ET38" i="1" s="1"/>
  <c r="EU38" i="1" s="1"/>
  <c r="EV38" i="1" s="1"/>
  <c r="EW38" i="1" s="1"/>
  <c r="EX38" i="1" s="1"/>
  <c r="EY38" i="1" s="1"/>
  <c r="EZ38" i="1" s="1"/>
  <c r="FA38" i="1" s="1"/>
  <c r="FB38" i="1" s="1"/>
  <c r="FC38" i="1" s="1"/>
  <c r="FD38" i="1" s="1"/>
  <c r="FE38" i="1" s="1"/>
  <c r="FF38" i="1" s="1"/>
  <c r="FG38" i="1" s="1"/>
  <c r="FH38" i="1" s="1"/>
  <c r="FI38" i="1" s="1"/>
  <c r="FJ38" i="1" s="1"/>
  <c r="FK38" i="1" s="1"/>
  <c r="FL38" i="1" s="1"/>
  <c r="FM38" i="1" s="1"/>
  <c r="FN38" i="1" s="1"/>
  <c r="FO38" i="1" s="1"/>
  <c r="FP38" i="1" s="1"/>
  <c r="FQ38" i="1" s="1"/>
  <c r="FR38" i="1" s="1"/>
  <c r="O38" i="1"/>
  <c r="P38" i="1" s="1"/>
  <c r="Q38" i="1" s="1"/>
  <c r="R38" i="1" s="1"/>
  <c r="S38" i="1" s="1"/>
  <c r="T38" i="1" s="1"/>
  <c r="U38" i="1" s="1"/>
  <c r="V38" i="1" s="1"/>
  <c r="W38" i="1" s="1"/>
  <c r="X38" i="1" s="1"/>
  <c r="Y38" i="1" s="1"/>
  <c r="Z38" i="1" s="1"/>
  <c r="AA38" i="1" s="1"/>
  <c r="AB38" i="1" s="1"/>
  <c r="AC38" i="1" s="1"/>
  <c r="AD38" i="1" s="1"/>
  <c r="AE38" i="1" s="1"/>
  <c r="AF38" i="1" s="1"/>
  <c r="AG38" i="1" s="1"/>
  <c r="AH38" i="1" s="1"/>
  <c r="AI38" i="1" s="1"/>
  <c r="AJ38" i="1" s="1"/>
  <c r="AK38" i="1" s="1"/>
  <c r="AL38" i="1" s="1"/>
  <c r="AM38" i="1" s="1"/>
  <c r="AN38" i="1" s="1"/>
  <c r="AO38" i="1" s="1"/>
  <c r="AP38" i="1" s="1"/>
  <c r="AQ38" i="1" s="1"/>
  <c r="AR38" i="1" s="1"/>
  <c r="AS38" i="1" s="1"/>
  <c r="AT38" i="1" s="1"/>
  <c r="N38" i="1"/>
  <c r="G38" i="1"/>
  <c r="H38" i="1" s="1"/>
  <c r="I38" i="1" s="1"/>
  <c r="J38" i="1" s="1"/>
  <c r="K38" i="1" s="1"/>
  <c r="L38" i="1" s="1"/>
  <c r="M38" i="1" s="1"/>
  <c r="F38" i="1"/>
  <c r="F37" i="1"/>
  <c r="G37" i="1" s="1"/>
  <c r="H37" i="1" s="1"/>
  <c r="I37" i="1" s="1"/>
  <c r="J37" i="1" s="1"/>
  <c r="K37" i="1" s="1"/>
  <c r="L37" i="1" s="1"/>
  <c r="M37" i="1" s="1"/>
  <c r="N37" i="1" s="1"/>
  <c r="O37" i="1" s="1"/>
  <c r="P37" i="1" s="1"/>
  <c r="Q37" i="1" s="1"/>
  <c r="R37" i="1" s="1"/>
  <c r="S37" i="1" s="1"/>
  <c r="T37" i="1" s="1"/>
  <c r="U37" i="1" s="1"/>
  <c r="V37" i="1" s="1"/>
  <c r="W37" i="1" s="1"/>
  <c r="X37" i="1" s="1"/>
  <c r="Y37" i="1" s="1"/>
  <c r="Z37" i="1" s="1"/>
  <c r="AA37" i="1" s="1"/>
  <c r="AB37" i="1" s="1"/>
  <c r="AC37" i="1" s="1"/>
  <c r="AD37" i="1" s="1"/>
  <c r="AE37" i="1" s="1"/>
  <c r="AF37" i="1" s="1"/>
  <c r="AG37" i="1" s="1"/>
  <c r="AH37" i="1" s="1"/>
  <c r="AI37" i="1" s="1"/>
  <c r="AJ37" i="1" s="1"/>
  <c r="AK37" i="1" s="1"/>
  <c r="AL37" i="1" s="1"/>
  <c r="AM37" i="1" s="1"/>
  <c r="AN37" i="1" s="1"/>
  <c r="AO37" i="1" s="1"/>
  <c r="AP37" i="1" s="1"/>
  <c r="AQ37" i="1" s="1"/>
  <c r="AR37" i="1" s="1"/>
  <c r="AS37" i="1" s="1"/>
  <c r="AT37" i="1" s="1"/>
  <c r="AU37" i="1" s="1"/>
  <c r="AV37" i="1" s="1"/>
  <c r="AW37" i="1" s="1"/>
  <c r="AX37" i="1" s="1"/>
  <c r="AY37" i="1" s="1"/>
  <c r="AZ37" i="1" s="1"/>
  <c r="BA37" i="1" s="1"/>
  <c r="BB37" i="1" s="1"/>
  <c r="BC37" i="1" s="1"/>
  <c r="BD37" i="1" s="1"/>
  <c r="BE37" i="1" s="1"/>
  <c r="BF37" i="1" s="1"/>
  <c r="BG37" i="1" s="1"/>
  <c r="BH37" i="1" s="1"/>
  <c r="BI37" i="1" s="1"/>
  <c r="BJ37" i="1" s="1"/>
  <c r="BK37" i="1" s="1"/>
  <c r="BL37" i="1" s="1"/>
  <c r="BM37" i="1" s="1"/>
  <c r="BN37" i="1" s="1"/>
  <c r="BO37" i="1" s="1"/>
  <c r="BP37" i="1" s="1"/>
  <c r="BQ37" i="1" s="1"/>
  <c r="BR37" i="1" s="1"/>
  <c r="BS37" i="1" s="1"/>
  <c r="BT37" i="1" s="1"/>
  <c r="BU37" i="1" s="1"/>
  <c r="BV37" i="1" s="1"/>
  <c r="BW37" i="1" s="1"/>
  <c r="BX37" i="1" s="1"/>
  <c r="BY37" i="1" s="1"/>
  <c r="BZ37" i="1" s="1"/>
  <c r="CA37" i="1" s="1"/>
  <c r="CB37" i="1" s="1"/>
  <c r="CC37" i="1" s="1"/>
  <c r="CD37" i="1" s="1"/>
  <c r="CE37" i="1" s="1"/>
  <c r="CF37" i="1" s="1"/>
  <c r="CG37" i="1" s="1"/>
  <c r="CH37" i="1" s="1"/>
  <c r="CI37" i="1" s="1"/>
  <c r="CJ37" i="1" s="1"/>
  <c r="CK37" i="1" s="1"/>
  <c r="CL37" i="1" s="1"/>
  <c r="CM37" i="1" s="1"/>
  <c r="CN37" i="1" s="1"/>
  <c r="CO37" i="1" s="1"/>
  <c r="CP37" i="1" s="1"/>
  <c r="CQ37" i="1" s="1"/>
  <c r="CR37" i="1" s="1"/>
  <c r="CS37" i="1" s="1"/>
  <c r="CT37" i="1" s="1"/>
  <c r="CU37" i="1" s="1"/>
  <c r="CV37" i="1" s="1"/>
  <c r="CW37" i="1" s="1"/>
  <c r="CX37" i="1" s="1"/>
  <c r="CY37" i="1" s="1"/>
  <c r="CZ37" i="1" s="1"/>
  <c r="DA37" i="1" s="1"/>
  <c r="DB37" i="1" s="1"/>
  <c r="DC37" i="1" s="1"/>
  <c r="DD37" i="1" s="1"/>
  <c r="DE37" i="1" s="1"/>
  <c r="DF37" i="1" s="1"/>
  <c r="DG37" i="1" s="1"/>
  <c r="DH37" i="1" s="1"/>
  <c r="DI37" i="1" s="1"/>
  <c r="DJ37" i="1" s="1"/>
  <c r="DK37" i="1" s="1"/>
  <c r="DL37" i="1" s="1"/>
  <c r="DM37" i="1" s="1"/>
  <c r="DN37" i="1" s="1"/>
  <c r="DO37" i="1" s="1"/>
  <c r="DP37" i="1" s="1"/>
  <c r="DQ37" i="1" s="1"/>
  <c r="DR37" i="1" s="1"/>
  <c r="DS37" i="1" s="1"/>
  <c r="DT37" i="1" s="1"/>
  <c r="DU37" i="1" s="1"/>
  <c r="DV37" i="1" s="1"/>
  <c r="DW37" i="1" s="1"/>
  <c r="DX37" i="1" s="1"/>
  <c r="DY37" i="1" s="1"/>
  <c r="DZ37" i="1" s="1"/>
  <c r="EA37" i="1" s="1"/>
  <c r="EB37" i="1" s="1"/>
  <c r="EC37" i="1" s="1"/>
  <c r="ED37" i="1" s="1"/>
  <c r="EE37" i="1" s="1"/>
  <c r="EF37" i="1" s="1"/>
  <c r="EG37" i="1" s="1"/>
  <c r="EH37" i="1" s="1"/>
  <c r="EI37" i="1" s="1"/>
  <c r="EJ37" i="1" s="1"/>
  <c r="EK37" i="1" s="1"/>
  <c r="EL37" i="1" s="1"/>
  <c r="EM37" i="1" s="1"/>
  <c r="EN37" i="1" s="1"/>
  <c r="EO37" i="1" s="1"/>
  <c r="EP37" i="1" s="1"/>
  <c r="EQ37" i="1" s="1"/>
  <c r="ER37" i="1" s="1"/>
  <c r="ES37" i="1" s="1"/>
  <c r="ET37" i="1" s="1"/>
  <c r="EU37" i="1" s="1"/>
  <c r="EV37" i="1" s="1"/>
  <c r="EW37" i="1" s="1"/>
  <c r="EX37" i="1" s="1"/>
  <c r="EY37" i="1" s="1"/>
  <c r="EZ37" i="1" s="1"/>
  <c r="FA37" i="1" s="1"/>
  <c r="FB37" i="1" s="1"/>
  <c r="FC37" i="1" s="1"/>
  <c r="FD37" i="1" s="1"/>
  <c r="FE37" i="1" s="1"/>
  <c r="FF37" i="1" s="1"/>
  <c r="FG37" i="1" s="1"/>
  <c r="FH37" i="1" s="1"/>
  <c r="FI37" i="1" s="1"/>
  <c r="FJ37" i="1" s="1"/>
  <c r="FK37" i="1" s="1"/>
  <c r="FL37" i="1" s="1"/>
  <c r="FM37" i="1" s="1"/>
  <c r="FN37" i="1" s="1"/>
  <c r="FO37" i="1" s="1"/>
  <c r="FP37" i="1" s="1"/>
  <c r="FQ37" i="1" s="1"/>
  <c r="FR37" i="1" s="1"/>
  <c r="FS37" i="1" s="1"/>
  <c r="FT37" i="1" s="1"/>
  <c r="FU37" i="1" s="1"/>
  <c r="FV37" i="1" s="1"/>
  <c r="FW37" i="1" s="1"/>
  <c r="FX37" i="1" s="1"/>
  <c r="FY37" i="1" s="1"/>
  <c r="FZ37" i="1" s="1"/>
  <c r="GA37" i="1" s="1"/>
  <c r="AB36" i="1"/>
  <c r="AC36" i="1" s="1"/>
  <c r="AD36" i="1" s="1"/>
  <c r="AE36" i="1" s="1"/>
  <c r="AF36" i="1" s="1"/>
  <c r="AG36" i="1" s="1"/>
  <c r="AH36" i="1" s="1"/>
  <c r="AI36" i="1" s="1"/>
  <c r="AJ36" i="1" s="1"/>
  <c r="AK36" i="1" s="1"/>
  <c r="AL36" i="1" s="1"/>
  <c r="AM36" i="1" s="1"/>
  <c r="AN36" i="1" s="1"/>
  <c r="AO36" i="1" s="1"/>
  <c r="AP36" i="1" s="1"/>
  <c r="AQ36" i="1" s="1"/>
  <c r="AR36" i="1" s="1"/>
  <c r="AS36" i="1" s="1"/>
  <c r="AT36" i="1" s="1"/>
  <c r="AU36" i="1" s="1"/>
  <c r="AV36" i="1" s="1"/>
  <c r="AW36" i="1" s="1"/>
  <c r="AX36" i="1" s="1"/>
  <c r="AY36" i="1" s="1"/>
  <c r="AZ36" i="1" s="1"/>
  <c r="BA36" i="1" s="1"/>
  <c r="BB36" i="1" s="1"/>
  <c r="BC36" i="1" s="1"/>
  <c r="BD36" i="1" s="1"/>
  <c r="BE36" i="1" s="1"/>
  <c r="BF36" i="1" s="1"/>
  <c r="BG36" i="1" s="1"/>
  <c r="BH36" i="1" s="1"/>
  <c r="BI36" i="1" s="1"/>
  <c r="BJ36" i="1" s="1"/>
  <c r="BK36" i="1" s="1"/>
  <c r="BL36" i="1" s="1"/>
  <c r="BM36" i="1" s="1"/>
  <c r="BN36" i="1" s="1"/>
  <c r="BO36" i="1" s="1"/>
  <c r="BP36" i="1" s="1"/>
  <c r="BQ36" i="1" s="1"/>
  <c r="BR36" i="1" s="1"/>
  <c r="BS36" i="1" s="1"/>
  <c r="BT36" i="1" s="1"/>
  <c r="BU36" i="1" s="1"/>
  <c r="BV36" i="1" s="1"/>
  <c r="BW36" i="1" s="1"/>
  <c r="BX36" i="1" s="1"/>
  <c r="BY36" i="1" s="1"/>
  <c r="BZ36" i="1" s="1"/>
  <c r="CA36" i="1" s="1"/>
  <c r="CB36" i="1" s="1"/>
  <c r="CC36" i="1" s="1"/>
  <c r="CD36" i="1" s="1"/>
  <c r="CE36" i="1" s="1"/>
  <c r="CF36" i="1" s="1"/>
  <c r="CG36" i="1" s="1"/>
  <c r="CH36" i="1" s="1"/>
  <c r="CI36" i="1" s="1"/>
  <c r="CJ36" i="1" s="1"/>
  <c r="CK36" i="1" s="1"/>
  <c r="CL36" i="1" s="1"/>
  <c r="CM36" i="1" s="1"/>
  <c r="CN36" i="1" s="1"/>
  <c r="CO36" i="1" s="1"/>
  <c r="CP36" i="1" s="1"/>
  <c r="CQ36" i="1" s="1"/>
  <c r="CR36" i="1" s="1"/>
  <c r="CS36" i="1" s="1"/>
  <c r="CT36" i="1" s="1"/>
  <c r="CU36" i="1" s="1"/>
  <c r="CV36" i="1" s="1"/>
  <c r="CW36" i="1" s="1"/>
  <c r="CX36" i="1" s="1"/>
  <c r="CY36" i="1" s="1"/>
  <c r="CZ36" i="1" s="1"/>
  <c r="DA36" i="1" s="1"/>
  <c r="DB36" i="1" s="1"/>
  <c r="DC36" i="1" s="1"/>
  <c r="DD36" i="1" s="1"/>
  <c r="DE36" i="1" s="1"/>
  <c r="DF36" i="1" s="1"/>
  <c r="DG36" i="1" s="1"/>
  <c r="DH36" i="1" s="1"/>
  <c r="DI36" i="1" s="1"/>
  <c r="DJ36" i="1" s="1"/>
  <c r="DK36" i="1" s="1"/>
  <c r="DL36" i="1" s="1"/>
  <c r="DM36" i="1" s="1"/>
  <c r="DN36" i="1" s="1"/>
  <c r="DO36" i="1" s="1"/>
  <c r="DP36" i="1" s="1"/>
  <c r="DQ36" i="1" s="1"/>
  <c r="DR36" i="1" s="1"/>
  <c r="DS36" i="1" s="1"/>
  <c r="DT36" i="1" s="1"/>
  <c r="DU36" i="1" s="1"/>
  <c r="DV36" i="1" s="1"/>
  <c r="DW36" i="1" s="1"/>
  <c r="DX36" i="1" s="1"/>
  <c r="DY36" i="1" s="1"/>
  <c r="DZ36" i="1" s="1"/>
  <c r="EA36" i="1" s="1"/>
  <c r="EB36" i="1" s="1"/>
  <c r="EC36" i="1" s="1"/>
  <c r="ED36" i="1" s="1"/>
  <c r="EE36" i="1" s="1"/>
  <c r="EF36" i="1" s="1"/>
  <c r="EG36" i="1" s="1"/>
  <c r="EH36" i="1" s="1"/>
  <c r="EI36" i="1" s="1"/>
  <c r="EJ36" i="1" s="1"/>
  <c r="EK36" i="1" s="1"/>
  <c r="EL36" i="1" s="1"/>
  <c r="EM36" i="1" s="1"/>
  <c r="EN36" i="1" s="1"/>
  <c r="EO36" i="1" s="1"/>
  <c r="EP36" i="1" s="1"/>
  <c r="EQ36" i="1" s="1"/>
  <c r="ER36" i="1" s="1"/>
  <c r="ES36" i="1" s="1"/>
  <c r="ET36" i="1" s="1"/>
  <c r="EU36" i="1" s="1"/>
  <c r="EV36" i="1" s="1"/>
  <c r="EW36" i="1" s="1"/>
  <c r="EX36" i="1" s="1"/>
  <c r="EY36" i="1" s="1"/>
  <c r="EZ36" i="1" s="1"/>
  <c r="FA36" i="1" s="1"/>
  <c r="FB36" i="1" s="1"/>
  <c r="FC36" i="1" s="1"/>
  <c r="FD36" i="1" s="1"/>
  <c r="FE36" i="1" s="1"/>
  <c r="FF36" i="1" s="1"/>
  <c r="FG36" i="1" s="1"/>
  <c r="FH36" i="1" s="1"/>
  <c r="FI36" i="1" s="1"/>
  <c r="FJ36" i="1" s="1"/>
  <c r="FK36" i="1" s="1"/>
  <c r="FL36" i="1" s="1"/>
  <c r="FM36" i="1" s="1"/>
  <c r="FN36" i="1" s="1"/>
  <c r="FO36" i="1" s="1"/>
  <c r="FP36" i="1" s="1"/>
  <c r="FQ36" i="1" s="1"/>
  <c r="FR36" i="1" s="1"/>
  <c r="FS36" i="1" s="1"/>
  <c r="FT36" i="1" s="1"/>
  <c r="FU36" i="1" s="1"/>
  <c r="FV36" i="1" s="1"/>
  <c r="FW36" i="1" s="1"/>
  <c r="FX36" i="1" s="1"/>
  <c r="FY36" i="1" s="1"/>
  <c r="FZ36" i="1" s="1"/>
  <c r="GA36" i="1" s="1"/>
  <c r="L36" i="1"/>
  <c r="M36" i="1" s="1"/>
  <c r="N36" i="1" s="1"/>
  <c r="O36" i="1" s="1"/>
  <c r="P36" i="1" s="1"/>
  <c r="Q36" i="1" s="1"/>
  <c r="R36" i="1" s="1"/>
  <c r="S36" i="1" s="1"/>
  <c r="T36" i="1" s="1"/>
  <c r="U36" i="1" s="1"/>
  <c r="V36" i="1" s="1"/>
  <c r="W36" i="1" s="1"/>
  <c r="X36" i="1" s="1"/>
  <c r="Y36" i="1" s="1"/>
  <c r="Z36" i="1" s="1"/>
  <c r="AA36" i="1" s="1"/>
  <c r="H36" i="1"/>
  <c r="I36" i="1" s="1"/>
  <c r="J36" i="1" s="1"/>
  <c r="K36" i="1" s="1"/>
  <c r="G36" i="1"/>
  <c r="F36" i="1"/>
  <c r="AI35" i="1"/>
  <c r="AJ35" i="1" s="1"/>
  <c r="AK35" i="1" s="1"/>
  <c r="AL35" i="1" s="1"/>
  <c r="AM35" i="1" s="1"/>
  <c r="AN35" i="1" s="1"/>
  <c r="AO35" i="1" s="1"/>
  <c r="AP35" i="1" s="1"/>
  <c r="AQ35" i="1" s="1"/>
  <c r="AR35" i="1" s="1"/>
  <c r="AS35" i="1" s="1"/>
  <c r="AT35" i="1" s="1"/>
  <c r="AU35" i="1" s="1"/>
  <c r="AV35" i="1" s="1"/>
  <c r="AW35" i="1" s="1"/>
  <c r="AX35" i="1" s="1"/>
  <c r="AY35" i="1" s="1"/>
  <c r="AZ35" i="1" s="1"/>
  <c r="BA35" i="1" s="1"/>
  <c r="BB35" i="1" s="1"/>
  <c r="BC35" i="1" s="1"/>
  <c r="BD35" i="1" s="1"/>
  <c r="BE35" i="1" s="1"/>
  <c r="BF35" i="1" s="1"/>
  <c r="BG35" i="1" s="1"/>
  <c r="BH35" i="1" s="1"/>
  <c r="BI35" i="1" s="1"/>
  <c r="BJ35" i="1" s="1"/>
  <c r="BK35" i="1" s="1"/>
  <c r="BL35" i="1" s="1"/>
  <c r="BM35" i="1" s="1"/>
  <c r="BN35" i="1" s="1"/>
  <c r="BO35" i="1" s="1"/>
  <c r="BP35" i="1" s="1"/>
  <c r="BQ35" i="1" s="1"/>
  <c r="BR35" i="1" s="1"/>
  <c r="BS35" i="1" s="1"/>
  <c r="BT35" i="1" s="1"/>
  <c r="BU35" i="1" s="1"/>
  <c r="BV35" i="1" s="1"/>
  <c r="BW35" i="1" s="1"/>
  <c r="BX35" i="1" s="1"/>
  <c r="BY35" i="1" s="1"/>
  <c r="BZ35" i="1" s="1"/>
  <c r="CA35" i="1" s="1"/>
  <c r="CB35" i="1" s="1"/>
  <c r="CC35" i="1" s="1"/>
  <c r="CD35" i="1" s="1"/>
  <c r="CE35" i="1" s="1"/>
  <c r="CF35" i="1" s="1"/>
  <c r="CG35" i="1" s="1"/>
  <c r="CH35" i="1" s="1"/>
  <c r="CI35" i="1" s="1"/>
  <c r="CJ35" i="1" s="1"/>
  <c r="CK35" i="1" s="1"/>
  <c r="CL35" i="1" s="1"/>
  <c r="CM35" i="1" s="1"/>
  <c r="CN35" i="1" s="1"/>
  <c r="CO35" i="1" s="1"/>
  <c r="CP35" i="1" s="1"/>
  <c r="CQ35" i="1" s="1"/>
  <c r="CR35" i="1" s="1"/>
  <c r="CS35" i="1" s="1"/>
  <c r="CT35" i="1" s="1"/>
  <c r="CU35" i="1" s="1"/>
  <c r="CV35" i="1" s="1"/>
  <c r="CW35" i="1" s="1"/>
  <c r="CX35" i="1" s="1"/>
  <c r="CY35" i="1" s="1"/>
  <c r="CZ35" i="1" s="1"/>
  <c r="DA35" i="1" s="1"/>
  <c r="DB35" i="1" s="1"/>
  <c r="DC35" i="1" s="1"/>
  <c r="DD35" i="1" s="1"/>
  <c r="DE35" i="1" s="1"/>
  <c r="DF35" i="1" s="1"/>
  <c r="DG35" i="1" s="1"/>
  <c r="DH35" i="1" s="1"/>
  <c r="DI35" i="1" s="1"/>
  <c r="DJ35" i="1" s="1"/>
  <c r="DK35" i="1" s="1"/>
  <c r="DL35" i="1" s="1"/>
  <c r="DM35" i="1" s="1"/>
  <c r="DN35" i="1" s="1"/>
  <c r="DO35" i="1" s="1"/>
  <c r="DP35" i="1" s="1"/>
  <c r="DQ35" i="1" s="1"/>
  <c r="DR35" i="1" s="1"/>
  <c r="DS35" i="1" s="1"/>
  <c r="DT35" i="1" s="1"/>
  <c r="DU35" i="1" s="1"/>
  <c r="DV35" i="1" s="1"/>
  <c r="DW35" i="1" s="1"/>
  <c r="DX35" i="1" s="1"/>
  <c r="DY35" i="1" s="1"/>
  <c r="DZ35" i="1" s="1"/>
  <c r="EA35" i="1" s="1"/>
  <c r="EB35" i="1" s="1"/>
  <c r="EC35" i="1" s="1"/>
  <c r="ED35" i="1" s="1"/>
  <c r="EE35" i="1" s="1"/>
  <c r="EF35" i="1" s="1"/>
  <c r="EG35" i="1" s="1"/>
  <c r="EH35" i="1" s="1"/>
  <c r="EI35" i="1" s="1"/>
  <c r="EJ35" i="1" s="1"/>
  <c r="EK35" i="1" s="1"/>
  <c r="EL35" i="1" s="1"/>
  <c r="EM35" i="1" s="1"/>
  <c r="EN35" i="1" s="1"/>
  <c r="EO35" i="1" s="1"/>
  <c r="EP35" i="1" s="1"/>
  <c r="EQ35" i="1" s="1"/>
  <c r="ER35" i="1" s="1"/>
  <c r="ES35" i="1" s="1"/>
  <c r="ET35" i="1" s="1"/>
  <c r="EU35" i="1" s="1"/>
  <c r="EV35" i="1" s="1"/>
  <c r="EW35" i="1" s="1"/>
  <c r="EX35" i="1" s="1"/>
  <c r="EY35" i="1" s="1"/>
  <c r="EZ35" i="1" s="1"/>
  <c r="FA35" i="1" s="1"/>
  <c r="FB35" i="1" s="1"/>
  <c r="FC35" i="1" s="1"/>
  <c r="FD35" i="1" s="1"/>
  <c r="FE35" i="1" s="1"/>
  <c r="FF35" i="1" s="1"/>
  <c r="FG35" i="1" s="1"/>
  <c r="FH35" i="1" s="1"/>
  <c r="FI35" i="1" s="1"/>
  <c r="FJ35" i="1" s="1"/>
  <c r="FK35" i="1" s="1"/>
  <c r="FL35" i="1" s="1"/>
  <c r="FM35" i="1" s="1"/>
  <c r="FN35" i="1" s="1"/>
  <c r="FO35" i="1" s="1"/>
  <c r="FP35" i="1" s="1"/>
  <c r="FQ35" i="1" s="1"/>
  <c r="FR35" i="1" s="1"/>
  <c r="FS35" i="1" s="1"/>
  <c r="FT35" i="1" s="1"/>
  <c r="FU35" i="1" s="1"/>
  <c r="FV35" i="1" s="1"/>
  <c r="FW35" i="1" s="1"/>
  <c r="FX35" i="1" s="1"/>
  <c r="FY35" i="1" s="1"/>
  <c r="FZ35" i="1" s="1"/>
  <c r="GA35" i="1" s="1"/>
  <c r="F35" i="1"/>
  <c r="G35" i="1" s="1"/>
  <c r="H35" i="1" s="1"/>
  <c r="I35" i="1" s="1"/>
  <c r="J35" i="1" s="1"/>
  <c r="K35" i="1" s="1"/>
  <c r="L35" i="1" s="1"/>
  <c r="M35" i="1" s="1"/>
  <c r="N35" i="1" s="1"/>
  <c r="O35" i="1" s="1"/>
  <c r="P35" i="1" s="1"/>
  <c r="Q35" i="1" s="1"/>
  <c r="R35" i="1" s="1"/>
  <c r="S35" i="1" s="1"/>
  <c r="T35" i="1" s="1"/>
  <c r="U35" i="1" s="1"/>
  <c r="V35" i="1" s="1"/>
  <c r="W35" i="1" s="1"/>
  <c r="X35" i="1" s="1"/>
  <c r="Y35" i="1" s="1"/>
  <c r="Z35" i="1" s="1"/>
  <c r="AA35" i="1" s="1"/>
  <c r="AB35" i="1" s="1"/>
  <c r="AC35" i="1" s="1"/>
  <c r="AD35" i="1" s="1"/>
  <c r="AE35" i="1" s="1"/>
  <c r="AF35" i="1" s="1"/>
  <c r="AG35" i="1" s="1"/>
  <c r="AH35" i="1" s="1"/>
  <c r="CN34" i="1"/>
  <c r="CO34" i="1" s="1"/>
  <c r="CP34" i="1" s="1"/>
  <c r="CQ34" i="1" s="1"/>
  <c r="CR34" i="1" s="1"/>
  <c r="CS34" i="1" s="1"/>
  <c r="CT34" i="1" s="1"/>
  <c r="CU34" i="1" s="1"/>
  <c r="CV34" i="1" s="1"/>
  <c r="CW34" i="1" s="1"/>
  <c r="CX34" i="1" s="1"/>
  <c r="CY34" i="1" s="1"/>
  <c r="CZ34" i="1" s="1"/>
  <c r="DA34" i="1" s="1"/>
  <c r="DB34" i="1" s="1"/>
  <c r="DC34" i="1" s="1"/>
  <c r="DD34" i="1" s="1"/>
  <c r="DE34" i="1" s="1"/>
  <c r="DF34" i="1" s="1"/>
  <c r="DG34" i="1" s="1"/>
  <c r="DH34" i="1" s="1"/>
  <c r="DI34" i="1" s="1"/>
  <c r="DJ34" i="1" s="1"/>
  <c r="DK34" i="1" s="1"/>
  <c r="DL34" i="1" s="1"/>
  <c r="DM34" i="1" s="1"/>
  <c r="DN34" i="1" s="1"/>
  <c r="DO34" i="1" s="1"/>
  <c r="DP34" i="1" s="1"/>
  <c r="DQ34" i="1" s="1"/>
  <c r="DR34" i="1" s="1"/>
  <c r="DS34" i="1" s="1"/>
  <c r="DT34" i="1" s="1"/>
  <c r="DU34" i="1" s="1"/>
  <c r="DV34" i="1" s="1"/>
  <c r="DW34" i="1" s="1"/>
  <c r="DX34" i="1" s="1"/>
  <c r="DY34" i="1" s="1"/>
  <c r="DZ34" i="1" s="1"/>
  <c r="EA34" i="1" s="1"/>
  <c r="EB34" i="1" s="1"/>
  <c r="EC34" i="1" s="1"/>
  <c r="ED34" i="1" s="1"/>
  <c r="EE34" i="1" s="1"/>
  <c r="EF34" i="1" s="1"/>
  <c r="EG34" i="1" s="1"/>
  <c r="EH34" i="1" s="1"/>
  <c r="EI34" i="1" s="1"/>
  <c r="EJ34" i="1" s="1"/>
  <c r="EK34" i="1" s="1"/>
  <c r="EL34" i="1" s="1"/>
  <c r="EM34" i="1" s="1"/>
  <c r="EN34" i="1" s="1"/>
  <c r="EO34" i="1" s="1"/>
  <c r="EP34" i="1" s="1"/>
  <c r="EQ34" i="1" s="1"/>
  <c r="ER34" i="1" s="1"/>
  <c r="ES34" i="1" s="1"/>
  <c r="ET34" i="1" s="1"/>
  <c r="EU34" i="1" s="1"/>
  <c r="EV34" i="1" s="1"/>
  <c r="EW34" i="1" s="1"/>
  <c r="EX34" i="1" s="1"/>
  <c r="EY34" i="1" s="1"/>
  <c r="EZ34" i="1" s="1"/>
  <c r="FA34" i="1" s="1"/>
  <c r="FB34" i="1" s="1"/>
  <c r="FC34" i="1" s="1"/>
  <c r="FD34" i="1" s="1"/>
  <c r="FE34" i="1" s="1"/>
  <c r="FF34" i="1" s="1"/>
  <c r="FG34" i="1" s="1"/>
  <c r="FH34" i="1" s="1"/>
  <c r="FI34" i="1" s="1"/>
  <c r="FJ34" i="1" s="1"/>
  <c r="FK34" i="1" s="1"/>
  <c r="FL34" i="1" s="1"/>
  <c r="FM34" i="1" s="1"/>
  <c r="FN34" i="1" s="1"/>
  <c r="FO34" i="1" s="1"/>
  <c r="FP34" i="1" s="1"/>
  <c r="FQ34" i="1" s="1"/>
  <c r="FR34" i="1" s="1"/>
  <c r="FS34" i="1" s="1"/>
  <c r="FT34" i="1" s="1"/>
  <c r="FU34" i="1" s="1"/>
  <c r="FV34" i="1" s="1"/>
  <c r="FW34" i="1" s="1"/>
  <c r="FX34" i="1" s="1"/>
  <c r="FY34" i="1" s="1"/>
  <c r="FZ34" i="1" s="1"/>
  <c r="GA34" i="1" s="1"/>
  <c r="BH34" i="1"/>
  <c r="BI34" i="1" s="1"/>
  <c r="BJ34" i="1" s="1"/>
  <c r="BK34" i="1" s="1"/>
  <c r="BL34" i="1" s="1"/>
  <c r="BM34" i="1" s="1"/>
  <c r="BN34" i="1" s="1"/>
  <c r="BO34" i="1" s="1"/>
  <c r="BP34" i="1" s="1"/>
  <c r="BQ34" i="1" s="1"/>
  <c r="BR34" i="1" s="1"/>
  <c r="BS34" i="1" s="1"/>
  <c r="BT34" i="1" s="1"/>
  <c r="BU34" i="1" s="1"/>
  <c r="BV34" i="1" s="1"/>
  <c r="BW34" i="1" s="1"/>
  <c r="BX34" i="1" s="1"/>
  <c r="BY34" i="1" s="1"/>
  <c r="BZ34" i="1" s="1"/>
  <c r="CA34" i="1" s="1"/>
  <c r="CB34" i="1" s="1"/>
  <c r="CC34" i="1" s="1"/>
  <c r="CD34" i="1" s="1"/>
  <c r="CE34" i="1" s="1"/>
  <c r="CF34" i="1" s="1"/>
  <c r="CG34" i="1" s="1"/>
  <c r="CH34" i="1" s="1"/>
  <c r="CI34" i="1" s="1"/>
  <c r="CJ34" i="1" s="1"/>
  <c r="CK34" i="1" s="1"/>
  <c r="CL34" i="1" s="1"/>
  <c r="CM34" i="1" s="1"/>
  <c r="AB34" i="1"/>
  <c r="AC34" i="1" s="1"/>
  <c r="AD34" i="1" s="1"/>
  <c r="AE34" i="1" s="1"/>
  <c r="AF34" i="1" s="1"/>
  <c r="AG34" i="1" s="1"/>
  <c r="AH34" i="1" s="1"/>
  <c r="AI34" i="1" s="1"/>
  <c r="AJ34" i="1" s="1"/>
  <c r="AK34" i="1" s="1"/>
  <c r="AL34" i="1" s="1"/>
  <c r="AM34" i="1" s="1"/>
  <c r="AN34" i="1" s="1"/>
  <c r="AO34" i="1" s="1"/>
  <c r="AP34" i="1" s="1"/>
  <c r="AQ34" i="1" s="1"/>
  <c r="AR34" i="1" s="1"/>
  <c r="AS34" i="1" s="1"/>
  <c r="AT34" i="1" s="1"/>
  <c r="AU34" i="1" s="1"/>
  <c r="AV34" i="1" s="1"/>
  <c r="AW34" i="1" s="1"/>
  <c r="AX34" i="1" s="1"/>
  <c r="AY34" i="1" s="1"/>
  <c r="AZ34" i="1" s="1"/>
  <c r="BA34" i="1" s="1"/>
  <c r="BB34" i="1" s="1"/>
  <c r="BC34" i="1" s="1"/>
  <c r="BD34" i="1" s="1"/>
  <c r="BE34" i="1" s="1"/>
  <c r="BF34" i="1" s="1"/>
  <c r="BG34" i="1" s="1"/>
  <c r="L34" i="1"/>
  <c r="M34" i="1" s="1"/>
  <c r="N34" i="1" s="1"/>
  <c r="O34" i="1" s="1"/>
  <c r="P34" i="1" s="1"/>
  <c r="Q34" i="1" s="1"/>
  <c r="R34" i="1" s="1"/>
  <c r="S34" i="1" s="1"/>
  <c r="T34" i="1" s="1"/>
  <c r="U34" i="1" s="1"/>
  <c r="V34" i="1" s="1"/>
  <c r="W34" i="1" s="1"/>
  <c r="X34" i="1" s="1"/>
  <c r="Y34" i="1" s="1"/>
  <c r="Z34" i="1" s="1"/>
  <c r="AA34" i="1" s="1"/>
  <c r="F34" i="1"/>
  <c r="G34" i="1" s="1"/>
  <c r="H34" i="1" s="1"/>
  <c r="I34" i="1" s="1"/>
  <c r="J34" i="1" s="1"/>
  <c r="K34" i="1" s="1"/>
  <c r="BK33" i="1"/>
  <c r="BL33" i="1" s="1"/>
  <c r="BM33" i="1" s="1"/>
  <c r="BN33" i="1" s="1"/>
  <c r="BO33" i="1" s="1"/>
  <c r="BP33" i="1" s="1"/>
  <c r="BQ33" i="1" s="1"/>
  <c r="BR33" i="1" s="1"/>
  <c r="BS33" i="1" s="1"/>
  <c r="BT33" i="1" s="1"/>
  <c r="BU33" i="1" s="1"/>
  <c r="BV33" i="1" s="1"/>
  <c r="BW33" i="1" s="1"/>
  <c r="BX33" i="1" s="1"/>
  <c r="BY33" i="1" s="1"/>
  <c r="BZ33" i="1" s="1"/>
  <c r="CA33" i="1" s="1"/>
  <c r="CB33" i="1" s="1"/>
  <c r="CC33" i="1" s="1"/>
  <c r="CD33" i="1" s="1"/>
  <c r="CE33" i="1" s="1"/>
  <c r="CF33" i="1" s="1"/>
  <c r="CG33" i="1" s="1"/>
  <c r="CH33" i="1" s="1"/>
  <c r="CI33" i="1" s="1"/>
  <c r="CJ33" i="1" s="1"/>
  <c r="CK33" i="1" s="1"/>
  <c r="CL33" i="1" s="1"/>
  <c r="CM33" i="1" s="1"/>
  <c r="CN33" i="1" s="1"/>
  <c r="CO33" i="1" s="1"/>
  <c r="CP33" i="1" s="1"/>
  <c r="CQ33" i="1" s="1"/>
  <c r="CR33" i="1" s="1"/>
  <c r="CS33" i="1" s="1"/>
  <c r="CT33" i="1" s="1"/>
  <c r="CU33" i="1" s="1"/>
  <c r="CV33" i="1" s="1"/>
  <c r="CW33" i="1" s="1"/>
  <c r="CX33" i="1" s="1"/>
  <c r="CY33" i="1" s="1"/>
  <c r="CZ33" i="1" s="1"/>
  <c r="DA33" i="1" s="1"/>
  <c r="DB33" i="1" s="1"/>
  <c r="DC33" i="1" s="1"/>
  <c r="DD33" i="1" s="1"/>
  <c r="DE33" i="1" s="1"/>
  <c r="DF33" i="1" s="1"/>
  <c r="DG33" i="1" s="1"/>
  <c r="DH33" i="1" s="1"/>
  <c r="DI33" i="1" s="1"/>
  <c r="DJ33" i="1" s="1"/>
  <c r="DK33" i="1" s="1"/>
  <c r="DL33" i="1" s="1"/>
  <c r="DM33" i="1" s="1"/>
  <c r="DN33" i="1" s="1"/>
  <c r="DO33" i="1" s="1"/>
  <c r="DP33" i="1" s="1"/>
  <c r="DQ33" i="1" s="1"/>
  <c r="DR33" i="1" s="1"/>
  <c r="DS33" i="1" s="1"/>
  <c r="DT33" i="1" s="1"/>
  <c r="DU33" i="1" s="1"/>
  <c r="DV33" i="1" s="1"/>
  <c r="DW33" i="1" s="1"/>
  <c r="DX33" i="1" s="1"/>
  <c r="DY33" i="1" s="1"/>
  <c r="DZ33" i="1" s="1"/>
  <c r="EA33" i="1" s="1"/>
  <c r="EB33" i="1" s="1"/>
  <c r="EC33" i="1" s="1"/>
  <c r="ED33" i="1" s="1"/>
  <c r="EE33" i="1" s="1"/>
  <c r="EF33" i="1" s="1"/>
  <c r="EG33" i="1" s="1"/>
  <c r="EH33" i="1" s="1"/>
  <c r="EI33" i="1" s="1"/>
  <c r="EJ33" i="1" s="1"/>
  <c r="EK33" i="1" s="1"/>
  <c r="EL33" i="1" s="1"/>
  <c r="EM33" i="1" s="1"/>
  <c r="EN33" i="1" s="1"/>
  <c r="EO33" i="1" s="1"/>
  <c r="EP33" i="1" s="1"/>
  <c r="EQ33" i="1" s="1"/>
  <c r="ER33" i="1" s="1"/>
  <c r="ES33" i="1" s="1"/>
  <c r="ET33" i="1" s="1"/>
  <c r="EU33" i="1" s="1"/>
  <c r="EV33" i="1" s="1"/>
  <c r="EW33" i="1" s="1"/>
  <c r="EX33" i="1" s="1"/>
  <c r="EY33" i="1" s="1"/>
  <c r="EZ33" i="1" s="1"/>
  <c r="FA33" i="1" s="1"/>
  <c r="FB33" i="1" s="1"/>
  <c r="FC33" i="1" s="1"/>
  <c r="FD33" i="1" s="1"/>
  <c r="FE33" i="1" s="1"/>
  <c r="FF33" i="1" s="1"/>
  <c r="FG33" i="1" s="1"/>
  <c r="FH33" i="1" s="1"/>
  <c r="FI33" i="1" s="1"/>
  <c r="FJ33" i="1" s="1"/>
  <c r="FK33" i="1" s="1"/>
  <c r="FL33" i="1" s="1"/>
  <c r="FM33" i="1" s="1"/>
  <c r="FN33" i="1" s="1"/>
  <c r="FO33" i="1" s="1"/>
  <c r="FP33" i="1" s="1"/>
  <c r="FQ33" i="1" s="1"/>
  <c r="FR33" i="1" s="1"/>
  <c r="FS33" i="1" s="1"/>
  <c r="FT33" i="1" s="1"/>
  <c r="FU33" i="1" s="1"/>
  <c r="FV33" i="1" s="1"/>
  <c r="FW33" i="1" s="1"/>
  <c r="FX33" i="1" s="1"/>
  <c r="FY33" i="1" s="1"/>
  <c r="FZ33" i="1" s="1"/>
  <c r="GA33" i="1" s="1"/>
  <c r="AE33" i="1"/>
  <c r="AF33" i="1" s="1"/>
  <c r="AG33" i="1" s="1"/>
  <c r="AH33" i="1" s="1"/>
  <c r="AI33" i="1" s="1"/>
  <c r="AJ33" i="1" s="1"/>
  <c r="AK33" i="1" s="1"/>
  <c r="AL33" i="1" s="1"/>
  <c r="AM33" i="1" s="1"/>
  <c r="AN33" i="1" s="1"/>
  <c r="AO33" i="1" s="1"/>
  <c r="AP33" i="1" s="1"/>
  <c r="AQ33" i="1" s="1"/>
  <c r="AR33" i="1" s="1"/>
  <c r="AS33" i="1" s="1"/>
  <c r="AT33" i="1" s="1"/>
  <c r="AU33" i="1" s="1"/>
  <c r="AV33" i="1" s="1"/>
  <c r="AW33" i="1" s="1"/>
  <c r="AX33" i="1" s="1"/>
  <c r="AY33" i="1" s="1"/>
  <c r="AZ33" i="1" s="1"/>
  <c r="BA33" i="1" s="1"/>
  <c r="BB33" i="1" s="1"/>
  <c r="BC33" i="1" s="1"/>
  <c r="BD33" i="1" s="1"/>
  <c r="BE33" i="1" s="1"/>
  <c r="BF33" i="1" s="1"/>
  <c r="BG33" i="1" s="1"/>
  <c r="BH33" i="1" s="1"/>
  <c r="BI33" i="1" s="1"/>
  <c r="BJ33" i="1" s="1"/>
  <c r="O33" i="1"/>
  <c r="P33" i="1" s="1"/>
  <c r="Q33" i="1" s="1"/>
  <c r="R33" i="1" s="1"/>
  <c r="S33" i="1" s="1"/>
  <c r="T33" i="1" s="1"/>
  <c r="U33" i="1" s="1"/>
  <c r="V33" i="1" s="1"/>
  <c r="W33" i="1" s="1"/>
  <c r="X33" i="1" s="1"/>
  <c r="Y33" i="1" s="1"/>
  <c r="Z33" i="1" s="1"/>
  <c r="AA33" i="1" s="1"/>
  <c r="AB33" i="1" s="1"/>
  <c r="AC33" i="1" s="1"/>
  <c r="AD33" i="1" s="1"/>
  <c r="J33" i="1"/>
  <c r="K33" i="1" s="1"/>
  <c r="L33" i="1" s="1"/>
  <c r="M33" i="1" s="1"/>
  <c r="N33" i="1" s="1"/>
  <c r="G33" i="1"/>
  <c r="H33" i="1" s="1"/>
  <c r="I33" i="1" s="1"/>
  <c r="F33" i="1"/>
  <c r="P32" i="1"/>
  <c r="Q32" i="1" s="1"/>
  <c r="R32" i="1" s="1"/>
  <c r="S32" i="1" s="1"/>
  <c r="T32" i="1" s="1"/>
  <c r="U32" i="1" s="1"/>
  <c r="V32" i="1" s="1"/>
  <c r="W32" i="1" s="1"/>
  <c r="X32" i="1" s="1"/>
  <c r="Y32" i="1" s="1"/>
  <c r="Z32" i="1" s="1"/>
  <c r="AA32" i="1" s="1"/>
  <c r="AB32" i="1" s="1"/>
  <c r="AC32" i="1" s="1"/>
  <c r="AD32" i="1" s="1"/>
  <c r="AE32" i="1" s="1"/>
  <c r="AF32" i="1" s="1"/>
  <c r="AG32" i="1" s="1"/>
  <c r="AH32" i="1" s="1"/>
  <c r="AI32" i="1" s="1"/>
  <c r="AJ32" i="1" s="1"/>
  <c r="AK32" i="1" s="1"/>
  <c r="AL32" i="1" s="1"/>
  <c r="AM32" i="1" s="1"/>
  <c r="AN32" i="1" s="1"/>
  <c r="AO32" i="1" s="1"/>
  <c r="AP32" i="1" s="1"/>
  <c r="AQ32" i="1" s="1"/>
  <c r="AR32" i="1" s="1"/>
  <c r="AS32" i="1" s="1"/>
  <c r="AT32" i="1" s="1"/>
  <c r="AU32" i="1" s="1"/>
  <c r="AV32" i="1" s="1"/>
  <c r="AW32" i="1" s="1"/>
  <c r="AX32" i="1" s="1"/>
  <c r="AY32" i="1" s="1"/>
  <c r="AZ32" i="1" s="1"/>
  <c r="BA32" i="1" s="1"/>
  <c r="BB32" i="1" s="1"/>
  <c r="BC32" i="1" s="1"/>
  <c r="BD32" i="1" s="1"/>
  <c r="BE32" i="1" s="1"/>
  <c r="BF32" i="1" s="1"/>
  <c r="BG32" i="1" s="1"/>
  <c r="BH32" i="1" s="1"/>
  <c r="BI32" i="1" s="1"/>
  <c r="BJ32" i="1" s="1"/>
  <c r="BK32" i="1" s="1"/>
  <c r="BL32" i="1" s="1"/>
  <c r="BM32" i="1" s="1"/>
  <c r="BN32" i="1" s="1"/>
  <c r="BO32" i="1" s="1"/>
  <c r="BP32" i="1" s="1"/>
  <c r="BQ32" i="1" s="1"/>
  <c r="BR32" i="1" s="1"/>
  <c r="BS32" i="1" s="1"/>
  <c r="BT32" i="1" s="1"/>
  <c r="BU32" i="1" s="1"/>
  <c r="BV32" i="1" s="1"/>
  <c r="BW32" i="1" s="1"/>
  <c r="BX32" i="1" s="1"/>
  <c r="BY32" i="1" s="1"/>
  <c r="BZ32" i="1" s="1"/>
  <c r="CA32" i="1" s="1"/>
  <c r="CB32" i="1" s="1"/>
  <c r="CC32" i="1" s="1"/>
  <c r="CD32" i="1" s="1"/>
  <c r="CE32" i="1" s="1"/>
  <c r="CF32" i="1" s="1"/>
  <c r="CG32" i="1" s="1"/>
  <c r="CH32" i="1" s="1"/>
  <c r="CI32" i="1" s="1"/>
  <c r="CJ32" i="1" s="1"/>
  <c r="CK32" i="1" s="1"/>
  <c r="CL32" i="1" s="1"/>
  <c r="CM32" i="1" s="1"/>
  <c r="CN32" i="1" s="1"/>
  <c r="CO32" i="1" s="1"/>
  <c r="CP32" i="1" s="1"/>
  <c r="CQ32" i="1" s="1"/>
  <c r="CR32" i="1" s="1"/>
  <c r="CS32" i="1" s="1"/>
  <c r="CT32" i="1" s="1"/>
  <c r="CU32" i="1" s="1"/>
  <c r="CV32" i="1" s="1"/>
  <c r="CW32" i="1" s="1"/>
  <c r="CX32" i="1" s="1"/>
  <c r="CY32" i="1" s="1"/>
  <c r="CZ32" i="1" s="1"/>
  <c r="DA32" i="1" s="1"/>
  <c r="DB32" i="1" s="1"/>
  <c r="DC32" i="1" s="1"/>
  <c r="DD32" i="1" s="1"/>
  <c r="DE32" i="1" s="1"/>
  <c r="DF32" i="1" s="1"/>
  <c r="DG32" i="1" s="1"/>
  <c r="DH32" i="1" s="1"/>
  <c r="DI32" i="1" s="1"/>
  <c r="DJ32" i="1" s="1"/>
  <c r="DK32" i="1" s="1"/>
  <c r="DL32" i="1" s="1"/>
  <c r="DM32" i="1" s="1"/>
  <c r="DN32" i="1" s="1"/>
  <c r="DO32" i="1" s="1"/>
  <c r="DP32" i="1" s="1"/>
  <c r="DQ32" i="1" s="1"/>
  <c r="DR32" i="1" s="1"/>
  <c r="DS32" i="1" s="1"/>
  <c r="DT32" i="1" s="1"/>
  <c r="DU32" i="1" s="1"/>
  <c r="DV32" i="1" s="1"/>
  <c r="DW32" i="1" s="1"/>
  <c r="DX32" i="1" s="1"/>
  <c r="DY32" i="1" s="1"/>
  <c r="DZ32" i="1" s="1"/>
  <c r="EA32" i="1" s="1"/>
  <c r="EB32" i="1" s="1"/>
  <c r="EC32" i="1" s="1"/>
  <c r="ED32" i="1" s="1"/>
  <c r="EE32" i="1" s="1"/>
  <c r="EF32" i="1" s="1"/>
  <c r="EG32" i="1" s="1"/>
  <c r="EH32" i="1" s="1"/>
  <c r="EI32" i="1" s="1"/>
  <c r="EJ32" i="1" s="1"/>
  <c r="EK32" i="1" s="1"/>
  <c r="EL32" i="1" s="1"/>
  <c r="EM32" i="1" s="1"/>
  <c r="EN32" i="1" s="1"/>
  <c r="EO32" i="1" s="1"/>
  <c r="EP32" i="1" s="1"/>
  <c r="EQ32" i="1" s="1"/>
  <c r="ER32" i="1" s="1"/>
  <c r="ES32" i="1" s="1"/>
  <c r="ET32" i="1" s="1"/>
  <c r="EU32" i="1" s="1"/>
  <c r="EV32" i="1" s="1"/>
  <c r="EW32" i="1" s="1"/>
  <c r="EX32" i="1" s="1"/>
  <c r="EY32" i="1" s="1"/>
  <c r="EZ32" i="1" s="1"/>
  <c r="FA32" i="1" s="1"/>
  <c r="FB32" i="1" s="1"/>
  <c r="FC32" i="1" s="1"/>
  <c r="FD32" i="1" s="1"/>
  <c r="FE32" i="1" s="1"/>
  <c r="FF32" i="1" s="1"/>
  <c r="FG32" i="1" s="1"/>
  <c r="FH32" i="1" s="1"/>
  <c r="FI32" i="1" s="1"/>
  <c r="FJ32" i="1" s="1"/>
  <c r="FK32" i="1" s="1"/>
  <c r="FL32" i="1" s="1"/>
  <c r="FM32" i="1" s="1"/>
  <c r="FN32" i="1" s="1"/>
  <c r="FO32" i="1" s="1"/>
  <c r="FP32" i="1" s="1"/>
  <c r="FQ32" i="1" s="1"/>
  <c r="FR32" i="1" s="1"/>
  <c r="FS32" i="1" s="1"/>
  <c r="FT32" i="1" s="1"/>
  <c r="FU32" i="1" s="1"/>
  <c r="FV32" i="1" s="1"/>
  <c r="FW32" i="1" s="1"/>
  <c r="FX32" i="1" s="1"/>
  <c r="FY32" i="1" s="1"/>
  <c r="FZ32" i="1" s="1"/>
  <c r="GA32" i="1" s="1"/>
  <c r="G32" i="1"/>
  <c r="H32" i="1" s="1"/>
  <c r="I32" i="1" s="1"/>
  <c r="J32" i="1" s="1"/>
  <c r="K32" i="1" s="1"/>
  <c r="L32" i="1" s="1"/>
  <c r="M32" i="1" s="1"/>
  <c r="N32" i="1" s="1"/>
  <c r="O32" i="1" s="1"/>
  <c r="F32" i="1"/>
  <c r="M31" i="1"/>
  <c r="N31" i="1" s="1"/>
  <c r="O31" i="1" s="1"/>
  <c r="P31" i="1" s="1"/>
  <c r="Q31" i="1" s="1"/>
  <c r="R31" i="1" s="1"/>
  <c r="S31" i="1" s="1"/>
  <c r="T31" i="1" s="1"/>
  <c r="U31" i="1" s="1"/>
  <c r="V31" i="1" s="1"/>
  <c r="W31" i="1" s="1"/>
  <c r="X31" i="1" s="1"/>
  <c r="Y31" i="1" s="1"/>
  <c r="Z31" i="1" s="1"/>
  <c r="AA31" i="1" s="1"/>
  <c r="AB31" i="1" s="1"/>
  <c r="AC31" i="1" s="1"/>
  <c r="AD31" i="1" s="1"/>
  <c r="AE31" i="1" s="1"/>
  <c r="AF31" i="1" s="1"/>
  <c r="AG31" i="1" s="1"/>
  <c r="AH31" i="1" s="1"/>
  <c r="AI31" i="1" s="1"/>
  <c r="AJ31" i="1" s="1"/>
  <c r="AK31" i="1" s="1"/>
  <c r="AL31" i="1" s="1"/>
  <c r="AM31" i="1" s="1"/>
  <c r="AN31" i="1" s="1"/>
  <c r="AO31" i="1" s="1"/>
  <c r="AP31" i="1" s="1"/>
  <c r="AQ31" i="1" s="1"/>
  <c r="AR31" i="1" s="1"/>
  <c r="AS31" i="1" s="1"/>
  <c r="AT31" i="1" s="1"/>
  <c r="AU31" i="1" s="1"/>
  <c r="AV31" i="1" s="1"/>
  <c r="AW31" i="1" s="1"/>
  <c r="AX31" i="1" s="1"/>
  <c r="AY31" i="1" s="1"/>
  <c r="AZ31" i="1" s="1"/>
  <c r="BA31" i="1" s="1"/>
  <c r="BB31" i="1" s="1"/>
  <c r="BC31" i="1" s="1"/>
  <c r="BD31" i="1" s="1"/>
  <c r="BE31" i="1" s="1"/>
  <c r="BF31" i="1" s="1"/>
  <c r="BG31" i="1" s="1"/>
  <c r="BH31" i="1" s="1"/>
  <c r="BI31" i="1" s="1"/>
  <c r="BJ31" i="1" s="1"/>
  <c r="BK31" i="1" s="1"/>
  <c r="BL31" i="1" s="1"/>
  <c r="BM31" i="1" s="1"/>
  <c r="BN31" i="1" s="1"/>
  <c r="BO31" i="1" s="1"/>
  <c r="BP31" i="1" s="1"/>
  <c r="BQ31" i="1" s="1"/>
  <c r="BR31" i="1" s="1"/>
  <c r="BS31" i="1" s="1"/>
  <c r="BT31" i="1" s="1"/>
  <c r="BU31" i="1" s="1"/>
  <c r="BV31" i="1" s="1"/>
  <c r="BW31" i="1" s="1"/>
  <c r="BX31" i="1" s="1"/>
  <c r="BY31" i="1" s="1"/>
  <c r="BZ31" i="1" s="1"/>
  <c r="CA31" i="1" s="1"/>
  <c r="CB31" i="1" s="1"/>
  <c r="CC31" i="1" s="1"/>
  <c r="CD31" i="1" s="1"/>
  <c r="CE31" i="1" s="1"/>
  <c r="CF31" i="1" s="1"/>
  <c r="CG31" i="1" s="1"/>
  <c r="CH31" i="1" s="1"/>
  <c r="CI31" i="1" s="1"/>
  <c r="CJ31" i="1" s="1"/>
  <c r="CK31" i="1" s="1"/>
  <c r="CL31" i="1" s="1"/>
  <c r="CM31" i="1" s="1"/>
  <c r="CN31" i="1" s="1"/>
  <c r="CO31" i="1" s="1"/>
  <c r="CP31" i="1" s="1"/>
  <c r="CQ31" i="1" s="1"/>
  <c r="CR31" i="1" s="1"/>
  <c r="CS31" i="1" s="1"/>
  <c r="CT31" i="1" s="1"/>
  <c r="CU31" i="1" s="1"/>
  <c r="CV31" i="1" s="1"/>
  <c r="CW31" i="1" s="1"/>
  <c r="CX31" i="1" s="1"/>
  <c r="CY31" i="1" s="1"/>
  <c r="CZ31" i="1" s="1"/>
  <c r="DA31" i="1" s="1"/>
  <c r="DB31" i="1" s="1"/>
  <c r="DC31" i="1" s="1"/>
  <c r="DD31" i="1" s="1"/>
  <c r="DE31" i="1" s="1"/>
  <c r="DF31" i="1" s="1"/>
  <c r="DG31" i="1" s="1"/>
  <c r="DH31" i="1" s="1"/>
  <c r="DI31" i="1" s="1"/>
  <c r="DJ31" i="1" s="1"/>
  <c r="DK31" i="1" s="1"/>
  <c r="DL31" i="1" s="1"/>
  <c r="DM31" i="1" s="1"/>
  <c r="DN31" i="1" s="1"/>
  <c r="DO31" i="1" s="1"/>
  <c r="DP31" i="1" s="1"/>
  <c r="DQ31" i="1" s="1"/>
  <c r="DR31" i="1" s="1"/>
  <c r="DS31" i="1" s="1"/>
  <c r="DT31" i="1" s="1"/>
  <c r="DU31" i="1" s="1"/>
  <c r="DV31" i="1" s="1"/>
  <c r="DW31" i="1" s="1"/>
  <c r="DX31" i="1" s="1"/>
  <c r="DY31" i="1" s="1"/>
  <c r="DZ31" i="1" s="1"/>
  <c r="EA31" i="1" s="1"/>
  <c r="EB31" i="1" s="1"/>
  <c r="EC31" i="1" s="1"/>
  <c r="ED31" i="1" s="1"/>
  <c r="EE31" i="1" s="1"/>
  <c r="EF31" i="1" s="1"/>
  <c r="EG31" i="1" s="1"/>
  <c r="EH31" i="1" s="1"/>
  <c r="EI31" i="1" s="1"/>
  <c r="EJ31" i="1" s="1"/>
  <c r="EK31" i="1" s="1"/>
  <c r="EL31" i="1" s="1"/>
  <c r="EM31" i="1" s="1"/>
  <c r="EN31" i="1" s="1"/>
  <c r="EO31" i="1" s="1"/>
  <c r="EP31" i="1" s="1"/>
  <c r="EQ31" i="1" s="1"/>
  <c r="ER31" i="1" s="1"/>
  <c r="ES31" i="1" s="1"/>
  <c r="ET31" i="1" s="1"/>
  <c r="EU31" i="1" s="1"/>
  <c r="EV31" i="1" s="1"/>
  <c r="EW31" i="1" s="1"/>
  <c r="EX31" i="1" s="1"/>
  <c r="EY31" i="1" s="1"/>
  <c r="EZ31" i="1" s="1"/>
  <c r="FA31" i="1" s="1"/>
  <c r="FB31" i="1" s="1"/>
  <c r="FC31" i="1" s="1"/>
  <c r="FD31" i="1" s="1"/>
  <c r="FE31" i="1" s="1"/>
  <c r="FF31" i="1" s="1"/>
  <c r="FG31" i="1" s="1"/>
  <c r="FH31" i="1" s="1"/>
  <c r="FI31" i="1" s="1"/>
  <c r="FJ31" i="1" s="1"/>
  <c r="FK31" i="1" s="1"/>
  <c r="FL31" i="1" s="1"/>
  <c r="FM31" i="1" s="1"/>
  <c r="FN31" i="1" s="1"/>
  <c r="FO31" i="1" s="1"/>
  <c r="FP31" i="1" s="1"/>
  <c r="FQ31" i="1" s="1"/>
  <c r="FR31" i="1" s="1"/>
  <c r="FS31" i="1" s="1"/>
  <c r="FT31" i="1" s="1"/>
  <c r="FU31" i="1" s="1"/>
  <c r="FV31" i="1" s="1"/>
  <c r="FW31" i="1" s="1"/>
  <c r="FX31" i="1" s="1"/>
  <c r="FY31" i="1" s="1"/>
  <c r="FZ31" i="1" s="1"/>
  <c r="GA31" i="1" s="1"/>
  <c r="I31" i="1"/>
  <c r="J31" i="1" s="1"/>
  <c r="K31" i="1" s="1"/>
  <c r="L31" i="1" s="1"/>
  <c r="H31" i="1"/>
  <c r="G31" i="1"/>
  <c r="F31" i="1"/>
  <c r="AA30" i="1"/>
  <c r="AB30" i="1" s="1"/>
  <c r="AC30" i="1" s="1"/>
  <c r="AD30" i="1" s="1"/>
  <c r="AE30" i="1" s="1"/>
  <c r="AF30" i="1" s="1"/>
  <c r="AG30" i="1" s="1"/>
  <c r="AH30" i="1" s="1"/>
  <c r="AI30" i="1" s="1"/>
  <c r="AJ30" i="1" s="1"/>
  <c r="AK30" i="1" s="1"/>
  <c r="AL30" i="1" s="1"/>
  <c r="AM30" i="1" s="1"/>
  <c r="AN30" i="1" s="1"/>
  <c r="AO30" i="1" s="1"/>
  <c r="AP30" i="1" s="1"/>
  <c r="AQ30" i="1" s="1"/>
  <c r="AR30" i="1" s="1"/>
  <c r="AS30" i="1" s="1"/>
  <c r="AT30" i="1" s="1"/>
  <c r="AU30" i="1" s="1"/>
  <c r="AV30" i="1" s="1"/>
  <c r="AW30" i="1" s="1"/>
  <c r="AX30" i="1" s="1"/>
  <c r="AY30" i="1" s="1"/>
  <c r="AZ30" i="1" s="1"/>
  <c r="BA30" i="1" s="1"/>
  <c r="BB30" i="1" s="1"/>
  <c r="BC30" i="1" s="1"/>
  <c r="BD30" i="1" s="1"/>
  <c r="BE30" i="1" s="1"/>
  <c r="BF30" i="1" s="1"/>
  <c r="BG30" i="1" s="1"/>
  <c r="BH30" i="1" s="1"/>
  <c r="BI30" i="1" s="1"/>
  <c r="BJ30" i="1" s="1"/>
  <c r="BK30" i="1" s="1"/>
  <c r="BL30" i="1" s="1"/>
  <c r="BM30" i="1" s="1"/>
  <c r="BN30" i="1" s="1"/>
  <c r="BO30" i="1" s="1"/>
  <c r="BP30" i="1" s="1"/>
  <c r="BQ30" i="1" s="1"/>
  <c r="BR30" i="1" s="1"/>
  <c r="BS30" i="1" s="1"/>
  <c r="BT30" i="1" s="1"/>
  <c r="BU30" i="1" s="1"/>
  <c r="BV30" i="1" s="1"/>
  <c r="BW30" i="1" s="1"/>
  <c r="BX30" i="1" s="1"/>
  <c r="BY30" i="1" s="1"/>
  <c r="BZ30" i="1" s="1"/>
  <c r="CA30" i="1" s="1"/>
  <c r="CB30" i="1" s="1"/>
  <c r="CC30" i="1" s="1"/>
  <c r="CD30" i="1" s="1"/>
  <c r="CE30" i="1" s="1"/>
  <c r="CF30" i="1" s="1"/>
  <c r="CG30" i="1" s="1"/>
  <c r="CH30" i="1" s="1"/>
  <c r="CI30" i="1" s="1"/>
  <c r="CJ30" i="1" s="1"/>
  <c r="CK30" i="1" s="1"/>
  <c r="CL30" i="1" s="1"/>
  <c r="CM30" i="1" s="1"/>
  <c r="CN30" i="1" s="1"/>
  <c r="CO30" i="1" s="1"/>
  <c r="CP30" i="1" s="1"/>
  <c r="CQ30" i="1" s="1"/>
  <c r="CR30" i="1" s="1"/>
  <c r="CS30" i="1" s="1"/>
  <c r="CT30" i="1" s="1"/>
  <c r="CU30" i="1" s="1"/>
  <c r="CV30" i="1" s="1"/>
  <c r="CW30" i="1" s="1"/>
  <c r="CX30" i="1" s="1"/>
  <c r="CY30" i="1" s="1"/>
  <c r="CZ30" i="1" s="1"/>
  <c r="DA30" i="1" s="1"/>
  <c r="DB30" i="1" s="1"/>
  <c r="DC30" i="1" s="1"/>
  <c r="DD30" i="1" s="1"/>
  <c r="DE30" i="1" s="1"/>
  <c r="DF30" i="1" s="1"/>
  <c r="DG30" i="1" s="1"/>
  <c r="DH30" i="1" s="1"/>
  <c r="DI30" i="1" s="1"/>
  <c r="DJ30" i="1" s="1"/>
  <c r="DK30" i="1" s="1"/>
  <c r="DL30" i="1" s="1"/>
  <c r="DM30" i="1" s="1"/>
  <c r="DN30" i="1" s="1"/>
  <c r="DO30" i="1" s="1"/>
  <c r="DP30" i="1" s="1"/>
  <c r="DQ30" i="1" s="1"/>
  <c r="DR30" i="1" s="1"/>
  <c r="DS30" i="1" s="1"/>
  <c r="DT30" i="1" s="1"/>
  <c r="DU30" i="1" s="1"/>
  <c r="DV30" i="1" s="1"/>
  <c r="DW30" i="1" s="1"/>
  <c r="DX30" i="1" s="1"/>
  <c r="DY30" i="1" s="1"/>
  <c r="DZ30" i="1" s="1"/>
  <c r="EA30" i="1" s="1"/>
  <c r="EB30" i="1" s="1"/>
  <c r="EC30" i="1" s="1"/>
  <c r="ED30" i="1" s="1"/>
  <c r="EE30" i="1" s="1"/>
  <c r="EF30" i="1" s="1"/>
  <c r="EG30" i="1" s="1"/>
  <c r="EH30" i="1" s="1"/>
  <c r="EI30" i="1" s="1"/>
  <c r="EJ30" i="1" s="1"/>
  <c r="EK30" i="1" s="1"/>
  <c r="EL30" i="1" s="1"/>
  <c r="EM30" i="1" s="1"/>
  <c r="EN30" i="1" s="1"/>
  <c r="EO30" i="1" s="1"/>
  <c r="EP30" i="1" s="1"/>
  <c r="EQ30" i="1" s="1"/>
  <c r="ER30" i="1" s="1"/>
  <c r="ES30" i="1" s="1"/>
  <c r="ET30" i="1" s="1"/>
  <c r="EU30" i="1" s="1"/>
  <c r="EV30" i="1" s="1"/>
  <c r="EW30" i="1" s="1"/>
  <c r="EX30" i="1" s="1"/>
  <c r="EY30" i="1" s="1"/>
  <c r="EZ30" i="1" s="1"/>
  <c r="FA30" i="1" s="1"/>
  <c r="FB30" i="1" s="1"/>
  <c r="FC30" i="1" s="1"/>
  <c r="FD30" i="1" s="1"/>
  <c r="FE30" i="1" s="1"/>
  <c r="FF30" i="1" s="1"/>
  <c r="FG30" i="1" s="1"/>
  <c r="FH30" i="1" s="1"/>
  <c r="FI30" i="1" s="1"/>
  <c r="FJ30" i="1" s="1"/>
  <c r="FK30" i="1" s="1"/>
  <c r="FL30" i="1" s="1"/>
  <c r="FM30" i="1" s="1"/>
  <c r="FN30" i="1" s="1"/>
  <c r="FO30" i="1" s="1"/>
  <c r="FP30" i="1" s="1"/>
  <c r="FQ30" i="1" s="1"/>
  <c r="FR30" i="1" s="1"/>
  <c r="FS30" i="1" s="1"/>
  <c r="FT30" i="1" s="1"/>
  <c r="FU30" i="1" s="1"/>
  <c r="FV30" i="1" s="1"/>
  <c r="FW30" i="1" s="1"/>
  <c r="FX30" i="1" s="1"/>
  <c r="FY30" i="1" s="1"/>
  <c r="FZ30" i="1" s="1"/>
  <c r="GA30" i="1" s="1"/>
  <c r="S30" i="1"/>
  <c r="T30" i="1" s="1"/>
  <c r="U30" i="1" s="1"/>
  <c r="V30" i="1" s="1"/>
  <c r="W30" i="1" s="1"/>
  <c r="X30" i="1" s="1"/>
  <c r="Y30" i="1" s="1"/>
  <c r="Z30" i="1" s="1"/>
  <c r="K30" i="1"/>
  <c r="L30" i="1" s="1"/>
  <c r="M30" i="1" s="1"/>
  <c r="N30" i="1" s="1"/>
  <c r="O30" i="1" s="1"/>
  <c r="P30" i="1" s="1"/>
  <c r="Q30" i="1" s="1"/>
  <c r="R30" i="1" s="1"/>
  <c r="G30" i="1"/>
  <c r="H30" i="1" s="1"/>
  <c r="I30" i="1" s="1"/>
  <c r="J30" i="1" s="1"/>
  <c r="F30" i="1"/>
  <c r="Y29" i="1"/>
  <c r="Z29" i="1" s="1"/>
  <c r="AA29" i="1" s="1"/>
  <c r="AB29" i="1" s="1"/>
  <c r="AC29" i="1" s="1"/>
  <c r="AD29" i="1" s="1"/>
  <c r="AE29" i="1" s="1"/>
  <c r="AF29" i="1" s="1"/>
  <c r="AG29" i="1" s="1"/>
  <c r="AH29" i="1" s="1"/>
  <c r="AI29" i="1" s="1"/>
  <c r="AJ29" i="1" s="1"/>
  <c r="AK29" i="1" s="1"/>
  <c r="AL29" i="1" s="1"/>
  <c r="AM29" i="1" s="1"/>
  <c r="AN29" i="1" s="1"/>
  <c r="AO29" i="1" s="1"/>
  <c r="AP29" i="1" s="1"/>
  <c r="AQ29" i="1" s="1"/>
  <c r="AR29" i="1" s="1"/>
  <c r="AS29" i="1" s="1"/>
  <c r="AT29" i="1" s="1"/>
  <c r="AU29" i="1" s="1"/>
  <c r="AV29" i="1" s="1"/>
  <c r="AW29" i="1" s="1"/>
  <c r="AX29" i="1" s="1"/>
  <c r="AY29" i="1" s="1"/>
  <c r="AZ29" i="1" s="1"/>
  <c r="BA29" i="1" s="1"/>
  <c r="BB29" i="1" s="1"/>
  <c r="BC29" i="1" s="1"/>
  <c r="BD29" i="1" s="1"/>
  <c r="BE29" i="1" s="1"/>
  <c r="BF29" i="1" s="1"/>
  <c r="BG29" i="1" s="1"/>
  <c r="BH29" i="1" s="1"/>
  <c r="BI29" i="1" s="1"/>
  <c r="BJ29" i="1" s="1"/>
  <c r="BK29" i="1" s="1"/>
  <c r="BL29" i="1" s="1"/>
  <c r="BM29" i="1" s="1"/>
  <c r="BN29" i="1" s="1"/>
  <c r="BO29" i="1" s="1"/>
  <c r="BP29" i="1" s="1"/>
  <c r="BQ29" i="1" s="1"/>
  <c r="BR29" i="1" s="1"/>
  <c r="BS29" i="1" s="1"/>
  <c r="BT29" i="1" s="1"/>
  <c r="BU29" i="1" s="1"/>
  <c r="BV29" i="1" s="1"/>
  <c r="BW29" i="1" s="1"/>
  <c r="BX29" i="1" s="1"/>
  <c r="BY29" i="1" s="1"/>
  <c r="BZ29" i="1" s="1"/>
  <c r="CA29" i="1" s="1"/>
  <c r="CB29" i="1" s="1"/>
  <c r="CC29" i="1" s="1"/>
  <c r="CD29" i="1" s="1"/>
  <c r="CE29" i="1" s="1"/>
  <c r="CF29" i="1" s="1"/>
  <c r="CG29" i="1" s="1"/>
  <c r="CH29" i="1" s="1"/>
  <c r="CI29" i="1" s="1"/>
  <c r="CJ29" i="1" s="1"/>
  <c r="CK29" i="1" s="1"/>
  <c r="CL29" i="1" s="1"/>
  <c r="CM29" i="1" s="1"/>
  <c r="CN29" i="1" s="1"/>
  <c r="CO29" i="1" s="1"/>
  <c r="CP29" i="1" s="1"/>
  <c r="CQ29" i="1" s="1"/>
  <c r="CR29" i="1" s="1"/>
  <c r="CS29" i="1" s="1"/>
  <c r="CT29" i="1" s="1"/>
  <c r="CU29" i="1" s="1"/>
  <c r="CV29" i="1" s="1"/>
  <c r="CW29" i="1" s="1"/>
  <c r="CX29" i="1" s="1"/>
  <c r="CY29" i="1" s="1"/>
  <c r="CZ29" i="1" s="1"/>
  <c r="DA29" i="1" s="1"/>
  <c r="DB29" i="1" s="1"/>
  <c r="DC29" i="1" s="1"/>
  <c r="DD29" i="1" s="1"/>
  <c r="DE29" i="1" s="1"/>
  <c r="DF29" i="1" s="1"/>
  <c r="DG29" i="1" s="1"/>
  <c r="DH29" i="1" s="1"/>
  <c r="DI29" i="1" s="1"/>
  <c r="DJ29" i="1" s="1"/>
  <c r="DK29" i="1" s="1"/>
  <c r="DL29" i="1" s="1"/>
  <c r="DM29" i="1" s="1"/>
  <c r="DN29" i="1" s="1"/>
  <c r="DO29" i="1" s="1"/>
  <c r="DP29" i="1" s="1"/>
  <c r="DQ29" i="1" s="1"/>
  <c r="DR29" i="1" s="1"/>
  <c r="DS29" i="1" s="1"/>
  <c r="DT29" i="1" s="1"/>
  <c r="DU29" i="1" s="1"/>
  <c r="DV29" i="1" s="1"/>
  <c r="DW29" i="1" s="1"/>
  <c r="DX29" i="1" s="1"/>
  <c r="DY29" i="1" s="1"/>
  <c r="DZ29" i="1" s="1"/>
  <c r="EA29" i="1" s="1"/>
  <c r="EB29" i="1" s="1"/>
  <c r="EC29" i="1" s="1"/>
  <c r="ED29" i="1" s="1"/>
  <c r="EE29" i="1" s="1"/>
  <c r="EF29" i="1" s="1"/>
  <c r="EG29" i="1" s="1"/>
  <c r="EH29" i="1" s="1"/>
  <c r="EI29" i="1" s="1"/>
  <c r="EJ29" i="1" s="1"/>
  <c r="EK29" i="1" s="1"/>
  <c r="EL29" i="1" s="1"/>
  <c r="EM29" i="1" s="1"/>
  <c r="EN29" i="1" s="1"/>
  <c r="EO29" i="1" s="1"/>
  <c r="EP29" i="1" s="1"/>
  <c r="EQ29" i="1" s="1"/>
  <c r="ER29" i="1" s="1"/>
  <c r="ES29" i="1" s="1"/>
  <c r="ET29" i="1" s="1"/>
  <c r="EU29" i="1" s="1"/>
  <c r="EV29" i="1" s="1"/>
  <c r="EW29" i="1" s="1"/>
  <c r="EX29" i="1" s="1"/>
  <c r="EY29" i="1" s="1"/>
  <c r="EZ29" i="1" s="1"/>
  <c r="FA29" i="1" s="1"/>
  <c r="FB29" i="1" s="1"/>
  <c r="FC29" i="1" s="1"/>
  <c r="FD29" i="1" s="1"/>
  <c r="FE29" i="1" s="1"/>
  <c r="FF29" i="1" s="1"/>
  <c r="FG29" i="1" s="1"/>
  <c r="FH29" i="1" s="1"/>
  <c r="FI29" i="1" s="1"/>
  <c r="FJ29" i="1" s="1"/>
  <c r="FK29" i="1" s="1"/>
  <c r="FL29" i="1" s="1"/>
  <c r="FM29" i="1" s="1"/>
  <c r="FN29" i="1" s="1"/>
  <c r="FO29" i="1" s="1"/>
  <c r="FP29" i="1" s="1"/>
  <c r="FQ29" i="1" s="1"/>
  <c r="FR29" i="1" s="1"/>
  <c r="FS29" i="1" s="1"/>
  <c r="FT29" i="1" s="1"/>
  <c r="FU29" i="1" s="1"/>
  <c r="FV29" i="1" s="1"/>
  <c r="FW29" i="1" s="1"/>
  <c r="FX29" i="1" s="1"/>
  <c r="FY29" i="1" s="1"/>
  <c r="FZ29" i="1" s="1"/>
  <c r="GA29" i="1" s="1"/>
  <c r="Q29" i="1"/>
  <c r="R29" i="1" s="1"/>
  <c r="S29" i="1" s="1"/>
  <c r="T29" i="1" s="1"/>
  <c r="U29" i="1" s="1"/>
  <c r="V29" i="1" s="1"/>
  <c r="W29" i="1" s="1"/>
  <c r="X29" i="1" s="1"/>
  <c r="I29" i="1"/>
  <c r="J29" i="1" s="1"/>
  <c r="K29" i="1" s="1"/>
  <c r="L29" i="1" s="1"/>
  <c r="M29" i="1" s="1"/>
  <c r="N29" i="1" s="1"/>
  <c r="O29" i="1" s="1"/>
  <c r="P29" i="1" s="1"/>
  <c r="F29" i="1"/>
  <c r="G29" i="1" s="1"/>
  <c r="H29" i="1" s="1"/>
  <c r="W28" i="1"/>
  <c r="X28" i="1" s="1"/>
  <c r="Y28" i="1" s="1"/>
  <c r="Z28" i="1" s="1"/>
  <c r="AA28" i="1" s="1"/>
  <c r="AB28" i="1" s="1"/>
  <c r="AC28" i="1" s="1"/>
  <c r="AD28" i="1" s="1"/>
  <c r="AE28" i="1" s="1"/>
  <c r="AF28" i="1" s="1"/>
  <c r="AG28" i="1" s="1"/>
  <c r="AH28" i="1" s="1"/>
  <c r="AI28" i="1" s="1"/>
  <c r="AJ28" i="1" s="1"/>
  <c r="AK28" i="1" s="1"/>
  <c r="AL28" i="1" s="1"/>
  <c r="AM28" i="1" s="1"/>
  <c r="AN28" i="1" s="1"/>
  <c r="AO28" i="1" s="1"/>
  <c r="AP28" i="1" s="1"/>
  <c r="AQ28" i="1" s="1"/>
  <c r="AR28" i="1" s="1"/>
  <c r="AS28" i="1" s="1"/>
  <c r="AT28" i="1" s="1"/>
  <c r="AU28" i="1" s="1"/>
  <c r="AV28" i="1" s="1"/>
  <c r="AW28" i="1" s="1"/>
  <c r="AX28" i="1" s="1"/>
  <c r="AY28" i="1" s="1"/>
  <c r="AZ28" i="1" s="1"/>
  <c r="BA28" i="1" s="1"/>
  <c r="BB28" i="1" s="1"/>
  <c r="BC28" i="1" s="1"/>
  <c r="BD28" i="1" s="1"/>
  <c r="BE28" i="1" s="1"/>
  <c r="BF28" i="1" s="1"/>
  <c r="BG28" i="1" s="1"/>
  <c r="BH28" i="1" s="1"/>
  <c r="BI28" i="1" s="1"/>
  <c r="BJ28" i="1" s="1"/>
  <c r="BK28" i="1" s="1"/>
  <c r="BL28" i="1" s="1"/>
  <c r="BM28" i="1" s="1"/>
  <c r="BN28" i="1" s="1"/>
  <c r="BO28" i="1" s="1"/>
  <c r="BP28" i="1" s="1"/>
  <c r="BQ28" i="1" s="1"/>
  <c r="BR28" i="1" s="1"/>
  <c r="BS28" i="1" s="1"/>
  <c r="BT28" i="1" s="1"/>
  <c r="BU28" i="1" s="1"/>
  <c r="BV28" i="1" s="1"/>
  <c r="BW28" i="1" s="1"/>
  <c r="BX28" i="1" s="1"/>
  <c r="BY28" i="1" s="1"/>
  <c r="BZ28" i="1" s="1"/>
  <c r="CA28" i="1" s="1"/>
  <c r="CB28" i="1" s="1"/>
  <c r="CC28" i="1" s="1"/>
  <c r="CD28" i="1" s="1"/>
  <c r="CE28" i="1" s="1"/>
  <c r="CF28" i="1" s="1"/>
  <c r="CG28" i="1" s="1"/>
  <c r="CH28" i="1" s="1"/>
  <c r="CI28" i="1" s="1"/>
  <c r="CJ28" i="1" s="1"/>
  <c r="CK28" i="1" s="1"/>
  <c r="CL28" i="1" s="1"/>
  <c r="CM28" i="1" s="1"/>
  <c r="CN28" i="1" s="1"/>
  <c r="CO28" i="1" s="1"/>
  <c r="CP28" i="1" s="1"/>
  <c r="CQ28" i="1" s="1"/>
  <c r="CR28" i="1" s="1"/>
  <c r="CS28" i="1" s="1"/>
  <c r="CT28" i="1" s="1"/>
  <c r="CU28" i="1" s="1"/>
  <c r="CV28" i="1" s="1"/>
  <c r="CW28" i="1" s="1"/>
  <c r="CX28" i="1" s="1"/>
  <c r="CY28" i="1" s="1"/>
  <c r="CZ28" i="1" s="1"/>
  <c r="DA28" i="1" s="1"/>
  <c r="DB28" i="1" s="1"/>
  <c r="DC28" i="1" s="1"/>
  <c r="DD28" i="1" s="1"/>
  <c r="DE28" i="1" s="1"/>
  <c r="DF28" i="1" s="1"/>
  <c r="DG28" i="1" s="1"/>
  <c r="DH28" i="1" s="1"/>
  <c r="DI28" i="1" s="1"/>
  <c r="DJ28" i="1" s="1"/>
  <c r="DK28" i="1" s="1"/>
  <c r="DL28" i="1" s="1"/>
  <c r="DM28" i="1" s="1"/>
  <c r="DN28" i="1" s="1"/>
  <c r="DO28" i="1" s="1"/>
  <c r="DP28" i="1" s="1"/>
  <c r="DQ28" i="1" s="1"/>
  <c r="DR28" i="1" s="1"/>
  <c r="DS28" i="1" s="1"/>
  <c r="DT28" i="1" s="1"/>
  <c r="DU28" i="1" s="1"/>
  <c r="DV28" i="1" s="1"/>
  <c r="DW28" i="1" s="1"/>
  <c r="DX28" i="1" s="1"/>
  <c r="DY28" i="1" s="1"/>
  <c r="DZ28" i="1" s="1"/>
  <c r="EA28" i="1" s="1"/>
  <c r="EB28" i="1" s="1"/>
  <c r="EC28" i="1" s="1"/>
  <c r="ED28" i="1" s="1"/>
  <c r="EE28" i="1" s="1"/>
  <c r="EF28" i="1" s="1"/>
  <c r="EG28" i="1" s="1"/>
  <c r="EH28" i="1" s="1"/>
  <c r="EI28" i="1" s="1"/>
  <c r="EJ28" i="1" s="1"/>
  <c r="EK28" i="1" s="1"/>
  <c r="EL28" i="1" s="1"/>
  <c r="EM28" i="1" s="1"/>
  <c r="EN28" i="1" s="1"/>
  <c r="EO28" i="1" s="1"/>
  <c r="EP28" i="1" s="1"/>
  <c r="EQ28" i="1" s="1"/>
  <c r="ER28" i="1" s="1"/>
  <c r="ES28" i="1" s="1"/>
  <c r="ET28" i="1" s="1"/>
  <c r="EU28" i="1" s="1"/>
  <c r="EV28" i="1" s="1"/>
  <c r="EW28" i="1" s="1"/>
  <c r="EX28" i="1" s="1"/>
  <c r="EY28" i="1" s="1"/>
  <c r="EZ28" i="1" s="1"/>
  <c r="FA28" i="1" s="1"/>
  <c r="FB28" i="1" s="1"/>
  <c r="FC28" i="1" s="1"/>
  <c r="FD28" i="1" s="1"/>
  <c r="FE28" i="1" s="1"/>
  <c r="FF28" i="1" s="1"/>
  <c r="FG28" i="1" s="1"/>
  <c r="FH28" i="1" s="1"/>
  <c r="FI28" i="1" s="1"/>
  <c r="FJ28" i="1" s="1"/>
  <c r="FK28" i="1" s="1"/>
  <c r="FL28" i="1" s="1"/>
  <c r="FM28" i="1" s="1"/>
  <c r="FN28" i="1" s="1"/>
  <c r="FO28" i="1" s="1"/>
  <c r="FP28" i="1" s="1"/>
  <c r="FQ28" i="1" s="1"/>
  <c r="FR28" i="1" s="1"/>
  <c r="FS28" i="1" s="1"/>
  <c r="FT28" i="1" s="1"/>
  <c r="FU28" i="1" s="1"/>
  <c r="FV28" i="1" s="1"/>
  <c r="FW28" i="1" s="1"/>
  <c r="FX28" i="1" s="1"/>
  <c r="FY28" i="1" s="1"/>
  <c r="FZ28" i="1" s="1"/>
  <c r="GA28" i="1" s="1"/>
  <c r="O28" i="1"/>
  <c r="P28" i="1" s="1"/>
  <c r="Q28" i="1" s="1"/>
  <c r="R28" i="1" s="1"/>
  <c r="S28" i="1" s="1"/>
  <c r="T28" i="1" s="1"/>
  <c r="U28" i="1" s="1"/>
  <c r="V28" i="1" s="1"/>
  <c r="G28" i="1"/>
  <c r="H28" i="1" s="1"/>
  <c r="I28" i="1" s="1"/>
  <c r="J28" i="1" s="1"/>
  <c r="K28" i="1" s="1"/>
  <c r="L28" i="1" s="1"/>
  <c r="M28" i="1" s="1"/>
  <c r="N28" i="1" s="1"/>
  <c r="F28" i="1"/>
  <c r="M27" i="1"/>
  <c r="N27" i="1" s="1"/>
  <c r="O27" i="1" s="1"/>
  <c r="P27" i="1" s="1"/>
  <c r="Q27" i="1" s="1"/>
  <c r="R27" i="1" s="1"/>
  <c r="S27" i="1" s="1"/>
  <c r="T27" i="1" s="1"/>
  <c r="U27" i="1" s="1"/>
  <c r="V27" i="1" s="1"/>
  <c r="W27" i="1" s="1"/>
  <c r="X27" i="1" s="1"/>
  <c r="Y27" i="1" s="1"/>
  <c r="Z27" i="1" s="1"/>
  <c r="AA27" i="1" s="1"/>
  <c r="AB27" i="1" s="1"/>
  <c r="AC27" i="1" s="1"/>
  <c r="AD27" i="1" s="1"/>
  <c r="AE27" i="1" s="1"/>
  <c r="AF27" i="1" s="1"/>
  <c r="AG27" i="1" s="1"/>
  <c r="AH27" i="1" s="1"/>
  <c r="AI27" i="1" s="1"/>
  <c r="AJ27" i="1" s="1"/>
  <c r="AK27" i="1" s="1"/>
  <c r="AL27" i="1" s="1"/>
  <c r="AM27" i="1" s="1"/>
  <c r="AN27" i="1" s="1"/>
  <c r="AO27" i="1" s="1"/>
  <c r="AP27" i="1" s="1"/>
  <c r="AQ27" i="1" s="1"/>
  <c r="AR27" i="1" s="1"/>
  <c r="AS27" i="1" s="1"/>
  <c r="AT27" i="1" s="1"/>
  <c r="AU27" i="1" s="1"/>
  <c r="AV27" i="1" s="1"/>
  <c r="AW27" i="1" s="1"/>
  <c r="AX27" i="1" s="1"/>
  <c r="AY27" i="1" s="1"/>
  <c r="AZ27" i="1" s="1"/>
  <c r="BA27" i="1" s="1"/>
  <c r="BB27" i="1" s="1"/>
  <c r="BC27" i="1" s="1"/>
  <c r="BD27" i="1" s="1"/>
  <c r="BE27" i="1" s="1"/>
  <c r="BF27" i="1" s="1"/>
  <c r="BG27" i="1" s="1"/>
  <c r="BH27" i="1" s="1"/>
  <c r="BI27" i="1" s="1"/>
  <c r="BJ27" i="1" s="1"/>
  <c r="BK27" i="1" s="1"/>
  <c r="BL27" i="1" s="1"/>
  <c r="BM27" i="1" s="1"/>
  <c r="BN27" i="1" s="1"/>
  <c r="BO27" i="1" s="1"/>
  <c r="BP27" i="1" s="1"/>
  <c r="BQ27" i="1" s="1"/>
  <c r="BR27" i="1" s="1"/>
  <c r="BS27" i="1" s="1"/>
  <c r="BT27" i="1" s="1"/>
  <c r="BU27" i="1" s="1"/>
  <c r="BV27" i="1" s="1"/>
  <c r="BW27" i="1" s="1"/>
  <c r="BX27" i="1" s="1"/>
  <c r="BY27" i="1" s="1"/>
  <c r="BZ27" i="1" s="1"/>
  <c r="CA27" i="1" s="1"/>
  <c r="CB27" i="1" s="1"/>
  <c r="CC27" i="1" s="1"/>
  <c r="CD27" i="1" s="1"/>
  <c r="CE27" i="1" s="1"/>
  <c r="CF27" i="1" s="1"/>
  <c r="CG27" i="1" s="1"/>
  <c r="CH27" i="1" s="1"/>
  <c r="CI27" i="1" s="1"/>
  <c r="CJ27" i="1" s="1"/>
  <c r="CK27" i="1" s="1"/>
  <c r="CL27" i="1" s="1"/>
  <c r="CM27" i="1" s="1"/>
  <c r="CN27" i="1" s="1"/>
  <c r="CO27" i="1" s="1"/>
  <c r="CP27" i="1" s="1"/>
  <c r="CQ27" i="1" s="1"/>
  <c r="CR27" i="1" s="1"/>
  <c r="CS27" i="1" s="1"/>
  <c r="CT27" i="1" s="1"/>
  <c r="CU27" i="1" s="1"/>
  <c r="CV27" i="1" s="1"/>
  <c r="CW27" i="1" s="1"/>
  <c r="CX27" i="1" s="1"/>
  <c r="CY27" i="1" s="1"/>
  <c r="CZ27" i="1" s="1"/>
  <c r="DA27" i="1" s="1"/>
  <c r="DB27" i="1" s="1"/>
  <c r="DC27" i="1" s="1"/>
  <c r="DD27" i="1" s="1"/>
  <c r="DE27" i="1" s="1"/>
  <c r="DF27" i="1" s="1"/>
  <c r="DG27" i="1" s="1"/>
  <c r="DH27" i="1" s="1"/>
  <c r="DI27" i="1" s="1"/>
  <c r="DJ27" i="1" s="1"/>
  <c r="DK27" i="1" s="1"/>
  <c r="DL27" i="1" s="1"/>
  <c r="DM27" i="1" s="1"/>
  <c r="DN27" i="1" s="1"/>
  <c r="DO27" i="1" s="1"/>
  <c r="DP27" i="1" s="1"/>
  <c r="DQ27" i="1" s="1"/>
  <c r="DR27" i="1" s="1"/>
  <c r="DS27" i="1" s="1"/>
  <c r="DT27" i="1" s="1"/>
  <c r="DU27" i="1" s="1"/>
  <c r="DV27" i="1" s="1"/>
  <c r="DW27" i="1" s="1"/>
  <c r="DX27" i="1" s="1"/>
  <c r="DY27" i="1" s="1"/>
  <c r="DZ27" i="1" s="1"/>
  <c r="EA27" i="1" s="1"/>
  <c r="EB27" i="1" s="1"/>
  <c r="EC27" i="1" s="1"/>
  <c r="ED27" i="1" s="1"/>
  <c r="EE27" i="1" s="1"/>
  <c r="EF27" i="1" s="1"/>
  <c r="EG27" i="1" s="1"/>
  <c r="EH27" i="1" s="1"/>
  <c r="EI27" i="1" s="1"/>
  <c r="EJ27" i="1" s="1"/>
  <c r="EK27" i="1" s="1"/>
  <c r="EL27" i="1" s="1"/>
  <c r="EM27" i="1" s="1"/>
  <c r="EN27" i="1" s="1"/>
  <c r="EO27" i="1" s="1"/>
  <c r="EP27" i="1" s="1"/>
  <c r="EQ27" i="1" s="1"/>
  <c r="ER27" i="1" s="1"/>
  <c r="ES27" i="1" s="1"/>
  <c r="ET27" i="1" s="1"/>
  <c r="EU27" i="1" s="1"/>
  <c r="EV27" i="1" s="1"/>
  <c r="EW27" i="1" s="1"/>
  <c r="EX27" i="1" s="1"/>
  <c r="EY27" i="1" s="1"/>
  <c r="EZ27" i="1" s="1"/>
  <c r="FA27" i="1" s="1"/>
  <c r="FB27" i="1" s="1"/>
  <c r="FC27" i="1" s="1"/>
  <c r="FD27" i="1" s="1"/>
  <c r="FE27" i="1" s="1"/>
  <c r="FF27" i="1" s="1"/>
  <c r="FG27" i="1" s="1"/>
  <c r="FH27" i="1" s="1"/>
  <c r="FI27" i="1" s="1"/>
  <c r="FJ27" i="1" s="1"/>
  <c r="FK27" i="1" s="1"/>
  <c r="FL27" i="1" s="1"/>
  <c r="FM27" i="1" s="1"/>
  <c r="FN27" i="1" s="1"/>
  <c r="FO27" i="1" s="1"/>
  <c r="FP27" i="1" s="1"/>
  <c r="FQ27" i="1" s="1"/>
  <c r="FR27" i="1" s="1"/>
  <c r="FS27" i="1" s="1"/>
  <c r="FT27" i="1" s="1"/>
  <c r="FU27" i="1" s="1"/>
  <c r="FV27" i="1" s="1"/>
  <c r="FW27" i="1" s="1"/>
  <c r="FX27" i="1" s="1"/>
  <c r="FY27" i="1" s="1"/>
  <c r="FZ27" i="1" s="1"/>
  <c r="GA27" i="1" s="1"/>
  <c r="I27" i="1"/>
  <c r="J27" i="1" s="1"/>
  <c r="K27" i="1" s="1"/>
  <c r="L27" i="1" s="1"/>
  <c r="F27" i="1"/>
  <c r="G27" i="1" s="1"/>
  <c r="H27" i="1" s="1"/>
  <c r="H26" i="1"/>
  <c r="I26" i="1" s="1"/>
  <c r="J26" i="1" s="1"/>
  <c r="K26" i="1" s="1"/>
  <c r="L26" i="1" s="1"/>
  <c r="M26" i="1" s="1"/>
  <c r="N26" i="1" s="1"/>
  <c r="O26" i="1" s="1"/>
  <c r="P26" i="1" s="1"/>
  <c r="Q26" i="1" s="1"/>
  <c r="R26" i="1" s="1"/>
  <c r="S26" i="1" s="1"/>
  <c r="T26" i="1" s="1"/>
  <c r="U26" i="1" s="1"/>
  <c r="V26" i="1" s="1"/>
  <c r="W26" i="1" s="1"/>
  <c r="X26" i="1" s="1"/>
  <c r="Y26" i="1" s="1"/>
  <c r="Z26" i="1" s="1"/>
  <c r="AA26" i="1" s="1"/>
  <c r="AB26" i="1" s="1"/>
  <c r="AC26" i="1" s="1"/>
  <c r="AD26" i="1" s="1"/>
  <c r="AE26" i="1" s="1"/>
  <c r="AF26" i="1" s="1"/>
  <c r="AG26" i="1" s="1"/>
  <c r="AH26" i="1" s="1"/>
  <c r="AI26" i="1" s="1"/>
  <c r="AJ26" i="1" s="1"/>
  <c r="AK26" i="1" s="1"/>
  <c r="AL26" i="1" s="1"/>
  <c r="AM26" i="1" s="1"/>
  <c r="AN26" i="1" s="1"/>
  <c r="AO26" i="1" s="1"/>
  <c r="AP26" i="1" s="1"/>
  <c r="AQ26" i="1" s="1"/>
  <c r="AR26" i="1" s="1"/>
  <c r="AS26" i="1" s="1"/>
  <c r="AT26" i="1" s="1"/>
  <c r="AU26" i="1" s="1"/>
  <c r="AV26" i="1" s="1"/>
  <c r="AW26" i="1" s="1"/>
  <c r="AX26" i="1" s="1"/>
  <c r="AY26" i="1" s="1"/>
  <c r="AZ26" i="1" s="1"/>
  <c r="BA26" i="1" s="1"/>
  <c r="BB26" i="1" s="1"/>
  <c r="BC26" i="1" s="1"/>
  <c r="BD26" i="1" s="1"/>
  <c r="BE26" i="1" s="1"/>
  <c r="BF26" i="1" s="1"/>
  <c r="BG26" i="1" s="1"/>
  <c r="BH26" i="1" s="1"/>
  <c r="BI26" i="1" s="1"/>
  <c r="BJ26" i="1" s="1"/>
  <c r="BK26" i="1" s="1"/>
  <c r="BL26" i="1" s="1"/>
  <c r="BM26" i="1" s="1"/>
  <c r="BN26" i="1" s="1"/>
  <c r="BO26" i="1" s="1"/>
  <c r="BP26" i="1" s="1"/>
  <c r="BQ26" i="1" s="1"/>
  <c r="BR26" i="1" s="1"/>
  <c r="BS26" i="1" s="1"/>
  <c r="BT26" i="1" s="1"/>
  <c r="BU26" i="1" s="1"/>
  <c r="BV26" i="1" s="1"/>
  <c r="BW26" i="1" s="1"/>
  <c r="BX26" i="1" s="1"/>
  <c r="BY26" i="1" s="1"/>
  <c r="BZ26" i="1" s="1"/>
  <c r="CA26" i="1" s="1"/>
  <c r="CB26" i="1" s="1"/>
  <c r="CC26" i="1" s="1"/>
  <c r="CD26" i="1" s="1"/>
  <c r="CE26" i="1" s="1"/>
  <c r="CF26" i="1" s="1"/>
  <c r="CG26" i="1" s="1"/>
  <c r="CH26" i="1" s="1"/>
  <c r="CI26" i="1" s="1"/>
  <c r="CJ26" i="1" s="1"/>
  <c r="CK26" i="1" s="1"/>
  <c r="CL26" i="1" s="1"/>
  <c r="CM26" i="1" s="1"/>
  <c r="CN26" i="1" s="1"/>
  <c r="CO26" i="1" s="1"/>
  <c r="CP26" i="1" s="1"/>
  <c r="CQ26" i="1" s="1"/>
  <c r="CR26" i="1" s="1"/>
  <c r="CS26" i="1" s="1"/>
  <c r="CT26" i="1" s="1"/>
  <c r="CU26" i="1" s="1"/>
  <c r="CV26" i="1" s="1"/>
  <c r="CW26" i="1" s="1"/>
  <c r="CX26" i="1" s="1"/>
  <c r="CY26" i="1" s="1"/>
  <c r="CZ26" i="1" s="1"/>
  <c r="DA26" i="1" s="1"/>
  <c r="DB26" i="1" s="1"/>
  <c r="DC26" i="1" s="1"/>
  <c r="DD26" i="1" s="1"/>
  <c r="DE26" i="1" s="1"/>
  <c r="DF26" i="1" s="1"/>
  <c r="DG26" i="1" s="1"/>
  <c r="DH26" i="1" s="1"/>
  <c r="DI26" i="1" s="1"/>
  <c r="DJ26" i="1" s="1"/>
  <c r="DK26" i="1" s="1"/>
  <c r="DL26" i="1" s="1"/>
  <c r="DM26" i="1" s="1"/>
  <c r="DN26" i="1" s="1"/>
  <c r="DO26" i="1" s="1"/>
  <c r="DP26" i="1" s="1"/>
  <c r="DQ26" i="1" s="1"/>
  <c r="DR26" i="1" s="1"/>
  <c r="DS26" i="1" s="1"/>
  <c r="DT26" i="1" s="1"/>
  <c r="DU26" i="1" s="1"/>
  <c r="DV26" i="1" s="1"/>
  <c r="DW26" i="1" s="1"/>
  <c r="DX26" i="1" s="1"/>
  <c r="DY26" i="1" s="1"/>
  <c r="DZ26" i="1" s="1"/>
  <c r="EA26" i="1" s="1"/>
  <c r="EB26" i="1" s="1"/>
  <c r="EC26" i="1" s="1"/>
  <c r="ED26" i="1" s="1"/>
  <c r="EE26" i="1" s="1"/>
  <c r="EF26" i="1" s="1"/>
  <c r="EG26" i="1" s="1"/>
  <c r="EH26" i="1" s="1"/>
  <c r="EI26" i="1" s="1"/>
  <c r="EJ26" i="1" s="1"/>
  <c r="EK26" i="1" s="1"/>
  <c r="EL26" i="1" s="1"/>
  <c r="EM26" i="1" s="1"/>
  <c r="EN26" i="1" s="1"/>
  <c r="EO26" i="1" s="1"/>
  <c r="EP26" i="1" s="1"/>
  <c r="EQ26" i="1" s="1"/>
  <c r="ER26" i="1" s="1"/>
  <c r="ES26" i="1" s="1"/>
  <c r="ET26" i="1" s="1"/>
  <c r="EU26" i="1" s="1"/>
  <c r="EV26" i="1" s="1"/>
  <c r="EW26" i="1" s="1"/>
  <c r="EX26" i="1" s="1"/>
  <c r="EY26" i="1" s="1"/>
  <c r="EZ26" i="1" s="1"/>
  <c r="FA26" i="1" s="1"/>
  <c r="FB26" i="1" s="1"/>
  <c r="FC26" i="1" s="1"/>
  <c r="FD26" i="1" s="1"/>
  <c r="FE26" i="1" s="1"/>
  <c r="FF26" i="1" s="1"/>
  <c r="FG26" i="1" s="1"/>
  <c r="FH26" i="1" s="1"/>
  <c r="FI26" i="1" s="1"/>
  <c r="FJ26" i="1" s="1"/>
  <c r="FK26" i="1" s="1"/>
  <c r="FL26" i="1" s="1"/>
  <c r="FM26" i="1" s="1"/>
  <c r="FN26" i="1" s="1"/>
  <c r="FO26" i="1" s="1"/>
  <c r="FP26" i="1" s="1"/>
  <c r="FQ26" i="1" s="1"/>
  <c r="FR26" i="1" s="1"/>
  <c r="FS26" i="1" s="1"/>
  <c r="FT26" i="1" s="1"/>
  <c r="FU26" i="1" s="1"/>
  <c r="FV26" i="1" s="1"/>
  <c r="FW26" i="1" s="1"/>
  <c r="FX26" i="1" s="1"/>
  <c r="FY26" i="1" s="1"/>
  <c r="FZ26" i="1" s="1"/>
  <c r="GA26" i="1" s="1"/>
  <c r="F26" i="1"/>
  <c r="G26" i="1" s="1"/>
  <c r="H25" i="1"/>
  <c r="I25" i="1" s="1"/>
  <c r="J25" i="1" s="1"/>
  <c r="K25" i="1" s="1"/>
  <c r="L25" i="1" s="1"/>
  <c r="M25" i="1" s="1"/>
  <c r="N25" i="1" s="1"/>
  <c r="O25" i="1" s="1"/>
  <c r="P25" i="1" s="1"/>
  <c r="Q25" i="1" s="1"/>
  <c r="R25" i="1" s="1"/>
  <c r="S25" i="1" s="1"/>
  <c r="T25" i="1" s="1"/>
  <c r="U25" i="1" s="1"/>
  <c r="V25" i="1" s="1"/>
  <c r="W25" i="1" s="1"/>
  <c r="X25" i="1" s="1"/>
  <c r="Y25" i="1" s="1"/>
  <c r="Z25" i="1" s="1"/>
  <c r="AA25" i="1" s="1"/>
  <c r="AB25" i="1" s="1"/>
  <c r="AC25" i="1" s="1"/>
  <c r="AD25" i="1" s="1"/>
  <c r="AE25" i="1" s="1"/>
  <c r="AF25" i="1" s="1"/>
  <c r="AG25" i="1" s="1"/>
  <c r="AH25" i="1" s="1"/>
  <c r="AI25" i="1" s="1"/>
  <c r="AJ25" i="1" s="1"/>
  <c r="AK25" i="1" s="1"/>
  <c r="AL25" i="1" s="1"/>
  <c r="AM25" i="1" s="1"/>
  <c r="AN25" i="1" s="1"/>
  <c r="AO25" i="1" s="1"/>
  <c r="AP25" i="1" s="1"/>
  <c r="AQ25" i="1" s="1"/>
  <c r="AR25" i="1" s="1"/>
  <c r="AS25" i="1" s="1"/>
  <c r="AT25" i="1" s="1"/>
  <c r="AU25" i="1" s="1"/>
  <c r="AV25" i="1" s="1"/>
  <c r="AW25" i="1" s="1"/>
  <c r="AX25" i="1" s="1"/>
  <c r="AY25" i="1" s="1"/>
  <c r="AZ25" i="1" s="1"/>
  <c r="BA25" i="1" s="1"/>
  <c r="BB25" i="1" s="1"/>
  <c r="BC25" i="1" s="1"/>
  <c r="BD25" i="1" s="1"/>
  <c r="BE25" i="1" s="1"/>
  <c r="BF25" i="1" s="1"/>
  <c r="BG25" i="1" s="1"/>
  <c r="BH25" i="1" s="1"/>
  <c r="BI25" i="1" s="1"/>
  <c r="BJ25" i="1" s="1"/>
  <c r="BK25" i="1" s="1"/>
  <c r="BL25" i="1" s="1"/>
  <c r="BM25" i="1" s="1"/>
  <c r="BN25" i="1" s="1"/>
  <c r="BO25" i="1" s="1"/>
  <c r="BP25" i="1" s="1"/>
  <c r="BQ25" i="1" s="1"/>
  <c r="BR25" i="1" s="1"/>
  <c r="BS25" i="1" s="1"/>
  <c r="BT25" i="1" s="1"/>
  <c r="BU25" i="1" s="1"/>
  <c r="BV25" i="1" s="1"/>
  <c r="BW25" i="1" s="1"/>
  <c r="BX25" i="1" s="1"/>
  <c r="BY25" i="1" s="1"/>
  <c r="BZ25" i="1" s="1"/>
  <c r="CA25" i="1" s="1"/>
  <c r="CB25" i="1" s="1"/>
  <c r="CC25" i="1" s="1"/>
  <c r="CD25" i="1" s="1"/>
  <c r="CE25" i="1" s="1"/>
  <c r="CF25" i="1" s="1"/>
  <c r="CG25" i="1" s="1"/>
  <c r="CH25" i="1" s="1"/>
  <c r="CI25" i="1" s="1"/>
  <c r="CJ25" i="1" s="1"/>
  <c r="CK25" i="1" s="1"/>
  <c r="CL25" i="1" s="1"/>
  <c r="CM25" i="1" s="1"/>
  <c r="CN25" i="1" s="1"/>
  <c r="CO25" i="1" s="1"/>
  <c r="CP25" i="1" s="1"/>
  <c r="CQ25" i="1" s="1"/>
  <c r="CR25" i="1" s="1"/>
  <c r="CS25" i="1" s="1"/>
  <c r="CT25" i="1" s="1"/>
  <c r="CU25" i="1" s="1"/>
  <c r="CV25" i="1" s="1"/>
  <c r="CW25" i="1" s="1"/>
  <c r="CX25" i="1" s="1"/>
  <c r="CY25" i="1" s="1"/>
  <c r="CZ25" i="1" s="1"/>
  <c r="DA25" i="1" s="1"/>
  <c r="DB25" i="1" s="1"/>
  <c r="DC25" i="1" s="1"/>
  <c r="DD25" i="1" s="1"/>
  <c r="DE25" i="1" s="1"/>
  <c r="DF25" i="1" s="1"/>
  <c r="DG25" i="1" s="1"/>
  <c r="DH25" i="1" s="1"/>
  <c r="DI25" i="1" s="1"/>
  <c r="DJ25" i="1" s="1"/>
  <c r="DK25" i="1" s="1"/>
  <c r="DL25" i="1" s="1"/>
  <c r="DM25" i="1" s="1"/>
  <c r="DN25" i="1" s="1"/>
  <c r="DO25" i="1" s="1"/>
  <c r="DP25" i="1" s="1"/>
  <c r="DQ25" i="1" s="1"/>
  <c r="DR25" i="1" s="1"/>
  <c r="DS25" i="1" s="1"/>
  <c r="DT25" i="1" s="1"/>
  <c r="DU25" i="1" s="1"/>
  <c r="DV25" i="1" s="1"/>
  <c r="DW25" i="1" s="1"/>
  <c r="DX25" i="1" s="1"/>
  <c r="DY25" i="1" s="1"/>
  <c r="DZ25" i="1" s="1"/>
  <c r="EA25" i="1" s="1"/>
  <c r="EB25" i="1" s="1"/>
  <c r="EC25" i="1" s="1"/>
  <c r="ED25" i="1" s="1"/>
  <c r="EE25" i="1" s="1"/>
  <c r="EF25" i="1" s="1"/>
  <c r="EG25" i="1" s="1"/>
  <c r="EH25" i="1" s="1"/>
  <c r="EI25" i="1" s="1"/>
  <c r="EJ25" i="1" s="1"/>
  <c r="EK25" i="1" s="1"/>
  <c r="EL25" i="1" s="1"/>
  <c r="EM25" i="1" s="1"/>
  <c r="EN25" i="1" s="1"/>
  <c r="EO25" i="1" s="1"/>
  <c r="EP25" i="1" s="1"/>
  <c r="EQ25" i="1" s="1"/>
  <c r="ER25" i="1" s="1"/>
  <c r="ES25" i="1" s="1"/>
  <c r="ET25" i="1" s="1"/>
  <c r="EU25" i="1" s="1"/>
  <c r="EV25" i="1" s="1"/>
  <c r="EW25" i="1" s="1"/>
  <c r="EX25" i="1" s="1"/>
  <c r="EY25" i="1" s="1"/>
  <c r="EZ25" i="1" s="1"/>
  <c r="FA25" i="1" s="1"/>
  <c r="FB25" i="1" s="1"/>
  <c r="FC25" i="1" s="1"/>
  <c r="FD25" i="1" s="1"/>
  <c r="FE25" i="1" s="1"/>
  <c r="FF25" i="1" s="1"/>
  <c r="FG25" i="1" s="1"/>
  <c r="FH25" i="1" s="1"/>
  <c r="FI25" i="1" s="1"/>
  <c r="FJ25" i="1" s="1"/>
  <c r="FK25" i="1" s="1"/>
  <c r="FL25" i="1" s="1"/>
  <c r="FM25" i="1" s="1"/>
  <c r="FN25" i="1" s="1"/>
  <c r="FO25" i="1" s="1"/>
  <c r="FP25" i="1" s="1"/>
  <c r="FQ25" i="1" s="1"/>
  <c r="FR25" i="1" s="1"/>
  <c r="FS25" i="1" s="1"/>
  <c r="FT25" i="1" s="1"/>
  <c r="FU25" i="1" s="1"/>
  <c r="FV25" i="1" s="1"/>
  <c r="FW25" i="1" s="1"/>
  <c r="FX25" i="1" s="1"/>
  <c r="FY25" i="1" s="1"/>
  <c r="FZ25" i="1" s="1"/>
  <c r="GA25" i="1" s="1"/>
  <c r="F25" i="1"/>
  <c r="G25" i="1" s="1"/>
  <c r="I24" i="1"/>
  <c r="J24" i="1" s="1"/>
  <c r="K24" i="1" s="1"/>
  <c r="L24" i="1" s="1"/>
  <c r="M24" i="1" s="1"/>
  <c r="N24" i="1" s="1"/>
  <c r="O24" i="1" s="1"/>
  <c r="P24" i="1" s="1"/>
  <c r="Q24" i="1" s="1"/>
  <c r="R24" i="1" s="1"/>
  <c r="S24" i="1" s="1"/>
  <c r="T24" i="1" s="1"/>
  <c r="U24" i="1" s="1"/>
  <c r="V24" i="1" s="1"/>
  <c r="W24" i="1" s="1"/>
  <c r="X24" i="1" s="1"/>
  <c r="Y24" i="1" s="1"/>
  <c r="Z24" i="1" s="1"/>
  <c r="AA24" i="1" s="1"/>
  <c r="AB24" i="1" s="1"/>
  <c r="AC24" i="1" s="1"/>
  <c r="AD24" i="1" s="1"/>
  <c r="AE24" i="1" s="1"/>
  <c r="AF24" i="1" s="1"/>
  <c r="AG24" i="1" s="1"/>
  <c r="AH24" i="1" s="1"/>
  <c r="AI24" i="1" s="1"/>
  <c r="AJ24" i="1" s="1"/>
  <c r="AK24" i="1" s="1"/>
  <c r="AL24" i="1" s="1"/>
  <c r="AM24" i="1" s="1"/>
  <c r="AN24" i="1" s="1"/>
  <c r="AO24" i="1" s="1"/>
  <c r="AP24" i="1" s="1"/>
  <c r="AQ24" i="1" s="1"/>
  <c r="AR24" i="1" s="1"/>
  <c r="AS24" i="1" s="1"/>
  <c r="AT24" i="1" s="1"/>
  <c r="AU24" i="1" s="1"/>
  <c r="AV24" i="1" s="1"/>
  <c r="AW24" i="1" s="1"/>
  <c r="AX24" i="1" s="1"/>
  <c r="AY24" i="1" s="1"/>
  <c r="AZ24" i="1" s="1"/>
  <c r="BA24" i="1" s="1"/>
  <c r="BB24" i="1" s="1"/>
  <c r="BC24" i="1" s="1"/>
  <c r="BD24" i="1" s="1"/>
  <c r="BE24" i="1" s="1"/>
  <c r="BF24" i="1" s="1"/>
  <c r="BG24" i="1" s="1"/>
  <c r="BH24" i="1" s="1"/>
  <c r="BI24" i="1" s="1"/>
  <c r="BJ24" i="1" s="1"/>
  <c r="BK24" i="1" s="1"/>
  <c r="BL24" i="1" s="1"/>
  <c r="BM24" i="1" s="1"/>
  <c r="BN24" i="1" s="1"/>
  <c r="BO24" i="1" s="1"/>
  <c r="BP24" i="1" s="1"/>
  <c r="BQ24" i="1" s="1"/>
  <c r="BR24" i="1" s="1"/>
  <c r="BS24" i="1" s="1"/>
  <c r="BT24" i="1" s="1"/>
  <c r="BU24" i="1" s="1"/>
  <c r="BV24" i="1" s="1"/>
  <c r="BW24" i="1" s="1"/>
  <c r="BX24" i="1" s="1"/>
  <c r="BY24" i="1" s="1"/>
  <c r="BZ24" i="1" s="1"/>
  <c r="CA24" i="1" s="1"/>
  <c r="CB24" i="1" s="1"/>
  <c r="CC24" i="1" s="1"/>
  <c r="CD24" i="1" s="1"/>
  <c r="CE24" i="1" s="1"/>
  <c r="CF24" i="1" s="1"/>
  <c r="CG24" i="1" s="1"/>
  <c r="CH24" i="1" s="1"/>
  <c r="CI24" i="1" s="1"/>
  <c r="CJ24" i="1" s="1"/>
  <c r="CK24" i="1" s="1"/>
  <c r="CL24" i="1" s="1"/>
  <c r="CM24" i="1" s="1"/>
  <c r="CN24" i="1" s="1"/>
  <c r="CO24" i="1" s="1"/>
  <c r="CP24" i="1" s="1"/>
  <c r="CQ24" i="1" s="1"/>
  <c r="CR24" i="1" s="1"/>
  <c r="CS24" i="1" s="1"/>
  <c r="CT24" i="1" s="1"/>
  <c r="CU24" i="1" s="1"/>
  <c r="CV24" i="1" s="1"/>
  <c r="CW24" i="1" s="1"/>
  <c r="CX24" i="1" s="1"/>
  <c r="CY24" i="1" s="1"/>
  <c r="CZ24" i="1" s="1"/>
  <c r="DA24" i="1" s="1"/>
  <c r="DB24" i="1" s="1"/>
  <c r="DC24" i="1" s="1"/>
  <c r="DD24" i="1" s="1"/>
  <c r="DE24" i="1" s="1"/>
  <c r="DF24" i="1" s="1"/>
  <c r="DG24" i="1" s="1"/>
  <c r="DH24" i="1" s="1"/>
  <c r="DI24" i="1" s="1"/>
  <c r="DJ24" i="1" s="1"/>
  <c r="DK24" i="1" s="1"/>
  <c r="DL24" i="1" s="1"/>
  <c r="DM24" i="1" s="1"/>
  <c r="DN24" i="1" s="1"/>
  <c r="DO24" i="1" s="1"/>
  <c r="DP24" i="1" s="1"/>
  <c r="DQ24" i="1" s="1"/>
  <c r="DR24" i="1" s="1"/>
  <c r="DS24" i="1" s="1"/>
  <c r="DT24" i="1" s="1"/>
  <c r="DU24" i="1" s="1"/>
  <c r="DV24" i="1" s="1"/>
  <c r="DW24" i="1" s="1"/>
  <c r="DX24" i="1" s="1"/>
  <c r="DY24" i="1" s="1"/>
  <c r="DZ24" i="1" s="1"/>
  <c r="EA24" i="1" s="1"/>
  <c r="EB24" i="1" s="1"/>
  <c r="EC24" i="1" s="1"/>
  <c r="ED24" i="1" s="1"/>
  <c r="EE24" i="1" s="1"/>
  <c r="EF24" i="1" s="1"/>
  <c r="EG24" i="1" s="1"/>
  <c r="EH24" i="1" s="1"/>
  <c r="EI24" i="1" s="1"/>
  <c r="EJ24" i="1" s="1"/>
  <c r="EK24" i="1" s="1"/>
  <c r="EL24" i="1" s="1"/>
  <c r="EM24" i="1" s="1"/>
  <c r="EN24" i="1" s="1"/>
  <c r="EO24" i="1" s="1"/>
  <c r="EP24" i="1" s="1"/>
  <c r="EQ24" i="1" s="1"/>
  <c r="ER24" i="1" s="1"/>
  <c r="ES24" i="1" s="1"/>
  <c r="ET24" i="1" s="1"/>
  <c r="EU24" i="1" s="1"/>
  <c r="EV24" i="1" s="1"/>
  <c r="EW24" i="1" s="1"/>
  <c r="EX24" i="1" s="1"/>
  <c r="EY24" i="1" s="1"/>
  <c r="EZ24" i="1" s="1"/>
  <c r="FA24" i="1" s="1"/>
  <c r="FB24" i="1" s="1"/>
  <c r="FC24" i="1" s="1"/>
  <c r="FD24" i="1" s="1"/>
  <c r="FE24" i="1" s="1"/>
  <c r="FF24" i="1" s="1"/>
  <c r="FG24" i="1" s="1"/>
  <c r="FH24" i="1" s="1"/>
  <c r="FI24" i="1" s="1"/>
  <c r="FJ24" i="1" s="1"/>
  <c r="FK24" i="1" s="1"/>
  <c r="FL24" i="1" s="1"/>
  <c r="FM24" i="1" s="1"/>
  <c r="FN24" i="1" s="1"/>
  <c r="FO24" i="1" s="1"/>
  <c r="FP24" i="1" s="1"/>
  <c r="FQ24" i="1" s="1"/>
  <c r="FR24" i="1" s="1"/>
  <c r="FS24" i="1" s="1"/>
  <c r="FT24" i="1" s="1"/>
  <c r="FU24" i="1" s="1"/>
  <c r="FV24" i="1" s="1"/>
  <c r="FW24" i="1" s="1"/>
  <c r="FX24" i="1" s="1"/>
  <c r="FY24" i="1" s="1"/>
  <c r="FZ24" i="1" s="1"/>
  <c r="GA24" i="1" s="1"/>
  <c r="H24" i="1"/>
  <c r="F24" i="1"/>
  <c r="G24" i="1" s="1"/>
  <c r="F23" i="1"/>
  <c r="G23" i="1" s="1"/>
  <c r="H23" i="1" s="1"/>
  <c r="I23" i="1" s="1"/>
  <c r="J23" i="1" s="1"/>
  <c r="K23" i="1" s="1"/>
  <c r="L23" i="1" s="1"/>
  <c r="M23" i="1" s="1"/>
  <c r="N23" i="1" s="1"/>
  <c r="O23" i="1" s="1"/>
  <c r="P23" i="1" s="1"/>
  <c r="Q23" i="1" s="1"/>
  <c r="R23" i="1" s="1"/>
  <c r="S23" i="1" s="1"/>
  <c r="T23" i="1" s="1"/>
  <c r="U23" i="1" s="1"/>
  <c r="V23" i="1" s="1"/>
  <c r="W23" i="1" s="1"/>
  <c r="X23" i="1" s="1"/>
  <c r="Y23" i="1" s="1"/>
  <c r="Z23" i="1" s="1"/>
  <c r="AA23" i="1" s="1"/>
  <c r="AB23" i="1" s="1"/>
  <c r="AC23" i="1" s="1"/>
  <c r="AD23" i="1" s="1"/>
  <c r="AE23" i="1" s="1"/>
  <c r="AF23" i="1" s="1"/>
  <c r="AG23" i="1" s="1"/>
  <c r="AH23" i="1" s="1"/>
  <c r="AI23" i="1" s="1"/>
  <c r="AJ23" i="1" s="1"/>
  <c r="AK23" i="1" s="1"/>
  <c r="AL23" i="1" s="1"/>
  <c r="AM23" i="1" s="1"/>
  <c r="AN23" i="1" s="1"/>
  <c r="AO23" i="1" s="1"/>
  <c r="AP23" i="1" s="1"/>
  <c r="AQ23" i="1" s="1"/>
  <c r="AR23" i="1" s="1"/>
  <c r="AS23" i="1" s="1"/>
  <c r="AT23" i="1" s="1"/>
  <c r="AU23" i="1" s="1"/>
  <c r="AV23" i="1" s="1"/>
  <c r="AW23" i="1" s="1"/>
  <c r="AX23" i="1" s="1"/>
  <c r="AY23" i="1" s="1"/>
  <c r="AZ23" i="1" s="1"/>
  <c r="BA23" i="1" s="1"/>
  <c r="BB23" i="1" s="1"/>
  <c r="BC23" i="1" s="1"/>
  <c r="BD23" i="1" s="1"/>
  <c r="BE23" i="1" s="1"/>
  <c r="BF23" i="1" s="1"/>
  <c r="BG23" i="1" s="1"/>
  <c r="BH23" i="1" s="1"/>
  <c r="BI23" i="1" s="1"/>
  <c r="BJ23" i="1" s="1"/>
  <c r="BK23" i="1" s="1"/>
  <c r="BL23" i="1" s="1"/>
  <c r="BM23" i="1" s="1"/>
  <c r="BN23" i="1" s="1"/>
  <c r="BO23" i="1" s="1"/>
  <c r="BP23" i="1" s="1"/>
  <c r="BQ23" i="1" s="1"/>
  <c r="BR23" i="1" s="1"/>
  <c r="BS23" i="1" s="1"/>
  <c r="BT23" i="1" s="1"/>
  <c r="BU23" i="1" s="1"/>
  <c r="BV23" i="1" s="1"/>
  <c r="BW23" i="1" s="1"/>
  <c r="BX23" i="1" s="1"/>
  <c r="BY23" i="1" s="1"/>
  <c r="BZ23" i="1" s="1"/>
  <c r="CA23" i="1" s="1"/>
  <c r="CB23" i="1" s="1"/>
  <c r="CC23" i="1" s="1"/>
  <c r="CD23" i="1" s="1"/>
  <c r="CE23" i="1" s="1"/>
  <c r="CF23" i="1" s="1"/>
  <c r="CG23" i="1" s="1"/>
  <c r="CH23" i="1" s="1"/>
  <c r="CI23" i="1" s="1"/>
  <c r="CJ23" i="1" s="1"/>
  <c r="CK23" i="1" s="1"/>
  <c r="CL23" i="1" s="1"/>
  <c r="CM23" i="1" s="1"/>
  <c r="CN23" i="1" s="1"/>
  <c r="CO23" i="1" s="1"/>
  <c r="CP23" i="1" s="1"/>
  <c r="CQ23" i="1" s="1"/>
  <c r="CR23" i="1" s="1"/>
  <c r="CS23" i="1" s="1"/>
  <c r="CT23" i="1" s="1"/>
  <c r="CU23" i="1" s="1"/>
  <c r="CV23" i="1" s="1"/>
  <c r="CW23" i="1" s="1"/>
  <c r="CX23" i="1" s="1"/>
  <c r="CY23" i="1" s="1"/>
  <c r="CZ23" i="1" s="1"/>
  <c r="DA23" i="1" s="1"/>
  <c r="DB23" i="1" s="1"/>
  <c r="DC23" i="1" s="1"/>
  <c r="DD23" i="1" s="1"/>
  <c r="DE23" i="1" s="1"/>
  <c r="DF23" i="1" s="1"/>
  <c r="DG23" i="1" s="1"/>
  <c r="DH23" i="1" s="1"/>
  <c r="DI23" i="1" s="1"/>
  <c r="DJ23" i="1" s="1"/>
  <c r="DK23" i="1" s="1"/>
  <c r="DL23" i="1" s="1"/>
  <c r="DM23" i="1" s="1"/>
  <c r="DN23" i="1" s="1"/>
  <c r="DO23" i="1" s="1"/>
  <c r="DP23" i="1" s="1"/>
  <c r="DQ23" i="1" s="1"/>
  <c r="DR23" i="1" s="1"/>
  <c r="DS23" i="1" s="1"/>
  <c r="DT23" i="1" s="1"/>
  <c r="DU23" i="1" s="1"/>
  <c r="DV23" i="1" s="1"/>
  <c r="DW23" i="1" s="1"/>
  <c r="DX23" i="1" s="1"/>
  <c r="DY23" i="1" s="1"/>
  <c r="DZ23" i="1" s="1"/>
  <c r="EA23" i="1" s="1"/>
  <c r="EB23" i="1" s="1"/>
  <c r="EC23" i="1" s="1"/>
  <c r="ED23" i="1" s="1"/>
  <c r="EE23" i="1" s="1"/>
  <c r="EF23" i="1" s="1"/>
  <c r="EG23" i="1" s="1"/>
  <c r="EH23" i="1" s="1"/>
  <c r="EI23" i="1" s="1"/>
  <c r="EJ23" i="1" s="1"/>
  <c r="EK23" i="1" s="1"/>
  <c r="EL23" i="1" s="1"/>
  <c r="EM23" i="1" s="1"/>
  <c r="EN23" i="1" s="1"/>
  <c r="EO23" i="1" s="1"/>
  <c r="EP23" i="1" s="1"/>
  <c r="EQ23" i="1" s="1"/>
  <c r="ER23" i="1" s="1"/>
  <c r="ES23" i="1" s="1"/>
  <c r="ET23" i="1" s="1"/>
  <c r="EU23" i="1" s="1"/>
  <c r="EV23" i="1" s="1"/>
  <c r="EW23" i="1" s="1"/>
  <c r="EX23" i="1" s="1"/>
  <c r="EY23" i="1" s="1"/>
  <c r="EZ23" i="1" s="1"/>
  <c r="FA23" i="1" s="1"/>
  <c r="FB23" i="1" s="1"/>
  <c r="FC23" i="1" s="1"/>
  <c r="FD23" i="1" s="1"/>
  <c r="FE23" i="1" s="1"/>
  <c r="FF23" i="1" s="1"/>
  <c r="FG23" i="1" s="1"/>
  <c r="FH23" i="1" s="1"/>
  <c r="FI23" i="1" s="1"/>
  <c r="FJ23" i="1" s="1"/>
  <c r="FK23" i="1" s="1"/>
  <c r="FL23" i="1" s="1"/>
  <c r="FM23" i="1" s="1"/>
  <c r="FN23" i="1" s="1"/>
  <c r="FO23" i="1" s="1"/>
  <c r="FP23" i="1" s="1"/>
  <c r="FQ23" i="1" s="1"/>
  <c r="FR23" i="1" s="1"/>
  <c r="FS23" i="1" s="1"/>
  <c r="FT23" i="1" s="1"/>
  <c r="FU23" i="1" s="1"/>
  <c r="FV23" i="1" s="1"/>
  <c r="FW23" i="1" s="1"/>
  <c r="FX23" i="1" s="1"/>
  <c r="FY23" i="1" s="1"/>
  <c r="FZ23" i="1" s="1"/>
  <c r="GA23" i="1" s="1"/>
  <c r="M22" i="1"/>
  <c r="N22" i="1" s="1"/>
  <c r="O22" i="1" s="1"/>
  <c r="P22" i="1" s="1"/>
  <c r="Q22" i="1" s="1"/>
  <c r="R22" i="1" s="1"/>
  <c r="S22" i="1" s="1"/>
  <c r="T22" i="1" s="1"/>
  <c r="U22" i="1" s="1"/>
  <c r="V22" i="1" s="1"/>
  <c r="W22" i="1" s="1"/>
  <c r="X22" i="1" s="1"/>
  <c r="Y22" i="1" s="1"/>
  <c r="Z22" i="1" s="1"/>
  <c r="AA22" i="1" s="1"/>
  <c r="AB22" i="1" s="1"/>
  <c r="AC22" i="1" s="1"/>
  <c r="AD22" i="1" s="1"/>
  <c r="AE22" i="1" s="1"/>
  <c r="AF22" i="1" s="1"/>
  <c r="AG22" i="1" s="1"/>
  <c r="AH22" i="1" s="1"/>
  <c r="AI22" i="1" s="1"/>
  <c r="AJ22" i="1" s="1"/>
  <c r="AK22" i="1" s="1"/>
  <c r="AL22" i="1" s="1"/>
  <c r="AM22" i="1" s="1"/>
  <c r="AN22" i="1" s="1"/>
  <c r="AO22" i="1" s="1"/>
  <c r="AP22" i="1" s="1"/>
  <c r="AQ22" i="1" s="1"/>
  <c r="AR22" i="1" s="1"/>
  <c r="AS22" i="1" s="1"/>
  <c r="AT22" i="1" s="1"/>
  <c r="AU22" i="1" s="1"/>
  <c r="AV22" i="1" s="1"/>
  <c r="AW22" i="1" s="1"/>
  <c r="AX22" i="1" s="1"/>
  <c r="AY22" i="1" s="1"/>
  <c r="AZ22" i="1" s="1"/>
  <c r="BA22" i="1" s="1"/>
  <c r="BB22" i="1" s="1"/>
  <c r="BC22" i="1" s="1"/>
  <c r="BD22" i="1" s="1"/>
  <c r="BE22" i="1" s="1"/>
  <c r="BF22" i="1" s="1"/>
  <c r="BG22" i="1" s="1"/>
  <c r="BH22" i="1" s="1"/>
  <c r="BI22" i="1" s="1"/>
  <c r="BJ22" i="1" s="1"/>
  <c r="BK22" i="1" s="1"/>
  <c r="BL22" i="1" s="1"/>
  <c r="BM22" i="1" s="1"/>
  <c r="BN22" i="1" s="1"/>
  <c r="BO22" i="1" s="1"/>
  <c r="BP22" i="1" s="1"/>
  <c r="BQ22" i="1" s="1"/>
  <c r="BR22" i="1" s="1"/>
  <c r="BS22" i="1" s="1"/>
  <c r="BT22" i="1" s="1"/>
  <c r="BU22" i="1" s="1"/>
  <c r="BV22" i="1" s="1"/>
  <c r="BW22" i="1" s="1"/>
  <c r="BX22" i="1" s="1"/>
  <c r="BY22" i="1" s="1"/>
  <c r="BZ22" i="1" s="1"/>
  <c r="CA22" i="1" s="1"/>
  <c r="CB22" i="1" s="1"/>
  <c r="CC22" i="1" s="1"/>
  <c r="CD22" i="1" s="1"/>
  <c r="CE22" i="1" s="1"/>
  <c r="CF22" i="1" s="1"/>
  <c r="CG22" i="1" s="1"/>
  <c r="CH22" i="1" s="1"/>
  <c r="CI22" i="1" s="1"/>
  <c r="CJ22" i="1" s="1"/>
  <c r="CK22" i="1" s="1"/>
  <c r="CL22" i="1" s="1"/>
  <c r="CM22" i="1" s="1"/>
  <c r="CN22" i="1" s="1"/>
  <c r="CO22" i="1" s="1"/>
  <c r="CP22" i="1" s="1"/>
  <c r="CQ22" i="1" s="1"/>
  <c r="CR22" i="1" s="1"/>
  <c r="CS22" i="1" s="1"/>
  <c r="CT22" i="1" s="1"/>
  <c r="CU22" i="1" s="1"/>
  <c r="CV22" i="1" s="1"/>
  <c r="CW22" i="1" s="1"/>
  <c r="CX22" i="1" s="1"/>
  <c r="CY22" i="1" s="1"/>
  <c r="CZ22" i="1" s="1"/>
  <c r="DA22" i="1" s="1"/>
  <c r="DB22" i="1" s="1"/>
  <c r="DC22" i="1" s="1"/>
  <c r="DD22" i="1" s="1"/>
  <c r="DE22" i="1" s="1"/>
  <c r="DF22" i="1" s="1"/>
  <c r="DG22" i="1" s="1"/>
  <c r="DH22" i="1" s="1"/>
  <c r="DI22" i="1" s="1"/>
  <c r="DJ22" i="1" s="1"/>
  <c r="DK22" i="1" s="1"/>
  <c r="DL22" i="1" s="1"/>
  <c r="DM22" i="1" s="1"/>
  <c r="DN22" i="1" s="1"/>
  <c r="DO22" i="1" s="1"/>
  <c r="DP22" i="1" s="1"/>
  <c r="DQ22" i="1" s="1"/>
  <c r="DR22" i="1" s="1"/>
  <c r="DS22" i="1" s="1"/>
  <c r="DT22" i="1" s="1"/>
  <c r="DU22" i="1" s="1"/>
  <c r="DV22" i="1" s="1"/>
  <c r="DW22" i="1" s="1"/>
  <c r="DX22" i="1" s="1"/>
  <c r="DY22" i="1" s="1"/>
  <c r="DZ22" i="1" s="1"/>
  <c r="EA22" i="1" s="1"/>
  <c r="EB22" i="1" s="1"/>
  <c r="EC22" i="1" s="1"/>
  <c r="ED22" i="1" s="1"/>
  <c r="EE22" i="1" s="1"/>
  <c r="EF22" i="1" s="1"/>
  <c r="EG22" i="1" s="1"/>
  <c r="EH22" i="1" s="1"/>
  <c r="EI22" i="1" s="1"/>
  <c r="EJ22" i="1" s="1"/>
  <c r="EK22" i="1" s="1"/>
  <c r="EL22" i="1" s="1"/>
  <c r="EM22" i="1" s="1"/>
  <c r="EN22" i="1" s="1"/>
  <c r="EO22" i="1" s="1"/>
  <c r="EP22" i="1" s="1"/>
  <c r="EQ22" i="1" s="1"/>
  <c r="ER22" i="1" s="1"/>
  <c r="ES22" i="1" s="1"/>
  <c r="ET22" i="1" s="1"/>
  <c r="EU22" i="1" s="1"/>
  <c r="EV22" i="1" s="1"/>
  <c r="EW22" i="1" s="1"/>
  <c r="EX22" i="1" s="1"/>
  <c r="EY22" i="1" s="1"/>
  <c r="EZ22" i="1" s="1"/>
  <c r="FA22" i="1" s="1"/>
  <c r="FB22" i="1" s="1"/>
  <c r="FC22" i="1" s="1"/>
  <c r="FD22" i="1" s="1"/>
  <c r="FE22" i="1" s="1"/>
  <c r="FF22" i="1" s="1"/>
  <c r="FG22" i="1" s="1"/>
  <c r="FH22" i="1" s="1"/>
  <c r="FI22" i="1" s="1"/>
  <c r="FJ22" i="1" s="1"/>
  <c r="FK22" i="1" s="1"/>
  <c r="FL22" i="1" s="1"/>
  <c r="FM22" i="1" s="1"/>
  <c r="FN22" i="1" s="1"/>
  <c r="FO22" i="1" s="1"/>
  <c r="FP22" i="1" s="1"/>
  <c r="FQ22" i="1" s="1"/>
  <c r="FR22" i="1" s="1"/>
  <c r="FS22" i="1" s="1"/>
  <c r="FT22" i="1" s="1"/>
  <c r="FU22" i="1" s="1"/>
  <c r="FV22" i="1" s="1"/>
  <c r="FW22" i="1" s="1"/>
  <c r="FX22" i="1" s="1"/>
  <c r="FY22" i="1" s="1"/>
  <c r="FZ22" i="1" s="1"/>
  <c r="GA22" i="1" s="1"/>
  <c r="H22" i="1"/>
  <c r="I22" i="1" s="1"/>
  <c r="J22" i="1" s="1"/>
  <c r="K22" i="1" s="1"/>
  <c r="L22" i="1" s="1"/>
  <c r="F22" i="1"/>
  <c r="G22" i="1" s="1"/>
  <c r="F21" i="1"/>
  <c r="G21" i="1" s="1"/>
  <c r="H21" i="1" s="1"/>
  <c r="I21" i="1" s="1"/>
  <c r="J21" i="1" s="1"/>
  <c r="K21" i="1" s="1"/>
  <c r="L21" i="1" s="1"/>
  <c r="M21" i="1" s="1"/>
  <c r="N21" i="1" s="1"/>
  <c r="O21" i="1" s="1"/>
  <c r="P21" i="1" s="1"/>
  <c r="Q21" i="1" s="1"/>
  <c r="R21" i="1" s="1"/>
  <c r="S21" i="1" s="1"/>
  <c r="T21" i="1" s="1"/>
  <c r="U21" i="1" s="1"/>
  <c r="V21" i="1" s="1"/>
  <c r="W21" i="1" s="1"/>
  <c r="X21" i="1" s="1"/>
  <c r="Y21" i="1" s="1"/>
  <c r="Z21" i="1" s="1"/>
  <c r="AA21" i="1" s="1"/>
  <c r="AB21" i="1" s="1"/>
  <c r="AC21" i="1" s="1"/>
  <c r="AD21" i="1" s="1"/>
  <c r="AE21" i="1" s="1"/>
  <c r="AF21" i="1" s="1"/>
  <c r="AG21" i="1" s="1"/>
  <c r="AH21" i="1" s="1"/>
  <c r="AI21" i="1" s="1"/>
  <c r="AJ21" i="1" s="1"/>
  <c r="AK21" i="1" s="1"/>
  <c r="AL21" i="1" s="1"/>
  <c r="AM21" i="1" s="1"/>
  <c r="AN21" i="1" s="1"/>
  <c r="AO21" i="1" s="1"/>
  <c r="AP21" i="1" s="1"/>
  <c r="AQ21" i="1" s="1"/>
  <c r="AR21" i="1" s="1"/>
  <c r="AS21" i="1" s="1"/>
  <c r="AT21" i="1" s="1"/>
  <c r="AU21" i="1" s="1"/>
  <c r="AV21" i="1" s="1"/>
  <c r="AW21" i="1" s="1"/>
  <c r="AX21" i="1" s="1"/>
  <c r="AY21" i="1" s="1"/>
  <c r="AZ21" i="1" s="1"/>
  <c r="BA21" i="1" s="1"/>
  <c r="BB21" i="1" s="1"/>
  <c r="BC21" i="1" s="1"/>
  <c r="BD21" i="1" s="1"/>
  <c r="BE21" i="1" s="1"/>
  <c r="BF21" i="1" s="1"/>
  <c r="BG21" i="1" s="1"/>
  <c r="BH21" i="1" s="1"/>
  <c r="BI21" i="1" s="1"/>
  <c r="BJ21" i="1" s="1"/>
  <c r="BK21" i="1" s="1"/>
  <c r="BL21" i="1" s="1"/>
  <c r="BM21" i="1" s="1"/>
  <c r="BN21" i="1" s="1"/>
  <c r="BO21" i="1" s="1"/>
  <c r="BP21" i="1" s="1"/>
  <c r="BQ21" i="1" s="1"/>
  <c r="BR21" i="1" s="1"/>
  <c r="BS21" i="1" s="1"/>
  <c r="BT21" i="1" s="1"/>
  <c r="BU21" i="1" s="1"/>
  <c r="BV21" i="1" s="1"/>
  <c r="BW21" i="1" s="1"/>
  <c r="BX21" i="1" s="1"/>
  <c r="BY21" i="1" s="1"/>
  <c r="BZ21" i="1" s="1"/>
  <c r="CA21" i="1" s="1"/>
  <c r="CB21" i="1" s="1"/>
  <c r="CC21" i="1" s="1"/>
  <c r="CD21" i="1" s="1"/>
  <c r="CE21" i="1" s="1"/>
  <c r="CF21" i="1" s="1"/>
  <c r="CG21" i="1" s="1"/>
  <c r="CH21" i="1" s="1"/>
  <c r="CI21" i="1" s="1"/>
  <c r="CJ21" i="1" s="1"/>
  <c r="CK21" i="1" s="1"/>
  <c r="CL21" i="1" s="1"/>
  <c r="CM21" i="1" s="1"/>
  <c r="CN21" i="1" s="1"/>
  <c r="CO21" i="1" s="1"/>
  <c r="CP21" i="1" s="1"/>
  <c r="CQ21" i="1" s="1"/>
  <c r="CR21" i="1" s="1"/>
  <c r="CS21" i="1" s="1"/>
  <c r="CT21" i="1" s="1"/>
  <c r="CU21" i="1" s="1"/>
  <c r="CV21" i="1" s="1"/>
  <c r="CW21" i="1" s="1"/>
  <c r="CX21" i="1" s="1"/>
  <c r="CY21" i="1" s="1"/>
  <c r="CZ21" i="1" s="1"/>
  <c r="DA21" i="1" s="1"/>
  <c r="DB21" i="1" s="1"/>
  <c r="DC21" i="1" s="1"/>
  <c r="DD21" i="1" s="1"/>
  <c r="DE21" i="1" s="1"/>
  <c r="DF21" i="1" s="1"/>
  <c r="DG21" i="1" s="1"/>
  <c r="DH21" i="1" s="1"/>
  <c r="DI21" i="1" s="1"/>
  <c r="DJ21" i="1" s="1"/>
  <c r="DK21" i="1" s="1"/>
  <c r="DL21" i="1" s="1"/>
  <c r="DM21" i="1" s="1"/>
  <c r="DN21" i="1" s="1"/>
  <c r="DO21" i="1" s="1"/>
  <c r="DP21" i="1" s="1"/>
  <c r="DQ21" i="1" s="1"/>
  <c r="DR21" i="1" s="1"/>
  <c r="DS21" i="1" s="1"/>
  <c r="DT21" i="1" s="1"/>
  <c r="DU21" i="1" s="1"/>
  <c r="DV21" i="1" s="1"/>
  <c r="DW21" i="1" s="1"/>
  <c r="DX21" i="1" s="1"/>
  <c r="DY21" i="1" s="1"/>
  <c r="DZ21" i="1" s="1"/>
  <c r="EA21" i="1" s="1"/>
  <c r="EB21" i="1" s="1"/>
  <c r="EC21" i="1" s="1"/>
  <c r="ED21" i="1" s="1"/>
  <c r="EE21" i="1" s="1"/>
  <c r="EF21" i="1" s="1"/>
  <c r="EG21" i="1" s="1"/>
  <c r="EH21" i="1" s="1"/>
  <c r="EI21" i="1" s="1"/>
  <c r="EJ21" i="1" s="1"/>
  <c r="EK21" i="1" s="1"/>
  <c r="EL21" i="1" s="1"/>
  <c r="EM21" i="1" s="1"/>
  <c r="EN21" i="1" s="1"/>
  <c r="EO21" i="1" s="1"/>
  <c r="EP21" i="1" s="1"/>
  <c r="EQ21" i="1" s="1"/>
  <c r="ER21" i="1" s="1"/>
  <c r="ES21" i="1" s="1"/>
  <c r="ET21" i="1" s="1"/>
  <c r="EU21" i="1" s="1"/>
  <c r="EV21" i="1" s="1"/>
  <c r="EW21" i="1" s="1"/>
  <c r="EX21" i="1" s="1"/>
  <c r="EY21" i="1" s="1"/>
  <c r="EZ21" i="1" s="1"/>
  <c r="FA21" i="1" s="1"/>
  <c r="FB21" i="1" s="1"/>
  <c r="FC21" i="1" s="1"/>
  <c r="FD21" i="1" s="1"/>
  <c r="FE21" i="1" s="1"/>
  <c r="FF21" i="1" s="1"/>
  <c r="FG21" i="1" s="1"/>
  <c r="FH21" i="1" s="1"/>
  <c r="FI21" i="1" s="1"/>
  <c r="FJ21" i="1" s="1"/>
  <c r="FK21" i="1" s="1"/>
  <c r="FL21" i="1" s="1"/>
  <c r="FM21" i="1" s="1"/>
  <c r="FN21" i="1" s="1"/>
  <c r="FO21" i="1" s="1"/>
  <c r="FP21" i="1" s="1"/>
  <c r="FQ21" i="1" s="1"/>
  <c r="FR21" i="1" s="1"/>
  <c r="FS21" i="1" s="1"/>
  <c r="FT21" i="1" s="1"/>
  <c r="FU21" i="1" s="1"/>
  <c r="FV21" i="1" s="1"/>
  <c r="FW21" i="1" s="1"/>
  <c r="FX21" i="1" s="1"/>
  <c r="FY21" i="1" s="1"/>
  <c r="FZ21" i="1" s="1"/>
  <c r="GA21" i="1" s="1"/>
  <c r="Q20" i="1"/>
  <c r="R20" i="1" s="1"/>
  <c r="S20" i="1" s="1"/>
  <c r="T20" i="1" s="1"/>
  <c r="U20" i="1" s="1"/>
  <c r="V20" i="1" s="1"/>
  <c r="W20" i="1" s="1"/>
  <c r="X20" i="1" s="1"/>
  <c r="Y20" i="1" s="1"/>
  <c r="Z20" i="1" s="1"/>
  <c r="AA20" i="1" s="1"/>
  <c r="AB20" i="1" s="1"/>
  <c r="AC20" i="1" s="1"/>
  <c r="AD20" i="1" s="1"/>
  <c r="AE20" i="1" s="1"/>
  <c r="AF20" i="1" s="1"/>
  <c r="AG20" i="1" s="1"/>
  <c r="AH20" i="1" s="1"/>
  <c r="AI20" i="1" s="1"/>
  <c r="AJ20" i="1" s="1"/>
  <c r="AK20" i="1" s="1"/>
  <c r="AL20" i="1" s="1"/>
  <c r="AM20" i="1" s="1"/>
  <c r="AN20" i="1" s="1"/>
  <c r="AO20" i="1" s="1"/>
  <c r="AP20" i="1" s="1"/>
  <c r="AQ20" i="1" s="1"/>
  <c r="AR20" i="1" s="1"/>
  <c r="AS20" i="1" s="1"/>
  <c r="AT20" i="1" s="1"/>
  <c r="AU20" i="1" s="1"/>
  <c r="AV20" i="1" s="1"/>
  <c r="AW20" i="1" s="1"/>
  <c r="AX20" i="1" s="1"/>
  <c r="AY20" i="1" s="1"/>
  <c r="AZ20" i="1" s="1"/>
  <c r="BA20" i="1" s="1"/>
  <c r="BB20" i="1" s="1"/>
  <c r="BC20" i="1" s="1"/>
  <c r="BD20" i="1" s="1"/>
  <c r="BE20" i="1" s="1"/>
  <c r="BF20" i="1" s="1"/>
  <c r="BG20" i="1" s="1"/>
  <c r="BH20" i="1" s="1"/>
  <c r="BI20" i="1" s="1"/>
  <c r="BJ20" i="1" s="1"/>
  <c r="BK20" i="1" s="1"/>
  <c r="BL20" i="1" s="1"/>
  <c r="BM20" i="1" s="1"/>
  <c r="BN20" i="1" s="1"/>
  <c r="BO20" i="1" s="1"/>
  <c r="BP20" i="1" s="1"/>
  <c r="BQ20" i="1" s="1"/>
  <c r="BR20" i="1" s="1"/>
  <c r="BS20" i="1" s="1"/>
  <c r="BT20" i="1" s="1"/>
  <c r="BU20" i="1" s="1"/>
  <c r="BV20" i="1" s="1"/>
  <c r="BW20" i="1" s="1"/>
  <c r="BX20" i="1" s="1"/>
  <c r="BY20" i="1" s="1"/>
  <c r="BZ20" i="1" s="1"/>
  <c r="CA20" i="1" s="1"/>
  <c r="CB20" i="1" s="1"/>
  <c r="CC20" i="1" s="1"/>
  <c r="CD20" i="1" s="1"/>
  <c r="CE20" i="1" s="1"/>
  <c r="CF20" i="1" s="1"/>
  <c r="CG20" i="1" s="1"/>
  <c r="CH20" i="1" s="1"/>
  <c r="CI20" i="1" s="1"/>
  <c r="CJ20" i="1" s="1"/>
  <c r="CK20" i="1" s="1"/>
  <c r="CL20" i="1" s="1"/>
  <c r="CM20" i="1" s="1"/>
  <c r="CN20" i="1" s="1"/>
  <c r="CO20" i="1" s="1"/>
  <c r="CP20" i="1" s="1"/>
  <c r="CQ20" i="1" s="1"/>
  <c r="CR20" i="1" s="1"/>
  <c r="CS20" i="1" s="1"/>
  <c r="CT20" i="1" s="1"/>
  <c r="CU20" i="1" s="1"/>
  <c r="CV20" i="1" s="1"/>
  <c r="CW20" i="1" s="1"/>
  <c r="CX20" i="1" s="1"/>
  <c r="CY20" i="1" s="1"/>
  <c r="CZ20" i="1" s="1"/>
  <c r="DA20" i="1" s="1"/>
  <c r="DB20" i="1" s="1"/>
  <c r="DC20" i="1" s="1"/>
  <c r="DD20" i="1" s="1"/>
  <c r="DE20" i="1" s="1"/>
  <c r="DF20" i="1" s="1"/>
  <c r="DG20" i="1" s="1"/>
  <c r="DH20" i="1" s="1"/>
  <c r="DI20" i="1" s="1"/>
  <c r="DJ20" i="1" s="1"/>
  <c r="DK20" i="1" s="1"/>
  <c r="DL20" i="1" s="1"/>
  <c r="DM20" i="1" s="1"/>
  <c r="DN20" i="1" s="1"/>
  <c r="DO20" i="1" s="1"/>
  <c r="DP20" i="1" s="1"/>
  <c r="DQ20" i="1" s="1"/>
  <c r="DR20" i="1" s="1"/>
  <c r="DS20" i="1" s="1"/>
  <c r="DT20" i="1" s="1"/>
  <c r="DU20" i="1" s="1"/>
  <c r="DV20" i="1" s="1"/>
  <c r="DW20" i="1" s="1"/>
  <c r="DX20" i="1" s="1"/>
  <c r="DY20" i="1" s="1"/>
  <c r="DZ20" i="1" s="1"/>
  <c r="EA20" i="1" s="1"/>
  <c r="EB20" i="1" s="1"/>
  <c r="EC20" i="1" s="1"/>
  <c r="ED20" i="1" s="1"/>
  <c r="EE20" i="1" s="1"/>
  <c r="EF20" i="1" s="1"/>
  <c r="EG20" i="1" s="1"/>
  <c r="EH20" i="1" s="1"/>
  <c r="EI20" i="1" s="1"/>
  <c r="EJ20" i="1" s="1"/>
  <c r="EK20" i="1" s="1"/>
  <c r="EL20" i="1" s="1"/>
  <c r="EM20" i="1" s="1"/>
  <c r="EN20" i="1" s="1"/>
  <c r="EO20" i="1" s="1"/>
  <c r="EP20" i="1" s="1"/>
  <c r="EQ20" i="1" s="1"/>
  <c r="ER20" i="1" s="1"/>
  <c r="ES20" i="1" s="1"/>
  <c r="ET20" i="1" s="1"/>
  <c r="EU20" i="1" s="1"/>
  <c r="EV20" i="1" s="1"/>
  <c r="EW20" i="1" s="1"/>
  <c r="EX20" i="1" s="1"/>
  <c r="EY20" i="1" s="1"/>
  <c r="EZ20" i="1" s="1"/>
  <c r="FA20" i="1" s="1"/>
  <c r="FB20" i="1" s="1"/>
  <c r="FC20" i="1" s="1"/>
  <c r="FD20" i="1" s="1"/>
  <c r="FE20" i="1" s="1"/>
  <c r="FF20" i="1" s="1"/>
  <c r="FG20" i="1" s="1"/>
  <c r="FH20" i="1" s="1"/>
  <c r="FI20" i="1" s="1"/>
  <c r="FJ20" i="1" s="1"/>
  <c r="FK20" i="1" s="1"/>
  <c r="FL20" i="1" s="1"/>
  <c r="FM20" i="1" s="1"/>
  <c r="FN20" i="1" s="1"/>
  <c r="FO20" i="1" s="1"/>
  <c r="FP20" i="1" s="1"/>
  <c r="FQ20" i="1" s="1"/>
  <c r="FR20" i="1" s="1"/>
  <c r="FS20" i="1" s="1"/>
  <c r="FT20" i="1" s="1"/>
  <c r="FU20" i="1" s="1"/>
  <c r="FV20" i="1" s="1"/>
  <c r="FW20" i="1" s="1"/>
  <c r="FX20" i="1" s="1"/>
  <c r="FY20" i="1" s="1"/>
  <c r="FZ20" i="1" s="1"/>
  <c r="GA20" i="1" s="1"/>
  <c r="G20" i="1"/>
  <c r="H20" i="1" s="1"/>
  <c r="I20" i="1" s="1"/>
  <c r="J20" i="1" s="1"/>
  <c r="K20" i="1" s="1"/>
  <c r="L20" i="1" s="1"/>
  <c r="M20" i="1" s="1"/>
  <c r="N20" i="1" s="1"/>
  <c r="O20" i="1" s="1"/>
  <c r="P20" i="1" s="1"/>
  <c r="F20" i="1"/>
  <c r="F19" i="1"/>
  <c r="G19" i="1" s="1"/>
  <c r="H19" i="1" s="1"/>
  <c r="I19" i="1" s="1"/>
  <c r="J19" i="1" s="1"/>
  <c r="K19" i="1" s="1"/>
  <c r="L19" i="1" s="1"/>
  <c r="M19" i="1" s="1"/>
  <c r="N19" i="1" s="1"/>
  <c r="O19" i="1" s="1"/>
  <c r="P19" i="1" s="1"/>
  <c r="Q19" i="1" s="1"/>
  <c r="R19" i="1" s="1"/>
  <c r="S19" i="1" s="1"/>
  <c r="T19" i="1" s="1"/>
  <c r="U19" i="1" s="1"/>
  <c r="V19" i="1" s="1"/>
  <c r="W19" i="1" s="1"/>
  <c r="X19" i="1" s="1"/>
  <c r="Y19" i="1" s="1"/>
  <c r="Z19" i="1" s="1"/>
  <c r="AA19" i="1" s="1"/>
  <c r="AB19" i="1" s="1"/>
  <c r="AC19" i="1" s="1"/>
  <c r="AD19" i="1" s="1"/>
  <c r="AE19" i="1" s="1"/>
  <c r="AF19" i="1" s="1"/>
  <c r="AG19" i="1" s="1"/>
  <c r="AH19" i="1" s="1"/>
  <c r="AI19" i="1" s="1"/>
  <c r="AJ19" i="1" s="1"/>
  <c r="AK19" i="1" s="1"/>
  <c r="AL19" i="1" s="1"/>
  <c r="AM19" i="1" s="1"/>
  <c r="AN19" i="1" s="1"/>
  <c r="AO19" i="1" s="1"/>
  <c r="AP19" i="1" s="1"/>
  <c r="AQ19" i="1" s="1"/>
  <c r="AR19" i="1" s="1"/>
  <c r="AS19" i="1" s="1"/>
  <c r="AT19" i="1" s="1"/>
  <c r="AU19" i="1" s="1"/>
  <c r="AV19" i="1" s="1"/>
  <c r="AW19" i="1" s="1"/>
  <c r="AX19" i="1" s="1"/>
  <c r="AY19" i="1" s="1"/>
  <c r="AZ19" i="1" s="1"/>
  <c r="BA19" i="1" s="1"/>
  <c r="BB19" i="1" s="1"/>
  <c r="BC19" i="1" s="1"/>
  <c r="BD19" i="1" s="1"/>
  <c r="BE19" i="1" s="1"/>
  <c r="BF19" i="1" s="1"/>
  <c r="BG19" i="1" s="1"/>
  <c r="BH19" i="1" s="1"/>
  <c r="BI19" i="1" s="1"/>
  <c r="BJ19" i="1" s="1"/>
  <c r="BK19" i="1" s="1"/>
  <c r="BL19" i="1" s="1"/>
  <c r="BM19" i="1" s="1"/>
  <c r="BN19" i="1" s="1"/>
  <c r="BO19" i="1" s="1"/>
  <c r="BP19" i="1" s="1"/>
  <c r="BQ19" i="1" s="1"/>
  <c r="BR19" i="1" s="1"/>
  <c r="BS19" i="1" s="1"/>
  <c r="BT19" i="1" s="1"/>
  <c r="BU19" i="1" s="1"/>
  <c r="BV19" i="1" s="1"/>
  <c r="BW19" i="1" s="1"/>
  <c r="BX19" i="1" s="1"/>
  <c r="BY19" i="1" s="1"/>
  <c r="BZ19" i="1" s="1"/>
  <c r="CA19" i="1" s="1"/>
  <c r="CB19" i="1" s="1"/>
  <c r="CC19" i="1" s="1"/>
  <c r="CD19" i="1" s="1"/>
  <c r="CE19" i="1" s="1"/>
  <c r="CF19" i="1" s="1"/>
  <c r="CG19" i="1" s="1"/>
  <c r="CH19" i="1" s="1"/>
  <c r="CI19" i="1" s="1"/>
  <c r="CJ19" i="1" s="1"/>
  <c r="CK19" i="1" s="1"/>
  <c r="CL19" i="1" s="1"/>
  <c r="CM19" i="1" s="1"/>
  <c r="CN19" i="1" s="1"/>
  <c r="CO19" i="1" s="1"/>
  <c r="CP19" i="1" s="1"/>
  <c r="CQ19" i="1" s="1"/>
  <c r="CR19" i="1" s="1"/>
  <c r="CS19" i="1" s="1"/>
  <c r="CT19" i="1" s="1"/>
  <c r="CU19" i="1" s="1"/>
  <c r="CV19" i="1" s="1"/>
  <c r="CW19" i="1" s="1"/>
  <c r="CX19" i="1" s="1"/>
  <c r="CY19" i="1" s="1"/>
  <c r="CZ19" i="1" s="1"/>
  <c r="DA19" i="1" s="1"/>
  <c r="DB19" i="1" s="1"/>
  <c r="DC19" i="1" s="1"/>
  <c r="DD19" i="1" s="1"/>
  <c r="DE19" i="1" s="1"/>
  <c r="DF19" i="1" s="1"/>
  <c r="DG19" i="1" s="1"/>
  <c r="DH19" i="1" s="1"/>
  <c r="DI19" i="1" s="1"/>
  <c r="DJ19" i="1" s="1"/>
  <c r="DK19" i="1" s="1"/>
  <c r="DL19" i="1" s="1"/>
  <c r="DM19" i="1" s="1"/>
  <c r="DN19" i="1" s="1"/>
  <c r="DO19" i="1" s="1"/>
  <c r="DP19" i="1" s="1"/>
  <c r="DQ19" i="1" s="1"/>
  <c r="DR19" i="1" s="1"/>
  <c r="DS19" i="1" s="1"/>
  <c r="DT19" i="1" s="1"/>
  <c r="DU19" i="1" s="1"/>
  <c r="DV19" i="1" s="1"/>
  <c r="DW19" i="1" s="1"/>
  <c r="DX19" i="1" s="1"/>
  <c r="DY19" i="1" s="1"/>
  <c r="DZ19" i="1" s="1"/>
  <c r="EA19" i="1" s="1"/>
  <c r="EB19" i="1" s="1"/>
  <c r="EC19" i="1" s="1"/>
  <c r="ED19" i="1" s="1"/>
  <c r="EE19" i="1" s="1"/>
  <c r="EF19" i="1" s="1"/>
  <c r="EG19" i="1" s="1"/>
  <c r="EH19" i="1" s="1"/>
  <c r="EI19" i="1" s="1"/>
  <c r="EJ19" i="1" s="1"/>
  <c r="EK19" i="1" s="1"/>
  <c r="EL19" i="1" s="1"/>
  <c r="EM19" i="1" s="1"/>
  <c r="EN19" i="1" s="1"/>
  <c r="EO19" i="1" s="1"/>
  <c r="EP19" i="1" s="1"/>
  <c r="EQ19" i="1" s="1"/>
  <c r="ER19" i="1" s="1"/>
  <c r="ES19" i="1" s="1"/>
  <c r="ET19" i="1" s="1"/>
  <c r="EU19" i="1" s="1"/>
  <c r="EV19" i="1" s="1"/>
  <c r="EW19" i="1" s="1"/>
  <c r="EX19" i="1" s="1"/>
  <c r="EY19" i="1" s="1"/>
  <c r="EZ19" i="1" s="1"/>
  <c r="FA19" i="1" s="1"/>
  <c r="FB19" i="1" s="1"/>
  <c r="FC19" i="1" s="1"/>
  <c r="FD19" i="1" s="1"/>
  <c r="FE19" i="1" s="1"/>
  <c r="FF19" i="1" s="1"/>
  <c r="FG19" i="1" s="1"/>
  <c r="FH19" i="1" s="1"/>
  <c r="FI19" i="1" s="1"/>
  <c r="FJ19" i="1" s="1"/>
  <c r="FK19" i="1" s="1"/>
  <c r="FL19" i="1" s="1"/>
  <c r="FM19" i="1" s="1"/>
  <c r="FN19" i="1" s="1"/>
  <c r="FO19" i="1" s="1"/>
  <c r="FP19" i="1" s="1"/>
  <c r="FQ19" i="1" s="1"/>
  <c r="FR19" i="1" s="1"/>
  <c r="FS19" i="1" s="1"/>
  <c r="FT19" i="1" s="1"/>
  <c r="FU19" i="1" s="1"/>
  <c r="FV19" i="1" s="1"/>
  <c r="FW19" i="1" s="1"/>
  <c r="FX19" i="1" s="1"/>
  <c r="FY19" i="1" s="1"/>
  <c r="FZ19" i="1" s="1"/>
  <c r="GA19" i="1" s="1"/>
  <c r="O18" i="1"/>
  <c r="P18" i="1" s="1"/>
  <c r="Q18" i="1" s="1"/>
  <c r="R18" i="1" s="1"/>
  <c r="S18" i="1" s="1"/>
  <c r="T18" i="1" s="1"/>
  <c r="U18" i="1" s="1"/>
  <c r="V18" i="1" s="1"/>
  <c r="W18" i="1" s="1"/>
  <c r="X18" i="1" s="1"/>
  <c r="Y18" i="1" s="1"/>
  <c r="Z18" i="1" s="1"/>
  <c r="AA18" i="1" s="1"/>
  <c r="AB18" i="1" s="1"/>
  <c r="AC18" i="1" s="1"/>
  <c r="AD18" i="1" s="1"/>
  <c r="AE18" i="1" s="1"/>
  <c r="AF18" i="1" s="1"/>
  <c r="AG18" i="1" s="1"/>
  <c r="AH18" i="1" s="1"/>
  <c r="AI18" i="1" s="1"/>
  <c r="AJ18" i="1" s="1"/>
  <c r="AK18" i="1" s="1"/>
  <c r="AL18" i="1" s="1"/>
  <c r="AM18" i="1" s="1"/>
  <c r="AN18" i="1" s="1"/>
  <c r="AO18" i="1" s="1"/>
  <c r="AP18" i="1" s="1"/>
  <c r="AQ18" i="1" s="1"/>
  <c r="AR18" i="1" s="1"/>
  <c r="AS18" i="1" s="1"/>
  <c r="AT18" i="1" s="1"/>
  <c r="AU18" i="1" s="1"/>
  <c r="AV18" i="1" s="1"/>
  <c r="AW18" i="1" s="1"/>
  <c r="AX18" i="1" s="1"/>
  <c r="AY18" i="1" s="1"/>
  <c r="AZ18" i="1" s="1"/>
  <c r="BA18" i="1" s="1"/>
  <c r="BB18" i="1" s="1"/>
  <c r="BC18" i="1" s="1"/>
  <c r="BD18" i="1" s="1"/>
  <c r="BE18" i="1" s="1"/>
  <c r="BF18" i="1" s="1"/>
  <c r="BG18" i="1" s="1"/>
  <c r="BH18" i="1" s="1"/>
  <c r="BI18" i="1" s="1"/>
  <c r="BJ18" i="1" s="1"/>
  <c r="BK18" i="1" s="1"/>
  <c r="BL18" i="1" s="1"/>
  <c r="BM18" i="1" s="1"/>
  <c r="BN18" i="1" s="1"/>
  <c r="BO18" i="1" s="1"/>
  <c r="BP18" i="1" s="1"/>
  <c r="BQ18" i="1" s="1"/>
  <c r="BR18" i="1" s="1"/>
  <c r="BS18" i="1" s="1"/>
  <c r="BT18" i="1" s="1"/>
  <c r="BU18" i="1" s="1"/>
  <c r="BV18" i="1" s="1"/>
  <c r="BW18" i="1" s="1"/>
  <c r="BX18" i="1" s="1"/>
  <c r="BY18" i="1" s="1"/>
  <c r="BZ18" i="1" s="1"/>
  <c r="CA18" i="1" s="1"/>
  <c r="CB18" i="1" s="1"/>
  <c r="CC18" i="1" s="1"/>
  <c r="CD18" i="1" s="1"/>
  <c r="CE18" i="1" s="1"/>
  <c r="CF18" i="1" s="1"/>
  <c r="CG18" i="1" s="1"/>
  <c r="CH18" i="1" s="1"/>
  <c r="CI18" i="1" s="1"/>
  <c r="CJ18" i="1" s="1"/>
  <c r="CK18" i="1" s="1"/>
  <c r="CL18" i="1" s="1"/>
  <c r="CM18" i="1" s="1"/>
  <c r="CN18" i="1" s="1"/>
  <c r="CO18" i="1" s="1"/>
  <c r="CP18" i="1" s="1"/>
  <c r="CQ18" i="1" s="1"/>
  <c r="CR18" i="1" s="1"/>
  <c r="CS18" i="1" s="1"/>
  <c r="CT18" i="1" s="1"/>
  <c r="CU18" i="1" s="1"/>
  <c r="CV18" i="1" s="1"/>
  <c r="CW18" i="1" s="1"/>
  <c r="CX18" i="1" s="1"/>
  <c r="CY18" i="1" s="1"/>
  <c r="CZ18" i="1" s="1"/>
  <c r="DA18" i="1" s="1"/>
  <c r="DB18" i="1" s="1"/>
  <c r="DC18" i="1" s="1"/>
  <c r="DD18" i="1" s="1"/>
  <c r="DE18" i="1" s="1"/>
  <c r="DF18" i="1" s="1"/>
  <c r="DG18" i="1" s="1"/>
  <c r="DH18" i="1" s="1"/>
  <c r="DI18" i="1" s="1"/>
  <c r="DJ18" i="1" s="1"/>
  <c r="DK18" i="1" s="1"/>
  <c r="DL18" i="1" s="1"/>
  <c r="DM18" i="1" s="1"/>
  <c r="DN18" i="1" s="1"/>
  <c r="DO18" i="1" s="1"/>
  <c r="DP18" i="1" s="1"/>
  <c r="DQ18" i="1" s="1"/>
  <c r="DR18" i="1" s="1"/>
  <c r="DS18" i="1" s="1"/>
  <c r="DT18" i="1" s="1"/>
  <c r="DU18" i="1" s="1"/>
  <c r="DV18" i="1" s="1"/>
  <c r="DW18" i="1" s="1"/>
  <c r="DX18" i="1" s="1"/>
  <c r="DY18" i="1" s="1"/>
  <c r="DZ18" i="1" s="1"/>
  <c r="EA18" i="1" s="1"/>
  <c r="EB18" i="1" s="1"/>
  <c r="EC18" i="1" s="1"/>
  <c r="ED18" i="1" s="1"/>
  <c r="EE18" i="1" s="1"/>
  <c r="EF18" i="1" s="1"/>
  <c r="EG18" i="1" s="1"/>
  <c r="EH18" i="1" s="1"/>
  <c r="EI18" i="1" s="1"/>
  <c r="EJ18" i="1" s="1"/>
  <c r="EK18" i="1" s="1"/>
  <c r="EL18" i="1" s="1"/>
  <c r="EM18" i="1" s="1"/>
  <c r="EN18" i="1" s="1"/>
  <c r="EO18" i="1" s="1"/>
  <c r="EP18" i="1" s="1"/>
  <c r="EQ18" i="1" s="1"/>
  <c r="ER18" i="1" s="1"/>
  <c r="ES18" i="1" s="1"/>
  <c r="ET18" i="1" s="1"/>
  <c r="EU18" i="1" s="1"/>
  <c r="EV18" i="1" s="1"/>
  <c r="EW18" i="1" s="1"/>
  <c r="EX18" i="1" s="1"/>
  <c r="EY18" i="1" s="1"/>
  <c r="EZ18" i="1" s="1"/>
  <c r="FA18" i="1" s="1"/>
  <c r="FB18" i="1" s="1"/>
  <c r="FC18" i="1" s="1"/>
  <c r="FD18" i="1" s="1"/>
  <c r="FE18" i="1" s="1"/>
  <c r="FF18" i="1" s="1"/>
  <c r="FG18" i="1" s="1"/>
  <c r="FH18" i="1" s="1"/>
  <c r="FI18" i="1" s="1"/>
  <c r="FJ18" i="1" s="1"/>
  <c r="FK18" i="1" s="1"/>
  <c r="FL18" i="1" s="1"/>
  <c r="FM18" i="1" s="1"/>
  <c r="FN18" i="1" s="1"/>
  <c r="FO18" i="1" s="1"/>
  <c r="FP18" i="1" s="1"/>
  <c r="FQ18" i="1" s="1"/>
  <c r="FR18" i="1" s="1"/>
  <c r="FS18" i="1" s="1"/>
  <c r="FT18" i="1" s="1"/>
  <c r="FU18" i="1" s="1"/>
  <c r="FV18" i="1" s="1"/>
  <c r="FW18" i="1" s="1"/>
  <c r="FX18" i="1" s="1"/>
  <c r="FY18" i="1" s="1"/>
  <c r="FZ18" i="1" s="1"/>
  <c r="GA18" i="1" s="1"/>
  <c r="K18" i="1"/>
  <c r="L18" i="1" s="1"/>
  <c r="M18" i="1" s="1"/>
  <c r="N18" i="1" s="1"/>
  <c r="G18" i="1"/>
  <c r="H18" i="1" s="1"/>
  <c r="I18" i="1" s="1"/>
  <c r="J18" i="1" s="1"/>
  <c r="F18" i="1"/>
  <c r="H17" i="1"/>
  <c r="I17" i="1" s="1"/>
  <c r="J17" i="1" s="1"/>
  <c r="K17" i="1" s="1"/>
  <c r="L17" i="1" s="1"/>
  <c r="M17" i="1" s="1"/>
  <c r="N17" i="1" s="1"/>
  <c r="O17" i="1" s="1"/>
  <c r="P17" i="1" s="1"/>
  <c r="Q17" i="1" s="1"/>
  <c r="R17" i="1" s="1"/>
  <c r="S17" i="1" s="1"/>
  <c r="T17" i="1" s="1"/>
  <c r="U17" i="1" s="1"/>
  <c r="V17" i="1" s="1"/>
  <c r="W17" i="1" s="1"/>
  <c r="X17" i="1" s="1"/>
  <c r="Y17" i="1" s="1"/>
  <c r="Z17" i="1" s="1"/>
  <c r="AA17" i="1" s="1"/>
  <c r="AB17" i="1" s="1"/>
  <c r="AC17" i="1" s="1"/>
  <c r="AD17" i="1" s="1"/>
  <c r="AE17" i="1" s="1"/>
  <c r="AF17" i="1" s="1"/>
  <c r="AG17" i="1" s="1"/>
  <c r="AH17" i="1" s="1"/>
  <c r="AI17" i="1" s="1"/>
  <c r="AJ17" i="1" s="1"/>
  <c r="AK17" i="1" s="1"/>
  <c r="AL17" i="1" s="1"/>
  <c r="AM17" i="1" s="1"/>
  <c r="AN17" i="1" s="1"/>
  <c r="AO17" i="1" s="1"/>
  <c r="AP17" i="1" s="1"/>
  <c r="AQ17" i="1" s="1"/>
  <c r="AR17" i="1" s="1"/>
  <c r="AS17" i="1" s="1"/>
  <c r="AT17" i="1" s="1"/>
  <c r="AU17" i="1" s="1"/>
  <c r="AV17" i="1" s="1"/>
  <c r="AW17" i="1" s="1"/>
  <c r="AX17" i="1" s="1"/>
  <c r="AY17" i="1" s="1"/>
  <c r="AZ17" i="1" s="1"/>
  <c r="BA17" i="1" s="1"/>
  <c r="BB17" i="1" s="1"/>
  <c r="BC17" i="1" s="1"/>
  <c r="BD17" i="1" s="1"/>
  <c r="BE17" i="1" s="1"/>
  <c r="BF17" i="1" s="1"/>
  <c r="BG17" i="1" s="1"/>
  <c r="BH17" i="1" s="1"/>
  <c r="BI17" i="1" s="1"/>
  <c r="BJ17" i="1" s="1"/>
  <c r="BK17" i="1" s="1"/>
  <c r="BL17" i="1" s="1"/>
  <c r="BM17" i="1" s="1"/>
  <c r="BN17" i="1" s="1"/>
  <c r="BO17" i="1" s="1"/>
  <c r="BP17" i="1" s="1"/>
  <c r="BQ17" i="1" s="1"/>
  <c r="BR17" i="1" s="1"/>
  <c r="BS17" i="1" s="1"/>
  <c r="BT17" i="1" s="1"/>
  <c r="BU17" i="1" s="1"/>
  <c r="BV17" i="1" s="1"/>
  <c r="BW17" i="1" s="1"/>
  <c r="BX17" i="1" s="1"/>
  <c r="BY17" i="1" s="1"/>
  <c r="BZ17" i="1" s="1"/>
  <c r="CA17" i="1" s="1"/>
  <c r="CB17" i="1" s="1"/>
  <c r="CC17" i="1" s="1"/>
  <c r="CD17" i="1" s="1"/>
  <c r="CE17" i="1" s="1"/>
  <c r="CF17" i="1" s="1"/>
  <c r="CG17" i="1" s="1"/>
  <c r="CH17" i="1" s="1"/>
  <c r="CI17" i="1" s="1"/>
  <c r="CJ17" i="1" s="1"/>
  <c r="CK17" i="1" s="1"/>
  <c r="CL17" i="1" s="1"/>
  <c r="CM17" i="1" s="1"/>
  <c r="CN17" i="1" s="1"/>
  <c r="CO17" i="1" s="1"/>
  <c r="CP17" i="1" s="1"/>
  <c r="CQ17" i="1" s="1"/>
  <c r="CR17" i="1" s="1"/>
  <c r="CS17" i="1" s="1"/>
  <c r="CT17" i="1" s="1"/>
  <c r="CU17" i="1" s="1"/>
  <c r="CV17" i="1" s="1"/>
  <c r="CW17" i="1" s="1"/>
  <c r="CX17" i="1" s="1"/>
  <c r="CY17" i="1" s="1"/>
  <c r="CZ17" i="1" s="1"/>
  <c r="DA17" i="1" s="1"/>
  <c r="DB17" i="1" s="1"/>
  <c r="DC17" i="1" s="1"/>
  <c r="DD17" i="1" s="1"/>
  <c r="DE17" i="1" s="1"/>
  <c r="DF17" i="1" s="1"/>
  <c r="DG17" i="1" s="1"/>
  <c r="DH17" i="1" s="1"/>
  <c r="DI17" i="1" s="1"/>
  <c r="DJ17" i="1" s="1"/>
  <c r="DK17" i="1" s="1"/>
  <c r="DL17" i="1" s="1"/>
  <c r="DM17" i="1" s="1"/>
  <c r="DN17" i="1" s="1"/>
  <c r="DO17" i="1" s="1"/>
  <c r="DP17" i="1" s="1"/>
  <c r="DQ17" i="1" s="1"/>
  <c r="DR17" i="1" s="1"/>
  <c r="DS17" i="1" s="1"/>
  <c r="DT17" i="1" s="1"/>
  <c r="DU17" i="1" s="1"/>
  <c r="DV17" i="1" s="1"/>
  <c r="DW17" i="1" s="1"/>
  <c r="DX17" i="1" s="1"/>
  <c r="DY17" i="1" s="1"/>
  <c r="DZ17" i="1" s="1"/>
  <c r="EA17" i="1" s="1"/>
  <c r="EB17" i="1" s="1"/>
  <c r="EC17" i="1" s="1"/>
  <c r="ED17" i="1" s="1"/>
  <c r="EE17" i="1" s="1"/>
  <c r="EF17" i="1" s="1"/>
  <c r="EG17" i="1" s="1"/>
  <c r="EH17" i="1" s="1"/>
  <c r="EI17" i="1" s="1"/>
  <c r="EJ17" i="1" s="1"/>
  <c r="EK17" i="1" s="1"/>
  <c r="EL17" i="1" s="1"/>
  <c r="EM17" i="1" s="1"/>
  <c r="EN17" i="1" s="1"/>
  <c r="EO17" i="1" s="1"/>
  <c r="EP17" i="1" s="1"/>
  <c r="EQ17" i="1" s="1"/>
  <c r="ER17" i="1" s="1"/>
  <c r="ES17" i="1" s="1"/>
  <c r="ET17" i="1" s="1"/>
  <c r="EU17" i="1" s="1"/>
  <c r="EV17" i="1" s="1"/>
  <c r="EW17" i="1" s="1"/>
  <c r="EX17" i="1" s="1"/>
  <c r="EY17" i="1" s="1"/>
  <c r="EZ17" i="1" s="1"/>
  <c r="FA17" i="1" s="1"/>
  <c r="FB17" i="1" s="1"/>
  <c r="FC17" i="1" s="1"/>
  <c r="FD17" i="1" s="1"/>
  <c r="FE17" i="1" s="1"/>
  <c r="FF17" i="1" s="1"/>
  <c r="FG17" i="1" s="1"/>
  <c r="FH17" i="1" s="1"/>
  <c r="FI17" i="1" s="1"/>
  <c r="FJ17" i="1" s="1"/>
  <c r="FK17" i="1" s="1"/>
  <c r="FL17" i="1" s="1"/>
  <c r="FM17" i="1" s="1"/>
  <c r="FN17" i="1" s="1"/>
  <c r="FO17" i="1" s="1"/>
  <c r="FP17" i="1" s="1"/>
  <c r="FQ17" i="1" s="1"/>
  <c r="FR17" i="1" s="1"/>
  <c r="FS17" i="1" s="1"/>
  <c r="FT17" i="1" s="1"/>
  <c r="FU17" i="1" s="1"/>
  <c r="FV17" i="1" s="1"/>
  <c r="FW17" i="1" s="1"/>
  <c r="FX17" i="1" s="1"/>
  <c r="FY17" i="1" s="1"/>
  <c r="FZ17" i="1" s="1"/>
  <c r="GA17" i="1" s="1"/>
  <c r="F17" i="1"/>
  <c r="G17" i="1" s="1"/>
  <c r="F16" i="1"/>
  <c r="G16" i="1" s="1"/>
  <c r="H16" i="1" s="1"/>
  <c r="I16" i="1" s="1"/>
  <c r="J16" i="1" s="1"/>
  <c r="K16" i="1" s="1"/>
  <c r="L16" i="1" s="1"/>
  <c r="M16" i="1" s="1"/>
  <c r="N16" i="1" s="1"/>
  <c r="O16" i="1" s="1"/>
  <c r="P16" i="1" s="1"/>
  <c r="Q16" i="1" s="1"/>
  <c r="R16" i="1" s="1"/>
  <c r="S16" i="1" s="1"/>
  <c r="T16" i="1" s="1"/>
  <c r="U16" i="1" s="1"/>
  <c r="V16" i="1" s="1"/>
  <c r="W16" i="1" s="1"/>
  <c r="X16" i="1" s="1"/>
  <c r="Y16" i="1" s="1"/>
  <c r="Z16" i="1" s="1"/>
  <c r="AA16" i="1" s="1"/>
  <c r="AB16" i="1" s="1"/>
  <c r="AC16" i="1" s="1"/>
  <c r="AD16" i="1" s="1"/>
  <c r="AE16" i="1" s="1"/>
  <c r="AF16" i="1" s="1"/>
  <c r="AG16" i="1" s="1"/>
  <c r="AH16" i="1" s="1"/>
  <c r="AI16" i="1" s="1"/>
  <c r="AJ16" i="1" s="1"/>
  <c r="AK16" i="1" s="1"/>
  <c r="AL16" i="1" s="1"/>
  <c r="AM16" i="1" s="1"/>
  <c r="AN16" i="1" s="1"/>
  <c r="AO16" i="1" s="1"/>
  <c r="AP16" i="1" s="1"/>
  <c r="AQ16" i="1" s="1"/>
  <c r="AR16" i="1" s="1"/>
  <c r="AS16" i="1" s="1"/>
  <c r="AT16" i="1" s="1"/>
  <c r="AU16" i="1" s="1"/>
  <c r="AV16" i="1" s="1"/>
  <c r="AW16" i="1" s="1"/>
  <c r="AX16" i="1" s="1"/>
  <c r="AY16" i="1" s="1"/>
  <c r="AZ16" i="1" s="1"/>
  <c r="BA16" i="1" s="1"/>
  <c r="BB16" i="1" s="1"/>
  <c r="BC16" i="1" s="1"/>
  <c r="BD16" i="1" s="1"/>
  <c r="BE16" i="1" s="1"/>
  <c r="BF16" i="1" s="1"/>
  <c r="BG16" i="1" s="1"/>
  <c r="BH16" i="1" s="1"/>
  <c r="BI16" i="1" s="1"/>
  <c r="BJ16" i="1" s="1"/>
  <c r="BK16" i="1" s="1"/>
  <c r="BL16" i="1" s="1"/>
  <c r="BM16" i="1" s="1"/>
  <c r="BN16" i="1" s="1"/>
  <c r="BO16" i="1" s="1"/>
  <c r="BP16" i="1" s="1"/>
  <c r="BQ16" i="1" s="1"/>
  <c r="BR16" i="1" s="1"/>
  <c r="BS16" i="1" s="1"/>
  <c r="BT16" i="1" s="1"/>
  <c r="BU16" i="1" s="1"/>
  <c r="BV16" i="1" s="1"/>
  <c r="BW16" i="1" s="1"/>
  <c r="BX16" i="1" s="1"/>
  <c r="BY16" i="1" s="1"/>
  <c r="BZ16" i="1" s="1"/>
  <c r="CA16" i="1" s="1"/>
  <c r="CB16" i="1" s="1"/>
  <c r="CC16" i="1" s="1"/>
  <c r="CD16" i="1" s="1"/>
  <c r="CE16" i="1" s="1"/>
  <c r="CF16" i="1" s="1"/>
  <c r="CG16" i="1" s="1"/>
  <c r="CH16" i="1" s="1"/>
  <c r="CI16" i="1" s="1"/>
  <c r="CJ16" i="1" s="1"/>
  <c r="CK16" i="1" s="1"/>
  <c r="CL16" i="1" s="1"/>
  <c r="CM16" i="1" s="1"/>
  <c r="CN16" i="1" s="1"/>
  <c r="CO16" i="1" s="1"/>
  <c r="CP16" i="1" s="1"/>
  <c r="CQ16" i="1" s="1"/>
  <c r="CR16" i="1" s="1"/>
  <c r="CS16" i="1" s="1"/>
  <c r="CT16" i="1" s="1"/>
  <c r="CU16" i="1" s="1"/>
  <c r="CV16" i="1" s="1"/>
  <c r="CW16" i="1" s="1"/>
  <c r="CX16" i="1" s="1"/>
  <c r="CY16" i="1" s="1"/>
  <c r="CZ16" i="1" s="1"/>
  <c r="DA16" i="1" s="1"/>
  <c r="DB16" i="1" s="1"/>
  <c r="DC16" i="1" s="1"/>
  <c r="DD16" i="1" s="1"/>
  <c r="DE16" i="1" s="1"/>
  <c r="DF16" i="1" s="1"/>
  <c r="DG16" i="1" s="1"/>
  <c r="DH16" i="1" s="1"/>
  <c r="DI16" i="1" s="1"/>
  <c r="DJ16" i="1" s="1"/>
  <c r="DK16" i="1" s="1"/>
  <c r="DL16" i="1" s="1"/>
  <c r="DM16" i="1" s="1"/>
  <c r="DN16" i="1" s="1"/>
  <c r="DO16" i="1" s="1"/>
  <c r="DP16" i="1" s="1"/>
  <c r="DQ16" i="1" s="1"/>
  <c r="DR16" i="1" s="1"/>
  <c r="DS16" i="1" s="1"/>
  <c r="DT16" i="1" s="1"/>
  <c r="DU16" i="1" s="1"/>
  <c r="DV16" i="1" s="1"/>
  <c r="DW16" i="1" s="1"/>
  <c r="DX16" i="1" s="1"/>
  <c r="DY16" i="1" s="1"/>
  <c r="DZ16" i="1" s="1"/>
  <c r="EA16" i="1" s="1"/>
  <c r="EB16" i="1" s="1"/>
  <c r="EC16" i="1" s="1"/>
  <c r="ED16" i="1" s="1"/>
  <c r="EE16" i="1" s="1"/>
  <c r="EF16" i="1" s="1"/>
  <c r="EG16" i="1" s="1"/>
  <c r="EH16" i="1" s="1"/>
  <c r="EI16" i="1" s="1"/>
  <c r="EJ16" i="1" s="1"/>
  <c r="EK16" i="1" s="1"/>
  <c r="EL16" i="1" s="1"/>
  <c r="EM16" i="1" s="1"/>
  <c r="EN16" i="1" s="1"/>
  <c r="EO16" i="1" s="1"/>
  <c r="EP16" i="1" s="1"/>
  <c r="EQ16" i="1" s="1"/>
  <c r="ER16" i="1" s="1"/>
  <c r="ES16" i="1" s="1"/>
  <c r="ET16" i="1" s="1"/>
  <c r="EU16" i="1" s="1"/>
  <c r="EV16" i="1" s="1"/>
  <c r="EW16" i="1" s="1"/>
  <c r="EX16" i="1" s="1"/>
  <c r="EY16" i="1" s="1"/>
  <c r="EZ16" i="1" s="1"/>
  <c r="FA16" i="1" s="1"/>
  <c r="FB16" i="1" s="1"/>
  <c r="FC16" i="1" s="1"/>
  <c r="FD16" i="1" s="1"/>
  <c r="FE16" i="1" s="1"/>
  <c r="FF16" i="1" s="1"/>
  <c r="FG16" i="1" s="1"/>
  <c r="FH16" i="1" s="1"/>
  <c r="FI16" i="1" s="1"/>
  <c r="FJ16" i="1" s="1"/>
  <c r="FK16" i="1" s="1"/>
  <c r="FL16" i="1" s="1"/>
  <c r="FM16" i="1" s="1"/>
  <c r="FN16" i="1" s="1"/>
  <c r="FO16" i="1" s="1"/>
  <c r="FP16" i="1" s="1"/>
  <c r="FQ16" i="1" s="1"/>
  <c r="FR16" i="1" s="1"/>
  <c r="FS16" i="1" s="1"/>
  <c r="FT16" i="1" s="1"/>
  <c r="FU16" i="1" s="1"/>
  <c r="FV16" i="1" s="1"/>
  <c r="FW16" i="1" s="1"/>
  <c r="FX16" i="1" s="1"/>
  <c r="FY16" i="1" s="1"/>
  <c r="FZ16" i="1" s="1"/>
  <c r="GA16" i="1" s="1"/>
  <c r="H15" i="1"/>
  <c r="I15" i="1" s="1"/>
  <c r="J15" i="1" s="1"/>
  <c r="K15" i="1" s="1"/>
  <c r="L15" i="1" s="1"/>
  <c r="M15" i="1" s="1"/>
  <c r="N15" i="1" s="1"/>
  <c r="O15" i="1" s="1"/>
  <c r="P15" i="1" s="1"/>
  <c r="Q15" i="1" s="1"/>
  <c r="R15" i="1" s="1"/>
  <c r="S15" i="1" s="1"/>
  <c r="T15" i="1" s="1"/>
  <c r="U15" i="1" s="1"/>
  <c r="V15" i="1" s="1"/>
  <c r="W15" i="1" s="1"/>
  <c r="X15" i="1" s="1"/>
  <c r="Y15" i="1" s="1"/>
  <c r="Z15" i="1" s="1"/>
  <c r="AA15" i="1" s="1"/>
  <c r="AB15" i="1" s="1"/>
  <c r="AC15" i="1" s="1"/>
  <c r="AD15" i="1" s="1"/>
  <c r="AE15" i="1" s="1"/>
  <c r="AF15" i="1" s="1"/>
  <c r="AG15" i="1" s="1"/>
  <c r="AH15" i="1" s="1"/>
  <c r="AI15" i="1" s="1"/>
  <c r="AJ15" i="1" s="1"/>
  <c r="AK15" i="1" s="1"/>
  <c r="AL15" i="1" s="1"/>
  <c r="AM15" i="1" s="1"/>
  <c r="AN15" i="1" s="1"/>
  <c r="AO15" i="1" s="1"/>
  <c r="AP15" i="1" s="1"/>
  <c r="AQ15" i="1" s="1"/>
  <c r="AR15" i="1" s="1"/>
  <c r="AS15" i="1" s="1"/>
  <c r="AT15" i="1" s="1"/>
  <c r="AU15" i="1" s="1"/>
  <c r="AV15" i="1" s="1"/>
  <c r="AW15" i="1" s="1"/>
  <c r="AX15" i="1" s="1"/>
  <c r="AY15" i="1" s="1"/>
  <c r="AZ15" i="1" s="1"/>
  <c r="BA15" i="1" s="1"/>
  <c r="BB15" i="1" s="1"/>
  <c r="BC15" i="1" s="1"/>
  <c r="BD15" i="1" s="1"/>
  <c r="BE15" i="1" s="1"/>
  <c r="BF15" i="1" s="1"/>
  <c r="BG15" i="1" s="1"/>
  <c r="BH15" i="1" s="1"/>
  <c r="BI15" i="1" s="1"/>
  <c r="BJ15" i="1" s="1"/>
  <c r="BK15" i="1" s="1"/>
  <c r="BL15" i="1" s="1"/>
  <c r="BM15" i="1" s="1"/>
  <c r="BN15" i="1" s="1"/>
  <c r="BO15" i="1" s="1"/>
  <c r="BP15" i="1" s="1"/>
  <c r="BQ15" i="1" s="1"/>
  <c r="BR15" i="1" s="1"/>
  <c r="BS15" i="1" s="1"/>
  <c r="BT15" i="1" s="1"/>
  <c r="BU15" i="1" s="1"/>
  <c r="BV15" i="1" s="1"/>
  <c r="BW15" i="1" s="1"/>
  <c r="BX15" i="1" s="1"/>
  <c r="BY15" i="1" s="1"/>
  <c r="BZ15" i="1" s="1"/>
  <c r="CA15" i="1" s="1"/>
  <c r="CB15" i="1" s="1"/>
  <c r="CC15" i="1" s="1"/>
  <c r="CD15" i="1" s="1"/>
  <c r="CE15" i="1" s="1"/>
  <c r="CF15" i="1" s="1"/>
  <c r="CG15" i="1" s="1"/>
  <c r="CH15" i="1" s="1"/>
  <c r="CI15" i="1" s="1"/>
  <c r="CJ15" i="1" s="1"/>
  <c r="CK15" i="1" s="1"/>
  <c r="CL15" i="1" s="1"/>
  <c r="CM15" i="1" s="1"/>
  <c r="CN15" i="1" s="1"/>
  <c r="CO15" i="1" s="1"/>
  <c r="CP15" i="1" s="1"/>
  <c r="CQ15" i="1" s="1"/>
  <c r="CR15" i="1" s="1"/>
  <c r="CS15" i="1" s="1"/>
  <c r="CT15" i="1" s="1"/>
  <c r="CU15" i="1" s="1"/>
  <c r="CV15" i="1" s="1"/>
  <c r="CW15" i="1" s="1"/>
  <c r="CX15" i="1" s="1"/>
  <c r="CY15" i="1" s="1"/>
  <c r="CZ15" i="1" s="1"/>
  <c r="DA15" i="1" s="1"/>
  <c r="DB15" i="1" s="1"/>
  <c r="DC15" i="1" s="1"/>
  <c r="DD15" i="1" s="1"/>
  <c r="DE15" i="1" s="1"/>
  <c r="DF15" i="1" s="1"/>
  <c r="DG15" i="1" s="1"/>
  <c r="DH15" i="1" s="1"/>
  <c r="DI15" i="1" s="1"/>
  <c r="DJ15" i="1" s="1"/>
  <c r="DK15" i="1" s="1"/>
  <c r="DL15" i="1" s="1"/>
  <c r="DM15" i="1" s="1"/>
  <c r="DN15" i="1" s="1"/>
  <c r="DO15" i="1" s="1"/>
  <c r="DP15" i="1" s="1"/>
  <c r="DQ15" i="1" s="1"/>
  <c r="DR15" i="1" s="1"/>
  <c r="DS15" i="1" s="1"/>
  <c r="DT15" i="1" s="1"/>
  <c r="DU15" i="1" s="1"/>
  <c r="DV15" i="1" s="1"/>
  <c r="DW15" i="1" s="1"/>
  <c r="DX15" i="1" s="1"/>
  <c r="DY15" i="1" s="1"/>
  <c r="DZ15" i="1" s="1"/>
  <c r="EA15" i="1" s="1"/>
  <c r="EB15" i="1" s="1"/>
  <c r="EC15" i="1" s="1"/>
  <c r="ED15" i="1" s="1"/>
  <c r="EE15" i="1" s="1"/>
  <c r="EF15" i="1" s="1"/>
  <c r="EG15" i="1" s="1"/>
  <c r="EH15" i="1" s="1"/>
  <c r="EI15" i="1" s="1"/>
  <c r="EJ15" i="1" s="1"/>
  <c r="EK15" i="1" s="1"/>
  <c r="EL15" i="1" s="1"/>
  <c r="EM15" i="1" s="1"/>
  <c r="EN15" i="1" s="1"/>
  <c r="EO15" i="1" s="1"/>
  <c r="EP15" i="1" s="1"/>
  <c r="EQ15" i="1" s="1"/>
  <c r="ER15" i="1" s="1"/>
  <c r="ES15" i="1" s="1"/>
  <c r="ET15" i="1" s="1"/>
  <c r="EU15" i="1" s="1"/>
  <c r="EV15" i="1" s="1"/>
  <c r="EW15" i="1" s="1"/>
  <c r="EX15" i="1" s="1"/>
  <c r="EY15" i="1" s="1"/>
  <c r="EZ15" i="1" s="1"/>
  <c r="FA15" i="1" s="1"/>
  <c r="FB15" i="1" s="1"/>
  <c r="FC15" i="1" s="1"/>
  <c r="FD15" i="1" s="1"/>
  <c r="FE15" i="1" s="1"/>
  <c r="FF15" i="1" s="1"/>
  <c r="FG15" i="1" s="1"/>
  <c r="FH15" i="1" s="1"/>
  <c r="FI15" i="1" s="1"/>
  <c r="FJ15" i="1" s="1"/>
  <c r="FK15" i="1" s="1"/>
  <c r="FL15" i="1" s="1"/>
  <c r="FM15" i="1" s="1"/>
  <c r="FN15" i="1" s="1"/>
  <c r="FO15" i="1" s="1"/>
  <c r="FP15" i="1" s="1"/>
  <c r="FQ15" i="1" s="1"/>
  <c r="FR15" i="1" s="1"/>
  <c r="FS15" i="1" s="1"/>
  <c r="FT15" i="1" s="1"/>
  <c r="FU15" i="1" s="1"/>
  <c r="FV15" i="1" s="1"/>
  <c r="FW15" i="1" s="1"/>
  <c r="FX15" i="1" s="1"/>
  <c r="FY15" i="1" s="1"/>
  <c r="FZ15" i="1" s="1"/>
  <c r="GA15" i="1" s="1"/>
  <c r="F15" i="1"/>
  <c r="G15" i="1" s="1"/>
  <c r="G14" i="1"/>
  <c r="H14" i="1" s="1"/>
  <c r="I14" i="1" s="1"/>
  <c r="J14" i="1" s="1"/>
  <c r="K14" i="1" s="1"/>
  <c r="L14" i="1" s="1"/>
  <c r="M14" i="1" s="1"/>
  <c r="N14" i="1" s="1"/>
  <c r="O14" i="1" s="1"/>
  <c r="P14" i="1" s="1"/>
  <c r="Q14" i="1" s="1"/>
  <c r="R14" i="1" s="1"/>
  <c r="S14" i="1" s="1"/>
  <c r="T14" i="1" s="1"/>
  <c r="U14" i="1" s="1"/>
  <c r="V14" i="1" s="1"/>
  <c r="W14" i="1" s="1"/>
  <c r="X14" i="1" s="1"/>
  <c r="Y14" i="1" s="1"/>
  <c r="Z14" i="1" s="1"/>
  <c r="AA14" i="1" s="1"/>
  <c r="AB14" i="1" s="1"/>
  <c r="AC14" i="1" s="1"/>
  <c r="AD14" i="1" s="1"/>
  <c r="AE14" i="1" s="1"/>
  <c r="AF14" i="1" s="1"/>
  <c r="AG14" i="1" s="1"/>
  <c r="AH14" i="1" s="1"/>
  <c r="AI14" i="1" s="1"/>
  <c r="AJ14" i="1" s="1"/>
  <c r="AK14" i="1" s="1"/>
  <c r="AL14" i="1" s="1"/>
  <c r="AM14" i="1" s="1"/>
  <c r="AN14" i="1" s="1"/>
  <c r="AO14" i="1" s="1"/>
  <c r="AP14" i="1" s="1"/>
  <c r="AQ14" i="1" s="1"/>
  <c r="AR14" i="1" s="1"/>
  <c r="AS14" i="1" s="1"/>
  <c r="AT14" i="1" s="1"/>
  <c r="AU14" i="1" s="1"/>
  <c r="AV14" i="1" s="1"/>
  <c r="AW14" i="1" s="1"/>
  <c r="AX14" i="1" s="1"/>
  <c r="AY14" i="1" s="1"/>
  <c r="AZ14" i="1" s="1"/>
  <c r="BA14" i="1" s="1"/>
  <c r="BB14" i="1" s="1"/>
  <c r="BC14" i="1" s="1"/>
  <c r="BD14" i="1" s="1"/>
  <c r="BE14" i="1" s="1"/>
  <c r="BF14" i="1" s="1"/>
  <c r="BG14" i="1" s="1"/>
  <c r="BH14" i="1" s="1"/>
  <c r="BI14" i="1" s="1"/>
  <c r="BJ14" i="1" s="1"/>
  <c r="BK14" i="1" s="1"/>
  <c r="BL14" i="1" s="1"/>
  <c r="BM14" i="1" s="1"/>
  <c r="BN14" i="1" s="1"/>
  <c r="BO14" i="1" s="1"/>
  <c r="BP14" i="1" s="1"/>
  <c r="BQ14" i="1" s="1"/>
  <c r="BR14" i="1" s="1"/>
  <c r="BS14" i="1" s="1"/>
  <c r="BT14" i="1" s="1"/>
  <c r="BU14" i="1" s="1"/>
  <c r="BV14" i="1" s="1"/>
  <c r="BW14" i="1" s="1"/>
  <c r="BX14" i="1" s="1"/>
  <c r="BY14" i="1" s="1"/>
  <c r="BZ14" i="1" s="1"/>
  <c r="CA14" i="1" s="1"/>
  <c r="CB14" i="1" s="1"/>
  <c r="CC14" i="1" s="1"/>
  <c r="CD14" i="1" s="1"/>
  <c r="CE14" i="1" s="1"/>
  <c r="CF14" i="1" s="1"/>
  <c r="CG14" i="1" s="1"/>
  <c r="CH14" i="1" s="1"/>
  <c r="CI14" i="1" s="1"/>
  <c r="CJ14" i="1" s="1"/>
  <c r="CK14" i="1" s="1"/>
  <c r="CL14" i="1" s="1"/>
  <c r="CM14" i="1" s="1"/>
  <c r="CN14" i="1" s="1"/>
  <c r="CO14" i="1" s="1"/>
  <c r="CP14" i="1" s="1"/>
  <c r="CQ14" i="1" s="1"/>
  <c r="CR14" i="1" s="1"/>
  <c r="CS14" i="1" s="1"/>
  <c r="CT14" i="1" s="1"/>
  <c r="CU14" i="1" s="1"/>
  <c r="CV14" i="1" s="1"/>
  <c r="CW14" i="1" s="1"/>
  <c r="CX14" i="1" s="1"/>
  <c r="CY14" i="1" s="1"/>
  <c r="CZ14" i="1" s="1"/>
  <c r="DA14" i="1" s="1"/>
  <c r="DB14" i="1" s="1"/>
  <c r="DC14" i="1" s="1"/>
  <c r="DD14" i="1" s="1"/>
  <c r="DE14" i="1" s="1"/>
  <c r="DF14" i="1" s="1"/>
  <c r="DG14" i="1" s="1"/>
  <c r="DH14" i="1" s="1"/>
  <c r="DI14" i="1" s="1"/>
  <c r="DJ14" i="1" s="1"/>
  <c r="DK14" i="1" s="1"/>
  <c r="DL14" i="1" s="1"/>
  <c r="DM14" i="1" s="1"/>
  <c r="DN14" i="1" s="1"/>
  <c r="DO14" i="1" s="1"/>
  <c r="DP14" i="1" s="1"/>
  <c r="DQ14" i="1" s="1"/>
  <c r="DR14" i="1" s="1"/>
  <c r="DS14" i="1" s="1"/>
  <c r="DT14" i="1" s="1"/>
  <c r="DU14" i="1" s="1"/>
  <c r="DV14" i="1" s="1"/>
  <c r="DW14" i="1" s="1"/>
  <c r="DX14" i="1" s="1"/>
  <c r="DY14" i="1" s="1"/>
  <c r="DZ14" i="1" s="1"/>
  <c r="EA14" i="1" s="1"/>
  <c r="EB14" i="1" s="1"/>
  <c r="EC14" i="1" s="1"/>
  <c r="ED14" i="1" s="1"/>
  <c r="EE14" i="1" s="1"/>
  <c r="EF14" i="1" s="1"/>
  <c r="EG14" i="1" s="1"/>
  <c r="EH14" i="1" s="1"/>
  <c r="EI14" i="1" s="1"/>
  <c r="EJ14" i="1" s="1"/>
  <c r="EK14" i="1" s="1"/>
  <c r="EL14" i="1" s="1"/>
  <c r="EM14" i="1" s="1"/>
  <c r="EN14" i="1" s="1"/>
  <c r="EO14" i="1" s="1"/>
  <c r="EP14" i="1" s="1"/>
  <c r="EQ14" i="1" s="1"/>
  <c r="ER14" i="1" s="1"/>
  <c r="ES14" i="1" s="1"/>
  <c r="ET14" i="1" s="1"/>
  <c r="EU14" i="1" s="1"/>
  <c r="EV14" i="1" s="1"/>
  <c r="EW14" i="1" s="1"/>
  <c r="EX14" i="1" s="1"/>
  <c r="EY14" i="1" s="1"/>
  <c r="EZ14" i="1" s="1"/>
  <c r="FA14" i="1" s="1"/>
  <c r="FB14" i="1" s="1"/>
  <c r="FC14" i="1" s="1"/>
  <c r="FD14" i="1" s="1"/>
  <c r="FE14" i="1" s="1"/>
  <c r="FF14" i="1" s="1"/>
  <c r="FG14" i="1" s="1"/>
  <c r="FH14" i="1" s="1"/>
  <c r="FI14" i="1" s="1"/>
  <c r="FJ14" i="1" s="1"/>
  <c r="FK14" i="1" s="1"/>
  <c r="FL14" i="1" s="1"/>
  <c r="FM14" i="1" s="1"/>
  <c r="FN14" i="1" s="1"/>
  <c r="FO14" i="1" s="1"/>
  <c r="FP14" i="1" s="1"/>
  <c r="FQ14" i="1" s="1"/>
  <c r="FR14" i="1" s="1"/>
  <c r="FS14" i="1" s="1"/>
  <c r="FT14" i="1" s="1"/>
  <c r="FU14" i="1" s="1"/>
  <c r="FV14" i="1" s="1"/>
  <c r="FW14" i="1" s="1"/>
  <c r="FX14" i="1" s="1"/>
  <c r="FY14" i="1" s="1"/>
  <c r="FZ14" i="1" s="1"/>
  <c r="GA14" i="1" s="1"/>
  <c r="F14" i="1"/>
  <c r="G13" i="1"/>
  <c r="H13" i="1" s="1"/>
  <c r="I13" i="1" s="1"/>
  <c r="J13" i="1" s="1"/>
  <c r="K13" i="1" s="1"/>
  <c r="L13" i="1" s="1"/>
  <c r="M13" i="1" s="1"/>
  <c r="N13" i="1" s="1"/>
  <c r="O13" i="1" s="1"/>
  <c r="P13" i="1" s="1"/>
  <c r="Q13" i="1" s="1"/>
  <c r="R13" i="1" s="1"/>
  <c r="S13" i="1" s="1"/>
  <c r="T13" i="1" s="1"/>
  <c r="U13" i="1" s="1"/>
  <c r="V13" i="1" s="1"/>
  <c r="W13" i="1" s="1"/>
  <c r="X13" i="1" s="1"/>
  <c r="Y13" i="1" s="1"/>
  <c r="Z13" i="1" s="1"/>
  <c r="AA13" i="1" s="1"/>
  <c r="AB13" i="1" s="1"/>
  <c r="AC13" i="1" s="1"/>
  <c r="AD13" i="1" s="1"/>
  <c r="AE13" i="1" s="1"/>
  <c r="AF13" i="1" s="1"/>
  <c r="AG13" i="1" s="1"/>
  <c r="AH13" i="1" s="1"/>
  <c r="AI13" i="1" s="1"/>
  <c r="AJ13" i="1" s="1"/>
  <c r="AK13" i="1" s="1"/>
  <c r="AL13" i="1" s="1"/>
  <c r="AM13" i="1" s="1"/>
  <c r="AN13" i="1" s="1"/>
  <c r="AO13" i="1" s="1"/>
  <c r="AP13" i="1" s="1"/>
  <c r="AQ13" i="1" s="1"/>
  <c r="AR13" i="1" s="1"/>
  <c r="AS13" i="1" s="1"/>
  <c r="AT13" i="1" s="1"/>
  <c r="AU13" i="1" s="1"/>
  <c r="AV13" i="1" s="1"/>
  <c r="AW13" i="1" s="1"/>
  <c r="AX13" i="1" s="1"/>
  <c r="AY13" i="1" s="1"/>
  <c r="AZ13" i="1" s="1"/>
  <c r="BA13" i="1" s="1"/>
  <c r="BB13" i="1" s="1"/>
  <c r="BC13" i="1" s="1"/>
  <c r="BD13" i="1" s="1"/>
  <c r="BE13" i="1" s="1"/>
  <c r="BF13" i="1" s="1"/>
  <c r="BG13" i="1" s="1"/>
  <c r="BH13" i="1" s="1"/>
  <c r="BI13" i="1" s="1"/>
  <c r="BJ13" i="1" s="1"/>
  <c r="BK13" i="1" s="1"/>
  <c r="BL13" i="1" s="1"/>
  <c r="BM13" i="1" s="1"/>
  <c r="BN13" i="1" s="1"/>
  <c r="BO13" i="1" s="1"/>
  <c r="BP13" i="1" s="1"/>
  <c r="BQ13" i="1" s="1"/>
  <c r="BR13" i="1" s="1"/>
  <c r="BS13" i="1" s="1"/>
  <c r="BT13" i="1" s="1"/>
  <c r="BU13" i="1" s="1"/>
  <c r="BV13" i="1" s="1"/>
  <c r="BW13" i="1" s="1"/>
  <c r="BX13" i="1" s="1"/>
  <c r="BY13" i="1" s="1"/>
  <c r="BZ13" i="1" s="1"/>
  <c r="CA13" i="1" s="1"/>
  <c r="CB13" i="1" s="1"/>
  <c r="CC13" i="1" s="1"/>
  <c r="CD13" i="1" s="1"/>
  <c r="CE13" i="1" s="1"/>
  <c r="CF13" i="1" s="1"/>
  <c r="CG13" i="1" s="1"/>
  <c r="CH13" i="1" s="1"/>
  <c r="CI13" i="1" s="1"/>
  <c r="CJ13" i="1" s="1"/>
  <c r="CK13" i="1" s="1"/>
  <c r="CL13" i="1" s="1"/>
  <c r="CM13" i="1" s="1"/>
  <c r="CN13" i="1" s="1"/>
  <c r="CO13" i="1" s="1"/>
  <c r="CP13" i="1" s="1"/>
  <c r="CQ13" i="1" s="1"/>
  <c r="CR13" i="1" s="1"/>
  <c r="CS13" i="1" s="1"/>
  <c r="CT13" i="1" s="1"/>
  <c r="CU13" i="1" s="1"/>
  <c r="CV13" i="1" s="1"/>
  <c r="CW13" i="1" s="1"/>
  <c r="CX13" i="1" s="1"/>
  <c r="CY13" i="1" s="1"/>
  <c r="CZ13" i="1" s="1"/>
  <c r="DA13" i="1" s="1"/>
  <c r="DB13" i="1" s="1"/>
  <c r="DC13" i="1" s="1"/>
  <c r="DD13" i="1" s="1"/>
  <c r="DE13" i="1" s="1"/>
  <c r="DF13" i="1" s="1"/>
  <c r="DG13" i="1" s="1"/>
  <c r="DH13" i="1" s="1"/>
  <c r="DI13" i="1" s="1"/>
  <c r="DJ13" i="1" s="1"/>
  <c r="DK13" i="1" s="1"/>
  <c r="DL13" i="1" s="1"/>
  <c r="DM13" i="1" s="1"/>
  <c r="DN13" i="1" s="1"/>
  <c r="DO13" i="1" s="1"/>
  <c r="DP13" i="1" s="1"/>
  <c r="DQ13" i="1" s="1"/>
  <c r="DR13" i="1" s="1"/>
  <c r="DS13" i="1" s="1"/>
  <c r="DT13" i="1" s="1"/>
  <c r="DU13" i="1" s="1"/>
  <c r="DV13" i="1" s="1"/>
  <c r="DW13" i="1" s="1"/>
  <c r="DX13" i="1" s="1"/>
  <c r="DY13" i="1" s="1"/>
  <c r="DZ13" i="1" s="1"/>
  <c r="EA13" i="1" s="1"/>
  <c r="EB13" i="1" s="1"/>
  <c r="EC13" i="1" s="1"/>
  <c r="ED13" i="1" s="1"/>
  <c r="EE13" i="1" s="1"/>
  <c r="EF13" i="1" s="1"/>
  <c r="EG13" i="1" s="1"/>
  <c r="EH13" i="1" s="1"/>
  <c r="EI13" i="1" s="1"/>
  <c r="EJ13" i="1" s="1"/>
  <c r="EK13" i="1" s="1"/>
  <c r="EL13" i="1" s="1"/>
  <c r="EM13" i="1" s="1"/>
  <c r="EN13" i="1" s="1"/>
  <c r="EO13" i="1" s="1"/>
  <c r="EP13" i="1" s="1"/>
  <c r="EQ13" i="1" s="1"/>
  <c r="ER13" i="1" s="1"/>
  <c r="ES13" i="1" s="1"/>
  <c r="ET13" i="1" s="1"/>
  <c r="EU13" i="1" s="1"/>
  <c r="EV13" i="1" s="1"/>
  <c r="EW13" i="1" s="1"/>
  <c r="EX13" i="1" s="1"/>
  <c r="EY13" i="1" s="1"/>
  <c r="EZ13" i="1" s="1"/>
  <c r="FA13" i="1" s="1"/>
  <c r="FB13" i="1" s="1"/>
  <c r="FC13" i="1" s="1"/>
  <c r="FD13" i="1" s="1"/>
  <c r="FE13" i="1" s="1"/>
  <c r="FF13" i="1" s="1"/>
  <c r="FG13" i="1" s="1"/>
  <c r="FH13" i="1" s="1"/>
  <c r="FI13" i="1" s="1"/>
  <c r="FJ13" i="1" s="1"/>
  <c r="FK13" i="1" s="1"/>
  <c r="FL13" i="1" s="1"/>
  <c r="FM13" i="1" s="1"/>
  <c r="FN13" i="1" s="1"/>
  <c r="FO13" i="1" s="1"/>
  <c r="FP13" i="1" s="1"/>
  <c r="FQ13" i="1" s="1"/>
  <c r="FR13" i="1" s="1"/>
  <c r="FS13" i="1" s="1"/>
  <c r="FT13" i="1" s="1"/>
  <c r="FU13" i="1" s="1"/>
  <c r="FV13" i="1" s="1"/>
  <c r="FW13" i="1" s="1"/>
  <c r="FX13" i="1" s="1"/>
  <c r="FY13" i="1" s="1"/>
  <c r="FZ13" i="1" s="1"/>
  <c r="GA13" i="1" s="1"/>
  <c r="F13" i="1"/>
  <c r="I12" i="1"/>
  <c r="J12" i="1" s="1"/>
  <c r="K12" i="1" s="1"/>
  <c r="L12" i="1" s="1"/>
  <c r="M12" i="1" s="1"/>
  <c r="N12" i="1" s="1"/>
  <c r="O12" i="1" s="1"/>
  <c r="P12" i="1" s="1"/>
  <c r="Q12" i="1" s="1"/>
  <c r="R12" i="1" s="1"/>
  <c r="S12" i="1" s="1"/>
  <c r="T12" i="1" s="1"/>
  <c r="U12" i="1" s="1"/>
  <c r="V12" i="1" s="1"/>
  <c r="W12" i="1" s="1"/>
  <c r="X12" i="1" s="1"/>
  <c r="Y12" i="1" s="1"/>
  <c r="Z12" i="1" s="1"/>
  <c r="AA12" i="1" s="1"/>
  <c r="AB12" i="1" s="1"/>
  <c r="AC12" i="1" s="1"/>
  <c r="AD12" i="1" s="1"/>
  <c r="AE12" i="1" s="1"/>
  <c r="AF12" i="1" s="1"/>
  <c r="AG12" i="1" s="1"/>
  <c r="AH12" i="1" s="1"/>
  <c r="AI12" i="1" s="1"/>
  <c r="AJ12" i="1" s="1"/>
  <c r="AK12" i="1" s="1"/>
  <c r="AL12" i="1" s="1"/>
  <c r="AM12" i="1" s="1"/>
  <c r="AN12" i="1" s="1"/>
  <c r="AO12" i="1" s="1"/>
  <c r="AP12" i="1" s="1"/>
  <c r="AQ12" i="1" s="1"/>
  <c r="AR12" i="1" s="1"/>
  <c r="AS12" i="1" s="1"/>
  <c r="AT12" i="1" s="1"/>
  <c r="AU12" i="1" s="1"/>
  <c r="AV12" i="1" s="1"/>
  <c r="AW12" i="1" s="1"/>
  <c r="AX12" i="1" s="1"/>
  <c r="AY12" i="1" s="1"/>
  <c r="AZ12" i="1" s="1"/>
  <c r="BA12" i="1" s="1"/>
  <c r="BB12" i="1" s="1"/>
  <c r="BC12" i="1" s="1"/>
  <c r="BD12" i="1" s="1"/>
  <c r="BE12" i="1" s="1"/>
  <c r="BF12" i="1" s="1"/>
  <c r="BG12" i="1" s="1"/>
  <c r="BH12" i="1" s="1"/>
  <c r="BI12" i="1" s="1"/>
  <c r="BJ12" i="1" s="1"/>
  <c r="BK12" i="1" s="1"/>
  <c r="BL12" i="1" s="1"/>
  <c r="BM12" i="1" s="1"/>
  <c r="BN12" i="1" s="1"/>
  <c r="BO12" i="1" s="1"/>
  <c r="BP12" i="1" s="1"/>
  <c r="BQ12" i="1" s="1"/>
  <c r="BR12" i="1" s="1"/>
  <c r="BS12" i="1" s="1"/>
  <c r="BT12" i="1" s="1"/>
  <c r="BU12" i="1" s="1"/>
  <c r="BV12" i="1" s="1"/>
  <c r="BW12" i="1" s="1"/>
  <c r="BX12" i="1" s="1"/>
  <c r="BY12" i="1" s="1"/>
  <c r="BZ12" i="1" s="1"/>
  <c r="CA12" i="1" s="1"/>
  <c r="CB12" i="1" s="1"/>
  <c r="CC12" i="1" s="1"/>
  <c r="CD12" i="1" s="1"/>
  <c r="CE12" i="1" s="1"/>
  <c r="CF12" i="1" s="1"/>
  <c r="CG12" i="1" s="1"/>
  <c r="CH12" i="1" s="1"/>
  <c r="CI12" i="1" s="1"/>
  <c r="CJ12" i="1" s="1"/>
  <c r="CK12" i="1" s="1"/>
  <c r="CL12" i="1" s="1"/>
  <c r="CM12" i="1" s="1"/>
  <c r="CN12" i="1" s="1"/>
  <c r="CO12" i="1" s="1"/>
  <c r="CP12" i="1" s="1"/>
  <c r="CQ12" i="1" s="1"/>
  <c r="CR12" i="1" s="1"/>
  <c r="CS12" i="1" s="1"/>
  <c r="CT12" i="1" s="1"/>
  <c r="CU12" i="1" s="1"/>
  <c r="CV12" i="1" s="1"/>
  <c r="CW12" i="1" s="1"/>
  <c r="CX12" i="1" s="1"/>
  <c r="CY12" i="1" s="1"/>
  <c r="CZ12" i="1" s="1"/>
  <c r="DA12" i="1" s="1"/>
  <c r="DB12" i="1" s="1"/>
  <c r="DC12" i="1" s="1"/>
  <c r="DD12" i="1" s="1"/>
  <c r="DE12" i="1" s="1"/>
  <c r="DF12" i="1" s="1"/>
  <c r="DG12" i="1" s="1"/>
  <c r="DH12" i="1" s="1"/>
  <c r="DI12" i="1" s="1"/>
  <c r="DJ12" i="1" s="1"/>
  <c r="DK12" i="1" s="1"/>
  <c r="DL12" i="1" s="1"/>
  <c r="DM12" i="1" s="1"/>
  <c r="DN12" i="1" s="1"/>
  <c r="DO12" i="1" s="1"/>
  <c r="DP12" i="1" s="1"/>
  <c r="DQ12" i="1" s="1"/>
  <c r="DR12" i="1" s="1"/>
  <c r="DS12" i="1" s="1"/>
  <c r="DT12" i="1" s="1"/>
  <c r="DU12" i="1" s="1"/>
  <c r="DV12" i="1" s="1"/>
  <c r="DW12" i="1" s="1"/>
  <c r="DX12" i="1" s="1"/>
  <c r="DY12" i="1" s="1"/>
  <c r="DZ12" i="1" s="1"/>
  <c r="EA12" i="1" s="1"/>
  <c r="EB12" i="1" s="1"/>
  <c r="EC12" i="1" s="1"/>
  <c r="ED12" i="1" s="1"/>
  <c r="EE12" i="1" s="1"/>
  <c r="EF12" i="1" s="1"/>
  <c r="EG12" i="1" s="1"/>
  <c r="EH12" i="1" s="1"/>
  <c r="EI12" i="1" s="1"/>
  <c r="EJ12" i="1" s="1"/>
  <c r="EK12" i="1" s="1"/>
  <c r="EL12" i="1" s="1"/>
  <c r="EM12" i="1" s="1"/>
  <c r="EN12" i="1" s="1"/>
  <c r="EO12" i="1" s="1"/>
  <c r="EP12" i="1" s="1"/>
  <c r="EQ12" i="1" s="1"/>
  <c r="ER12" i="1" s="1"/>
  <c r="ES12" i="1" s="1"/>
  <c r="ET12" i="1" s="1"/>
  <c r="EU12" i="1" s="1"/>
  <c r="EV12" i="1" s="1"/>
  <c r="EW12" i="1" s="1"/>
  <c r="EX12" i="1" s="1"/>
  <c r="EY12" i="1" s="1"/>
  <c r="EZ12" i="1" s="1"/>
  <c r="FA12" i="1" s="1"/>
  <c r="FB12" i="1" s="1"/>
  <c r="FC12" i="1" s="1"/>
  <c r="FD12" i="1" s="1"/>
  <c r="FE12" i="1" s="1"/>
  <c r="FF12" i="1" s="1"/>
  <c r="FG12" i="1" s="1"/>
  <c r="FH12" i="1" s="1"/>
  <c r="FI12" i="1" s="1"/>
  <c r="FJ12" i="1" s="1"/>
  <c r="FK12" i="1" s="1"/>
  <c r="FL12" i="1" s="1"/>
  <c r="FM12" i="1" s="1"/>
  <c r="FN12" i="1" s="1"/>
  <c r="FO12" i="1" s="1"/>
  <c r="FP12" i="1" s="1"/>
  <c r="FQ12" i="1" s="1"/>
  <c r="FR12" i="1" s="1"/>
  <c r="FS12" i="1" s="1"/>
  <c r="FT12" i="1" s="1"/>
  <c r="FU12" i="1" s="1"/>
  <c r="FV12" i="1" s="1"/>
  <c r="FW12" i="1" s="1"/>
  <c r="FX12" i="1" s="1"/>
  <c r="FY12" i="1" s="1"/>
  <c r="FZ12" i="1" s="1"/>
  <c r="GA12" i="1" s="1"/>
  <c r="F12" i="1"/>
  <c r="G12" i="1" s="1"/>
  <c r="H12" i="1" s="1"/>
  <c r="K11" i="1"/>
  <c r="L11" i="1" s="1"/>
  <c r="M11" i="1" s="1"/>
  <c r="N11" i="1" s="1"/>
  <c r="O11" i="1" s="1"/>
  <c r="P11" i="1" s="1"/>
  <c r="Q11" i="1" s="1"/>
  <c r="R11" i="1" s="1"/>
  <c r="S11" i="1" s="1"/>
  <c r="T11" i="1" s="1"/>
  <c r="U11" i="1" s="1"/>
  <c r="V11" i="1" s="1"/>
  <c r="W11" i="1" s="1"/>
  <c r="X11" i="1" s="1"/>
  <c r="Y11" i="1" s="1"/>
  <c r="Z11" i="1" s="1"/>
  <c r="AA11" i="1" s="1"/>
  <c r="AB11" i="1" s="1"/>
  <c r="AC11" i="1" s="1"/>
  <c r="AD11" i="1" s="1"/>
  <c r="AE11" i="1" s="1"/>
  <c r="AF11" i="1" s="1"/>
  <c r="AG11" i="1" s="1"/>
  <c r="AH11" i="1" s="1"/>
  <c r="AI11" i="1" s="1"/>
  <c r="AJ11" i="1" s="1"/>
  <c r="AK11" i="1" s="1"/>
  <c r="AL11" i="1" s="1"/>
  <c r="AM11" i="1" s="1"/>
  <c r="AN11" i="1" s="1"/>
  <c r="AO11" i="1" s="1"/>
  <c r="AP11" i="1" s="1"/>
  <c r="AQ11" i="1" s="1"/>
  <c r="AR11" i="1" s="1"/>
  <c r="AS11" i="1" s="1"/>
  <c r="AT11" i="1" s="1"/>
  <c r="AU11" i="1" s="1"/>
  <c r="AV11" i="1" s="1"/>
  <c r="AW11" i="1" s="1"/>
  <c r="AX11" i="1" s="1"/>
  <c r="AY11" i="1" s="1"/>
  <c r="AZ11" i="1" s="1"/>
  <c r="BA11" i="1" s="1"/>
  <c r="BB11" i="1" s="1"/>
  <c r="BC11" i="1" s="1"/>
  <c r="BD11" i="1" s="1"/>
  <c r="BE11" i="1" s="1"/>
  <c r="BF11" i="1" s="1"/>
  <c r="BG11" i="1" s="1"/>
  <c r="BH11" i="1" s="1"/>
  <c r="BI11" i="1" s="1"/>
  <c r="BJ11" i="1" s="1"/>
  <c r="BK11" i="1" s="1"/>
  <c r="BL11" i="1" s="1"/>
  <c r="BM11" i="1" s="1"/>
  <c r="BN11" i="1" s="1"/>
  <c r="BO11" i="1" s="1"/>
  <c r="BP11" i="1" s="1"/>
  <c r="BQ11" i="1" s="1"/>
  <c r="BR11" i="1" s="1"/>
  <c r="BS11" i="1" s="1"/>
  <c r="BT11" i="1" s="1"/>
  <c r="BU11" i="1" s="1"/>
  <c r="BV11" i="1" s="1"/>
  <c r="BW11" i="1" s="1"/>
  <c r="BX11" i="1" s="1"/>
  <c r="BY11" i="1" s="1"/>
  <c r="BZ11" i="1" s="1"/>
  <c r="CA11" i="1" s="1"/>
  <c r="CB11" i="1" s="1"/>
  <c r="CC11" i="1" s="1"/>
  <c r="CD11" i="1" s="1"/>
  <c r="CE11" i="1" s="1"/>
  <c r="CF11" i="1" s="1"/>
  <c r="CG11" i="1" s="1"/>
  <c r="CH11" i="1" s="1"/>
  <c r="CI11" i="1" s="1"/>
  <c r="CJ11" i="1" s="1"/>
  <c r="CK11" i="1" s="1"/>
  <c r="CL11" i="1" s="1"/>
  <c r="CM11" i="1" s="1"/>
  <c r="CN11" i="1" s="1"/>
  <c r="CO11" i="1" s="1"/>
  <c r="CP11" i="1" s="1"/>
  <c r="CQ11" i="1" s="1"/>
  <c r="CR11" i="1" s="1"/>
  <c r="CS11" i="1" s="1"/>
  <c r="CT11" i="1" s="1"/>
  <c r="CU11" i="1" s="1"/>
  <c r="CV11" i="1" s="1"/>
  <c r="CW11" i="1" s="1"/>
  <c r="CX11" i="1" s="1"/>
  <c r="CY11" i="1" s="1"/>
  <c r="CZ11" i="1" s="1"/>
  <c r="DA11" i="1" s="1"/>
  <c r="DB11" i="1" s="1"/>
  <c r="DC11" i="1" s="1"/>
  <c r="DD11" i="1" s="1"/>
  <c r="DE11" i="1" s="1"/>
  <c r="DF11" i="1" s="1"/>
  <c r="DG11" i="1" s="1"/>
  <c r="DH11" i="1" s="1"/>
  <c r="DI11" i="1" s="1"/>
  <c r="DJ11" i="1" s="1"/>
  <c r="DK11" i="1" s="1"/>
  <c r="DL11" i="1" s="1"/>
  <c r="DM11" i="1" s="1"/>
  <c r="DN11" i="1" s="1"/>
  <c r="DO11" i="1" s="1"/>
  <c r="DP11" i="1" s="1"/>
  <c r="DQ11" i="1" s="1"/>
  <c r="DR11" i="1" s="1"/>
  <c r="DS11" i="1" s="1"/>
  <c r="DT11" i="1" s="1"/>
  <c r="DU11" i="1" s="1"/>
  <c r="DV11" i="1" s="1"/>
  <c r="DW11" i="1" s="1"/>
  <c r="DX11" i="1" s="1"/>
  <c r="DY11" i="1" s="1"/>
  <c r="DZ11" i="1" s="1"/>
  <c r="EA11" i="1" s="1"/>
  <c r="EB11" i="1" s="1"/>
  <c r="EC11" i="1" s="1"/>
  <c r="ED11" i="1" s="1"/>
  <c r="EE11" i="1" s="1"/>
  <c r="EF11" i="1" s="1"/>
  <c r="EG11" i="1" s="1"/>
  <c r="EH11" i="1" s="1"/>
  <c r="EI11" i="1" s="1"/>
  <c r="EJ11" i="1" s="1"/>
  <c r="EK11" i="1" s="1"/>
  <c r="EL11" i="1" s="1"/>
  <c r="EM11" i="1" s="1"/>
  <c r="EN11" i="1" s="1"/>
  <c r="EO11" i="1" s="1"/>
  <c r="EP11" i="1" s="1"/>
  <c r="EQ11" i="1" s="1"/>
  <c r="ER11" i="1" s="1"/>
  <c r="ES11" i="1" s="1"/>
  <c r="ET11" i="1" s="1"/>
  <c r="EU11" i="1" s="1"/>
  <c r="EV11" i="1" s="1"/>
  <c r="EW11" i="1" s="1"/>
  <c r="EX11" i="1" s="1"/>
  <c r="EY11" i="1" s="1"/>
  <c r="EZ11" i="1" s="1"/>
  <c r="FA11" i="1" s="1"/>
  <c r="FB11" i="1" s="1"/>
  <c r="FC11" i="1" s="1"/>
  <c r="FD11" i="1" s="1"/>
  <c r="FE11" i="1" s="1"/>
  <c r="FF11" i="1" s="1"/>
  <c r="FG11" i="1" s="1"/>
  <c r="FH11" i="1" s="1"/>
  <c r="FI11" i="1" s="1"/>
  <c r="FJ11" i="1" s="1"/>
  <c r="FK11" i="1" s="1"/>
  <c r="FL11" i="1" s="1"/>
  <c r="FM11" i="1" s="1"/>
  <c r="FN11" i="1" s="1"/>
  <c r="FO11" i="1" s="1"/>
  <c r="FP11" i="1" s="1"/>
  <c r="FQ11" i="1" s="1"/>
  <c r="FR11" i="1" s="1"/>
  <c r="FS11" i="1" s="1"/>
  <c r="FT11" i="1" s="1"/>
  <c r="FU11" i="1" s="1"/>
  <c r="FV11" i="1" s="1"/>
  <c r="FW11" i="1" s="1"/>
  <c r="FX11" i="1" s="1"/>
  <c r="FY11" i="1" s="1"/>
  <c r="FZ11" i="1" s="1"/>
  <c r="GA11" i="1" s="1"/>
  <c r="G11" i="1"/>
  <c r="H11" i="1" s="1"/>
  <c r="I11" i="1" s="1"/>
  <c r="J11" i="1" s="1"/>
  <c r="F11" i="1"/>
  <c r="F10" i="1"/>
  <c r="G10" i="1" s="1"/>
  <c r="H10" i="1" s="1"/>
  <c r="I10" i="1" s="1"/>
  <c r="J10" i="1" s="1"/>
  <c r="K10" i="1" s="1"/>
  <c r="L10" i="1" s="1"/>
  <c r="M10" i="1" s="1"/>
  <c r="N10" i="1" s="1"/>
  <c r="O10" i="1" s="1"/>
  <c r="P10" i="1" s="1"/>
  <c r="Q10" i="1" s="1"/>
  <c r="R10" i="1" s="1"/>
  <c r="S10" i="1" s="1"/>
  <c r="T10" i="1" s="1"/>
  <c r="U10" i="1" s="1"/>
  <c r="V10" i="1" s="1"/>
  <c r="W10" i="1" s="1"/>
  <c r="X10" i="1" s="1"/>
  <c r="Y10" i="1" s="1"/>
  <c r="Z10" i="1" s="1"/>
  <c r="AA10" i="1" s="1"/>
  <c r="AB10" i="1" s="1"/>
  <c r="AC10" i="1" s="1"/>
  <c r="AD10" i="1" s="1"/>
  <c r="AE10" i="1" s="1"/>
  <c r="AF10" i="1" s="1"/>
  <c r="AG10" i="1" s="1"/>
  <c r="AH10" i="1" s="1"/>
  <c r="AI10" i="1" s="1"/>
  <c r="AJ10" i="1" s="1"/>
  <c r="AK10" i="1" s="1"/>
  <c r="AL10" i="1" s="1"/>
  <c r="AM10" i="1" s="1"/>
  <c r="AN10" i="1" s="1"/>
  <c r="AO10" i="1" s="1"/>
  <c r="AP10" i="1" s="1"/>
  <c r="AQ10" i="1" s="1"/>
  <c r="AR10" i="1" s="1"/>
  <c r="AS10" i="1" s="1"/>
  <c r="AT10" i="1" s="1"/>
  <c r="AU10" i="1" s="1"/>
  <c r="AV10" i="1" s="1"/>
  <c r="AW10" i="1" s="1"/>
  <c r="AX10" i="1" s="1"/>
  <c r="AY10" i="1" s="1"/>
  <c r="AZ10" i="1" s="1"/>
  <c r="BA10" i="1" s="1"/>
  <c r="BB10" i="1" s="1"/>
  <c r="BC10" i="1" s="1"/>
  <c r="BD10" i="1" s="1"/>
  <c r="BE10" i="1" s="1"/>
  <c r="BF10" i="1" s="1"/>
  <c r="BG10" i="1" s="1"/>
  <c r="BH10" i="1" s="1"/>
  <c r="BI10" i="1" s="1"/>
  <c r="BJ10" i="1" s="1"/>
  <c r="BK10" i="1" s="1"/>
  <c r="BL10" i="1" s="1"/>
  <c r="BM10" i="1" s="1"/>
  <c r="BN10" i="1" s="1"/>
  <c r="BO10" i="1" s="1"/>
  <c r="BP10" i="1" s="1"/>
  <c r="BQ10" i="1" s="1"/>
  <c r="BR10" i="1" s="1"/>
  <c r="BS10" i="1" s="1"/>
  <c r="BT10" i="1" s="1"/>
  <c r="BU10" i="1" s="1"/>
  <c r="BV10" i="1" s="1"/>
  <c r="BW10" i="1" s="1"/>
  <c r="BX10" i="1" s="1"/>
  <c r="BY10" i="1" s="1"/>
  <c r="BZ10" i="1" s="1"/>
  <c r="CA10" i="1" s="1"/>
  <c r="CB10" i="1" s="1"/>
  <c r="CC10" i="1" s="1"/>
  <c r="CD10" i="1" s="1"/>
  <c r="CE10" i="1" s="1"/>
  <c r="CF10" i="1" s="1"/>
  <c r="CG10" i="1" s="1"/>
  <c r="CH10" i="1" s="1"/>
  <c r="CI10" i="1" s="1"/>
  <c r="CJ10" i="1" s="1"/>
  <c r="CK10" i="1" s="1"/>
  <c r="CL10" i="1" s="1"/>
  <c r="CM10" i="1" s="1"/>
  <c r="CN10" i="1" s="1"/>
  <c r="CO10" i="1" s="1"/>
  <c r="CP10" i="1" s="1"/>
  <c r="CQ10" i="1" s="1"/>
  <c r="CR10" i="1" s="1"/>
  <c r="CS10" i="1" s="1"/>
  <c r="CT10" i="1" s="1"/>
  <c r="CU10" i="1" s="1"/>
  <c r="CV10" i="1" s="1"/>
  <c r="CW10" i="1" s="1"/>
  <c r="CX10" i="1" s="1"/>
  <c r="CY10" i="1" s="1"/>
  <c r="CZ10" i="1" s="1"/>
  <c r="DA10" i="1" s="1"/>
  <c r="DB10" i="1" s="1"/>
  <c r="DC10" i="1" s="1"/>
  <c r="DD10" i="1" s="1"/>
  <c r="DE10" i="1" s="1"/>
  <c r="DF10" i="1" s="1"/>
  <c r="DG10" i="1" s="1"/>
  <c r="DH10" i="1" s="1"/>
  <c r="DI10" i="1" s="1"/>
  <c r="DJ10" i="1" s="1"/>
  <c r="DK10" i="1" s="1"/>
  <c r="DL10" i="1" s="1"/>
  <c r="DM10" i="1" s="1"/>
  <c r="DN10" i="1" s="1"/>
  <c r="DO10" i="1" s="1"/>
  <c r="DP10" i="1" s="1"/>
  <c r="DQ10" i="1" s="1"/>
  <c r="DR10" i="1" s="1"/>
  <c r="DS10" i="1" s="1"/>
  <c r="DT10" i="1" s="1"/>
  <c r="DU10" i="1" s="1"/>
  <c r="DV10" i="1" s="1"/>
  <c r="DW10" i="1" s="1"/>
  <c r="DX10" i="1" s="1"/>
  <c r="DY10" i="1" s="1"/>
  <c r="DZ10" i="1" s="1"/>
  <c r="EA10" i="1" s="1"/>
  <c r="EB10" i="1" s="1"/>
  <c r="EC10" i="1" s="1"/>
  <c r="ED10" i="1" s="1"/>
  <c r="EE10" i="1" s="1"/>
  <c r="EF10" i="1" s="1"/>
  <c r="EG10" i="1" s="1"/>
  <c r="EH10" i="1" s="1"/>
  <c r="EI10" i="1" s="1"/>
  <c r="EJ10" i="1" s="1"/>
  <c r="EK10" i="1" s="1"/>
  <c r="EL10" i="1" s="1"/>
  <c r="EM10" i="1" s="1"/>
  <c r="EN10" i="1" s="1"/>
  <c r="EO10" i="1" s="1"/>
  <c r="EP10" i="1" s="1"/>
  <c r="EQ10" i="1" s="1"/>
  <c r="ER10" i="1" s="1"/>
  <c r="ES10" i="1" s="1"/>
  <c r="ET10" i="1" s="1"/>
  <c r="EU10" i="1" s="1"/>
  <c r="EV10" i="1" s="1"/>
  <c r="EW10" i="1" s="1"/>
  <c r="EX10" i="1" s="1"/>
  <c r="EY10" i="1" s="1"/>
  <c r="EZ10" i="1" s="1"/>
  <c r="FA10" i="1" s="1"/>
  <c r="FB10" i="1" s="1"/>
  <c r="FC10" i="1" s="1"/>
  <c r="FD10" i="1" s="1"/>
  <c r="FE10" i="1" s="1"/>
  <c r="FF10" i="1" s="1"/>
  <c r="FG10" i="1" s="1"/>
  <c r="FH10" i="1" s="1"/>
  <c r="FI10" i="1" s="1"/>
  <c r="FJ10" i="1" s="1"/>
  <c r="FK10" i="1" s="1"/>
  <c r="FL10" i="1" s="1"/>
  <c r="FM10" i="1" s="1"/>
  <c r="FN10" i="1" s="1"/>
  <c r="FO10" i="1" s="1"/>
  <c r="FP10" i="1" s="1"/>
  <c r="FQ10" i="1" s="1"/>
  <c r="FR10" i="1" s="1"/>
  <c r="FS10" i="1" s="1"/>
  <c r="FT10" i="1" s="1"/>
  <c r="FU10" i="1" s="1"/>
  <c r="FV10" i="1" s="1"/>
  <c r="FW10" i="1" s="1"/>
  <c r="FX10" i="1" s="1"/>
  <c r="FY10" i="1" s="1"/>
  <c r="FZ10" i="1" s="1"/>
  <c r="GA10" i="1" s="1"/>
  <c r="H9" i="1"/>
  <c r="I9" i="1" s="1"/>
  <c r="J9" i="1" s="1"/>
  <c r="K9" i="1" s="1"/>
  <c r="L9" i="1" s="1"/>
  <c r="M9" i="1" s="1"/>
  <c r="N9" i="1" s="1"/>
  <c r="O9" i="1" s="1"/>
  <c r="P9" i="1" s="1"/>
  <c r="Q9" i="1" s="1"/>
  <c r="R9" i="1" s="1"/>
  <c r="S9" i="1" s="1"/>
  <c r="T9" i="1" s="1"/>
  <c r="U9" i="1" s="1"/>
  <c r="V9" i="1" s="1"/>
  <c r="W9" i="1" s="1"/>
  <c r="X9" i="1" s="1"/>
  <c r="Y9" i="1" s="1"/>
  <c r="Z9" i="1" s="1"/>
  <c r="AA9" i="1" s="1"/>
  <c r="AB9" i="1" s="1"/>
  <c r="AC9" i="1" s="1"/>
  <c r="AD9" i="1" s="1"/>
  <c r="AE9" i="1" s="1"/>
  <c r="AF9" i="1" s="1"/>
  <c r="AG9" i="1" s="1"/>
  <c r="AH9" i="1" s="1"/>
  <c r="AI9" i="1" s="1"/>
  <c r="AJ9" i="1" s="1"/>
  <c r="AK9" i="1" s="1"/>
  <c r="AL9" i="1" s="1"/>
  <c r="AM9" i="1" s="1"/>
  <c r="AN9" i="1" s="1"/>
  <c r="AO9" i="1" s="1"/>
  <c r="AP9" i="1" s="1"/>
  <c r="AQ9" i="1" s="1"/>
  <c r="AR9" i="1" s="1"/>
  <c r="AS9" i="1" s="1"/>
  <c r="AT9" i="1" s="1"/>
  <c r="AU9" i="1" s="1"/>
  <c r="AV9" i="1" s="1"/>
  <c r="AW9" i="1" s="1"/>
  <c r="AX9" i="1" s="1"/>
  <c r="AY9" i="1" s="1"/>
  <c r="AZ9" i="1" s="1"/>
  <c r="BA9" i="1" s="1"/>
  <c r="BB9" i="1" s="1"/>
  <c r="BC9" i="1" s="1"/>
  <c r="BD9" i="1" s="1"/>
  <c r="BE9" i="1" s="1"/>
  <c r="BF9" i="1" s="1"/>
  <c r="BG9" i="1" s="1"/>
  <c r="BH9" i="1" s="1"/>
  <c r="BI9" i="1" s="1"/>
  <c r="BJ9" i="1" s="1"/>
  <c r="BK9" i="1" s="1"/>
  <c r="BL9" i="1" s="1"/>
  <c r="BM9" i="1" s="1"/>
  <c r="BN9" i="1" s="1"/>
  <c r="BO9" i="1" s="1"/>
  <c r="BP9" i="1" s="1"/>
  <c r="BQ9" i="1" s="1"/>
  <c r="BR9" i="1" s="1"/>
  <c r="BS9" i="1" s="1"/>
  <c r="BT9" i="1" s="1"/>
  <c r="BU9" i="1" s="1"/>
  <c r="BV9" i="1" s="1"/>
  <c r="BW9" i="1" s="1"/>
  <c r="BX9" i="1" s="1"/>
  <c r="BY9" i="1" s="1"/>
  <c r="BZ9" i="1" s="1"/>
  <c r="CA9" i="1" s="1"/>
  <c r="CB9" i="1" s="1"/>
  <c r="CC9" i="1" s="1"/>
  <c r="CD9" i="1" s="1"/>
  <c r="CE9" i="1" s="1"/>
  <c r="CF9" i="1" s="1"/>
  <c r="CG9" i="1" s="1"/>
  <c r="CH9" i="1" s="1"/>
  <c r="CI9" i="1" s="1"/>
  <c r="CJ9" i="1" s="1"/>
  <c r="CK9" i="1" s="1"/>
  <c r="CL9" i="1" s="1"/>
  <c r="CM9" i="1" s="1"/>
  <c r="CN9" i="1" s="1"/>
  <c r="CO9" i="1" s="1"/>
  <c r="CP9" i="1" s="1"/>
  <c r="CQ9" i="1" s="1"/>
  <c r="CR9" i="1" s="1"/>
  <c r="CS9" i="1" s="1"/>
  <c r="CT9" i="1" s="1"/>
  <c r="CU9" i="1" s="1"/>
  <c r="CV9" i="1" s="1"/>
  <c r="CW9" i="1" s="1"/>
  <c r="CX9" i="1" s="1"/>
  <c r="CY9" i="1" s="1"/>
  <c r="CZ9" i="1" s="1"/>
  <c r="DA9" i="1" s="1"/>
  <c r="DB9" i="1" s="1"/>
  <c r="DC9" i="1" s="1"/>
  <c r="DD9" i="1" s="1"/>
  <c r="DE9" i="1" s="1"/>
  <c r="DF9" i="1" s="1"/>
  <c r="DG9" i="1" s="1"/>
  <c r="DH9" i="1" s="1"/>
  <c r="DI9" i="1" s="1"/>
  <c r="DJ9" i="1" s="1"/>
  <c r="DK9" i="1" s="1"/>
  <c r="DL9" i="1" s="1"/>
  <c r="DM9" i="1" s="1"/>
  <c r="DN9" i="1" s="1"/>
  <c r="DO9" i="1" s="1"/>
  <c r="DP9" i="1" s="1"/>
  <c r="DQ9" i="1" s="1"/>
  <c r="DR9" i="1" s="1"/>
  <c r="DS9" i="1" s="1"/>
  <c r="DT9" i="1" s="1"/>
  <c r="DU9" i="1" s="1"/>
  <c r="DV9" i="1" s="1"/>
  <c r="DW9" i="1" s="1"/>
  <c r="DX9" i="1" s="1"/>
  <c r="DY9" i="1" s="1"/>
  <c r="DZ9" i="1" s="1"/>
  <c r="EA9" i="1" s="1"/>
  <c r="EB9" i="1" s="1"/>
  <c r="EC9" i="1" s="1"/>
  <c r="ED9" i="1" s="1"/>
  <c r="EE9" i="1" s="1"/>
  <c r="EF9" i="1" s="1"/>
  <c r="EG9" i="1" s="1"/>
  <c r="EH9" i="1" s="1"/>
  <c r="EI9" i="1" s="1"/>
  <c r="EJ9" i="1" s="1"/>
  <c r="EK9" i="1" s="1"/>
  <c r="EL9" i="1" s="1"/>
  <c r="EM9" i="1" s="1"/>
  <c r="EN9" i="1" s="1"/>
  <c r="EO9" i="1" s="1"/>
  <c r="EP9" i="1" s="1"/>
  <c r="EQ9" i="1" s="1"/>
  <c r="ER9" i="1" s="1"/>
  <c r="ES9" i="1" s="1"/>
  <c r="ET9" i="1" s="1"/>
  <c r="EU9" i="1" s="1"/>
  <c r="EV9" i="1" s="1"/>
  <c r="EW9" i="1" s="1"/>
  <c r="EX9" i="1" s="1"/>
  <c r="EY9" i="1" s="1"/>
  <c r="EZ9" i="1" s="1"/>
  <c r="FA9" i="1" s="1"/>
  <c r="FB9" i="1" s="1"/>
  <c r="FC9" i="1" s="1"/>
  <c r="FD9" i="1" s="1"/>
  <c r="FE9" i="1" s="1"/>
  <c r="FF9" i="1" s="1"/>
  <c r="FG9" i="1" s="1"/>
  <c r="FH9" i="1" s="1"/>
  <c r="FI9" i="1" s="1"/>
  <c r="FJ9" i="1" s="1"/>
  <c r="FK9" i="1" s="1"/>
  <c r="FL9" i="1" s="1"/>
  <c r="FM9" i="1" s="1"/>
  <c r="FN9" i="1" s="1"/>
  <c r="FO9" i="1" s="1"/>
  <c r="FP9" i="1" s="1"/>
  <c r="FQ9" i="1" s="1"/>
  <c r="FR9" i="1" s="1"/>
  <c r="FS9" i="1" s="1"/>
  <c r="FT9" i="1" s="1"/>
  <c r="FU9" i="1" s="1"/>
  <c r="FV9" i="1" s="1"/>
  <c r="FW9" i="1" s="1"/>
  <c r="FX9" i="1" s="1"/>
  <c r="FY9" i="1" s="1"/>
  <c r="FZ9" i="1" s="1"/>
  <c r="GA9" i="1" s="1"/>
  <c r="F9" i="1"/>
  <c r="G9" i="1" s="1"/>
  <c r="F8" i="1"/>
  <c r="G8" i="1" s="1"/>
  <c r="H8" i="1" s="1"/>
  <c r="I8" i="1" s="1"/>
  <c r="J8" i="1" s="1"/>
  <c r="K8" i="1" s="1"/>
  <c r="L8" i="1" s="1"/>
  <c r="M8" i="1" s="1"/>
  <c r="N8" i="1" s="1"/>
  <c r="O8" i="1" s="1"/>
  <c r="P8" i="1" s="1"/>
  <c r="Q8" i="1" s="1"/>
  <c r="R8" i="1" s="1"/>
  <c r="S8" i="1" s="1"/>
  <c r="T8" i="1" s="1"/>
  <c r="U8" i="1" s="1"/>
  <c r="V8" i="1" s="1"/>
  <c r="W8" i="1" s="1"/>
  <c r="X8" i="1" s="1"/>
  <c r="Y8" i="1" s="1"/>
  <c r="Z8" i="1" s="1"/>
  <c r="AA8" i="1" s="1"/>
  <c r="AB8" i="1" s="1"/>
  <c r="AC8" i="1" s="1"/>
  <c r="AD8" i="1" s="1"/>
  <c r="AE8" i="1" s="1"/>
  <c r="AF8" i="1" s="1"/>
  <c r="AG8" i="1" s="1"/>
  <c r="AH8" i="1" s="1"/>
  <c r="AI8" i="1" s="1"/>
  <c r="AJ8" i="1" s="1"/>
  <c r="AK8" i="1" s="1"/>
  <c r="AL8" i="1" s="1"/>
  <c r="AM8" i="1" s="1"/>
  <c r="AN8" i="1" s="1"/>
  <c r="AO8" i="1" s="1"/>
  <c r="AP8" i="1" s="1"/>
  <c r="AQ8" i="1" s="1"/>
  <c r="AR8" i="1" s="1"/>
  <c r="AS8" i="1" s="1"/>
  <c r="AT8" i="1" s="1"/>
  <c r="AU8" i="1" s="1"/>
  <c r="AV8" i="1" s="1"/>
  <c r="AW8" i="1" s="1"/>
  <c r="AX8" i="1" s="1"/>
  <c r="AY8" i="1" s="1"/>
  <c r="AZ8" i="1" s="1"/>
  <c r="BA8" i="1" s="1"/>
  <c r="BB8" i="1" s="1"/>
  <c r="BC8" i="1" s="1"/>
  <c r="BD8" i="1" s="1"/>
  <c r="BE8" i="1" s="1"/>
  <c r="BF8" i="1" s="1"/>
  <c r="BG8" i="1" s="1"/>
  <c r="BH8" i="1" s="1"/>
  <c r="BI8" i="1" s="1"/>
  <c r="BJ8" i="1" s="1"/>
  <c r="BK8" i="1" s="1"/>
  <c r="BL8" i="1" s="1"/>
  <c r="BM8" i="1" s="1"/>
  <c r="BN8" i="1" s="1"/>
  <c r="BO8" i="1" s="1"/>
  <c r="BP8" i="1" s="1"/>
  <c r="BQ8" i="1" s="1"/>
  <c r="BR8" i="1" s="1"/>
  <c r="BS8" i="1" s="1"/>
  <c r="BT8" i="1" s="1"/>
  <c r="BU8" i="1" s="1"/>
  <c r="BV8" i="1" s="1"/>
  <c r="BW8" i="1" s="1"/>
  <c r="BX8" i="1" s="1"/>
  <c r="BY8" i="1" s="1"/>
  <c r="BZ8" i="1" s="1"/>
  <c r="CA8" i="1" s="1"/>
  <c r="CB8" i="1" s="1"/>
  <c r="CC8" i="1" s="1"/>
  <c r="CD8" i="1" s="1"/>
  <c r="CE8" i="1" s="1"/>
  <c r="CF8" i="1" s="1"/>
  <c r="CG8" i="1" s="1"/>
  <c r="CH8" i="1" s="1"/>
  <c r="CI8" i="1" s="1"/>
  <c r="CJ8" i="1" s="1"/>
  <c r="CK8" i="1" s="1"/>
  <c r="CL8" i="1" s="1"/>
  <c r="CM8" i="1" s="1"/>
  <c r="CN8" i="1" s="1"/>
  <c r="CO8" i="1" s="1"/>
  <c r="CP8" i="1" s="1"/>
  <c r="CQ8" i="1" s="1"/>
  <c r="CR8" i="1" s="1"/>
  <c r="CS8" i="1" s="1"/>
  <c r="CT8" i="1" s="1"/>
  <c r="CU8" i="1" s="1"/>
  <c r="CV8" i="1" s="1"/>
  <c r="CW8" i="1" s="1"/>
  <c r="CX8" i="1" s="1"/>
  <c r="CY8" i="1" s="1"/>
  <c r="CZ8" i="1" s="1"/>
  <c r="DA8" i="1" s="1"/>
  <c r="DB8" i="1" s="1"/>
  <c r="DC8" i="1" s="1"/>
  <c r="DD8" i="1" s="1"/>
  <c r="DE8" i="1" s="1"/>
  <c r="DF8" i="1" s="1"/>
  <c r="DG8" i="1" s="1"/>
  <c r="DH8" i="1" s="1"/>
  <c r="DI8" i="1" s="1"/>
  <c r="DJ8" i="1" s="1"/>
  <c r="DK8" i="1" s="1"/>
  <c r="DL8" i="1" s="1"/>
  <c r="DM8" i="1" s="1"/>
  <c r="DN8" i="1" s="1"/>
  <c r="DO8" i="1" s="1"/>
  <c r="DP8" i="1" s="1"/>
  <c r="DQ8" i="1" s="1"/>
  <c r="DR8" i="1" s="1"/>
  <c r="DS8" i="1" s="1"/>
  <c r="DT8" i="1" s="1"/>
  <c r="DU8" i="1" s="1"/>
  <c r="DV8" i="1" s="1"/>
  <c r="DW8" i="1" s="1"/>
  <c r="DX8" i="1" s="1"/>
  <c r="DY8" i="1" s="1"/>
  <c r="DZ8" i="1" s="1"/>
  <c r="EA8" i="1" s="1"/>
  <c r="EB8" i="1" s="1"/>
  <c r="EC8" i="1" s="1"/>
  <c r="ED8" i="1" s="1"/>
  <c r="EE8" i="1" s="1"/>
  <c r="EF8" i="1" s="1"/>
  <c r="EG8" i="1" s="1"/>
  <c r="EH8" i="1" s="1"/>
  <c r="EI8" i="1" s="1"/>
  <c r="EJ8" i="1" s="1"/>
  <c r="EK8" i="1" s="1"/>
  <c r="EL8" i="1" s="1"/>
  <c r="EM8" i="1" s="1"/>
  <c r="EN8" i="1" s="1"/>
  <c r="EO8" i="1" s="1"/>
  <c r="EP8" i="1" s="1"/>
  <c r="EQ8" i="1" s="1"/>
  <c r="ER8" i="1" s="1"/>
  <c r="ES8" i="1" s="1"/>
  <c r="ET8" i="1" s="1"/>
  <c r="EU8" i="1" s="1"/>
  <c r="EV8" i="1" s="1"/>
  <c r="EW8" i="1" s="1"/>
  <c r="EX8" i="1" s="1"/>
  <c r="EY8" i="1" s="1"/>
  <c r="EZ8" i="1" s="1"/>
  <c r="FA8" i="1" s="1"/>
  <c r="FB8" i="1" s="1"/>
  <c r="FC8" i="1" s="1"/>
  <c r="FD8" i="1" s="1"/>
  <c r="FE8" i="1" s="1"/>
  <c r="FF8" i="1" s="1"/>
  <c r="FG8" i="1" s="1"/>
  <c r="FH8" i="1" s="1"/>
  <c r="FI8" i="1" s="1"/>
  <c r="FJ8" i="1" s="1"/>
  <c r="FK8" i="1" s="1"/>
  <c r="FL8" i="1" s="1"/>
  <c r="FM8" i="1" s="1"/>
  <c r="FN8" i="1" s="1"/>
  <c r="FO8" i="1" s="1"/>
  <c r="FP8" i="1" s="1"/>
  <c r="FQ8" i="1" s="1"/>
  <c r="FR8" i="1" s="1"/>
  <c r="FS8" i="1" s="1"/>
  <c r="FT8" i="1" s="1"/>
  <c r="FU8" i="1" s="1"/>
  <c r="FV8" i="1" s="1"/>
  <c r="FW8" i="1" s="1"/>
  <c r="FX8" i="1" s="1"/>
  <c r="FY8" i="1" s="1"/>
  <c r="FZ8" i="1" s="1"/>
  <c r="GA8" i="1" s="1"/>
  <c r="F7" i="1"/>
  <c r="G7" i="1" s="1"/>
  <c r="H7" i="1" s="1"/>
  <c r="I7" i="1" s="1"/>
  <c r="J7" i="1" s="1"/>
  <c r="K7" i="1" s="1"/>
  <c r="L7" i="1" s="1"/>
  <c r="M7" i="1" s="1"/>
  <c r="N7" i="1" s="1"/>
  <c r="O7" i="1" s="1"/>
  <c r="P7" i="1" s="1"/>
  <c r="Q7" i="1" s="1"/>
  <c r="R7" i="1" s="1"/>
  <c r="S7" i="1" s="1"/>
  <c r="T7" i="1" s="1"/>
  <c r="U7" i="1" s="1"/>
  <c r="V7" i="1" s="1"/>
  <c r="W7" i="1" s="1"/>
  <c r="X7" i="1" s="1"/>
  <c r="Y7" i="1" s="1"/>
  <c r="Z7" i="1" s="1"/>
  <c r="AA7" i="1" s="1"/>
  <c r="AB7" i="1" s="1"/>
  <c r="AC7" i="1" s="1"/>
  <c r="AD7" i="1" s="1"/>
  <c r="AE7" i="1" s="1"/>
  <c r="AF7" i="1" s="1"/>
  <c r="AG7" i="1" s="1"/>
  <c r="AH7" i="1" s="1"/>
  <c r="AI7" i="1" s="1"/>
  <c r="AJ7" i="1" s="1"/>
  <c r="AK7" i="1" s="1"/>
  <c r="AL7" i="1" s="1"/>
  <c r="AM7" i="1" s="1"/>
  <c r="AN7" i="1" s="1"/>
  <c r="AO7" i="1" s="1"/>
  <c r="AP7" i="1" s="1"/>
  <c r="AQ7" i="1" s="1"/>
  <c r="AR7" i="1" s="1"/>
  <c r="AS7" i="1" s="1"/>
  <c r="AT7" i="1" s="1"/>
  <c r="AU7" i="1" s="1"/>
  <c r="AV7" i="1" s="1"/>
  <c r="AW7" i="1" s="1"/>
  <c r="AX7" i="1" s="1"/>
  <c r="AY7" i="1" s="1"/>
  <c r="AZ7" i="1" s="1"/>
  <c r="BA7" i="1" s="1"/>
  <c r="BB7" i="1" s="1"/>
  <c r="BC7" i="1" s="1"/>
  <c r="BD7" i="1" s="1"/>
  <c r="BE7" i="1" s="1"/>
  <c r="BF7" i="1" s="1"/>
  <c r="BG7" i="1" s="1"/>
  <c r="BH7" i="1" s="1"/>
  <c r="BI7" i="1" s="1"/>
  <c r="BJ7" i="1" s="1"/>
  <c r="BK7" i="1" s="1"/>
  <c r="BL7" i="1" s="1"/>
  <c r="BM7" i="1" s="1"/>
  <c r="BN7" i="1" s="1"/>
  <c r="BO7" i="1" s="1"/>
  <c r="BP7" i="1" s="1"/>
  <c r="BQ7" i="1" s="1"/>
  <c r="BR7" i="1" s="1"/>
  <c r="BS7" i="1" s="1"/>
  <c r="BT7" i="1" s="1"/>
  <c r="BU7" i="1" s="1"/>
  <c r="BV7" i="1" s="1"/>
  <c r="BW7" i="1" s="1"/>
  <c r="BX7" i="1" s="1"/>
  <c r="BY7" i="1" s="1"/>
  <c r="BZ7" i="1" s="1"/>
  <c r="CA7" i="1" s="1"/>
  <c r="CB7" i="1" s="1"/>
  <c r="CC7" i="1" s="1"/>
  <c r="CD7" i="1" s="1"/>
  <c r="CE7" i="1" s="1"/>
  <c r="CF7" i="1" s="1"/>
  <c r="CG7" i="1" s="1"/>
  <c r="CH7" i="1" s="1"/>
  <c r="CI7" i="1" s="1"/>
  <c r="CJ7" i="1" s="1"/>
  <c r="CK7" i="1" s="1"/>
  <c r="CL7" i="1" s="1"/>
  <c r="CM7" i="1" s="1"/>
  <c r="CN7" i="1" s="1"/>
  <c r="CO7" i="1" s="1"/>
  <c r="CP7" i="1" s="1"/>
  <c r="CQ7" i="1" s="1"/>
  <c r="CR7" i="1" s="1"/>
  <c r="CS7" i="1" s="1"/>
  <c r="CT7" i="1" s="1"/>
  <c r="CU7" i="1" s="1"/>
  <c r="CV7" i="1" s="1"/>
  <c r="CW7" i="1" s="1"/>
  <c r="CX7" i="1" s="1"/>
  <c r="CY7" i="1" s="1"/>
  <c r="CZ7" i="1" s="1"/>
  <c r="DA7" i="1" s="1"/>
  <c r="DB7" i="1" s="1"/>
  <c r="DC7" i="1" s="1"/>
  <c r="DD7" i="1" s="1"/>
  <c r="DE7" i="1" s="1"/>
  <c r="DF7" i="1" s="1"/>
  <c r="DG7" i="1" s="1"/>
  <c r="DH7" i="1" s="1"/>
  <c r="DI7" i="1" s="1"/>
  <c r="DJ7" i="1" s="1"/>
  <c r="DK7" i="1" s="1"/>
  <c r="DL7" i="1" s="1"/>
  <c r="DM7" i="1" s="1"/>
  <c r="DN7" i="1" s="1"/>
  <c r="DO7" i="1" s="1"/>
  <c r="DP7" i="1" s="1"/>
  <c r="DQ7" i="1" s="1"/>
  <c r="DR7" i="1" s="1"/>
  <c r="DS7" i="1" s="1"/>
  <c r="DT7" i="1" s="1"/>
  <c r="DU7" i="1" s="1"/>
  <c r="DV7" i="1" s="1"/>
  <c r="DW7" i="1" s="1"/>
  <c r="DX7" i="1" s="1"/>
  <c r="DY7" i="1" s="1"/>
  <c r="DZ7" i="1" s="1"/>
  <c r="EA7" i="1" s="1"/>
  <c r="EB7" i="1" s="1"/>
  <c r="EC7" i="1" s="1"/>
  <c r="ED7" i="1" s="1"/>
  <c r="EE7" i="1" s="1"/>
  <c r="EF7" i="1" s="1"/>
  <c r="EG7" i="1" s="1"/>
  <c r="EH7" i="1" s="1"/>
  <c r="EI7" i="1" s="1"/>
  <c r="EJ7" i="1" s="1"/>
  <c r="EK7" i="1" s="1"/>
  <c r="EL7" i="1" s="1"/>
  <c r="EM7" i="1" s="1"/>
  <c r="EN7" i="1" s="1"/>
  <c r="EO7" i="1" s="1"/>
  <c r="EP7" i="1" s="1"/>
  <c r="EQ7" i="1" s="1"/>
  <c r="ER7" i="1" s="1"/>
  <c r="ES7" i="1" s="1"/>
  <c r="ET7" i="1" s="1"/>
  <c r="EU7" i="1" s="1"/>
  <c r="EV7" i="1" s="1"/>
  <c r="EW7" i="1" s="1"/>
  <c r="EX7" i="1" s="1"/>
  <c r="EY7" i="1" s="1"/>
  <c r="EZ7" i="1" s="1"/>
  <c r="FA7" i="1" s="1"/>
  <c r="FB7" i="1" s="1"/>
  <c r="FC7" i="1" s="1"/>
  <c r="FD7" i="1" s="1"/>
  <c r="FE7" i="1" s="1"/>
  <c r="FF7" i="1" s="1"/>
  <c r="FG7" i="1" s="1"/>
  <c r="FH7" i="1" s="1"/>
  <c r="FI7" i="1" s="1"/>
  <c r="FJ7" i="1" s="1"/>
  <c r="FK7" i="1" s="1"/>
  <c r="FL7" i="1" s="1"/>
  <c r="FM7" i="1" s="1"/>
  <c r="FN7" i="1" s="1"/>
  <c r="FO7" i="1" s="1"/>
  <c r="FP7" i="1" s="1"/>
  <c r="FQ7" i="1" s="1"/>
  <c r="FR7" i="1" s="1"/>
  <c r="FS7" i="1" s="1"/>
  <c r="FT7" i="1" s="1"/>
  <c r="FU7" i="1" s="1"/>
  <c r="FV7" i="1" s="1"/>
  <c r="FW7" i="1" s="1"/>
  <c r="FX7" i="1" s="1"/>
  <c r="FY7" i="1" s="1"/>
  <c r="FZ7" i="1" s="1"/>
  <c r="GA7" i="1" s="1"/>
  <c r="J6" i="1"/>
  <c r="K6" i="1" s="1"/>
  <c r="L6" i="1" s="1"/>
  <c r="M6" i="1" s="1"/>
  <c r="N6" i="1" s="1"/>
  <c r="O6" i="1" s="1"/>
  <c r="P6" i="1" s="1"/>
  <c r="Q6" i="1" s="1"/>
  <c r="R6" i="1" s="1"/>
  <c r="S6" i="1" s="1"/>
  <c r="T6" i="1" s="1"/>
  <c r="U6" i="1" s="1"/>
  <c r="V6" i="1" s="1"/>
  <c r="W6" i="1" s="1"/>
  <c r="X6" i="1" s="1"/>
  <c r="Y6" i="1" s="1"/>
  <c r="Z6" i="1" s="1"/>
  <c r="AA6" i="1" s="1"/>
  <c r="AB6" i="1" s="1"/>
  <c r="AC6" i="1" s="1"/>
  <c r="AD6" i="1" s="1"/>
  <c r="AE6" i="1" s="1"/>
  <c r="AF6" i="1" s="1"/>
  <c r="AG6" i="1" s="1"/>
  <c r="AH6" i="1" s="1"/>
  <c r="AI6" i="1" s="1"/>
  <c r="AJ6" i="1" s="1"/>
  <c r="AK6" i="1" s="1"/>
  <c r="AL6" i="1" s="1"/>
  <c r="AM6" i="1" s="1"/>
  <c r="AN6" i="1" s="1"/>
  <c r="AO6" i="1" s="1"/>
  <c r="AP6" i="1" s="1"/>
  <c r="AQ6" i="1" s="1"/>
  <c r="AR6" i="1" s="1"/>
  <c r="AS6" i="1" s="1"/>
  <c r="AT6" i="1" s="1"/>
  <c r="AU6" i="1" s="1"/>
  <c r="AV6" i="1" s="1"/>
  <c r="AW6" i="1" s="1"/>
  <c r="AX6" i="1" s="1"/>
  <c r="AY6" i="1" s="1"/>
  <c r="AZ6" i="1" s="1"/>
  <c r="BA6" i="1" s="1"/>
  <c r="BB6" i="1" s="1"/>
  <c r="BC6" i="1" s="1"/>
  <c r="BD6" i="1" s="1"/>
  <c r="BE6" i="1" s="1"/>
  <c r="BF6" i="1" s="1"/>
  <c r="BG6" i="1" s="1"/>
  <c r="BH6" i="1" s="1"/>
  <c r="BI6" i="1" s="1"/>
  <c r="BJ6" i="1" s="1"/>
  <c r="BK6" i="1" s="1"/>
  <c r="BL6" i="1" s="1"/>
  <c r="BM6" i="1" s="1"/>
  <c r="BN6" i="1" s="1"/>
  <c r="BO6" i="1" s="1"/>
  <c r="BP6" i="1" s="1"/>
  <c r="BQ6" i="1" s="1"/>
  <c r="BR6" i="1" s="1"/>
  <c r="BS6" i="1" s="1"/>
  <c r="BT6" i="1" s="1"/>
  <c r="BU6" i="1" s="1"/>
  <c r="BV6" i="1" s="1"/>
  <c r="BW6" i="1" s="1"/>
  <c r="BX6" i="1" s="1"/>
  <c r="BY6" i="1" s="1"/>
  <c r="BZ6" i="1" s="1"/>
  <c r="CA6" i="1" s="1"/>
  <c r="CB6" i="1" s="1"/>
  <c r="CC6" i="1" s="1"/>
  <c r="CD6" i="1" s="1"/>
  <c r="CE6" i="1" s="1"/>
  <c r="CF6" i="1" s="1"/>
  <c r="CG6" i="1" s="1"/>
  <c r="CH6" i="1" s="1"/>
  <c r="CI6" i="1" s="1"/>
  <c r="CJ6" i="1" s="1"/>
  <c r="CK6" i="1" s="1"/>
  <c r="CL6" i="1" s="1"/>
  <c r="CM6" i="1" s="1"/>
  <c r="CN6" i="1" s="1"/>
  <c r="CO6" i="1" s="1"/>
  <c r="CP6" i="1" s="1"/>
  <c r="CQ6" i="1" s="1"/>
  <c r="CR6" i="1" s="1"/>
  <c r="CS6" i="1" s="1"/>
  <c r="CT6" i="1" s="1"/>
  <c r="CU6" i="1" s="1"/>
  <c r="CV6" i="1" s="1"/>
  <c r="CW6" i="1" s="1"/>
  <c r="CX6" i="1" s="1"/>
  <c r="CY6" i="1" s="1"/>
  <c r="CZ6" i="1" s="1"/>
  <c r="DA6" i="1" s="1"/>
  <c r="DB6" i="1" s="1"/>
  <c r="DC6" i="1" s="1"/>
  <c r="DD6" i="1" s="1"/>
  <c r="DE6" i="1" s="1"/>
  <c r="DF6" i="1" s="1"/>
  <c r="DG6" i="1" s="1"/>
  <c r="DH6" i="1" s="1"/>
  <c r="DI6" i="1" s="1"/>
  <c r="DJ6" i="1" s="1"/>
  <c r="DK6" i="1" s="1"/>
  <c r="DL6" i="1" s="1"/>
  <c r="DM6" i="1" s="1"/>
  <c r="DN6" i="1" s="1"/>
  <c r="DO6" i="1" s="1"/>
  <c r="DP6" i="1" s="1"/>
  <c r="DQ6" i="1" s="1"/>
  <c r="DR6" i="1" s="1"/>
  <c r="DS6" i="1" s="1"/>
  <c r="DT6" i="1" s="1"/>
  <c r="DU6" i="1" s="1"/>
  <c r="DV6" i="1" s="1"/>
  <c r="DW6" i="1" s="1"/>
  <c r="DX6" i="1" s="1"/>
  <c r="DY6" i="1" s="1"/>
  <c r="DZ6" i="1" s="1"/>
  <c r="EA6" i="1" s="1"/>
  <c r="EB6" i="1" s="1"/>
  <c r="EC6" i="1" s="1"/>
  <c r="ED6" i="1" s="1"/>
  <c r="EE6" i="1" s="1"/>
  <c r="EF6" i="1" s="1"/>
  <c r="EG6" i="1" s="1"/>
  <c r="EH6" i="1" s="1"/>
  <c r="EI6" i="1" s="1"/>
  <c r="EJ6" i="1" s="1"/>
  <c r="EK6" i="1" s="1"/>
  <c r="EL6" i="1" s="1"/>
  <c r="EM6" i="1" s="1"/>
  <c r="EN6" i="1" s="1"/>
  <c r="EO6" i="1" s="1"/>
  <c r="EP6" i="1" s="1"/>
  <c r="EQ6" i="1" s="1"/>
  <c r="ER6" i="1" s="1"/>
  <c r="ES6" i="1" s="1"/>
  <c r="ET6" i="1" s="1"/>
  <c r="EU6" i="1" s="1"/>
  <c r="EV6" i="1" s="1"/>
  <c r="EW6" i="1" s="1"/>
  <c r="EX6" i="1" s="1"/>
  <c r="EY6" i="1" s="1"/>
  <c r="EZ6" i="1" s="1"/>
  <c r="FA6" i="1" s="1"/>
  <c r="FB6" i="1" s="1"/>
  <c r="FC6" i="1" s="1"/>
  <c r="FD6" i="1" s="1"/>
  <c r="FE6" i="1" s="1"/>
  <c r="FF6" i="1" s="1"/>
  <c r="FG6" i="1" s="1"/>
  <c r="FH6" i="1" s="1"/>
  <c r="FI6" i="1" s="1"/>
  <c r="FJ6" i="1" s="1"/>
  <c r="FK6" i="1" s="1"/>
  <c r="FL6" i="1" s="1"/>
  <c r="FM6" i="1" s="1"/>
  <c r="FN6" i="1" s="1"/>
  <c r="FO6" i="1" s="1"/>
  <c r="FP6" i="1" s="1"/>
  <c r="FQ6" i="1" s="1"/>
  <c r="FR6" i="1" s="1"/>
  <c r="FS6" i="1" s="1"/>
  <c r="FT6" i="1" s="1"/>
  <c r="FU6" i="1" s="1"/>
  <c r="FV6" i="1" s="1"/>
  <c r="FW6" i="1" s="1"/>
  <c r="FX6" i="1" s="1"/>
  <c r="FY6" i="1" s="1"/>
  <c r="FZ6" i="1" s="1"/>
  <c r="GA6" i="1" s="1"/>
  <c r="G6" i="1"/>
  <c r="H6" i="1" s="1"/>
  <c r="I6" i="1" s="1"/>
  <c r="F6" i="1"/>
  <c r="F5" i="1"/>
  <c r="G5" i="1" s="1"/>
  <c r="H5" i="1" s="1"/>
  <c r="I5" i="1" s="1"/>
  <c r="J5" i="1" s="1"/>
  <c r="K5" i="1" s="1"/>
  <c r="L5" i="1" s="1"/>
  <c r="M5" i="1" s="1"/>
  <c r="N5" i="1" s="1"/>
  <c r="O5" i="1" s="1"/>
  <c r="P5" i="1" s="1"/>
  <c r="Q5" i="1" s="1"/>
  <c r="R5" i="1" s="1"/>
  <c r="S5" i="1" s="1"/>
  <c r="T5" i="1" s="1"/>
  <c r="U5" i="1" s="1"/>
  <c r="V5" i="1" s="1"/>
  <c r="W5" i="1" s="1"/>
  <c r="X5" i="1" s="1"/>
  <c r="Y5" i="1" s="1"/>
  <c r="Z5" i="1" s="1"/>
  <c r="AA5" i="1" s="1"/>
  <c r="AB5" i="1" s="1"/>
  <c r="AC5" i="1" s="1"/>
  <c r="AD5" i="1" s="1"/>
  <c r="AE5" i="1" s="1"/>
  <c r="AF5" i="1" s="1"/>
  <c r="AG5" i="1" s="1"/>
  <c r="AH5" i="1" s="1"/>
  <c r="AI5" i="1" s="1"/>
  <c r="AJ5" i="1" s="1"/>
  <c r="AK5" i="1" s="1"/>
  <c r="AL5" i="1" s="1"/>
  <c r="AM5" i="1" s="1"/>
  <c r="AN5" i="1" s="1"/>
  <c r="AO5" i="1" s="1"/>
  <c r="AP5" i="1" s="1"/>
  <c r="AQ5" i="1" s="1"/>
  <c r="AR5" i="1" s="1"/>
  <c r="AS5" i="1" s="1"/>
  <c r="AT5" i="1" s="1"/>
  <c r="AU5" i="1" s="1"/>
  <c r="AV5" i="1" s="1"/>
  <c r="AW5" i="1" s="1"/>
  <c r="AX5" i="1" s="1"/>
  <c r="AY5" i="1" s="1"/>
  <c r="AZ5" i="1" s="1"/>
  <c r="BA5" i="1" s="1"/>
  <c r="BB5" i="1" s="1"/>
  <c r="BC5" i="1" s="1"/>
  <c r="BD5" i="1" s="1"/>
  <c r="BE5" i="1" s="1"/>
  <c r="BF5" i="1" s="1"/>
  <c r="BG5" i="1" s="1"/>
  <c r="BH5" i="1" s="1"/>
  <c r="BI5" i="1" s="1"/>
  <c r="BJ5" i="1" s="1"/>
  <c r="BK5" i="1" s="1"/>
  <c r="BL5" i="1" s="1"/>
  <c r="BM5" i="1" s="1"/>
  <c r="BN5" i="1" s="1"/>
  <c r="BO5" i="1" s="1"/>
  <c r="BP5" i="1" s="1"/>
  <c r="BQ5" i="1" s="1"/>
  <c r="BR5" i="1" s="1"/>
  <c r="BS5" i="1" s="1"/>
  <c r="BT5" i="1" s="1"/>
  <c r="BU5" i="1" s="1"/>
  <c r="BV5" i="1" s="1"/>
  <c r="BW5" i="1" s="1"/>
  <c r="BX5" i="1" s="1"/>
  <c r="BY5" i="1" s="1"/>
  <c r="BZ5" i="1" s="1"/>
  <c r="CA5" i="1" s="1"/>
  <c r="CB5" i="1" s="1"/>
  <c r="CC5" i="1" s="1"/>
  <c r="CD5" i="1" s="1"/>
  <c r="CE5" i="1" s="1"/>
  <c r="CF5" i="1" s="1"/>
  <c r="CG5" i="1" s="1"/>
  <c r="CH5" i="1" s="1"/>
  <c r="CI5" i="1" s="1"/>
  <c r="CJ5" i="1" s="1"/>
  <c r="CK5" i="1" s="1"/>
  <c r="CL5" i="1" s="1"/>
  <c r="CM5" i="1" s="1"/>
  <c r="CN5" i="1" s="1"/>
  <c r="CO5" i="1" s="1"/>
  <c r="CP5" i="1" s="1"/>
  <c r="CQ5" i="1" s="1"/>
  <c r="CR5" i="1" s="1"/>
  <c r="CS5" i="1" s="1"/>
  <c r="CT5" i="1" s="1"/>
  <c r="CU5" i="1" s="1"/>
  <c r="CV5" i="1" s="1"/>
  <c r="CW5" i="1" s="1"/>
  <c r="CX5" i="1" s="1"/>
  <c r="CY5" i="1" s="1"/>
  <c r="CZ5" i="1" s="1"/>
  <c r="DA5" i="1" s="1"/>
  <c r="DB5" i="1" s="1"/>
  <c r="DC5" i="1" s="1"/>
  <c r="DD5" i="1" s="1"/>
  <c r="DE5" i="1" s="1"/>
  <c r="DF5" i="1" s="1"/>
  <c r="DG5" i="1" s="1"/>
  <c r="DH5" i="1" s="1"/>
  <c r="DI5" i="1" s="1"/>
  <c r="DJ5" i="1" s="1"/>
  <c r="DK5" i="1" s="1"/>
  <c r="DL5" i="1" s="1"/>
  <c r="DM5" i="1" s="1"/>
  <c r="DN5" i="1" s="1"/>
  <c r="DO5" i="1" s="1"/>
  <c r="DP5" i="1" s="1"/>
  <c r="DQ5" i="1" s="1"/>
  <c r="DR5" i="1" s="1"/>
  <c r="DS5" i="1" s="1"/>
  <c r="DT5" i="1" s="1"/>
  <c r="DU5" i="1" s="1"/>
  <c r="DV5" i="1" s="1"/>
  <c r="DW5" i="1" s="1"/>
  <c r="DX5" i="1" s="1"/>
  <c r="DY5" i="1" s="1"/>
  <c r="DZ5" i="1" s="1"/>
  <c r="EA5" i="1" s="1"/>
  <c r="EB5" i="1" s="1"/>
  <c r="EC5" i="1" s="1"/>
  <c r="ED5" i="1" s="1"/>
  <c r="EE5" i="1" s="1"/>
  <c r="EF5" i="1" s="1"/>
  <c r="EG5" i="1" s="1"/>
  <c r="EH5" i="1" s="1"/>
  <c r="EI5" i="1" s="1"/>
  <c r="EJ5" i="1" s="1"/>
  <c r="EK5" i="1" s="1"/>
  <c r="EL5" i="1" s="1"/>
  <c r="EM5" i="1" s="1"/>
  <c r="EN5" i="1" s="1"/>
  <c r="EO5" i="1" s="1"/>
  <c r="EP5" i="1" s="1"/>
  <c r="EQ5" i="1" s="1"/>
  <c r="ER5" i="1" s="1"/>
  <c r="ES5" i="1" s="1"/>
  <c r="ET5" i="1" s="1"/>
  <c r="EU5" i="1" s="1"/>
  <c r="EV5" i="1" s="1"/>
  <c r="EW5" i="1" s="1"/>
  <c r="EX5" i="1" s="1"/>
  <c r="EY5" i="1" s="1"/>
  <c r="EZ5" i="1" s="1"/>
  <c r="FA5" i="1" s="1"/>
  <c r="FB5" i="1" s="1"/>
  <c r="FC5" i="1" s="1"/>
  <c r="FD5" i="1" s="1"/>
  <c r="FE5" i="1" s="1"/>
  <c r="FF5" i="1" s="1"/>
  <c r="FG5" i="1" s="1"/>
  <c r="FH5" i="1" s="1"/>
  <c r="FI5" i="1" s="1"/>
  <c r="FJ5" i="1" s="1"/>
  <c r="FK5" i="1" s="1"/>
  <c r="FL5" i="1" s="1"/>
  <c r="FM5" i="1" s="1"/>
  <c r="FN5" i="1" s="1"/>
  <c r="FO5" i="1" s="1"/>
  <c r="FP5" i="1" s="1"/>
  <c r="FQ5" i="1" s="1"/>
  <c r="FR5" i="1" s="1"/>
  <c r="FS5" i="1" s="1"/>
  <c r="FT5" i="1" s="1"/>
  <c r="FU5" i="1" s="1"/>
  <c r="FV5" i="1" s="1"/>
  <c r="FW5" i="1" s="1"/>
  <c r="FX5" i="1" s="1"/>
  <c r="FY5" i="1" s="1"/>
  <c r="FZ5" i="1" s="1"/>
  <c r="GA5" i="1" s="1"/>
  <c r="G45" i="4"/>
  <c r="H45" i="4" s="1"/>
  <c r="I45" i="4" s="1"/>
  <c r="J45" i="4" s="1"/>
  <c r="K45" i="4" s="1"/>
  <c r="L45" i="4" s="1"/>
  <c r="M45" i="4" s="1"/>
  <c r="N45" i="4" s="1"/>
  <c r="O45" i="4" s="1"/>
  <c r="P45" i="4" s="1"/>
  <c r="Q45" i="4" s="1"/>
  <c r="R45" i="4" s="1"/>
  <c r="S45" i="4" s="1"/>
  <c r="T45" i="4" s="1"/>
  <c r="U45" i="4" s="1"/>
  <c r="V45" i="4" s="1"/>
  <c r="W45" i="4" s="1"/>
  <c r="X45" i="4" s="1"/>
  <c r="Y45" i="4" s="1"/>
  <c r="Z45" i="4" s="1"/>
  <c r="AA45" i="4" s="1"/>
  <c r="AB45" i="4" s="1"/>
  <c r="AC45" i="4" s="1"/>
  <c r="AD45" i="4" s="1"/>
  <c r="AE45" i="4" s="1"/>
  <c r="AF45" i="4" s="1"/>
  <c r="AG45" i="4" s="1"/>
  <c r="AH45" i="4" s="1"/>
  <c r="AI45" i="4" s="1"/>
  <c r="AJ45" i="4" s="1"/>
  <c r="AK45" i="4" s="1"/>
  <c r="AL45" i="4" s="1"/>
  <c r="AM45" i="4" s="1"/>
  <c r="AN45" i="4" s="1"/>
  <c r="AO45" i="4" s="1"/>
  <c r="AP45" i="4" s="1"/>
  <c r="AQ45" i="4" s="1"/>
  <c r="AR45" i="4" s="1"/>
  <c r="AS45" i="4" s="1"/>
  <c r="AT45" i="4" s="1"/>
  <c r="AU45" i="4" s="1"/>
  <c r="AV45" i="4" s="1"/>
  <c r="AW45" i="4" s="1"/>
  <c r="AX45" i="4" s="1"/>
  <c r="AY45" i="4" s="1"/>
  <c r="AZ45" i="4" s="1"/>
  <c r="BA45" i="4" s="1"/>
  <c r="BB45" i="4" s="1"/>
  <c r="BC45" i="4" s="1"/>
  <c r="BD45" i="4" s="1"/>
  <c r="BE45" i="4" s="1"/>
  <c r="BF45" i="4" s="1"/>
  <c r="BG45" i="4" s="1"/>
  <c r="BH45" i="4" s="1"/>
  <c r="BI45" i="4" s="1"/>
  <c r="BJ45" i="4" s="1"/>
  <c r="BK45" i="4" s="1"/>
  <c r="BL45" i="4" s="1"/>
  <c r="BM45" i="4" s="1"/>
  <c r="BN45" i="4" s="1"/>
  <c r="BO45" i="4" s="1"/>
  <c r="BP45" i="4" s="1"/>
  <c r="BQ45" i="4" s="1"/>
  <c r="BR45" i="4" s="1"/>
  <c r="BS45" i="4" s="1"/>
  <c r="BT45" i="4" s="1"/>
  <c r="BU45" i="4" s="1"/>
  <c r="BV45" i="4" s="1"/>
  <c r="BW45" i="4" s="1"/>
  <c r="BX45" i="4" s="1"/>
  <c r="BY45" i="4" s="1"/>
  <c r="BZ45" i="4" s="1"/>
  <c r="CA45" i="4" s="1"/>
  <c r="CB45" i="4" s="1"/>
  <c r="CC45" i="4" s="1"/>
  <c r="CD45" i="4" s="1"/>
  <c r="CE45" i="4" s="1"/>
  <c r="CF45" i="4" s="1"/>
  <c r="CG45" i="4" s="1"/>
  <c r="CH45" i="4" s="1"/>
  <c r="CI45" i="4" s="1"/>
  <c r="CJ45" i="4" s="1"/>
  <c r="CK45" i="4" s="1"/>
  <c r="CL45" i="4" s="1"/>
  <c r="CM45" i="4" s="1"/>
  <c r="CN45" i="4" s="1"/>
  <c r="CO45" i="4" s="1"/>
  <c r="CP45" i="4" s="1"/>
  <c r="CQ45" i="4" s="1"/>
  <c r="CR45" i="4" s="1"/>
  <c r="CS45" i="4" s="1"/>
  <c r="CT45" i="4" s="1"/>
  <c r="CU45" i="4" s="1"/>
  <c r="CV45" i="4" s="1"/>
  <c r="CW45" i="4" s="1"/>
  <c r="CX45" i="4" s="1"/>
  <c r="CY45" i="4" s="1"/>
  <c r="CZ45" i="4" s="1"/>
  <c r="DA45" i="4" s="1"/>
  <c r="DB45" i="4" s="1"/>
  <c r="DC45" i="4" s="1"/>
  <c r="DD45" i="4" s="1"/>
  <c r="DE45" i="4" s="1"/>
  <c r="DF45" i="4" s="1"/>
  <c r="DG45" i="4" s="1"/>
  <c r="DH45" i="4" s="1"/>
  <c r="DI45" i="4" s="1"/>
  <c r="DJ45" i="4" s="1"/>
  <c r="DK45" i="4" s="1"/>
  <c r="DL45" i="4" s="1"/>
  <c r="DM45" i="4" s="1"/>
  <c r="DN45" i="4" s="1"/>
  <c r="DO45" i="4" s="1"/>
  <c r="DP45" i="4" s="1"/>
  <c r="DQ45" i="4" s="1"/>
  <c r="DR45" i="4" s="1"/>
  <c r="DS45" i="4" s="1"/>
  <c r="DT45" i="4" s="1"/>
  <c r="DU45" i="4" s="1"/>
  <c r="DV45" i="4" s="1"/>
  <c r="DW45" i="4" s="1"/>
  <c r="DX45" i="4" s="1"/>
  <c r="DY45" i="4" s="1"/>
  <c r="DZ45" i="4" s="1"/>
  <c r="EA45" i="4" s="1"/>
  <c r="EB45" i="4" s="1"/>
  <c r="EC45" i="4" s="1"/>
  <c r="ED45" i="4" s="1"/>
  <c r="EE45" i="4" s="1"/>
  <c r="EF45" i="4" s="1"/>
  <c r="EG45" i="4" s="1"/>
  <c r="EH45" i="4" s="1"/>
  <c r="EI45" i="4" s="1"/>
  <c r="EJ45" i="4" s="1"/>
  <c r="EK45" i="4" s="1"/>
  <c r="EL45" i="4" s="1"/>
  <c r="EM45" i="4" s="1"/>
  <c r="EN45" i="4" s="1"/>
  <c r="EO45" i="4" s="1"/>
  <c r="EP45" i="4" s="1"/>
  <c r="EQ45" i="4" s="1"/>
  <c r="ER45" i="4" s="1"/>
  <c r="ES45" i="4" s="1"/>
  <c r="ET45" i="4" s="1"/>
  <c r="EU45" i="4" s="1"/>
  <c r="EV45" i="4" s="1"/>
  <c r="EW45" i="4" s="1"/>
  <c r="EX45" i="4" s="1"/>
  <c r="EY45" i="4" s="1"/>
  <c r="EZ45" i="4" s="1"/>
  <c r="FA45" i="4" s="1"/>
  <c r="FB45" i="4" s="1"/>
  <c r="FC45" i="4" s="1"/>
  <c r="FD45" i="4" s="1"/>
  <c r="FE45" i="4" s="1"/>
  <c r="FF45" i="4" s="1"/>
  <c r="FG45" i="4" s="1"/>
  <c r="FH45" i="4" s="1"/>
  <c r="FI45" i="4" s="1"/>
  <c r="FJ45" i="4" s="1"/>
  <c r="FK45" i="4" s="1"/>
  <c r="FL45" i="4" s="1"/>
  <c r="FM45" i="4" s="1"/>
  <c r="FN45" i="4" s="1"/>
  <c r="FO45" i="4" s="1"/>
  <c r="FP45" i="4" s="1"/>
  <c r="FQ45" i="4" s="1"/>
  <c r="FR45" i="4" s="1"/>
  <c r="FS45" i="4" s="1"/>
  <c r="FT45" i="4" s="1"/>
  <c r="FU45" i="4" s="1"/>
  <c r="FV45" i="4" s="1"/>
  <c r="FW45" i="4" s="1"/>
  <c r="FX45" i="4" s="1"/>
  <c r="FY45" i="4" s="1"/>
  <c r="FZ45" i="4" s="1"/>
  <c r="GA45" i="4" s="1"/>
  <c r="F45" i="4"/>
  <c r="I44" i="4"/>
  <c r="J44" i="4" s="1"/>
  <c r="K44" i="4" s="1"/>
  <c r="L44" i="4" s="1"/>
  <c r="M44" i="4" s="1"/>
  <c r="N44" i="4" s="1"/>
  <c r="O44" i="4" s="1"/>
  <c r="P44" i="4" s="1"/>
  <c r="Q44" i="4" s="1"/>
  <c r="R44" i="4" s="1"/>
  <c r="S44" i="4" s="1"/>
  <c r="T44" i="4" s="1"/>
  <c r="U44" i="4" s="1"/>
  <c r="V44" i="4" s="1"/>
  <c r="W44" i="4" s="1"/>
  <c r="X44" i="4" s="1"/>
  <c r="Y44" i="4" s="1"/>
  <c r="Z44" i="4" s="1"/>
  <c r="AA44" i="4" s="1"/>
  <c r="AB44" i="4" s="1"/>
  <c r="AC44" i="4" s="1"/>
  <c r="AD44" i="4" s="1"/>
  <c r="AE44" i="4" s="1"/>
  <c r="AF44" i="4" s="1"/>
  <c r="AG44" i="4" s="1"/>
  <c r="AH44" i="4" s="1"/>
  <c r="AI44" i="4" s="1"/>
  <c r="AJ44" i="4" s="1"/>
  <c r="AK44" i="4" s="1"/>
  <c r="AL44" i="4" s="1"/>
  <c r="AM44" i="4" s="1"/>
  <c r="AN44" i="4" s="1"/>
  <c r="AO44" i="4" s="1"/>
  <c r="AP44" i="4" s="1"/>
  <c r="AQ44" i="4" s="1"/>
  <c r="AR44" i="4" s="1"/>
  <c r="AS44" i="4" s="1"/>
  <c r="AT44" i="4" s="1"/>
  <c r="AU44" i="4" s="1"/>
  <c r="AV44" i="4" s="1"/>
  <c r="AW44" i="4" s="1"/>
  <c r="AX44" i="4" s="1"/>
  <c r="AY44" i="4" s="1"/>
  <c r="AZ44" i="4" s="1"/>
  <c r="BA44" i="4" s="1"/>
  <c r="BB44" i="4" s="1"/>
  <c r="BC44" i="4" s="1"/>
  <c r="BD44" i="4" s="1"/>
  <c r="BE44" i="4" s="1"/>
  <c r="BF44" i="4" s="1"/>
  <c r="BG44" i="4" s="1"/>
  <c r="BH44" i="4" s="1"/>
  <c r="BI44" i="4" s="1"/>
  <c r="BJ44" i="4" s="1"/>
  <c r="BK44" i="4" s="1"/>
  <c r="BL44" i="4" s="1"/>
  <c r="BM44" i="4" s="1"/>
  <c r="BN44" i="4" s="1"/>
  <c r="BO44" i="4" s="1"/>
  <c r="BP44" i="4" s="1"/>
  <c r="BQ44" i="4" s="1"/>
  <c r="BR44" i="4" s="1"/>
  <c r="BS44" i="4" s="1"/>
  <c r="BT44" i="4" s="1"/>
  <c r="BU44" i="4" s="1"/>
  <c r="BV44" i="4" s="1"/>
  <c r="BW44" i="4" s="1"/>
  <c r="BX44" i="4" s="1"/>
  <c r="BY44" i="4" s="1"/>
  <c r="BZ44" i="4" s="1"/>
  <c r="CA44" i="4" s="1"/>
  <c r="CB44" i="4" s="1"/>
  <c r="CC44" i="4" s="1"/>
  <c r="CD44" i="4" s="1"/>
  <c r="CE44" i="4" s="1"/>
  <c r="CF44" i="4" s="1"/>
  <c r="CG44" i="4" s="1"/>
  <c r="CH44" i="4" s="1"/>
  <c r="CI44" i="4" s="1"/>
  <c r="CJ44" i="4" s="1"/>
  <c r="CK44" i="4" s="1"/>
  <c r="CL44" i="4" s="1"/>
  <c r="CM44" i="4" s="1"/>
  <c r="CN44" i="4" s="1"/>
  <c r="CO44" i="4" s="1"/>
  <c r="CP44" i="4" s="1"/>
  <c r="CQ44" i="4" s="1"/>
  <c r="CR44" i="4" s="1"/>
  <c r="CS44" i="4" s="1"/>
  <c r="CT44" i="4" s="1"/>
  <c r="CU44" i="4" s="1"/>
  <c r="CV44" i="4" s="1"/>
  <c r="CW44" i="4" s="1"/>
  <c r="CX44" i="4" s="1"/>
  <c r="CY44" i="4" s="1"/>
  <c r="CZ44" i="4" s="1"/>
  <c r="DA44" i="4" s="1"/>
  <c r="DB44" i="4" s="1"/>
  <c r="DC44" i="4" s="1"/>
  <c r="DD44" i="4" s="1"/>
  <c r="DE44" i="4" s="1"/>
  <c r="DF44" i="4" s="1"/>
  <c r="DG44" i="4" s="1"/>
  <c r="DH44" i="4" s="1"/>
  <c r="DI44" i="4" s="1"/>
  <c r="DJ44" i="4" s="1"/>
  <c r="DK44" i="4" s="1"/>
  <c r="DL44" i="4" s="1"/>
  <c r="DM44" i="4" s="1"/>
  <c r="DN44" i="4" s="1"/>
  <c r="DO44" i="4" s="1"/>
  <c r="DP44" i="4" s="1"/>
  <c r="DQ44" i="4" s="1"/>
  <c r="DR44" i="4" s="1"/>
  <c r="DS44" i="4" s="1"/>
  <c r="DT44" i="4" s="1"/>
  <c r="DU44" i="4" s="1"/>
  <c r="DV44" i="4" s="1"/>
  <c r="DW44" i="4" s="1"/>
  <c r="DX44" i="4" s="1"/>
  <c r="DY44" i="4" s="1"/>
  <c r="DZ44" i="4" s="1"/>
  <c r="EA44" i="4" s="1"/>
  <c r="EB44" i="4" s="1"/>
  <c r="EC44" i="4" s="1"/>
  <c r="ED44" i="4" s="1"/>
  <c r="EE44" i="4" s="1"/>
  <c r="EF44" i="4" s="1"/>
  <c r="EG44" i="4" s="1"/>
  <c r="EH44" i="4" s="1"/>
  <c r="EI44" i="4" s="1"/>
  <c r="EJ44" i="4" s="1"/>
  <c r="EK44" i="4" s="1"/>
  <c r="EL44" i="4" s="1"/>
  <c r="EM44" i="4" s="1"/>
  <c r="EN44" i="4" s="1"/>
  <c r="EO44" i="4" s="1"/>
  <c r="EP44" i="4" s="1"/>
  <c r="EQ44" i="4" s="1"/>
  <c r="ER44" i="4" s="1"/>
  <c r="ES44" i="4" s="1"/>
  <c r="ET44" i="4" s="1"/>
  <c r="EU44" i="4" s="1"/>
  <c r="EV44" i="4" s="1"/>
  <c r="EW44" i="4" s="1"/>
  <c r="EX44" i="4" s="1"/>
  <c r="EY44" i="4" s="1"/>
  <c r="EZ44" i="4" s="1"/>
  <c r="FA44" i="4" s="1"/>
  <c r="FB44" i="4" s="1"/>
  <c r="FC44" i="4" s="1"/>
  <c r="FD44" i="4" s="1"/>
  <c r="FE44" i="4" s="1"/>
  <c r="FF44" i="4" s="1"/>
  <c r="FG44" i="4" s="1"/>
  <c r="FH44" i="4" s="1"/>
  <c r="FI44" i="4" s="1"/>
  <c r="FJ44" i="4" s="1"/>
  <c r="FK44" i="4" s="1"/>
  <c r="FL44" i="4" s="1"/>
  <c r="FM44" i="4" s="1"/>
  <c r="FN44" i="4" s="1"/>
  <c r="FO44" i="4" s="1"/>
  <c r="FP44" i="4" s="1"/>
  <c r="FQ44" i="4" s="1"/>
  <c r="FR44" i="4" s="1"/>
  <c r="FS44" i="4" s="1"/>
  <c r="FT44" i="4" s="1"/>
  <c r="FU44" i="4" s="1"/>
  <c r="FV44" i="4" s="1"/>
  <c r="FW44" i="4" s="1"/>
  <c r="FX44" i="4" s="1"/>
  <c r="FY44" i="4" s="1"/>
  <c r="FZ44" i="4" s="1"/>
  <c r="GA44" i="4" s="1"/>
  <c r="H44" i="4"/>
  <c r="F44" i="4"/>
  <c r="G44" i="4" s="1"/>
  <c r="H43" i="4"/>
  <c r="I43" i="4" s="1"/>
  <c r="J43" i="4" s="1"/>
  <c r="K43" i="4" s="1"/>
  <c r="L43" i="4" s="1"/>
  <c r="M43" i="4" s="1"/>
  <c r="N43" i="4" s="1"/>
  <c r="O43" i="4" s="1"/>
  <c r="P43" i="4" s="1"/>
  <c r="Q43" i="4" s="1"/>
  <c r="R43" i="4" s="1"/>
  <c r="S43" i="4" s="1"/>
  <c r="T43" i="4" s="1"/>
  <c r="U43" i="4" s="1"/>
  <c r="V43" i="4" s="1"/>
  <c r="W43" i="4" s="1"/>
  <c r="X43" i="4" s="1"/>
  <c r="Y43" i="4" s="1"/>
  <c r="Z43" i="4" s="1"/>
  <c r="AA43" i="4" s="1"/>
  <c r="AB43" i="4" s="1"/>
  <c r="AC43" i="4" s="1"/>
  <c r="AD43" i="4" s="1"/>
  <c r="AE43" i="4" s="1"/>
  <c r="AF43" i="4" s="1"/>
  <c r="AG43" i="4" s="1"/>
  <c r="AH43" i="4" s="1"/>
  <c r="AI43" i="4" s="1"/>
  <c r="AJ43" i="4" s="1"/>
  <c r="AK43" i="4" s="1"/>
  <c r="AL43" i="4" s="1"/>
  <c r="AM43" i="4" s="1"/>
  <c r="AN43" i="4" s="1"/>
  <c r="AO43" i="4" s="1"/>
  <c r="AP43" i="4" s="1"/>
  <c r="AQ43" i="4" s="1"/>
  <c r="AR43" i="4" s="1"/>
  <c r="AS43" i="4" s="1"/>
  <c r="AT43" i="4" s="1"/>
  <c r="AU43" i="4" s="1"/>
  <c r="AV43" i="4" s="1"/>
  <c r="AW43" i="4" s="1"/>
  <c r="AX43" i="4" s="1"/>
  <c r="AY43" i="4" s="1"/>
  <c r="AZ43" i="4" s="1"/>
  <c r="BA43" i="4" s="1"/>
  <c r="BB43" i="4" s="1"/>
  <c r="BC43" i="4" s="1"/>
  <c r="BD43" i="4" s="1"/>
  <c r="BE43" i="4" s="1"/>
  <c r="BF43" i="4" s="1"/>
  <c r="BG43" i="4" s="1"/>
  <c r="BH43" i="4" s="1"/>
  <c r="BI43" i="4" s="1"/>
  <c r="BJ43" i="4" s="1"/>
  <c r="BK43" i="4" s="1"/>
  <c r="BL43" i="4" s="1"/>
  <c r="BM43" i="4" s="1"/>
  <c r="BN43" i="4" s="1"/>
  <c r="BO43" i="4" s="1"/>
  <c r="BP43" i="4" s="1"/>
  <c r="BQ43" i="4" s="1"/>
  <c r="BR43" i="4" s="1"/>
  <c r="BS43" i="4" s="1"/>
  <c r="BT43" i="4" s="1"/>
  <c r="BU43" i="4" s="1"/>
  <c r="BV43" i="4" s="1"/>
  <c r="BW43" i="4" s="1"/>
  <c r="BX43" i="4" s="1"/>
  <c r="BY43" i="4" s="1"/>
  <c r="BZ43" i="4" s="1"/>
  <c r="CA43" i="4" s="1"/>
  <c r="CB43" i="4" s="1"/>
  <c r="CC43" i="4" s="1"/>
  <c r="CD43" i="4" s="1"/>
  <c r="CE43" i="4" s="1"/>
  <c r="CF43" i="4" s="1"/>
  <c r="CG43" i="4" s="1"/>
  <c r="CH43" i="4" s="1"/>
  <c r="CI43" i="4" s="1"/>
  <c r="CJ43" i="4" s="1"/>
  <c r="CK43" i="4" s="1"/>
  <c r="CL43" i="4" s="1"/>
  <c r="CM43" i="4" s="1"/>
  <c r="CN43" i="4" s="1"/>
  <c r="CO43" i="4" s="1"/>
  <c r="CP43" i="4" s="1"/>
  <c r="CQ43" i="4" s="1"/>
  <c r="CR43" i="4" s="1"/>
  <c r="CS43" i="4" s="1"/>
  <c r="CT43" i="4" s="1"/>
  <c r="CU43" i="4" s="1"/>
  <c r="CV43" i="4" s="1"/>
  <c r="CW43" i="4" s="1"/>
  <c r="CX43" i="4" s="1"/>
  <c r="CY43" i="4" s="1"/>
  <c r="CZ43" i="4" s="1"/>
  <c r="DA43" i="4" s="1"/>
  <c r="DB43" i="4" s="1"/>
  <c r="DC43" i="4" s="1"/>
  <c r="DD43" i="4" s="1"/>
  <c r="DE43" i="4" s="1"/>
  <c r="DF43" i="4" s="1"/>
  <c r="DG43" i="4" s="1"/>
  <c r="DH43" i="4" s="1"/>
  <c r="DI43" i="4" s="1"/>
  <c r="DJ43" i="4" s="1"/>
  <c r="DK43" i="4" s="1"/>
  <c r="DL43" i="4" s="1"/>
  <c r="DM43" i="4" s="1"/>
  <c r="DN43" i="4" s="1"/>
  <c r="DO43" i="4" s="1"/>
  <c r="DP43" i="4" s="1"/>
  <c r="DQ43" i="4" s="1"/>
  <c r="DR43" i="4" s="1"/>
  <c r="DS43" i="4" s="1"/>
  <c r="DT43" i="4" s="1"/>
  <c r="DU43" i="4" s="1"/>
  <c r="DV43" i="4" s="1"/>
  <c r="DW43" i="4" s="1"/>
  <c r="DX43" i="4" s="1"/>
  <c r="DY43" i="4" s="1"/>
  <c r="DZ43" i="4" s="1"/>
  <c r="EA43" i="4" s="1"/>
  <c r="EB43" i="4" s="1"/>
  <c r="EC43" i="4" s="1"/>
  <c r="ED43" i="4" s="1"/>
  <c r="EE43" i="4" s="1"/>
  <c r="EF43" i="4" s="1"/>
  <c r="EG43" i="4" s="1"/>
  <c r="EH43" i="4" s="1"/>
  <c r="EI43" i="4" s="1"/>
  <c r="EJ43" i="4" s="1"/>
  <c r="EK43" i="4" s="1"/>
  <c r="EL43" i="4" s="1"/>
  <c r="EM43" i="4" s="1"/>
  <c r="EN43" i="4" s="1"/>
  <c r="EO43" i="4" s="1"/>
  <c r="EP43" i="4" s="1"/>
  <c r="EQ43" i="4" s="1"/>
  <c r="ER43" i="4" s="1"/>
  <c r="ES43" i="4" s="1"/>
  <c r="ET43" i="4" s="1"/>
  <c r="EU43" i="4" s="1"/>
  <c r="EV43" i="4" s="1"/>
  <c r="EW43" i="4" s="1"/>
  <c r="EX43" i="4" s="1"/>
  <c r="EY43" i="4" s="1"/>
  <c r="EZ43" i="4" s="1"/>
  <c r="FA43" i="4" s="1"/>
  <c r="FB43" i="4" s="1"/>
  <c r="FC43" i="4" s="1"/>
  <c r="FD43" i="4" s="1"/>
  <c r="FE43" i="4" s="1"/>
  <c r="FF43" i="4" s="1"/>
  <c r="FG43" i="4" s="1"/>
  <c r="FH43" i="4" s="1"/>
  <c r="FI43" i="4" s="1"/>
  <c r="FJ43" i="4" s="1"/>
  <c r="FK43" i="4" s="1"/>
  <c r="FL43" i="4" s="1"/>
  <c r="FM43" i="4" s="1"/>
  <c r="FN43" i="4" s="1"/>
  <c r="FO43" i="4" s="1"/>
  <c r="FP43" i="4" s="1"/>
  <c r="FQ43" i="4" s="1"/>
  <c r="FR43" i="4" s="1"/>
  <c r="FS43" i="4" s="1"/>
  <c r="FT43" i="4" s="1"/>
  <c r="FU43" i="4" s="1"/>
  <c r="FV43" i="4" s="1"/>
  <c r="FW43" i="4" s="1"/>
  <c r="FX43" i="4" s="1"/>
  <c r="FY43" i="4" s="1"/>
  <c r="FZ43" i="4" s="1"/>
  <c r="GA43" i="4" s="1"/>
  <c r="G43" i="4"/>
  <c r="F43" i="4"/>
  <c r="F42" i="4"/>
  <c r="G42" i="4" s="1"/>
  <c r="H42" i="4" s="1"/>
  <c r="I42" i="4" s="1"/>
  <c r="J42" i="4" s="1"/>
  <c r="K42" i="4" s="1"/>
  <c r="L42" i="4" s="1"/>
  <c r="M42" i="4" s="1"/>
  <c r="N42" i="4" s="1"/>
  <c r="O42" i="4" s="1"/>
  <c r="P42" i="4" s="1"/>
  <c r="Q42" i="4" s="1"/>
  <c r="R42" i="4" s="1"/>
  <c r="S42" i="4" s="1"/>
  <c r="T42" i="4" s="1"/>
  <c r="U42" i="4" s="1"/>
  <c r="V42" i="4" s="1"/>
  <c r="W42" i="4" s="1"/>
  <c r="X42" i="4" s="1"/>
  <c r="Y42" i="4" s="1"/>
  <c r="Z42" i="4" s="1"/>
  <c r="AA42" i="4" s="1"/>
  <c r="AB42" i="4" s="1"/>
  <c r="AC42" i="4" s="1"/>
  <c r="AD42" i="4" s="1"/>
  <c r="AE42" i="4" s="1"/>
  <c r="AF42" i="4" s="1"/>
  <c r="AG42" i="4" s="1"/>
  <c r="AH42" i="4" s="1"/>
  <c r="AI42" i="4" s="1"/>
  <c r="AJ42" i="4" s="1"/>
  <c r="AK42" i="4" s="1"/>
  <c r="AL42" i="4" s="1"/>
  <c r="AM42" i="4" s="1"/>
  <c r="AN42" i="4" s="1"/>
  <c r="AO42" i="4" s="1"/>
  <c r="AP42" i="4" s="1"/>
  <c r="AQ42" i="4" s="1"/>
  <c r="AR42" i="4" s="1"/>
  <c r="AS42" i="4" s="1"/>
  <c r="AT42" i="4" s="1"/>
  <c r="AU42" i="4" s="1"/>
  <c r="AV42" i="4" s="1"/>
  <c r="AW42" i="4" s="1"/>
  <c r="AX42" i="4" s="1"/>
  <c r="AY42" i="4" s="1"/>
  <c r="AZ42" i="4" s="1"/>
  <c r="BA42" i="4" s="1"/>
  <c r="BB42" i="4" s="1"/>
  <c r="BC42" i="4" s="1"/>
  <c r="BD42" i="4" s="1"/>
  <c r="BE42" i="4" s="1"/>
  <c r="BF42" i="4" s="1"/>
  <c r="BG42" i="4" s="1"/>
  <c r="BH42" i="4" s="1"/>
  <c r="BI42" i="4" s="1"/>
  <c r="BJ42" i="4" s="1"/>
  <c r="BK42" i="4" s="1"/>
  <c r="BL42" i="4" s="1"/>
  <c r="BM42" i="4" s="1"/>
  <c r="BN42" i="4" s="1"/>
  <c r="BO42" i="4" s="1"/>
  <c r="BP42" i="4" s="1"/>
  <c r="BQ42" i="4" s="1"/>
  <c r="BR42" i="4" s="1"/>
  <c r="BS42" i="4" s="1"/>
  <c r="BT42" i="4" s="1"/>
  <c r="BU42" i="4" s="1"/>
  <c r="BV42" i="4" s="1"/>
  <c r="BW42" i="4" s="1"/>
  <c r="BX42" i="4" s="1"/>
  <c r="BY42" i="4" s="1"/>
  <c r="BZ42" i="4" s="1"/>
  <c r="CA42" i="4" s="1"/>
  <c r="CB42" i="4" s="1"/>
  <c r="CC42" i="4" s="1"/>
  <c r="CD42" i="4" s="1"/>
  <c r="CE42" i="4" s="1"/>
  <c r="CF42" i="4" s="1"/>
  <c r="CG42" i="4" s="1"/>
  <c r="CH42" i="4" s="1"/>
  <c r="CI42" i="4" s="1"/>
  <c r="CJ42" i="4" s="1"/>
  <c r="CK42" i="4" s="1"/>
  <c r="CL42" i="4" s="1"/>
  <c r="CM42" i="4" s="1"/>
  <c r="CN42" i="4" s="1"/>
  <c r="CO42" i="4" s="1"/>
  <c r="CP42" i="4" s="1"/>
  <c r="CQ42" i="4" s="1"/>
  <c r="CR42" i="4" s="1"/>
  <c r="CS42" i="4" s="1"/>
  <c r="CT42" i="4" s="1"/>
  <c r="CU42" i="4" s="1"/>
  <c r="CV42" i="4" s="1"/>
  <c r="CW42" i="4" s="1"/>
  <c r="CX42" i="4" s="1"/>
  <c r="CY42" i="4" s="1"/>
  <c r="CZ42" i="4" s="1"/>
  <c r="DA42" i="4" s="1"/>
  <c r="DB42" i="4" s="1"/>
  <c r="DC42" i="4" s="1"/>
  <c r="DD42" i="4" s="1"/>
  <c r="DE42" i="4" s="1"/>
  <c r="DF42" i="4" s="1"/>
  <c r="DG42" i="4" s="1"/>
  <c r="DH42" i="4" s="1"/>
  <c r="DI42" i="4" s="1"/>
  <c r="DJ42" i="4" s="1"/>
  <c r="DK42" i="4" s="1"/>
  <c r="DL42" i="4" s="1"/>
  <c r="DM42" i="4" s="1"/>
  <c r="DN42" i="4" s="1"/>
  <c r="DO42" i="4" s="1"/>
  <c r="DP42" i="4" s="1"/>
  <c r="DQ42" i="4" s="1"/>
  <c r="DR42" i="4" s="1"/>
  <c r="DS42" i="4" s="1"/>
  <c r="DT42" i="4" s="1"/>
  <c r="DU42" i="4" s="1"/>
  <c r="DV42" i="4" s="1"/>
  <c r="DW42" i="4" s="1"/>
  <c r="DX42" i="4" s="1"/>
  <c r="DY42" i="4" s="1"/>
  <c r="DZ42" i="4" s="1"/>
  <c r="EA42" i="4" s="1"/>
  <c r="EB42" i="4" s="1"/>
  <c r="EC42" i="4" s="1"/>
  <c r="ED42" i="4" s="1"/>
  <c r="EE42" i="4" s="1"/>
  <c r="EF42" i="4" s="1"/>
  <c r="EG42" i="4" s="1"/>
  <c r="EH42" i="4" s="1"/>
  <c r="EI42" i="4" s="1"/>
  <c r="EJ42" i="4" s="1"/>
  <c r="EK42" i="4" s="1"/>
  <c r="EL42" i="4" s="1"/>
  <c r="EM42" i="4" s="1"/>
  <c r="EN42" i="4" s="1"/>
  <c r="EO42" i="4" s="1"/>
  <c r="EP42" i="4" s="1"/>
  <c r="EQ42" i="4" s="1"/>
  <c r="ER42" i="4" s="1"/>
  <c r="ES42" i="4" s="1"/>
  <c r="ET42" i="4" s="1"/>
  <c r="EU42" i="4" s="1"/>
  <c r="EV42" i="4" s="1"/>
  <c r="EW42" i="4" s="1"/>
  <c r="EX42" i="4" s="1"/>
  <c r="EY42" i="4" s="1"/>
  <c r="EZ42" i="4" s="1"/>
  <c r="FA42" i="4" s="1"/>
  <c r="FB42" i="4" s="1"/>
  <c r="FC42" i="4" s="1"/>
  <c r="FD42" i="4" s="1"/>
  <c r="FE42" i="4" s="1"/>
  <c r="FF42" i="4" s="1"/>
  <c r="FG42" i="4" s="1"/>
  <c r="FH42" i="4" s="1"/>
  <c r="FI42" i="4" s="1"/>
  <c r="FJ42" i="4" s="1"/>
  <c r="FK42" i="4" s="1"/>
  <c r="FL42" i="4" s="1"/>
  <c r="FM42" i="4" s="1"/>
  <c r="FN42" i="4" s="1"/>
  <c r="FO42" i="4" s="1"/>
  <c r="FP42" i="4" s="1"/>
  <c r="FQ42" i="4" s="1"/>
  <c r="FR42" i="4" s="1"/>
  <c r="FS42" i="4" s="1"/>
  <c r="FT42" i="4" s="1"/>
  <c r="FU42" i="4" s="1"/>
  <c r="FV42" i="4" s="1"/>
  <c r="FW42" i="4" s="1"/>
  <c r="FX42" i="4" s="1"/>
  <c r="FY42" i="4" s="1"/>
  <c r="FZ42" i="4" s="1"/>
  <c r="GA42" i="4" s="1"/>
  <c r="G41" i="4"/>
  <c r="H41" i="4" s="1"/>
  <c r="I41" i="4" s="1"/>
  <c r="J41" i="4" s="1"/>
  <c r="K41" i="4" s="1"/>
  <c r="L41" i="4" s="1"/>
  <c r="M41" i="4" s="1"/>
  <c r="N41" i="4" s="1"/>
  <c r="O41" i="4" s="1"/>
  <c r="P41" i="4" s="1"/>
  <c r="Q41" i="4" s="1"/>
  <c r="R41" i="4" s="1"/>
  <c r="S41" i="4" s="1"/>
  <c r="T41" i="4" s="1"/>
  <c r="U41" i="4" s="1"/>
  <c r="V41" i="4" s="1"/>
  <c r="W41" i="4" s="1"/>
  <c r="X41" i="4" s="1"/>
  <c r="Y41" i="4" s="1"/>
  <c r="Z41" i="4" s="1"/>
  <c r="AA41" i="4" s="1"/>
  <c r="AB41" i="4" s="1"/>
  <c r="AC41" i="4" s="1"/>
  <c r="AD41" i="4" s="1"/>
  <c r="AE41" i="4" s="1"/>
  <c r="AF41" i="4" s="1"/>
  <c r="AG41" i="4" s="1"/>
  <c r="AH41" i="4" s="1"/>
  <c r="AI41" i="4" s="1"/>
  <c r="AJ41" i="4" s="1"/>
  <c r="AK41" i="4" s="1"/>
  <c r="AL41" i="4" s="1"/>
  <c r="AM41" i="4" s="1"/>
  <c r="AN41" i="4" s="1"/>
  <c r="AO41" i="4" s="1"/>
  <c r="AP41" i="4" s="1"/>
  <c r="AQ41" i="4" s="1"/>
  <c r="AR41" i="4" s="1"/>
  <c r="AS41" i="4" s="1"/>
  <c r="AT41" i="4" s="1"/>
  <c r="AU41" i="4" s="1"/>
  <c r="AV41" i="4" s="1"/>
  <c r="AW41" i="4" s="1"/>
  <c r="AX41" i="4" s="1"/>
  <c r="AY41" i="4" s="1"/>
  <c r="AZ41" i="4" s="1"/>
  <c r="BA41" i="4" s="1"/>
  <c r="BB41" i="4" s="1"/>
  <c r="BC41" i="4" s="1"/>
  <c r="BD41" i="4" s="1"/>
  <c r="BE41" i="4" s="1"/>
  <c r="BF41" i="4" s="1"/>
  <c r="BG41" i="4" s="1"/>
  <c r="BH41" i="4" s="1"/>
  <c r="BI41" i="4" s="1"/>
  <c r="BJ41" i="4" s="1"/>
  <c r="BK41" i="4" s="1"/>
  <c r="BL41" i="4" s="1"/>
  <c r="BM41" i="4" s="1"/>
  <c r="BN41" i="4" s="1"/>
  <c r="BO41" i="4" s="1"/>
  <c r="BP41" i="4" s="1"/>
  <c r="BQ41" i="4" s="1"/>
  <c r="BR41" i="4" s="1"/>
  <c r="BS41" i="4" s="1"/>
  <c r="BT41" i="4" s="1"/>
  <c r="BU41" i="4" s="1"/>
  <c r="BV41" i="4" s="1"/>
  <c r="BW41" i="4" s="1"/>
  <c r="BX41" i="4" s="1"/>
  <c r="BY41" i="4" s="1"/>
  <c r="BZ41" i="4" s="1"/>
  <c r="CA41" i="4" s="1"/>
  <c r="CB41" i="4" s="1"/>
  <c r="CC41" i="4" s="1"/>
  <c r="CD41" i="4" s="1"/>
  <c r="CE41" i="4" s="1"/>
  <c r="CF41" i="4" s="1"/>
  <c r="CG41" i="4" s="1"/>
  <c r="CH41" i="4" s="1"/>
  <c r="CI41" i="4" s="1"/>
  <c r="CJ41" i="4" s="1"/>
  <c r="CK41" i="4" s="1"/>
  <c r="CL41" i="4" s="1"/>
  <c r="CM41" i="4" s="1"/>
  <c r="CN41" i="4" s="1"/>
  <c r="CO41" i="4" s="1"/>
  <c r="CP41" i="4" s="1"/>
  <c r="CQ41" i="4" s="1"/>
  <c r="CR41" i="4" s="1"/>
  <c r="CS41" i="4" s="1"/>
  <c r="CT41" i="4" s="1"/>
  <c r="CU41" i="4" s="1"/>
  <c r="CV41" i="4" s="1"/>
  <c r="CW41" i="4" s="1"/>
  <c r="CX41" i="4" s="1"/>
  <c r="CY41" i="4" s="1"/>
  <c r="CZ41" i="4" s="1"/>
  <c r="DA41" i="4" s="1"/>
  <c r="DB41" i="4" s="1"/>
  <c r="DC41" i="4" s="1"/>
  <c r="DD41" i="4" s="1"/>
  <c r="DE41" i="4" s="1"/>
  <c r="DF41" i="4" s="1"/>
  <c r="DG41" i="4" s="1"/>
  <c r="DH41" i="4" s="1"/>
  <c r="DI41" i="4" s="1"/>
  <c r="DJ41" i="4" s="1"/>
  <c r="DK41" i="4" s="1"/>
  <c r="DL41" i="4" s="1"/>
  <c r="DM41" i="4" s="1"/>
  <c r="DN41" i="4" s="1"/>
  <c r="DO41" i="4" s="1"/>
  <c r="DP41" i="4" s="1"/>
  <c r="DQ41" i="4" s="1"/>
  <c r="DR41" i="4" s="1"/>
  <c r="DS41" i="4" s="1"/>
  <c r="DT41" i="4" s="1"/>
  <c r="DU41" i="4" s="1"/>
  <c r="DV41" i="4" s="1"/>
  <c r="DW41" i="4" s="1"/>
  <c r="DX41" i="4" s="1"/>
  <c r="DY41" i="4" s="1"/>
  <c r="DZ41" i="4" s="1"/>
  <c r="EA41" i="4" s="1"/>
  <c r="EB41" i="4" s="1"/>
  <c r="EC41" i="4" s="1"/>
  <c r="ED41" i="4" s="1"/>
  <c r="EE41" i="4" s="1"/>
  <c r="EF41" i="4" s="1"/>
  <c r="EG41" i="4" s="1"/>
  <c r="EH41" i="4" s="1"/>
  <c r="EI41" i="4" s="1"/>
  <c r="EJ41" i="4" s="1"/>
  <c r="EK41" i="4" s="1"/>
  <c r="EL41" i="4" s="1"/>
  <c r="EM41" i="4" s="1"/>
  <c r="EN41" i="4" s="1"/>
  <c r="EO41" i="4" s="1"/>
  <c r="EP41" i="4" s="1"/>
  <c r="EQ41" i="4" s="1"/>
  <c r="ER41" i="4" s="1"/>
  <c r="ES41" i="4" s="1"/>
  <c r="ET41" i="4" s="1"/>
  <c r="EU41" i="4" s="1"/>
  <c r="EV41" i="4" s="1"/>
  <c r="EW41" i="4" s="1"/>
  <c r="EX41" i="4" s="1"/>
  <c r="EY41" i="4" s="1"/>
  <c r="EZ41" i="4" s="1"/>
  <c r="FA41" i="4" s="1"/>
  <c r="FB41" i="4" s="1"/>
  <c r="FC41" i="4" s="1"/>
  <c r="FD41" i="4" s="1"/>
  <c r="FE41" i="4" s="1"/>
  <c r="FF41" i="4" s="1"/>
  <c r="FG41" i="4" s="1"/>
  <c r="FH41" i="4" s="1"/>
  <c r="FI41" i="4" s="1"/>
  <c r="FJ41" i="4" s="1"/>
  <c r="FK41" i="4" s="1"/>
  <c r="FL41" i="4" s="1"/>
  <c r="FM41" i="4" s="1"/>
  <c r="FN41" i="4" s="1"/>
  <c r="FO41" i="4" s="1"/>
  <c r="FP41" i="4" s="1"/>
  <c r="FQ41" i="4" s="1"/>
  <c r="FR41" i="4" s="1"/>
  <c r="FS41" i="4" s="1"/>
  <c r="FT41" i="4" s="1"/>
  <c r="FU41" i="4" s="1"/>
  <c r="FV41" i="4" s="1"/>
  <c r="FW41" i="4" s="1"/>
  <c r="FX41" i="4" s="1"/>
  <c r="FY41" i="4" s="1"/>
  <c r="FZ41" i="4" s="1"/>
  <c r="GA41" i="4" s="1"/>
  <c r="F41" i="4"/>
  <c r="I40" i="4"/>
  <c r="J40" i="4" s="1"/>
  <c r="K40" i="4" s="1"/>
  <c r="L40" i="4" s="1"/>
  <c r="M40" i="4" s="1"/>
  <c r="N40" i="4" s="1"/>
  <c r="O40" i="4" s="1"/>
  <c r="P40" i="4" s="1"/>
  <c r="Q40" i="4" s="1"/>
  <c r="R40" i="4" s="1"/>
  <c r="S40" i="4" s="1"/>
  <c r="T40" i="4" s="1"/>
  <c r="U40" i="4" s="1"/>
  <c r="V40" i="4" s="1"/>
  <c r="W40" i="4" s="1"/>
  <c r="X40" i="4" s="1"/>
  <c r="Y40" i="4" s="1"/>
  <c r="Z40" i="4" s="1"/>
  <c r="AA40" i="4" s="1"/>
  <c r="AB40" i="4" s="1"/>
  <c r="AC40" i="4" s="1"/>
  <c r="AD40" i="4" s="1"/>
  <c r="AE40" i="4" s="1"/>
  <c r="AF40" i="4" s="1"/>
  <c r="AG40" i="4" s="1"/>
  <c r="AH40" i="4" s="1"/>
  <c r="AI40" i="4" s="1"/>
  <c r="AJ40" i="4" s="1"/>
  <c r="AK40" i="4" s="1"/>
  <c r="AL40" i="4" s="1"/>
  <c r="AM40" i="4" s="1"/>
  <c r="AN40" i="4" s="1"/>
  <c r="AO40" i="4" s="1"/>
  <c r="AP40" i="4" s="1"/>
  <c r="AQ40" i="4" s="1"/>
  <c r="AR40" i="4" s="1"/>
  <c r="AS40" i="4" s="1"/>
  <c r="AT40" i="4" s="1"/>
  <c r="AU40" i="4" s="1"/>
  <c r="AV40" i="4" s="1"/>
  <c r="AW40" i="4" s="1"/>
  <c r="AX40" i="4" s="1"/>
  <c r="AY40" i="4" s="1"/>
  <c r="AZ40" i="4" s="1"/>
  <c r="BA40" i="4" s="1"/>
  <c r="BB40" i="4" s="1"/>
  <c r="BC40" i="4" s="1"/>
  <c r="BD40" i="4" s="1"/>
  <c r="BE40" i="4" s="1"/>
  <c r="BF40" i="4" s="1"/>
  <c r="BG40" i="4" s="1"/>
  <c r="BH40" i="4" s="1"/>
  <c r="BI40" i="4" s="1"/>
  <c r="BJ40" i="4" s="1"/>
  <c r="BK40" i="4" s="1"/>
  <c r="BL40" i="4" s="1"/>
  <c r="BM40" i="4" s="1"/>
  <c r="BN40" i="4" s="1"/>
  <c r="BO40" i="4" s="1"/>
  <c r="BP40" i="4" s="1"/>
  <c r="BQ40" i="4" s="1"/>
  <c r="BR40" i="4" s="1"/>
  <c r="BS40" i="4" s="1"/>
  <c r="BT40" i="4" s="1"/>
  <c r="BU40" i="4" s="1"/>
  <c r="BV40" i="4" s="1"/>
  <c r="BW40" i="4" s="1"/>
  <c r="BX40" i="4" s="1"/>
  <c r="BY40" i="4" s="1"/>
  <c r="BZ40" i="4" s="1"/>
  <c r="CA40" i="4" s="1"/>
  <c r="CB40" i="4" s="1"/>
  <c r="CC40" i="4" s="1"/>
  <c r="CD40" i="4" s="1"/>
  <c r="CE40" i="4" s="1"/>
  <c r="CF40" i="4" s="1"/>
  <c r="CG40" i="4" s="1"/>
  <c r="CH40" i="4" s="1"/>
  <c r="CI40" i="4" s="1"/>
  <c r="CJ40" i="4" s="1"/>
  <c r="CK40" i="4" s="1"/>
  <c r="CL40" i="4" s="1"/>
  <c r="CM40" i="4" s="1"/>
  <c r="CN40" i="4" s="1"/>
  <c r="CO40" i="4" s="1"/>
  <c r="CP40" i="4" s="1"/>
  <c r="CQ40" i="4" s="1"/>
  <c r="CR40" i="4" s="1"/>
  <c r="CS40" i="4" s="1"/>
  <c r="CT40" i="4" s="1"/>
  <c r="CU40" i="4" s="1"/>
  <c r="CV40" i="4" s="1"/>
  <c r="CW40" i="4" s="1"/>
  <c r="CX40" i="4" s="1"/>
  <c r="CY40" i="4" s="1"/>
  <c r="CZ40" i="4" s="1"/>
  <c r="DA40" i="4" s="1"/>
  <c r="DB40" i="4" s="1"/>
  <c r="DC40" i="4" s="1"/>
  <c r="DD40" i="4" s="1"/>
  <c r="DE40" i="4" s="1"/>
  <c r="DF40" i="4" s="1"/>
  <c r="DG40" i="4" s="1"/>
  <c r="DH40" i="4" s="1"/>
  <c r="DI40" i="4" s="1"/>
  <c r="DJ40" i="4" s="1"/>
  <c r="DK40" i="4" s="1"/>
  <c r="DL40" i="4" s="1"/>
  <c r="DM40" i="4" s="1"/>
  <c r="DN40" i="4" s="1"/>
  <c r="DO40" i="4" s="1"/>
  <c r="DP40" i="4" s="1"/>
  <c r="DQ40" i="4" s="1"/>
  <c r="DR40" i="4" s="1"/>
  <c r="DS40" i="4" s="1"/>
  <c r="DT40" i="4" s="1"/>
  <c r="DU40" i="4" s="1"/>
  <c r="DV40" i="4" s="1"/>
  <c r="DW40" i="4" s="1"/>
  <c r="DX40" i="4" s="1"/>
  <c r="DY40" i="4" s="1"/>
  <c r="DZ40" i="4" s="1"/>
  <c r="EA40" i="4" s="1"/>
  <c r="EB40" i="4" s="1"/>
  <c r="EC40" i="4" s="1"/>
  <c r="ED40" i="4" s="1"/>
  <c r="EE40" i="4" s="1"/>
  <c r="EF40" i="4" s="1"/>
  <c r="EG40" i="4" s="1"/>
  <c r="EH40" i="4" s="1"/>
  <c r="EI40" i="4" s="1"/>
  <c r="EJ40" i="4" s="1"/>
  <c r="EK40" i="4" s="1"/>
  <c r="EL40" i="4" s="1"/>
  <c r="EM40" i="4" s="1"/>
  <c r="EN40" i="4" s="1"/>
  <c r="EO40" i="4" s="1"/>
  <c r="EP40" i="4" s="1"/>
  <c r="EQ40" i="4" s="1"/>
  <c r="ER40" i="4" s="1"/>
  <c r="ES40" i="4" s="1"/>
  <c r="ET40" i="4" s="1"/>
  <c r="EU40" i="4" s="1"/>
  <c r="EV40" i="4" s="1"/>
  <c r="EW40" i="4" s="1"/>
  <c r="EX40" i="4" s="1"/>
  <c r="EY40" i="4" s="1"/>
  <c r="EZ40" i="4" s="1"/>
  <c r="FA40" i="4" s="1"/>
  <c r="FB40" i="4" s="1"/>
  <c r="FC40" i="4" s="1"/>
  <c r="FD40" i="4" s="1"/>
  <c r="FE40" i="4" s="1"/>
  <c r="FF40" i="4" s="1"/>
  <c r="FG40" i="4" s="1"/>
  <c r="FH40" i="4" s="1"/>
  <c r="FI40" i="4" s="1"/>
  <c r="FJ40" i="4" s="1"/>
  <c r="FK40" i="4" s="1"/>
  <c r="FL40" i="4" s="1"/>
  <c r="FM40" i="4" s="1"/>
  <c r="FN40" i="4" s="1"/>
  <c r="FO40" i="4" s="1"/>
  <c r="FP40" i="4" s="1"/>
  <c r="FQ40" i="4" s="1"/>
  <c r="FR40" i="4" s="1"/>
  <c r="FS40" i="4" s="1"/>
  <c r="FT40" i="4" s="1"/>
  <c r="FU40" i="4" s="1"/>
  <c r="FV40" i="4" s="1"/>
  <c r="FW40" i="4" s="1"/>
  <c r="FX40" i="4" s="1"/>
  <c r="FY40" i="4" s="1"/>
  <c r="FZ40" i="4" s="1"/>
  <c r="GA40" i="4" s="1"/>
  <c r="H40" i="4"/>
  <c r="F40" i="4"/>
  <c r="G40" i="4" s="1"/>
  <c r="F39" i="4"/>
  <c r="G39" i="4" s="1"/>
  <c r="H39" i="4" s="1"/>
  <c r="I39" i="4" s="1"/>
  <c r="J39" i="4" s="1"/>
  <c r="K39" i="4" s="1"/>
  <c r="L39" i="4" s="1"/>
  <c r="M39" i="4" s="1"/>
  <c r="N39" i="4" s="1"/>
  <c r="O39" i="4" s="1"/>
  <c r="P39" i="4" s="1"/>
  <c r="Q39" i="4" s="1"/>
  <c r="R39" i="4" s="1"/>
  <c r="S39" i="4" s="1"/>
  <c r="T39" i="4" s="1"/>
  <c r="U39" i="4" s="1"/>
  <c r="V39" i="4" s="1"/>
  <c r="W39" i="4" s="1"/>
  <c r="X39" i="4" s="1"/>
  <c r="Y39" i="4" s="1"/>
  <c r="Z39" i="4" s="1"/>
  <c r="AA39" i="4" s="1"/>
  <c r="AB39" i="4" s="1"/>
  <c r="AC39" i="4" s="1"/>
  <c r="AD39" i="4" s="1"/>
  <c r="AE39" i="4" s="1"/>
  <c r="AF39" i="4" s="1"/>
  <c r="AG39" i="4" s="1"/>
  <c r="AH39" i="4" s="1"/>
  <c r="AI39" i="4" s="1"/>
  <c r="AJ39" i="4" s="1"/>
  <c r="AK39" i="4" s="1"/>
  <c r="AL39" i="4" s="1"/>
  <c r="AM39" i="4" s="1"/>
  <c r="AN39" i="4" s="1"/>
  <c r="AO39" i="4" s="1"/>
  <c r="AP39" i="4" s="1"/>
  <c r="AQ39" i="4" s="1"/>
  <c r="AR39" i="4" s="1"/>
  <c r="AS39" i="4" s="1"/>
  <c r="AT39" i="4" s="1"/>
  <c r="AU39" i="4" s="1"/>
  <c r="AV39" i="4" s="1"/>
  <c r="AW39" i="4" s="1"/>
  <c r="AX39" i="4" s="1"/>
  <c r="AY39" i="4" s="1"/>
  <c r="AZ39" i="4" s="1"/>
  <c r="BA39" i="4" s="1"/>
  <c r="BB39" i="4" s="1"/>
  <c r="BC39" i="4" s="1"/>
  <c r="BD39" i="4" s="1"/>
  <c r="BE39" i="4" s="1"/>
  <c r="BF39" i="4" s="1"/>
  <c r="BG39" i="4" s="1"/>
  <c r="BH39" i="4" s="1"/>
  <c r="BI39" i="4" s="1"/>
  <c r="BJ39" i="4" s="1"/>
  <c r="BK39" i="4" s="1"/>
  <c r="BL39" i="4" s="1"/>
  <c r="BM39" i="4" s="1"/>
  <c r="BN39" i="4" s="1"/>
  <c r="BO39" i="4" s="1"/>
  <c r="BP39" i="4" s="1"/>
  <c r="BQ39" i="4" s="1"/>
  <c r="BR39" i="4" s="1"/>
  <c r="BS39" i="4" s="1"/>
  <c r="BT39" i="4" s="1"/>
  <c r="BU39" i="4" s="1"/>
  <c r="BV39" i="4" s="1"/>
  <c r="BW39" i="4" s="1"/>
  <c r="BX39" i="4" s="1"/>
  <c r="BY39" i="4" s="1"/>
  <c r="BZ39" i="4" s="1"/>
  <c r="CA39" i="4" s="1"/>
  <c r="CB39" i="4" s="1"/>
  <c r="CC39" i="4" s="1"/>
  <c r="CD39" i="4" s="1"/>
  <c r="CE39" i="4" s="1"/>
  <c r="CF39" i="4" s="1"/>
  <c r="CG39" i="4" s="1"/>
  <c r="CH39" i="4" s="1"/>
  <c r="CI39" i="4" s="1"/>
  <c r="CJ39" i="4" s="1"/>
  <c r="CK39" i="4" s="1"/>
  <c r="CL39" i="4" s="1"/>
  <c r="CM39" i="4" s="1"/>
  <c r="CN39" i="4" s="1"/>
  <c r="CO39" i="4" s="1"/>
  <c r="CP39" i="4" s="1"/>
  <c r="CQ39" i="4" s="1"/>
  <c r="CR39" i="4" s="1"/>
  <c r="CS39" i="4" s="1"/>
  <c r="CT39" i="4" s="1"/>
  <c r="CU39" i="4" s="1"/>
  <c r="CV39" i="4" s="1"/>
  <c r="CW39" i="4" s="1"/>
  <c r="CX39" i="4" s="1"/>
  <c r="CY39" i="4" s="1"/>
  <c r="CZ39" i="4" s="1"/>
  <c r="DA39" i="4" s="1"/>
  <c r="DB39" i="4" s="1"/>
  <c r="DC39" i="4" s="1"/>
  <c r="DD39" i="4" s="1"/>
  <c r="DE39" i="4" s="1"/>
  <c r="DF39" i="4" s="1"/>
  <c r="DG39" i="4" s="1"/>
  <c r="DH39" i="4" s="1"/>
  <c r="DI39" i="4" s="1"/>
  <c r="DJ39" i="4" s="1"/>
  <c r="DK39" i="4" s="1"/>
  <c r="DL39" i="4" s="1"/>
  <c r="DM39" i="4" s="1"/>
  <c r="DN39" i="4" s="1"/>
  <c r="DO39" i="4" s="1"/>
  <c r="DP39" i="4" s="1"/>
  <c r="DQ39" i="4" s="1"/>
  <c r="DR39" i="4" s="1"/>
  <c r="DS39" i="4" s="1"/>
  <c r="DT39" i="4" s="1"/>
  <c r="DU39" i="4" s="1"/>
  <c r="DV39" i="4" s="1"/>
  <c r="DW39" i="4" s="1"/>
  <c r="DX39" i="4" s="1"/>
  <c r="DY39" i="4" s="1"/>
  <c r="DZ39" i="4" s="1"/>
  <c r="EA39" i="4" s="1"/>
  <c r="EB39" i="4" s="1"/>
  <c r="EC39" i="4" s="1"/>
  <c r="ED39" i="4" s="1"/>
  <c r="EE39" i="4" s="1"/>
  <c r="EF39" i="4" s="1"/>
  <c r="EG39" i="4" s="1"/>
  <c r="EH39" i="4" s="1"/>
  <c r="EI39" i="4" s="1"/>
  <c r="EJ39" i="4" s="1"/>
  <c r="EK39" i="4" s="1"/>
  <c r="EL39" i="4" s="1"/>
  <c r="EM39" i="4" s="1"/>
  <c r="EN39" i="4" s="1"/>
  <c r="EO39" i="4" s="1"/>
  <c r="EP39" i="4" s="1"/>
  <c r="EQ39" i="4" s="1"/>
  <c r="ER39" i="4" s="1"/>
  <c r="ES39" i="4" s="1"/>
  <c r="ET39" i="4" s="1"/>
  <c r="EU39" i="4" s="1"/>
  <c r="EV39" i="4" s="1"/>
  <c r="EW39" i="4" s="1"/>
  <c r="EX39" i="4" s="1"/>
  <c r="EY39" i="4" s="1"/>
  <c r="EZ39" i="4" s="1"/>
  <c r="FA39" i="4" s="1"/>
  <c r="FB39" i="4" s="1"/>
  <c r="FC39" i="4" s="1"/>
  <c r="FD39" i="4" s="1"/>
  <c r="FE39" i="4" s="1"/>
  <c r="FF39" i="4" s="1"/>
  <c r="FG39" i="4" s="1"/>
  <c r="FH39" i="4" s="1"/>
  <c r="FI39" i="4" s="1"/>
  <c r="FJ39" i="4" s="1"/>
  <c r="FK39" i="4" s="1"/>
  <c r="FL39" i="4" s="1"/>
  <c r="FM39" i="4" s="1"/>
  <c r="FN39" i="4" s="1"/>
  <c r="FO39" i="4" s="1"/>
  <c r="FP39" i="4" s="1"/>
  <c r="FQ39" i="4" s="1"/>
  <c r="FR39" i="4" s="1"/>
  <c r="FS39" i="4" s="1"/>
  <c r="FT39" i="4" s="1"/>
  <c r="FU39" i="4" s="1"/>
  <c r="FV39" i="4" s="1"/>
  <c r="FW39" i="4" s="1"/>
  <c r="FX39" i="4" s="1"/>
  <c r="FY39" i="4" s="1"/>
  <c r="FZ39" i="4" s="1"/>
  <c r="GA39" i="4" s="1"/>
  <c r="H38" i="4"/>
  <c r="I38" i="4" s="1"/>
  <c r="J38" i="4" s="1"/>
  <c r="K38" i="4" s="1"/>
  <c r="L38" i="4" s="1"/>
  <c r="M38" i="4" s="1"/>
  <c r="N38" i="4" s="1"/>
  <c r="O38" i="4" s="1"/>
  <c r="P38" i="4" s="1"/>
  <c r="Q38" i="4" s="1"/>
  <c r="R38" i="4" s="1"/>
  <c r="S38" i="4" s="1"/>
  <c r="T38" i="4" s="1"/>
  <c r="U38" i="4" s="1"/>
  <c r="V38" i="4" s="1"/>
  <c r="W38" i="4" s="1"/>
  <c r="X38" i="4" s="1"/>
  <c r="Y38" i="4" s="1"/>
  <c r="Z38" i="4" s="1"/>
  <c r="AA38" i="4" s="1"/>
  <c r="AB38" i="4" s="1"/>
  <c r="AC38" i="4" s="1"/>
  <c r="AD38" i="4" s="1"/>
  <c r="AE38" i="4" s="1"/>
  <c r="AF38" i="4" s="1"/>
  <c r="AG38" i="4" s="1"/>
  <c r="AH38" i="4" s="1"/>
  <c r="AI38" i="4" s="1"/>
  <c r="AJ38" i="4" s="1"/>
  <c r="AK38" i="4" s="1"/>
  <c r="AL38" i="4" s="1"/>
  <c r="AM38" i="4" s="1"/>
  <c r="AN38" i="4" s="1"/>
  <c r="AO38" i="4" s="1"/>
  <c r="AP38" i="4" s="1"/>
  <c r="AQ38" i="4" s="1"/>
  <c r="AR38" i="4" s="1"/>
  <c r="AS38" i="4" s="1"/>
  <c r="AT38" i="4" s="1"/>
  <c r="AU38" i="4" s="1"/>
  <c r="AV38" i="4" s="1"/>
  <c r="AW38" i="4" s="1"/>
  <c r="AX38" i="4" s="1"/>
  <c r="AY38" i="4" s="1"/>
  <c r="AZ38" i="4" s="1"/>
  <c r="BA38" i="4" s="1"/>
  <c r="BB38" i="4" s="1"/>
  <c r="BC38" i="4" s="1"/>
  <c r="BD38" i="4" s="1"/>
  <c r="BE38" i="4" s="1"/>
  <c r="BF38" i="4" s="1"/>
  <c r="BG38" i="4" s="1"/>
  <c r="BH38" i="4" s="1"/>
  <c r="BI38" i="4" s="1"/>
  <c r="BJ38" i="4" s="1"/>
  <c r="BK38" i="4" s="1"/>
  <c r="BL38" i="4" s="1"/>
  <c r="BM38" i="4" s="1"/>
  <c r="BN38" i="4" s="1"/>
  <c r="BO38" i="4" s="1"/>
  <c r="BP38" i="4" s="1"/>
  <c r="BQ38" i="4" s="1"/>
  <c r="BR38" i="4" s="1"/>
  <c r="BS38" i="4" s="1"/>
  <c r="BT38" i="4" s="1"/>
  <c r="BU38" i="4" s="1"/>
  <c r="BV38" i="4" s="1"/>
  <c r="BW38" i="4" s="1"/>
  <c r="BX38" i="4" s="1"/>
  <c r="BY38" i="4" s="1"/>
  <c r="BZ38" i="4" s="1"/>
  <c r="CA38" i="4" s="1"/>
  <c r="CB38" i="4" s="1"/>
  <c r="CC38" i="4" s="1"/>
  <c r="CD38" i="4" s="1"/>
  <c r="CE38" i="4" s="1"/>
  <c r="CF38" i="4" s="1"/>
  <c r="CG38" i="4" s="1"/>
  <c r="CH38" i="4" s="1"/>
  <c r="CI38" i="4" s="1"/>
  <c r="CJ38" i="4" s="1"/>
  <c r="CK38" i="4" s="1"/>
  <c r="CL38" i="4" s="1"/>
  <c r="CM38" i="4" s="1"/>
  <c r="CN38" i="4" s="1"/>
  <c r="CO38" i="4" s="1"/>
  <c r="CP38" i="4" s="1"/>
  <c r="CQ38" i="4" s="1"/>
  <c r="CR38" i="4" s="1"/>
  <c r="CS38" i="4" s="1"/>
  <c r="CT38" i="4" s="1"/>
  <c r="CU38" i="4" s="1"/>
  <c r="CV38" i="4" s="1"/>
  <c r="CW38" i="4" s="1"/>
  <c r="CX38" i="4" s="1"/>
  <c r="CY38" i="4" s="1"/>
  <c r="CZ38" i="4" s="1"/>
  <c r="DA38" i="4" s="1"/>
  <c r="DB38" i="4" s="1"/>
  <c r="DC38" i="4" s="1"/>
  <c r="DD38" i="4" s="1"/>
  <c r="DE38" i="4" s="1"/>
  <c r="DF38" i="4" s="1"/>
  <c r="DG38" i="4" s="1"/>
  <c r="DH38" i="4" s="1"/>
  <c r="DI38" i="4" s="1"/>
  <c r="DJ38" i="4" s="1"/>
  <c r="DK38" i="4" s="1"/>
  <c r="DL38" i="4" s="1"/>
  <c r="DM38" i="4" s="1"/>
  <c r="DN38" i="4" s="1"/>
  <c r="DO38" i="4" s="1"/>
  <c r="DP38" i="4" s="1"/>
  <c r="DQ38" i="4" s="1"/>
  <c r="DR38" i="4" s="1"/>
  <c r="DS38" i="4" s="1"/>
  <c r="DT38" i="4" s="1"/>
  <c r="DU38" i="4" s="1"/>
  <c r="DV38" i="4" s="1"/>
  <c r="DW38" i="4" s="1"/>
  <c r="DX38" i="4" s="1"/>
  <c r="DY38" i="4" s="1"/>
  <c r="DZ38" i="4" s="1"/>
  <c r="EA38" i="4" s="1"/>
  <c r="EB38" i="4" s="1"/>
  <c r="EC38" i="4" s="1"/>
  <c r="ED38" i="4" s="1"/>
  <c r="EE38" i="4" s="1"/>
  <c r="EF38" i="4" s="1"/>
  <c r="EG38" i="4" s="1"/>
  <c r="EH38" i="4" s="1"/>
  <c r="EI38" i="4" s="1"/>
  <c r="EJ38" i="4" s="1"/>
  <c r="EK38" i="4" s="1"/>
  <c r="EL38" i="4" s="1"/>
  <c r="EM38" i="4" s="1"/>
  <c r="EN38" i="4" s="1"/>
  <c r="EO38" i="4" s="1"/>
  <c r="EP38" i="4" s="1"/>
  <c r="EQ38" i="4" s="1"/>
  <c r="ER38" i="4" s="1"/>
  <c r="ES38" i="4" s="1"/>
  <c r="ET38" i="4" s="1"/>
  <c r="EU38" i="4" s="1"/>
  <c r="EV38" i="4" s="1"/>
  <c r="EW38" i="4" s="1"/>
  <c r="EX38" i="4" s="1"/>
  <c r="EY38" i="4" s="1"/>
  <c r="EZ38" i="4" s="1"/>
  <c r="FA38" i="4" s="1"/>
  <c r="FB38" i="4" s="1"/>
  <c r="FC38" i="4" s="1"/>
  <c r="FD38" i="4" s="1"/>
  <c r="FE38" i="4" s="1"/>
  <c r="FF38" i="4" s="1"/>
  <c r="FG38" i="4" s="1"/>
  <c r="FH38" i="4" s="1"/>
  <c r="FI38" i="4" s="1"/>
  <c r="FJ38" i="4" s="1"/>
  <c r="FK38" i="4" s="1"/>
  <c r="FL38" i="4" s="1"/>
  <c r="FM38" i="4" s="1"/>
  <c r="FN38" i="4" s="1"/>
  <c r="FO38" i="4" s="1"/>
  <c r="FP38" i="4" s="1"/>
  <c r="FQ38" i="4" s="1"/>
  <c r="FR38" i="4" s="1"/>
  <c r="FS38" i="4" s="1"/>
  <c r="FT38" i="4" s="1"/>
  <c r="FU38" i="4" s="1"/>
  <c r="FV38" i="4" s="1"/>
  <c r="FW38" i="4" s="1"/>
  <c r="FX38" i="4" s="1"/>
  <c r="FY38" i="4" s="1"/>
  <c r="FZ38" i="4" s="1"/>
  <c r="GA38" i="4" s="1"/>
  <c r="F38" i="4"/>
  <c r="G38" i="4" s="1"/>
  <c r="F37" i="4"/>
  <c r="G37" i="4" s="1"/>
  <c r="H37" i="4" s="1"/>
  <c r="I37" i="4" s="1"/>
  <c r="J37" i="4" s="1"/>
  <c r="K37" i="4" s="1"/>
  <c r="L37" i="4" s="1"/>
  <c r="M37" i="4" s="1"/>
  <c r="N37" i="4" s="1"/>
  <c r="O37" i="4" s="1"/>
  <c r="P37" i="4" s="1"/>
  <c r="Q37" i="4" s="1"/>
  <c r="R37" i="4" s="1"/>
  <c r="S37" i="4" s="1"/>
  <c r="T37" i="4" s="1"/>
  <c r="U37" i="4" s="1"/>
  <c r="V37" i="4" s="1"/>
  <c r="W37" i="4" s="1"/>
  <c r="X37" i="4" s="1"/>
  <c r="Y37" i="4" s="1"/>
  <c r="Z37" i="4" s="1"/>
  <c r="AA37" i="4" s="1"/>
  <c r="AB37" i="4" s="1"/>
  <c r="AC37" i="4" s="1"/>
  <c r="AD37" i="4" s="1"/>
  <c r="AE37" i="4" s="1"/>
  <c r="AF37" i="4" s="1"/>
  <c r="AG37" i="4" s="1"/>
  <c r="AH37" i="4" s="1"/>
  <c r="AI37" i="4" s="1"/>
  <c r="AJ37" i="4" s="1"/>
  <c r="AK37" i="4" s="1"/>
  <c r="AL37" i="4" s="1"/>
  <c r="AM37" i="4" s="1"/>
  <c r="AN37" i="4" s="1"/>
  <c r="AO37" i="4" s="1"/>
  <c r="AP37" i="4" s="1"/>
  <c r="AQ37" i="4" s="1"/>
  <c r="AR37" i="4" s="1"/>
  <c r="AS37" i="4" s="1"/>
  <c r="AT37" i="4" s="1"/>
  <c r="AU37" i="4" s="1"/>
  <c r="AV37" i="4" s="1"/>
  <c r="AW37" i="4" s="1"/>
  <c r="AX37" i="4" s="1"/>
  <c r="AY37" i="4" s="1"/>
  <c r="AZ37" i="4" s="1"/>
  <c r="BA37" i="4" s="1"/>
  <c r="BB37" i="4" s="1"/>
  <c r="BC37" i="4" s="1"/>
  <c r="BD37" i="4" s="1"/>
  <c r="BE37" i="4" s="1"/>
  <c r="BF37" i="4" s="1"/>
  <c r="BG37" i="4" s="1"/>
  <c r="BH37" i="4" s="1"/>
  <c r="BI37" i="4" s="1"/>
  <c r="BJ37" i="4" s="1"/>
  <c r="BK37" i="4" s="1"/>
  <c r="BL37" i="4" s="1"/>
  <c r="BM37" i="4" s="1"/>
  <c r="BN37" i="4" s="1"/>
  <c r="BO37" i="4" s="1"/>
  <c r="BP37" i="4" s="1"/>
  <c r="BQ37" i="4" s="1"/>
  <c r="BR37" i="4" s="1"/>
  <c r="BS37" i="4" s="1"/>
  <c r="BT37" i="4" s="1"/>
  <c r="BU37" i="4" s="1"/>
  <c r="BV37" i="4" s="1"/>
  <c r="BW37" i="4" s="1"/>
  <c r="BX37" i="4" s="1"/>
  <c r="BY37" i="4" s="1"/>
  <c r="BZ37" i="4" s="1"/>
  <c r="CA37" i="4" s="1"/>
  <c r="CB37" i="4" s="1"/>
  <c r="CC37" i="4" s="1"/>
  <c r="CD37" i="4" s="1"/>
  <c r="CE37" i="4" s="1"/>
  <c r="CF37" i="4" s="1"/>
  <c r="CG37" i="4" s="1"/>
  <c r="CH37" i="4" s="1"/>
  <c r="CI37" i="4" s="1"/>
  <c r="CJ37" i="4" s="1"/>
  <c r="CK37" i="4" s="1"/>
  <c r="CL37" i="4" s="1"/>
  <c r="CM37" i="4" s="1"/>
  <c r="CN37" i="4" s="1"/>
  <c r="CO37" i="4" s="1"/>
  <c r="CP37" i="4" s="1"/>
  <c r="CQ37" i="4" s="1"/>
  <c r="CR37" i="4" s="1"/>
  <c r="CS37" i="4" s="1"/>
  <c r="CT37" i="4" s="1"/>
  <c r="CU37" i="4" s="1"/>
  <c r="CV37" i="4" s="1"/>
  <c r="CW37" i="4" s="1"/>
  <c r="CX37" i="4" s="1"/>
  <c r="CY37" i="4" s="1"/>
  <c r="CZ37" i="4" s="1"/>
  <c r="DA37" i="4" s="1"/>
  <c r="DB37" i="4" s="1"/>
  <c r="DC37" i="4" s="1"/>
  <c r="DD37" i="4" s="1"/>
  <c r="DE37" i="4" s="1"/>
  <c r="DF37" i="4" s="1"/>
  <c r="DG37" i="4" s="1"/>
  <c r="DH37" i="4" s="1"/>
  <c r="DI37" i="4" s="1"/>
  <c r="DJ37" i="4" s="1"/>
  <c r="DK37" i="4" s="1"/>
  <c r="DL37" i="4" s="1"/>
  <c r="DM37" i="4" s="1"/>
  <c r="DN37" i="4" s="1"/>
  <c r="DO37" i="4" s="1"/>
  <c r="DP37" i="4" s="1"/>
  <c r="DQ37" i="4" s="1"/>
  <c r="DR37" i="4" s="1"/>
  <c r="DS37" i="4" s="1"/>
  <c r="DT37" i="4" s="1"/>
  <c r="DU37" i="4" s="1"/>
  <c r="DV37" i="4" s="1"/>
  <c r="DW37" i="4" s="1"/>
  <c r="DX37" i="4" s="1"/>
  <c r="DY37" i="4" s="1"/>
  <c r="DZ37" i="4" s="1"/>
  <c r="EA37" i="4" s="1"/>
  <c r="EB37" i="4" s="1"/>
  <c r="EC37" i="4" s="1"/>
  <c r="ED37" i="4" s="1"/>
  <c r="EE37" i="4" s="1"/>
  <c r="EF37" i="4" s="1"/>
  <c r="EG37" i="4" s="1"/>
  <c r="EH37" i="4" s="1"/>
  <c r="EI37" i="4" s="1"/>
  <c r="EJ37" i="4" s="1"/>
  <c r="EK37" i="4" s="1"/>
  <c r="EL37" i="4" s="1"/>
  <c r="EM37" i="4" s="1"/>
  <c r="EN37" i="4" s="1"/>
  <c r="EO37" i="4" s="1"/>
  <c r="EP37" i="4" s="1"/>
  <c r="EQ37" i="4" s="1"/>
  <c r="ER37" i="4" s="1"/>
  <c r="ES37" i="4" s="1"/>
  <c r="ET37" i="4" s="1"/>
  <c r="EU37" i="4" s="1"/>
  <c r="EV37" i="4" s="1"/>
  <c r="EW37" i="4" s="1"/>
  <c r="EX37" i="4" s="1"/>
  <c r="EY37" i="4" s="1"/>
  <c r="EZ37" i="4" s="1"/>
  <c r="FA37" i="4" s="1"/>
  <c r="FB37" i="4" s="1"/>
  <c r="FC37" i="4" s="1"/>
  <c r="FD37" i="4" s="1"/>
  <c r="FE37" i="4" s="1"/>
  <c r="FF37" i="4" s="1"/>
  <c r="FG37" i="4" s="1"/>
  <c r="FH37" i="4" s="1"/>
  <c r="FI37" i="4" s="1"/>
  <c r="FJ37" i="4" s="1"/>
  <c r="FK37" i="4" s="1"/>
  <c r="FL37" i="4" s="1"/>
  <c r="FM37" i="4" s="1"/>
  <c r="FN37" i="4" s="1"/>
  <c r="FO37" i="4" s="1"/>
  <c r="FP37" i="4" s="1"/>
  <c r="FQ37" i="4" s="1"/>
  <c r="FR37" i="4" s="1"/>
  <c r="FS37" i="4" s="1"/>
  <c r="FT37" i="4" s="1"/>
  <c r="FU37" i="4" s="1"/>
  <c r="FV37" i="4" s="1"/>
  <c r="FW37" i="4" s="1"/>
  <c r="FX37" i="4" s="1"/>
  <c r="FY37" i="4" s="1"/>
  <c r="FZ37" i="4" s="1"/>
  <c r="GA37" i="4" s="1"/>
  <c r="H36" i="4"/>
  <c r="I36" i="4" s="1"/>
  <c r="J36" i="4" s="1"/>
  <c r="K36" i="4" s="1"/>
  <c r="L36" i="4" s="1"/>
  <c r="M36" i="4" s="1"/>
  <c r="N36" i="4" s="1"/>
  <c r="O36" i="4" s="1"/>
  <c r="P36" i="4" s="1"/>
  <c r="Q36" i="4" s="1"/>
  <c r="R36" i="4" s="1"/>
  <c r="S36" i="4" s="1"/>
  <c r="T36" i="4" s="1"/>
  <c r="U36" i="4" s="1"/>
  <c r="V36" i="4" s="1"/>
  <c r="W36" i="4" s="1"/>
  <c r="X36" i="4" s="1"/>
  <c r="Y36" i="4" s="1"/>
  <c r="Z36" i="4" s="1"/>
  <c r="AA36" i="4" s="1"/>
  <c r="AB36" i="4" s="1"/>
  <c r="AC36" i="4" s="1"/>
  <c r="AD36" i="4" s="1"/>
  <c r="AE36" i="4" s="1"/>
  <c r="AF36" i="4" s="1"/>
  <c r="AG36" i="4" s="1"/>
  <c r="AH36" i="4" s="1"/>
  <c r="AI36" i="4" s="1"/>
  <c r="AJ36" i="4" s="1"/>
  <c r="AK36" i="4" s="1"/>
  <c r="AL36" i="4" s="1"/>
  <c r="AM36" i="4" s="1"/>
  <c r="AN36" i="4" s="1"/>
  <c r="AO36" i="4" s="1"/>
  <c r="AP36" i="4" s="1"/>
  <c r="AQ36" i="4" s="1"/>
  <c r="AR36" i="4" s="1"/>
  <c r="AS36" i="4" s="1"/>
  <c r="AT36" i="4" s="1"/>
  <c r="AU36" i="4" s="1"/>
  <c r="AV36" i="4" s="1"/>
  <c r="AW36" i="4" s="1"/>
  <c r="AX36" i="4" s="1"/>
  <c r="AY36" i="4" s="1"/>
  <c r="AZ36" i="4" s="1"/>
  <c r="BA36" i="4" s="1"/>
  <c r="BB36" i="4" s="1"/>
  <c r="BC36" i="4" s="1"/>
  <c r="BD36" i="4" s="1"/>
  <c r="BE36" i="4" s="1"/>
  <c r="BF36" i="4" s="1"/>
  <c r="BG36" i="4" s="1"/>
  <c r="BH36" i="4" s="1"/>
  <c r="BI36" i="4" s="1"/>
  <c r="BJ36" i="4" s="1"/>
  <c r="BK36" i="4" s="1"/>
  <c r="BL36" i="4" s="1"/>
  <c r="BM36" i="4" s="1"/>
  <c r="BN36" i="4" s="1"/>
  <c r="BO36" i="4" s="1"/>
  <c r="BP36" i="4" s="1"/>
  <c r="BQ36" i="4" s="1"/>
  <c r="BR36" i="4" s="1"/>
  <c r="BS36" i="4" s="1"/>
  <c r="BT36" i="4" s="1"/>
  <c r="BU36" i="4" s="1"/>
  <c r="BV36" i="4" s="1"/>
  <c r="BW36" i="4" s="1"/>
  <c r="BX36" i="4" s="1"/>
  <c r="BY36" i="4" s="1"/>
  <c r="BZ36" i="4" s="1"/>
  <c r="CA36" i="4" s="1"/>
  <c r="CB36" i="4" s="1"/>
  <c r="CC36" i="4" s="1"/>
  <c r="CD36" i="4" s="1"/>
  <c r="CE36" i="4" s="1"/>
  <c r="CF36" i="4" s="1"/>
  <c r="CG36" i="4" s="1"/>
  <c r="CH36" i="4" s="1"/>
  <c r="CI36" i="4" s="1"/>
  <c r="CJ36" i="4" s="1"/>
  <c r="CK36" i="4" s="1"/>
  <c r="CL36" i="4" s="1"/>
  <c r="CM36" i="4" s="1"/>
  <c r="CN36" i="4" s="1"/>
  <c r="CO36" i="4" s="1"/>
  <c r="CP36" i="4" s="1"/>
  <c r="CQ36" i="4" s="1"/>
  <c r="CR36" i="4" s="1"/>
  <c r="CS36" i="4" s="1"/>
  <c r="CT36" i="4" s="1"/>
  <c r="CU36" i="4" s="1"/>
  <c r="CV36" i="4" s="1"/>
  <c r="CW36" i="4" s="1"/>
  <c r="CX36" i="4" s="1"/>
  <c r="CY36" i="4" s="1"/>
  <c r="CZ36" i="4" s="1"/>
  <c r="DA36" i="4" s="1"/>
  <c r="DB36" i="4" s="1"/>
  <c r="DC36" i="4" s="1"/>
  <c r="DD36" i="4" s="1"/>
  <c r="DE36" i="4" s="1"/>
  <c r="DF36" i="4" s="1"/>
  <c r="DG36" i="4" s="1"/>
  <c r="DH36" i="4" s="1"/>
  <c r="DI36" i="4" s="1"/>
  <c r="DJ36" i="4" s="1"/>
  <c r="DK36" i="4" s="1"/>
  <c r="DL36" i="4" s="1"/>
  <c r="DM36" i="4" s="1"/>
  <c r="DN36" i="4" s="1"/>
  <c r="DO36" i="4" s="1"/>
  <c r="DP36" i="4" s="1"/>
  <c r="DQ36" i="4" s="1"/>
  <c r="DR36" i="4" s="1"/>
  <c r="DS36" i="4" s="1"/>
  <c r="DT36" i="4" s="1"/>
  <c r="DU36" i="4" s="1"/>
  <c r="DV36" i="4" s="1"/>
  <c r="DW36" i="4" s="1"/>
  <c r="DX36" i="4" s="1"/>
  <c r="DY36" i="4" s="1"/>
  <c r="DZ36" i="4" s="1"/>
  <c r="EA36" i="4" s="1"/>
  <c r="EB36" i="4" s="1"/>
  <c r="EC36" i="4" s="1"/>
  <c r="ED36" i="4" s="1"/>
  <c r="EE36" i="4" s="1"/>
  <c r="EF36" i="4" s="1"/>
  <c r="EG36" i="4" s="1"/>
  <c r="EH36" i="4" s="1"/>
  <c r="EI36" i="4" s="1"/>
  <c r="EJ36" i="4" s="1"/>
  <c r="EK36" i="4" s="1"/>
  <c r="EL36" i="4" s="1"/>
  <c r="EM36" i="4" s="1"/>
  <c r="EN36" i="4" s="1"/>
  <c r="EO36" i="4" s="1"/>
  <c r="EP36" i="4" s="1"/>
  <c r="EQ36" i="4" s="1"/>
  <c r="ER36" i="4" s="1"/>
  <c r="ES36" i="4" s="1"/>
  <c r="ET36" i="4" s="1"/>
  <c r="EU36" i="4" s="1"/>
  <c r="EV36" i="4" s="1"/>
  <c r="EW36" i="4" s="1"/>
  <c r="EX36" i="4" s="1"/>
  <c r="EY36" i="4" s="1"/>
  <c r="EZ36" i="4" s="1"/>
  <c r="FA36" i="4" s="1"/>
  <c r="FB36" i="4" s="1"/>
  <c r="FC36" i="4" s="1"/>
  <c r="FD36" i="4" s="1"/>
  <c r="FE36" i="4" s="1"/>
  <c r="FF36" i="4" s="1"/>
  <c r="FG36" i="4" s="1"/>
  <c r="FH36" i="4" s="1"/>
  <c r="FI36" i="4" s="1"/>
  <c r="FJ36" i="4" s="1"/>
  <c r="FK36" i="4" s="1"/>
  <c r="FL36" i="4" s="1"/>
  <c r="FM36" i="4" s="1"/>
  <c r="FN36" i="4" s="1"/>
  <c r="FO36" i="4" s="1"/>
  <c r="FP36" i="4" s="1"/>
  <c r="FQ36" i="4" s="1"/>
  <c r="FR36" i="4" s="1"/>
  <c r="FS36" i="4" s="1"/>
  <c r="FT36" i="4" s="1"/>
  <c r="FU36" i="4" s="1"/>
  <c r="FV36" i="4" s="1"/>
  <c r="FW36" i="4" s="1"/>
  <c r="FX36" i="4" s="1"/>
  <c r="FY36" i="4" s="1"/>
  <c r="FZ36" i="4" s="1"/>
  <c r="GA36" i="4" s="1"/>
  <c r="G36" i="4"/>
  <c r="F36" i="4"/>
  <c r="F35" i="4"/>
  <c r="G35" i="4" s="1"/>
  <c r="H35" i="4" s="1"/>
  <c r="I35" i="4" s="1"/>
  <c r="J35" i="4" s="1"/>
  <c r="K35" i="4" s="1"/>
  <c r="L35" i="4" s="1"/>
  <c r="M35" i="4" s="1"/>
  <c r="N35" i="4" s="1"/>
  <c r="O35" i="4" s="1"/>
  <c r="P35" i="4" s="1"/>
  <c r="Q35" i="4" s="1"/>
  <c r="R35" i="4" s="1"/>
  <c r="S35" i="4" s="1"/>
  <c r="T35" i="4" s="1"/>
  <c r="U35" i="4" s="1"/>
  <c r="V35" i="4" s="1"/>
  <c r="W35" i="4" s="1"/>
  <c r="X35" i="4" s="1"/>
  <c r="Y35" i="4" s="1"/>
  <c r="Z35" i="4" s="1"/>
  <c r="AA35" i="4" s="1"/>
  <c r="AB35" i="4" s="1"/>
  <c r="AC35" i="4" s="1"/>
  <c r="AD35" i="4" s="1"/>
  <c r="AE35" i="4" s="1"/>
  <c r="AF35" i="4" s="1"/>
  <c r="AG35" i="4" s="1"/>
  <c r="AH35" i="4" s="1"/>
  <c r="AI35" i="4" s="1"/>
  <c r="AJ35" i="4" s="1"/>
  <c r="AK35" i="4" s="1"/>
  <c r="AL35" i="4" s="1"/>
  <c r="AM35" i="4" s="1"/>
  <c r="AN35" i="4" s="1"/>
  <c r="AO35" i="4" s="1"/>
  <c r="AP35" i="4" s="1"/>
  <c r="AQ35" i="4" s="1"/>
  <c r="AR35" i="4" s="1"/>
  <c r="AS35" i="4" s="1"/>
  <c r="AT35" i="4" s="1"/>
  <c r="AU35" i="4" s="1"/>
  <c r="AV35" i="4" s="1"/>
  <c r="AW35" i="4" s="1"/>
  <c r="AX35" i="4" s="1"/>
  <c r="AY35" i="4" s="1"/>
  <c r="AZ35" i="4" s="1"/>
  <c r="BA35" i="4" s="1"/>
  <c r="BB35" i="4" s="1"/>
  <c r="BC35" i="4" s="1"/>
  <c r="BD35" i="4" s="1"/>
  <c r="BE35" i="4" s="1"/>
  <c r="BF35" i="4" s="1"/>
  <c r="BG35" i="4" s="1"/>
  <c r="BH35" i="4" s="1"/>
  <c r="BI35" i="4" s="1"/>
  <c r="BJ35" i="4" s="1"/>
  <c r="BK35" i="4" s="1"/>
  <c r="BL35" i="4" s="1"/>
  <c r="BM35" i="4" s="1"/>
  <c r="BN35" i="4" s="1"/>
  <c r="BO35" i="4" s="1"/>
  <c r="BP35" i="4" s="1"/>
  <c r="BQ35" i="4" s="1"/>
  <c r="BR35" i="4" s="1"/>
  <c r="BS35" i="4" s="1"/>
  <c r="BT35" i="4" s="1"/>
  <c r="BU35" i="4" s="1"/>
  <c r="BV35" i="4" s="1"/>
  <c r="BW35" i="4" s="1"/>
  <c r="BX35" i="4" s="1"/>
  <c r="BY35" i="4" s="1"/>
  <c r="BZ35" i="4" s="1"/>
  <c r="CA35" i="4" s="1"/>
  <c r="CB35" i="4" s="1"/>
  <c r="CC35" i="4" s="1"/>
  <c r="CD35" i="4" s="1"/>
  <c r="CE35" i="4" s="1"/>
  <c r="CF35" i="4" s="1"/>
  <c r="CG35" i="4" s="1"/>
  <c r="CH35" i="4" s="1"/>
  <c r="CI35" i="4" s="1"/>
  <c r="CJ35" i="4" s="1"/>
  <c r="CK35" i="4" s="1"/>
  <c r="CL35" i="4" s="1"/>
  <c r="CM35" i="4" s="1"/>
  <c r="CN35" i="4" s="1"/>
  <c r="CO35" i="4" s="1"/>
  <c r="CP35" i="4" s="1"/>
  <c r="CQ35" i="4" s="1"/>
  <c r="CR35" i="4" s="1"/>
  <c r="CS35" i="4" s="1"/>
  <c r="CT35" i="4" s="1"/>
  <c r="CU35" i="4" s="1"/>
  <c r="CV35" i="4" s="1"/>
  <c r="CW35" i="4" s="1"/>
  <c r="CX35" i="4" s="1"/>
  <c r="CY35" i="4" s="1"/>
  <c r="CZ35" i="4" s="1"/>
  <c r="DA35" i="4" s="1"/>
  <c r="DB35" i="4" s="1"/>
  <c r="DC35" i="4" s="1"/>
  <c r="DD35" i="4" s="1"/>
  <c r="DE35" i="4" s="1"/>
  <c r="DF35" i="4" s="1"/>
  <c r="DG35" i="4" s="1"/>
  <c r="DH35" i="4" s="1"/>
  <c r="DI35" i="4" s="1"/>
  <c r="DJ35" i="4" s="1"/>
  <c r="DK35" i="4" s="1"/>
  <c r="DL35" i="4" s="1"/>
  <c r="DM35" i="4" s="1"/>
  <c r="DN35" i="4" s="1"/>
  <c r="DO35" i="4" s="1"/>
  <c r="DP35" i="4" s="1"/>
  <c r="DQ35" i="4" s="1"/>
  <c r="DR35" i="4" s="1"/>
  <c r="DS35" i="4" s="1"/>
  <c r="DT35" i="4" s="1"/>
  <c r="DU35" i="4" s="1"/>
  <c r="DV35" i="4" s="1"/>
  <c r="DW35" i="4" s="1"/>
  <c r="DX35" i="4" s="1"/>
  <c r="DY35" i="4" s="1"/>
  <c r="DZ35" i="4" s="1"/>
  <c r="EA35" i="4" s="1"/>
  <c r="EB35" i="4" s="1"/>
  <c r="EC35" i="4" s="1"/>
  <c r="ED35" i="4" s="1"/>
  <c r="EE35" i="4" s="1"/>
  <c r="EF35" i="4" s="1"/>
  <c r="EG35" i="4" s="1"/>
  <c r="EH35" i="4" s="1"/>
  <c r="EI35" i="4" s="1"/>
  <c r="EJ35" i="4" s="1"/>
  <c r="EK35" i="4" s="1"/>
  <c r="EL35" i="4" s="1"/>
  <c r="EM35" i="4" s="1"/>
  <c r="EN35" i="4" s="1"/>
  <c r="EO35" i="4" s="1"/>
  <c r="EP35" i="4" s="1"/>
  <c r="EQ35" i="4" s="1"/>
  <c r="ER35" i="4" s="1"/>
  <c r="ES35" i="4" s="1"/>
  <c r="ET35" i="4" s="1"/>
  <c r="EU35" i="4" s="1"/>
  <c r="EV35" i="4" s="1"/>
  <c r="EW35" i="4" s="1"/>
  <c r="EX35" i="4" s="1"/>
  <c r="EY35" i="4" s="1"/>
  <c r="EZ35" i="4" s="1"/>
  <c r="FA35" i="4" s="1"/>
  <c r="FB35" i="4" s="1"/>
  <c r="FC35" i="4" s="1"/>
  <c r="FD35" i="4" s="1"/>
  <c r="FE35" i="4" s="1"/>
  <c r="FF35" i="4" s="1"/>
  <c r="FG35" i="4" s="1"/>
  <c r="FH35" i="4" s="1"/>
  <c r="FI35" i="4" s="1"/>
  <c r="FJ35" i="4" s="1"/>
  <c r="FK35" i="4" s="1"/>
  <c r="FL35" i="4" s="1"/>
  <c r="FM35" i="4" s="1"/>
  <c r="FN35" i="4" s="1"/>
  <c r="FO35" i="4" s="1"/>
  <c r="FP35" i="4" s="1"/>
  <c r="FQ35" i="4" s="1"/>
  <c r="FR35" i="4" s="1"/>
  <c r="FS35" i="4" s="1"/>
  <c r="FT35" i="4" s="1"/>
  <c r="FU35" i="4" s="1"/>
  <c r="FV35" i="4" s="1"/>
  <c r="FW35" i="4" s="1"/>
  <c r="FX35" i="4" s="1"/>
  <c r="FY35" i="4" s="1"/>
  <c r="FZ35" i="4" s="1"/>
  <c r="GA35" i="4" s="1"/>
  <c r="P34" i="4"/>
  <c r="Q34" i="4" s="1"/>
  <c r="R34" i="4" s="1"/>
  <c r="S34" i="4" s="1"/>
  <c r="T34" i="4" s="1"/>
  <c r="U34" i="4" s="1"/>
  <c r="V34" i="4" s="1"/>
  <c r="W34" i="4" s="1"/>
  <c r="X34" i="4" s="1"/>
  <c r="Y34" i="4" s="1"/>
  <c r="Z34" i="4" s="1"/>
  <c r="AA34" i="4" s="1"/>
  <c r="AB34" i="4" s="1"/>
  <c r="AC34" i="4" s="1"/>
  <c r="AD34" i="4" s="1"/>
  <c r="AE34" i="4" s="1"/>
  <c r="AF34" i="4" s="1"/>
  <c r="AG34" i="4" s="1"/>
  <c r="AH34" i="4" s="1"/>
  <c r="AI34" i="4" s="1"/>
  <c r="AJ34" i="4" s="1"/>
  <c r="AK34" i="4" s="1"/>
  <c r="AL34" i="4" s="1"/>
  <c r="AM34" i="4" s="1"/>
  <c r="AN34" i="4" s="1"/>
  <c r="AO34" i="4" s="1"/>
  <c r="AP34" i="4" s="1"/>
  <c r="AQ34" i="4" s="1"/>
  <c r="AR34" i="4" s="1"/>
  <c r="AS34" i="4" s="1"/>
  <c r="AT34" i="4" s="1"/>
  <c r="AU34" i="4" s="1"/>
  <c r="AV34" i="4" s="1"/>
  <c r="AW34" i="4" s="1"/>
  <c r="AX34" i="4" s="1"/>
  <c r="AY34" i="4" s="1"/>
  <c r="AZ34" i="4" s="1"/>
  <c r="BA34" i="4" s="1"/>
  <c r="BB34" i="4" s="1"/>
  <c r="BC34" i="4" s="1"/>
  <c r="BD34" i="4" s="1"/>
  <c r="BE34" i="4" s="1"/>
  <c r="BF34" i="4" s="1"/>
  <c r="BG34" i="4" s="1"/>
  <c r="BH34" i="4" s="1"/>
  <c r="BI34" i="4" s="1"/>
  <c r="BJ34" i="4" s="1"/>
  <c r="BK34" i="4" s="1"/>
  <c r="BL34" i="4" s="1"/>
  <c r="BM34" i="4" s="1"/>
  <c r="BN34" i="4" s="1"/>
  <c r="BO34" i="4" s="1"/>
  <c r="BP34" i="4" s="1"/>
  <c r="BQ34" i="4" s="1"/>
  <c r="BR34" i="4" s="1"/>
  <c r="BS34" i="4" s="1"/>
  <c r="BT34" i="4" s="1"/>
  <c r="BU34" i="4" s="1"/>
  <c r="BV34" i="4" s="1"/>
  <c r="BW34" i="4" s="1"/>
  <c r="BX34" i="4" s="1"/>
  <c r="BY34" i="4" s="1"/>
  <c r="BZ34" i="4" s="1"/>
  <c r="CA34" i="4" s="1"/>
  <c r="CB34" i="4" s="1"/>
  <c r="CC34" i="4" s="1"/>
  <c r="CD34" i="4" s="1"/>
  <c r="CE34" i="4" s="1"/>
  <c r="CF34" i="4" s="1"/>
  <c r="CG34" i="4" s="1"/>
  <c r="CH34" i="4" s="1"/>
  <c r="CI34" i="4" s="1"/>
  <c r="CJ34" i="4" s="1"/>
  <c r="CK34" i="4" s="1"/>
  <c r="CL34" i="4" s="1"/>
  <c r="CM34" i="4" s="1"/>
  <c r="CN34" i="4" s="1"/>
  <c r="CO34" i="4" s="1"/>
  <c r="CP34" i="4" s="1"/>
  <c r="CQ34" i="4" s="1"/>
  <c r="CR34" i="4" s="1"/>
  <c r="CS34" i="4" s="1"/>
  <c r="CT34" i="4" s="1"/>
  <c r="CU34" i="4" s="1"/>
  <c r="CV34" i="4" s="1"/>
  <c r="CW34" i="4" s="1"/>
  <c r="CX34" i="4" s="1"/>
  <c r="CY34" i="4" s="1"/>
  <c r="CZ34" i="4" s="1"/>
  <c r="DA34" i="4" s="1"/>
  <c r="DB34" i="4" s="1"/>
  <c r="DC34" i="4" s="1"/>
  <c r="DD34" i="4" s="1"/>
  <c r="DE34" i="4" s="1"/>
  <c r="DF34" i="4" s="1"/>
  <c r="DG34" i="4" s="1"/>
  <c r="DH34" i="4" s="1"/>
  <c r="DI34" i="4" s="1"/>
  <c r="DJ34" i="4" s="1"/>
  <c r="DK34" i="4" s="1"/>
  <c r="DL34" i="4" s="1"/>
  <c r="DM34" i="4" s="1"/>
  <c r="DN34" i="4" s="1"/>
  <c r="DO34" i="4" s="1"/>
  <c r="DP34" i="4" s="1"/>
  <c r="DQ34" i="4" s="1"/>
  <c r="DR34" i="4" s="1"/>
  <c r="DS34" i="4" s="1"/>
  <c r="DT34" i="4" s="1"/>
  <c r="DU34" i="4" s="1"/>
  <c r="DV34" i="4" s="1"/>
  <c r="DW34" i="4" s="1"/>
  <c r="DX34" i="4" s="1"/>
  <c r="DY34" i="4" s="1"/>
  <c r="DZ34" i="4" s="1"/>
  <c r="EA34" i="4" s="1"/>
  <c r="EB34" i="4" s="1"/>
  <c r="EC34" i="4" s="1"/>
  <c r="ED34" i="4" s="1"/>
  <c r="EE34" i="4" s="1"/>
  <c r="EF34" i="4" s="1"/>
  <c r="EG34" i="4" s="1"/>
  <c r="EH34" i="4" s="1"/>
  <c r="EI34" i="4" s="1"/>
  <c r="EJ34" i="4" s="1"/>
  <c r="EK34" i="4" s="1"/>
  <c r="EL34" i="4" s="1"/>
  <c r="EM34" i="4" s="1"/>
  <c r="EN34" i="4" s="1"/>
  <c r="EO34" i="4" s="1"/>
  <c r="EP34" i="4" s="1"/>
  <c r="EQ34" i="4" s="1"/>
  <c r="ER34" i="4" s="1"/>
  <c r="ES34" i="4" s="1"/>
  <c r="ET34" i="4" s="1"/>
  <c r="EU34" i="4" s="1"/>
  <c r="EV34" i="4" s="1"/>
  <c r="EW34" i="4" s="1"/>
  <c r="EX34" i="4" s="1"/>
  <c r="EY34" i="4" s="1"/>
  <c r="EZ34" i="4" s="1"/>
  <c r="FA34" i="4" s="1"/>
  <c r="FB34" i="4" s="1"/>
  <c r="FC34" i="4" s="1"/>
  <c r="FD34" i="4" s="1"/>
  <c r="FE34" i="4" s="1"/>
  <c r="FF34" i="4" s="1"/>
  <c r="FG34" i="4" s="1"/>
  <c r="FH34" i="4" s="1"/>
  <c r="FI34" i="4" s="1"/>
  <c r="FJ34" i="4" s="1"/>
  <c r="FK34" i="4" s="1"/>
  <c r="FL34" i="4" s="1"/>
  <c r="FM34" i="4" s="1"/>
  <c r="FN34" i="4" s="1"/>
  <c r="FO34" i="4" s="1"/>
  <c r="FP34" i="4" s="1"/>
  <c r="FQ34" i="4" s="1"/>
  <c r="FR34" i="4" s="1"/>
  <c r="FS34" i="4" s="1"/>
  <c r="FT34" i="4" s="1"/>
  <c r="FU34" i="4" s="1"/>
  <c r="FV34" i="4" s="1"/>
  <c r="FW34" i="4" s="1"/>
  <c r="FX34" i="4" s="1"/>
  <c r="FY34" i="4" s="1"/>
  <c r="FZ34" i="4" s="1"/>
  <c r="GA34" i="4" s="1"/>
  <c r="H34" i="4"/>
  <c r="I34" i="4" s="1"/>
  <c r="J34" i="4" s="1"/>
  <c r="K34" i="4" s="1"/>
  <c r="L34" i="4" s="1"/>
  <c r="M34" i="4" s="1"/>
  <c r="N34" i="4" s="1"/>
  <c r="O34" i="4" s="1"/>
  <c r="G34" i="4"/>
  <c r="F34" i="4"/>
  <c r="I33" i="4"/>
  <c r="J33" i="4" s="1"/>
  <c r="K33" i="4" s="1"/>
  <c r="L33" i="4" s="1"/>
  <c r="M33" i="4" s="1"/>
  <c r="N33" i="4" s="1"/>
  <c r="O33" i="4" s="1"/>
  <c r="P33" i="4" s="1"/>
  <c r="Q33" i="4" s="1"/>
  <c r="R33" i="4" s="1"/>
  <c r="S33" i="4" s="1"/>
  <c r="T33" i="4" s="1"/>
  <c r="U33" i="4" s="1"/>
  <c r="V33" i="4" s="1"/>
  <c r="W33" i="4" s="1"/>
  <c r="X33" i="4" s="1"/>
  <c r="Y33" i="4" s="1"/>
  <c r="Z33" i="4" s="1"/>
  <c r="AA33" i="4" s="1"/>
  <c r="AB33" i="4" s="1"/>
  <c r="AC33" i="4" s="1"/>
  <c r="AD33" i="4" s="1"/>
  <c r="AE33" i="4" s="1"/>
  <c r="AF33" i="4" s="1"/>
  <c r="AG33" i="4" s="1"/>
  <c r="AH33" i="4" s="1"/>
  <c r="AI33" i="4" s="1"/>
  <c r="AJ33" i="4" s="1"/>
  <c r="AK33" i="4" s="1"/>
  <c r="AL33" i="4" s="1"/>
  <c r="AM33" i="4" s="1"/>
  <c r="AN33" i="4" s="1"/>
  <c r="AO33" i="4" s="1"/>
  <c r="AP33" i="4" s="1"/>
  <c r="AQ33" i="4" s="1"/>
  <c r="AR33" i="4" s="1"/>
  <c r="AS33" i="4" s="1"/>
  <c r="AT33" i="4" s="1"/>
  <c r="AU33" i="4" s="1"/>
  <c r="AV33" i="4" s="1"/>
  <c r="AW33" i="4" s="1"/>
  <c r="AX33" i="4" s="1"/>
  <c r="AY33" i="4" s="1"/>
  <c r="AZ33" i="4" s="1"/>
  <c r="BA33" i="4" s="1"/>
  <c r="BB33" i="4" s="1"/>
  <c r="BC33" i="4" s="1"/>
  <c r="BD33" i="4" s="1"/>
  <c r="BE33" i="4" s="1"/>
  <c r="BF33" i="4" s="1"/>
  <c r="BG33" i="4" s="1"/>
  <c r="BH33" i="4" s="1"/>
  <c r="BI33" i="4" s="1"/>
  <c r="BJ33" i="4" s="1"/>
  <c r="BK33" i="4" s="1"/>
  <c r="BL33" i="4" s="1"/>
  <c r="BM33" i="4" s="1"/>
  <c r="BN33" i="4" s="1"/>
  <c r="BO33" i="4" s="1"/>
  <c r="BP33" i="4" s="1"/>
  <c r="BQ33" i="4" s="1"/>
  <c r="BR33" i="4" s="1"/>
  <c r="BS33" i="4" s="1"/>
  <c r="BT33" i="4" s="1"/>
  <c r="BU33" i="4" s="1"/>
  <c r="BV33" i="4" s="1"/>
  <c r="BW33" i="4" s="1"/>
  <c r="BX33" i="4" s="1"/>
  <c r="BY33" i="4" s="1"/>
  <c r="BZ33" i="4" s="1"/>
  <c r="CA33" i="4" s="1"/>
  <c r="CB33" i="4" s="1"/>
  <c r="CC33" i="4" s="1"/>
  <c r="CD33" i="4" s="1"/>
  <c r="CE33" i="4" s="1"/>
  <c r="CF33" i="4" s="1"/>
  <c r="CG33" i="4" s="1"/>
  <c r="CH33" i="4" s="1"/>
  <c r="CI33" i="4" s="1"/>
  <c r="CJ33" i="4" s="1"/>
  <c r="CK33" i="4" s="1"/>
  <c r="CL33" i="4" s="1"/>
  <c r="CM33" i="4" s="1"/>
  <c r="CN33" i="4" s="1"/>
  <c r="CO33" i="4" s="1"/>
  <c r="CP33" i="4" s="1"/>
  <c r="CQ33" i="4" s="1"/>
  <c r="CR33" i="4" s="1"/>
  <c r="CS33" i="4" s="1"/>
  <c r="CT33" i="4" s="1"/>
  <c r="CU33" i="4" s="1"/>
  <c r="CV33" i="4" s="1"/>
  <c r="CW33" i="4" s="1"/>
  <c r="CX33" i="4" s="1"/>
  <c r="CY33" i="4" s="1"/>
  <c r="CZ33" i="4" s="1"/>
  <c r="DA33" i="4" s="1"/>
  <c r="DB33" i="4" s="1"/>
  <c r="DC33" i="4" s="1"/>
  <c r="DD33" i="4" s="1"/>
  <c r="DE33" i="4" s="1"/>
  <c r="DF33" i="4" s="1"/>
  <c r="DG33" i="4" s="1"/>
  <c r="DH33" i="4" s="1"/>
  <c r="DI33" i="4" s="1"/>
  <c r="DJ33" i="4" s="1"/>
  <c r="DK33" i="4" s="1"/>
  <c r="DL33" i="4" s="1"/>
  <c r="DM33" i="4" s="1"/>
  <c r="DN33" i="4" s="1"/>
  <c r="DO33" i="4" s="1"/>
  <c r="DP33" i="4" s="1"/>
  <c r="DQ33" i="4" s="1"/>
  <c r="DR33" i="4" s="1"/>
  <c r="DS33" i="4" s="1"/>
  <c r="DT33" i="4" s="1"/>
  <c r="DU33" i="4" s="1"/>
  <c r="DV33" i="4" s="1"/>
  <c r="DW33" i="4" s="1"/>
  <c r="DX33" i="4" s="1"/>
  <c r="DY33" i="4" s="1"/>
  <c r="DZ33" i="4" s="1"/>
  <c r="EA33" i="4" s="1"/>
  <c r="EB33" i="4" s="1"/>
  <c r="EC33" i="4" s="1"/>
  <c r="ED33" i="4" s="1"/>
  <c r="EE33" i="4" s="1"/>
  <c r="EF33" i="4" s="1"/>
  <c r="EG33" i="4" s="1"/>
  <c r="EH33" i="4" s="1"/>
  <c r="EI33" i="4" s="1"/>
  <c r="EJ33" i="4" s="1"/>
  <c r="EK33" i="4" s="1"/>
  <c r="EL33" i="4" s="1"/>
  <c r="EM33" i="4" s="1"/>
  <c r="EN33" i="4" s="1"/>
  <c r="EO33" i="4" s="1"/>
  <c r="EP33" i="4" s="1"/>
  <c r="EQ33" i="4" s="1"/>
  <c r="ER33" i="4" s="1"/>
  <c r="ES33" i="4" s="1"/>
  <c r="ET33" i="4" s="1"/>
  <c r="EU33" i="4" s="1"/>
  <c r="EV33" i="4" s="1"/>
  <c r="EW33" i="4" s="1"/>
  <c r="EX33" i="4" s="1"/>
  <c r="EY33" i="4" s="1"/>
  <c r="EZ33" i="4" s="1"/>
  <c r="FA33" i="4" s="1"/>
  <c r="FB33" i="4" s="1"/>
  <c r="FC33" i="4" s="1"/>
  <c r="FD33" i="4" s="1"/>
  <c r="FE33" i="4" s="1"/>
  <c r="FF33" i="4" s="1"/>
  <c r="FG33" i="4" s="1"/>
  <c r="FH33" i="4" s="1"/>
  <c r="FI33" i="4" s="1"/>
  <c r="FJ33" i="4" s="1"/>
  <c r="FK33" i="4" s="1"/>
  <c r="FL33" i="4" s="1"/>
  <c r="FM33" i="4" s="1"/>
  <c r="FN33" i="4" s="1"/>
  <c r="FO33" i="4" s="1"/>
  <c r="FP33" i="4" s="1"/>
  <c r="FQ33" i="4" s="1"/>
  <c r="FR33" i="4" s="1"/>
  <c r="FS33" i="4" s="1"/>
  <c r="FT33" i="4" s="1"/>
  <c r="FU33" i="4" s="1"/>
  <c r="FV33" i="4" s="1"/>
  <c r="FW33" i="4" s="1"/>
  <c r="FX33" i="4" s="1"/>
  <c r="FY33" i="4" s="1"/>
  <c r="FZ33" i="4" s="1"/>
  <c r="GA33" i="4" s="1"/>
  <c r="F33" i="4"/>
  <c r="G33" i="4" s="1"/>
  <c r="H33" i="4" s="1"/>
  <c r="G32" i="4"/>
  <c r="H32" i="4" s="1"/>
  <c r="I32" i="4" s="1"/>
  <c r="J32" i="4" s="1"/>
  <c r="K32" i="4" s="1"/>
  <c r="L32" i="4" s="1"/>
  <c r="M32" i="4" s="1"/>
  <c r="N32" i="4" s="1"/>
  <c r="O32" i="4" s="1"/>
  <c r="P32" i="4" s="1"/>
  <c r="Q32" i="4" s="1"/>
  <c r="R32" i="4" s="1"/>
  <c r="S32" i="4" s="1"/>
  <c r="T32" i="4" s="1"/>
  <c r="U32" i="4" s="1"/>
  <c r="V32" i="4" s="1"/>
  <c r="W32" i="4" s="1"/>
  <c r="X32" i="4" s="1"/>
  <c r="Y32" i="4" s="1"/>
  <c r="Z32" i="4" s="1"/>
  <c r="AA32" i="4" s="1"/>
  <c r="AB32" i="4" s="1"/>
  <c r="AC32" i="4" s="1"/>
  <c r="AD32" i="4" s="1"/>
  <c r="AE32" i="4" s="1"/>
  <c r="AF32" i="4" s="1"/>
  <c r="AG32" i="4" s="1"/>
  <c r="AH32" i="4" s="1"/>
  <c r="AI32" i="4" s="1"/>
  <c r="AJ32" i="4" s="1"/>
  <c r="AK32" i="4" s="1"/>
  <c r="AL32" i="4" s="1"/>
  <c r="AM32" i="4" s="1"/>
  <c r="AN32" i="4" s="1"/>
  <c r="AO32" i="4" s="1"/>
  <c r="AP32" i="4" s="1"/>
  <c r="AQ32" i="4" s="1"/>
  <c r="AR32" i="4" s="1"/>
  <c r="AS32" i="4" s="1"/>
  <c r="AT32" i="4" s="1"/>
  <c r="AU32" i="4" s="1"/>
  <c r="AV32" i="4" s="1"/>
  <c r="AW32" i="4" s="1"/>
  <c r="AX32" i="4" s="1"/>
  <c r="AY32" i="4" s="1"/>
  <c r="AZ32" i="4" s="1"/>
  <c r="BA32" i="4" s="1"/>
  <c r="BB32" i="4" s="1"/>
  <c r="BC32" i="4" s="1"/>
  <c r="BD32" i="4" s="1"/>
  <c r="BE32" i="4" s="1"/>
  <c r="BF32" i="4" s="1"/>
  <c r="BG32" i="4" s="1"/>
  <c r="BH32" i="4" s="1"/>
  <c r="BI32" i="4" s="1"/>
  <c r="BJ32" i="4" s="1"/>
  <c r="BK32" i="4" s="1"/>
  <c r="BL32" i="4" s="1"/>
  <c r="BM32" i="4" s="1"/>
  <c r="BN32" i="4" s="1"/>
  <c r="BO32" i="4" s="1"/>
  <c r="BP32" i="4" s="1"/>
  <c r="BQ32" i="4" s="1"/>
  <c r="BR32" i="4" s="1"/>
  <c r="BS32" i="4" s="1"/>
  <c r="BT32" i="4" s="1"/>
  <c r="BU32" i="4" s="1"/>
  <c r="BV32" i="4" s="1"/>
  <c r="BW32" i="4" s="1"/>
  <c r="BX32" i="4" s="1"/>
  <c r="BY32" i="4" s="1"/>
  <c r="BZ32" i="4" s="1"/>
  <c r="CA32" i="4" s="1"/>
  <c r="CB32" i="4" s="1"/>
  <c r="CC32" i="4" s="1"/>
  <c r="CD32" i="4" s="1"/>
  <c r="CE32" i="4" s="1"/>
  <c r="CF32" i="4" s="1"/>
  <c r="CG32" i="4" s="1"/>
  <c r="CH32" i="4" s="1"/>
  <c r="CI32" i="4" s="1"/>
  <c r="CJ32" i="4" s="1"/>
  <c r="CK32" i="4" s="1"/>
  <c r="CL32" i="4" s="1"/>
  <c r="CM32" i="4" s="1"/>
  <c r="CN32" i="4" s="1"/>
  <c r="CO32" i="4" s="1"/>
  <c r="CP32" i="4" s="1"/>
  <c r="CQ32" i="4" s="1"/>
  <c r="CR32" i="4" s="1"/>
  <c r="CS32" i="4" s="1"/>
  <c r="CT32" i="4" s="1"/>
  <c r="CU32" i="4" s="1"/>
  <c r="CV32" i="4" s="1"/>
  <c r="CW32" i="4" s="1"/>
  <c r="CX32" i="4" s="1"/>
  <c r="CY32" i="4" s="1"/>
  <c r="CZ32" i="4" s="1"/>
  <c r="DA32" i="4" s="1"/>
  <c r="DB32" i="4" s="1"/>
  <c r="DC32" i="4" s="1"/>
  <c r="DD32" i="4" s="1"/>
  <c r="DE32" i="4" s="1"/>
  <c r="DF32" i="4" s="1"/>
  <c r="DG32" i="4" s="1"/>
  <c r="DH32" i="4" s="1"/>
  <c r="DI32" i="4" s="1"/>
  <c r="DJ32" i="4" s="1"/>
  <c r="DK32" i="4" s="1"/>
  <c r="DL32" i="4" s="1"/>
  <c r="DM32" i="4" s="1"/>
  <c r="DN32" i="4" s="1"/>
  <c r="DO32" i="4" s="1"/>
  <c r="DP32" i="4" s="1"/>
  <c r="DQ32" i="4" s="1"/>
  <c r="DR32" i="4" s="1"/>
  <c r="DS32" i="4" s="1"/>
  <c r="DT32" i="4" s="1"/>
  <c r="DU32" i="4" s="1"/>
  <c r="DV32" i="4" s="1"/>
  <c r="DW32" i="4" s="1"/>
  <c r="DX32" i="4" s="1"/>
  <c r="DY32" i="4" s="1"/>
  <c r="DZ32" i="4" s="1"/>
  <c r="EA32" i="4" s="1"/>
  <c r="EB32" i="4" s="1"/>
  <c r="EC32" i="4" s="1"/>
  <c r="ED32" i="4" s="1"/>
  <c r="EE32" i="4" s="1"/>
  <c r="EF32" i="4" s="1"/>
  <c r="EG32" i="4" s="1"/>
  <c r="EH32" i="4" s="1"/>
  <c r="EI32" i="4" s="1"/>
  <c r="EJ32" i="4" s="1"/>
  <c r="EK32" i="4" s="1"/>
  <c r="EL32" i="4" s="1"/>
  <c r="EM32" i="4" s="1"/>
  <c r="EN32" i="4" s="1"/>
  <c r="EO32" i="4" s="1"/>
  <c r="EP32" i="4" s="1"/>
  <c r="EQ32" i="4" s="1"/>
  <c r="ER32" i="4" s="1"/>
  <c r="ES32" i="4" s="1"/>
  <c r="ET32" i="4" s="1"/>
  <c r="EU32" i="4" s="1"/>
  <c r="EV32" i="4" s="1"/>
  <c r="EW32" i="4" s="1"/>
  <c r="EX32" i="4" s="1"/>
  <c r="EY32" i="4" s="1"/>
  <c r="EZ32" i="4" s="1"/>
  <c r="FA32" i="4" s="1"/>
  <c r="FB32" i="4" s="1"/>
  <c r="FC32" i="4" s="1"/>
  <c r="FD32" i="4" s="1"/>
  <c r="FE32" i="4" s="1"/>
  <c r="FF32" i="4" s="1"/>
  <c r="FG32" i="4" s="1"/>
  <c r="FH32" i="4" s="1"/>
  <c r="FI32" i="4" s="1"/>
  <c r="FJ32" i="4" s="1"/>
  <c r="FK32" i="4" s="1"/>
  <c r="FL32" i="4" s="1"/>
  <c r="FM32" i="4" s="1"/>
  <c r="FN32" i="4" s="1"/>
  <c r="FO32" i="4" s="1"/>
  <c r="FP32" i="4" s="1"/>
  <c r="FQ32" i="4" s="1"/>
  <c r="FR32" i="4" s="1"/>
  <c r="FS32" i="4" s="1"/>
  <c r="FT32" i="4" s="1"/>
  <c r="FU32" i="4" s="1"/>
  <c r="FV32" i="4" s="1"/>
  <c r="FW32" i="4" s="1"/>
  <c r="FX32" i="4" s="1"/>
  <c r="FY32" i="4" s="1"/>
  <c r="FZ32" i="4" s="1"/>
  <c r="GA32" i="4" s="1"/>
  <c r="F32" i="4"/>
  <c r="F31" i="4"/>
  <c r="G31" i="4" s="1"/>
  <c r="H31" i="4" s="1"/>
  <c r="I31" i="4" s="1"/>
  <c r="J31" i="4" s="1"/>
  <c r="K31" i="4" s="1"/>
  <c r="L31" i="4" s="1"/>
  <c r="M31" i="4" s="1"/>
  <c r="N31" i="4" s="1"/>
  <c r="O31" i="4" s="1"/>
  <c r="P31" i="4" s="1"/>
  <c r="Q31" i="4" s="1"/>
  <c r="R31" i="4" s="1"/>
  <c r="S31" i="4" s="1"/>
  <c r="T31" i="4" s="1"/>
  <c r="U31" i="4" s="1"/>
  <c r="V31" i="4" s="1"/>
  <c r="W31" i="4" s="1"/>
  <c r="X31" i="4" s="1"/>
  <c r="Y31" i="4" s="1"/>
  <c r="Z31" i="4" s="1"/>
  <c r="AA31" i="4" s="1"/>
  <c r="AB31" i="4" s="1"/>
  <c r="AC31" i="4" s="1"/>
  <c r="AD31" i="4" s="1"/>
  <c r="AE31" i="4" s="1"/>
  <c r="AF31" i="4" s="1"/>
  <c r="AG31" i="4" s="1"/>
  <c r="AH31" i="4" s="1"/>
  <c r="AI31" i="4" s="1"/>
  <c r="AJ31" i="4" s="1"/>
  <c r="AK31" i="4" s="1"/>
  <c r="AL31" i="4" s="1"/>
  <c r="AM31" i="4" s="1"/>
  <c r="AN31" i="4" s="1"/>
  <c r="AO31" i="4" s="1"/>
  <c r="AP31" i="4" s="1"/>
  <c r="AQ31" i="4" s="1"/>
  <c r="AR31" i="4" s="1"/>
  <c r="AS31" i="4" s="1"/>
  <c r="AT31" i="4" s="1"/>
  <c r="AU31" i="4" s="1"/>
  <c r="AV31" i="4" s="1"/>
  <c r="AW31" i="4" s="1"/>
  <c r="AX31" i="4" s="1"/>
  <c r="AY31" i="4" s="1"/>
  <c r="AZ31" i="4" s="1"/>
  <c r="BA31" i="4" s="1"/>
  <c r="BB31" i="4" s="1"/>
  <c r="BC31" i="4" s="1"/>
  <c r="BD31" i="4" s="1"/>
  <c r="BE31" i="4" s="1"/>
  <c r="BF31" i="4" s="1"/>
  <c r="BG31" i="4" s="1"/>
  <c r="BH31" i="4" s="1"/>
  <c r="BI31" i="4" s="1"/>
  <c r="BJ31" i="4" s="1"/>
  <c r="BK31" i="4" s="1"/>
  <c r="BL31" i="4" s="1"/>
  <c r="BM31" i="4" s="1"/>
  <c r="BN31" i="4" s="1"/>
  <c r="BO31" i="4" s="1"/>
  <c r="BP31" i="4" s="1"/>
  <c r="BQ31" i="4" s="1"/>
  <c r="BR31" i="4" s="1"/>
  <c r="BS31" i="4" s="1"/>
  <c r="BT31" i="4" s="1"/>
  <c r="BU31" i="4" s="1"/>
  <c r="BV31" i="4" s="1"/>
  <c r="BW31" i="4" s="1"/>
  <c r="BX31" i="4" s="1"/>
  <c r="BY31" i="4" s="1"/>
  <c r="BZ31" i="4" s="1"/>
  <c r="CA31" i="4" s="1"/>
  <c r="CB31" i="4" s="1"/>
  <c r="CC31" i="4" s="1"/>
  <c r="CD31" i="4" s="1"/>
  <c r="CE31" i="4" s="1"/>
  <c r="CF31" i="4" s="1"/>
  <c r="CG31" i="4" s="1"/>
  <c r="CH31" i="4" s="1"/>
  <c r="CI31" i="4" s="1"/>
  <c r="CJ31" i="4" s="1"/>
  <c r="CK31" i="4" s="1"/>
  <c r="CL31" i="4" s="1"/>
  <c r="CM31" i="4" s="1"/>
  <c r="CN31" i="4" s="1"/>
  <c r="CO31" i="4" s="1"/>
  <c r="CP31" i="4" s="1"/>
  <c r="CQ31" i="4" s="1"/>
  <c r="CR31" i="4" s="1"/>
  <c r="CS31" i="4" s="1"/>
  <c r="CT31" i="4" s="1"/>
  <c r="CU31" i="4" s="1"/>
  <c r="CV31" i="4" s="1"/>
  <c r="CW31" i="4" s="1"/>
  <c r="CX31" i="4" s="1"/>
  <c r="CY31" i="4" s="1"/>
  <c r="CZ31" i="4" s="1"/>
  <c r="DA31" i="4" s="1"/>
  <c r="DB31" i="4" s="1"/>
  <c r="DC31" i="4" s="1"/>
  <c r="DD31" i="4" s="1"/>
  <c r="DE31" i="4" s="1"/>
  <c r="DF31" i="4" s="1"/>
  <c r="DG31" i="4" s="1"/>
  <c r="DH31" i="4" s="1"/>
  <c r="DI31" i="4" s="1"/>
  <c r="DJ31" i="4" s="1"/>
  <c r="DK31" i="4" s="1"/>
  <c r="DL31" i="4" s="1"/>
  <c r="DM31" i="4" s="1"/>
  <c r="DN31" i="4" s="1"/>
  <c r="DO31" i="4" s="1"/>
  <c r="DP31" i="4" s="1"/>
  <c r="DQ31" i="4" s="1"/>
  <c r="DR31" i="4" s="1"/>
  <c r="DS31" i="4" s="1"/>
  <c r="DT31" i="4" s="1"/>
  <c r="DU31" i="4" s="1"/>
  <c r="DV31" i="4" s="1"/>
  <c r="DW31" i="4" s="1"/>
  <c r="DX31" i="4" s="1"/>
  <c r="DY31" i="4" s="1"/>
  <c r="DZ31" i="4" s="1"/>
  <c r="EA31" i="4" s="1"/>
  <c r="EB31" i="4" s="1"/>
  <c r="EC31" i="4" s="1"/>
  <c r="ED31" i="4" s="1"/>
  <c r="EE31" i="4" s="1"/>
  <c r="EF31" i="4" s="1"/>
  <c r="EG31" i="4" s="1"/>
  <c r="EH31" i="4" s="1"/>
  <c r="EI31" i="4" s="1"/>
  <c r="EJ31" i="4" s="1"/>
  <c r="EK31" i="4" s="1"/>
  <c r="EL31" i="4" s="1"/>
  <c r="EM31" i="4" s="1"/>
  <c r="EN31" i="4" s="1"/>
  <c r="EO31" i="4" s="1"/>
  <c r="EP31" i="4" s="1"/>
  <c r="EQ31" i="4" s="1"/>
  <c r="ER31" i="4" s="1"/>
  <c r="ES31" i="4" s="1"/>
  <c r="ET31" i="4" s="1"/>
  <c r="EU31" i="4" s="1"/>
  <c r="EV31" i="4" s="1"/>
  <c r="EW31" i="4" s="1"/>
  <c r="EX31" i="4" s="1"/>
  <c r="EY31" i="4" s="1"/>
  <c r="EZ31" i="4" s="1"/>
  <c r="FA31" i="4" s="1"/>
  <c r="FB31" i="4" s="1"/>
  <c r="FC31" i="4" s="1"/>
  <c r="FD31" i="4" s="1"/>
  <c r="FE31" i="4" s="1"/>
  <c r="FF31" i="4" s="1"/>
  <c r="FG31" i="4" s="1"/>
  <c r="FH31" i="4" s="1"/>
  <c r="FI31" i="4" s="1"/>
  <c r="FJ31" i="4" s="1"/>
  <c r="FK31" i="4" s="1"/>
  <c r="FL31" i="4" s="1"/>
  <c r="FM31" i="4" s="1"/>
  <c r="FN31" i="4" s="1"/>
  <c r="FO31" i="4" s="1"/>
  <c r="FP31" i="4" s="1"/>
  <c r="FQ31" i="4" s="1"/>
  <c r="FR31" i="4" s="1"/>
  <c r="FS31" i="4" s="1"/>
  <c r="FT31" i="4" s="1"/>
  <c r="FU31" i="4" s="1"/>
  <c r="FV31" i="4" s="1"/>
  <c r="FW31" i="4" s="1"/>
  <c r="FX31" i="4" s="1"/>
  <c r="FY31" i="4" s="1"/>
  <c r="FZ31" i="4" s="1"/>
  <c r="GA31" i="4" s="1"/>
  <c r="H30" i="4"/>
  <c r="I30" i="4" s="1"/>
  <c r="J30" i="4" s="1"/>
  <c r="K30" i="4" s="1"/>
  <c r="L30" i="4" s="1"/>
  <c r="M30" i="4" s="1"/>
  <c r="N30" i="4" s="1"/>
  <c r="O30" i="4" s="1"/>
  <c r="P30" i="4" s="1"/>
  <c r="Q30" i="4" s="1"/>
  <c r="R30" i="4" s="1"/>
  <c r="S30" i="4" s="1"/>
  <c r="T30" i="4" s="1"/>
  <c r="U30" i="4" s="1"/>
  <c r="V30" i="4" s="1"/>
  <c r="W30" i="4" s="1"/>
  <c r="X30" i="4" s="1"/>
  <c r="Y30" i="4" s="1"/>
  <c r="Z30" i="4" s="1"/>
  <c r="AA30" i="4" s="1"/>
  <c r="AB30" i="4" s="1"/>
  <c r="AC30" i="4" s="1"/>
  <c r="AD30" i="4" s="1"/>
  <c r="AE30" i="4" s="1"/>
  <c r="AF30" i="4" s="1"/>
  <c r="AG30" i="4" s="1"/>
  <c r="AH30" i="4" s="1"/>
  <c r="AI30" i="4" s="1"/>
  <c r="AJ30" i="4" s="1"/>
  <c r="AK30" i="4" s="1"/>
  <c r="AL30" i="4" s="1"/>
  <c r="AM30" i="4" s="1"/>
  <c r="AN30" i="4" s="1"/>
  <c r="AO30" i="4" s="1"/>
  <c r="AP30" i="4" s="1"/>
  <c r="AQ30" i="4" s="1"/>
  <c r="AR30" i="4" s="1"/>
  <c r="AS30" i="4" s="1"/>
  <c r="AT30" i="4" s="1"/>
  <c r="AU30" i="4" s="1"/>
  <c r="AV30" i="4" s="1"/>
  <c r="AW30" i="4" s="1"/>
  <c r="AX30" i="4" s="1"/>
  <c r="AY30" i="4" s="1"/>
  <c r="AZ30" i="4" s="1"/>
  <c r="BA30" i="4" s="1"/>
  <c r="BB30" i="4" s="1"/>
  <c r="BC30" i="4" s="1"/>
  <c r="BD30" i="4" s="1"/>
  <c r="BE30" i="4" s="1"/>
  <c r="BF30" i="4" s="1"/>
  <c r="BG30" i="4" s="1"/>
  <c r="BH30" i="4" s="1"/>
  <c r="BI30" i="4" s="1"/>
  <c r="BJ30" i="4" s="1"/>
  <c r="BK30" i="4" s="1"/>
  <c r="BL30" i="4" s="1"/>
  <c r="BM30" i="4" s="1"/>
  <c r="BN30" i="4" s="1"/>
  <c r="BO30" i="4" s="1"/>
  <c r="BP30" i="4" s="1"/>
  <c r="BQ30" i="4" s="1"/>
  <c r="BR30" i="4" s="1"/>
  <c r="BS30" i="4" s="1"/>
  <c r="BT30" i="4" s="1"/>
  <c r="BU30" i="4" s="1"/>
  <c r="BV30" i="4" s="1"/>
  <c r="BW30" i="4" s="1"/>
  <c r="BX30" i="4" s="1"/>
  <c r="BY30" i="4" s="1"/>
  <c r="BZ30" i="4" s="1"/>
  <c r="CA30" i="4" s="1"/>
  <c r="CB30" i="4" s="1"/>
  <c r="CC30" i="4" s="1"/>
  <c r="CD30" i="4" s="1"/>
  <c r="CE30" i="4" s="1"/>
  <c r="CF30" i="4" s="1"/>
  <c r="CG30" i="4" s="1"/>
  <c r="CH30" i="4" s="1"/>
  <c r="CI30" i="4" s="1"/>
  <c r="CJ30" i="4" s="1"/>
  <c r="CK30" i="4" s="1"/>
  <c r="CL30" i="4" s="1"/>
  <c r="CM30" i="4" s="1"/>
  <c r="CN30" i="4" s="1"/>
  <c r="CO30" i="4" s="1"/>
  <c r="CP30" i="4" s="1"/>
  <c r="CQ30" i="4" s="1"/>
  <c r="CR30" i="4" s="1"/>
  <c r="CS30" i="4" s="1"/>
  <c r="CT30" i="4" s="1"/>
  <c r="CU30" i="4" s="1"/>
  <c r="CV30" i="4" s="1"/>
  <c r="CW30" i="4" s="1"/>
  <c r="CX30" i="4" s="1"/>
  <c r="CY30" i="4" s="1"/>
  <c r="CZ30" i="4" s="1"/>
  <c r="DA30" i="4" s="1"/>
  <c r="DB30" i="4" s="1"/>
  <c r="DC30" i="4" s="1"/>
  <c r="DD30" i="4" s="1"/>
  <c r="DE30" i="4" s="1"/>
  <c r="DF30" i="4" s="1"/>
  <c r="DG30" i="4" s="1"/>
  <c r="DH30" i="4" s="1"/>
  <c r="DI30" i="4" s="1"/>
  <c r="DJ30" i="4" s="1"/>
  <c r="DK30" i="4" s="1"/>
  <c r="DL30" i="4" s="1"/>
  <c r="DM30" i="4" s="1"/>
  <c r="DN30" i="4" s="1"/>
  <c r="DO30" i="4" s="1"/>
  <c r="DP30" i="4" s="1"/>
  <c r="DQ30" i="4" s="1"/>
  <c r="DR30" i="4" s="1"/>
  <c r="DS30" i="4" s="1"/>
  <c r="DT30" i="4" s="1"/>
  <c r="DU30" i="4" s="1"/>
  <c r="DV30" i="4" s="1"/>
  <c r="DW30" i="4" s="1"/>
  <c r="DX30" i="4" s="1"/>
  <c r="DY30" i="4" s="1"/>
  <c r="DZ30" i="4" s="1"/>
  <c r="EA30" i="4" s="1"/>
  <c r="EB30" i="4" s="1"/>
  <c r="EC30" i="4" s="1"/>
  <c r="ED30" i="4" s="1"/>
  <c r="EE30" i="4" s="1"/>
  <c r="EF30" i="4" s="1"/>
  <c r="EG30" i="4" s="1"/>
  <c r="EH30" i="4" s="1"/>
  <c r="EI30" i="4" s="1"/>
  <c r="EJ30" i="4" s="1"/>
  <c r="EK30" i="4" s="1"/>
  <c r="EL30" i="4" s="1"/>
  <c r="EM30" i="4" s="1"/>
  <c r="EN30" i="4" s="1"/>
  <c r="EO30" i="4" s="1"/>
  <c r="EP30" i="4" s="1"/>
  <c r="EQ30" i="4" s="1"/>
  <c r="ER30" i="4" s="1"/>
  <c r="ES30" i="4" s="1"/>
  <c r="ET30" i="4" s="1"/>
  <c r="EU30" i="4" s="1"/>
  <c r="EV30" i="4" s="1"/>
  <c r="EW30" i="4" s="1"/>
  <c r="EX30" i="4" s="1"/>
  <c r="EY30" i="4" s="1"/>
  <c r="EZ30" i="4" s="1"/>
  <c r="FA30" i="4" s="1"/>
  <c r="FB30" i="4" s="1"/>
  <c r="FC30" i="4" s="1"/>
  <c r="FD30" i="4" s="1"/>
  <c r="FE30" i="4" s="1"/>
  <c r="FF30" i="4" s="1"/>
  <c r="FG30" i="4" s="1"/>
  <c r="FH30" i="4" s="1"/>
  <c r="FI30" i="4" s="1"/>
  <c r="FJ30" i="4" s="1"/>
  <c r="FK30" i="4" s="1"/>
  <c r="FL30" i="4" s="1"/>
  <c r="FM30" i="4" s="1"/>
  <c r="FN30" i="4" s="1"/>
  <c r="FO30" i="4" s="1"/>
  <c r="FP30" i="4" s="1"/>
  <c r="FQ30" i="4" s="1"/>
  <c r="FR30" i="4" s="1"/>
  <c r="FS30" i="4" s="1"/>
  <c r="FT30" i="4" s="1"/>
  <c r="FU30" i="4" s="1"/>
  <c r="FV30" i="4" s="1"/>
  <c r="FW30" i="4" s="1"/>
  <c r="FX30" i="4" s="1"/>
  <c r="FY30" i="4" s="1"/>
  <c r="FZ30" i="4" s="1"/>
  <c r="GA30" i="4" s="1"/>
  <c r="G30" i="4"/>
  <c r="F30" i="4"/>
  <c r="G29" i="4"/>
  <c r="H29" i="4" s="1"/>
  <c r="I29" i="4" s="1"/>
  <c r="J29" i="4" s="1"/>
  <c r="K29" i="4" s="1"/>
  <c r="L29" i="4" s="1"/>
  <c r="M29" i="4" s="1"/>
  <c r="N29" i="4" s="1"/>
  <c r="O29" i="4" s="1"/>
  <c r="P29" i="4" s="1"/>
  <c r="Q29" i="4" s="1"/>
  <c r="R29" i="4" s="1"/>
  <c r="S29" i="4" s="1"/>
  <c r="T29" i="4" s="1"/>
  <c r="U29" i="4" s="1"/>
  <c r="V29" i="4" s="1"/>
  <c r="W29" i="4" s="1"/>
  <c r="X29" i="4" s="1"/>
  <c r="Y29" i="4" s="1"/>
  <c r="Z29" i="4" s="1"/>
  <c r="AA29" i="4" s="1"/>
  <c r="AB29" i="4" s="1"/>
  <c r="AC29" i="4" s="1"/>
  <c r="AD29" i="4" s="1"/>
  <c r="AE29" i="4" s="1"/>
  <c r="AF29" i="4" s="1"/>
  <c r="AG29" i="4" s="1"/>
  <c r="AH29" i="4" s="1"/>
  <c r="AI29" i="4" s="1"/>
  <c r="AJ29" i="4" s="1"/>
  <c r="AK29" i="4" s="1"/>
  <c r="AL29" i="4" s="1"/>
  <c r="AM29" i="4" s="1"/>
  <c r="AN29" i="4" s="1"/>
  <c r="AO29" i="4" s="1"/>
  <c r="AP29" i="4" s="1"/>
  <c r="AQ29" i="4" s="1"/>
  <c r="AR29" i="4" s="1"/>
  <c r="AS29" i="4" s="1"/>
  <c r="AT29" i="4" s="1"/>
  <c r="AU29" i="4" s="1"/>
  <c r="AV29" i="4" s="1"/>
  <c r="AW29" i="4" s="1"/>
  <c r="AX29" i="4" s="1"/>
  <c r="AY29" i="4" s="1"/>
  <c r="AZ29" i="4" s="1"/>
  <c r="BA29" i="4" s="1"/>
  <c r="BB29" i="4" s="1"/>
  <c r="BC29" i="4" s="1"/>
  <c r="BD29" i="4" s="1"/>
  <c r="BE29" i="4" s="1"/>
  <c r="BF29" i="4" s="1"/>
  <c r="BG29" i="4" s="1"/>
  <c r="BH29" i="4" s="1"/>
  <c r="BI29" i="4" s="1"/>
  <c r="BJ29" i="4" s="1"/>
  <c r="BK29" i="4" s="1"/>
  <c r="BL29" i="4" s="1"/>
  <c r="BM29" i="4" s="1"/>
  <c r="BN29" i="4" s="1"/>
  <c r="BO29" i="4" s="1"/>
  <c r="BP29" i="4" s="1"/>
  <c r="BQ29" i="4" s="1"/>
  <c r="BR29" i="4" s="1"/>
  <c r="BS29" i="4" s="1"/>
  <c r="BT29" i="4" s="1"/>
  <c r="BU29" i="4" s="1"/>
  <c r="BV29" i="4" s="1"/>
  <c r="BW29" i="4" s="1"/>
  <c r="BX29" i="4" s="1"/>
  <c r="BY29" i="4" s="1"/>
  <c r="BZ29" i="4" s="1"/>
  <c r="CA29" i="4" s="1"/>
  <c r="CB29" i="4" s="1"/>
  <c r="CC29" i="4" s="1"/>
  <c r="CD29" i="4" s="1"/>
  <c r="CE29" i="4" s="1"/>
  <c r="CF29" i="4" s="1"/>
  <c r="CG29" i="4" s="1"/>
  <c r="CH29" i="4" s="1"/>
  <c r="CI29" i="4" s="1"/>
  <c r="CJ29" i="4" s="1"/>
  <c r="CK29" i="4" s="1"/>
  <c r="CL29" i="4" s="1"/>
  <c r="CM29" i="4" s="1"/>
  <c r="CN29" i="4" s="1"/>
  <c r="CO29" i="4" s="1"/>
  <c r="CP29" i="4" s="1"/>
  <c r="CQ29" i="4" s="1"/>
  <c r="CR29" i="4" s="1"/>
  <c r="CS29" i="4" s="1"/>
  <c r="CT29" i="4" s="1"/>
  <c r="CU29" i="4" s="1"/>
  <c r="CV29" i="4" s="1"/>
  <c r="CW29" i="4" s="1"/>
  <c r="CX29" i="4" s="1"/>
  <c r="CY29" i="4" s="1"/>
  <c r="CZ29" i="4" s="1"/>
  <c r="DA29" i="4" s="1"/>
  <c r="DB29" i="4" s="1"/>
  <c r="DC29" i="4" s="1"/>
  <c r="DD29" i="4" s="1"/>
  <c r="DE29" i="4" s="1"/>
  <c r="DF29" i="4" s="1"/>
  <c r="DG29" i="4" s="1"/>
  <c r="DH29" i="4" s="1"/>
  <c r="DI29" i="4" s="1"/>
  <c r="DJ29" i="4" s="1"/>
  <c r="DK29" i="4" s="1"/>
  <c r="DL29" i="4" s="1"/>
  <c r="DM29" i="4" s="1"/>
  <c r="DN29" i="4" s="1"/>
  <c r="DO29" i="4" s="1"/>
  <c r="DP29" i="4" s="1"/>
  <c r="DQ29" i="4" s="1"/>
  <c r="DR29" i="4" s="1"/>
  <c r="DS29" i="4" s="1"/>
  <c r="DT29" i="4" s="1"/>
  <c r="DU29" i="4" s="1"/>
  <c r="DV29" i="4" s="1"/>
  <c r="DW29" i="4" s="1"/>
  <c r="DX29" i="4" s="1"/>
  <c r="DY29" i="4" s="1"/>
  <c r="DZ29" i="4" s="1"/>
  <c r="EA29" i="4" s="1"/>
  <c r="EB29" i="4" s="1"/>
  <c r="EC29" i="4" s="1"/>
  <c r="ED29" i="4" s="1"/>
  <c r="EE29" i="4" s="1"/>
  <c r="EF29" i="4" s="1"/>
  <c r="EG29" i="4" s="1"/>
  <c r="EH29" i="4" s="1"/>
  <c r="EI29" i="4" s="1"/>
  <c r="EJ29" i="4" s="1"/>
  <c r="EK29" i="4" s="1"/>
  <c r="EL29" i="4" s="1"/>
  <c r="EM29" i="4" s="1"/>
  <c r="EN29" i="4" s="1"/>
  <c r="EO29" i="4" s="1"/>
  <c r="EP29" i="4" s="1"/>
  <c r="EQ29" i="4" s="1"/>
  <c r="ER29" i="4" s="1"/>
  <c r="ES29" i="4" s="1"/>
  <c r="ET29" i="4" s="1"/>
  <c r="EU29" i="4" s="1"/>
  <c r="EV29" i="4" s="1"/>
  <c r="EW29" i="4" s="1"/>
  <c r="EX29" i="4" s="1"/>
  <c r="EY29" i="4" s="1"/>
  <c r="EZ29" i="4" s="1"/>
  <c r="FA29" i="4" s="1"/>
  <c r="FB29" i="4" s="1"/>
  <c r="FC29" i="4" s="1"/>
  <c r="FD29" i="4" s="1"/>
  <c r="FE29" i="4" s="1"/>
  <c r="FF29" i="4" s="1"/>
  <c r="FG29" i="4" s="1"/>
  <c r="FH29" i="4" s="1"/>
  <c r="FI29" i="4" s="1"/>
  <c r="FJ29" i="4" s="1"/>
  <c r="FK29" i="4" s="1"/>
  <c r="FL29" i="4" s="1"/>
  <c r="FM29" i="4" s="1"/>
  <c r="FN29" i="4" s="1"/>
  <c r="FO29" i="4" s="1"/>
  <c r="FP29" i="4" s="1"/>
  <c r="FQ29" i="4" s="1"/>
  <c r="FR29" i="4" s="1"/>
  <c r="FS29" i="4" s="1"/>
  <c r="FT29" i="4" s="1"/>
  <c r="FU29" i="4" s="1"/>
  <c r="FV29" i="4" s="1"/>
  <c r="FW29" i="4" s="1"/>
  <c r="FX29" i="4" s="1"/>
  <c r="FY29" i="4" s="1"/>
  <c r="FZ29" i="4" s="1"/>
  <c r="GA29" i="4" s="1"/>
  <c r="F29" i="4"/>
  <c r="F28" i="4"/>
  <c r="G28" i="4" s="1"/>
  <c r="H28" i="4" s="1"/>
  <c r="I28" i="4" s="1"/>
  <c r="J28" i="4" s="1"/>
  <c r="K28" i="4" s="1"/>
  <c r="L28" i="4" s="1"/>
  <c r="M28" i="4" s="1"/>
  <c r="N28" i="4" s="1"/>
  <c r="O28" i="4" s="1"/>
  <c r="P28" i="4" s="1"/>
  <c r="Q28" i="4" s="1"/>
  <c r="R28" i="4" s="1"/>
  <c r="S28" i="4" s="1"/>
  <c r="T28" i="4" s="1"/>
  <c r="U28" i="4" s="1"/>
  <c r="V28" i="4" s="1"/>
  <c r="W28" i="4" s="1"/>
  <c r="X28" i="4" s="1"/>
  <c r="Y28" i="4" s="1"/>
  <c r="Z28" i="4" s="1"/>
  <c r="AA28" i="4" s="1"/>
  <c r="AB28" i="4" s="1"/>
  <c r="AC28" i="4" s="1"/>
  <c r="AD28" i="4" s="1"/>
  <c r="AE28" i="4" s="1"/>
  <c r="AF28" i="4" s="1"/>
  <c r="AG28" i="4" s="1"/>
  <c r="AH28" i="4" s="1"/>
  <c r="AI28" i="4" s="1"/>
  <c r="AJ28" i="4" s="1"/>
  <c r="AK28" i="4" s="1"/>
  <c r="AL28" i="4" s="1"/>
  <c r="AM28" i="4" s="1"/>
  <c r="AN28" i="4" s="1"/>
  <c r="AO28" i="4" s="1"/>
  <c r="AP28" i="4" s="1"/>
  <c r="AQ28" i="4" s="1"/>
  <c r="AR28" i="4" s="1"/>
  <c r="AS28" i="4" s="1"/>
  <c r="AT28" i="4" s="1"/>
  <c r="AU28" i="4" s="1"/>
  <c r="AV28" i="4" s="1"/>
  <c r="AW28" i="4" s="1"/>
  <c r="AX28" i="4" s="1"/>
  <c r="AY28" i="4" s="1"/>
  <c r="AZ28" i="4" s="1"/>
  <c r="BA28" i="4" s="1"/>
  <c r="BB28" i="4" s="1"/>
  <c r="BC28" i="4" s="1"/>
  <c r="BD28" i="4" s="1"/>
  <c r="BE28" i="4" s="1"/>
  <c r="BF28" i="4" s="1"/>
  <c r="BG28" i="4" s="1"/>
  <c r="BH28" i="4" s="1"/>
  <c r="BI28" i="4" s="1"/>
  <c r="BJ28" i="4" s="1"/>
  <c r="BK28" i="4" s="1"/>
  <c r="BL28" i="4" s="1"/>
  <c r="BM28" i="4" s="1"/>
  <c r="BN28" i="4" s="1"/>
  <c r="BO28" i="4" s="1"/>
  <c r="BP28" i="4" s="1"/>
  <c r="BQ28" i="4" s="1"/>
  <c r="BR28" i="4" s="1"/>
  <c r="BS28" i="4" s="1"/>
  <c r="BT28" i="4" s="1"/>
  <c r="BU28" i="4" s="1"/>
  <c r="BV28" i="4" s="1"/>
  <c r="BW28" i="4" s="1"/>
  <c r="BX28" i="4" s="1"/>
  <c r="BY28" i="4" s="1"/>
  <c r="BZ28" i="4" s="1"/>
  <c r="CA28" i="4" s="1"/>
  <c r="CB28" i="4" s="1"/>
  <c r="CC28" i="4" s="1"/>
  <c r="CD28" i="4" s="1"/>
  <c r="CE28" i="4" s="1"/>
  <c r="CF28" i="4" s="1"/>
  <c r="CG28" i="4" s="1"/>
  <c r="CH28" i="4" s="1"/>
  <c r="CI28" i="4" s="1"/>
  <c r="CJ28" i="4" s="1"/>
  <c r="CK28" i="4" s="1"/>
  <c r="CL28" i="4" s="1"/>
  <c r="CM28" i="4" s="1"/>
  <c r="CN28" i="4" s="1"/>
  <c r="CO28" i="4" s="1"/>
  <c r="CP28" i="4" s="1"/>
  <c r="CQ28" i="4" s="1"/>
  <c r="CR28" i="4" s="1"/>
  <c r="CS28" i="4" s="1"/>
  <c r="CT28" i="4" s="1"/>
  <c r="CU28" i="4" s="1"/>
  <c r="CV28" i="4" s="1"/>
  <c r="CW28" i="4" s="1"/>
  <c r="CX28" i="4" s="1"/>
  <c r="CY28" i="4" s="1"/>
  <c r="CZ28" i="4" s="1"/>
  <c r="DA28" i="4" s="1"/>
  <c r="DB28" i="4" s="1"/>
  <c r="DC28" i="4" s="1"/>
  <c r="DD28" i="4" s="1"/>
  <c r="DE28" i="4" s="1"/>
  <c r="DF28" i="4" s="1"/>
  <c r="DG28" i="4" s="1"/>
  <c r="DH28" i="4" s="1"/>
  <c r="DI28" i="4" s="1"/>
  <c r="DJ28" i="4" s="1"/>
  <c r="DK28" i="4" s="1"/>
  <c r="DL28" i="4" s="1"/>
  <c r="DM28" i="4" s="1"/>
  <c r="DN28" i="4" s="1"/>
  <c r="DO28" i="4" s="1"/>
  <c r="DP28" i="4" s="1"/>
  <c r="DQ28" i="4" s="1"/>
  <c r="DR28" i="4" s="1"/>
  <c r="DS28" i="4" s="1"/>
  <c r="DT28" i="4" s="1"/>
  <c r="DU28" i="4" s="1"/>
  <c r="DV28" i="4" s="1"/>
  <c r="DW28" i="4" s="1"/>
  <c r="DX28" i="4" s="1"/>
  <c r="DY28" i="4" s="1"/>
  <c r="DZ28" i="4" s="1"/>
  <c r="EA28" i="4" s="1"/>
  <c r="EB28" i="4" s="1"/>
  <c r="EC28" i="4" s="1"/>
  <c r="ED28" i="4" s="1"/>
  <c r="EE28" i="4" s="1"/>
  <c r="EF28" i="4" s="1"/>
  <c r="EG28" i="4" s="1"/>
  <c r="EH28" i="4" s="1"/>
  <c r="EI28" i="4" s="1"/>
  <c r="EJ28" i="4" s="1"/>
  <c r="EK28" i="4" s="1"/>
  <c r="EL28" i="4" s="1"/>
  <c r="EM28" i="4" s="1"/>
  <c r="EN28" i="4" s="1"/>
  <c r="EO28" i="4" s="1"/>
  <c r="EP28" i="4" s="1"/>
  <c r="EQ28" i="4" s="1"/>
  <c r="ER28" i="4" s="1"/>
  <c r="ES28" i="4" s="1"/>
  <c r="ET28" i="4" s="1"/>
  <c r="EU28" i="4" s="1"/>
  <c r="EV28" i="4" s="1"/>
  <c r="EW28" i="4" s="1"/>
  <c r="EX28" i="4" s="1"/>
  <c r="EY28" i="4" s="1"/>
  <c r="EZ28" i="4" s="1"/>
  <c r="FA28" i="4" s="1"/>
  <c r="FB28" i="4" s="1"/>
  <c r="FC28" i="4" s="1"/>
  <c r="FD28" i="4" s="1"/>
  <c r="FE28" i="4" s="1"/>
  <c r="FF28" i="4" s="1"/>
  <c r="FG28" i="4" s="1"/>
  <c r="FH28" i="4" s="1"/>
  <c r="FI28" i="4" s="1"/>
  <c r="FJ28" i="4" s="1"/>
  <c r="FK28" i="4" s="1"/>
  <c r="FL28" i="4" s="1"/>
  <c r="FM28" i="4" s="1"/>
  <c r="FN28" i="4" s="1"/>
  <c r="FO28" i="4" s="1"/>
  <c r="FP28" i="4" s="1"/>
  <c r="FQ28" i="4" s="1"/>
  <c r="FR28" i="4" s="1"/>
  <c r="FS28" i="4" s="1"/>
  <c r="FT28" i="4" s="1"/>
  <c r="FU28" i="4" s="1"/>
  <c r="FV28" i="4" s="1"/>
  <c r="FW28" i="4" s="1"/>
  <c r="FX28" i="4" s="1"/>
  <c r="FY28" i="4" s="1"/>
  <c r="FZ28" i="4" s="1"/>
  <c r="GA28" i="4" s="1"/>
  <c r="G27" i="4"/>
  <c r="H27" i="4" s="1"/>
  <c r="I27" i="4" s="1"/>
  <c r="J27" i="4" s="1"/>
  <c r="K27" i="4" s="1"/>
  <c r="L27" i="4" s="1"/>
  <c r="M27" i="4" s="1"/>
  <c r="N27" i="4" s="1"/>
  <c r="O27" i="4" s="1"/>
  <c r="P27" i="4" s="1"/>
  <c r="Q27" i="4" s="1"/>
  <c r="R27" i="4" s="1"/>
  <c r="S27" i="4" s="1"/>
  <c r="T27" i="4" s="1"/>
  <c r="U27" i="4" s="1"/>
  <c r="V27" i="4" s="1"/>
  <c r="W27" i="4" s="1"/>
  <c r="X27" i="4" s="1"/>
  <c r="Y27" i="4" s="1"/>
  <c r="Z27" i="4" s="1"/>
  <c r="AA27" i="4" s="1"/>
  <c r="AB27" i="4" s="1"/>
  <c r="AC27" i="4" s="1"/>
  <c r="AD27" i="4" s="1"/>
  <c r="AE27" i="4" s="1"/>
  <c r="AF27" i="4" s="1"/>
  <c r="AG27" i="4" s="1"/>
  <c r="AH27" i="4" s="1"/>
  <c r="AI27" i="4" s="1"/>
  <c r="AJ27" i="4" s="1"/>
  <c r="AK27" i="4" s="1"/>
  <c r="AL27" i="4" s="1"/>
  <c r="AM27" i="4" s="1"/>
  <c r="AN27" i="4" s="1"/>
  <c r="AO27" i="4" s="1"/>
  <c r="AP27" i="4" s="1"/>
  <c r="AQ27" i="4" s="1"/>
  <c r="AR27" i="4" s="1"/>
  <c r="AS27" i="4" s="1"/>
  <c r="AT27" i="4" s="1"/>
  <c r="AU27" i="4" s="1"/>
  <c r="AV27" i="4" s="1"/>
  <c r="AW27" i="4" s="1"/>
  <c r="AX27" i="4" s="1"/>
  <c r="AY27" i="4" s="1"/>
  <c r="AZ27" i="4" s="1"/>
  <c r="BA27" i="4" s="1"/>
  <c r="BB27" i="4" s="1"/>
  <c r="BC27" i="4" s="1"/>
  <c r="BD27" i="4" s="1"/>
  <c r="BE27" i="4" s="1"/>
  <c r="BF27" i="4" s="1"/>
  <c r="BG27" i="4" s="1"/>
  <c r="BH27" i="4" s="1"/>
  <c r="BI27" i="4" s="1"/>
  <c r="BJ27" i="4" s="1"/>
  <c r="BK27" i="4" s="1"/>
  <c r="BL27" i="4" s="1"/>
  <c r="BM27" i="4" s="1"/>
  <c r="BN27" i="4" s="1"/>
  <c r="BO27" i="4" s="1"/>
  <c r="BP27" i="4" s="1"/>
  <c r="BQ27" i="4" s="1"/>
  <c r="BR27" i="4" s="1"/>
  <c r="BS27" i="4" s="1"/>
  <c r="BT27" i="4" s="1"/>
  <c r="BU27" i="4" s="1"/>
  <c r="BV27" i="4" s="1"/>
  <c r="BW27" i="4" s="1"/>
  <c r="BX27" i="4" s="1"/>
  <c r="BY27" i="4" s="1"/>
  <c r="BZ27" i="4" s="1"/>
  <c r="CA27" i="4" s="1"/>
  <c r="CB27" i="4" s="1"/>
  <c r="CC27" i="4" s="1"/>
  <c r="CD27" i="4" s="1"/>
  <c r="CE27" i="4" s="1"/>
  <c r="CF27" i="4" s="1"/>
  <c r="CG27" i="4" s="1"/>
  <c r="CH27" i="4" s="1"/>
  <c r="CI27" i="4" s="1"/>
  <c r="CJ27" i="4" s="1"/>
  <c r="CK27" i="4" s="1"/>
  <c r="CL27" i="4" s="1"/>
  <c r="CM27" i="4" s="1"/>
  <c r="CN27" i="4" s="1"/>
  <c r="CO27" i="4" s="1"/>
  <c r="CP27" i="4" s="1"/>
  <c r="CQ27" i="4" s="1"/>
  <c r="CR27" i="4" s="1"/>
  <c r="CS27" i="4" s="1"/>
  <c r="CT27" i="4" s="1"/>
  <c r="CU27" i="4" s="1"/>
  <c r="CV27" i="4" s="1"/>
  <c r="CW27" i="4" s="1"/>
  <c r="CX27" i="4" s="1"/>
  <c r="CY27" i="4" s="1"/>
  <c r="CZ27" i="4" s="1"/>
  <c r="DA27" i="4" s="1"/>
  <c r="DB27" i="4" s="1"/>
  <c r="DC27" i="4" s="1"/>
  <c r="DD27" i="4" s="1"/>
  <c r="DE27" i="4" s="1"/>
  <c r="DF27" i="4" s="1"/>
  <c r="DG27" i="4" s="1"/>
  <c r="DH27" i="4" s="1"/>
  <c r="DI27" i="4" s="1"/>
  <c r="DJ27" i="4" s="1"/>
  <c r="DK27" i="4" s="1"/>
  <c r="DL27" i="4" s="1"/>
  <c r="DM27" i="4" s="1"/>
  <c r="DN27" i="4" s="1"/>
  <c r="DO27" i="4" s="1"/>
  <c r="DP27" i="4" s="1"/>
  <c r="DQ27" i="4" s="1"/>
  <c r="DR27" i="4" s="1"/>
  <c r="DS27" i="4" s="1"/>
  <c r="DT27" i="4" s="1"/>
  <c r="DU27" i="4" s="1"/>
  <c r="DV27" i="4" s="1"/>
  <c r="DW27" i="4" s="1"/>
  <c r="DX27" i="4" s="1"/>
  <c r="DY27" i="4" s="1"/>
  <c r="DZ27" i="4" s="1"/>
  <c r="EA27" i="4" s="1"/>
  <c r="EB27" i="4" s="1"/>
  <c r="EC27" i="4" s="1"/>
  <c r="ED27" i="4" s="1"/>
  <c r="EE27" i="4" s="1"/>
  <c r="EF27" i="4" s="1"/>
  <c r="EG27" i="4" s="1"/>
  <c r="EH27" i="4" s="1"/>
  <c r="EI27" i="4" s="1"/>
  <c r="EJ27" i="4" s="1"/>
  <c r="EK27" i="4" s="1"/>
  <c r="EL27" i="4" s="1"/>
  <c r="EM27" i="4" s="1"/>
  <c r="EN27" i="4" s="1"/>
  <c r="EO27" i="4" s="1"/>
  <c r="EP27" i="4" s="1"/>
  <c r="EQ27" i="4" s="1"/>
  <c r="ER27" i="4" s="1"/>
  <c r="ES27" i="4" s="1"/>
  <c r="ET27" i="4" s="1"/>
  <c r="EU27" i="4" s="1"/>
  <c r="EV27" i="4" s="1"/>
  <c r="EW27" i="4" s="1"/>
  <c r="EX27" i="4" s="1"/>
  <c r="EY27" i="4" s="1"/>
  <c r="EZ27" i="4" s="1"/>
  <c r="FA27" i="4" s="1"/>
  <c r="FB27" i="4" s="1"/>
  <c r="FC27" i="4" s="1"/>
  <c r="FD27" i="4" s="1"/>
  <c r="FE27" i="4" s="1"/>
  <c r="FF27" i="4" s="1"/>
  <c r="FG27" i="4" s="1"/>
  <c r="FH27" i="4" s="1"/>
  <c r="FI27" i="4" s="1"/>
  <c r="FJ27" i="4" s="1"/>
  <c r="FK27" i="4" s="1"/>
  <c r="FL27" i="4" s="1"/>
  <c r="FM27" i="4" s="1"/>
  <c r="FN27" i="4" s="1"/>
  <c r="FO27" i="4" s="1"/>
  <c r="FP27" i="4" s="1"/>
  <c r="FQ27" i="4" s="1"/>
  <c r="FR27" i="4" s="1"/>
  <c r="FS27" i="4" s="1"/>
  <c r="FT27" i="4" s="1"/>
  <c r="FU27" i="4" s="1"/>
  <c r="FV27" i="4" s="1"/>
  <c r="FW27" i="4" s="1"/>
  <c r="FX27" i="4" s="1"/>
  <c r="FY27" i="4" s="1"/>
  <c r="FZ27" i="4" s="1"/>
  <c r="GA27" i="4" s="1"/>
  <c r="F27" i="4"/>
  <c r="F26" i="4"/>
  <c r="G26" i="4" s="1"/>
  <c r="H26" i="4" s="1"/>
  <c r="I26" i="4" s="1"/>
  <c r="J26" i="4" s="1"/>
  <c r="K26" i="4" s="1"/>
  <c r="L26" i="4" s="1"/>
  <c r="M26" i="4" s="1"/>
  <c r="N26" i="4" s="1"/>
  <c r="O26" i="4" s="1"/>
  <c r="P26" i="4" s="1"/>
  <c r="Q26" i="4" s="1"/>
  <c r="R26" i="4" s="1"/>
  <c r="S26" i="4" s="1"/>
  <c r="T26" i="4" s="1"/>
  <c r="U26" i="4" s="1"/>
  <c r="V26" i="4" s="1"/>
  <c r="W26" i="4" s="1"/>
  <c r="X26" i="4" s="1"/>
  <c r="Y26" i="4" s="1"/>
  <c r="Z26" i="4" s="1"/>
  <c r="AA26" i="4" s="1"/>
  <c r="AB26" i="4" s="1"/>
  <c r="AC26" i="4" s="1"/>
  <c r="AD26" i="4" s="1"/>
  <c r="AE26" i="4" s="1"/>
  <c r="AF26" i="4" s="1"/>
  <c r="AG26" i="4" s="1"/>
  <c r="AH26" i="4" s="1"/>
  <c r="AI26" i="4" s="1"/>
  <c r="AJ26" i="4" s="1"/>
  <c r="AK26" i="4" s="1"/>
  <c r="AL26" i="4" s="1"/>
  <c r="AM26" i="4" s="1"/>
  <c r="AN26" i="4" s="1"/>
  <c r="AO26" i="4" s="1"/>
  <c r="AP26" i="4" s="1"/>
  <c r="AQ26" i="4" s="1"/>
  <c r="AR26" i="4" s="1"/>
  <c r="AS26" i="4" s="1"/>
  <c r="AT26" i="4" s="1"/>
  <c r="AU26" i="4" s="1"/>
  <c r="AV26" i="4" s="1"/>
  <c r="AW26" i="4" s="1"/>
  <c r="AX26" i="4" s="1"/>
  <c r="AY26" i="4" s="1"/>
  <c r="AZ26" i="4" s="1"/>
  <c r="BA26" i="4" s="1"/>
  <c r="BB26" i="4" s="1"/>
  <c r="BC26" i="4" s="1"/>
  <c r="BD26" i="4" s="1"/>
  <c r="BE26" i="4" s="1"/>
  <c r="BF26" i="4" s="1"/>
  <c r="BG26" i="4" s="1"/>
  <c r="BH26" i="4" s="1"/>
  <c r="BI26" i="4" s="1"/>
  <c r="BJ26" i="4" s="1"/>
  <c r="BK26" i="4" s="1"/>
  <c r="BL26" i="4" s="1"/>
  <c r="BM26" i="4" s="1"/>
  <c r="BN26" i="4" s="1"/>
  <c r="BO26" i="4" s="1"/>
  <c r="BP26" i="4" s="1"/>
  <c r="BQ26" i="4" s="1"/>
  <c r="BR26" i="4" s="1"/>
  <c r="BS26" i="4" s="1"/>
  <c r="BT26" i="4" s="1"/>
  <c r="BU26" i="4" s="1"/>
  <c r="BV26" i="4" s="1"/>
  <c r="BW26" i="4" s="1"/>
  <c r="BX26" i="4" s="1"/>
  <c r="BY26" i="4" s="1"/>
  <c r="BZ26" i="4" s="1"/>
  <c r="CA26" i="4" s="1"/>
  <c r="CB26" i="4" s="1"/>
  <c r="CC26" i="4" s="1"/>
  <c r="CD26" i="4" s="1"/>
  <c r="CE26" i="4" s="1"/>
  <c r="CF26" i="4" s="1"/>
  <c r="CG26" i="4" s="1"/>
  <c r="CH26" i="4" s="1"/>
  <c r="CI26" i="4" s="1"/>
  <c r="CJ26" i="4" s="1"/>
  <c r="CK26" i="4" s="1"/>
  <c r="CL26" i="4" s="1"/>
  <c r="CM26" i="4" s="1"/>
  <c r="CN26" i="4" s="1"/>
  <c r="CO26" i="4" s="1"/>
  <c r="CP26" i="4" s="1"/>
  <c r="CQ26" i="4" s="1"/>
  <c r="CR26" i="4" s="1"/>
  <c r="CS26" i="4" s="1"/>
  <c r="CT26" i="4" s="1"/>
  <c r="CU26" i="4" s="1"/>
  <c r="CV26" i="4" s="1"/>
  <c r="CW26" i="4" s="1"/>
  <c r="CX26" i="4" s="1"/>
  <c r="CY26" i="4" s="1"/>
  <c r="CZ26" i="4" s="1"/>
  <c r="DA26" i="4" s="1"/>
  <c r="DB26" i="4" s="1"/>
  <c r="DC26" i="4" s="1"/>
  <c r="DD26" i="4" s="1"/>
  <c r="DE26" i="4" s="1"/>
  <c r="DF26" i="4" s="1"/>
  <c r="DG26" i="4" s="1"/>
  <c r="DH26" i="4" s="1"/>
  <c r="DI26" i="4" s="1"/>
  <c r="DJ26" i="4" s="1"/>
  <c r="DK26" i="4" s="1"/>
  <c r="DL26" i="4" s="1"/>
  <c r="DM26" i="4" s="1"/>
  <c r="DN26" i="4" s="1"/>
  <c r="DO26" i="4" s="1"/>
  <c r="DP26" i="4" s="1"/>
  <c r="DQ26" i="4" s="1"/>
  <c r="DR26" i="4" s="1"/>
  <c r="DS26" i="4" s="1"/>
  <c r="DT26" i="4" s="1"/>
  <c r="DU26" i="4" s="1"/>
  <c r="DV26" i="4" s="1"/>
  <c r="DW26" i="4" s="1"/>
  <c r="DX26" i="4" s="1"/>
  <c r="DY26" i="4" s="1"/>
  <c r="DZ26" i="4" s="1"/>
  <c r="EA26" i="4" s="1"/>
  <c r="EB26" i="4" s="1"/>
  <c r="EC26" i="4" s="1"/>
  <c r="ED26" i="4" s="1"/>
  <c r="EE26" i="4" s="1"/>
  <c r="EF26" i="4" s="1"/>
  <c r="EG26" i="4" s="1"/>
  <c r="EH26" i="4" s="1"/>
  <c r="EI26" i="4" s="1"/>
  <c r="EJ26" i="4" s="1"/>
  <c r="EK26" i="4" s="1"/>
  <c r="EL26" i="4" s="1"/>
  <c r="EM26" i="4" s="1"/>
  <c r="EN26" i="4" s="1"/>
  <c r="EO26" i="4" s="1"/>
  <c r="EP26" i="4" s="1"/>
  <c r="EQ26" i="4" s="1"/>
  <c r="ER26" i="4" s="1"/>
  <c r="ES26" i="4" s="1"/>
  <c r="ET26" i="4" s="1"/>
  <c r="EU26" i="4" s="1"/>
  <c r="EV26" i="4" s="1"/>
  <c r="EW26" i="4" s="1"/>
  <c r="EX26" i="4" s="1"/>
  <c r="EY26" i="4" s="1"/>
  <c r="EZ26" i="4" s="1"/>
  <c r="FA26" i="4" s="1"/>
  <c r="FB26" i="4" s="1"/>
  <c r="FC26" i="4" s="1"/>
  <c r="FD26" i="4" s="1"/>
  <c r="FE26" i="4" s="1"/>
  <c r="FF26" i="4" s="1"/>
  <c r="FG26" i="4" s="1"/>
  <c r="FH26" i="4" s="1"/>
  <c r="FI26" i="4" s="1"/>
  <c r="FJ26" i="4" s="1"/>
  <c r="FK26" i="4" s="1"/>
  <c r="FL26" i="4" s="1"/>
  <c r="FM26" i="4" s="1"/>
  <c r="FN26" i="4" s="1"/>
  <c r="FO26" i="4" s="1"/>
  <c r="FP26" i="4" s="1"/>
  <c r="FQ26" i="4" s="1"/>
  <c r="FR26" i="4" s="1"/>
  <c r="FS26" i="4" s="1"/>
  <c r="FT26" i="4" s="1"/>
  <c r="FU26" i="4" s="1"/>
  <c r="FV26" i="4" s="1"/>
  <c r="FW26" i="4" s="1"/>
  <c r="FX26" i="4" s="1"/>
  <c r="FY26" i="4" s="1"/>
  <c r="FZ26" i="4" s="1"/>
  <c r="GA26" i="4" s="1"/>
  <c r="G25" i="4"/>
  <c r="H25" i="4" s="1"/>
  <c r="I25" i="4" s="1"/>
  <c r="J25" i="4" s="1"/>
  <c r="K25" i="4" s="1"/>
  <c r="L25" i="4" s="1"/>
  <c r="M25" i="4" s="1"/>
  <c r="N25" i="4" s="1"/>
  <c r="O25" i="4" s="1"/>
  <c r="P25" i="4" s="1"/>
  <c r="Q25" i="4" s="1"/>
  <c r="R25" i="4" s="1"/>
  <c r="S25" i="4" s="1"/>
  <c r="T25" i="4" s="1"/>
  <c r="U25" i="4" s="1"/>
  <c r="V25" i="4" s="1"/>
  <c r="W25" i="4" s="1"/>
  <c r="X25" i="4" s="1"/>
  <c r="Y25" i="4" s="1"/>
  <c r="Z25" i="4" s="1"/>
  <c r="AA25" i="4" s="1"/>
  <c r="AB25" i="4" s="1"/>
  <c r="AC25" i="4" s="1"/>
  <c r="AD25" i="4" s="1"/>
  <c r="AE25" i="4" s="1"/>
  <c r="AF25" i="4" s="1"/>
  <c r="AG25" i="4" s="1"/>
  <c r="AH25" i="4" s="1"/>
  <c r="AI25" i="4" s="1"/>
  <c r="AJ25" i="4" s="1"/>
  <c r="AK25" i="4" s="1"/>
  <c r="AL25" i="4" s="1"/>
  <c r="AM25" i="4" s="1"/>
  <c r="AN25" i="4" s="1"/>
  <c r="AO25" i="4" s="1"/>
  <c r="AP25" i="4" s="1"/>
  <c r="AQ25" i="4" s="1"/>
  <c r="AR25" i="4" s="1"/>
  <c r="AS25" i="4" s="1"/>
  <c r="AT25" i="4" s="1"/>
  <c r="AU25" i="4" s="1"/>
  <c r="AV25" i="4" s="1"/>
  <c r="AW25" i="4" s="1"/>
  <c r="AX25" i="4" s="1"/>
  <c r="AY25" i="4" s="1"/>
  <c r="AZ25" i="4" s="1"/>
  <c r="BA25" i="4" s="1"/>
  <c r="BB25" i="4" s="1"/>
  <c r="BC25" i="4" s="1"/>
  <c r="BD25" i="4" s="1"/>
  <c r="BE25" i="4" s="1"/>
  <c r="BF25" i="4" s="1"/>
  <c r="BG25" i="4" s="1"/>
  <c r="BH25" i="4" s="1"/>
  <c r="BI25" i="4" s="1"/>
  <c r="BJ25" i="4" s="1"/>
  <c r="BK25" i="4" s="1"/>
  <c r="BL25" i="4" s="1"/>
  <c r="BM25" i="4" s="1"/>
  <c r="BN25" i="4" s="1"/>
  <c r="BO25" i="4" s="1"/>
  <c r="BP25" i="4" s="1"/>
  <c r="BQ25" i="4" s="1"/>
  <c r="BR25" i="4" s="1"/>
  <c r="BS25" i="4" s="1"/>
  <c r="BT25" i="4" s="1"/>
  <c r="BU25" i="4" s="1"/>
  <c r="BV25" i="4" s="1"/>
  <c r="BW25" i="4" s="1"/>
  <c r="BX25" i="4" s="1"/>
  <c r="BY25" i="4" s="1"/>
  <c r="BZ25" i="4" s="1"/>
  <c r="CA25" i="4" s="1"/>
  <c r="CB25" i="4" s="1"/>
  <c r="CC25" i="4" s="1"/>
  <c r="CD25" i="4" s="1"/>
  <c r="CE25" i="4" s="1"/>
  <c r="CF25" i="4" s="1"/>
  <c r="CG25" i="4" s="1"/>
  <c r="CH25" i="4" s="1"/>
  <c r="CI25" i="4" s="1"/>
  <c r="CJ25" i="4" s="1"/>
  <c r="CK25" i="4" s="1"/>
  <c r="CL25" i="4" s="1"/>
  <c r="CM25" i="4" s="1"/>
  <c r="CN25" i="4" s="1"/>
  <c r="CO25" i="4" s="1"/>
  <c r="CP25" i="4" s="1"/>
  <c r="CQ25" i="4" s="1"/>
  <c r="CR25" i="4" s="1"/>
  <c r="CS25" i="4" s="1"/>
  <c r="CT25" i="4" s="1"/>
  <c r="CU25" i="4" s="1"/>
  <c r="CV25" i="4" s="1"/>
  <c r="CW25" i="4" s="1"/>
  <c r="CX25" i="4" s="1"/>
  <c r="CY25" i="4" s="1"/>
  <c r="CZ25" i="4" s="1"/>
  <c r="DA25" i="4" s="1"/>
  <c r="DB25" i="4" s="1"/>
  <c r="DC25" i="4" s="1"/>
  <c r="DD25" i="4" s="1"/>
  <c r="DE25" i="4" s="1"/>
  <c r="DF25" i="4" s="1"/>
  <c r="DG25" i="4" s="1"/>
  <c r="DH25" i="4" s="1"/>
  <c r="DI25" i="4" s="1"/>
  <c r="DJ25" i="4" s="1"/>
  <c r="DK25" i="4" s="1"/>
  <c r="DL25" i="4" s="1"/>
  <c r="DM25" i="4" s="1"/>
  <c r="DN25" i="4" s="1"/>
  <c r="DO25" i="4" s="1"/>
  <c r="DP25" i="4" s="1"/>
  <c r="DQ25" i="4" s="1"/>
  <c r="DR25" i="4" s="1"/>
  <c r="DS25" i="4" s="1"/>
  <c r="DT25" i="4" s="1"/>
  <c r="DU25" i="4" s="1"/>
  <c r="DV25" i="4" s="1"/>
  <c r="DW25" i="4" s="1"/>
  <c r="DX25" i="4" s="1"/>
  <c r="DY25" i="4" s="1"/>
  <c r="DZ25" i="4" s="1"/>
  <c r="EA25" i="4" s="1"/>
  <c r="EB25" i="4" s="1"/>
  <c r="EC25" i="4" s="1"/>
  <c r="ED25" i="4" s="1"/>
  <c r="EE25" i="4" s="1"/>
  <c r="EF25" i="4" s="1"/>
  <c r="EG25" i="4" s="1"/>
  <c r="EH25" i="4" s="1"/>
  <c r="EI25" i="4" s="1"/>
  <c r="EJ25" i="4" s="1"/>
  <c r="EK25" i="4" s="1"/>
  <c r="EL25" i="4" s="1"/>
  <c r="EM25" i="4" s="1"/>
  <c r="EN25" i="4" s="1"/>
  <c r="EO25" i="4" s="1"/>
  <c r="EP25" i="4" s="1"/>
  <c r="EQ25" i="4" s="1"/>
  <c r="ER25" i="4" s="1"/>
  <c r="ES25" i="4" s="1"/>
  <c r="ET25" i="4" s="1"/>
  <c r="EU25" i="4" s="1"/>
  <c r="EV25" i="4" s="1"/>
  <c r="EW25" i="4" s="1"/>
  <c r="EX25" i="4" s="1"/>
  <c r="EY25" i="4" s="1"/>
  <c r="EZ25" i="4" s="1"/>
  <c r="FA25" i="4" s="1"/>
  <c r="FB25" i="4" s="1"/>
  <c r="FC25" i="4" s="1"/>
  <c r="FD25" i="4" s="1"/>
  <c r="FE25" i="4" s="1"/>
  <c r="FF25" i="4" s="1"/>
  <c r="FG25" i="4" s="1"/>
  <c r="FH25" i="4" s="1"/>
  <c r="FI25" i="4" s="1"/>
  <c r="FJ25" i="4" s="1"/>
  <c r="FK25" i="4" s="1"/>
  <c r="FL25" i="4" s="1"/>
  <c r="FM25" i="4" s="1"/>
  <c r="FN25" i="4" s="1"/>
  <c r="FO25" i="4" s="1"/>
  <c r="FP25" i="4" s="1"/>
  <c r="FQ25" i="4" s="1"/>
  <c r="FR25" i="4" s="1"/>
  <c r="FS25" i="4" s="1"/>
  <c r="FT25" i="4" s="1"/>
  <c r="FU25" i="4" s="1"/>
  <c r="FV25" i="4" s="1"/>
  <c r="FW25" i="4" s="1"/>
  <c r="FX25" i="4" s="1"/>
  <c r="FY25" i="4" s="1"/>
  <c r="FZ25" i="4" s="1"/>
  <c r="GA25" i="4" s="1"/>
  <c r="F25" i="4"/>
  <c r="F24" i="4"/>
  <c r="G24" i="4" s="1"/>
  <c r="H24" i="4" s="1"/>
  <c r="I24" i="4" s="1"/>
  <c r="J24" i="4" s="1"/>
  <c r="K24" i="4" s="1"/>
  <c r="L24" i="4" s="1"/>
  <c r="M24" i="4" s="1"/>
  <c r="N24" i="4" s="1"/>
  <c r="O24" i="4" s="1"/>
  <c r="P24" i="4" s="1"/>
  <c r="Q24" i="4" s="1"/>
  <c r="R24" i="4" s="1"/>
  <c r="S24" i="4" s="1"/>
  <c r="T24" i="4" s="1"/>
  <c r="U24" i="4" s="1"/>
  <c r="V24" i="4" s="1"/>
  <c r="W24" i="4" s="1"/>
  <c r="X24" i="4" s="1"/>
  <c r="Y24" i="4" s="1"/>
  <c r="Z24" i="4" s="1"/>
  <c r="AA24" i="4" s="1"/>
  <c r="AB24" i="4" s="1"/>
  <c r="AC24" i="4" s="1"/>
  <c r="AD24" i="4" s="1"/>
  <c r="AE24" i="4" s="1"/>
  <c r="AF24" i="4" s="1"/>
  <c r="AG24" i="4" s="1"/>
  <c r="AH24" i="4" s="1"/>
  <c r="AI24" i="4" s="1"/>
  <c r="AJ24" i="4" s="1"/>
  <c r="AK24" i="4" s="1"/>
  <c r="AL24" i="4" s="1"/>
  <c r="AM24" i="4" s="1"/>
  <c r="AN24" i="4" s="1"/>
  <c r="AO24" i="4" s="1"/>
  <c r="AP24" i="4" s="1"/>
  <c r="AQ24" i="4" s="1"/>
  <c r="AR24" i="4" s="1"/>
  <c r="AS24" i="4" s="1"/>
  <c r="AT24" i="4" s="1"/>
  <c r="AU24" i="4" s="1"/>
  <c r="AV24" i="4" s="1"/>
  <c r="AW24" i="4" s="1"/>
  <c r="AX24" i="4" s="1"/>
  <c r="AY24" i="4" s="1"/>
  <c r="AZ24" i="4" s="1"/>
  <c r="BA24" i="4" s="1"/>
  <c r="BB24" i="4" s="1"/>
  <c r="BC24" i="4" s="1"/>
  <c r="BD24" i="4" s="1"/>
  <c r="BE24" i="4" s="1"/>
  <c r="BF24" i="4" s="1"/>
  <c r="BG24" i="4" s="1"/>
  <c r="BH24" i="4" s="1"/>
  <c r="BI24" i="4" s="1"/>
  <c r="BJ24" i="4" s="1"/>
  <c r="BK24" i="4" s="1"/>
  <c r="BL24" i="4" s="1"/>
  <c r="BM24" i="4" s="1"/>
  <c r="BN24" i="4" s="1"/>
  <c r="BO24" i="4" s="1"/>
  <c r="BP24" i="4" s="1"/>
  <c r="BQ24" i="4" s="1"/>
  <c r="BR24" i="4" s="1"/>
  <c r="BS24" i="4" s="1"/>
  <c r="BT24" i="4" s="1"/>
  <c r="BU24" i="4" s="1"/>
  <c r="BV24" i="4" s="1"/>
  <c r="BW24" i="4" s="1"/>
  <c r="BX24" i="4" s="1"/>
  <c r="BY24" i="4" s="1"/>
  <c r="BZ24" i="4" s="1"/>
  <c r="CA24" i="4" s="1"/>
  <c r="CB24" i="4" s="1"/>
  <c r="CC24" i="4" s="1"/>
  <c r="CD24" i="4" s="1"/>
  <c r="CE24" i="4" s="1"/>
  <c r="CF24" i="4" s="1"/>
  <c r="CG24" i="4" s="1"/>
  <c r="CH24" i="4" s="1"/>
  <c r="CI24" i="4" s="1"/>
  <c r="CJ24" i="4" s="1"/>
  <c r="CK24" i="4" s="1"/>
  <c r="CL24" i="4" s="1"/>
  <c r="CM24" i="4" s="1"/>
  <c r="CN24" i="4" s="1"/>
  <c r="CO24" i="4" s="1"/>
  <c r="CP24" i="4" s="1"/>
  <c r="CQ24" i="4" s="1"/>
  <c r="CR24" i="4" s="1"/>
  <c r="CS24" i="4" s="1"/>
  <c r="CT24" i="4" s="1"/>
  <c r="CU24" i="4" s="1"/>
  <c r="CV24" i="4" s="1"/>
  <c r="CW24" i="4" s="1"/>
  <c r="CX24" i="4" s="1"/>
  <c r="CY24" i="4" s="1"/>
  <c r="CZ24" i="4" s="1"/>
  <c r="DA24" i="4" s="1"/>
  <c r="DB24" i="4" s="1"/>
  <c r="DC24" i="4" s="1"/>
  <c r="DD24" i="4" s="1"/>
  <c r="DE24" i="4" s="1"/>
  <c r="DF24" i="4" s="1"/>
  <c r="DG24" i="4" s="1"/>
  <c r="DH24" i="4" s="1"/>
  <c r="DI24" i="4" s="1"/>
  <c r="DJ24" i="4" s="1"/>
  <c r="DK24" i="4" s="1"/>
  <c r="DL24" i="4" s="1"/>
  <c r="DM24" i="4" s="1"/>
  <c r="DN24" i="4" s="1"/>
  <c r="DO24" i="4" s="1"/>
  <c r="DP24" i="4" s="1"/>
  <c r="DQ24" i="4" s="1"/>
  <c r="DR24" i="4" s="1"/>
  <c r="DS24" i="4" s="1"/>
  <c r="DT24" i="4" s="1"/>
  <c r="DU24" i="4" s="1"/>
  <c r="DV24" i="4" s="1"/>
  <c r="DW24" i="4" s="1"/>
  <c r="DX24" i="4" s="1"/>
  <c r="DY24" i="4" s="1"/>
  <c r="DZ24" i="4" s="1"/>
  <c r="EA24" i="4" s="1"/>
  <c r="EB24" i="4" s="1"/>
  <c r="EC24" i="4" s="1"/>
  <c r="ED24" i="4" s="1"/>
  <c r="EE24" i="4" s="1"/>
  <c r="EF24" i="4" s="1"/>
  <c r="EG24" i="4" s="1"/>
  <c r="EH24" i="4" s="1"/>
  <c r="EI24" i="4" s="1"/>
  <c r="EJ24" i="4" s="1"/>
  <c r="EK24" i="4" s="1"/>
  <c r="EL24" i="4" s="1"/>
  <c r="EM24" i="4" s="1"/>
  <c r="EN24" i="4" s="1"/>
  <c r="EO24" i="4" s="1"/>
  <c r="EP24" i="4" s="1"/>
  <c r="EQ24" i="4" s="1"/>
  <c r="ER24" i="4" s="1"/>
  <c r="ES24" i="4" s="1"/>
  <c r="ET24" i="4" s="1"/>
  <c r="EU24" i="4" s="1"/>
  <c r="EV24" i="4" s="1"/>
  <c r="EW24" i="4" s="1"/>
  <c r="EX24" i="4" s="1"/>
  <c r="EY24" i="4" s="1"/>
  <c r="EZ24" i="4" s="1"/>
  <c r="FA24" i="4" s="1"/>
  <c r="FB24" i="4" s="1"/>
  <c r="FC24" i="4" s="1"/>
  <c r="FD24" i="4" s="1"/>
  <c r="FE24" i="4" s="1"/>
  <c r="FF24" i="4" s="1"/>
  <c r="FG24" i="4" s="1"/>
  <c r="FH24" i="4" s="1"/>
  <c r="FI24" i="4" s="1"/>
  <c r="FJ24" i="4" s="1"/>
  <c r="FK24" i="4" s="1"/>
  <c r="FL24" i="4" s="1"/>
  <c r="FM24" i="4" s="1"/>
  <c r="FN24" i="4" s="1"/>
  <c r="FO24" i="4" s="1"/>
  <c r="FP24" i="4" s="1"/>
  <c r="FQ24" i="4" s="1"/>
  <c r="FR24" i="4" s="1"/>
  <c r="FS24" i="4" s="1"/>
  <c r="FT24" i="4" s="1"/>
  <c r="FU24" i="4" s="1"/>
  <c r="FV24" i="4" s="1"/>
  <c r="FW24" i="4" s="1"/>
  <c r="FX24" i="4" s="1"/>
  <c r="FY24" i="4" s="1"/>
  <c r="FZ24" i="4" s="1"/>
  <c r="GA24" i="4" s="1"/>
  <c r="G23" i="4"/>
  <c r="H23" i="4" s="1"/>
  <c r="I23" i="4" s="1"/>
  <c r="J23" i="4" s="1"/>
  <c r="K23" i="4" s="1"/>
  <c r="L23" i="4" s="1"/>
  <c r="M23" i="4" s="1"/>
  <c r="N23" i="4" s="1"/>
  <c r="O23" i="4" s="1"/>
  <c r="P23" i="4" s="1"/>
  <c r="Q23" i="4" s="1"/>
  <c r="R23" i="4" s="1"/>
  <c r="S23" i="4" s="1"/>
  <c r="T23" i="4" s="1"/>
  <c r="U23" i="4" s="1"/>
  <c r="V23" i="4" s="1"/>
  <c r="W23" i="4" s="1"/>
  <c r="X23" i="4" s="1"/>
  <c r="Y23" i="4" s="1"/>
  <c r="Z23" i="4" s="1"/>
  <c r="AA23" i="4" s="1"/>
  <c r="AB23" i="4" s="1"/>
  <c r="AC23" i="4" s="1"/>
  <c r="AD23" i="4" s="1"/>
  <c r="AE23" i="4" s="1"/>
  <c r="AF23" i="4" s="1"/>
  <c r="AG23" i="4" s="1"/>
  <c r="AH23" i="4" s="1"/>
  <c r="AI23" i="4" s="1"/>
  <c r="AJ23" i="4" s="1"/>
  <c r="AK23" i="4" s="1"/>
  <c r="AL23" i="4" s="1"/>
  <c r="AM23" i="4" s="1"/>
  <c r="AN23" i="4" s="1"/>
  <c r="AO23" i="4" s="1"/>
  <c r="AP23" i="4" s="1"/>
  <c r="AQ23" i="4" s="1"/>
  <c r="AR23" i="4" s="1"/>
  <c r="AS23" i="4" s="1"/>
  <c r="AT23" i="4" s="1"/>
  <c r="AU23" i="4" s="1"/>
  <c r="AV23" i="4" s="1"/>
  <c r="AW23" i="4" s="1"/>
  <c r="AX23" i="4" s="1"/>
  <c r="AY23" i="4" s="1"/>
  <c r="AZ23" i="4" s="1"/>
  <c r="BA23" i="4" s="1"/>
  <c r="BB23" i="4" s="1"/>
  <c r="BC23" i="4" s="1"/>
  <c r="BD23" i="4" s="1"/>
  <c r="BE23" i="4" s="1"/>
  <c r="BF23" i="4" s="1"/>
  <c r="BG23" i="4" s="1"/>
  <c r="BH23" i="4" s="1"/>
  <c r="BI23" i="4" s="1"/>
  <c r="BJ23" i="4" s="1"/>
  <c r="BK23" i="4" s="1"/>
  <c r="BL23" i="4" s="1"/>
  <c r="BM23" i="4" s="1"/>
  <c r="BN23" i="4" s="1"/>
  <c r="BO23" i="4" s="1"/>
  <c r="BP23" i="4" s="1"/>
  <c r="BQ23" i="4" s="1"/>
  <c r="BR23" i="4" s="1"/>
  <c r="BS23" i="4" s="1"/>
  <c r="BT23" i="4" s="1"/>
  <c r="BU23" i="4" s="1"/>
  <c r="BV23" i="4" s="1"/>
  <c r="BW23" i="4" s="1"/>
  <c r="BX23" i="4" s="1"/>
  <c r="BY23" i="4" s="1"/>
  <c r="BZ23" i="4" s="1"/>
  <c r="CA23" i="4" s="1"/>
  <c r="CB23" i="4" s="1"/>
  <c r="CC23" i="4" s="1"/>
  <c r="CD23" i="4" s="1"/>
  <c r="CE23" i="4" s="1"/>
  <c r="CF23" i="4" s="1"/>
  <c r="CG23" i="4" s="1"/>
  <c r="CH23" i="4" s="1"/>
  <c r="CI23" i="4" s="1"/>
  <c r="CJ23" i="4" s="1"/>
  <c r="CK23" i="4" s="1"/>
  <c r="CL23" i="4" s="1"/>
  <c r="CM23" i="4" s="1"/>
  <c r="CN23" i="4" s="1"/>
  <c r="CO23" i="4" s="1"/>
  <c r="CP23" i="4" s="1"/>
  <c r="CQ23" i="4" s="1"/>
  <c r="CR23" i="4" s="1"/>
  <c r="CS23" i="4" s="1"/>
  <c r="CT23" i="4" s="1"/>
  <c r="CU23" i="4" s="1"/>
  <c r="CV23" i="4" s="1"/>
  <c r="CW23" i="4" s="1"/>
  <c r="CX23" i="4" s="1"/>
  <c r="CY23" i="4" s="1"/>
  <c r="CZ23" i="4" s="1"/>
  <c r="DA23" i="4" s="1"/>
  <c r="DB23" i="4" s="1"/>
  <c r="DC23" i="4" s="1"/>
  <c r="DD23" i="4" s="1"/>
  <c r="DE23" i="4" s="1"/>
  <c r="DF23" i="4" s="1"/>
  <c r="DG23" i="4" s="1"/>
  <c r="DH23" i="4" s="1"/>
  <c r="DI23" i="4" s="1"/>
  <c r="DJ23" i="4" s="1"/>
  <c r="DK23" i="4" s="1"/>
  <c r="DL23" i="4" s="1"/>
  <c r="DM23" i="4" s="1"/>
  <c r="DN23" i="4" s="1"/>
  <c r="DO23" i="4" s="1"/>
  <c r="DP23" i="4" s="1"/>
  <c r="DQ23" i="4" s="1"/>
  <c r="DR23" i="4" s="1"/>
  <c r="DS23" i="4" s="1"/>
  <c r="DT23" i="4" s="1"/>
  <c r="DU23" i="4" s="1"/>
  <c r="DV23" i="4" s="1"/>
  <c r="DW23" i="4" s="1"/>
  <c r="DX23" i="4" s="1"/>
  <c r="DY23" i="4" s="1"/>
  <c r="DZ23" i="4" s="1"/>
  <c r="EA23" i="4" s="1"/>
  <c r="EB23" i="4" s="1"/>
  <c r="EC23" i="4" s="1"/>
  <c r="ED23" i="4" s="1"/>
  <c r="EE23" i="4" s="1"/>
  <c r="EF23" i="4" s="1"/>
  <c r="EG23" i="4" s="1"/>
  <c r="EH23" i="4" s="1"/>
  <c r="EI23" i="4" s="1"/>
  <c r="EJ23" i="4" s="1"/>
  <c r="EK23" i="4" s="1"/>
  <c r="EL23" i="4" s="1"/>
  <c r="EM23" i="4" s="1"/>
  <c r="EN23" i="4" s="1"/>
  <c r="EO23" i="4" s="1"/>
  <c r="EP23" i="4" s="1"/>
  <c r="EQ23" i="4" s="1"/>
  <c r="ER23" i="4" s="1"/>
  <c r="ES23" i="4" s="1"/>
  <c r="ET23" i="4" s="1"/>
  <c r="EU23" i="4" s="1"/>
  <c r="EV23" i="4" s="1"/>
  <c r="EW23" i="4" s="1"/>
  <c r="EX23" i="4" s="1"/>
  <c r="EY23" i="4" s="1"/>
  <c r="EZ23" i="4" s="1"/>
  <c r="FA23" i="4" s="1"/>
  <c r="FB23" i="4" s="1"/>
  <c r="FC23" i="4" s="1"/>
  <c r="FD23" i="4" s="1"/>
  <c r="FE23" i="4" s="1"/>
  <c r="FF23" i="4" s="1"/>
  <c r="FG23" i="4" s="1"/>
  <c r="FH23" i="4" s="1"/>
  <c r="FI23" i="4" s="1"/>
  <c r="FJ23" i="4" s="1"/>
  <c r="FK23" i="4" s="1"/>
  <c r="FL23" i="4" s="1"/>
  <c r="FM23" i="4" s="1"/>
  <c r="FN23" i="4" s="1"/>
  <c r="FO23" i="4" s="1"/>
  <c r="FP23" i="4" s="1"/>
  <c r="FQ23" i="4" s="1"/>
  <c r="FR23" i="4" s="1"/>
  <c r="FS23" i="4" s="1"/>
  <c r="FT23" i="4" s="1"/>
  <c r="FU23" i="4" s="1"/>
  <c r="FV23" i="4" s="1"/>
  <c r="FW23" i="4" s="1"/>
  <c r="FX23" i="4" s="1"/>
  <c r="FY23" i="4" s="1"/>
  <c r="FZ23" i="4" s="1"/>
  <c r="GA23" i="4" s="1"/>
  <c r="F23" i="4"/>
  <c r="F22" i="4"/>
  <c r="G22" i="4" s="1"/>
  <c r="H22" i="4" s="1"/>
  <c r="I22" i="4" s="1"/>
  <c r="J22" i="4" s="1"/>
  <c r="K22" i="4" s="1"/>
  <c r="L22" i="4" s="1"/>
  <c r="M22" i="4" s="1"/>
  <c r="N22" i="4" s="1"/>
  <c r="O22" i="4" s="1"/>
  <c r="P22" i="4" s="1"/>
  <c r="Q22" i="4" s="1"/>
  <c r="R22" i="4" s="1"/>
  <c r="S22" i="4" s="1"/>
  <c r="T22" i="4" s="1"/>
  <c r="U22" i="4" s="1"/>
  <c r="V22" i="4" s="1"/>
  <c r="W22" i="4" s="1"/>
  <c r="X22" i="4" s="1"/>
  <c r="Y22" i="4" s="1"/>
  <c r="Z22" i="4" s="1"/>
  <c r="AA22" i="4" s="1"/>
  <c r="AB22" i="4" s="1"/>
  <c r="AC22" i="4" s="1"/>
  <c r="AD22" i="4" s="1"/>
  <c r="AE22" i="4" s="1"/>
  <c r="AF22" i="4" s="1"/>
  <c r="AG22" i="4" s="1"/>
  <c r="AH22" i="4" s="1"/>
  <c r="AI22" i="4" s="1"/>
  <c r="AJ22" i="4" s="1"/>
  <c r="AK22" i="4" s="1"/>
  <c r="AL22" i="4" s="1"/>
  <c r="AM22" i="4" s="1"/>
  <c r="AN22" i="4" s="1"/>
  <c r="AO22" i="4" s="1"/>
  <c r="AP22" i="4" s="1"/>
  <c r="AQ22" i="4" s="1"/>
  <c r="AR22" i="4" s="1"/>
  <c r="AS22" i="4" s="1"/>
  <c r="AT22" i="4" s="1"/>
  <c r="AU22" i="4" s="1"/>
  <c r="AV22" i="4" s="1"/>
  <c r="AW22" i="4" s="1"/>
  <c r="AX22" i="4" s="1"/>
  <c r="AY22" i="4" s="1"/>
  <c r="AZ22" i="4" s="1"/>
  <c r="BA22" i="4" s="1"/>
  <c r="BB22" i="4" s="1"/>
  <c r="BC22" i="4" s="1"/>
  <c r="BD22" i="4" s="1"/>
  <c r="BE22" i="4" s="1"/>
  <c r="BF22" i="4" s="1"/>
  <c r="BG22" i="4" s="1"/>
  <c r="BH22" i="4" s="1"/>
  <c r="BI22" i="4" s="1"/>
  <c r="BJ22" i="4" s="1"/>
  <c r="BK22" i="4" s="1"/>
  <c r="BL22" i="4" s="1"/>
  <c r="BM22" i="4" s="1"/>
  <c r="BN22" i="4" s="1"/>
  <c r="BO22" i="4" s="1"/>
  <c r="BP22" i="4" s="1"/>
  <c r="BQ22" i="4" s="1"/>
  <c r="BR22" i="4" s="1"/>
  <c r="BS22" i="4" s="1"/>
  <c r="BT22" i="4" s="1"/>
  <c r="BU22" i="4" s="1"/>
  <c r="BV22" i="4" s="1"/>
  <c r="BW22" i="4" s="1"/>
  <c r="BX22" i="4" s="1"/>
  <c r="BY22" i="4" s="1"/>
  <c r="BZ22" i="4" s="1"/>
  <c r="CA22" i="4" s="1"/>
  <c r="CB22" i="4" s="1"/>
  <c r="CC22" i="4" s="1"/>
  <c r="CD22" i="4" s="1"/>
  <c r="CE22" i="4" s="1"/>
  <c r="CF22" i="4" s="1"/>
  <c r="CG22" i="4" s="1"/>
  <c r="CH22" i="4" s="1"/>
  <c r="CI22" i="4" s="1"/>
  <c r="CJ22" i="4" s="1"/>
  <c r="CK22" i="4" s="1"/>
  <c r="CL22" i="4" s="1"/>
  <c r="CM22" i="4" s="1"/>
  <c r="CN22" i="4" s="1"/>
  <c r="CO22" i="4" s="1"/>
  <c r="CP22" i="4" s="1"/>
  <c r="CQ22" i="4" s="1"/>
  <c r="CR22" i="4" s="1"/>
  <c r="CS22" i="4" s="1"/>
  <c r="CT22" i="4" s="1"/>
  <c r="CU22" i="4" s="1"/>
  <c r="CV22" i="4" s="1"/>
  <c r="CW22" i="4" s="1"/>
  <c r="CX22" i="4" s="1"/>
  <c r="CY22" i="4" s="1"/>
  <c r="CZ22" i="4" s="1"/>
  <c r="DA22" i="4" s="1"/>
  <c r="DB22" i="4" s="1"/>
  <c r="DC22" i="4" s="1"/>
  <c r="DD22" i="4" s="1"/>
  <c r="DE22" i="4" s="1"/>
  <c r="DF22" i="4" s="1"/>
  <c r="DG22" i="4" s="1"/>
  <c r="DH22" i="4" s="1"/>
  <c r="DI22" i="4" s="1"/>
  <c r="DJ22" i="4" s="1"/>
  <c r="DK22" i="4" s="1"/>
  <c r="DL22" i="4" s="1"/>
  <c r="DM22" i="4" s="1"/>
  <c r="DN22" i="4" s="1"/>
  <c r="DO22" i="4" s="1"/>
  <c r="DP22" i="4" s="1"/>
  <c r="DQ22" i="4" s="1"/>
  <c r="DR22" i="4" s="1"/>
  <c r="DS22" i="4" s="1"/>
  <c r="DT22" i="4" s="1"/>
  <c r="DU22" i="4" s="1"/>
  <c r="DV22" i="4" s="1"/>
  <c r="DW22" i="4" s="1"/>
  <c r="DX22" i="4" s="1"/>
  <c r="DY22" i="4" s="1"/>
  <c r="DZ22" i="4" s="1"/>
  <c r="EA22" i="4" s="1"/>
  <c r="EB22" i="4" s="1"/>
  <c r="EC22" i="4" s="1"/>
  <c r="ED22" i="4" s="1"/>
  <c r="EE22" i="4" s="1"/>
  <c r="EF22" i="4" s="1"/>
  <c r="EG22" i="4" s="1"/>
  <c r="EH22" i="4" s="1"/>
  <c r="EI22" i="4" s="1"/>
  <c r="EJ22" i="4" s="1"/>
  <c r="EK22" i="4" s="1"/>
  <c r="EL22" i="4" s="1"/>
  <c r="EM22" i="4" s="1"/>
  <c r="EN22" i="4" s="1"/>
  <c r="EO22" i="4" s="1"/>
  <c r="EP22" i="4" s="1"/>
  <c r="EQ22" i="4" s="1"/>
  <c r="ER22" i="4" s="1"/>
  <c r="ES22" i="4" s="1"/>
  <c r="ET22" i="4" s="1"/>
  <c r="EU22" i="4" s="1"/>
  <c r="EV22" i="4" s="1"/>
  <c r="EW22" i="4" s="1"/>
  <c r="EX22" i="4" s="1"/>
  <c r="EY22" i="4" s="1"/>
  <c r="EZ22" i="4" s="1"/>
  <c r="FA22" i="4" s="1"/>
  <c r="FB22" i="4" s="1"/>
  <c r="FC22" i="4" s="1"/>
  <c r="FD22" i="4" s="1"/>
  <c r="FE22" i="4" s="1"/>
  <c r="FF22" i="4" s="1"/>
  <c r="FG22" i="4" s="1"/>
  <c r="FH22" i="4" s="1"/>
  <c r="FI22" i="4" s="1"/>
  <c r="FJ22" i="4" s="1"/>
  <c r="FK22" i="4" s="1"/>
  <c r="FL22" i="4" s="1"/>
  <c r="FM22" i="4" s="1"/>
  <c r="FN22" i="4" s="1"/>
  <c r="FO22" i="4" s="1"/>
  <c r="FP22" i="4" s="1"/>
  <c r="FQ22" i="4" s="1"/>
  <c r="FR22" i="4" s="1"/>
  <c r="FS22" i="4" s="1"/>
  <c r="FT22" i="4" s="1"/>
  <c r="FU22" i="4" s="1"/>
  <c r="FV22" i="4" s="1"/>
  <c r="FW22" i="4" s="1"/>
  <c r="FX22" i="4" s="1"/>
  <c r="FY22" i="4" s="1"/>
  <c r="FZ22" i="4" s="1"/>
  <c r="GA22" i="4" s="1"/>
  <c r="G21" i="4"/>
  <c r="H21" i="4" s="1"/>
  <c r="I21" i="4" s="1"/>
  <c r="J21" i="4" s="1"/>
  <c r="K21" i="4" s="1"/>
  <c r="L21" i="4" s="1"/>
  <c r="M21" i="4" s="1"/>
  <c r="N21" i="4" s="1"/>
  <c r="O21" i="4" s="1"/>
  <c r="P21" i="4" s="1"/>
  <c r="Q21" i="4" s="1"/>
  <c r="R21" i="4" s="1"/>
  <c r="S21" i="4" s="1"/>
  <c r="T21" i="4" s="1"/>
  <c r="U21" i="4" s="1"/>
  <c r="V21" i="4" s="1"/>
  <c r="W21" i="4" s="1"/>
  <c r="X21" i="4" s="1"/>
  <c r="Y21" i="4" s="1"/>
  <c r="Z21" i="4" s="1"/>
  <c r="AA21" i="4" s="1"/>
  <c r="AB21" i="4" s="1"/>
  <c r="AC21" i="4" s="1"/>
  <c r="AD21" i="4" s="1"/>
  <c r="AE21" i="4" s="1"/>
  <c r="AF21" i="4" s="1"/>
  <c r="AG21" i="4" s="1"/>
  <c r="AH21" i="4" s="1"/>
  <c r="AI21" i="4" s="1"/>
  <c r="AJ21" i="4" s="1"/>
  <c r="AK21" i="4" s="1"/>
  <c r="AL21" i="4" s="1"/>
  <c r="AM21" i="4" s="1"/>
  <c r="AN21" i="4" s="1"/>
  <c r="AO21" i="4" s="1"/>
  <c r="AP21" i="4" s="1"/>
  <c r="AQ21" i="4" s="1"/>
  <c r="AR21" i="4" s="1"/>
  <c r="AS21" i="4" s="1"/>
  <c r="AT21" i="4" s="1"/>
  <c r="AU21" i="4" s="1"/>
  <c r="AV21" i="4" s="1"/>
  <c r="AW21" i="4" s="1"/>
  <c r="AX21" i="4" s="1"/>
  <c r="AY21" i="4" s="1"/>
  <c r="AZ21" i="4" s="1"/>
  <c r="BA21" i="4" s="1"/>
  <c r="BB21" i="4" s="1"/>
  <c r="BC21" i="4" s="1"/>
  <c r="BD21" i="4" s="1"/>
  <c r="BE21" i="4" s="1"/>
  <c r="BF21" i="4" s="1"/>
  <c r="BG21" i="4" s="1"/>
  <c r="BH21" i="4" s="1"/>
  <c r="BI21" i="4" s="1"/>
  <c r="BJ21" i="4" s="1"/>
  <c r="BK21" i="4" s="1"/>
  <c r="BL21" i="4" s="1"/>
  <c r="BM21" i="4" s="1"/>
  <c r="BN21" i="4" s="1"/>
  <c r="BO21" i="4" s="1"/>
  <c r="BP21" i="4" s="1"/>
  <c r="BQ21" i="4" s="1"/>
  <c r="BR21" i="4" s="1"/>
  <c r="BS21" i="4" s="1"/>
  <c r="BT21" i="4" s="1"/>
  <c r="BU21" i="4" s="1"/>
  <c r="BV21" i="4" s="1"/>
  <c r="BW21" i="4" s="1"/>
  <c r="BX21" i="4" s="1"/>
  <c r="BY21" i="4" s="1"/>
  <c r="BZ21" i="4" s="1"/>
  <c r="CA21" i="4" s="1"/>
  <c r="CB21" i="4" s="1"/>
  <c r="CC21" i="4" s="1"/>
  <c r="CD21" i="4" s="1"/>
  <c r="CE21" i="4" s="1"/>
  <c r="CF21" i="4" s="1"/>
  <c r="CG21" i="4" s="1"/>
  <c r="CH21" i="4" s="1"/>
  <c r="CI21" i="4" s="1"/>
  <c r="CJ21" i="4" s="1"/>
  <c r="CK21" i="4" s="1"/>
  <c r="CL21" i="4" s="1"/>
  <c r="CM21" i="4" s="1"/>
  <c r="CN21" i="4" s="1"/>
  <c r="CO21" i="4" s="1"/>
  <c r="CP21" i="4" s="1"/>
  <c r="CQ21" i="4" s="1"/>
  <c r="CR21" i="4" s="1"/>
  <c r="CS21" i="4" s="1"/>
  <c r="CT21" i="4" s="1"/>
  <c r="CU21" i="4" s="1"/>
  <c r="CV21" i="4" s="1"/>
  <c r="CW21" i="4" s="1"/>
  <c r="CX21" i="4" s="1"/>
  <c r="CY21" i="4" s="1"/>
  <c r="CZ21" i="4" s="1"/>
  <c r="DA21" i="4" s="1"/>
  <c r="DB21" i="4" s="1"/>
  <c r="DC21" i="4" s="1"/>
  <c r="DD21" i="4" s="1"/>
  <c r="DE21" i="4" s="1"/>
  <c r="DF21" i="4" s="1"/>
  <c r="DG21" i="4" s="1"/>
  <c r="DH21" i="4" s="1"/>
  <c r="DI21" i="4" s="1"/>
  <c r="DJ21" i="4" s="1"/>
  <c r="DK21" i="4" s="1"/>
  <c r="DL21" i="4" s="1"/>
  <c r="DM21" i="4" s="1"/>
  <c r="DN21" i="4" s="1"/>
  <c r="DO21" i="4" s="1"/>
  <c r="DP21" i="4" s="1"/>
  <c r="DQ21" i="4" s="1"/>
  <c r="DR21" i="4" s="1"/>
  <c r="DS21" i="4" s="1"/>
  <c r="DT21" i="4" s="1"/>
  <c r="DU21" i="4" s="1"/>
  <c r="DV21" i="4" s="1"/>
  <c r="DW21" i="4" s="1"/>
  <c r="DX21" i="4" s="1"/>
  <c r="DY21" i="4" s="1"/>
  <c r="DZ21" i="4" s="1"/>
  <c r="EA21" i="4" s="1"/>
  <c r="EB21" i="4" s="1"/>
  <c r="EC21" i="4" s="1"/>
  <c r="ED21" i="4" s="1"/>
  <c r="EE21" i="4" s="1"/>
  <c r="EF21" i="4" s="1"/>
  <c r="EG21" i="4" s="1"/>
  <c r="EH21" i="4" s="1"/>
  <c r="EI21" i="4" s="1"/>
  <c r="EJ21" i="4" s="1"/>
  <c r="EK21" i="4" s="1"/>
  <c r="EL21" i="4" s="1"/>
  <c r="EM21" i="4" s="1"/>
  <c r="EN21" i="4" s="1"/>
  <c r="EO21" i="4" s="1"/>
  <c r="EP21" i="4" s="1"/>
  <c r="EQ21" i="4" s="1"/>
  <c r="ER21" i="4" s="1"/>
  <c r="ES21" i="4" s="1"/>
  <c r="ET21" i="4" s="1"/>
  <c r="EU21" i="4" s="1"/>
  <c r="EV21" i="4" s="1"/>
  <c r="EW21" i="4" s="1"/>
  <c r="EX21" i="4" s="1"/>
  <c r="EY21" i="4" s="1"/>
  <c r="EZ21" i="4" s="1"/>
  <c r="FA21" i="4" s="1"/>
  <c r="FB21" i="4" s="1"/>
  <c r="FC21" i="4" s="1"/>
  <c r="FD21" i="4" s="1"/>
  <c r="FE21" i="4" s="1"/>
  <c r="FF21" i="4" s="1"/>
  <c r="FG21" i="4" s="1"/>
  <c r="FH21" i="4" s="1"/>
  <c r="FI21" i="4" s="1"/>
  <c r="FJ21" i="4" s="1"/>
  <c r="FK21" i="4" s="1"/>
  <c r="FL21" i="4" s="1"/>
  <c r="FM21" i="4" s="1"/>
  <c r="FN21" i="4" s="1"/>
  <c r="FO21" i="4" s="1"/>
  <c r="FP21" i="4" s="1"/>
  <c r="FQ21" i="4" s="1"/>
  <c r="FR21" i="4" s="1"/>
  <c r="FS21" i="4" s="1"/>
  <c r="FT21" i="4" s="1"/>
  <c r="FU21" i="4" s="1"/>
  <c r="FV21" i="4" s="1"/>
  <c r="FW21" i="4" s="1"/>
  <c r="FX21" i="4" s="1"/>
  <c r="FY21" i="4" s="1"/>
  <c r="FZ21" i="4" s="1"/>
  <c r="GA21" i="4" s="1"/>
  <c r="F21" i="4"/>
  <c r="F20" i="4"/>
  <c r="G20" i="4" s="1"/>
  <c r="H20" i="4" s="1"/>
  <c r="I20" i="4" s="1"/>
  <c r="J20" i="4" s="1"/>
  <c r="K20" i="4" s="1"/>
  <c r="L20" i="4" s="1"/>
  <c r="M20" i="4" s="1"/>
  <c r="N20" i="4" s="1"/>
  <c r="O20" i="4" s="1"/>
  <c r="P20" i="4" s="1"/>
  <c r="Q20" i="4" s="1"/>
  <c r="R20" i="4" s="1"/>
  <c r="S20" i="4" s="1"/>
  <c r="T20" i="4" s="1"/>
  <c r="U20" i="4" s="1"/>
  <c r="V20" i="4" s="1"/>
  <c r="W20" i="4" s="1"/>
  <c r="X20" i="4" s="1"/>
  <c r="Y20" i="4" s="1"/>
  <c r="Z20" i="4" s="1"/>
  <c r="AA20" i="4" s="1"/>
  <c r="AB20" i="4" s="1"/>
  <c r="AC20" i="4" s="1"/>
  <c r="AD20" i="4" s="1"/>
  <c r="AE20" i="4" s="1"/>
  <c r="AF20" i="4" s="1"/>
  <c r="AG20" i="4" s="1"/>
  <c r="AH20" i="4" s="1"/>
  <c r="AI20" i="4" s="1"/>
  <c r="AJ20" i="4" s="1"/>
  <c r="AK20" i="4" s="1"/>
  <c r="AL20" i="4" s="1"/>
  <c r="AM20" i="4" s="1"/>
  <c r="AN20" i="4" s="1"/>
  <c r="AO20" i="4" s="1"/>
  <c r="AP20" i="4" s="1"/>
  <c r="AQ20" i="4" s="1"/>
  <c r="AR20" i="4" s="1"/>
  <c r="AS20" i="4" s="1"/>
  <c r="AT20" i="4" s="1"/>
  <c r="AU20" i="4" s="1"/>
  <c r="AV20" i="4" s="1"/>
  <c r="AW20" i="4" s="1"/>
  <c r="AX20" i="4" s="1"/>
  <c r="AY20" i="4" s="1"/>
  <c r="AZ20" i="4" s="1"/>
  <c r="BA20" i="4" s="1"/>
  <c r="BB20" i="4" s="1"/>
  <c r="BC20" i="4" s="1"/>
  <c r="BD20" i="4" s="1"/>
  <c r="BE20" i="4" s="1"/>
  <c r="BF20" i="4" s="1"/>
  <c r="BG20" i="4" s="1"/>
  <c r="BH20" i="4" s="1"/>
  <c r="BI20" i="4" s="1"/>
  <c r="BJ20" i="4" s="1"/>
  <c r="BK20" i="4" s="1"/>
  <c r="BL20" i="4" s="1"/>
  <c r="BM20" i="4" s="1"/>
  <c r="BN20" i="4" s="1"/>
  <c r="BO20" i="4" s="1"/>
  <c r="BP20" i="4" s="1"/>
  <c r="BQ20" i="4" s="1"/>
  <c r="BR20" i="4" s="1"/>
  <c r="BS20" i="4" s="1"/>
  <c r="BT20" i="4" s="1"/>
  <c r="BU20" i="4" s="1"/>
  <c r="BV20" i="4" s="1"/>
  <c r="BW20" i="4" s="1"/>
  <c r="BX20" i="4" s="1"/>
  <c r="BY20" i="4" s="1"/>
  <c r="BZ20" i="4" s="1"/>
  <c r="CA20" i="4" s="1"/>
  <c r="CB20" i="4" s="1"/>
  <c r="CC20" i="4" s="1"/>
  <c r="CD20" i="4" s="1"/>
  <c r="CE20" i="4" s="1"/>
  <c r="CF20" i="4" s="1"/>
  <c r="CG20" i="4" s="1"/>
  <c r="CH20" i="4" s="1"/>
  <c r="CI20" i="4" s="1"/>
  <c r="CJ20" i="4" s="1"/>
  <c r="CK20" i="4" s="1"/>
  <c r="CL20" i="4" s="1"/>
  <c r="CM20" i="4" s="1"/>
  <c r="CN20" i="4" s="1"/>
  <c r="CO20" i="4" s="1"/>
  <c r="CP20" i="4" s="1"/>
  <c r="CQ20" i="4" s="1"/>
  <c r="CR20" i="4" s="1"/>
  <c r="CS20" i="4" s="1"/>
  <c r="CT20" i="4" s="1"/>
  <c r="CU20" i="4" s="1"/>
  <c r="CV20" i="4" s="1"/>
  <c r="CW20" i="4" s="1"/>
  <c r="CX20" i="4" s="1"/>
  <c r="CY20" i="4" s="1"/>
  <c r="CZ20" i="4" s="1"/>
  <c r="DA20" i="4" s="1"/>
  <c r="DB20" i="4" s="1"/>
  <c r="DC20" i="4" s="1"/>
  <c r="DD20" i="4" s="1"/>
  <c r="DE20" i="4" s="1"/>
  <c r="DF20" i="4" s="1"/>
  <c r="DG20" i="4" s="1"/>
  <c r="DH20" i="4" s="1"/>
  <c r="DI20" i="4" s="1"/>
  <c r="DJ20" i="4" s="1"/>
  <c r="DK20" i="4" s="1"/>
  <c r="DL20" i="4" s="1"/>
  <c r="DM20" i="4" s="1"/>
  <c r="DN20" i="4" s="1"/>
  <c r="DO20" i="4" s="1"/>
  <c r="DP20" i="4" s="1"/>
  <c r="DQ20" i="4" s="1"/>
  <c r="DR20" i="4" s="1"/>
  <c r="DS20" i="4" s="1"/>
  <c r="DT20" i="4" s="1"/>
  <c r="DU20" i="4" s="1"/>
  <c r="DV20" i="4" s="1"/>
  <c r="DW20" i="4" s="1"/>
  <c r="DX20" i="4" s="1"/>
  <c r="DY20" i="4" s="1"/>
  <c r="DZ20" i="4" s="1"/>
  <c r="EA20" i="4" s="1"/>
  <c r="EB20" i="4" s="1"/>
  <c r="EC20" i="4" s="1"/>
  <c r="ED20" i="4" s="1"/>
  <c r="EE20" i="4" s="1"/>
  <c r="EF20" i="4" s="1"/>
  <c r="EG20" i="4" s="1"/>
  <c r="EH20" i="4" s="1"/>
  <c r="EI20" i="4" s="1"/>
  <c r="EJ20" i="4" s="1"/>
  <c r="EK20" i="4" s="1"/>
  <c r="EL20" i="4" s="1"/>
  <c r="EM20" i="4" s="1"/>
  <c r="EN20" i="4" s="1"/>
  <c r="EO20" i="4" s="1"/>
  <c r="EP20" i="4" s="1"/>
  <c r="EQ20" i="4" s="1"/>
  <c r="ER20" i="4" s="1"/>
  <c r="ES20" i="4" s="1"/>
  <c r="ET20" i="4" s="1"/>
  <c r="EU20" i="4" s="1"/>
  <c r="EV20" i="4" s="1"/>
  <c r="EW20" i="4" s="1"/>
  <c r="EX20" i="4" s="1"/>
  <c r="EY20" i="4" s="1"/>
  <c r="EZ20" i="4" s="1"/>
  <c r="FA20" i="4" s="1"/>
  <c r="FB20" i="4" s="1"/>
  <c r="FC20" i="4" s="1"/>
  <c r="FD20" i="4" s="1"/>
  <c r="FE20" i="4" s="1"/>
  <c r="FF20" i="4" s="1"/>
  <c r="FG20" i="4" s="1"/>
  <c r="FH20" i="4" s="1"/>
  <c r="FI20" i="4" s="1"/>
  <c r="FJ20" i="4" s="1"/>
  <c r="FK20" i="4" s="1"/>
  <c r="FL20" i="4" s="1"/>
  <c r="FM20" i="4" s="1"/>
  <c r="FN20" i="4" s="1"/>
  <c r="FO20" i="4" s="1"/>
  <c r="FP20" i="4" s="1"/>
  <c r="FQ20" i="4" s="1"/>
  <c r="FR20" i="4" s="1"/>
  <c r="FS20" i="4" s="1"/>
  <c r="FT20" i="4" s="1"/>
  <c r="FU20" i="4" s="1"/>
  <c r="FV20" i="4" s="1"/>
  <c r="FW20" i="4" s="1"/>
  <c r="FX20" i="4" s="1"/>
  <c r="FY20" i="4" s="1"/>
  <c r="FZ20" i="4" s="1"/>
  <c r="GA20" i="4" s="1"/>
  <c r="G19" i="4"/>
  <c r="H19" i="4" s="1"/>
  <c r="I19" i="4" s="1"/>
  <c r="J19" i="4" s="1"/>
  <c r="K19" i="4" s="1"/>
  <c r="L19" i="4" s="1"/>
  <c r="M19" i="4" s="1"/>
  <c r="N19" i="4" s="1"/>
  <c r="O19" i="4" s="1"/>
  <c r="P19" i="4" s="1"/>
  <c r="Q19" i="4" s="1"/>
  <c r="R19" i="4" s="1"/>
  <c r="S19" i="4" s="1"/>
  <c r="T19" i="4" s="1"/>
  <c r="U19" i="4" s="1"/>
  <c r="V19" i="4" s="1"/>
  <c r="W19" i="4" s="1"/>
  <c r="X19" i="4" s="1"/>
  <c r="Y19" i="4" s="1"/>
  <c r="Z19" i="4" s="1"/>
  <c r="AA19" i="4" s="1"/>
  <c r="AB19" i="4" s="1"/>
  <c r="AC19" i="4" s="1"/>
  <c r="AD19" i="4" s="1"/>
  <c r="AE19" i="4" s="1"/>
  <c r="AF19" i="4" s="1"/>
  <c r="AG19" i="4" s="1"/>
  <c r="AH19" i="4" s="1"/>
  <c r="AI19" i="4" s="1"/>
  <c r="AJ19" i="4" s="1"/>
  <c r="AK19" i="4" s="1"/>
  <c r="AL19" i="4" s="1"/>
  <c r="AM19" i="4" s="1"/>
  <c r="AN19" i="4" s="1"/>
  <c r="AO19" i="4" s="1"/>
  <c r="AP19" i="4" s="1"/>
  <c r="AQ19" i="4" s="1"/>
  <c r="AR19" i="4" s="1"/>
  <c r="AS19" i="4" s="1"/>
  <c r="AT19" i="4" s="1"/>
  <c r="AU19" i="4" s="1"/>
  <c r="AV19" i="4" s="1"/>
  <c r="AW19" i="4" s="1"/>
  <c r="AX19" i="4" s="1"/>
  <c r="AY19" i="4" s="1"/>
  <c r="AZ19" i="4" s="1"/>
  <c r="BA19" i="4" s="1"/>
  <c r="BB19" i="4" s="1"/>
  <c r="BC19" i="4" s="1"/>
  <c r="BD19" i="4" s="1"/>
  <c r="BE19" i="4" s="1"/>
  <c r="BF19" i="4" s="1"/>
  <c r="BG19" i="4" s="1"/>
  <c r="BH19" i="4" s="1"/>
  <c r="BI19" i="4" s="1"/>
  <c r="BJ19" i="4" s="1"/>
  <c r="BK19" i="4" s="1"/>
  <c r="BL19" i="4" s="1"/>
  <c r="BM19" i="4" s="1"/>
  <c r="BN19" i="4" s="1"/>
  <c r="BO19" i="4" s="1"/>
  <c r="BP19" i="4" s="1"/>
  <c r="BQ19" i="4" s="1"/>
  <c r="BR19" i="4" s="1"/>
  <c r="BS19" i="4" s="1"/>
  <c r="BT19" i="4" s="1"/>
  <c r="BU19" i="4" s="1"/>
  <c r="BV19" i="4" s="1"/>
  <c r="BW19" i="4" s="1"/>
  <c r="BX19" i="4" s="1"/>
  <c r="BY19" i="4" s="1"/>
  <c r="BZ19" i="4" s="1"/>
  <c r="CA19" i="4" s="1"/>
  <c r="CB19" i="4" s="1"/>
  <c r="CC19" i="4" s="1"/>
  <c r="CD19" i="4" s="1"/>
  <c r="CE19" i="4" s="1"/>
  <c r="CF19" i="4" s="1"/>
  <c r="CG19" i="4" s="1"/>
  <c r="CH19" i="4" s="1"/>
  <c r="CI19" i="4" s="1"/>
  <c r="CJ19" i="4" s="1"/>
  <c r="CK19" i="4" s="1"/>
  <c r="CL19" i="4" s="1"/>
  <c r="CM19" i="4" s="1"/>
  <c r="CN19" i="4" s="1"/>
  <c r="CO19" i="4" s="1"/>
  <c r="CP19" i="4" s="1"/>
  <c r="CQ19" i="4" s="1"/>
  <c r="CR19" i="4" s="1"/>
  <c r="CS19" i="4" s="1"/>
  <c r="CT19" i="4" s="1"/>
  <c r="CU19" i="4" s="1"/>
  <c r="CV19" i="4" s="1"/>
  <c r="CW19" i="4" s="1"/>
  <c r="CX19" i="4" s="1"/>
  <c r="CY19" i="4" s="1"/>
  <c r="CZ19" i="4" s="1"/>
  <c r="DA19" i="4" s="1"/>
  <c r="DB19" i="4" s="1"/>
  <c r="DC19" i="4" s="1"/>
  <c r="DD19" i="4" s="1"/>
  <c r="DE19" i="4" s="1"/>
  <c r="DF19" i="4" s="1"/>
  <c r="DG19" i="4" s="1"/>
  <c r="DH19" i="4" s="1"/>
  <c r="DI19" i="4" s="1"/>
  <c r="DJ19" i="4" s="1"/>
  <c r="DK19" i="4" s="1"/>
  <c r="DL19" i="4" s="1"/>
  <c r="DM19" i="4" s="1"/>
  <c r="DN19" i="4" s="1"/>
  <c r="DO19" i="4" s="1"/>
  <c r="DP19" i="4" s="1"/>
  <c r="DQ19" i="4" s="1"/>
  <c r="DR19" i="4" s="1"/>
  <c r="DS19" i="4" s="1"/>
  <c r="DT19" i="4" s="1"/>
  <c r="DU19" i="4" s="1"/>
  <c r="DV19" i="4" s="1"/>
  <c r="DW19" i="4" s="1"/>
  <c r="DX19" i="4" s="1"/>
  <c r="DY19" i="4" s="1"/>
  <c r="DZ19" i="4" s="1"/>
  <c r="EA19" i="4" s="1"/>
  <c r="EB19" i="4" s="1"/>
  <c r="EC19" i="4" s="1"/>
  <c r="ED19" i="4" s="1"/>
  <c r="EE19" i="4" s="1"/>
  <c r="EF19" i="4" s="1"/>
  <c r="EG19" i="4" s="1"/>
  <c r="EH19" i="4" s="1"/>
  <c r="EI19" i="4" s="1"/>
  <c r="EJ19" i="4" s="1"/>
  <c r="EK19" i="4" s="1"/>
  <c r="EL19" i="4" s="1"/>
  <c r="EM19" i="4" s="1"/>
  <c r="EN19" i="4" s="1"/>
  <c r="EO19" i="4" s="1"/>
  <c r="EP19" i="4" s="1"/>
  <c r="EQ19" i="4" s="1"/>
  <c r="ER19" i="4" s="1"/>
  <c r="ES19" i="4" s="1"/>
  <c r="ET19" i="4" s="1"/>
  <c r="EU19" i="4" s="1"/>
  <c r="EV19" i="4" s="1"/>
  <c r="EW19" i="4" s="1"/>
  <c r="EX19" i="4" s="1"/>
  <c r="EY19" i="4" s="1"/>
  <c r="EZ19" i="4" s="1"/>
  <c r="FA19" i="4" s="1"/>
  <c r="FB19" i="4" s="1"/>
  <c r="FC19" i="4" s="1"/>
  <c r="FD19" i="4" s="1"/>
  <c r="FE19" i="4" s="1"/>
  <c r="FF19" i="4" s="1"/>
  <c r="FG19" i="4" s="1"/>
  <c r="FH19" i="4" s="1"/>
  <c r="FI19" i="4" s="1"/>
  <c r="FJ19" i="4" s="1"/>
  <c r="FK19" i="4" s="1"/>
  <c r="FL19" i="4" s="1"/>
  <c r="FM19" i="4" s="1"/>
  <c r="FN19" i="4" s="1"/>
  <c r="FO19" i="4" s="1"/>
  <c r="FP19" i="4" s="1"/>
  <c r="FQ19" i="4" s="1"/>
  <c r="FR19" i="4" s="1"/>
  <c r="FS19" i="4" s="1"/>
  <c r="FT19" i="4" s="1"/>
  <c r="FU19" i="4" s="1"/>
  <c r="FV19" i="4" s="1"/>
  <c r="FW19" i="4" s="1"/>
  <c r="FX19" i="4" s="1"/>
  <c r="FY19" i="4" s="1"/>
  <c r="FZ19" i="4" s="1"/>
  <c r="GA19" i="4" s="1"/>
  <c r="F19" i="4"/>
  <c r="F18" i="4"/>
  <c r="G18" i="4" s="1"/>
  <c r="H18" i="4" s="1"/>
  <c r="I18" i="4" s="1"/>
  <c r="J18" i="4" s="1"/>
  <c r="K18" i="4" s="1"/>
  <c r="L18" i="4" s="1"/>
  <c r="M18" i="4" s="1"/>
  <c r="N18" i="4" s="1"/>
  <c r="O18" i="4" s="1"/>
  <c r="P18" i="4" s="1"/>
  <c r="Q18" i="4" s="1"/>
  <c r="R18" i="4" s="1"/>
  <c r="S18" i="4" s="1"/>
  <c r="T18" i="4" s="1"/>
  <c r="U18" i="4" s="1"/>
  <c r="V18" i="4" s="1"/>
  <c r="W18" i="4" s="1"/>
  <c r="X18" i="4" s="1"/>
  <c r="Y18" i="4" s="1"/>
  <c r="Z18" i="4" s="1"/>
  <c r="AA18" i="4" s="1"/>
  <c r="AB18" i="4" s="1"/>
  <c r="AC18" i="4" s="1"/>
  <c r="AD18" i="4" s="1"/>
  <c r="AE18" i="4" s="1"/>
  <c r="AF18" i="4" s="1"/>
  <c r="AG18" i="4" s="1"/>
  <c r="AH18" i="4" s="1"/>
  <c r="AI18" i="4" s="1"/>
  <c r="AJ18" i="4" s="1"/>
  <c r="AK18" i="4" s="1"/>
  <c r="AL18" i="4" s="1"/>
  <c r="AM18" i="4" s="1"/>
  <c r="AN18" i="4" s="1"/>
  <c r="AO18" i="4" s="1"/>
  <c r="AP18" i="4" s="1"/>
  <c r="AQ18" i="4" s="1"/>
  <c r="AR18" i="4" s="1"/>
  <c r="AS18" i="4" s="1"/>
  <c r="AT18" i="4" s="1"/>
  <c r="AU18" i="4" s="1"/>
  <c r="AV18" i="4" s="1"/>
  <c r="AW18" i="4" s="1"/>
  <c r="AX18" i="4" s="1"/>
  <c r="AY18" i="4" s="1"/>
  <c r="AZ18" i="4" s="1"/>
  <c r="BA18" i="4" s="1"/>
  <c r="BB18" i="4" s="1"/>
  <c r="BC18" i="4" s="1"/>
  <c r="BD18" i="4" s="1"/>
  <c r="BE18" i="4" s="1"/>
  <c r="BF18" i="4" s="1"/>
  <c r="BG18" i="4" s="1"/>
  <c r="BH18" i="4" s="1"/>
  <c r="BI18" i="4" s="1"/>
  <c r="BJ18" i="4" s="1"/>
  <c r="BK18" i="4" s="1"/>
  <c r="BL18" i="4" s="1"/>
  <c r="BM18" i="4" s="1"/>
  <c r="BN18" i="4" s="1"/>
  <c r="BO18" i="4" s="1"/>
  <c r="BP18" i="4" s="1"/>
  <c r="BQ18" i="4" s="1"/>
  <c r="BR18" i="4" s="1"/>
  <c r="BS18" i="4" s="1"/>
  <c r="BT18" i="4" s="1"/>
  <c r="BU18" i="4" s="1"/>
  <c r="BV18" i="4" s="1"/>
  <c r="BW18" i="4" s="1"/>
  <c r="BX18" i="4" s="1"/>
  <c r="BY18" i="4" s="1"/>
  <c r="BZ18" i="4" s="1"/>
  <c r="CA18" i="4" s="1"/>
  <c r="CB18" i="4" s="1"/>
  <c r="CC18" i="4" s="1"/>
  <c r="CD18" i="4" s="1"/>
  <c r="CE18" i="4" s="1"/>
  <c r="CF18" i="4" s="1"/>
  <c r="CG18" i="4" s="1"/>
  <c r="CH18" i="4" s="1"/>
  <c r="CI18" i="4" s="1"/>
  <c r="CJ18" i="4" s="1"/>
  <c r="CK18" i="4" s="1"/>
  <c r="CL18" i="4" s="1"/>
  <c r="CM18" i="4" s="1"/>
  <c r="CN18" i="4" s="1"/>
  <c r="CO18" i="4" s="1"/>
  <c r="CP18" i="4" s="1"/>
  <c r="CQ18" i="4" s="1"/>
  <c r="CR18" i="4" s="1"/>
  <c r="CS18" i="4" s="1"/>
  <c r="CT18" i="4" s="1"/>
  <c r="CU18" i="4" s="1"/>
  <c r="CV18" i="4" s="1"/>
  <c r="CW18" i="4" s="1"/>
  <c r="CX18" i="4" s="1"/>
  <c r="CY18" i="4" s="1"/>
  <c r="CZ18" i="4" s="1"/>
  <c r="DA18" i="4" s="1"/>
  <c r="DB18" i="4" s="1"/>
  <c r="DC18" i="4" s="1"/>
  <c r="DD18" i="4" s="1"/>
  <c r="DE18" i="4" s="1"/>
  <c r="DF18" i="4" s="1"/>
  <c r="DG18" i="4" s="1"/>
  <c r="DH18" i="4" s="1"/>
  <c r="DI18" i="4" s="1"/>
  <c r="DJ18" i="4" s="1"/>
  <c r="DK18" i="4" s="1"/>
  <c r="DL18" i="4" s="1"/>
  <c r="DM18" i="4" s="1"/>
  <c r="DN18" i="4" s="1"/>
  <c r="DO18" i="4" s="1"/>
  <c r="DP18" i="4" s="1"/>
  <c r="DQ18" i="4" s="1"/>
  <c r="DR18" i="4" s="1"/>
  <c r="DS18" i="4" s="1"/>
  <c r="DT18" i="4" s="1"/>
  <c r="DU18" i="4" s="1"/>
  <c r="DV18" i="4" s="1"/>
  <c r="DW18" i="4" s="1"/>
  <c r="DX18" i="4" s="1"/>
  <c r="DY18" i="4" s="1"/>
  <c r="DZ18" i="4" s="1"/>
  <c r="EA18" i="4" s="1"/>
  <c r="EB18" i="4" s="1"/>
  <c r="EC18" i="4" s="1"/>
  <c r="ED18" i="4" s="1"/>
  <c r="EE18" i="4" s="1"/>
  <c r="EF18" i="4" s="1"/>
  <c r="EG18" i="4" s="1"/>
  <c r="EH18" i="4" s="1"/>
  <c r="EI18" i="4" s="1"/>
  <c r="EJ18" i="4" s="1"/>
  <c r="EK18" i="4" s="1"/>
  <c r="EL18" i="4" s="1"/>
  <c r="EM18" i="4" s="1"/>
  <c r="EN18" i="4" s="1"/>
  <c r="EO18" i="4" s="1"/>
  <c r="EP18" i="4" s="1"/>
  <c r="EQ18" i="4" s="1"/>
  <c r="ER18" i="4" s="1"/>
  <c r="ES18" i="4" s="1"/>
  <c r="ET18" i="4" s="1"/>
  <c r="EU18" i="4" s="1"/>
  <c r="EV18" i="4" s="1"/>
  <c r="EW18" i="4" s="1"/>
  <c r="EX18" i="4" s="1"/>
  <c r="EY18" i="4" s="1"/>
  <c r="EZ18" i="4" s="1"/>
  <c r="FA18" i="4" s="1"/>
  <c r="FB18" i="4" s="1"/>
  <c r="FC18" i="4" s="1"/>
  <c r="FD18" i="4" s="1"/>
  <c r="FE18" i="4" s="1"/>
  <c r="FF18" i="4" s="1"/>
  <c r="FG18" i="4" s="1"/>
  <c r="FH18" i="4" s="1"/>
  <c r="FI18" i="4" s="1"/>
  <c r="FJ18" i="4" s="1"/>
  <c r="FK18" i="4" s="1"/>
  <c r="FL18" i="4" s="1"/>
  <c r="FM18" i="4" s="1"/>
  <c r="FN18" i="4" s="1"/>
  <c r="FO18" i="4" s="1"/>
  <c r="FP18" i="4" s="1"/>
  <c r="FQ18" i="4" s="1"/>
  <c r="FR18" i="4" s="1"/>
  <c r="FS18" i="4" s="1"/>
  <c r="FT18" i="4" s="1"/>
  <c r="FU18" i="4" s="1"/>
  <c r="FV18" i="4" s="1"/>
  <c r="FW18" i="4" s="1"/>
  <c r="FX18" i="4" s="1"/>
  <c r="FY18" i="4" s="1"/>
  <c r="FZ18" i="4" s="1"/>
  <c r="GA18" i="4" s="1"/>
  <c r="G17" i="4"/>
  <c r="H17" i="4" s="1"/>
  <c r="I17" i="4" s="1"/>
  <c r="J17" i="4" s="1"/>
  <c r="K17" i="4" s="1"/>
  <c r="L17" i="4" s="1"/>
  <c r="M17" i="4" s="1"/>
  <c r="N17" i="4" s="1"/>
  <c r="O17" i="4" s="1"/>
  <c r="P17" i="4" s="1"/>
  <c r="Q17" i="4" s="1"/>
  <c r="R17" i="4" s="1"/>
  <c r="S17" i="4" s="1"/>
  <c r="T17" i="4" s="1"/>
  <c r="U17" i="4" s="1"/>
  <c r="V17" i="4" s="1"/>
  <c r="W17" i="4" s="1"/>
  <c r="X17" i="4" s="1"/>
  <c r="Y17" i="4" s="1"/>
  <c r="Z17" i="4" s="1"/>
  <c r="AA17" i="4" s="1"/>
  <c r="AB17" i="4" s="1"/>
  <c r="AC17" i="4" s="1"/>
  <c r="AD17" i="4" s="1"/>
  <c r="AE17" i="4" s="1"/>
  <c r="AF17" i="4" s="1"/>
  <c r="AG17" i="4" s="1"/>
  <c r="AH17" i="4" s="1"/>
  <c r="AI17" i="4" s="1"/>
  <c r="AJ17" i="4" s="1"/>
  <c r="AK17" i="4" s="1"/>
  <c r="AL17" i="4" s="1"/>
  <c r="AM17" i="4" s="1"/>
  <c r="AN17" i="4" s="1"/>
  <c r="AO17" i="4" s="1"/>
  <c r="AP17" i="4" s="1"/>
  <c r="AQ17" i="4" s="1"/>
  <c r="AR17" i="4" s="1"/>
  <c r="AS17" i="4" s="1"/>
  <c r="AT17" i="4" s="1"/>
  <c r="AU17" i="4" s="1"/>
  <c r="AV17" i="4" s="1"/>
  <c r="AW17" i="4" s="1"/>
  <c r="AX17" i="4" s="1"/>
  <c r="AY17" i="4" s="1"/>
  <c r="AZ17" i="4" s="1"/>
  <c r="BA17" i="4" s="1"/>
  <c r="BB17" i="4" s="1"/>
  <c r="BC17" i="4" s="1"/>
  <c r="BD17" i="4" s="1"/>
  <c r="BE17" i="4" s="1"/>
  <c r="BF17" i="4" s="1"/>
  <c r="BG17" i="4" s="1"/>
  <c r="BH17" i="4" s="1"/>
  <c r="BI17" i="4" s="1"/>
  <c r="BJ17" i="4" s="1"/>
  <c r="BK17" i="4" s="1"/>
  <c r="BL17" i="4" s="1"/>
  <c r="BM17" i="4" s="1"/>
  <c r="BN17" i="4" s="1"/>
  <c r="BO17" i="4" s="1"/>
  <c r="BP17" i="4" s="1"/>
  <c r="BQ17" i="4" s="1"/>
  <c r="BR17" i="4" s="1"/>
  <c r="BS17" i="4" s="1"/>
  <c r="BT17" i="4" s="1"/>
  <c r="BU17" i="4" s="1"/>
  <c r="BV17" i="4" s="1"/>
  <c r="BW17" i="4" s="1"/>
  <c r="BX17" i="4" s="1"/>
  <c r="BY17" i="4" s="1"/>
  <c r="BZ17" i="4" s="1"/>
  <c r="CA17" i="4" s="1"/>
  <c r="CB17" i="4" s="1"/>
  <c r="CC17" i="4" s="1"/>
  <c r="CD17" i="4" s="1"/>
  <c r="CE17" i="4" s="1"/>
  <c r="CF17" i="4" s="1"/>
  <c r="CG17" i="4" s="1"/>
  <c r="CH17" i="4" s="1"/>
  <c r="CI17" i="4" s="1"/>
  <c r="CJ17" i="4" s="1"/>
  <c r="CK17" i="4" s="1"/>
  <c r="CL17" i="4" s="1"/>
  <c r="CM17" i="4" s="1"/>
  <c r="CN17" i="4" s="1"/>
  <c r="CO17" i="4" s="1"/>
  <c r="CP17" i="4" s="1"/>
  <c r="CQ17" i="4" s="1"/>
  <c r="CR17" i="4" s="1"/>
  <c r="CS17" i="4" s="1"/>
  <c r="CT17" i="4" s="1"/>
  <c r="CU17" i="4" s="1"/>
  <c r="CV17" i="4" s="1"/>
  <c r="CW17" i="4" s="1"/>
  <c r="CX17" i="4" s="1"/>
  <c r="CY17" i="4" s="1"/>
  <c r="CZ17" i="4" s="1"/>
  <c r="DA17" i="4" s="1"/>
  <c r="DB17" i="4" s="1"/>
  <c r="DC17" i="4" s="1"/>
  <c r="DD17" i="4" s="1"/>
  <c r="DE17" i="4" s="1"/>
  <c r="DF17" i="4" s="1"/>
  <c r="DG17" i="4" s="1"/>
  <c r="DH17" i="4" s="1"/>
  <c r="DI17" i="4" s="1"/>
  <c r="DJ17" i="4" s="1"/>
  <c r="DK17" i="4" s="1"/>
  <c r="DL17" i="4" s="1"/>
  <c r="DM17" i="4" s="1"/>
  <c r="DN17" i="4" s="1"/>
  <c r="DO17" i="4" s="1"/>
  <c r="DP17" i="4" s="1"/>
  <c r="DQ17" i="4" s="1"/>
  <c r="DR17" i="4" s="1"/>
  <c r="DS17" i="4" s="1"/>
  <c r="DT17" i="4" s="1"/>
  <c r="DU17" i="4" s="1"/>
  <c r="DV17" i="4" s="1"/>
  <c r="DW17" i="4" s="1"/>
  <c r="DX17" i="4" s="1"/>
  <c r="DY17" i="4" s="1"/>
  <c r="DZ17" i="4" s="1"/>
  <c r="EA17" i="4" s="1"/>
  <c r="EB17" i="4" s="1"/>
  <c r="EC17" i="4" s="1"/>
  <c r="ED17" i="4" s="1"/>
  <c r="EE17" i="4" s="1"/>
  <c r="EF17" i="4" s="1"/>
  <c r="EG17" i="4" s="1"/>
  <c r="EH17" i="4" s="1"/>
  <c r="EI17" i="4" s="1"/>
  <c r="EJ17" i="4" s="1"/>
  <c r="EK17" i="4" s="1"/>
  <c r="EL17" i="4" s="1"/>
  <c r="EM17" i="4" s="1"/>
  <c r="EN17" i="4" s="1"/>
  <c r="EO17" i="4" s="1"/>
  <c r="EP17" i="4" s="1"/>
  <c r="EQ17" i="4" s="1"/>
  <c r="ER17" i="4" s="1"/>
  <c r="ES17" i="4" s="1"/>
  <c r="ET17" i="4" s="1"/>
  <c r="EU17" i="4" s="1"/>
  <c r="EV17" i="4" s="1"/>
  <c r="EW17" i="4" s="1"/>
  <c r="EX17" i="4" s="1"/>
  <c r="EY17" i="4" s="1"/>
  <c r="EZ17" i="4" s="1"/>
  <c r="FA17" i="4" s="1"/>
  <c r="FB17" i="4" s="1"/>
  <c r="FC17" i="4" s="1"/>
  <c r="FD17" i="4" s="1"/>
  <c r="FE17" i="4" s="1"/>
  <c r="FF17" i="4" s="1"/>
  <c r="FG17" i="4" s="1"/>
  <c r="FH17" i="4" s="1"/>
  <c r="FI17" i="4" s="1"/>
  <c r="FJ17" i="4" s="1"/>
  <c r="FK17" i="4" s="1"/>
  <c r="FL17" i="4" s="1"/>
  <c r="FM17" i="4" s="1"/>
  <c r="FN17" i="4" s="1"/>
  <c r="FO17" i="4" s="1"/>
  <c r="FP17" i="4" s="1"/>
  <c r="FQ17" i="4" s="1"/>
  <c r="FR17" i="4" s="1"/>
  <c r="FS17" i="4" s="1"/>
  <c r="FT17" i="4" s="1"/>
  <c r="FU17" i="4" s="1"/>
  <c r="FV17" i="4" s="1"/>
  <c r="FW17" i="4" s="1"/>
  <c r="FX17" i="4" s="1"/>
  <c r="FY17" i="4" s="1"/>
  <c r="FZ17" i="4" s="1"/>
  <c r="GA17" i="4" s="1"/>
  <c r="F17" i="4"/>
  <c r="F16" i="4"/>
  <c r="G16" i="4" s="1"/>
  <c r="H16" i="4" s="1"/>
  <c r="I16" i="4" s="1"/>
  <c r="J16" i="4" s="1"/>
  <c r="K16" i="4" s="1"/>
  <c r="L16" i="4" s="1"/>
  <c r="M16" i="4" s="1"/>
  <c r="N16" i="4" s="1"/>
  <c r="O16" i="4" s="1"/>
  <c r="P16" i="4" s="1"/>
  <c r="Q16" i="4" s="1"/>
  <c r="R16" i="4" s="1"/>
  <c r="S16" i="4" s="1"/>
  <c r="T16" i="4" s="1"/>
  <c r="U16" i="4" s="1"/>
  <c r="V16" i="4" s="1"/>
  <c r="W16" i="4" s="1"/>
  <c r="X16" i="4" s="1"/>
  <c r="Y16" i="4" s="1"/>
  <c r="Z16" i="4" s="1"/>
  <c r="AA16" i="4" s="1"/>
  <c r="AB16" i="4" s="1"/>
  <c r="AC16" i="4" s="1"/>
  <c r="AD16" i="4" s="1"/>
  <c r="AE16" i="4" s="1"/>
  <c r="AF16" i="4" s="1"/>
  <c r="AG16" i="4" s="1"/>
  <c r="AH16" i="4" s="1"/>
  <c r="AI16" i="4" s="1"/>
  <c r="AJ16" i="4" s="1"/>
  <c r="AK16" i="4" s="1"/>
  <c r="AL16" i="4" s="1"/>
  <c r="AM16" i="4" s="1"/>
  <c r="AN16" i="4" s="1"/>
  <c r="AO16" i="4" s="1"/>
  <c r="AP16" i="4" s="1"/>
  <c r="AQ16" i="4" s="1"/>
  <c r="AR16" i="4" s="1"/>
  <c r="AS16" i="4" s="1"/>
  <c r="AT16" i="4" s="1"/>
  <c r="AU16" i="4" s="1"/>
  <c r="AV16" i="4" s="1"/>
  <c r="AW16" i="4" s="1"/>
  <c r="AX16" i="4" s="1"/>
  <c r="AY16" i="4" s="1"/>
  <c r="AZ16" i="4" s="1"/>
  <c r="BA16" i="4" s="1"/>
  <c r="BB16" i="4" s="1"/>
  <c r="BC16" i="4" s="1"/>
  <c r="BD16" i="4" s="1"/>
  <c r="BE16" i="4" s="1"/>
  <c r="BF16" i="4" s="1"/>
  <c r="BG16" i="4" s="1"/>
  <c r="BH16" i="4" s="1"/>
  <c r="BI16" i="4" s="1"/>
  <c r="BJ16" i="4" s="1"/>
  <c r="BK16" i="4" s="1"/>
  <c r="BL16" i="4" s="1"/>
  <c r="BM16" i="4" s="1"/>
  <c r="BN16" i="4" s="1"/>
  <c r="BO16" i="4" s="1"/>
  <c r="BP16" i="4" s="1"/>
  <c r="BQ16" i="4" s="1"/>
  <c r="BR16" i="4" s="1"/>
  <c r="BS16" i="4" s="1"/>
  <c r="BT16" i="4" s="1"/>
  <c r="BU16" i="4" s="1"/>
  <c r="BV16" i="4" s="1"/>
  <c r="BW16" i="4" s="1"/>
  <c r="BX16" i="4" s="1"/>
  <c r="BY16" i="4" s="1"/>
  <c r="BZ16" i="4" s="1"/>
  <c r="CA16" i="4" s="1"/>
  <c r="CB16" i="4" s="1"/>
  <c r="CC16" i="4" s="1"/>
  <c r="CD16" i="4" s="1"/>
  <c r="CE16" i="4" s="1"/>
  <c r="CF16" i="4" s="1"/>
  <c r="CG16" i="4" s="1"/>
  <c r="CH16" i="4" s="1"/>
  <c r="CI16" i="4" s="1"/>
  <c r="CJ16" i="4" s="1"/>
  <c r="CK16" i="4" s="1"/>
  <c r="CL16" i="4" s="1"/>
  <c r="CM16" i="4" s="1"/>
  <c r="CN16" i="4" s="1"/>
  <c r="CO16" i="4" s="1"/>
  <c r="CP16" i="4" s="1"/>
  <c r="CQ16" i="4" s="1"/>
  <c r="CR16" i="4" s="1"/>
  <c r="CS16" i="4" s="1"/>
  <c r="CT16" i="4" s="1"/>
  <c r="CU16" i="4" s="1"/>
  <c r="CV16" i="4" s="1"/>
  <c r="CW16" i="4" s="1"/>
  <c r="CX16" i="4" s="1"/>
  <c r="CY16" i="4" s="1"/>
  <c r="CZ16" i="4" s="1"/>
  <c r="DA16" i="4" s="1"/>
  <c r="DB16" i="4" s="1"/>
  <c r="DC16" i="4" s="1"/>
  <c r="DD16" i="4" s="1"/>
  <c r="DE16" i="4" s="1"/>
  <c r="DF16" i="4" s="1"/>
  <c r="DG16" i="4" s="1"/>
  <c r="DH16" i="4" s="1"/>
  <c r="DI16" i="4" s="1"/>
  <c r="DJ16" i="4" s="1"/>
  <c r="DK16" i="4" s="1"/>
  <c r="DL16" i="4" s="1"/>
  <c r="DM16" i="4" s="1"/>
  <c r="DN16" i="4" s="1"/>
  <c r="DO16" i="4" s="1"/>
  <c r="DP16" i="4" s="1"/>
  <c r="DQ16" i="4" s="1"/>
  <c r="DR16" i="4" s="1"/>
  <c r="DS16" i="4" s="1"/>
  <c r="DT16" i="4" s="1"/>
  <c r="DU16" i="4" s="1"/>
  <c r="DV16" i="4" s="1"/>
  <c r="DW16" i="4" s="1"/>
  <c r="DX16" i="4" s="1"/>
  <c r="DY16" i="4" s="1"/>
  <c r="DZ16" i="4" s="1"/>
  <c r="EA16" i="4" s="1"/>
  <c r="EB16" i="4" s="1"/>
  <c r="EC16" i="4" s="1"/>
  <c r="ED16" i="4" s="1"/>
  <c r="EE16" i="4" s="1"/>
  <c r="EF16" i="4" s="1"/>
  <c r="EG16" i="4" s="1"/>
  <c r="EH16" i="4" s="1"/>
  <c r="EI16" i="4" s="1"/>
  <c r="EJ16" i="4" s="1"/>
  <c r="EK16" i="4" s="1"/>
  <c r="EL16" i="4" s="1"/>
  <c r="EM16" i="4" s="1"/>
  <c r="EN16" i="4" s="1"/>
  <c r="EO16" i="4" s="1"/>
  <c r="EP16" i="4" s="1"/>
  <c r="EQ16" i="4" s="1"/>
  <c r="ER16" i="4" s="1"/>
  <c r="ES16" i="4" s="1"/>
  <c r="ET16" i="4" s="1"/>
  <c r="EU16" i="4" s="1"/>
  <c r="EV16" i="4" s="1"/>
  <c r="EW16" i="4" s="1"/>
  <c r="EX16" i="4" s="1"/>
  <c r="EY16" i="4" s="1"/>
  <c r="EZ16" i="4" s="1"/>
  <c r="FA16" i="4" s="1"/>
  <c r="FB16" i="4" s="1"/>
  <c r="FC16" i="4" s="1"/>
  <c r="FD16" i="4" s="1"/>
  <c r="FE16" i="4" s="1"/>
  <c r="FF16" i="4" s="1"/>
  <c r="FG16" i="4" s="1"/>
  <c r="FH16" i="4" s="1"/>
  <c r="FI16" i="4" s="1"/>
  <c r="FJ16" i="4" s="1"/>
  <c r="FK16" i="4" s="1"/>
  <c r="FL16" i="4" s="1"/>
  <c r="FM16" i="4" s="1"/>
  <c r="FN16" i="4" s="1"/>
  <c r="FO16" i="4" s="1"/>
  <c r="FP16" i="4" s="1"/>
  <c r="FQ16" i="4" s="1"/>
  <c r="FR16" i="4" s="1"/>
  <c r="FS16" i="4" s="1"/>
  <c r="FT16" i="4" s="1"/>
  <c r="FU16" i="4" s="1"/>
  <c r="FV16" i="4" s="1"/>
  <c r="FW16" i="4" s="1"/>
  <c r="FX16" i="4" s="1"/>
  <c r="FY16" i="4" s="1"/>
  <c r="FZ16" i="4" s="1"/>
  <c r="GA16" i="4" s="1"/>
  <c r="G15" i="4"/>
  <c r="H15" i="4" s="1"/>
  <c r="I15" i="4" s="1"/>
  <c r="J15" i="4" s="1"/>
  <c r="K15" i="4" s="1"/>
  <c r="L15" i="4" s="1"/>
  <c r="M15" i="4" s="1"/>
  <c r="N15" i="4" s="1"/>
  <c r="O15" i="4" s="1"/>
  <c r="P15" i="4" s="1"/>
  <c r="Q15" i="4" s="1"/>
  <c r="R15" i="4" s="1"/>
  <c r="S15" i="4" s="1"/>
  <c r="T15" i="4" s="1"/>
  <c r="U15" i="4" s="1"/>
  <c r="V15" i="4" s="1"/>
  <c r="W15" i="4" s="1"/>
  <c r="X15" i="4" s="1"/>
  <c r="Y15" i="4" s="1"/>
  <c r="Z15" i="4" s="1"/>
  <c r="AA15" i="4" s="1"/>
  <c r="AB15" i="4" s="1"/>
  <c r="AC15" i="4" s="1"/>
  <c r="AD15" i="4" s="1"/>
  <c r="AE15" i="4" s="1"/>
  <c r="AF15" i="4" s="1"/>
  <c r="AG15" i="4" s="1"/>
  <c r="AH15" i="4" s="1"/>
  <c r="AI15" i="4" s="1"/>
  <c r="AJ15" i="4" s="1"/>
  <c r="AK15" i="4" s="1"/>
  <c r="AL15" i="4" s="1"/>
  <c r="AM15" i="4" s="1"/>
  <c r="AN15" i="4" s="1"/>
  <c r="AO15" i="4" s="1"/>
  <c r="AP15" i="4" s="1"/>
  <c r="AQ15" i="4" s="1"/>
  <c r="AR15" i="4" s="1"/>
  <c r="AS15" i="4" s="1"/>
  <c r="AT15" i="4" s="1"/>
  <c r="AU15" i="4" s="1"/>
  <c r="AV15" i="4" s="1"/>
  <c r="AW15" i="4" s="1"/>
  <c r="AX15" i="4" s="1"/>
  <c r="AY15" i="4" s="1"/>
  <c r="AZ15" i="4" s="1"/>
  <c r="BA15" i="4" s="1"/>
  <c r="BB15" i="4" s="1"/>
  <c r="BC15" i="4" s="1"/>
  <c r="BD15" i="4" s="1"/>
  <c r="BE15" i="4" s="1"/>
  <c r="BF15" i="4" s="1"/>
  <c r="BG15" i="4" s="1"/>
  <c r="BH15" i="4" s="1"/>
  <c r="BI15" i="4" s="1"/>
  <c r="BJ15" i="4" s="1"/>
  <c r="BK15" i="4" s="1"/>
  <c r="BL15" i="4" s="1"/>
  <c r="BM15" i="4" s="1"/>
  <c r="BN15" i="4" s="1"/>
  <c r="BO15" i="4" s="1"/>
  <c r="BP15" i="4" s="1"/>
  <c r="BQ15" i="4" s="1"/>
  <c r="BR15" i="4" s="1"/>
  <c r="BS15" i="4" s="1"/>
  <c r="BT15" i="4" s="1"/>
  <c r="BU15" i="4" s="1"/>
  <c r="BV15" i="4" s="1"/>
  <c r="BW15" i="4" s="1"/>
  <c r="BX15" i="4" s="1"/>
  <c r="BY15" i="4" s="1"/>
  <c r="BZ15" i="4" s="1"/>
  <c r="CA15" i="4" s="1"/>
  <c r="CB15" i="4" s="1"/>
  <c r="CC15" i="4" s="1"/>
  <c r="CD15" i="4" s="1"/>
  <c r="CE15" i="4" s="1"/>
  <c r="CF15" i="4" s="1"/>
  <c r="CG15" i="4" s="1"/>
  <c r="CH15" i="4" s="1"/>
  <c r="CI15" i="4" s="1"/>
  <c r="CJ15" i="4" s="1"/>
  <c r="CK15" i="4" s="1"/>
  <c r="CL15" i="4" s="1"/>
  <c r="CM15" i="4" s="1"/>
  <c r="CN15" i="4" s="1"/>
  <c r="CO15" i="4" s="1"/>
  <c r="CP15" i="4" s="1"/>
  <c r="CQ15" i="4" s="1"/>
  <c r="CR15" i="4" s="1"/>
  <c r="CS15" i="4" s="1"/>
  <c r="CT15" i="4" s="1"/>
  <c r="CU15" i="4" s="1"/>
  <c r="CV15" i="4" s="1"/>
  <c r="CW15" i="4" s="1"/>
  <c r="CX15" i="4" s="1"/>
  <c r="CY15" i="4" s="1"/>
  <c r="CZ15" i="4" s="1"/>
  <c r="DA15" i="4" s="1"/>
  <c r="DB15" i="4" s="1"/>
  <c r="DC15" i="4" s="1"/>
  <c r="DD15" i="4" s="1"/>
  <c r="DE15" i="4" s="1"/>
  <c r="DF15" i="4" s="1"/>
  <c r="DG15" i="4" s="1"/>
  <c r="DH15" i="4" s="1"/>
  <c r="DI15" i="4" s="1"/>
  <c r="DJ15" i="4" s="1"/>
  <c r="DK15" i="4" s="1"/>
  <c r="DL15" i="4" s="1"/>
  <c r="DM15" i="4" s="1"/>
  <c r="DN15" i="4" s="1"/>
  <c r="DO15" i="4" s="1"/>
  <c r="DP15" i="4" s="1"/>
  <c r="DQ15" i="4" s="1"/>
  <c r="DR15" i="4" s="1"/>
  <c r="DS15" i="4" s="1"/>
  <c r="DT15" i="4" s="1"/>
  <c r="DU15" i="4" s="1"/>
  <c r="DV15" i="4" s="1"/>
  <c r="DW15" i="4" s="1"/>
  <c r="DX15" i="4" s="1"/>
  <c r="DY15" i="4" s="1"/>
  <c r="DZ15" i="4" s="1"/>
  <c r="EA15" i="4" s="1"/>
  <c r="EB15" i="4" s="1"/>
  <c r="EC15" i="4" s="1"/>
  <c r="ED15" i="4" s="1"/>
  <c r="EE15" i="4" s="1"/>
  <c r="EF15" i="4" s="1"/>
  <c r="EG15" i="4" s="1"/>
  <c r="EH15" i="4" s="1"/>
  <c r="EI15" i="4" s="1"/>
  <c r="EJ15" i="4" s="1"/>
  <c r="EK15" i="4" s="1"/>
  <c r="EL15" i="4" s="1"/>
  <c r="EM15" i="4" s="1"/>
  <c r="EN15" i="4" s="1"/>
  <c r="EO15" i="4" s="1"/>
  <c r="EP15" i="4" s="1"/>
  <c r="EQ15" i="4" s="1"/>
  <c r="ER15" i="4" s="1"/>
  <c r="ES15" i="4" s="1"/>
  <c r="ET15" i="4" s="1"/>
  <c r="EU15" i="4" s="1"/>
  <c r="EV15" i="4" s="1"/>
  <c r="EW15" i="4" s="1"/>
  <c r="EX15" i="4" s="1"/>
  <c r="EY15" i="4" s="1"/>
  <c r="EZ15" i="4" s="1"/>
  <c r="FA15" i="4" s="1"/>
  <c r="FB15" i="4" s="1"/>
  <c r="FC15" i="4" s="1"/>
  <c r="FD15" i="4" s="1"/>
  <c r="FE15" i="4" s="1"/>
  <c r="FF15" i="4" s="1"/>
  <c r="FG15" i="4" s="1"/>
  <c r="FH15" i="4" s="1"/>
  <c r="FI15" i="4" s="1"/>
  <c r="FJ15" i="4" s="1"/>
  <c r="FK15" i="4" s="1"/>
  <c r="FL15" i="4" s="1"/>
  <c r="FM15" i="4" s="1"/>
  <c r="FN15" i="4" s="1"/>
  <c r="FO15" i="4" s="1"/>
  <c r="FP15" i="4" s="1"/>
  <c r="FQ15" i="4" s="1"/>
  <c r="FR15" i="4" s="1"/>
  <c r="FS15" i="4" s="1"/>
  <c r="FT15" i="4" s="1"/>
  <c r="FU15" i="4" s="1"/>
  <c r="FV15" i="4" s="1"/>
  <c r="FW15" i="4" s="1"/>
  <c r="FX15" i="4" s="1"/>
  <c r="FY15" i="4" s="1"/>
  <c r="FZ15" i="4" s="1"/>
  <c r="GA15" i="4" s="1"/>
  <c r="F15" i="4"/>
  <c r="F14" i="4"/>
  <c r="G14" i="4" s="1"/>
  <c r="H14" i="4" s="1"/>
  <c r="I14" i="4" s="1"/>
  <c r="J14" i="4" s="1"/>
  <c r="K14" i="4" s="1"/>
  <c r="L14" i="4" s="1"/>
  <c r="M14" i="4" s="1"/>
  <c r="N14" i="4" s="1"/>
  <c r="O14" i="4" s="1"/>
  <c r="P14" i="4" s="1"/>
  <c r="Q14" i="4" s="1"/>
  <c r="R14" i="4" s="1"/>
  <c r="S14" i="4" s="1"/>
  <c r="T14" i="4" s="1"/>
  <c r="U14" i="4" s="1"/>
  <c r="V14" i="4" s="1"/>
  <c r="W14" i="4" s="1"/>
  <c r="X14" i="4" s="1"/>
  <c r="Y14" i="4" s="1"/>
  <c r="Z14" i="4" s="1"/>
  <c r="AA14" i="4" s="1"/>
  <c r="AB14" i="4" s="1"/>
  <c r="AC14" i="4" s="1"/>
  <c r="AD14" i="4" s="1"/>
  <c r="AE14" i="4" s="1"/>
  <c r="AF14" i="4" s="1"/>
  <c r="AG14" i="4" s="1"/>
  <c r="AH14" i="4" s="1"/>
  <c r="AI14" i="4" s="1"/>
  <c r="AJ14" i="4" s="1"/>
  <c r="AK14" i="4" s="1"/>
  <c r="AL14" i="4" s="1"/>
  <c r="AM14" i="4" s="1"/>
  <c r="AN14" i="4" s="1"/>
  <c r="AO14" i="4" s="1"/>
  <c r="AP14" i="4" s="1"/>
  <c r="AQ14" i="4" s="1"/>
  <c r="AR14" i="4" s="1"/>
  <c r="AS14" i="4" s="1"/>
  <c r="AT14" i="4" s="1"/>
  <c r="AU14" i="4" s="1"/>
  <c r="AV14" i="4" s="1"/>
  <c r="AW14" i="4" s="1"/>
  <c r="AX14" i="4" s="1"/>
  <c r="AY14" i="4" s="1"/>
  <c r="AZ14" i="4" s="1"/>
  <c r="BA14" i="4" s="1"/>
  <c r="BB14" i="4" s="1"/>
  <c r="BC14" i="4" s="1"/>
  <c r="BD14" i="4" s="1"/>
  <c r="BE14" i="4" s="1"/>
  <c r="BF14" i="4" s="1"/>
  <c r="BG14" i="4" s="1"/>
  <c r="BH14" i="4" s="1"/>
  <c r="BI14" i="4" s="1"/>
  <c r="BJ14" i="4" s="1"/>
  <c r="BK14" i="4" s="1"/>
  <c r="BL14" i="4" s="1"/>
  <c r="BM14" i="4" s="1"/>
  <c r="BN14" i="4" s="1"/>
  <c r="BO14" i="4" s="1"/>
  <c r="BP14" i="4" s="1"/>
  <c r="BQ14" i="4" s="1"/>
  <c r="BR14" i="4" s="1"/>
  <c r="BS14" i="4" s="1"/>
  <c r="BT14" i="4" s="1"/>
  <c r="BU14" i="4" s="1"/>
  <c r="BV14" i="4" s="1"/>
  <c r="BW14" i="4" s="1"/>
  <c r="BX14" i="4" s="1"/>
  <c r="BY14" i="4" s="1"/>
  <c r="BZ14" i="4" s="1"/>
  <c r="CA14" i="4" s="1"/>
  <c r="CB14" i="4" s="1"/>
  <c r="CC14" i="4" s="1"/>
  <c r="CD14" i="4" s="1"/>
  <c r="CE14" i="4" s="1"/>
  <c r="CF14" i="4" s="1"/>
  <c r="CG14" i="4" s="1"/>
  <c r="CH14" i="4" s="1"/>
  <c r="CI14" i="4" s="1"/>
  <c r="CJ14" i="4" s="1"/>
  <c r="CK14" i="4" s="1"/>
  <c r="CL14" i="4" s="1"/>
  <c r="CM14" i="4" s="1"/>
  <c r="CN14" i="4" s="1"/>
  <c r="CO14" i="4" s="1"/>
  <c r="CP14" i="4" s="1"/>
  <c r="CQ14" i="4" s="1"/>
  <c r="CR14" i="4" s="1"/>
  <c r="CS14" i="4" s="1"/>
  <c r="CT14" i="4" s="1"/>
  <c r="CU14" i="4" s="1"/>
  <c r="CV14" i="4" s="1"/>
  <c r="CW14" i="4" s="1"/>
  <c r="CX14" i="4" s="1"/>
  <c r="CY14" i="4" s="1"/>
  <c r="CZ14" i="4" s="1"/>
  <c r="DA14" i="4" s="1"/>
  <c r="DB14" i="4" s="1"/>
  <c r="DC14" i="4" s="1"/>
  <c r="DD14" i="4" s="1"/>
  <c r="DE14" i="4" s="1"/>
  <c r="DF14" i="4" s="1"/>
  <c r="DG14" i="4" s="1"/>
  <c r="DH14" i="4" s="1"/>
  <c r="DI14" i="4" s="1"/>
  <c r="DJ14" i="4" s="1"/>
  <c r="DK14" i="4" s="1"/>
  <c r="DL14" i="4" s="1"/>
  <c r="DM14" i="4" s="1"/>
  <c r="DN14" i="4" s="1"/>
  <c r="DO14" i="4" s="1"/>
  <c r="DP14" i="4" s="1"/>
  <c r="DQ14" i="4" s="1"/>
  <c r="DR14" i="4" s="1"/>
  <c r="DS14" i="4" s="1"/>
  <c r="DT14" i="4" s="1"/>
  <c r="DU14" i="4" s="1"/>
  <c r="DV14" i="4" s="1"/>
  <c r="DW14" i="4" s="1"/>
  <c r="DX14" i="4" s="1"/>
  <c r="DY14" i="4" s="1"/>
  <c r="DZ14" i="4" s="1"/>
  <c r="EA14" i="4" s="1"/>
  <c r="EB14" i="4" s="1"/>
  <c r="EC14" i="4" s="1"/>
  <c r="ED14" i="4" s="1"/>
  <c r="EE14" i="4" s="1"/>
  <c r="EF14" i="4" s="1"/>
  <c r="EG14" i="4" s="1"/>
  <c r="EH14" i="4" s="1"/>
  <c r="EI14" i="4" s="1"/>
  <c r="EJ14" i="4" s="1"/>
  <c r="EK14" i="4" s="1"/>
  <c r="EL14" i="4" s="1"/>
  <c r="EM14" i="4" s="1"/>
  <c r="EN14" i="4" s="1"/>
  <c r="EO14" i="4" s="1"/>
  <c r="EP14" i="4" s="1"/>
  <c r="EQ14" i="4" s="1"/>
  <c r="ER14" i="4" s="1"/>
  <c r="ES14" i="4" s="1"/>
  <c r="ET14" i="4" s="1"/>
  <c r="EU14" i="4" s="1"/>
  <c r="EV14" i="4" s="1"/>
  <c r="EW14" i="4" s="1"/>
  <c r="EX14" i="4" s="1"/>
  <c r="EY14" i="4" s="1"/>
  <c r="EZ14" i="4" s="1"/>
  <c r="FA14" i="4" s="1"/>
  <c r="FB14" i="4" s="1"/>
  <c r="FC14" i="4" s="1"/>
  <c r="FD14" i="4" s="1"/>
  <c r="FE14" i="4" s="1"/>
  <c r="FF14" i="4" s="1"/>
  <c r="FG14" i="4" s="1"/>
  <c r="FH14" i="4" s="1"/>
  <c r="FI14" i="4" s="1"/>
  <c r="FJ14" i="4" s="1"/>
  <c r="FK14" i="4" s="1"/>
  <c r="FL14" i="4" s="1"/>
  <c r="FM14" i="4" s="1"/>
  <c r="FN14" i="4" s="1"/>
  <c r="FO14" i="4" s="1"/>
  <c r="FP14" i="4" s="1"/>
  <c r="FQ14" i="4" s="1"/>
  <c r="FR14" i="4" s="1"/>
  <c r="FS14" i="4" s="1"/>
  <c r="FT14" i="4" s="1"/>
  <c r="FU14" i="4" s="1"/>
  <c r="FV14" i="4" s="1"/>
  <c r="FW14" i="4" s="1"/>
  <c r="FX14" i="4" s="1"/>
  <c r="FY14" i="4" s="1"/>
  <c r="FZ14" i="4" s="1"/>
  <c r="GA14" i="4" s="1"/>
  <c r="K13" i="4"/>
  <c r="L13" i="4" s="1"/>
  <c r="M13" i="4" s="1"/>
  <c r="N13" i="4" s="1"/>
  <c r="O13" i="4" s="1"/>
  <c r="P13" i="4" s="1"/>
  <c r="Q13" i="4" s="1"/>
  <c r="R13" i="4" s="1"/>
  <c r="S13" i="4" s="1"/>
  <c r="T13" i="4" s="1"/>
  <c r="U13" i="4" s="1"/>
  <c r="V13" i="4" s="1"/>
  <c r="W13" i="4" s="1"/>
  <c r="X13" i="4" s="1"/>
  <c r="Y13" i="4" s="1"/>
  <c r="Z13" i="4" s="1"/>
  <c r="AA13" i="4" s="1"/>
  <c r="AB13" i="4" s="1"/>
  <c r="AC13" i="4" s="1"/>
  <c r="AD13" i="4" s="1"/>
  <c r="AE13" i="4" s="1"/>
  <c r="AF13" i="4" s="1"/>
  <c r="AG13" i="4" s="1"/>
  <c r="AH13" i="4" s="1"/>
  <c r="AI13" i="4" s="1"/>
  <c r="AJ13" i="4" s="1"/>
  <c r="AK13" i="4" s="1"/>
  <c r="AL13" i="4" s="1"/>
  <c r="AM13" i="4" s="1"/>
  <c r="AN13" i="4" s="1"/>
  <c r="AO13" i="4" s="1"/>
  <c r="AP13" i="4" s="1"/>
  <c r="AQ13" i="4" s="1"/>
  <c r="AR13" i="4" s="1"/>
  <c r="AS13" i="4" s="1"/>
  <c r="AT13" i="4" s="1"/>
  <c r="AU13" i="4" s="1"/>
  <c r="AV13" i="4" s="1"/>
  <c r="AW13" i="4" s="1"/>
  <c r="AX13" i="4" s="1"/>
  <c r="AY13" i="4" s="1"/>
  <c r="AZ13" i="4" s="1"/>
  <c r="BA13" i="4" s="1"/>
  <c r="BB13" i="4" s="1"/>
  <c r="BC13" i="4" s="1"/>
  <c r="BD13" i="4" s="1"/>
  <c r="BE13" i="4" s="1"/>
  <c r="BF13" i="4" s="1"/>
  <c r="BG13" i="4" s="1"/>
  <c r="BH13" i="4" s="1"/>
  <c r="BI13" i="4" s="1"/>
  <c r="BJ13" i="4" s="1"/>
  <c r="BK13" i="4" s="1"/>
  <c r="BL13" i="4" s="1"/>
  <c r="BM13" i="4" s="1"/>
  <c r="BN13" i="4" s="1"/>
  <c r="BO13" i="4" s="1"/>
  <c r="BP13" i="4" s="1"/>
  <c r="BQ13" i="4" s="1"/>
  <c r="BR13" i="4" s="1"/>
  <c r="BS13" i="4" s="1"/>
  <c r="BT13" i="4" s="1"/>
  <c r="BU13" i="4" s="1"/>
  <c r="BV13" i="4" s="1"/>
  <c r="BW13" i="4" s="1"/>
  <c r="BX13" i="4" s="1"/>
  <c r="BY13" i="4" s="1"/>
  <c r="BZ13" i="4" s="1"/>
  <c r="CA13" i="4" s="1"/>
  <c r="CB13" i="4" s="1"/>
  <c r="CC13" i="4" s="1"/>
  <c r="CD13" i="4" s="1"/>
  <c r="CE13" i="4" s="1"/>
  <c r="CF13" i="4" s="1"/>
  <c r="CG13" i="4" s="1"/>
  <c r="CH13" i="4" s="1"/>
  <c r="CI13" i="4" s="1"/>
  <c r="CJ13" i="4" s="1"/>
  <c r="CK13" i="4" s="1"/>
  <c r="CL13" i="4" s="1"/>
  <c r="CM13" i="4" s="1"/>
  <c r="CN13" i="4" s="1"/>
  <c r="CO13" i="4" s="1"/>
  <c r="CP13" i="4" s="1"/>
  <c r="CQ13" i="4" s="1"/>
  <c r="CR13" i="4" s="1"/>
  <c r="CS13" i="4" s="1"/>
  <c r="CT13" i="4" s="1"/>
  <c r="CU13" i="4" s="1"/>
  <c r="CV13" i="4" s="1"/>
  <c r="CW13" i="4" s="1"/>
  <c r="CX13" i="4" s="1"/>
  <c r="CY13" i="4" s="1"/>
  <c r="CZ13" i="4" s="1"/>
  <c r="DA13" i="4" s="1"/>
  <c r="DB13" i="4" s="1"/>
  <c r="DC13" i="4" s="1"/>
  <c r="DD13" i="4" s="1"/>
  <c r="DE13" i="4" s="1"/>
  <c r="DF13" i="4" s="1"/>
  <c r="DG13" i="4" s="1"/>
  <c r="DH13" i="4" s="1"/>
  <c r="DI13" i="4" s="1"/>
  <c r="DJ13" i="4" s="1"/>
  <c r="DK13" i="4" s="1"/>
  <c r="DL13" i="4" s="1"/>
  <c r="DM13" i="4" s="1"/>
  <c r="DN13" i="4" s="1"/>
  <c r="DO13" i="4" s="1"/>
  <c r="DP13" i="4" s="1"/>
  <c r="DQ13" i="4" s="1"/>
  <c r="DR13" i="4" s="1"/>
  <c r="DS13" i="4" s="1"/>
  <c r="DT13" i="4" s="1"/>
  <c r="DU13" i="4" s="1"/>
  <c r="DV13" i="4" s="1"/>
  <c r="DW13" i="4" s="1"/>
  <c r="DX13" i="4" s="1"/>
  <c r="DY13" i="4" s="1"/>
  <c r="DZ13" i="4" s="1"/>
  <c r="EA13" i="4" s="1"/>
  <c r="EB13" i="4" s="1"/>
  <c r="EC13" i="4" s="1"/>
  <c r="ED13" i="4" s="1"/>
  <c r="EE13" i="4" s="1"/>
  <c r="EF13" i="4" s="1"/>
  <c r="EG13" i="4" s="1"/>
  <c r="EH13" i="4" s="1"/>
  <c r="EI13" i="4" s="1"/>
  <c r="EJ13" i="4" s="1"/>
  <c r="EK13" i="4" s="1"/>
  <c r="EL13" i="4" s="1"/>
  <c r="EM13" i="4" s="1"/>
  <c r="EN13" i="4" s="1"/>
  <c r="EO13" i="4" s="1"/>
  <c r="EP13" i="4" s="1"/>
  <c r="EQ13" i="4" s="1"/>
  <c r="ER13" i="4" s="1"/>
  <c r="ES13" i="4" s="1"/>
  <c r="ET13" i="4" s="1"/>
  <c r="EU13" i="4" s="1"/>
  <c r="EV13" i="4" s="1"/>
  <c r="EW13" i="4" s="1"/>
  <c r="EX13" i="4" s="1"/>
  <c r="EY13" i="4" s="1"/>
  <c r="EZ13" i="4" s="1"/>
  <c r="FA13" i="4" s="1"/>
  <c r="FB13" i="4" s="1"/>
  <c r="FC13" i="4" s="1"/>
  <c r="FD13" i="4" s="1"/>
  <c r="FE13" i="4" s="1"/>
  <c r="FF13" i="4" s="1"/>
  <c r="FG13" i="4" s="1"/>
  <c r="FH13" i="4" s="1"/>
  <c r="FI13" i="4" s="1"/>
  <c r="FJ13" i="4" s="1"/>
  <c r="FK13" i="4" s="1"/>
  <c r="FL13" i="4" s="1"/>
  <c r="FM13" i="4" s="1"/>
  <c r="FN13" i="4" s="1"/>
  <c r="FO13" i="4" s="1"/>
  <c r="FP13" i="4" s="1"/>
  <c r="FQ13" i="4" s="1"/>
  <c r="FR13" i="4" s="1"/>
  <c r="FS13" i="4" s="1"/>
  <c r="FT13" i="4" s="1"/>
  <c r="FU13" i="4" s="1"/>
  <c r="FV13" i="4" s="1"/>
  <c r="FW13" i="4" s="1"/>
  <c r="FX13" i="4" s="1"/>
  <c r="FY13" i="4" s="1"/>
  <c r="FZ13" i="4" s="1"/>
  <c r="GA13" i="4" s="1"/>
  <c r="G13" i="4"/>
  <c r="H13" i="4" s="1"/>
  <c r="I13" i="4" s="1"/>
  <c r="J13" i="4" s="1"/>
  <c r="F13" i="4"/>
  <c r="I12" i="4"/>
  <c r="J12" i="4" s="1"/>
  <c r="K12" i="4" s="1"/>
  <c r="L12" i="4" s="1"/>
  <c r="M12" i="4" s="1"/>
  <c r="N12" i="4" s="1"/>
  <c r="O12" i="4" s="1"/>
  <c r="P12" i="4" s="1"/>
  <c r="Q12" i="4" s="1"/>
  <c r="R12" i="4" s="1"/>
  <c r="S12" i="4" s="1"/>
  <c r="T12" i="4" s="1"/>
  <c r="U12" i="4" s="1"/>
  <c r="V12" i="4" s="1"/>
  <c r="W12" i="4" s="1"/>
  <c r="X12" i="4" s="1"/>
  <c r="Y12" i="4" s="1"/>
  <c r="Z12" i="4" s="1"/>
  <c r="AA12" i="4" s="1"/>
  <c r="AB12" i="4" s="1"/>
  <c r="AC12" i="4" s="1"/>
  <c r="AD12" i="4" s="1"/>
  <c r="AE12" i="4" s="1"/>
  <c r="AF12" i="4" s="1"/>
  <c r="AG12" i="4" s="1"/>
  <c r="AH12" i="4" s="1"/>
  <c r="AI12" i="4" s="1"/>
  <c r="AJ12" i="4" s="1"/>
  <c r="AK12" i="4" s="1"/>
  <c r="AL12" i="4" s="1"/>
  <c r="AM12" i="4" s="1"/>
  <c r="AN12" i="4" s="1"/>
  <c r="AO12" i="4" s="1"/>
  <c r="AP12" i="4" s="1"/>
  <c r="AQ12" i="4" s="1"/>
  <c r="AR12" i="4" s="1"/>
  <c r="AS12" i="4" s="1"/>
  <c r="AT12" i="4" s="1"/>
  <c r="AU12" i="4" s="1"/>
  <c r="AV12" i="4" s="1"/>
  <c r="AW12" i="4" s="1"/>
  <c r="AX12" i="4" s="1"/>
  <c r="AY12" i="4" s="1"/>
  <c r="AZ12" i="4" s="1"/>
  <c r="BA12" i="4" s="1"/>
  <c r="BB12" i="4" s="1"/>
  <c r="BC12" i="4" s="1"/>
  <c r="BD12" i="4" s="1"/>
  <c r="BE12" i="4" s="1"/>
  <c r="BF12" i="4" s="1"/>
  <c r="BG12" i="4" s="1"/>
  <c r="BH12" i="4" s="1"/>
  <c r="BI12" i="4" s="1"/>
  <c r="BJ12" i="4" s="1"/>
  <c r="BK12" i="4" s="1"/>
  <c r="BL12" i="4" s="1"/>
  <c r="BM12" i="4" s="1"/>
  <c r="BN12" i="4" s="1"/>
  <c r="BO12" i="4" s="1"/>
  <c r="BP12" i="4" s="1"/>
  <c r="BQ12" i="4" s="1"/>
  <c r="BR12" i="4" s="1"/>
  <c r="BS12" i="4" s="1"/>
  <c r="BT12" i="4" s="1"/>
  <c r="BU12" i="4" s="1"/>
  <c r="BV12" i="4" s="1"/>
  <c r="BW12" i="4" s="1"/>
  <c r="BX12" i="4" s="1"/>
  <c r="BY12" i="4" s="1"/>
  <c r="BZ12" i="4" s="1"/>
  <c r="CA12" i="4" s="1"/>
  <c r="CB12" i="4" s="1"/>
  <c r="CC12" i="4" s="1"/>
  <c r="CD12" i="4" s="1"/>
  <c r="CE12" i="4" s="1"/>
  <c r="CF12" i="4" s="1"/>
  <c r="CG12" i="4" s="1"/>
  <c r="CH12" i="4" s="1"/>
  <c r="CI12" i="4" s="1"/>
  <c r="CJ12" i="4" s="1"/>
  <c r="CK12" i="4" s="1"/>
  <c r="CL12" i="4" s="1"/>
  <c r="CM12" i="4" s="1"/>
  <c r="CN12" i="4" s="1"/>
  <c r="CO12" i="4" s="1"/>
  <c r="CP12" i="4" s="1"/>
  <c r="CQ12" i="4" s="1"/>
  <c r="CR12" i="4" s="1"/>
  <c r="CS12" i="4" s="1"/>
  <c r="CT12" i="4" s="1"/>
  <c r="CU12" i="4" s="1"/>
  <c r="CV12" i="4" s="1"/>
  <c r="CW12" i="4" s="1"/>
  <c r="CX12" i="4" s="1"/>
  <c r="CY12" i="4" s="1"/>
  <c r="CZ12" i="4" s="1"/>
  <c r="DA12" i="4" s="1"/>
  <c r="DB12" i="4" s="1"/>
  <c r="DC12" i="4" s="1"/>
  <c r="DD12" i="4" s="1"/>
  <c r="DE12" i="4" s="1"/>
  <c r="DF12" i="4" s="1"/>
  <c r="DG12" i="4" s="1"/>
  <c r="DH12" i="4" s="1"/>
  <c r="DI12" i="4" s="1"/>
  <c r="DJ12" i="4" s="1"/>
  <c r="DK12" i="4" s="1"/>
  <c r="DL12" i="4" s="1"/>
  <c r="DM12" i="4" s="1"/>
  <c r="DN12" i="4" s="1"/>
  <c r="DO12" i="4" s="1"/>
  <c r="DP12" i="4" s="1"/>
  <c r="DQ12" i="4" s="1"/>
  <c r="DR12" i="4" s="1"/>
  <c r="DS12" i="4" s="1"/>
  <c r="DT12" i="4" s="1"/>
  <c r="DU12" i="4" s="1"/>
  <c r="DV12" i="4" s="1"/>
  <c r="DW12" i="4" s="1"/>
  <c r="DX12" i="4" s="1"/>
  <c r="DY12" i="4" s="1"/>
  <c r="DZ12" i="4" s="1"/>
  <c r="EA12" i="4" s="1"/>
  <c r="EB12" i="4" s="1"/>
  <c r="EC12" i="4" s="1"/>
  <c r="ED12" i="4" s="1"/>
  <c r="EE12" i="4" s="1"/>
  <c r="EF12" i="4" s="1"/>
  <c r="EG12" i="4" s="1"/>
  <c r="EH12" i="4" s="1"/>
  <c r="EI12" i="4" s="1"/>
  <c r="EJ12" i="4" s="1"/>
  <c r="EK12" i="4" s="1"/>
  <c r="EL12" i="4" s="1"/>
  <c r="EM12" i="4" s="1"/>
  <c r="EN12" i="4" s="1"/>
  <c r="EO12" i="4" s="1"/>
  <c r="EP12" i="4" s="1"/>
  <c r="EQ12" i="4" s="1"/>
  <c r="ER12" i="4" s="1"/>
  <c r="ES12" i="4" s="1"/>
  <c r="ET12" i="4" s="1"/>
  <c r="EU12" i="4" s="1"/>
  <c r="EV12" i="4" s="1"/>
  <c r="EW12" i="4" s="1"/>
  <c r="EX12" i="4" s="1"/>
  <c r="EY12" i="4" s="1"/>
  <c r="EZ12" i="4" s="1"/>
  <c r="FA12" i="4" s="1"/>
  <c r="FB12" i="4" s="1"/>
  <c r="FC12" i="4" s="1"/>
  <c r="FD12" i="4" s="1"/>
  <c r="FE12" i="4" s="1"/>
  <c r="FF12" i="4" s="1"/>
  <c r="FG12" i="4" s="1"/>
  <c r="FH12" i="4" s="1"/>
  <c r="FI12" i="4" s="1"/>
  <c r="FJ12" i="4" s="1"/>
  <c r="FK12" i="4" s="1"/>
  <c r="FL12" i="4" s="1"/>
  <c r="FM12" i="4" s="1"/>
  <c r="FN12" i="4" s="1"/>
  <c r="FO12" i="4" s="1"/>
  <c r="FP12" i="4" s="1"/>
  <c r="FQ12" i="4" s="1"/>
  <c r="FR12" i="4" s="1"/>
  <c r="FS12" i="4" s="1"/>
  <c r="FT12" i="4" s="1"/>
  <c r="FU12" i="4" s="1"/>
  <c r="FV12" i="4" s="1"/>
  <c r="FW12" i="4" s="1"/>
  <c r="FX12" i="4" s="1"/>
  <c r="FY12" i="4" s="1"/>
  <c r="FZ12" i="4" s="1"/>
  <c r="GA12" i="4" s="1"/>
  <c r="F12" i="4"/>
  <c r="G12" i="4" s="1"/>
  <c r="H12" i="4" s="1"/>
  <c r="H11" i="4"/>
  <c r="I11" i="4" s="1"/>
  <c r="J11" i="4" s="1"/>
  <c r="K11" i="4" s="1"/>
  <c r="L11" i="4" s="1"/>
  <c r="M11" i="4" s="1"/>
  <c r="N11" i="4" s="1"/>
  <c r="O11" i="4" s="1"/>
  <c r="P11" i="4" s="1"/>
  <c r="Q11" i="4" s="1"/>
  <c r="R11" i="4" s="1"/>
  <c r="S11" i="4" s="1"/>
  <c r="T11" i="4" s="1"/>
  <c r="U11" i="4" s="1"/>
  <c r="V11" i="4" s="1"/>
  <c r="W11" i="4" s="1"/>
  <c r="X11" i="4" s="1"/>
  <c r="Y11" i="4" s="1"/>
  <c r="Z11" i="4" s="1"/>
  <c r="AA11" i="4" s="1"/>
  <c r="AB11" i="4" s="1"/>
  <c r="AC11" i="4" s="1"/>
  <c r="AD11" i="4" s="1"/>
  <c r="AE11" i="4" s="1"/>
  <c r="AF11" i="4" s="1"/>
  <c r="AG11" i="4" s="1"/>
  <c r="AH11" i="4" s="1"/>
  <c r="AI11" i="4" s="1"/>
  <c r="AJ11" i="4" s="1"/>
  <c r="AK11" i="4" s="1"/>
  <c r="AL11" i="4" s="1"/>
  <c r="AM11" i="4" s="1"/>
  <c r="AN11" i="4" s="1"/>
  <c r="AO11" i="4" s="1"/>
  <c r="AP11" i="4" s="1"/>
  <c r="AQ11" i="4" s="1"/>
  <c r="AR11" i="4" s="1"/>
  <c r="AS11" i="4" s="1"/>
  <c r="AT11" i="4" s="1"/>
  <c r="AU11" i="4" s="1"/>
  <c r="AV11" i="4" s="1"/>
  <c r="AW11" i="4" s="1"/>
  <c r="AX11" i="4" s="1"/>
  <c r="AY11" i="4" s="1"/>
  <c r="AZ11" i="4" s="1"/>
  <c r="BA11" i="4" s="1"/>
  <c r="BB11" i="4" s="1"/>
  <c r="BC11" i="4" s="1"/>
  <c r="BD11" i="4" s="1"/>
  <c r="BE11" i="4" s="1"/>
  <c r="BF11" i="4" s="1"/>
  <c r="BG11" i="4" s="1"/>
  <c r="BH11" i="4" s="1"/>
  <c r="BI11" i="4" s="1"/>
  <c r="BJ11" i="4" s="1"/>
  <c r="BK11" i="4" s="1"/>
  <c r="BL11" i="4" s="1"/>
  <c r="BM11" i="4" s="1"/>
  <c r="BN11" i="4" s="1"/>
  <c r="BO11" i="4" s="1"/>
  <c r="BP11" i="4" s="1"/>
  <c r="BQ11" i="4" s="1"/>
  <c r="BR11" i="4" s="1"/>
  <c r="BS11" i="4" s="1"/>
  <c r="BT11" i="4" s="1"/>
  <c r="BU11" i="4" s="1"/>
  <c r="BV11" i="4" s="1"/>
  <c r="BW11" i="4" s="1"/>
  <c r="BX11" i="4" s="1"/>
  <c r="BY11" i="4" s="1"/>
  <c r="BZ11" i="4" s="1"/>
  <c r="CA11" i="4" s="1"/>
  <c r="CB11" i="4" s="1"/>
  <c r="CC11" i="4" s="1"/>
  <c r="CD11" i="4" s="1"/>
  <c r="CE11" i="4" s="1"/>
  <c r="CF11" i="4" s="1"/>
  <c r="CG11" i="4" s="1"/>
  <c r="CH11" i="4" s="1"/>
  <c r="CI11" i="4" s="1"/>
  <c r="CJ11" i="4" s="1"/>
  <c r="CK11" i="4" s="1"/>
  <c r="CL11" i="4" s="1"/>
  <c r="CM11" i="4" s="1"/>
  <c r="CN11" i="4" s="1"/>
  <c r="CO11" i="4" s="1"/>
  <c r="CP11" i="4" s="1"/>
  <c r="CQ11" i="4" s="1"/>
  <c r="CR11" i="4" s="1"/>
  <c r="CS11" i="4" s="1"/>
  <c r="CT11" i="4" s="1"/>
  <c r="CU11" i="4" s="1"/>
  <c r="CV11" i="4" s="1"/>
  <c r="CW11" i="4" s="1"/>
  <c r="CX11" i="4" s="1"/>
  <c r="CY11" i="4" s="1"/>
  <c r="CZ11" i="4" s="1"/>
  <c r="DA11" i="4" s="1"/>
  <c r="DB11" i="4" s="1"/>
  <c r="DC11" i="4" s="1"/>
  <c r="DD11" i="4" s="1"/>
  <c r="DE11" i="4" s="1"/>
  <c r="DF11" i="4" s="1"/>
  <c r="DG11" i="4" s="1"/>
  <c r="DH11" i="4" s="1"/>
  <c r="DI11" i="4" s="1"/>
  <c r="DJ11" i="4" s="1"/>
  <c r="DK11" i="4" s="1"/>
  <c r="DL11" i="4" s="1"/>
  <c r="DM11" i="4" s="1"/>
  <c r="DN11" i="4" s="1"/>
  <c r="DO11" i="4" s="1"/>
  <c r="DP11" i="4" s="1"/>
  <c r="DQ11" i="4" s="1"/>
  <c r="DR11" i="4" s="1"/>
  <c r="DS11" i="4" s="1"/>
  <c r="DT11" i="4" s="1"/>
  <c r="DU11" i="4" s="1"/>
  <c r="DV11" i="4" s="1"/>
  <c r="DW11" i="4" s="1"/>
  <c r="DX11" i="4" s="1"/>
  <c r="DY11" i="4" s="1"/>
  <c r="DZ11" i="4" s="1"/>
  <c r="EA11" i="4" s="1"/>
  <c r="EB11" i="4" s="1"/>
  <c r="EC11" i="4" s="1"/>
  <c r="ED11" i="4" s="1"/>
  <c r="EE11" i="4" s="1"/>
  <c r="EF11" i="4" s="1"/>
  <c r="EG11" i="4" s="1"/>
  <c r="EH11" i="4" s="1"/>
  <c r="EI11" i="4" s="1"/>
  <c r="EJ11" i="4" s="1"/>
  <c r="EK11" i="4" s="1"/>
  <c r="EL11" i="4" s="1"/>
  <c r="EM11" i="4" s="1"/>
  <c r="EN11" i="4" s="1"/>
  <c r="EO11" i="4" s="1"/>
  <c r="EP11" i="4" s="1"/>
  <c r="EQ11" i="4" s="1"/>
  <c r="ER11" i="4" s="1"/>
  <c r="ES11" i="4" s="1"/>
  <c r="ET11" i="4" s="1"/>
  <c r="EU11" i="4" s="1"/>
  <c r="EV11" i="4" s="1"/>
  <c r="EW11" i="4" s="1"/>
  <c r="EX11" i="4" s="1"/>
  <c r="EY11" i="4" s="1"/>
  <c r="EZ11" i="4" s="1"/>
  <c r="FA11" i="4" s="1"/>
  <c r="FB11" i="4" s="1"/>
  <c r="FC11" i="4" s="1"/>
  <c r="FD11" i="4" s="1"/>
  <c r="FE11" i="4" s="1"/>
  <c r="FF11" i="4" s="1"/>
  <c r="FG11" i="4" s="1"/>
  <c r="FH11" i="4" s="1"/>
  <c r="FI11" i="4" s="1"/>
  <c r="FJ11" i="4" s="1"/>
  <c r="FK11" i="4" s="1"/>
  <c r="FL11" i="4" s="1"/>
  <c r="FM11" i="4" s="1"/>
  <c r="FN11" i="4" s="1"/>
  <c r="FO11" i="4" s="1"/>
  <c r="FP11" i="4" s="1"/>
  <c r="FQ11" i="4" s="1"/>
  <c r="FR11" i="4" s="1"/>
  <c r="FS11" i="4" s="1"/>
  <c r="FT11" i="4" s="1"/>
  <c r="FU11" i="4" s="1"/>
  <c r="FV11" i="4" s="1"/>
  <c r="FW11" i="4" s="1"/>
  <c r="FX11" i="4" s="1"/>
  <c r="FY11" i="4" s="1"/>
  <c r="FZ11" i="4" s="1"/>
  <c r="GA11" i="4" s="1"/>
  <c r="G11" i="4"/>
  <c r="F11" i="4"/>
  <c r="F10" i="4"/>
  <c r="G10" i="4" s="1"/>
  <c r="H10" i="4" s="1"/>
  <c r="I10" i="4" s="1"/>
  <c r="J10" i="4" s="1"/>
  <c r="K10" i="4" s="1"/>
  <c r="L10" i="4" s="1"/>
  <c r="M10" i="4" s="1"/>
  <c r="N10" i="4" s="1"/>
  <c r="O10" i="4" s="1"/>
  <c r="P10" i="4" s="1"/>
  <c r="Q10" i="4" s="1"/>
  <c r="R10" i="4" s="1"/>
  <c r="S10" i="4" s="1"/>
  <c r="T10" i="4" s="1"/>
  <c r="U10" i="4" s="1"/>
  <c r="V10" i="4" s="1"/>
  <c r="W10" i="4" s="1"/>
  <c r="X10" i="4" s="1"/>
  <c r="Y10" i="4" s="1"/>
  <c r="Z10" i="4" s="1"/>
  <c r="AA10" i="4" s="1"/>
  <c r="AB10" i="4" s="1"/>
  <c r="AC10" i="4" s="1"/>
  <c r="AD10" i="4" s="1"/>
  <c r="AE10" i="4" s="1"/>
  <c r="AF10" i="4" s="1"/>
  <c r="AG10" i="4" s="1"/>
  <c r="AH10" i="4" s="1"/>
  <c r="AI10" i="4" s="1"/>
  <c r="AJ10" i="4" s="1"/>
  <c r="AK10" i="4" s="1"/>
  <c r="AL10" i="4" s="1"/>
  <c r="AM10" i="4" s="1"/>
  <c r="AN10" i="4" s="1"/>
  <c r="AO10" i="4" s="1"/>
  <c r="AP10" i="4" s="1"/>
  <c r="AQ10" i="4" s="1"/>
  <c r="AR10" i="4" s="1"/>
  <c r="AS10" i="4" s="1"/>
  <c r="AT10" i="4" s="1"/>
  <c r="AU10" i="4" s="1"/>
  <c r="AV10" i="4" s="1"/>
  <c r="AW10" i="4" s="1"/>
  <c r="AX10" i="4" s="1"/>
  <c r="AY10" i="4" s="1"/>
  <c r="AZ10" i="4" s="1"/>
  <c r="BA10" i="4" s="1"/>
  <c r="BB10" i="4" s="1"/>
  <c r="BC10" i="4" s="1"/>
  <c r="BD10" i="4" s="1"/>
  <c r="BE10" i="4" s="1"/>
  <c r="BF10" i="4" s="1"/>
  <c r="BG10" i="4" s="1"/>
  <c r="BH10" i="4" s="1"/>
  <c r="BI10" i="4" s="1"/>
  <c r="BJ10" i="4" s="1"/>
  <c r="BK10" i="4" s="1"/>
  <c r="BL10" i="4" s="1"/>
  <c r="BM10" i="4" s="1"/>
  <c r="BN10" i="4" s="1"/>
  <c r="BO10" i="4" s="1"/>
  <c r="BP10" i="4" s="1"/>
  <c r="BQ10" i="4" s="1"/>
  <c r="BR10" i="4" s="1"/>
  <c r="BS10" i="4" s="1"/>
  <c r="BT10" i="4" s="1"/>
  <c r="BU10" i="4" s="1"/>
  <c r="BV10" i="4" s="1"/>
  <c r="BW10" i="4" s="1"/>
  <c r="BX10" i="4" s="1"/>
  <c r="BY10" i="4" s="1"/>
  <c r="BZ10" i="4" s="1"/>
  <c r="CA10" i="4" s="1"/>
  <c r="CB10" i="4" s="1"/>
  <c r="CC10" i="4" s="1"/>
  <c r="CD10" i="4" s="1"/>
  <c r="CE10" i="4" s="1"/>
  <c r="CF10" i="4" s="1"/>
  <c r="CG10" i="4" s="1"/>
  <c r="CH10" i="4" s="1"/>
  <c r="CI10" i="4" s="1"/>
  <c r="CJ10" i="4" s="1"/>
  <c r="CK10" i="4" s="1"/>
  <c r="CL10" i="4" s="1"/>
  <c r="CM10" i="4" s="1"/>
  <c r="CN10" i="4" s="1"/>
  <c r="CO10" i="4" s="1"/>
  <c r="CP10" i="4" s="1"/>
  <c r="CQ10" i="4" s="1"/>
  <c r="CR10" i="4" s="1"/>
  <c r="CS10" i="4" s="1"/>
  <c r="CT10" i="4" s="1"/>
  <c r="CU10" i="4" s="1"/>
  <c r="CV10" i="4" s="1"/>
  <c r="CW10" i="4" s="1"/>
  <c r="CX10" i="4" s="1"/>
  <c r="CY10" i="4" s="1"/>
  <c r="CZ10" i="4" s="1"/>
  <c r="DA10" i="4" s="1"/>
  <c r="DB10" i="4" s="1"/>
  <c r="DC10" i="4" s="1"/>
  <c r="DD10" i="4" s="1"/>
  <c r="DE10" i="4" s="1"/>
  <c r="DF10" i="4" s="1"/>
  <c r="DG10" i="4" s="1"/>
  <c r="DH10" i="4" s="1"/>
  <c r="DI10" i="4" s="1"/>
  <c r="DJ10" i="4" s="1"/>
  <c r="DK10" i="4" s="1"/>
  <c r="DL10" i="4" s="1"/>
  <c r="DM10" i="4" s="1"/>
  <c r="DN10" i="4" s="1"/>
  <c r="DO10" i="4" s="1"/>
  <c r="DP10" i="4" s="1"/>
  <c r="DQ10" i="4" s="1"/>
  <c r="DR10" i="4" s="1"/>
  <c r="DS10" i="4" s="1"/>
  <c r="DT10" i="4" s="1"/>
  <c r="DU10" i="4" s="1"/>
  <c r="DV10" i="4" s="1"/>
  <c r="DW10" i="4" s="1"/>
  <c r="DX10" i="4" s="1"/>
  <c r="DY10" i="4" s="1"/>
  <c r="DZ10" i="4" s="1"/>
  <c r="EA10" i="4" s="1"/>
  <c r="EB10" i="4" s="1"/>
  <c r="EC10" i="4" s="1"/>
  <c r="ED10" i="4" s="1"/>
  <c r="EE10" i="4" s="1"/>
  <c r="EF10" i="4" s="1"/>
  <c r="EG10" i="4" s="1"/>
  <c r="EH10" i="4" s="1"/>
  <c r="EI10" i="4" s="1"/>
  <c r="EJ10" i="4" s="1"/>
  <c r="EK10" i="4" s="1"/>
  <c r="EL10" i="4" s="1"/>
  <c r="EM10" i="4" s="1"/>
  <c r="EN10" i="4" s="1"/>
  <c r="EO10" i="4" s="1"/>
  <c r="EP10" i="4" s="1"/>
  <c r="EQ10" i="4" s="1"/>
  <c r="ER10" i="4" s="1"/>
  <c r="ES10" i="4" s="1"/>
  <c r="ET10" i="4" s="1"/>
  <c r="EU10" i="4" s="1"/>
  <c r="EV10" i="4" s="1"/>
  <c r="EW10" i="4" s="1"/>
  <c r="EX10" i="4" s="1"/>
  <c r="EY10" i="4" s="1"/>
  <c r="EZ10" i="4" s="1"/>
  <c r="FA10" i="4" s="1"/>
  <c r="FB10" i="4" s="1"/>
  <c r="FC10" i="4" s="1"/>
  <c r="FD10" i="4" s="1"/>
  <c r="FE10" i="4" s="1"/>
  <c r="FF10" i="4" s="1"/>
  <c r="FG10" i="4" s="1"/>
  <c r="FH10" i="4" s="1"/>
  <c r="FI10" i="4" s="1"/>
  <c r="FJ10" i="4" s="1"/>
  <c r="FK10" i="4" s="1"/>
  <c r="FL10" i="4" s="1"/>
  <c r="FM10" i="4" s="1"/>
  <c r="FN10" i="4" s="1"/>
  <c r="FO10" i="4" s="1"/>
  <c r="FP10" i="4" s="1"/>
  <c r="FQ10" i="4" s="1"/>
  <c r="FR10" i="4" s="1"/>
  <c r="FS10" i="4" s="1"/>
  <c r="FT10" i="4" s="1"/>
  <c r="FU10" i="4" s="1"/>
  <c r="FV10" i="4" s="1"/>
  <c r="FW10" i="4" s="1"/>
  <c r="FX10" i="4" s="1"/>
  <c r="FY10" i="4" s="1"/>
  <c r="FZ10" i="4" s="1"/>
  <c r="GA10" i="4" s="1"/>
  <c r="G9" i="4"/>
  <c r="H9" i="4" s="1"/>
  <c r="I9" i="4" s="1"/>
  <c r="J9" i="4" s="1"/>
  <c r="K9" i="4" s="1"/>
  <c r="L9" i="4" s="1"/>
  <c r="M9" i="4" s="1"/>
  <c r="N9" i="4" s="1"/>
  <c r="O9" i="4" s="1"/>
  <c r="P9" i="4" s="1"/>
  <c r="Q9" i="4" s="1"/>
  <c r="R9" i="4" s="1"/>
  <c r="S9" i="4" s="1"/>
  <c r="T9" i="4" s="1"/>
  <c r="U9" i="4" s="1"/>
  <c r="V9" i="4" s="1"/>
  <c r="W9" i="4" s="1"/>
  <c r="X9" i="4" s="1"/>
  <c r="Y9" i="4" s="1"/>
  <c r="Z9" i="4" s="1"/>
  <c r="AA9" i="4" s="1"/>
  <c r="AB9" i="4" s="1"/>
  <c r="AC9" i="4" s="1"/>
  <c r="AD9" i="4" s="1"/>
  <c r="AE9" i="4" s="1"/>
  <c r="AF9" i="4" s="1"/>
  <c r="AG9" i="4" s="1"/>
  <c r="AH9" i="4" s="1"/>
  <c r="AI9" i="4" s="1"/>
  <c r="AJ9" i="4" s="1"/>
  <c r="AK9" i="4" s="1"/>
  <c r="AL9" i="4" s="1"/>
  <c r="AM9" i="4" s="1"/>
  <c r="AN9" i="4" s="1"/>
  <c r="AO9" i="4" s="1"/>
  <c r="AP9" i="4" s="1"/>
  <c r="AQ9" i="4" s="1"/>
  <c r="AR9" i="4" s="1"/>
  <c r="AS9" i="4" s="1"/>
  <c r="AT9" i="4" s="1"/>
  <c r="AU9" i="4" s="1"/>
  <c r="AV9" i="4" s="1"/>
  <c r="AW9" i="4" s="1"/>
  <c r="AX9" i="4" s="1"/>
  <c r="AY9" i="4" s="1"/>
  <c r="AZ9" i="4" s="1"/>
  <c r="BA9" i="4" s="1"/>
  <c r="BB9" i="4" s="1"/>
  <c r="BC9" i="4" s="1"/>
  <c r="BD9" i="4" s="1"/>
  <c r="BE9" i="4" s="1"/>
  <c r="BF9" i="4" s="1"/>
  <c r="BG9" i="4" s="1"/>
  <c r="BH9" i="4" s="1"/>
  <c r="BI9" i="4" s="1"/>
  <c r="BJ9" i="4" s="1"/>
  <c r="BK9" i="4" s="1"/>
  <c r="BL9" i="4" s="1"/>
  <c r="BM9" i="4" s="1"/>
  <c r="BN9" i="4" s="1"/>
  <c r="BO9" i="4" s="1"/>
  <c r="BP9" i="4" s="1"/>
  <c r="BQ9" i="4" s="1"/>
  <c r="BR9" i="4" s="1"/>
  <c r="BS9" i="4" s="1"/>
  <c r="BT9" i="4" s="1"/>
  <c r="BU9" i="4" s="1"/>
  <c r="BV9" i="4" s="1"/>
  <c r="BW9" i="4" s="1"/>
  <c r="BX9" i="4" s="1"/>
  <c r="BY9" i="4" s="1"/>
  <c r="BZ9" i="4" s="1"/>
  <c r="CA9" i="4" s="1"/>
  <c r="CB9" i="4" s="1"/>
  <c r="CC9" i="4" s="1"/>
  <c r="CD9" i="4" s="1"/>
  <c r="CE9" i="4" s="1"/>
  <c r="CF9" i="4" s="1"/>
  <c r="CG9" i="4" s="1"/>
  <c r="CH9" i="4" s="1"/>
  <c r="CI9" i="4" s="1"/>
  <c r="CJ9" i="4" s="1"/>
  <c r="CK9" i="4" s="1"/>
  <c r="CL9" i="4" s="1"/>
  <c r="CM9" i="4" s="1"/>
  <c r="CN9" i="4" s="1"/>
  <c r="CO9" i="4" s="1"/>
  <c r="CP9" i="4" s="1"/>
  <c r="CQ9" i="4" s="1"/>
  <c r="CR9" i="4" s="1"/>
  <c r="CS9" i="4" s="1"/>
  <c r="CT9" i="4" s="1"/>
  <c r="CU9" i="4" s="1"/>
  <c r="CV9" i="4" s="1"/>
  <c r="CW9" i="4" s="1"/>
  <c r="CX9" i="4" s="1"/>
  <c r="CY9" i="4" s="1"/>
  <c r="CZ9" i="4" s="1"/>
  <c r="DA9" i="4" s="1"/>
  <c r="DB9" i="4" s="1"/>
  <c r="DC9" i="4" s="1"/>
  <c r="DD9" i="4" s="1"/>
  <c r="DE9" i="4" s="1"/>
  <c r="DF9" i="4" s="1"/>
  <c r="DG9" i="4" s="1"/>
  <c r="DH9" i="4" s="1"/>
  <c r="DI9" i="4" s="1"/>
  <c r="DJ9" i="4" s="1"/>
  <c r="DK9" i="4" s="1"/>
  <c r="DL9" i="4" s="1"/>
  <c r="DM9" i="4" s="1"/>
  <c r="DN9" i="4" s="1"/>
  <c r="DO9" i="4" s="1"/>
  <c r="DP9" i="4" s="1"/>
  <c r="DQ9" i="4" s="1"/>
  <c r="DR9" i="4" s="1"/>
  <c r="DS9" i="4" s="1"/>
  <c r="DT9" i="4" s="1"/>
  <c r="DU9" i="4" s="1"/>
  <c r="DV9" i="4" s="1"/>
  <c r="DW9" i="4" s="1"/>
  <c r="DX9" i="4" s="1"/>
  <c r="DY9" i="4" s="1"/>
  <c r="DZ9" i="4" s="1"/>
  <c r="EA9" i="4" s="1"/>
  <c r="EB9" i="4" s="1"/>
  <c r="EC9" i="4" s="1"/>
  <c r="ED9" i="4" s="1"/>
  <c r="EE9" i="4" s="1"/>
  <c r="EF9" i="4" s="1"/>
  <c r="EG9" i="4" s="1"/>
  <c r="EH9" i="4" s="1"/>
  <c r="EI9" i="4" s="1"/>
  <c r="EJ9" i="4" s="1"/>
  <c r="EK9" i="4" s="1"/>
  <c r="EL9" i="4" s="1"/>
  <c r="EM9" i="4" s="1"/>
  <c r="EN9" i="4" s="1"/>
  <c r="EO9" i="4" s="1"/>
  <c r="EP9" i="4" s="1"/>
  <c r="EQ9" i="4" s="1"/>
  <c r="ER9" i="4" s="1"/>
  <c r="ES9" i="4" s="1"/>
  <c r="ET9" i="4" s="1"/>
  <c r="EU9" i="4" s="1"/>
  <c r="EV9" i="4" s="1"/>
  <c r="EW9" i="4" s="1"/>
  <c r="EX9" i="4" s="1"/>
  <c r="EY9" i="4" s="1"/>
  <c r="EZ9" i="4" s="1"/>
  <c r="FA9" i="4" s="1"/>
  <c r="FB9" i="4" s="1"/>
  <c r="FC9" i="4" s="1"/>
  <c r="FD9" i="4" s="1"/>
  <c r="FE9" i="4" s="1"/>
  <c r="FF9" i="4" s="1"/>
  <c r="FG9" i="4" s="1"/>
  <c r="FH9" i="4" s="1"/>
  <c r="FI9" i="4" s="1"/>
  <c r="FJ9" i="4" s="1"/>
  <c r="FK9" i="4" s="1"/>
  <c r="FL9" i="4" s="1"/>
  <c r="FM9" i="4" s="1"/>
  <c r="FN9" i="4" s="1"/>
  <c r="FO9" i="4" s="1"/>
  <c r="FP9" i="4" s="1"/>
  <c r="FQ9" i="4" s="1"/>
  <c r="FR9" i="4" s="1"/>
  <c r="FS9" i="4" s="1"/>
  <c r="FT9" i="4" s="1"/>
  <c r="FU9" i="4" s="1"/>
  <c r="FV9" i="4" s="1"/>
  <c r="FW9" i="4" s="1"/>
  <c r="FX9" i="4" s="1"/>
  <c r="FY9" i="4" s="1"/>
  <c r="FZ9" i="4" s="1"/>
  <c r="GA9" i="4" s="1"/>
  <c r="F9" i="4"/>
  <c r="G8" i="4"/>
  <c r="H8" i="4" s="1"/>
  <c r="I8" i="4" s="1"/>
  <c r="J8" i="4" s="1"/>
  <c r="K8" i="4" s="1"/>
  <c r="L8" i="4" s="1"/>
  <c r="M8" i="4" s="1"/>
  <c r="N8" i="4" s="1"/>
  <c r="O8" i="4" s="1"/>
  <c r="P8" i="4" s="1"/>
  <c r="Q8" i="4" s="1"/>
  <c r="R8" i="4" s="1"/>
  <c r="S8" i="4" s="1"/>
  <c r="T8" i="4" s="1"/>
  <c r="U8" i="4" s="1"/>
  <c r="V8" i="4" s="1"/>
  <c r="W8" i="4" s="1"/>
  <c r="X8" i="4" s="1"/>
  <c r="Y8" i="4" s="1"/>
  <c r="Z8" i="4" s="1"/>
  <c r="AA8" i="4" s="1"/>
  <c r="AB8" i="4" s="1"/>
  <c r="AC8" i="4" s="1"/>
  <c r="AD8" i="4" s="1"/>
  <c r="AE8" i="4" s="1"/>
  <c r="AF8" i="4" s="1"/>
  <c r="AG8" i="4" s="1"/>
  <c r="AH8" i="4" s="1"/>
  <c r="AI8" i="4" s="1"/>
  <c r="AJ8" i="4" s="1"/>
  <c r="AK8" i="4" s="1"/>
  <c r="AL8" i="4" s="1"/>
  <c r="AM8" i="4" s="1"/>
  <c r="AN8" i="4" s="1"/>
  <c r="AO8" i="4" s="1"/>
  <c r="AP8" i="4" s="1"/>
  <c r="AQ8" i="4" s="1"/>
  <c r="AR8" i="4" s="1"/>
  <c r="AS8" i="4" s="1"/>
  <c r="AT8" i="4" s="1"/>
  <c r="AU8" i="4" s="1"/>
  <c r="AV8" i="4" s="1"/>
  <c r="AW8" i="4" s="1"/>
  <c r="AX8" i="4" s="1"/>
  <c r="AY8" i="4" s="1"/>
  <c r="AZ8" i="4" s="1"/>
  <c r="BA8" i="4" s="1"/>
  <c r="BB8" i="4" s="1"/>
  <c r="BC8" i="4" s="1"/>
  <c r="BD8" i="4" s="1"/>
  <c r="BE8" i="4" s="1"/>
  <c r="BF8" i="4" s="1"/>
  <c r="BG8" i="4" s="1"/>
  <c r="BH8" i="4" s="1"/>
  <c r="BI8" i="4" s="1"/>
  <c r="BJ8" i="4" s="1"/>
  <c r="BK8" i="4" s="1"/>
  <c r="BL8" i="4" s="1"/>
  <c r="BM8" i="4" s="1"/>
  <c r="BN8" i="4" s="1"/>
  <c r="BO8" i="4" s="1"/>
  <c r="BP8" i="4" s="1"/>
  <c r="BQ8" i="4" s="1"/>
  <c r="BR8" i="4" s="1"/>
  <c r="BS8" i="4" s="1"/>
  <c r="BT8" i="4" s="1"/>
  <c r="BU8" i="4" s="1"/>
  <c r="BV8" i="4" s="1"/>
  <c r="BW8" i="4" s="1"/>
  <c r="BX8" i="4" s="1"/>
  <c r="BY8" i="4" s="1"/>
  <c r="BZ8" i="4" s="1"/>
  <c r="CA8" i="4" s="1"/>
  <c r="CB8" i="4" s="1"/>
  <c r="CC8" i="4" s="1"/>
  <c r="CD8" i="4" s="1"/>
  <c r="CE8" i="4" s="1"/>
  <c r="CF8" i="4" s="1"/>
  <c r="CG8" i="4" s="1"/>
  <c r="CH8" i="4" s="1"/>
  <c r="CI8" i="4" s="1"/>
  <c r="CJ8" i="4" s="1"/>
  <c r="CK8" i="4" s="1"/>
  <c r="CL8" i="4" s="1"/>
  <c r="CM8" i="4" s="1"/>
  <c r="CN8" i="4" s="1"/>
  <c r="CO8" i="4" s="1"/>
  <c r="CP8" i="4" s="1"/>
  <c r="CQ8" i="4" s="1"/>
  <c r="CR8" i="4" s="1"/>
  <c r="CS8" i="4" s="1"/>
  <c r="CT8" i="4" s="1"/>
  <c r="CU8" i="4" s="1"/>
  <c r="CV8" i="4" s="1"/>
  <c r="CW8" i="4" s="1"/>
  <c r="CX8" i="4" s="1"/>
  <c r="CY8" i="4" s="1"/>
  <c r="CZ8" i="4" s="1"/>
  <c r="DA8" i="4" s="1"/>
  <c r="DB8" i="4" s="1"/>
  <c r="DC8" i="4" s="1"/>
  <c r="DD8" i="4" s="1"/>
  <c r="DE8" i="4" s="1"/>
  <c r="DF8" i="4" s="1"/>
  <c r="DG8" i="4" s="1"/>
  <c r="DH8" i="4" s="1"/>
  <c r="DI8" i="4" s="1"/>
  <c r="DJ8" i="4" s="1"/>
  <c r="DK8" i="4" s="1"/>
  <c r="DL8" i="4" s="1"/>
  <c r="DM8" i="4" s="1"/>
  <c r="DN8" i="4" s="1"/>
  <c r="DO8" i="4" s="1"/>
  <c r="DP8" i="4" s="1"/>
  <c r="DQ8" i="4" s="1"/>
  <c r="DR8" i="4" s="1"/>
  <c r="DS8" i="4" s="1"/>
  <c r="DT8" i="4" s="1"/>
  <c r="DU8" i="4" s="1"/>
  <c r="DV8" i="4" s="1"/>
  <c r="DW8" i="4" s="1"/>
  <c r="DX8" i="4" s="1"/>
  <c r="DY8" i="4" s="1"/>
  <c r="DZ8" i="4" s="1"/>
  <c r="EA8" i="4" s="1"/>
  <c r="EB8" i="4" s="1"/>
  <c r="EC8" i="4" s="1"/>
  <c r="ED8" i="4" s="1"/>
  <c r="EE8" i="4" s="1"/>
  <c r="EF8" i="4" s="1"/>
  <c r="EG8" i="4" s="1"/>
  <c r="EH8" i="4" s="1"/>
  <c r="EI8" i="4" s="1"/>
  <c r="EJ8" i="4" s="1"/>
  <c r="EK8" i="4" s="1"/>
  <c r="EL8" i="4" s="1"/>
  <c r="EM8" i="4" s="1"/>
  <c r="EN8" i="4" s="1"/>
  <c r="EO8" i="4" s="1"/>
  <c r="EP8" i="4" s="1"/>
  <c r="EQ8" i="4" s="1"/>
  <c r="ER8" i="4" s="1"/>
  <c r="ES8" i="4" s="1"/>
  <c r="ET8" i="4" s="1"/>
  <c r="EU8" i="4" s="1"/>
  <c r="EV8" i="4" s="1"/>
  <c r="EW8" i="4" s="1"/>
  <c r="EX8" i="4" s="1"/>
  <c r="EY8" i="4" s="1"/>
  <c r="EZ8" i="4" s="1"/>
  <c r="FA8" i="4" s="1"/>
  <c r="FB8" i="4" s="1"/>
  <c r="FC8" i="4" s="1"/>
  <c r="FD8" i="4" s="1"/>
  <c r="FE8" i="4" s="1"/>
  <c r="FF8" i="4" s="1"/>
  <c r="FG8" i="4" s="1"/>
  <c r="FH8" i="4" s="1"/>
  <c r="FI8" i="4" s="1"/>
  <c r="FJ8" i="4" s="1"/>
  <c r="FK8" i="4" s="1"/>
  <c r="FL8" i="4" s="1"/>
  <c r="FM8" i="4" s="1"/>
  <c r="FN8" i="4" s="1"/>
  <c r="FO8" i="4" s="1"/>
  <c r="FP8" i="4" s="1"/>
  <c r="FQ8" i="4" s="1"/>
  <c r="FR8" i="4" s="1"/>
  <c r="FS8" i="4" s="1"/>
  <c r="FT8" i="4" s="1"/>
  <c r="FU8" i="4" s="1"/>
  <c r="FV8" i="4" s="1"/>
  <c r="FW8" i="4" s="1"/>
  <c r="FX8" i="4" s="1"/>
  <c r="FY8" i="4" s="1"/>
  <c r="FZ8" i="4" s="1"/>
  <c r="GA8" i="4" s="1"/>
  <c r="F8" i="4"/>
  <c r="G7" i="4"/>
  <c r="H7" i="4" s="1"/>
  <c r="I7" i="4" s="1"/>
  <c r="J7" i="4" s="1"/>
  <c r="K7" i="4" s="1"/>
  <c r="L7" i="4" s="1"/>
  <c r="M7" i="4" s="1"/>
  <c r="N7" i="4" s="1"/>
  <c r="O7" i="4" s="1"/>
  <c r="P7" i="4" s="1"/>
  <c r="Q7" i="4" s="1"/>
  <c r="R7" i="4" s="1"/>
  <c r="S7" i="4" s="1"/>
  <c r="T7" i="4" s="1"/>
  <c r="U7" i="4" s="1"/>
  <c r="V7" i="4" s="1"/>
  <c r="W7" i="4" s="1"/>
  <c r="X7" i="4" s="1"/>
  <c r="Y7" i="4" s="1"/>
  <c r="Z7" i="4" s="1"/>
  <c r="AA7" i="4" s="1"/>
  <c r="AB7" i="4" s="1"/>
  <c r="AC7" i="4" s="1"/>
  <c r="AD7" i="4" s="1"/>
  <c r="AE7" i="4" s="1"/>
  <c r="AF7" i="4" s="1"/>
  <c r="AG7" i="4" s="1"/>
  <c r="AH7" i="4" s="1"/>
  <c r="AI7" i="4" s="1"/>
  <c r="AJ7" i="4" s="1"/>
  <c r="AK7" i="4" s="1"/>
  <c r="AL7" i="4" s="1"/>
  <c r="AM7" i="4" s="1"/>
  <c r="AN7" i="4" s="1"/>
  <c r="AO7" i="4" s="1"/>
  <c r="AP7" i="4" s="1"/>
  <c r="AQ7" i="4" s="1"/>
  <c r="AR7" i="4" s="1"/>
  <c r="AS7" i="4" s="1"/>
  <c r="AT7" i="4" s="1"/>
  <c r="AU7" i="4" s="1"/>
  <c r="AV7" i="4" s="1"/>
  <c r="AW7" i="4" s="1"/>
  <c r="AX7" i="4" s="1"/>
  <c r="AY7" i="4" s="1"/>
  <c r="AZ7" i="4" s="1"/>
  <c r="BA7" i="4" s="1"/>
  <c r="BB7" i="4" s="1"/>
  <c r="BC7" i="4" s="1"/>
  <c r="BD7" i="4" s="1"/>
  <c r="BE7" i="4" s="1"/>
  <c r="BF7" i="4" s="1"/>
  <c r="BG7" i="4" s="1"/>
  <c r="BH7" i="4" s="1"/>
  <c r="BI7" i="4" s="1"/>
  <c r="BJ7" i="4" s="1"/>
  <c r="BK7" i="4" s="1"/>
  <c r="BL7" i="4" s="1"/>
  <c r="BM7" i="4" s="1"/>
  <c r="BN7" i="4" s="1"/>
  <c r="BO7" i="4" s="1"/>
  <c r="BP7" i="4" s="1"/>
  <c r="BQ7" i="4" s="1"/>
  <c r="BR7" i="4" s="1"/>
  <c r="BS7" i="4" s="1"/>
  <c r="BT7" i="4" s="1"/>
  <c r="BU7" i="4" s="1"/>
  <c r="BV7" i="4" s="1"/>
  <c r="BW7" i="4" s="1"/>
  <c r="BX7" i="4" s="1"/>
  <c r="BY7" i="4" s="1"/>
  <c r="BZ7" i="4" s="1"/>
  <c r="CA7" i="4" s="1"/>
  <c r="CB7" i="4" s="1"/>
  <c r="CC7" i="4" s="1"/>
  <c r="CD7" i="4" s="1"/>
  <c r="CE7" i="4" s="1"/>
  <c r="CF7" i="4" s="1"/>
  <c r="CG7" i="4" s="1"/>
  <c r="CH7" i="4" s="1"/>
  <c r="CI7" i="4" s="1"/>
  <c r="CJ7" i="4" s="1"/>
  <c r="CK7" i="4" s="1"/>
  <c r="CL7" i="4" s="1"/>
  <c r="CM7" i="4" s="1"/>
  <c r="CN7" i="4" s="1"/>
  <c r="CO7" i="4" s="1"/>
  <c r="CP7" i="4" s="1"/>
  <c r="CQ7" i="4" s="1"/>
  <c r="CR7" i="4" s="1"/>
  <c r="CS7" i="4" s="1"/>
  <c r="CT7" i="4" s="1"/>
  <c r="CU7" i="4" s="1"/>
  <c r="CV7" i="4" s="1"/>
  <c r="CW7" i="4" s="1"/>
  <c r="CX7" i="4" s="1"/>
  <c r="CY7" i="4" s="1"/>
  <c r="CZ7" i="4" s="1"/>
  <c r="DA7" i="4" s="1"/>
  <c r="DB7" i="4" s="1"/>
  <c r="DC7" i="4" s="1"/>
  <c r="DD7" i="4" s="1"/>
  <c r="DE7" i="4" s="1"/>
  <c r="DF7" i="4" s="1"/>
  <c r="DG7" i="4" s="1"/>
  <c r="DH7" i="4" s="1"/>
  <c r="DI7" i="4" s="1"/>
  <c r="DJ7" i="4" s="1"/>
  <c r="DK7" i="4" s="1"/>
  <c r="DL7" i="4" s="1"/>
  <c r="DM7" i="4" s="1"/>
  <c r="DN7" i="4" s="1"/>
  <c r="DO7" i="4" s="1"/>
  <c r="DP7" i="4" s="1"/>
  <c r="DQ7" i="4" s="1"/>
  <c r="DR7" i="4" s="1"/>
  <c r="DS7" i="4" s="1"/>
  <c r="DT7" i="4" s="1"/>
  <c r="DU7" i="4" s="1"/>
  <c r="DV7" i="4" s="1"/>
  <c r="DW7" i="4" s="1"/>
  <c r="DX7" i="4" s="1"/>
  <c r="DY7" i="4" s="1"/>
  <c r="DZ7" i="4" s="1"/>
  <c r="EA7" i="4" s="1"/>
  <c r="EB7" i="4" s="1"/>
  <c r="EC7" i="4" s="1"/>
  <c r="ED7" i="4" s="1"/>
  <c r="EE7" i="4" s="1"/>
  <c r="EF7" i="4" s="1"/>
  <c r="EG7" i="4" s="1"/>
  <c r="EH7" i="4" s="1"/>
  <c r="EI7" i="4" s="1"/>
  <c r="EJ7" i="4" s="1"/>
  <c r="EK7" i="4" s="1"/>
  <c r="EL7" i="4" s="1"/>
  <c r="EM7" i="4" s="1"/>
  <c r="EN7" i="4" s="1"/>
  <c r="EO7" i="4" s="1"/>
  <c r="EP7" i="4" s="1"/>
  <c r="EQ7" i="4" s="1"/>
  <c r="ER7" i="4" s="1"/>
  <c r="ES7" i="4" s="1"/>
  <c r="ET7" i="4" s="1"/>
  <c r="EU7" i="4" s="1"/>
  <c r="EV7" i="4" s="1"/>
  <c r="EW7" i="4" s="1"/>
  <c r="EX7" i="4" s="1"/>
  <c r="EY7" i="4" s="1"/>
  <c r="EZ7" i="4" s="1"/>
  <c r="FA7" i="4" s="1"/>
  <c r="FB7" i="4" s="1"/>
  <c r="FC7" i="4" s="1"/>
  <c r="FD7" i="4" s="1"/>
  <c r="FE7" i="4" s="1"/>
  <c r="FF7" i="4" s="1"/>
  <c r="FG7" i="4" s="1"/>
  <c r="FH7" i="4" s="1"/>
  <c r="FI7" i="4" s="1"/>
  <c r="FJ7" i="4" s="1"/>
  <c r="FK7" i="4" s="1"/>
  <c r="FL7" i="4" s="1"/>
  <c r="FM7" i="4" s="1"/>
  <c r="FN7" i="4" s="1"/>
  <c r="FO7" i="4" s="1"/>
  <c r="FP7" i="4" s="1"/>
  <c r="FQ7" i="4" s="1"/>
  <c r="FR7" i="4" s="1"/>
  <c r="FS7" i="4" s="1"/>
  <c r="FT7" i="4" s="1"/>
  <c r="FU7" i="4" s="1"/>
  <c r="FV7" i="4" s="1"/>
  <c r="FW7" i="4" s="1"/>
  <c r="FX7" i="4" s="1"/>
  <c r="FY7" i="4" s="1"/>
  <c r="FZ7" i="4" s="1"/>
  <c r="GA7" i="4" s="1"/>
  <c r="F7" i="4"/>
  <c r="G6" i="4"/>
  <c r="H6" i="4" s="1"/>
  <c r="I6" i="4" s="1"/>
  <c r="J6" i="4" s="1"/>
  <c r="K6" i="4" s="1"/>
  <c r="L6" i="4" s="1"/>
  <c r="M6" i="4" s="1"/>
  <c r="N6" i="4" s="1"/>
  <c r="O6" i="4" s="1"/>
  <c r="P6" i="4" s="1"/>
  <c r="Q6" i="4" s="1"/>
  <c r="R6" i="4" s="1"/>
  <c r="S6" i="4" s="1"/>
  <c r="T6" i="4" s="1"/>
  <c r="U6" i="4" s="1"/>
  <c r="V6" i="4" s="1"/>
  <c r="W6" i="4" s="1"/>
  <c r="X6" i="4" s="1"/>
  <c r="Y6" i="4" s="1"/>
  <c r="Z6" i="4" s="1"/>
  <c r="AA6" i="4" s="1"/>
  <c r="AB6" i="4" s="1"/>
  <c r="AC6" i="4" s="1"/>
  <c r="AD6" i="4" s="1"/>
  <c r="AE6" i="4" s="1"/>
  <c r="AF6" i="4" s="1"/>
  <c r="AG6" i="4" s="1"/>
  <c r="AH6" i="4" s="1"/>
  <c r="AI6" i="4" s="1"/>
  <c r="AJ6" i="4" s="1"/>
  <c r="AK6" i="4" s="1"/>
  <c r="AL6" i="4" s="1"/>
  <c r="AM6" i="4" s="1"/>
  <c r="AN6" i="4" s="1"/>
  <c r="AO6" i="4" s="1"/>
  <c r="AP6" i="4" s="1"/>
  <c r="AQ6" i="4" s="1"/>
  <c r="AR6" i="4" s="1"/>
  <c r="AS6" i="4" s="1"/>
  <c r="AT6" i="4" s="1"/>
  <c r="AU6" i="4" s="1"/>
  <c r="AV6" i="4" s="1"/>
  <c r="AW6" i="4" s="1"/>
  <c r="AX6" i="4" s="1"/>
  <c r="AY6" i="4" s="1"/>
  <c r="AZ6" i="4" s="1"/>
  <c r="BA6" i="4" s="1"/>
  <c r="BB6" i="4" s="1"/>
  <c r="BC6" i="4" s="1"/>
  <c r="BD6" i="4" s="1"/>
  <c r="BE6" i="4" s="1"/>
  <c r="BF6" i="4" s="1"/>
  <c r="BG6" i="4" s="1"/>
  <c r="BH6" i="4" s="1"/>
  <c r="BI6" i="4" s="1"/>
  <c r="BJ6" i="4" s="1"/>
  <c r="BK6" i="4" s="1"/>
  <c r="BL6" i="4" s="1"/>
  <c r="BM6" i="4" s="1"/>
  <c r="BN6" i="4" s="1"/>
  <c r="BO6" i="4" s="1"/>
  <c r="BP6" i="4" s="1"/>
  <c r="BQ6" i="4" s="1"/>
  <c r="BR6" i="4" s="1"/>
  <c r="BS6" i="4" s="1"/>
  <c r="BT6" i="4" s="1"/>
  <c r="BU6" i="4" s="1"/>
  <c r="BV6" i="4" s="1"/>
  <c r="BW6" i="4" s="1"/>
  <c r="BX6" i="4" s="1"/>
  <c r="BY6" i="4" s="1"/>
  <c r="BZ6" i="4" s="1"/>
  <c r="CA6" i="4" s="1"/>
  <c r="CB6" i="4" s="1"/>
  <c r="CC6" i="4" s="1"/>
  <c r="CD6" i="4" s="1"/>
  <c r="CE6" i="4" s="1"/>
  <c r="CF6" i="4" s="1"/>
  <c r="CG6" i="4" s="1"/>
  <c r="CH6" i="4" s="1"/>
  <c r="CI6" i="4" s="1"/>
  <c r="CJ6" i="4" s="1"/>
  <c r="CK6" i="4" s="1"/>
  <c r="CL6" i="4" s="1"/>
  <c r="CM6" i="4" s="1"/>
  <c r="CN6" i="4" s="1"/>
  <c r="CO6" i="4" s="1"/>
  <c r="CP6" i="4" s="1"/>
  <c r="CQ6" i="4" s="1"/>
  <c r="CR6" i="4" s="1"/>
  <c r="CS6" i="4" s="1"/>
  <c r="CT6" i="4" s="1"/>
  <c r="CU6" i="4" s="1"/>
  <c r="CV6" i="4" s="1"/>
  <c r="CW6" i="4" s="1"/>
  <c r="CX6" i="4" s="1"/>
  <c r="CY6" i="4" s="1"/>
  <c r="CZ6" i="4" s="1"/>
  <c r="DA6" i="4" s="1"/>
  <c r="DB6" i="4" s="1"/>
  <c r="DC6" i="4" s="1"/>
  <c r="DD6" i="4" s="1"/>
  <c r="DE6" i="4" s="1"/>
  <c r="DF6" i="4" s="1"/>
  <c r="DG6" i="4" s="1"/>
  <c r="DH6" i="4" s="1"/>
  <c r="DI6" i="4" s="1"/>
  <c r="DJ6" i="4" s="1"/>
  <c r="DK6" i="4" s="1"/>
  <c r="DL6" i="4" s="1"/>
  <c r="DM6" i="4" s="1"/>
  <c r="DN6" i="4" s="1"/>
  <c r="DO6" i="4" s="1"/>
  <c r="DP6" i="4" s="1"/>
  <c r="DQ6" i="4" s="1"/>
  <c r="DR6" i="4" s="1"/>
  <c r="DS6" i="4" s="1"/>
  <c r="DT6" i="4" s="1"/>
  <c r="DU6" i="4" s="1"/>
  <c r="DV6" i="4" s="1"/>
  <c r="DW6" i="4" s="1"/>
  <c r="DX6" i="4" s="1"/>
  <c r="DY6" i="4" s="1"/>
  <c r="DZ6" i="4" s="1"/>
  <c r="EA6" i="4" s="1"/>
  <c r="EB6" i="4" s="1"/>
  <c r="EC6" i="4" s="1"/>
  <c r="ED6" i="4" s="1"/>
  <c r="EE6" i="4" s="1"/>
  <c r="EF6" i="4" s="1"/>
  <c r="EG6" i="4" s="1"/>
  <c r="EH6" i="4" s="1"/>
  <c r="EI6" i="4" s="1"/>
  <c r="EJ6" i="4" s="1"/>
  <c r="EK6" i="4" s="1"/>
  <c r="EL6" i="4" s="1"/>
  <c r="EM6" i="4" s="1"/>
  <c r="EN6" i="4" s="1"/>
  <c r="EO6" i="4" s="1"/>
  <c r="EP6" i="4" s="1"/>
  <c r="EQ6" i="4" s="1"/>
  <c r="ER6" i="4" s="1"/>
  <c r="ES6" i="4" s="1"/>
  <c r="ET6" i="4" s="1"/>
  <c r="EU6" i="4" s="1"/>
  <c r="EV6" i="4" s="1"/>
  <c r="EW6" i="4" s="1"/>
  <c r="EX6" i="4" s="1"/>
  <c r="EY6" i="4" s="1"/>
  <c r="EZ6" i="4" s="1"/>
  <c r="FA6" i="4" s="1"/>
  <c r="FB6" i="4" s="1"/>
  <c r="FC6" i="4" s="1"/>
  <c r="FD6" i="4" s="1"/>
  <c r="FE6" i="4" s="1"/>
  <c r="FF6" i="4" s="1"/>
  <c r="FG6" i="4" s="1"/>
  <c r="FH6" i="4" s="1"/>
  <c r="FI6" i="4" s="1"/>
  <c r="FJ6" i="4" s="1"/>
  <c r="FK6" i="4" s="1"/>
  <c r="FL6" i="4" s="1"/>
  <c r="FM6" i="4" s="1"/>
  <c r="FN6" i="4" s="1"/>
  <c r="FO6" i="4" s="1"/>
  <c r="FP6" i="4" s="1"/>
  <c r="FQ6" i="4" s="1"/>
  <c r="FR6" i="4" s="1"/>
  <c r="FS6" i="4" s="1"/>
  <c r="FT6" i="4" s="1"/>
  <c r="FU6" i="4" s="1"/>
  <c r="FV6" i="4" s="1"/>
  <c r="FW6" i="4" s="1"/>
  <c r="FX6" i="4" s="1"/>
  <c r="FY6" i="4" s="1"/>
  <c r="FZ6" i="4" s="1"/>
  <c r="GA6" i="4" s="1"/>
  <c r="F6" i="4"/>
  <c r="G5" i="4"/>
  <c r="H5" i="4" s="1"/>
  <c r="I5" i="4" s="1"/>
  <c r="J5" i="4" s="1"/>
  <c r="K5" i="4" s="1"/>
  <c r="L5" i="4" s="1"/>
  <c r="M5" i="4" s="1"/>
  <c r="N5" i="4" s="1"/>
  <c r="O5" i="4" s="1"/>
  <c r="P5" i="4" s="1"/>
  <c r="Q5" i="4" s="1"/>
  <c r="R5" i="4" s="1"/>
  <c r="S5" i="4" s="1"/>
  <c r="T5" i="4" s="1"/>
  <c r="U5" i="4" s="1"/>
  <c r="V5" i="4" s="1"/>
  <c r="W5" i="4" s="1"/>
  <c r="X5" i="4" s="1"/>
  <c r="Y5" i="4" s="1"/>
  <c r="Z5" i="4" s="1"/>
  <c r="AA5" i="4" s="1"/>
  <c r="AB5" i="4" s="1"/>
  <c r="AC5" i="4" s="1"/>
  <c r="AD5" i="4" s="1"/>
  <c r="AE5" i="4" s="1"/>
  <c r="AF5" i="4" s="1"/>
  <c r="AG5" i="4" s="1"/>
  <c r="AH5" i="4" s="1"/>
  <c r="AI5" i="4" s="1"/>
  <c r="AJ5" i="4" s="1"/>
  <c r="AK5" i="4" s="1"/>
  <c r="AL5" i="4" s="1"/>
  <c r="AM5" i="4" s="1"/>
  <c r="AN5" i="4" s="1"/>
  <c r="AO5" i="4" s="1"/>
  <c r="AP5" i="4" s="1"/>
  <c r="AQ5" i="4" s="1"/>
  <c r="AR5" i="4" s="1"/>
  <c r="AS5" i="4" s="1"/>
  <c r="AT5" i="4" s="1"/>
  <c r="AU5" i="4" s="1"/>
  <c r="AV5" i="4" s="1"/>
  <c r="AW5" i="4" s="1"/>
  <c r="AX5" i="4" s="1"/>
  <c r="AY5" i="4" s="1"/>
  <c r="AZ5" i="4" s="1"/>
  <c r="BA5" i="4" s="1"/>
  <c r="BB5" i="4" s="1"/>
  <c r="BC5" i="4" s="1"/>
  <c r="BD5" i="4" s="1"/>
  <c r="BE5" i="4" s="1"/>
  <c r="BF5" i="4" s="1"/>
  <c r="BG5" i="4" s="1"/>
  <c r="BH5" i="4" s="1"/>
  <c r="BI5" i="4" s="1"/>
  <c r="BJ5" i="4" s="1"/>
  <c r="BK5" i="4" s="1"/>
  <c r="BL5" i="4" s="1"/>
  <c r="BM5" i="4" s="1"/>
  <c r="BN5" i="4" s="1"/>
  <c r="BO5" i="4" s="1"/>
  <c r="BP5" i="4" s="1"/>
  <c r="BQ5" i="4" s="1"/>
  <c r="BR5" i="4" s="1"/>
  <c r="BS5" i="4" s="1"/>
  <c r="BT5" i="4" s="1"/>
  <c r="BU5" i="4" s="1"/>
  <c r="BV5" i="4" s="1"/>
  <c r="BW5" i="4" s="1"/>
  <c r="BX5" i="4" s="1"/>
  <c r="BY5" i="4" s="1"/>
  <c r="BZ5" i="4" s="1"/>
  <c r="CA5" i="4" s="1"/>
  <c r="CB5" i="4" s="1"/>
  <c r="CC5" i="4" s="1"/>
  <c r="CD5" i="4" s="1"/>
  <c r="CE5" i="4" s="1"/>
  <c r="CF5" i="4" s="1"/>
  <c r="CG5" i="4" s="1"/>
  <c r="CH5" i="4" s="1"/>
  <c r="CI5" i="4" s="1"/>
  <c r="CJ5" i="4" s="1"/>
  <c r="CK5" i="4" s="1"/>
  <c r="CL5" i="4" s="1"/>
  <c r="CM5" i="4" s="1"/>
  <c r="CN5" i="4" s="1"/>
  <c r="CO5" i="4" s="1"/>
  <c r="CP5" i="4" s="1"/>
  <c r="CQ5" i="4" s="1"/>
  <c r="CR5" i="4" s="1"/>
  <c r="CS5" i="4" s="1"/>
  <c r="CT5" i="4" s="1"/>
  <c r="CU5" i="4" s="1"/>
  <c r="CV5" i="4" s="1"/>
  <c r="CW5" i="4" s="1"/>
  <c r="CX5" i="4" s="1"/>
  <c r="CY5" i="4" s="1"/>
  <c r="CZ5" i="4" s="1"/>
  <c r="DA5" i="4" s="1"/>
  <c r="DB5" i="4" s="1"/>
  <c r="DC5" i="4" s="1"/>
  <c r="DD5" i="4" s="1"/>
  <c r="DE5" i="4" s="1"/>
  <c r="DF5" i="4" s="1"/>
  <c r="DG5" i="4" s="1"/>
  <c r="DH5" i="4" s="1"/>
  <c r="DI5" i="4" s="1"/>
  <c r="DJ5" i="4" s="1"/>
  <c r="DK5" i="4" s="1"/>
  <c r="DL5" i="4" s="1"/>
  <c r="DM5" i="4" s="1"/>
  <c r="DN5" i="4" s="1"/>
  <c r="DO5" i="4" s="1"/>
  <c r="DP5" i="4" s="1"/>
  <c r="DQ5" i="4" s="1"/>
  <c r="DR5" i="4" s="1"/>
  <c r="DS5" i="4" s="1"/>
  <c r="DT5" i="4" s="1"/>
  <c r="DU5" i="4" s="1"/>
  <c r="DV5" i="4" s="1"/>
  <c r="DW5" i="4" s="1"/>
  <c r="DX5" i="4" s="1"/>
  <c r="DY5" i="4" s="1"/>
  <c r="DZ5" i="4" s="1"/>
  <c r="EA5" i="4" s="1"/>
  <c r="EB5" i="4" s="1"/>
  <c r="EC5" i="4" s="1"/>
  <c r="ED5" i="4" s="1"/>
  <c r="EE5" i="4" s="1"/>
  <c r="EF5" i="4" s="1"/>
  <c r="EG5" i="4" s="1"/>
  <c r="EH5" i="4" s="1"/>
  <c r="EI5" i="4" s="1"/>
  <c r="EJ5" i="4" s="1"/>
  <c r="EK5" i="4" s="1"/>
  <c r="EL5" i="4" s="1"/>
  <c r="EM5" i="4" s="1"/>
  <c r="EN5" i="4" s="1"/>
  <c r="EO5" i="4" s="1"/>
  <c r="EP5" i="4" s="1"/>
  <c r="EQ5" i="4" s="1"/>
  <c r="ER5" i="4" s="1"/>
  <c r="ES5" i="4" s="1"/>
  <c r="ET5" i="4" s="1"/>
  <c r="EU5" i="4" s="1"/>
  <c r="EV5" i="4" s="1"/>
  <c r="EW5" i="4" s="1"/>
  <c r="EX5" i="4" s="1"/>
  <c r="EY5" i="4" s="1"/>
  <c r="EZ5" i="4" s="1"/>
  <c r="FA5" i="4" s="1"/>
  <c r="FB5" i="4" s="1"/>
  <c r="FC5" i="4" s="1"/>
  <c r="FD5" i="4" s="1"/>
  <c r="FE5" i="4" s="1"/>
  <c r="FF5" i="4" s="1"/>
  <c r="FG5" i="4" s="1"/>
  <c r="FH5" i="4" s="1"/>
  <c r="FI5" i="4" s="1"/>
  <c r="FJ5" i="4" s="1"/>
  <c r="FK5" i="4" s="1"/>
  <c r="FL5" i="4" s="1"/>
  <c r="FM5" i="4" s="1"/>
  <c r="FN5" i="4" s="1"/>
  <c r="FO5" i="4" s="1"/>
  <c r="FP5" i="4" s="1"/>
  <c r="FQ5" i="4" s="1"/>
  <c r="FR5" i="4" s="1"/>
  <c r="FS5" i="4" s="1"/>
  <c r="FT5" i="4" s="1"/>
  <c r="FU5" i="4" s="1"/>
  <c r="FV5" i="4" s="1"/>
  <c r="FW5" i="4" s="1"/>
  <c r="FX5" i="4" s="1"/>
  <c r="FY5" i="4" s="1"/>
  <c r="FZ5" i="4" s="1"/>
  <c r="GA5" i="4" s="1"/>
  <c r="F5" i="4"/>
  <c r="G45" i="5"/>
  <c r="H45" i="5" s="1"/>
  <c r="I45" i="5" s="1"/>
  <c r="J45" i="5" s="1"/>
  <c r="K45" i="5" s="1"/>
  <c r="L45" i="5" s="1"/>
  <c r="M45" i="5" s="1"/>
  <c r="N45" i="5" s="1"/>
  <c r="O45" i="5" s="1"/>
  <c r="P45" i="5" s="1"/>
  <c r="Q45" i="5" s="1"/>
  <c r="R45" i="5" s="1"/>
  <c r="S45" i="5" s="1"/>
  <c r="T45" i="5" s="1"/>
  <c r="U45" i="5" s="1"/>
  <c r="V45" i="5" s="1"/>
  <c r="W45" i="5" s="1"/>
  <c r="X45" i="5" s="1"/>
  <c r="Y45" i="5" s="1"/>
  <c r="Z45" i="5" s="1"/>
  <c r="AA45" i="5" s="1"/>
  <c r="AB45" i="5" s="1"/>
  <c r="AC45" i="5" s="1"/>
  <c r="AD45" i="5" s="1"/>
  <c r="AE45" i="5" s="1"/>
  <c r="AF45" i="5" s="1"/>
  <c r="AG45" i="5" s="1"/>
  <c r="AH45" i="5" s="1"/>
  <c r="AI45" i="5" s="1"/>
  <c r="AJ45" i="5" s="1"/>
  <c r="AK45" i="5" s="1"/>
  <c r="AL45" i="5" s="1"/>
  <c r="AM45" i="5" s="1"/>
  <c r="AN45" i="5" s="1"/>
  <c r="AO45" i="5" s="1"/>
  <c r="AP45" i="5" s="1"/>
  <c r="AQ45" i="5" s="1"/>
  <c r="AR45" i="5" s="1"/>
  <c r="AS45" i="5" s="1"/>
  <c r="AT45" i="5" s="1"/>
  <c r="AU45" i="5" s="1"/>
  <c r="AV45" i="5" s="1"/>
  <c r="AW45" i="5" s="1"/>
  <c r="AX45" i="5" s="1"/>
  <c r="AY45" i="5" s="1"/>
  <c r="AZ45" i="5" s="1"/>
  <c r="BA45" i="5" s="1"/>
  <c r="BB45" i="5" s="1"/>
  <c r="BC45" i="5" s="1"/>
  <c r="BD45" i="5" s="1"/>
  <c r="BE45" i="5" s="1"/>
  <c r="BF45" i="5" s="1"/>
  <c r="BG45" i="5" s="1"/>
  <c r="BH45" i="5" s="1"/>
  <c r="BI45" i="5" s="1"/>
  <c r="BJ45" i="5" s="1"/>
  <c r="BK45" i="5" s="1"/>
  <c r="BL45" i="5" s="1"/>
  <c r="BM45" i="5" s="1"/>
  <c r="BN45" i="5" s="1"/>
  <c r="BO45" i="5" s="1"/>
  <c r="BP45" i="5" s="1"/>
  <c r="BQ45" i="5" s="1"/>
  <c r="BR45" i="5" s="1"/>
  <c r="BS45" i="5" s="1"/>
  <c r="BT45" i="5" s="1"/>
  <c r="BU45" i="5" s="1"/>
  <c r="BV45" i="5" s="1"/>
  <c r="BW45" i="5" s="1"/>
  <c r="BX45" i="5" s="1"/>
  <c r="BY45" i="5" s="1"/>
  <c r="BZ45" i="5" s="1"/>
  <c r="CA45" i="5" s="1"/>
  <c r="CB45" i="5" s="1"/>
  <c r="CC45" i="5" s="1"/>
  <c r="CD45" i="5" s="1"/>
  <c r="CE45" i="5" s="1"/>
  <c r="CF45" i="5" s="1"/>
  <c r="CG45" i="5" s="1"/>
  <c r="CH45" i="5" s="1"/>
  <c r="CI45" i="5" s="1"/>
  <c r="CJ45" i="5" s="1"/>
  <c r="CK45" i="5" s="1"/>
  <c r="CL45" i="5" s="1"/>
  <c r="CM45" i="5" s="1"/>
  <c r="CN45" i="5" s="1"/>
  <c r="CO45" i="5" s="1"/>
  <c r="CP45" i="5" s="1"/>
  <c r="CQ45" i="5" s="1"/>
  <c r="CR45" i="5" s="1"/>
  <c r="CS45" i="5" s="1"/>
  <c r="CT45" i="5" s="1"/>
  <c r="CU45" i="5" s="1"/>
  <c r="CV45" i="5" s="1"/>
  <c r="CW45" i="5" s="1"/>
  <c r="CX45" i="5" s="1"/>
  <c r="CY45" i="5" s="1"/>
  <c r="CZ45" i="5" s="1"/>
  <c r="DA45" i="5" s="1"/>
  <c r="DB45" i="5" s="1"/>
  <c r="DC45" i="5" s="1"/>
  <c r="DD45" i="5" s="1"/>
  <c r="DE45" i="5" s="1"/>
  <c r="DF45" i="5" s="1"/>
  <c r="DG45" i="5" s="1"/>
  <c r="DH45" i="5" s="1"/>
  <c r="DI45" i="5" s="1"/>
  <c r="DJ45" i="5" s="1"/>
  <c r="DK45" i="5" s="1"/>
  <c r="DL45" i="5" s="1"/>
  <c r="DM45" i="5" s="1"/>
  <c r="DN45" i="5" s="1"/>
  <c r="DO45" i="5" s="1"/>
  <c r="DP45" i="5" s="1"/>
  <c r="DQ45" i="5" s="1"/>
  <c r="DR45" i="5" s="1"/>
  <c r="DS45" i="5" s="1"/>
  <c r="DT45" i="5" s="1"/>
  <c r="DU45" i="5" s="1"/>
  <c r="DV45" i="5" s="1"/>
  <c r="DW45" i="5" s="1"/>
  <c r="DX45" i="5" s="1"/>
  <c r="DY45" i="5" s="1"/>
  <c r="DZ45" i="5" s="1"/>
  <c r="EA45" i="5" s="1"/>
  <c r="EB45" i="5" s="1"/>
  <c r="EC45" i="5" s="1"/>
  <c r="ED45" i="5" s="1"/>
  <c r="EE45" i="5" s="1"/>
  <c r="EF45" i="5" s="1"/>
  <c r="EG45" i="5" s="1"/>
  <c r="EH45" i="5" s="1"/>
  <c r="EI45" i="5" s="1"/>
  <c r="EJ45" i="5" s="1"/>
  <c r="EK45" i="5" s="1"/>
  <c r="EL45" i="5" s="1"/>
  <c r="EM45" i="5" s="1"/>
  <c r="EN45" i="5" s="1"/>
  <c r="EO45" i="5" s="1"/>
  <c r="EP45" i="5" s="1"/>
  <c r="EQ45" i="5" s="1"/>
  <c r="ER45" i="5" s="1"/>
  <c r="ES45" i="5" s="1"/>
  <c r="ET45" i="5" s="1"/>
  <c r="EU45" i="5" s="1"/>
  <c r="EV45" i="5" s="1"/>
  <c r="EW45" i="5" s="1"/>
  <c r="EX45" i="5" s="1"/>
  <c r="EY45" i="5" s="1"/>
  <c r="EZ45" i="5" s="1"/>
  <c r="FA45" i="5" s="1"/>
  <c r="FB45" i="5" s="1"/>
  <c r="FC45" i="5" s="1"/>
  <c r="FD45" i="5" s="1"/>
  <c r="FE45" i="5" s="1"/>
  <c r="FF45" i="5" s="1"/>
  <c r="FG45" i="5" s="1"/>
  <c r="FH45" i="5" s="1"/>
  <c r="FI45" i="5" s="1"/>
  <c r="FJ45" i="5" s="1"/>
  <c r="FK45" i="5" s="1"/>
  <c r="FL45" i="5" s="1"/>
  <c r="FM45" i="5" s="1"/>
  <c r="FN45" i="5" s="1"/>
  <c r="FO45" i="5" s="1"/>
  <c r="FP45" i="5" s="1"/>
  <c r="FQ45" i="5" s="1"/>
  <c r="FR45" i="5" s="1"/>
  <c r="FS45" i="5" s="1"/>
  <c r="FT45" i="5" s="1"/>
  <c r="FU45" i="5" s="1"/>
  <c r="FV45" i="5" s="1"/>
  <c r="FW45" i="5" s="1"/>
  <c r="FX45" i="5" s="1"/>
  <c r="FY45" i="5" s="1"/>
  <c r="FZ45" i="5" s="1"/>
  <c r="GA45" i="5" s="1"/>
  <c r="F45" i="5"/>
  <c r="G44" i="5"/>
  <c r="H44" i="5" s="1"/>
  <c r="I44" i="5" s="1"/>
  <c r="J44" i="5" s="1"/>
  <c r="K44" i="5" s="1"/>
  <c r="L44" i="5" s="1"/>
  <c r="M44" i="5" s="1"/>
  <c r="N44" i="5" s="1"/>
  <c r="O44" i="5" s="1"/>
  <c r="P44" i="5" s="1"/>
  <c r="Q44" i="5" s="1"/>
  <c r="R44" i="5" s="1"/>
  <c r="S44" i="5" s="1"/>
  <c r="T44" i="5" s="1"/>
  <c r="U44" i="5" s="1"/>
  <c r="V44" i="5" s="1"/>
  <c r="W44" i="5" s="1"/>
  <c r="X44" i="5" s="1"/>
  <c r="Y44" i="5" s="1"/>
  <c r="Z44" i="5" s="1"/>
  <c r="AA44" i="5" s="1"/>
  <c r="AB44" i="5" s="1"/>
  <c r="AC44" i="5" s="1"/>
  <c r="AD44" i="5" s="1"/>
  <c r="AE44" i="5" s="1"/>
  <c r="AF44" i="5" s="1"/>
  <c r="AG44" i="5" s="1"/>
  <c r="AH44" i="5" s="1"/>
  <c r="AI44" i="5" s="1"/>
  <c r="AJ44" i="5" s="1"/>
  <c r="AK44" i="5" s="1"/>
  <c r="AL44" i="5" s="1"/>
  <c r="AM44" i="5" s="1"/>
  <c r="AN44" i="5" s="1"/>
  <c r="AO44" i="5" s="1"/>
  <c r="AP44" i="5" s="1"/>
  <c r="AQ44" i="5" s="1"/>
  <c r="AR44" i="5" s="1"/>
  <c r="AS44" i="5" s="1"/>
  <c r="AT44" i="5" s="1"/>
  <c r="AU44" i="5" s="1"/>
  <c r="AV44" i="5" s="1"/>
  <c r="AW44" i="5" s="1"/>
  <c r="AX44" i="5" s="1"/>
  <c r="AY44" i="5" s="1"/>
  <c r="AZ44" i="5" s="1"/>
  <c r="BA44" i="5" s="1"/>
  <c r="BB44" i="5" s="1"/>
  <c r="BC44" i="5" s="1"/>
  <c r="BD44" i="5" s="1"/>
  <c r="BE44" i="5" s="1"/>
  <c r="BF44" i="5" s="1"/>
  <c r="BG44" i="5" s="1"/>
  <c r="BH44" i="5" s="1"/>
  <c r="BI44" i="5" s="1"/>
  <c r="BJ44" i="5" s="1"/>
  <c r="BK44" i="5" s="1"/>
  <c r="BL44" i="5" s="1"/>
  <c r="BM44" i="5" s="1"/>
  <c r="BN44" i="5" s="1"/>
  <c r="BO44" i="5" s="1"/>
  <c r="BP44" i="5" s="1"/>
  <c r="BQ44" i="5" s="1"/>
  <c r="BR44" i="5" s="1"/>
  <c r="BS44" i="5" s="1"/>
  <c r="BT44" i="5" s="1"/>
  <c r="BU44" i="5" s="1"/>
  <c r="BV44" i="5" s="1"/>
  <c r="BW44" i="5" s="1"/>
  <c r="BX44" i="5" s="1"/>
  <c r="BY44" i="5" s="1"/>
  <c r="BZ44" i="5" s="1"/>
  <c r="CA44" i="5" s="1"/>
  <c r="CB44" i="5" s="1"/>
  <c r="CC44" i="5" s="1"/>
  <c r="CD44" i="5" s="1"/>
  <c r="CE44" i="5" s="1"/>
  <c r="CF44" i="5" s="1"/>
  <c r="CG44" i="5" s="1"/>
  <c r="CH44" i="5" s="1"/>
  <c r="CI44" i="5" s="1"/>
  <c r="CJ44" i="5" s="1"/>
  <c r="CK44" i="5" s="1"/>
  <c r="CL44" i="5" s="1"/>
  <c r="CM44" i="5" s="1"/>
  <c r="CN44" i="5" s="1"/>
  <c r="CO44" i="5" s="1"/>
  <c r="CP44" i="5" s="1"/>
  <c r="CQ44" i="5" s="1"/>
  <c r="CR44" i="5" s="1"/>
  <c r="CS44" i="5" s="1"/>
  <c r="CT44" i="5" s="1"/>
  <c r="CU44" i="5" s="1"/>
  <c r="CV44" i="5" s="1"/>
  <c r="CW44" i="5" s="1"/>
  <c r="CX44" i="5" s="1"/>
  <c r="CY44" i="5" s="1"/>
  <c r="CZ44" i="5" s="1"/>
  <c r="DA44" i="5" s="1"/>
  <c r="DB44" i="5" s="1"/>
  <c r="DC44" i="5" s="1"/>
  <c r="DD44" i="5" s="1"/>
  <c r="DE44" i="5" s="1"/>
  <c r="DF44" i="5" s="1"/>
  <c r="DG44" i="5" s="1"/>
  <c r="DH44" i="5" s="1"/>
  <c r="DI44" i="5" s="1"/>
  <c r="DJ44" i="5" s="1"/>
  <c r="DK44" i="5" s="1"/>
  <c r="DL44" i="5" s="1"/>
  <c r="DM44" i="5" s="1"/>
  <c r="DN44" i="5" s="1"/>
  <c r="DO44" i="5" s="1"/>
  <c r="DP44" i="5" s="1"/>
  <c r="DQ44" i="5" s="1"/>
  <c r="DR44" i="5" s="1"/>
  <c r="DS44" i="5" s="1"/>
  <c r="DT44" i="5" s="1"/>
  <c r="DU44" i="5" s="1"/>
  <c r="DV44" i="5" s="1"/>
  <c r="DW44" i="5" s="1"/>
  <c r="DX44" i="5" s="1"/>
  <c r="DY44" i="5" s="1"/>
  <c r="DZ44" i="5" s="1"/>
  <c r="EA44" i="5" s="1"/>
  <c r="EB44" i="5" s="1"/>
  <c r="EC44" i="5" s="1"/>
  <c r="ED44" i="5" s="1"/>
  <c r="EE44" i="5" s="1"/>
  <c r="EF44" i="5" s="1"/>
  <c r="EG44" i="5" s="1"/>
  <c r="EH44" i="5" s="1"/>
  <c r="EI44" i="5" s="1"/>
  <c r="EJ44" i="5" s="1"/>
  <c r="EK44" i="5" s="1"/>
  <c r="EL44" i="5" s="1"/>
  <c r="EM44" i="5" s="1"/>
  <c r="EN44" i="5" s="1"/>
  <c r="EO44" i="5" s="1"/>
  <c r="EP44" i="5" s="1"/>
  <c r="EQ44" i="5" s="1"/>
  <c r="ER44" i="5" s="1"/>
  <c r="ES44" i="5" s="1"/>
  <c r="ET44" i="5" s="1"/>
  <c r="EU44" i="5" s="1"/>
  <c r="EV44" i="5" s="1"/>
  <c r="EW44" i="5" s="1"/>
  <c r="EX44" i="5" s="1"/>
  <c r="EY44" i="5" s="1"/>
  <c r="EZ44" i="5" s="1"/>
  <c r="FA44" i="5" s="1"/>
  <c r="FB44" i="5" s="1"/>
  <c r="FC44" i="5" s="1"/>
  <c r="FD44" i="5" s="1"/>
  <c r="FE44" i="5" s="1"/>
  <c r="FF44" i="5" s="1"/>
  <c r="FG44" i="5" s="1"/>
  <c r="FH44" i="5" s="1"/>
  <c r="FI44" i="5" s="1"/>
  <c r="FJ44" i="5" s="1"/>
  <c r="FK44" i="5" s="1"/>
  <c r="FL44" i="5" s="1"/>
  <c r="FM44" i="5" s="1"/>
  <c r="FN44" i="5" s="1"/>
  <c r="FO44" i="5" s="1"/>
  <c r="FP44" i="5" s="1"/>
  <c r="FQ44" i="5" s="1"/>
  <c r="FR44" i="5" s="1"/>
  <c r="FS44" i="5" s="1"/>
  <c r="FT44" i="5" s="1"/>
  <c r="FU44" i="5" s="1"/>
  <c r="FV44" i="5" s="1"/>
  <c r="FW44" i="5" s="1"/>
  <c r="FX44" i="5" s="1"/>
  <c r="FY44" i="5" s="1"/>
  <c r="FZ44" i="5" s="1"/>
  <c r="GA44" i="5" s="1"/>
  <c r="F44" i="5"/>
  <c r="G43" i="5"/>
  <c r="H43" i="5" s="1"/>
  <c r="I43" i="5" s="1"/>
  <c r="J43" i="5" s="1"/>
  <c r="K43" i="5" s="1"/>
  <c r="L43" i="5" s="1"/>
  <c r="M43" i="5" s="1"/>
  <c r="N43" i="5" s="1"/>
  <c r="O43" i="5" s="1"/>
  <c r="P43" i="5" s="1"/>
  <c r="Q43" i="5" s="1"/>
  <c r="R43" i="5" s="1"/>
  <c r="S43" i="5" s="1"/>
  <c r="T43" i="5" s="1"/>
  <c r="U43" i="5" s="1"/>
  <c r="V43" i="5" s="1"/>
  <c r="W43" i="5" s="1"/>
  <c r="X43" i="5" s="1"/>
  <c r="Y43" i="5" s="1"/>
  <c r="Z43" i="5" s="1"/>
  <c r="AA43" i="5" s="1"/>
  <c r="AB43" i="5" s="1"/>
  <c r="AC43" i="5" s="1"/>
  <c r="AD43" i="5" s="1"/>
  <c r="AE43" i="5" s="1"/>
  <c r="AF43" i="5" s="1"/>
  <c r="AG43" i="5" s="1"/>
  <c r="AH43" i="5" s="1"/>
  <c r="AI43" i="5" s="1"/>
  <c r="AJ43" i="5" s="1"/>
  <c r="AK43" i="5" s="1"/>
  <c r="AL43" i="5" s="1"/>
  <c r="AM43" i="5" s="1"/>
  <c r="AN43" i="5" s="1"/>
  <c r="AO43" i="5" s="1"/>
  <c r="AP43" i="5" s="1"/>
  <c r="AQ43" i="5" s="1"/>
  <c r="AR43" i="5" s="1"/>
  <c r="AS43" i="5" s="1"/>
  <c r="AT43" i="5" s="1"/>
  <c r="AU43" i="5" s="1"/>
  <c r="AV43" i="5" s="1"/>
  <c r="AW43" i="5" s="1"/>
  <c r="AX43" i="5" s="1"/>
  <c r="AY43" i="5" s="1"/>
  <c r="AZ43" i="5" s="1"/>
  <c r="BA43" i="5" s="1"/>
  <c r="BB43" i="5" s="1"/>
  <c r="BC43" i="5" s="1"/>
  <c r="BD43" i="5" s="1"/>
  <c r="BE43" i="5" s="1"/>
  <c r="BF43" i="5" s="1"/>
  <c r="BG43" i="5" s="1"/>
  <c r="BH43" i="5" s="1"/>
  <c r="BI43" i="5" s="1"/>
  <c r="BJ43" i="5" s="1"/>
  <c r="BK43" i="5" s="1"/>
  <c r="BL43" i="5" s="1"/>
  <c r="BM43" i="5" s="1"/>
  <c r="BN43" i="5" s="1"/>
  <c r="BO43" i="5" s="1"/>
  <c r="BP43" i="5" s="1"/>
  <c r="BQ43" i="5" s="1"/>
  <c r="BR43" i="5" s="1"/>
  <c r="BS43" i="5" s="1"/>
  <c r="BT43" i="5" s="1"/>
  <c r="BU43" i="5" s="1"/>
  <c r="BV43" i="5" s="1"/>
  <c r="BW43" i="5" s="1"/>
  <c r="BX43" i="5" s="1"/>
  <c r="BY43" i="5" s="1"/>
  <c r="BZ43" i="5" s="1"/>
  <c r="CA43" i="5" s="1"/>
  <c r="CB43" i="5" s="1"/>
  <c r="CC43" i="5" s="1"/>
  <c r="CD43" i="5" s="1"/>
  <c r="CE43" i="5" s="1"/>
  <c r="CF43" i="5" s="1"/>
  <c r="CG43" i="5" s="1"/>
  <c r="CH43" i="5" s="1"/>
  <c r="CI43" i="5" s="1"/>
  <c r="CJ43" i="5" s="1"/>
  <c r="CK43" i="5" s="1"/>
  <c r="CL43" i="5" s="1"/>
  <c r="CM43" i="5" s="1"/>
  <c r="CN43" i="5" s="1"/>
  <c r="CO43" i="5" s="1"/>
  <c r="CP43" i="5" s="1"/>
  <c r="CQ43" i="5" s="1"/>
  <c r="CR43" i="5" s="1"/>
  <c r="CS43" i="5" s="1"/>
  <c r="CT43" i="5" s="1"/>
  <c r="CU43" i="5" s="1"/>
  <c r="CV43" i="5" s="1"/>
  <c r="CW43" i="5" s="1"/>
  <c r="CX43" i="5" s="1"/>
  <c r="CY43" i="5" s="1"/>
  <c r="CZ43" i="5" s="1"/>
  <c r="DA43" i="5" s="1"/>
  <c r="DB43" i="5" s="1"/>
  <c r="DC43" i="5" s="1"/>
  <c r="DD43" i="5" s="1"/>
  <c r="DE43" i="5" s="1"/>
  <c r="DF43" i="5" s="1"/>
  <c r="DG43" i="5" s="1"/>
  <c r="DH43" i="5" s="1"/>
  <c r="DI43" i="5" s="1"/>
  <c r="DJ43" i="5" s="1"/>
  <c r="DK43" i="5" s="1"/>
  <c r="DL43" i="5" s="1"/>
  <c r="DM43" i="5" s="1"/>
  <c r="DN43" i="5" s="1"/>
  <c r="DO43" i="5" s="1"/>
  <c r="DP43" i="5" s="1"/>
  <c r="DQ43" i="5" s="1"/>
  <c r="DR43" i="5" s="1"/>
  <c r="DS43" i="5" s="1"/>
  <c r="DT43" i="5" s="1"/>
  <c r="DU43" i="5" s="1"/>
  <c r="DV43" i="5" s="1"/>
  <c r="DW43" i="5" s="1"/>
  <c r="DX43" i="5" s="1"/>
  <c r="DY43" i="5" s="1"/>
  <c r="DZ43" i="5" s="1"/>
  <c r="EA43" i="5" s="1"/>
  <c r="EB43" i="5" s="1"/>
  <c r="EC43" i="5" s="1"/>
  <c r="ED43" i="5" s="1"/>
  <c r="EE43" i="5" s="1"/>
  <c r="EF43" i="5" s="1"/>
  <c r="EG43" i="5" s="1"/>
  <c r="EH43" i="5" s="1"/>
  <c r="EI43" i="5" s="1"/>
  <c r="EJ43" i="5" s="1"/>
  <c r="EK43" i="5" s="1"/>
  <c r="EL43" i="5" s="1"/>
  <c r="EM43" i="5" s="1"/>
  <c r="EN43" i="5" s="1"/>
  <c r="EO43" i="5" s="1"/>
  <c r="EP43" i="5" s="1"/>
  <c r="EQ43" i="5" s="1"/>
  <c r="ER43" i="5" s="1"/>
  <c r="ES43" i="5" s="1"/>
  <c r="ET43" i="5" s="1"/>
  <c r="EU43" i="5" s="1"/>
  <c r="EV43" i="5" s="1"/>
  <c r="EW43" i="5" s="1"/>
  <c r="EX43" i="5" s="1"/>
  <c r="EY43" i="5" s="1"/>
  <c r="EZ43" i="5" s="1"/>
  <c r="FA43" i="5" s="1"/>
  <c r="FB43" i="5" s="1"/>
  <c r="FC43" i="5" s="1"/>
  <c r="FD43" i="5" s="1"/>
  <c r="FE43" i="5" s="1"/>
  <c r="FF43" i="5" s="1"/>
  <c r="FG43" i="5" s="1"/>
  <c r="FH43" i="5" s="1"/>
  <c r="FI43" i="5" s="1"/>
  <c r="FJ43" i="5" s="1"/>
  <c r="FK43" i="5" s="1"/>
  <c r="FL43" i="5" s="1"/>
  <c r="FM43" i="5" s="1"/>
  <c r="FN43" i="5" s="1"/>
  <c r="FO43" i="5" s="1"/>
  <c r="FP43" i="5" s="1"/>
  <c r="FQ43" i="5" s="1"/>
  <c r="FR43" i="5" s="1"/>
  <c r="FS43" i="5" s="1"/>
  <c r="FT43" i="5" s="1"/>
  <c r="FU43" i="5" s="1"/>
  <c r="FV43" i="5" s="1"/>
  <c r="FW43" i="5" s="1"/>
  <c r="FX43" i="5" s="1"/>
  <c r="FY43" i="5" s="1"/>
  <c r="FZ43" i="5" s="1"/>
  <c r="GA43" i="5" s="1"/>
  <c r="F43" i="5"/>
  <c r="G42" i="5"/>
  <c r="H42" i="5" s="1"/>
  <c r="I42" i="5" s="1"/>
  <c r="J42" i="5" s="1"/>
  <c r="K42" i="5" s="1"/>
  <c r="L42" i="5" s="1"/>
  <c r="M42" i="5" s="1"/>
  <c r="N42" i="5" s="1"/>
  <c r="O42" i="5" s="1"/>
  <c r="P42" i="5" s="1"/>
  <c r="Q42" i="5" s="1"/>
  <c r="R42" i="5" s="1"/>
  <c r="S42" i="5" s="1"/>
  <c r="T42" i="5" s="1"/>
  <c r="U42" i="5" s="1"/>
  <c r="V42" i="5" s="1"/>
  <c r="W42" i="5" s="1"/>
  <c r="X42" i="5" s="1"/>
  <c r="Y42" i="5" s="1"/>
  <c r="Z42" i="5" s="1"/>
  <c r="AA42" i="5" s="1"/>
  <c r="AB42" i="5" s="1"/>
  <c r="AC42" i="5" s="1"/>
  <c r="AD42" i="5" s="1"/>
  <c r="AE42" i="5" s="1"/>
  <c r="AF42" i="5" s="1"/>
  <c r="AG42" i="5" s="1"/>
  <c r="AH42" i="5" s="1"/>
  <c r="AI42" i="5" s="1"/>
  <c r="AJ42" i="5" s="1"/>
  <c r="AK42" i="5" s="1"/>
  <c r="AL42" i="5" s="1"/>
  <c r="AM42" i="5" s="1"/>
  <c r="AN42" i="5" s="1"/>
  <c r="AO42" i="5" s="1"/>
  <c r="AP42" i="5" s="1"/>
  <c r="AQ42" i="5" s="1"/>
  <c r="AR42" i="5" s="1"/>
  <c r="AS42" i="5" s="1"/>
  <c r="AT42" i="5" s="1"/>
  <c r="AU42" i="5" s="1"/>
  <c r="AV42" i="5" s="1"/>
  <c r="AW42" i="5" s="1"/>
  <c r="AX42" i="5" s="1"/>
  <c r="AY42" i="5" s="1"/>
  <c r="AZ42" i="5" s="1"/>
  <c r="BA42" i="5" s="1"/>
  <c r="BB42" i="5" s="1"/>
  <c r="BC42" i="5" s="1"/>
  <c r="BD42" i="5" s="1"/>
  <c r="BE42" i="5" s="1"/>
  <c r="BF42" i="5" s="1"/>
  <c r="BG42" i="5" s="1"/>
  <c r="BH42" i="5" s="1"/>
  <c r="BI42" i="5" s="1"/>
  <c r="BJ42" i="5" s="1"/>
  <c r="BK42" i="5" s="1"/>
  <c r="BL42" i="5" s="1"/>
  <c r="BM42" i="5" s="1"/>
  <c r="BN42" i="5" s="1"/>
  <c r="BO42" i="5" s="1"/>
  <c r="BP42" i="5" s="1"/>
  <c r="BQ42" i="5" s="1"/>
  <c r="BR42" i="5" s="1"/>
  <c r="BS42" i="5" s="1"/>
  <c r="BT42" i="5" s="1"/>
  <c r="BU42" i="5" s="1"/>
  <c r="BV42" i="5" s="1"/>
  <c r="BW42" i="5" s="1"/>
  <c r="BX42" i="5" s="1"/>
  <c r="BY42" i="5" s="1"/>
  <c r="BZ42" i="5" s="1"/>
  <c r="CA42" i="5" s="1"/>
  <c r="CB42" i="5" s="1"/>
  <c r="CC42" i="5" s="1"/>
  <c r="CD42" i="5" s="1"/>
  <c r="CE42" i="5" s="1"/>
  <c r="CF42" i="5" s="1"/>
  <c r="CG42" i="5" s="1"/>
  <c r="CH42" i="5" s="1"/>
  <c r="CI42" i="5" s="1"/>
  <c r="CJ42" i="5" s="1"/>
  <c r="CK42" i="5" s="1"/>
  <c r="CL42" i="5" s="1"/>
  <c r="CM42" i="5" s="1"/>
  <c r="CN42" i="5" s="1"/>
  <c r="CO42" i="5" s="1"/>
  <c r="CP42" i="5" s="1"/>
  <c r="CQ42" i="5" s="1"/>
  <c r="CR42" i="5" s="1"/>
  <c r="CS42" i="5" s="1"/>
  <c r="CT42" i="5" s="1"/>
  <c r="CU42" i="5" s="1"/>
  <c r="CV42" i="5" s="1"/>
  <c r="CW42" i="5" s="1"/>
  <c r="CX42" i="5" s="1"/>
  <c r="CY42" i="5" s="1"/>
  <c r="CZ42" i="5" s="1"/>
  <c r="DA42" i="5" s="1"/>
  <c r="DB42" i="5" s="1"/>
  <c r="DC42" i="5" s="1"/>
  <c r="DD42" i="5" s="1"/>
  <c r="DE42" i="5" s="1"/>
  <c r="DF42" i="5" s="1"/>
  <c r="DG42" i="5" s="1"/>
  <c r="DH42" i="5" s="1"/>
  <c r="DI42" i="5" s="1"/>
  <c r="DJ42" i="5" s="1"/>
  <c r="DK42" i="5" s="1"/>
  <c r="DL42" i="5" s="1"/>
  <c r="DM42" i="5" s="1"/>
  <c r="DN42" i="5" s="1"/>
  <c r="DO42" i="5" s="1"/>
  <c r="DP42" i="5" s="1"/>
  <c r="DQ42" i="5" s="1"/>
  <c r="DR42" i="5" s="1"/>
  <c r="DS42" i="5" s="1"/>
  <c r="DT42" i="5" s="1"/>
  <c r="DU42" i="5" s="1"/>
  <c r="DV42" i="5" s="1"/>
  <c r="DW42" i="5" s="1"/>
  <c r="DX42" i="5" s="1"/>
  <c r="DY42" i="5" s="1"/>
  <c r="DZ42" i="5" s="1"/>
  <c r="EA42" i="5" s="1"/>
  <c r="EB42" i="5" s="1"/>
  <c r="EC42" i="5" s="1"/>
  <c r="ED42" i="5" s="1"/>
  <c r="EE42" i="5" s="1"/>
  <c r="EF42" i="5" s="1"/>
  <c r="EG42" i="5" s="1"/>
  <c r="EH42" i="5" s="1"/>
  <c r="EI42" i="5" s="1"/>
  <c r="EJ42" i="5" s="1"/>
  <c r="EK42" i="5" s="1"/>
  <c r="EL42" i="5" s="1"/>
  <c r="EM42" i="5" s="1"/>
  <c r="EN42" i="5" s="1"/>
  <c r="EO42" i="5" s="1"/>
  <c r="EP42" i="5" s="1"/>
  <c r="EQ42" i="5" s="1"/>
  <c r="ER42" i="5" s="1"/>
  <c r="ES42" i="5" s="1"/>
  <c r="ET42" i="5" s="1"/>
  <c r="EU42" i="5" s="1"/>
  <c r="EV42" i="5" s="1"/>
  <c r="EW42" i="5" s="1"/>
  <c r="EX42" i="5" s="1"/>
  <c r="EY42" i="5" s="1"/>
  <c r="EZ42" i="5" s="1"/>
  <c r="FA42" i="5" s="1"/>
  <c r="FB42" i="5" s="1"/>
  <c r="FC42" i="5" s="1"/>
  <c r="FD42" i="5" s="1"/>
  <c r="FE42" i="5" s="1"/>
  <c r="FF42" i="5" s="1"/>
  <c r="FG42" i="5" s="1"/>
  <c r="FH42" i="5" s="1"/>
  <c r="FI42" i="5" s="1"/>
  <c r="FJ42" i="5" s="1"/>
  <c r="FK42" i="5" s="1"/>
  <c r="FL42" i="5" s="1"/>
  <c r="FM42" i="5" s="1"/>
  <c r="FN42" i="5" s="1"/>
  <c r="FO42" i="5" s="1"/>
  <c r="FP42" i="5" s="1"/>
  <c r="FQ42" i="5" s="1"/>
  <c r="FR42" i="5" s="1"/>
  <c r="FS42" i="5" s="1"/>
  <c r="FT42" i="5" s="1"/>
  <c r="FU42" i="5" s="1"/>
  <c r="FV42" i="5" s="1"/>
  <c r="FW42" i="5" s="1"/>
  <c r="FX42" i="5" s="1"/>
  <c r="FY42" i="5" s="1"/>
  <c r="FZ42" i="5" s="1"/>
  <c r="GA42" i="5" s="1"/>
  <c r="F42" i="5"/>
  <c r="G41" i="5"/>
  <c r="H41" i="5" s="1"/>
  <c r="I41" i="5" s="1"/>
  <c r="J41" i="5" s="1"/>
  <c r="K41" i="5" s="1"/>
  <c r="L41" i="5" s="1"/>
  <c r="M41" i="5" s="1"/>
  <c r="N41" i="5" s="1"/>
  <c r="O41" i="5" s="1"/>
  <c r="P41" i="5" s="1"/>
  <c r="Q41" i="5" s="1"/>
  <c r="R41" i="5" s="1"/>
  <c r="S41" i="5" s="1"/>
  <c r="T41" i="5" s="1"/>
  <c r="U41" i="5" s="1"/>
  <c r="V41" i="5" s="1"/>
  <c r="W41" i="5" s="1"/>
  <c r="X41" i="5" s="1"/>
  <c r="Y41" i="5" s="1"/>
  <c r="Z41" i="5" s="1"/>
  <c r="AA41" i="5" s="1"/>
  <c r="AB41" i="5" s="1"/>
  <c r="AC41" i="5" s="1"/>
  <c r="AD41" i="5" s="1"/>
  <c r="AE41" i="5" s="1"/>
  <c r="AF41" i="5" s="1"/>
  <c r="AG41" i="5" s="1"/>
  <c r="AH41" i="5" s="1"/>
  <c r="AI41" i="5" s="1"/>
  <c r="AJ41" i="5" s="1"/>
  <c r="AK41" i="5" s="1"/>
  <c r="AL41" i="5" s="1"/>
  <c r="AM41" i="5" s="1"/>
  <c r="AN41" i="5" s="1"/>
  <c r="AO41" i="5" s="1"/>
  <c r="AP41" i="5" s="1"/>
  <c r="AQ41" i="5" s="1"/>
  <c r="AR41" i="5" s="1"/>
  <c r="AS41" i="5" s="1"/>
  <c r="AT41" i="5" s="1"/>
  <c r="AU41" i="5" s="1"/>
  <c r="AV41" i="5" s="1"/>
  <c r="AW41" i="5" s="1"/>
  <c r="AX41" i="5" s="1"/>
  <c r="AY41" i="5" s="1"/>
  <c r="AZ41" i="5" s="1"/>
  <c r="BA41" i="5" s="1"/>
  <c r="BB41" i="5" s="1"/>
  <c r="BC41" i="5" s="1"/>
  <c r="BD41" i="5" s="1"/>
  <c r="BE41" i="5" s="1"/>
  <c r="BF41" i="5" s="1"/>
  <c r="BG41" i="5" s="1"/>
  <c r="BH41" i="5" s="1"/>
  <c r="BI41" i="5" s="1"/>
  <c r="BJ41" i="5" s="1"/>
  <c r="BK41" i="5" s="1"/>
  <c r="BL41" i="5" s="1"/>
  <c r="BM41" i="5" s="1"/>
  <c r="BN41" i="5" s="1"/>
  <c r="BO41" i="5" s="1"/>
  <c r="BP41" i="5" s="1"/>
  <c r="BQ41" i="5" s="1"/>
  <c r="BR41" i="5" s="1"/>
  <c r="BS41" i="5" s="1"/>
  <c r="BT41" i="5" s="1"/>
  <c r="BU41" i="5" s="1"/>
  <c r="BV41" i="5" s="1"/>
  <c r="BW41" i="5" s="1"/>
  <c r="BX41" i="5" s="1"/>
  <c r="BY41" i="5" s="1"/>
  <c r="BZ41" i="5" s="1"/>
  <c r="CA41" i="5" s="1"/>
  <c r="CB41" i="5" s="1"/>
  <c r="CC41" i="5" s="1"/>
  <c r="CD41" i="5" s="1"/>
  <c r="CE41" i="5" s="1"/>
  <c r="CF41" i="5" s="1"/>
  <c r="CG41" i="5" s="1"/>
  <c r="CH41" i="5" s="1"/>
  <c r="CI41" i="5" s="1"/>
  <c r="CJ41" i="5" s="1"/>
  <c r="CK41" i="5" s="1"/>
  <c r="CL41" i="5" s="1"/>
  <c r="CM41" i="5" s="1"/>
  <c r="CN41" i="5" s="1"/>
  <c r="CO41" i="5" s="1"/>
  <c r="CP41" i="5" s="1"/>
  <c r="CQ41" i="5" s="1"/>
  <c r="CR41" i="5" s="1"/>
  <c r="CS41" i="5" s="1"/>
  <c r="CT41" i="5" s="1"/>
  <c r="CU41" i="5" s="1"/>
  <c r="CV41" i="5" s="1"/>
  <c r="CW41" i="5" s="1"/>
  <c r="CX41" i="5" s="1"/>
  <c r="CY41" i="5" s="1"/>
  <c r="CZ41" i="5" s="1"/>
  <c r="DA41" i="5" s="1"/>
  <c r="DB41" i="5" s="1"/>
  <c r="DC41" i="5" s="1"/>
  <c r="DD41" i="5" s="1"/>
  <c r="DE41" i="5" s="1"/>
  <c r="DF41" i="5" s="1"/>
  <c r="DG41" i="5" s="1"/>
  <c r="DH41" i="5" s="1"/>
  <c r="DI41" i="5" s="1"/>
  <c r="DJ41" i="5" s="1"/>
  <c r="DK41" i="5" s="1"/>
  <c r="DL41" i="5" s="1"/>
  <c r="DM41" i="5" s="1"/>
  <c r="DN41" i="5" s="1"/>
  <c r="DO41" i="5" s="1"/>
  <c r="DP41" i="5" s="1"/>
  <c r="DQ41" i="5" s="1"/>
  <c r="DR41" i="5" s="1"/>
  <c r="DS41" i="5" s="1"/>
  <c r="DT41" i="5" s="1"/>
  <c r="DU41" i="5" s="1"/>
  <c r="DV41" i="5" s="1"/>
  <c r="DW41" i="5" s="1"/>
  <c r="DX41" i="5" s="1"/>
  <c r="DY41" i="5" s="1"/>
  <c r="DZ41" i="5" s="1"/>
  <c r="EA41" i="5" s="1"/>
  <c r="EB41" i="5" s="1"/>
  <c r="EC41" i="5" s="1"/>
  <c r="ED41" i="5" s="1"/>
  <c r="EE41" i="5" s="1"/>
  <c r="EF41" i="5" s="1"/>
  <c r="EG41" i="5" s="1"/>
  <c r="EH41" i="5" s="1"/>
  <c r="EI41" i="5" s="1"/>
  <c r="EJ41" i="5" s="1"/>
  <c r="EK41" i="5" s="1"/>
  <c r="EL41" i="5" s="1"/>
  <c r="EM41" i="5" s="1"/>
  <c r="EN41" i="5" s="1"/>
  <c r="EO41" i="5" s="1"/>
  <c r="EP41" i="5" s="1"/>
  <c r="EQ41" i="5" s="1"/>
  <c r="ER41" i="5" s="1"/>
  <c r="ES41" i="5" s="1"/>
  <c r="ET41" i="5" s="1"/>
  <c r="EU41" i="5" s="1"/>
  <c r="EV41" i="5" s="1"/>
  <c r="EW41" i="5" s="1"/>
  <c r="EX41" i="5" s="1"/>
  <c r="EY41" i="5" s="1"/>
  <c r="EZ41" i="5" s="1"/>
  <c r="FA41" i="5" s="1"/>
  <c r="FB41" i="5" s="1"/>
  <c r="FC41" i="5" s="1"/>
  <c r="FD41" i="5" s="1"/>
  <c r="FE41" i="5" s="1"/>
  <c r="FF41" i="5" s="1"/>
  <c r="FG41" i="5" s="1"/>
  <c r="FH41" i="5" s="1"/>
  <c r="FI41" i="5" s="1"/>
  <c r="FJ41" i="5" s="1"/>
  <c r="FK41" i="5" s="1"/>
  <c r="FL41" i="5" s="1"/>
  <c r="FM41" i="5" s="1"/>
  <c r="FN41" i="5" s="1"/>
  <c r="FO41" i="5" s="1"/>
  <c r="FP41" i="5" s="1"/>
  <c r="FQ41" i="5" s="1"/>
  <c r="FR41" i="5" s="1"/>
  <c r="FS41" i="5" s="1"/>
  <c r="FT41" i="5" s="1"/>
  <c r="FU41" i="5" s="1"/>
  <c r="FV41" i="5" s="1"/>
  <c r="FW41" i="5" s="1"/>
  <c r="FX41" i="5" s="1"/>
  <c r="FY41" i="5" s="1"/>
  <c r="FZ41" i="5" s="1"/>
  <c r="GA41" i="5" s="1"/>
  <c r="F41" i="5"/>
  <c r="G40" i="5"/>
  <c r="H40" i="5" s="1"/>
  <c r="I40" i="5" s="1"/>
  <c r="J40" i="5" s="1"/>
  <c r="K40" i="5" s="1"/>
  <c r="L40" i="5" s="1"/>
  <c r="M40" i="5" s="1"/>
  <c r="N40" i="5" s="1"/>
  <c r="O40" i="5" s="1"/>
  <c r="P40" i="5" s="1"/>
  <c r="Q40" i="5" s="1"/>
  <c r="R40" i="5" s="1"/>
  <c r="S40" i="5" s="1"/>
  <c r="T40" i="5" s="1"/>
  <c r="U40" i="5" s="1"/>
  <c r="V40" i="5" s="1"/>
  <c r="W40" i="5" s="1"/>
  <c r="X40" i="5" s="1"/>
  <c r="Y40" i="5" s="1"/>
  <c r="Z40" i="5" s="1"/>
  <c r="AA40" i="5" s="1"/>
  <c r="AB40" i="5" s="1"/>
  <c r="AC40" i="5" s="1"/>
  <c r="AD40" i="5" s="1"/>
  <c r="AE40" i="5" s="1"/>
  <c r="AF40" i="5" s="1"/>
  <c r="AG40" i="5" s="1"/>
  <c r="AH40" i="5" s="1"/>
  <c r="AI40" i="5" s="1"/>
  <c r="AJ40" i="5" s="1"/>
  <c r="AK40" i="5" s="1"/>
  <c r="AL40" i="5" s="1"/>
  <c r="AM40" i="5" s="1"/>
  <c r="AN40" i="5" s="1"/>
  <c r="AO40" i="5" s="1"/>
  <c r="AP40" i="5" s="1"/>
  <c r="AQ40" i="5" s="1"/>
  <c r="AR40" i="5" s="1"/>
  <c r="AS40" i="5" s="1"/>
  <c r="AT40" i="5" s="1"/>
  <c r="AU40" i="5" s="1"/>
  <c r="AV40" i="5" s="1"/>
  <c r="AW40" i="5" s="1"/>
  <c r="AX40" i="5" s="1"/>
  <c r="AY40" i="5" s="1"/>
  <c r="AZ40" i="5" s="1"/>
  <c r="BA40" i="5" s="1"/>
  <c r="BB40" i="5" s="1"/>
  <c r="BC40" i="5" s="1"/>
  <c r="BD40" i="5" s="1"/>
  <c r="BE40" i="5" s="1"/>
  <c r="BF40" i="5" s="1"/>
  <c r="BG40" i="5" s="1"/>
  <c r="BH40" i="5" s="1"/>
  <c r="BI40" i="5" s="1"/>
  <c r="BJ40" i="5" s="1"/>
  <c r="BK40" i="5" s="1"/>
  <c r="BL40" i="5" s="1"/>
  <c r="BM40" i="5" s="1"/>
  <c r="BN40" i="5" s="1"/>
  <c r="BO40" i="5" s="1"/>
  <c r="BP40" i="5" s="1"/>
  <c r="BQ40" i="5" s="1"/>
  <c r="BR40" i="5" s="1"/>
  <c r="BS40" i="5" s="1"/>
  <c r="BT40" i="5" s="1"/>
  <c r="BU40" i="5" s="1"/>
  <c r="BV40" i="5" s="1"/>
  <c r="BW40" i="5" s="1"/>
  <c r="BX40" i="5" s="1"/>
  <c r="BY40" i="5" s="1"/>
  <c r="BZ40" i="5" s="1"/>
  <c r="CA40" i="5" s="1"/>
  <c r="CB40" i="5" s="1"/>
  <c r="CC40" i="5" s="1"/>
  <c r="CD40" i="5" s="1"/>
  <c r="CE40" i="5" s="1"/>
  <c r="CF40" i="5" s="1"/>
  <c r="CG40" i="5" s="1"/>
  <c r="CH40" i="5" s="1"/>
  <c r="CI40" i="5" s="1"/>
  <c r="CJ40" i="5" s="1"/>
  <c r="CK40" i="5" s="1"/>
  <c r="CL40" i="5" s="1"/>
  <c r="CM40" i="5" s="1"/>
  <c r="CN40" i="5" s="1"/>
  <c r="CO40" i="5" s="1"/>
  <c r="CP40" i="5" s="1"/>
  <c r="CQ40" i="5" s="1"/>
  <c r="CR40" i="5" s="1"/>
  <c r="CS40" i="5" s="1"/>
  <c r="CT40" i="5" s="1"/>
  <c r="CU40" i="5" s="1"/>
  <c r="CV40" i="5" s="1"/>
  <c r="CW40" i="5" s="1"/>
  <c r="CX40" i="5" s="1"/>
  <c r="CY40" i="5" s="1"/>
  <c r="CZ40" i="5" s="1"/>
  <c r="DA40" i="5" s="1"/>
  <c r="DB40" i="5" s="1"/>
  <c r="DC40" i="5" s="1"/>
  <c r="DD40" i="5" s="1"/>
  <c r="DE40" i="5" s="1"/>
  <c r="DF40" i="5" s="1"/>
  <c r="DG40" i="5" s="1"/>
  <c r="DH40" i="5" s="1"/>
  <c r="DI40" i="5" s="1"/>
  <c r="DJ40" i="5" s="1"/>
  <c r="DK40" i="5" s="1"/>
  <c r="DL40" i="5" s="1"/>
  <c r="DM40" i="5" s="1"/>
  <c r="DN40" i="5" s="1"/>
  <c r="DO40" i="5" s="1"/>
  <c r="DP40" i="5" s="1"/>
  <c r="DQ40" i="5" s="1"/>
  <c r="DR40" i="5" s="1"/>
  <c r="DS40" i="5" s="1"/>
  <c r="DT40" i="5" s="1"/>
  <c r="DU40" i="5" s="1"/>
  <c r="DV40" i="5" s="1"/>
  <c r="DW40" i="5" s="1"/>
  <c r="DX40" i="5" s="1"/>
  <c r="DY40" i="5" s="1"/>
  <c r="DZ40" i="5" s="1"/>
  <c r="EA40" i="5" s="1"/>
  <c r="EB40" i="5" s="1"/>
  <c r="EC40" i="5" s="1"/>
  <c r="ED40" i="5" s="1"/>
  <c r="EE40" i="5" s="1"/>
  <c r="EF40" i="5" s="1"/>
  <c r="EG40" i="5" s="1"/>
  <c r="EH40" i="5" s="1"/>
  <c r="EI40" i="5" s="1"/>
  <c r="EJ40" i="5" s="1"/>
  <c r="EK40" i="5" s="1"/>
  <c r="EL40" i="5" s="1"/>
  <c r="EM40" i="5" s="1"/>
  <c r="EN40" i="5" s="1"/>
  <c r="EO40" i="5" s="1"/>
  <c r="EP40" i="5" s="1"/>
  <c r="EQ40" i="5" s="1"/>
  <c r="ER40" i="5" s="1"/>
  <c r="ES40" i="5" s="1"/>
  <c r="ET40" i="5" s="1"/>
  <c r="EU40" i="5" s="1"/>
  <c r="EV40" i="5" s="1"/>
  <c r="EW40" i="5" s="1"/>
  <c r="EX40" i="5" s="1"/>
  <c r="EY40" i="5" s="1"/>
  <c r="EZ40" i="5" s="1"/>
  <c r="FA40" i="5" s="1"/>
  <c r="FB40" i="5" s="1"/>
  <c r="FC40" i="5" s="1"/>
  <c r="FD40" i="5" s="1"/>
  <c r="FE40" i="5" s="1"/>
  <c r="FF40" i="5" s="1"/>
  <c r="FG40" i="5" s="1"/>
  <c r="FH40" i="5" s="1"/>
  <c r="FI40" i="5" s="1"/>
  <c r="FJ40" i="5" s="1"/>
  <c r="FK40" i="5" s="1"/>
  <c r="FL40" i="5" s="1"/>
  <c r="FM40" i="5" s="1"/>
  <c r="FN40" i="5" s="1"/>
  <c r="FO40" i="5" s="1"/>
  <c r="FP40" i="5" s="1"/>
  <c r="FQ40" i="5" s="1"/>
  <c r="FR40" i="5" s="1"/>
  <c r="FS40" i="5" s="1"/>
  <c r="FT40" i="5" s="1"/>
  <c r="FU40" i="5" s="1"/>
  <c r="FV40" i="5" s="1"/>
  <c r="FW40" i="5" s="1"/>
  <c r="FX40" i="5" s="1"/>
  <c r="FY40" i="5" s="1"/>
  <c r="FZ40" i="5" s="1"/>
  <c r="GA40" i="5" s="1"/>
  <c r="F40" i="5"/>
  <c r="G39" i="5"/>
  <c r="H39" i="5" s="1"/>
  <c r="I39" i="5" s="1"/>
  <c r="J39" i="5" s="1"/>
  <c r="K39" i="5" s="1"/>
  <c r="L39" i="5" s="1"/>
  <c r="M39" i="5" s="1"/>
  <c r="N39" i="5" s="1"/>
  <c r="O39" i="5" s="1"/>
  <c r="P39" i="5" s="1"/>
  <c r="Q39" i="5" s="1"/>
  <c r="R39" i="5" s="1"/>
  <c r="S39" i="5" s="1"/>
  <c r="T39" i="5" s="1"/>
  <c r="U39" i="5" s="1"/>
  <c r="V39" i="5" s="1"/>
  <c r="W39" i="5" s="1"/>
  <c r="X39" i="5" s="1"/>
  <c r="Y39" i="5" s="1"/>
  <c r="Z39" i="5" s="1"/>
  <c r="AA39" i="5" s="1"/>
  <c r="AB39" i="5" s="1"/>
  <c r="AC39" i="5" s="1"/>
  <c r="AD39" i="5" s="1"/>
  <c r="AE39" i="5" s="1"/>
  <c r="AF39" i="5" s="1"/>
  <c r="AG39" i="5" s="1"/>
  <c r="AH39" i="5" s="1"/>
  <c r="AI39" i="5" s="1"/>
  <c r="AJ39" i="5" s="1"/>
  <c r="AK39" i="5" s="1"/>
  <c r="AL39" i="5" s="1"/>
  <c r="AM39" i="5" s="1"/>
  <c r="AN39" i="5" s="1"/>
  <c r="AO39" i="5" s="1"/>
  <c r="AP39" i="5" s="1"/>
  <c r="AQ39" i="5" s="1"/>
  <c r="AR39" i="5" s="1"/>
  <c r="AS39" i="5" s="1"/>
  <c r="AT39" i="5" s="1"/>
  <c r="AU39" i="5" s="1"/>
  <c r="AV39" i="5" s="1"/>
  <c r="AW39" i="5" s="1"/>
  <c r="AX39" i="5" s="1"/>
  <c r="AY39" i="5" s="1"/>
  <c r="AZ39" i="5" s="1"/>
  <c r="BA39" i="5" s="1"/>
  <c r="BB39" i="5" s="1"/>
  <c r="BC39" i="5" s="1"/>
  <c r="BD39" i="5" s="1"/>
  <c r="BE39" i="5" s="1"/>
  <c r="BF39" i="5" s="1"/>
  <c r="BG39" i="5" s="1"/>
  <c r="BH39" i="5" s="1"/>
  <c r="BI39" i="5" s="1"/>
  <c r="BJ39" i="5" s="1"/>
  <c r="BK39" i="5" s="1"/>
  <c r="BL39" i="5" s="1"/>
  <c r="BM39" i="5" s="1"/>
  <c r="BN39" i="5" s="1"/>
  <c r="BO39" i="5" s="1"/>
  <c r="BP39" i="5" s="1"/>
  <c r="BQ39" i="5" s="1"/>
  <c r="BR39" i="5" s="1"/>
  <c r="BS39" i="5" s="1"/>
  <c r="BT39" i="5" s="1"/>
  <c r="BU39" i="5" s="1"/>
  <c r="BV39" i="5" s="1"/>
  <c r="BW39" i="5" s="1"/>
  <c r="BX39" i="5" s="1"/>
  <c r="BY39" i="5" s="1"/>
  <c r="BZ39" i="5" s="1"/>
  <c r="CA39" i="5" s="1"/>
  <c r="CB39" i="5" s="1"/>
  <c r="CC39" i="5" s="1"/>
  <c r="CD39" i="5" s="1"/>
  <c r="CE39" i="5" s="1"/>
  <c r="CF39" i="5" s="1"/>
  <c r="CG39" i="5" s="1"/>
  <c r="CH39" i="5" s="1"/>
  <c r="CI39" i="5" s="1"/>
  <c r="CJ39" i="5" s="1"/>
  <c r="CK39" i="5" s="1"/>
  <c r="CL39" i="5" s="1"/>
  <c r="CM39" i="5" s="1"/>
  <c r="CN39" i="5" s="1"/>
  <c r="CO39" i="5" s="1"/>
  <c r="CP39" i="5" s="1"/>
  <c r="CQ39" i="5" s="1"/>
  <c r="CR39" i="5" s="1"/>
  <c r="CS39" i="5" s="1"/>
  <c r="CT39" i="5" s="1"/>
  <c r="CU39" i="5" s="1"/>
  <c r="CV39" i="5" s="1"/>
  <c r="CW39" i="5" s="1"/>
  <c r="CX39" i="5" s="1"/>
  <c r="CY39" i="5" s="1"/>
  <c r="CZ39" i="5" s="1"/>
  <c r="DA39" i="5" s="1"/>
  <c r="DB39" i="5" s="1"/>
  <c r="DC39" i="5" s="1"/>
  <c r="DD39" i="5" s="1"/>
  <c r="DE39" i="5" s="1"/>
  <c r="DF39" i="5" s="1"/>
  <c r="DG39" i="5" s="1"/>
  <c r="DH39" i="5" s="1"/>
  <c r="DI39" i="5" s="1"/>
  <c r="DJ39" i="5" s="1"/>
  <c r="DK39" i="5" s="1"/>
  <c r="DL39" i="5" s="1"/>
  <c r="DM39" i="5" s="1"/>
  <c r="DN39" i="5" s="1"/>
  <c r="DO39" i="5" s="1"/>
  <c r="DP39" i="5" s="1"/>
  <c r="DQ39" i="5" s="1"/>
  <c r="DR39" i="5" s="1"/>
  <c r="DS39" i="5" s="1"/>
  <c r="DT39" i="5" s="1"/>
  <c r="DU39" i="5" s="1"/>
  <c r="DV39" i="5" s="1"/>
  <c r="DW39" i="5" s="1"/>
  <c r="DX39" i="5" s="1"/>
  <c r="DY39" i="5" s="1"/>
  <c r="DZ39" i="5" s="1"/>
  <c r="EA39" i="5" s="1"/>
  <c r="EB39" i="5" s="1"/>
  <c r="EC39" i="5" s="1"/>
  <c r="ED39" i="5" s="1"/>
  <c r="EE39" i="5" s="1"/>
  <c r="EF39" i="5" s="1"/>
  <c r="EG39" i="5" s="1"/>
  <c r="EH39" i="5" s="1"/>
  <c r="EI39" i="5" s="1"/>
  <c r="EJ39" i="5" s="1"/>
  <c r="EK39" i="5" s="1"/>
  <c r="EL39" i="5" s="1"/>
  <c r="EM39" i="5" s="1"/>
  <c r="EN39" i="5" s="1"/>
  <c r="EO39" i="5" s="1"/>
  <c r="EP39" i="5" s="1"/>
  <c r="EQ39" i="5" s="1"/>
  <c r="ER39" i="5" s="1"/>
  <c r="ES39" i="5" s="1"/>
  <c r="ET39" i="5" s="1"/>
  <c r="EU39" i="5" s="1"/>
  <c r="EV39" i="5" s="1"/>
  <c r="EW39" i="5" s="1"/>
  <c r="EX39" i="5" s="1"/>
  <c r="EY39" i="5" s="1"/>
  <c r="EZ39" i="5" s="1"/>
  <c r="FA39" i="5" s="1"/>
  <c r="FB39" i="5" s="1"/>
  <c r="FC39" i="5" s="1"/>
  <c r="FD39" i="5" s="1"/>
  <c r="FE39" i="5" s="1"/>
  <c r="FF39" i="5" s="1"/>
  <c r="FG39" i="5" s="1"/>
  <c r="FH39" i="5" s="1"/>
  <c r="FI39" i="5" s="1"/>
  <c r="FJ39" i="5" s="1"/>
  <c r="FK39" i="5" s="1"/>
  <c r="FL39" i="5" s="1"/>
  <c r="FM39" i="5" s="1"/>
  <c r="FN39" i="5" s="1"/>
  <c r="FO39" i="5" s="1"/>
  <c r="FP39" i="5" s="1"/>
  <c r="FQ39" i="5" s="1"/>
  <c r="FR39" i="5" s="1"/>
  <c r="FS39" i="5" s="1"/>
  <c r="FT39" i="5" s="1"/>
  <c r="FU39" i="5" s="1"/>
  <c r="FV39" i="5" s="1"/>
  <c r="FW39" i="5" s="1"/>
  <c r="FX39" i="5" s="1"/>
  <c r="FY39" i="5" s="1"/>
  <c r="FZ39" i="5" s="1"/>
  <c r="GA39" i="5" s="1"/>
  <c r="F39" i="5"/>
  <c r="G38" i="5"/>
  <c r="H38" i="5" s="1"/>
  <c r="I38" i="5" s="1"/>
  <c r="J38" i="5" s="1"/>
  <c r="K38" i="5" s="1"/>
  <c r="L38" i="5" s="1"/>
  <c r="M38" i="5" s="1"/>
  <c r="N38" i="5" s="1"/>
  <c r="O38" i="5" s="1"/>
  <c r="P38" i="5" s="1"/>
  <c r="Q38" i="5" s="1"/>
  <c r="R38" i="5" s="1"/>
  <c r="S38" i="5" s="1"/>
  <c r="T38" i="5" s="1"/>
  <c r="U38" i="5" s="1"/>
  <c r="V38" i="5" s="1"/>
  <c r="W38" i="5" s="1"/>
  <c r="X38" i="5" s="1"/>
  <c r="Y38" i="5" s="1"/>
  <c r="Z38" i="5" s="1"/>
  <c r="AA38" i="5" s="1"/>
  <c r="AB38" i="5" s="1"/>
  <c r="AC38" i="5" s="1"/>
  <c r="AD38" i="5" s="1"/>
  <c r="AE38" i="5" s="1"/>
  <c r="AF38" i="5" s="1"/>
  <c r="AG38" i="5" s="1"/>
  <c r="AH38" i="5" s="1"/>
  <c r="AI38" i="5" s="1"/>
  <c r="AJ38" i="5" s="1"/>
  <c r="AK38" i="5" s="1"/>
  <c r="AL38" i="5" s="1"/>
  <c r="AM38" i="5" s="1"/>
  <c r="AN38" i="5" s="1"/>
  <c r="AO38" i="5" s="1"/>
  <c r="AP38" i="5" s="1"/>
  <c r="AQ38" i="5" s="1"/>
  <c r="AR38" i="5" s="1"/>
  <c r="AS38" i="5" s="1"/>
  <c r="AT38" i="5" s="1"/>
  <c r="AU38" i="5" s="1"/>
  <c r="AV38" i="5" s="1"/>
  <c r="AW38" i="5" s="1"/>
  <c r="AX38" i="5" s="1"/>
  <c r="AY38" i="5" s="1"/>
  <c r="AZ38" i="5" s="1"/>
  <c r="BA38" i="5" s="1"/>
  <c r="BB38" i="5" s="1"/>
  <c r="BC38" i="5" s="1"/>
  <c r="BD38" i="5" s="1"/>
  <c r="BE38" i="5" s="1"/>
  <c r="BF38" i="5" s="1"/>
  <c r="BG38" i="5" s="1"/>
  <c r="BH38" i="5" s="1"/>
  <c r="BI38" i="5" s="1"/>
  <c r="BJ38" i="5" s="1"/>
  <c r="BK38" i="5" s="1"/>
  <c r="BL38" i="5" s="1"/>
  <c r="BM38" i="5" s="1"/>
  <c r="BN38" i="5" s="1"/>
  <c r="BO38" i="5" s="1"/>
  <c r="BP38" i="5" s="1"/>
  <c r="BQ38" i="5" s="1"/>
  <c r="BR38" i="5" s="1"/>
  <c r="BS38" i="5" s="1"/>
  <c r="BT38" i="5" s="1"/>
  <c r="BU38" i="5" s="1"/>
  <c r="BV38" i="5" s="1"/>
  <c r="BW38" i="5" s="1"/>
  <c r="BX38" i="5" s="1"/>
  <c r="BY38" i="5" s="1"/>
  <c r="BZ38" i="5" s="1"/>
  <c r="CA38" i="5" s="1"/>
  <c r="CB38" i="5" s="1"/>
  <c r="CC38" i="5" s="1"/>
  <c r="CD38" i="5" s="1"/>
  <c r="CE38" i="5" s="1"/>
  <c r="CF38" i="5" s="1"/>
  <c r="CG38" i="5" s="1"/>
  <c r="CH38" i="5" s="1"/>
  <c r="CI38" i="5" s="1"/>
  <c r="CJ38" i="5" s="1"/>
  <c r="CK38" i="5" s="1"/>
  <c r="CL38" i="5" s="1"/>
  <c r="CM38" i="5" s="1"/>
  <c r="CN38" i="5" s="1"/>
  <c r="CO38" i="5" s="1"/>
  <c r="CP38" i="5" s="1"/>
  <c r="CQ38" i="5" s="1"/>
  <c r="CR38" i="5" s="1"/>
  <c r="CS38" i="5" s="1"/>
  <c r="CT38" i="5" s="1"/>
  <c r="CU38" i="5" s="1"/>
  <c r="CV38" i="5" s="1"/>
  <c r="CW38" i="5" s="1"/>
  <c r="CX38" i="5" s="1"/>
  <c r="CY38" i="5" s="1"/>
  <c r="CZ38" i="5" s="1"/>
  <c r="DA38" i="5" s="1"/>
  <c r="DB38" i="5" s="1"/>
  <c r="DC38" i="5" s="1"/>
  <c r="DD38" i="5" s="1"/>
  <c r="DE38" i="5" s="1"/>
  <c r="DF38" i="5" s="1"/>
  <c r="DG38" i="5" s="1"/>
  <c r="DH38" i="5" s="1"/>
  <c r="DI38" i="5" s="1"/>
  <c r="DJ38" i="5" s="1"/>
  <c r="DK38" i="5" s="1"/>
  <c r="DL38" i="5" s="1"/>
  <c r="DM38" i="5" s="1"/>
  <c r="DN38" i="5" s="1"/>
  <c r="DO38" i="5" s="1"/>
  <c r="DP38" i="5" s="1"/>
  <c r="DQ38" i="5" s="1"/>
  <c r="DR38" i="5" s="1"/>
  <c r="DS38" i="5" s="1"/>
  <c r="DT38" i="5" s="1"/>
  <c r="DU38" i="5" s="1"/>
  <c r="DV38" i="5" s="1"/>
  <c r="DW38" i="5" s="1"/>
  <c r="DX38" i="5" s="1"/>
  <c r="DY38" i="5" s="1"/>
  <c r="DZ38" i="5" s="1"/>
  <c r="EA38" i="5" s="1"/>
  <c r="EB38" i="5" s="1"/>
  <c r="EC38" i="5" s="1"/>
  <c r="ED38" i="5" s="1"/>
  <c r="EE38" i="5" s="1"/>
  <c r="EF38" i="5" s="1"/>
  <c r="EG38" i="5" s="1"/>
  <c r="EH38" i="5" s="1"/>
  <c r="EI38" i="5" s="1"/>
  <c r="EJ38" i="5" s="1"/>
  <c r="EK38" i="5" s="1"/>
  <c r="EL38" i="5" s="1"/>
  <c r="EM38" i="5" s="1"/>
  <c r="EN38" i="5" s="1"/>
  <c r="EO38" i="5" s="1"/>
  <c r="EP38" i="5" s="1"/>
  <c r="EQ38" i="5" s="1"/>
  <c r="ER38" i="5" s="1"/>
  <c r="ES38" i="5" s="1"/>
  <c r="ET38" i="5" s="1"/>
  <c r="EU38" i="5" s="1"/>
  <c r="EV38" i="5" s="1"/>
  <c r="EW38" i="5" s="1"/>
  <c r="EX38" i="5" s="1"/>
  <c r="EY38" i="5" s="1"/>
  <c r="EZ38" i="5" s="1"/>
  <c r="FA38" i="5" s="1"/>
  <c r="FB38" i="5" s="1"/>
  <c r="FC38" i="5" s="1"/>
  <c r="FD38" i="5" s="1"/>
  <c r="FE38" i="5" s="1"/>
  <c r="FF38" i="5" s="1"/>
  <c r="FG38" i="5" s="1"/>
  <c r="FH38" i="5" s="1"/>
  <c r="FI38" i="5" s="1"/>
  <c r="FJ38" i="5" s="1"/>
  <c r="FK38" i="5" s="1"/>
  <c r="FL38" i="5" s="1"/>
  <c r="FM38" i="5" s="1"/>
  <c r="FN38" i="5" s="1"/>
  <c r="FO38" i="5" s="1"/>
  <c r="FP38" i="5" s="1"/>
  <c r="FQ38" i="5" s="1"/>
  <c r="FR38" i="5" s="1"/>
  <c r="FS38" i="5" s="1"/>
  <c r="FT38" i="5" s="1"/>
  <c r="FU38" i="5" s="1"/>
  <c r="FV38" i="5" s="1"/>
  <c r="FW38" i="5" s="1"/>
  <c r="FX38" i="5" s="1"/>
  <c r="FY38" i="5" s="1"/>
  <c r="FZ38" i="5" s="1"/>
  <c r="GA38" i="5" s="1"/>
  <c r="F38" i="5"/>
  <c r="G37" i="5"/>
  <c r="H37" i="5" s="1"/>
  <c r="I37" i="5" s="1"/>
  <c r="J37" i="5" s="1"/>
  <c r="K37" i="5" s="1"/>
  <c r="L37" i="5" s="1"/>
  <c r="M37" i="5" s="1"/>
  <c r="N37" i="5" s="1"/>
  <c r="O37" i="5" s="1"/>
  <c r="P37" i="5" s="1"/>
  <c r="Q37" i="5" s="1"/>
  <c r="R37" i="5" s="1"/>
  <c r="S37" i="5" s="1"/>
  <c r="T37" i="5" s="1"/>
  <c r="U37" i="5" s="1"/>
  <c r="V37" i="5" s="1"/>
  <c r="W37" i="5" s="1"/>
  <c r="X37" i="5" s="1"/>
  <c r="Y37" i="5" s="1"/>
  <c r="Z37" i="5" s="1"/>
  <c r="AA37" i="5" s="1"/>
  <c r="AB37" i="5" s="1"/>
  <c r="AC37" i="5" s="1"/>
  <c r="AD37" i="5" s="1"/>
  <c r="AE37" i="5" s="1"/>
  <c r="AF37" i="5" s="1"/>
  <c r="AG37" i="5" s="1"/>
  <c r="AH37" i="5" s="1"/>
  <c r="AI37" i="5" s="1"/>
  <c r="AJ37" i="5" s="1"/>
  <c r="AK37" i="5" s="1"/>
  <c r="AL37" i="5" s="1"/>
  <c r="AM37" i="5" s="1"/>
  <c r="AN37" i="5" s="1"/>
  <c r="AO37" i="5" s="1"/>
  <c r="AP37" i="5" s="1"/>
  <c r="AQ37" i="5" s="1"/>
  <c r="AR37" i="5" s="1"/>
  <c r="AS37" i="5" s="1"/>
  <c r="AT37" i="5" s="1"/>
  <c r="AU37" i="5" s="1"/>
  <c r="AV37" i="5" s="1"/>
  <c r="AW37" i="5" s="1"/>
  <c r="AX37" i="5" s="1"/>
  <c r="AY37" i="5" s="1"/>
  <c r="AZ37" i="5" s="1"/>
  <c r="BA37" i="5" s="1"/>
  <c r="BB37" i="5" s="1"/>
  <c r="BC37" i="5" s="1"/>
  <c r="BD37" i="5" s="1"/>
  <c r="BE37" i="5" s="1"/>
  <c r="BF37" i="5" s="1"/>
  <c r="BG37" i="5" s="1"/>
  <c r="BH37" i="5" s="1"/>
  <c r="BI37" i="5" s="1"/>
  <c r="BJ37" i="5" s="1"/>
  <c r="BK37" i="5" s="1"/>
  <c r="BL37" i="5" s="1"/>
  <c r="BM37" i="5" s="1"/>
  <c r="BN37" i="5" s="1"/>
  <c r="BO37" i="5" s="1"/>
  <c r="BP37" i="5" s="1"/>
  <c r="BQ37" i="5" s="1"/>
  <c r="BR37" i="5" s="1"/>
  <c r="BS37" i="5" s="1"/>
  <c r="BT37" i="5" s="1"/>
  <c r="BU37" i="5" s="1"/>
  <c r="BV37" i="5" s="1"/>
  <c r="BW37" i="5" s="1"/>
  <c r="BX37" i="5" s="1"/>
  <c r="BY37" i="5" s="1"/>
  <c r="BZ37" i="5" s="1"/>
  <c r="CA37" i="5" s="1"/>
  <c r="CB37" i="5" s="1"/>
  <c r="CC37" i="5" s="1"/>
  <c r="CD37" i="5" s="1"/>
  <c r="CE37" i="5" s="1"/>
  <c r="CF37" i="5" s="1"/>
  <c r="CG37" i="5" s="1"/>
  <c r="CH37" i="5" s="1"/>
  <c r="CI37" i="5" s="1"/>
  <c r="CJ37" i="5" s="1"/>
  <c r="CK37" i="5" s="1"/>
  <c r="CL37" i="5" s="1"/>
  <c r="CM37" i="5" s="1"/>
  <c r="CN37" i="5" s="1"/>
  <c r="CO37" i="5" s="1"/>
  <c r="CP37" i="5" s="1"/>
  <c r="CQ37" i="5" s="1"/>
  <c r="CR37" i="5" s="1"/>
  <c r="CS37" i="5" s="1"/>
  <c r="CT37" i="5" s="1"/>
  <c r="CU37" i="5" s="1"/>
  <c r="CV37" i="5" s="1"/>
  <c r="CW37" i="5" s="1"/>
  <c r="CX37" i="5" s="1"/>
  <c r="CY37" i="5" s="1"/>
  <c r="CZ37" i="5" s="1"/>
  <c r="DA37" i="5" s="1"/>
  <c r="DB37" i="5" s="1"/>
  <c r="DC37" i="5" s="1"/>
  <c r="DD37" i="5" s="1"/>
  <c r="DE37" i="5" s="1"/>
  <c r="DF37" i="5" s="1"/>
  <c r="DG37" i="5" s="1"/>
  <c r="DH37" i="5" s="1"/>
  <c r="DI37" i="5" s="1"/>
  <c r="DJ37" i="5" s="1"/>
  <c r="DK37" i="5" s="1"/>
  <c r="DL37" i="5" s="1"/>
  <c r="DM37" i="5" s="1"/>
  <c r="DN37" i="5" s="1"/>
  <c r="DO37" i="5" s="1"/>
  <c r="DP37" i="5" s="1"/>
  <c r="DQ37" i="5" s="1"/>
  <c r="DR37" i="5" s="1"/>
  <c r="DS37" i="5" s="1"/>
  <c r="DT37" i="5" s="1"/>
  <c r="DU37" i="5" s="1"/>
  <c r="DV37" i="5" s="1"/>
  <c r="DW37" i="5" s="1"/>
  <c r="DX37" i="5" s="1"/>
  <c r="DY37" i="5" s="1"/>
  <c r="DZ37" i="5" s="1"/>
  <c r="EA37" i="5" s="1"/>
  <c r="EB37" i="5" s="1"/>
  <c r="EC37" i="5" s="1"/>
  <c r="ED37" i="5" s="1"/>
  <c r="EE37" i="5" s="1"/>
  <c r="EF37" i="5" s="1"/>
  <c r="EG37" i="5" s="1"/>
  <c r="EH37" i="5" s="1"/>
  <c r="EI37" i="5" s="1"/>
  <c r="EJ37" i="5" s="1"/>
  <c r="EK37" i="5" s="1"/>
  <c r="EL37" i="5" s="1"/>
  <c r="EM37" i="5" s="1"/>
  <c r="EN37" i="5" s="1"/>
  <c r="EO37" i="5" s="1"/>
  <c r="EP37" i="5" s="1"/>
  <c r="EQ37" i="5" s="1"/>
  <c r="ER37" i="5" s="1"/>
  <c r="ES37" i="5" s="1"/>
  <c r="ET37" i="5" s="1"/>
  <c r="EU37" i="5" s="1"/>
  <c r="EV37" i="5" s="1"/>
  <c r="EW37" i="5" s="1"/>
  <c r="EX37" i="5" s="1"/>
  <c r="EY37" i="5" s="1"/>
  <c r="EZ37" i="5" s="1"/>
  <c r="FA37" i="5" s="1"/>
  <c r="FB37" i="5" s="1"/>
  <c r="FC37" i="5" s="1"/>
  <c r="FD37" i="5" s="1"/>
  <c r="FE37" i="5" s="1"/>
  <c r="FF37" i="5" s="1"/>
  <c r="FG37" i="5" s="1"/>
  <c r="FH37" i="5" s="1"/>
  <c r="FI37" i="5" s="1"/>
  <c r="FJ37" i="5" s="1"/>
  <c r="FK37" i="5" s="1"/>
  <c r="FL37" i="5" s="1"/>
  <c r="FM37" i="5" s="1"/>
  <c r="FN37" i="5" s="1"/>
  <c r="FO37" i="5" s="1"/>
  <c r="FP37" i="5" s="1"/>
  <c r="FQ37" i="5" s="1"/>
  <c r="FR37" i="5" s="1"/>
  <c r="FS37" i="5" s="1"/>
  <c r="FT37" i="5" s="1"/>
  <c r="FU37" i="5" s="1"/>
  <c r="FV37" i="5" s="1"/>
  <c r="FW37" i="5" s="1"/>
  <c r="FX37" i="5" s="1"/>
  <c r="FY37" i="5" s="1"/>
  <c r="FZ37" i="5" s="1"/>
  <c r="GA37" i="5" s="1"/>
  <c r="F37" i="5"/>
  <c r="K36" i="5"/>
  <c r="L36" i="5" s="1"/>
  <c r="M36" i="5" s="1"/>
  <c r="N36" i="5" s="1"/>
  <c r="O36" i="5" s="1"/>
  <c r="P36" i="5" s="1"/>
  <c r="Q36" i="5" s="1"/>
  <c r="R36" i="5" s="1"/>
  <c r="S36" i="5" s="1"/>
  <c r="T36" i="5" s="1"/>
  <c r="U36" i="5" s="1"/>
  <c r="V36" i="5" s="1"/>
  <c r="W36" i="5" s="1"/>
  <c r="X36" i="5" s="1"/>
  <c r="Y36" i="5" s="1"/>
  <c r="Z36" i="5" s="1"/>
  <c r="AA36" i="5" s="1"/>
  <c r="AB36" i="5" s="1"/>
  <c r="AC36" i="5" s="1"/>
  <c r="AD36" i="5" s="1"/>
  <c r="AE36" i="5" s="1"/>
  <c r="AF36" i="5" s="1"/>
  <c r="AG36" i="5" s="1"/>
  <c r="AH36" i="5" s="1"/>
  <c r="AI36" i="5" s="1"/>
  <c r="AJ36" i="5" s="1"/>
  <c r="AK36" i="5" s="1"/>
  <c r="AL36" i="5" s="1"/>
  <c r="AM36" i="5" s="1"/>
  <c r="AN36" i="5" s="1"/>
  <c r="AO36" i="5" s="1"/>
  <c r="AP36" i="5" s="1"/>
  <c r="AQ36" i="5" s="1"/>
  <c r="AR36" i="5" s="1"/>
  <c r="AS36" i="5" s="1"/>
  <c r="AT36" i="5" s="1"/>
  <c r="AU36" i="5" s="1"/>
  <c r="AV36" i="5" s="1"/>
  <c r="AW36" i="5" s="1"/>
  <c r="AX36" i="5" s="1"/>
  <c r="AY36" i="5" s="1"/>
  <c r="AZ36" i="5" s="1"/>
  <c r="BA36" i="5" s="1"/>
  <c r="BB36" i="5" s="1"/>
  <c r="BC36" i="5" s="1"/>
  <c r="BD36" i="5" s="1"/>
  <c r="BE36" i="5" s="1"/>
  <c r="BF36" i="5" s="1"/>
  <c r="BG36" i="5" s="1"/>
  <c r="BH36" i="5" s="1"/>
  <c r="BI36" i="5" s="1"/>
  <c r="BJ36" i="5" s="1"/>
  <c r="BK36" i="5" s="1"/>
  <c r="BL36" i="5" s="1"/>
  <c r="BM36" i="5" s="1"/>
  <c r="BN36" i="5" s="1"/>
  <c r="BO36" i="5" s="1"/>
  <c r="BP36" i="5" s="1"/>
  <c r="BQ36" i="5" s="1"/>
  <c r="BR36" i="5" s="1"/>
  <c r="BS36" i="5" s="1"/>
  <c r="BT36" i="5" s="1"/>
  <c r="BU36" i="5" s="1"/>
  <c r="BV36" i="5" s="1"/>
  <c r="BW36" i="5" s="1"/>
  <c r="BX36" i="5" s="1"/>
  <c r="BY36" i="5" s="1"/>
  <c r="BZ36" i="5" s="1"/>
  <c r="CA36" i="5" s="1"/>
  <c r="CB36" i="5" s="1"/>
  <c r="CC36" i="5" s="1"/>
  <c r="CD36" i="5" s="1"/>
  <c r="CE36" i="5" s="1"/>
  <c r="CF36" i="5" s="1"/>
  <c r="CG36" i="5" s="1"/>
  <c r="CH36" i="5" s="1"/>
  <c r="CI36" i="5" s="1"/>
  <c r="CJ36" i="5" s="1"/>
  <c r="CK36" i="5" s="1"/>
  <c r="CL36" i="5" s="1"/>
  <c r="CM36" i="5" s="1"/>
  <c r="CN36" i="5" s="1"/>
  <c r="CO36" i="5" s="1"/>
  <c r="CP36" i="5" s="1"/>
  <c r="CQ36" i="5" s="1"/>
  <c r="CR36" i="5" s="1"/>
  <c r="CS36" i="5" s="1"/>
  <c r="CT36" i="5" s="1"/>
  <c r="CU36" i="5" s="1"/>
  <c r="CV36" i="5" s="1"/>
  <c r="CW36" i="5" s="1"/>
  <c r="CX36" i="5" s="1"/>
  <c r="CY36" i="5" s="1"/>
  <c r="CZ36" i="5" s="1"/>
  <c r="DA36" i="5" s="1"/>
  <c r="DB36" i="5" s="1"/>
  <c r="DC36" i="5" s="1"/>
  <c r="DD36" i="5" s="1"/>
  <c r="DE36" i="5" s="1"/>
  <c r="DF36" i="5" s="1"/>
  <c r="DG36" i="5" s="1"/>
  <c r="DH36" i="5" s="1"/>
  <c r="DI36" i="5" s="1"/>
  <c r="DJ36" i="5" s="1"/>
  <c r="DK36" i="5" s="1"/>
  <c r="DL36" i="5" s="1"/>
  <c r="DM36" i="5" s="1"/>
  <c r="DN36" i="5" s="1"/>
  <c r="DO36" i="5" s="1"/>
  <c r="DP36" i="5" s="1"/>
  <c r="DQ36" i="5" s="1"/>
  <c r="DR36" i="5" s="1"/>
  <c r="DS36" i="5" s="1"/>
  <c r="DT36" i="5" s="1"/>
  <c r="DU36" i="5" s="1"/>
  <c r="DV36" i="5" s="1"/>
  <c r="DW36" i="5" s="1"/>
  <c r="DX36" i="5" s="1"/>
  <c r="DY36" i="5" s="1"/>
  <c r="DZ36" i="5" s="1"/>
  <c r="EA36" i="5" s="1"/>
  <c r="EB36" i="5" s="1"/>
  <c r="EC36" i="5" s="1"/>
  <c r="ED36" i="5" s="1"/>
  <c r="EE36" i="5" s="1"/>
  <c r="EF36" i="5" s="1"/>
  <c r="EG36" i="5" s="1"/>
  <c r="EH36" i="5" s="1"/>
  <c r="EI36" i="5" s="1"/>
  <c r="EJ36" i="5" s="1"/>
  <c r="EK36" i="5" s="1"/>
  <c r="EL36" i="5" s="1"/>
  <c r="EM36" i="5" s="1"/>
  <c r="EN36" i="5" s="1"/>
  <c r="EO36" i="5" s="1"/>
  <c r="EP36" i="5" s="1"/>
  <c r="EQ36" i="5" s="1"/>
  <c r="ER36" i="5" s="1"/>
  <c r="ES36" i="5" s="1"/>
  <c r="ET36" i="5" s="1"/>
  <c r="EU36" i="5" s="1"/>
  <c r="EV36" i="5" s="1"/>
  <c r="EW36" i="5" s="1"/>
  <c r="EX36" i="5" s="1"/>
  <c r="EY36" i="5" s="1"/>
  <c r="EZ36" i="5" s="1"/>
  <c r="FA36" i="5" s="1"/>
  <c r="FB36" i="5" s="1"/>
  <c r="FC36" i="5" s="1"/>
  <c r="FD36" i="5" s="1"/>
  <c r="FE36" i="5" s="1"/>
  <c r="FF36" i="5" s="1"/>
  <c r="FG36" i="5" s="1"/>
  <c r="FH36" i="5" s="1"/>
  <c r="FI36" i="5" s="1"/>
  <c r="FJ36" i="5" s="1"/>
  <c r="FK36" i="5" s="1"/>
  <c r="FL36" i="5" s="1"/>
  <c r="FM36" i="5" s="1"/>
  <c r="FN36" i="5" s="1"/>
  <c r="FO36" i="5" s="1"/>
  <c r="FP36" i="5" s="1"/>
  <c r="FQ36" i="5" s="1"/>
  <c r="FR36" i="5" s="1"/>
  <c r="FS36" i="5" s="1"/>
  <c r="FT36" i="5" s="1"/>
  <c r="FU36" i="5" s="1"/>
  <c r="FV36" i="5" s="1"/>
  <c r="FW36" i="5" s="1"/>
  <c r="FX36" i="5" s="1"/>
  <c r="FY36" i="5" s="1"/>
  <c r="FZ36" i="5" s="1"/>
  <c r="GA36" i="5" s="1"/>
  <c r="G36" i="5"/>
  <c r="H36" i="5" s="1"/>
  <c r="I36" i="5" s="1"/>
  <c r="J36" i="5" s="1"/>
  <c r="F36" i="5"/>
  <c r="G35" i="5"/>
  <c r="H35" i="5" s="1"/>
  <c r="I35" i="5" s="1"/>
  <c r="J35" i="5" s="1"/>
  <c r="K35" i="5" s="1"/>
  <c r="L35" i="5" s="1"/>
  <c r="M35" i="5" s="1"/>
  <c r="N35" i="5" s="1"/>
  <c r="O35" i="5" s="1"/>
  <c r="P35" i="5" s="1"/>
  <c r="Q35" i="5" s="1"/>
  <c r="R35" i="5" s="1"/>
  <c r="S35" i="5" s="1"/>
  <c r="T35" i="5" s="1"/>
  <c r="U35" i="5" s="1"/>
  <c r="V35" i="5" s="1"/>
  <c r="W35" i="5" s="1"/>
  <c r="X35" i="5" s="1"/>
  <c r="Y35" i="5" s="1"/>
  <c r="Z35" i="5" s="1"/>
  <c r="AA35" i="5" s="1"/>
  <c r="AB35" i="5" s="1"/>
  <c r="AC35" i="5" s="1"/>
  <c r="AD35" i="5" s="1"/>
  <c r="AE35" i="5" s="1"/>
  <c r="AF35" i="5" s="1"/>
  <c r="AG35" i="5" s="1"/>
  <c r="AH35" i="5" s="1"/>
  <c r="AI35" i="5" s="1"/>
  <c r="AJ35" i="5" s="1"/>
  <c r="AK35" i="5" s="1"/>
  <c r="AL35" i="5" s="1"/>
  <c r="AM35" i="5" s="1"/>
  <c r="AN35" i="5" s="1"/>
  <c r="AO35" i="5" s="1"/>
  <c r="AP35" i="5" s="1"/>
  <c r="AQ35" i="5" s="1"/>
  <c r="AR35" i="5" s="1"/>
  <c r="AS35" i="5" s="1"/>
  <c r="AT35" i="5" s="1"/>
  <c r="AU35" i="5" s="1"/>
  <c r="AV35" i="5" s="1"/>
  <c r="AW35" i="5" s="1"/>
  <c r="AX35" i="5" s="1"/>
  <c r="AY35" i="5" s="1"/>
  <c r="AZ35" i="5" s="1"/>
  <c r="BA35" i="5" s="1"/>
  <c r="BB35" i="5" s="1"/>
  <c r="BC35" i="5" s="1"/>
  <c r="BD35" i="5" s="1"/>
  <c r="BE35" i="5" s="1"/>
  <c r="BF35" i="5" s="1"/>
  <c r="BG35" i="5" s="1"/>
  <c r="BH35" i="5" s="1"/>
  <c r="BI35" i="5" s="1"/>
  <c r="BJ35" i="5" s="1"/>
  <c r="BK35" i="5" s="1"/>
  <c r="BL35" i="5" s="1"/>
  <c r="BM35" i="5" s="1"/>
  <c r="BN35" i="5" s="1"/>
  <c r="BO35" i="5" s="1"/>
  <c r="BP35" i="5" s="1"/>
  <c r="BQ35" i="5" s="1"/>
  <c r="BR35" i="5" s="1"/>
  <c r="BS35" i="5" s="1"/>
  <c r="BT35" i="5" s="1"/>
  <c r="BU35" i="5" s="1"/>
  <c r="BV35" i="5" s="1"/>
  <c r="BW35" i="5" s="1"/>
  <c r="BX35" i="5" s="1"/>
  <c r="BY35" i="5" s="1"/>
  <c r="BZ35" i="5" s="1"/>
  <c r="CA35" i="5" s="1"/>
  <c r="CB35" i="5" s="1"/>
  <c r="CC35" i="5" s="1"/>
  <c r="CD35" i="5" s="1"/>
  <c r="CE35" i="5" s="1"/>
  <c r="CF35" i="5" s="1"/>
  <c r="CG35" i="5" s="1"/>
  <c r="CH35" i="5" s="1"/>
  <c r="CI35" i="5" s="1"/>
  <c r="CJ35" i="5" s="1"/>
  <c r="CK35" i="5" s="1"/>
  <c r="CL35" i="5" s="1"/>
  <c r="CM35" i="5" s="1"/>
  <c r="CN35" i="5" s="1"/>
  <c r="CO35" i="5" s="1"/>
  <c r="CP35" i="5" s="1"/>
  <c r="CQ35" i="5" s="1"/>
  <c r="CR35" i="5" s="1"/>
  <c r="CS35" i="5" s="1"/>
  <c r="CT35" i="5" s="1"/>
  <c r="CU35" i="5" s="1"/>
  <c r="CV35" i="5" s="1"/>
  <c r="CW35" i="5" s="1"/>
  <c r="CX35" i="5" s="1"/>
  <c r="CY35" i="5" s="1"/>
  <c r="CZ35" i="5" s="1"/>
  <c r="DA35" i="5" s="1"/>
  <c r="DB35" i="5" s="1"/>
  <c r="DC35" i="5" s="1"/>
  <c r="DD35" i="5" s="1"/>
  <c r="DE35" i="5" s="1"/>
  <c r="DF35" i="5" s="1"/>
  <c r="DG35" i="5" s="1"/>
  <c r="DH35" i="5" s="1"/>
  <c r="DI35" i="5" s="1"/>
  <c r="DJ35" i="5" s="1"/>
  <c r="DK35" i="5" s="1"/>
  <c r="DL35" i="5" s="1"/>
  <c r="DM35" i="5" s="1"/>
  <c r="DN35" i="5" s="1"/>
  <c r="DO35" i="5" s="1"/>
  <c r="DP35" i="5" s="1"/>
  <c r="DQ35" i="5" s="1"/>
  <c r="DR35" i="5" s="1"/>
  <c r="DS35" i="5" s="1"/>
  <c r="DT35" i="5" s="1"/>
  <c r="DU35" i="5" s="1"/>
  <c r="DV35" i="5" s="1"/>
  <c r="DW35" i="5" s="1"/>
  <c r="DX35" i="5" s="1"/>
  <c r="DY35" i="5" s="1"/>
  <c r="DZ35" i="5" s="1"/>
  <c r="EA35" i="5" s="1"/>
  <c r="EB35" i="5" s="1"/>
  <c r="EC35" i="5" s="1"/>
  <c r="ED35" i="5" s="1"/>
  <c r="EE35" i="5" s="1"/>
  <c r="EF35" i="5" s="1"/>
  <c r="EG35" i="5" s="1"/>
  <c r="EH35" i="5" s="1"/>
  <c r="EI35" i="5" s="1"/>
  <c r="EJ35" i="5" s="1"/>
  <c r="EK35" i="5" s="1"/>
  <c r="EL35" i="5" s="1"/>
  <c r="EM35" i="5" s="1"/>
  <c r="EN35" i="5" s="1"/>
  <c r="EO35" i="5" s="1"/>
  <c r="EP35" i="5" s="1"/>
  <c r="EQ35" i="5" s="1"/>
  <c r="ER35" i="5" s="1"/>
  <c r="ES35" i="5" s="1"/>
  <c r="ET35" i="5" s="1"/>
  <c r="EU35" i="5" s="1"/>
  <c r="EV35" i="5" s="1"/>
  <c r="EW35" i="5" s="1"/>
  <c r="EX35" i="5" s="1"/>
  <c r="EY35" i="5" s="1"/>
  <c r="EZ35" i="5" s="1"/>
  <c r="FA35" i="5" s="1"/>
  <c r="FB35" i="5" s="1"/>
  <c r="FC35" i="5" s="1"/>
  <c r="FD35" i="5" s="1"/>
  <c r="FE35" i="5" s="1"/>
  <c r="FF35" i="5" s="1"/>
  <c r="FG35" i="5" s="1"/>
  <c r="FH35" i="5" s="1"/>
  <c r="FI35" i="5" s="1"/>
  <c r="FJ35" i="5" s="1"/>
  <c r="FK35" i="5" s="1"/>
  <c r="FL35" i="5" s="1"/>
  <c r="FM35" i="5" s="1"/>
  <c r="FN35" i="5" s="1"/>
  <c r="FO35" i="5" s="1"/>
  <c r="FP35" i="5" s="1"/>
  <c r="FQ35" i="5" s="1"/>
  <c r="FR35" i="5" s="1"/>
  <c r="FS35" i="5" s="1"/>
  <c r="FT35" i="5" s="1"/>
  <c r="FU35" i="5" s="1"/>
  <c r="FV35" i="5" s="1"/>
  <c r="FW35" i="5" s="1"/>
  <c r="FX35" i="5" s="1"/>
  <c r="FY35" i="5" s="1"/>
  <c r="FZ35" i="5" s="1"/>
  <c r="GA35" i="5" s="1"/>
  <c r="F35" i="5"/>
  <c r="K34" i="5"/>
  <c r="L34" i="5" s="1"/>
  <c r="M34" i="5" s="1"/>
  <c r="N34" i="5" s="1"/>
  <c r="O34" i="5" s="1"/>
  <c r="P34" i="5" s="1"/>
  <c r="Q34" i="5" s="1"/>
  <c r="R34" i="5" s="1"/>
  <c r="S34" i="5" s="1"/>
  <c r="T34" i="5" s="1"/>
  <c r="U34" i="5" s="1"/>
  <c r="V34" i="5" s="1"/>
  <c r="W34" i="5" s="1"/>
  <c r="X34" i="5" s="1"/>
  <c r="Y34" i="5" s="1"/>
  <c r="Z34" i="5" s="1"/>
  <c r="AA34" i="5" s="1"/>
  <c r="AB34" i="5" s="1"/>
  <c r="AC34" i="5" s="1"/>
  <c r="AD34" i="5" s="1"/>
  <c r="AE34" i="5" s="1"/>
  <c r="AF34" i="5" s="1"/>
  <c r="AG34" i="5" s="1"/>
  <c r="AH34" i="5" s="1"/>
  <c r="AI34" i="5" s="1"/>
  <c r="AJ34" i="5" s="1"/>
  <c r="AK34" i="5" s="1"/>
  <c r="AL34" i="5" s="1"/>
  <c r="AM34" i="5" s="1"/>
  <c r="AN34" i="5" s="1"/>
  <c r="AO34" i="5" s="1"/>
  <c r="AP34" i="5" s="1"/>
  <c r="AQ34" i="5" s="1"/>
  <c r="AR34" i="5" s="1"/>
  <c r="AS34" i="5" s="1"/>
  <c r="AT34" i="5" s="1"/>
  <c r="AU34" i="5" s="1"/>
  <c r="AV34" i="5" s="1"/>
  <c r="AW34" i="5" s="1"/>
  <c r="AX34" i="5" s="1"/>
  <c r="AY34" i="5" s="1"/>
  <c r="AZ34" i="5" s="1"/>
  <c r="BA34" i="5" s="1"/>
  <c r="BB34" i="5" s="1"/>
  <c r="BC34" i="5" s="1"/>
  <c r="BD34" i="5" s="1"/>
  <c r="BE34" i="5" s="1"/>
  <c r="BF34" i="5" s="1"/>
  <c r="BG34" i="5" s="1"/>
  <c r="BH34" i="5" s="1"/>
  <c r="BI34" i="5" s="1"/>
  <c r="BJ34" i="5" s="1"/>
  <c r="BK34" i="5" s="1"/>
  <c r="BL34" i="5" s="1"/>
  <c r="BM34" i="5" s="1"/>
  <c r="BN34" i="5" s="1"/>
  <c r="BO34" i="5" s="1"/>
  <c r="BP34" i="5" s="1"/>
  <c r="BQ34" i="5" s="1"/>
  <c r="BR34" i="5" s="1"/>
  <c r="BS34" i="5" s="1"/>
  <c r="BT34" i="5" s="1"/>
  <c r="BU34" i="5" s="1"/>
  <c r="BV34" i="5" s="1"/>
  <c r="BW34" i="5" s="1"/>
  <c r="BX34" i="5" s="1"/>
  <c r="BY34" i="5" s="1"/>
  <c r="BZ34" i="5" s="1"/>
  <c r="CA34" i="5" s="1"/>
  <c r="CB34" i="5" s="1"/>
  <c r="CC34" i="5" s="1"/>
  <c r="CD34" i="5" s="1"/>
  <c r="CE34" i="5" s="1"/>
  <c r="CF34" i="5" s="1"/>
  <c r="CG34" i="5" s="1"/>
  <c r="CH34" i="5" s="1"/>
  <c r="CI34" i="5" s="1"/>
  <c r="CJ34" i="5" s="1"/>
  <c r="CK34" i="5" s="1"/>
  <c r="CL34" i="5" s="1"/>
  <c r="CM34" i="5" s="1"/>
  <c r="CN34" i="5" s="1"/>
  <c r="CO34" i="5" s="1"/>
  <c r="CP34" i="5" s="1"/>
  <c r="CQ34" i="5" s="1"/>
  <c r="CR34" i="5" s="1"/>
  <c r="CS34" i="5" s="1"/>
  <c r="CT34" i="5" s="1"/>
  <c r="CU34" i="5" s="1"/>
  <c r="CV34" i="5" s="1"/>
  <c r="CW34" i="5" s="1"/>
  <c r="CX34" i="5" s="1"/>
  <c r="CY34" i="5" s="1"/>
  <c r="CZ34" i="5" s="1"/>
  <c r="DA34" i="5" s="1"/>
  <c r="DB34" i="5" s="1"/>
  <c r="DC34" i="5" s="1"/>
  <c r="DD34" i="5" s="1"/>
  <c r="DE34" i="5" s="1"/>
  <c r="DF34" i="5" s="1"/>
  <c r="DG34" i="5" s="1"/>
  <c r="DH34" i="5" s="1"/>
  <c r="DI34" i="5" s="1"/>
  <c r="DJ34" i="5" s="1"/>
  <c r="DK34" i="5" s="1"/>
  <c r="DL34" i="5" s="1"/>
  <c r="DM34" i="5" s="1"/>
  <c r="DN34" i="5" s="1"/>
  <c r="DO34" i="5" s="1"/>
  <c r="DP34" i="5" s="1"/>
  <c r="DQ34" i="5" s="1"/>
  <c r="DR34" i="5" s="1"/>
  <c r="DS34" i="5" s="1"/>
  <c r="DT34" i="5" s="1"/>
  <c r="DU34" i="5" s="1"/>
  <c r="DV34" i="5" s="1"/>
  <c r="DW34" i="5" s="1"/>
  <c r="DX34" i="5" s="1"/>
  <c r="DY34" i="5" s="1"/>
  <c r="DZ34" i="5" s="1"/>
  <c r="EA34" i="5" s="1"/>
  <c r="EB34" i="5" s="1"/>
  <c r="EC34" i="5" s="1"/>
  <c r="ED34" i="5" s="1"/>
  <c r="EE34" i="5" s="1"/>
  <c r="EF34" i="5" s="1"/>
  <c r="EG34" i="5" s="1"/>
  <c r="EH34" i="5" s="1"/>
  <c r="EI34" i="5" s="1"/>
  <c r="EJ34" i="5" s="1"/>
  <c r="EK34" i="5" s="1"/>
  <c r="EL34" i="5" s="1"/>
  <c r="EM34" i="5" s="1"/>
  <c r="EN34" i="5" s="1"/>
  <c r="EO34" i="5" s="1"/>
  <c r="EP34" i="5" s="1"/>
  <c r="EQ34" i="5" s="1"/>
  <c r="ER34" i="5" s="1"/>
  <c r="ES34" i="5" s="1"/>
  <c r="ET34" i="5" s="1"/>
  <c r="EU34" i="5" s="1"/>
  <c r="EV34" i="5" s="1"/>
  <c r="EW34" i="5" s="1"/>
  <c r="EX34" i="5" s="1"/>
  <c r="EY34" i="5" s="1"/>
  <c r="EZ34" i="5" s="1"/>
  <c r="FA34" i="5" s="1"/>
  <c r="FB34" i="5" s="1"/>
  <c r="FC34" i="5" s="1"/>
  <c r="FD34" i="5" s="1"/>
  <c r="FE34" i="5" s="1"/>
  <c r="FF34" i="5" s="1"/>
  <c r="FG34" i="5" s="1"/>
  <c r="FH34" i="5" s="1"/>
  <c r="FI34" i="5" s="1"/>
  <c r="FJ34" i="5" s="1"/>
  <c r="FK34" i="5" s="1"/>
  <c r="FL34" i="5" s="1"/>
  <c r="FM34" i="5" s="1"/>
  <c r="FN34" i="5" s="1"/>
  <c r="FO34" i="5" s="1"/>
  <c r="FP34" i="5" s="1"/>
  <c r="FQ34" i="5" s="1"/>
  <c r="FR34" i="5" s="1"/>
  <c r="FS34" i="5" s="1"/>
  <c r="FT34" i="5" s="1"/>
  <c r="FU34" i="5" s="1"/>
  <c r="FV34" i="5" s="1"/>
  <c r="FW34" i="5" s="1"/>
  <c r="FX34" i="5" s="1"/>
  <c r="FY34" i="5" s="1"/>
  <c r="FZ34" i="5" s="1"/>
  <c r="GA34" i="5" s="1"/>
  <c r="G34" i="5"/>
  <c r="H34" i="5" s="1"/>
  <c r="I34" i="5" s="1"/>
  <c r="J34" i="5" s="1"/>
  <c r="F34" i="5"/>
  <c r="G33" i="5"/>
  <c r="H33" i="5" s="1"/>
  <c r="I33" i="5" s="1"/>
  <c r="J33" i="5" s="1"/>
  <c r="K33" i="5" s="1"/>
  <c r="L33" i="5" s="1"/>
  <c r="M33" i="5" s="1"/>
  <c r="N33" i="5" s="1"/>
  <c r="O33" i="5" s="1"/>
  <c r="P33" i="5" s="1"/>
  <c r="Q33" i="5" s="1"/>
  <c r="R33" i="5" s="1"/>
  <c r="S33" i="5" s="1"/>
  <c r="T33" i="5" s="1"/>
  <c r="U33" i="5" s="1"/>
  <c r="V33" i="5" s="1"/>
  <c r="W33" i="5" s="1"/>
  <c r="X33" i="5" s="1"/>
  <c r="Y33" i="5" s="1"/>
  <c r="Z33" i="5" s="1"/>
  <c r="AA33" i="5" s="1"/>
  <c r="AB33" i="5" s="1"/>
  <c r="AC33" i="5" s="1"/>
  <c r="AD33" i="5" s="1"/>
  <c r="AE33" i="5" s="1"/>
  <c r="AF33" i="5" s="1"/>
  <c r="AG33" i="5" s="1"/>
  <c r="AH33" i="5" s="1"/>
  <c r="AI33" i="5" s="1"/>
  <c r="AJ33" i="5" s="1"/>
  <c r="AK33" i="5" s="1"/>
  <c r="AL33" i="5" s="1"/>
  <c r="AM33" i="5" s="1"/>
  <c r="AN33" i="5" s="1"/>
  <c r="AO33" i="5" s="1"/>
  <c r="AP33" i="5" s="1"/>
  <c r="AQ33" i="5" s="1"/>
  <c r="AR33" i="5" s="1"/>
  <c r="AS33" i="5" s="1"/>
  <c r="AT33" i="5" s="1"/>
  <c r="AU33" i="5" s="1"/>
  <c r="AV33" i="5" s="1"/>
  <c r="AW33" i="5" s="1"/>
  <c r="AX33" i="5" s="1"/>
  <c r="AY33" i="5" s="1"/>
  <c r="AZ33" i="5" s="1"/>
  <c r="BA33" i="5" s="1"/>
  <c r="BB33" i="5" s="1"/>
  <c r="BC33" i="5" s="1"/>
  <c r="BD33" i="5" s="1"/>
  <c r="BE33" i="5" s="1"/>
  <c r="BF33" i="5" s="1"/>
  <c r="BG33" i="5" s="1"/>
  <c r="BH33" i="5" s="1"/>
  <c r="BI33" i="5" s="1"/>
  <c r="BJ33" i="5" s="1"/>
  <c r="BK33" i="5" s="1"/>
  <c r="BL33" i="5" s="1"/>
  <c r="BM33" i="5" s="1"/>
  <c r="BN33" i="5" s="1"/>
  <c r="BO33" i="5" s="1"/>
  <c r="BP33" i="5" s="1"/>
  <c r="BQ33" i="5" s="1"/>
  <c r="BR33" i="5" s="1"/>
  <c r="BS33" i="5" s="1"/>
  <c r="BT33" i="5" s="1"/>
  <c r="BU33" i="5" s="1"/>
  <c r="BV33" i="5" s="1"/>
  <c r="BW33" i="5" s="1"/>
  <c r="BX33" i="5" s="1"/>
  <c r="BY33" i="5" s="1"/>
  <c r="BZ33" i="5" s="1"/>
  <c r="CA33" i="5" s="1"/>
  <c r="CB33" i="5" s="1"/>
  <c r="CC33" i="5" s="1"/>
  <c r="CD33" i="5" s="1"/>
  <c r="CE33" i="5" s="1"/>
  <c r="CF33" i="5" s="1"/>
  <c r="CG33" i="5" s="1"/>
  <c r="CH33" i="5" s="1"/>
  <c r="CI33" i="5" s="1"/>
  <c r="CJ33" i="5" s="1"/>
  <c r="CK33" i="5" s="1"/>
  <c r="CL33" i="5" s="1"/>
  <c r="CM33" i="5" s="1"/>
  <c r="CN33" i="5" s="1"/>
  <c r="CO33" i="5" s="1"/>
  <c r="CP33" i="5" s="1"/>
  <c r="CQ33" i="5" s="1"/>
  <c r="CR33" i="5" s="1"/>
  <c r="CS33" i="5" s="1"/>
  <c r="CT33" i="5" s="1"/>
  <c r="CU33" i="5" s="1"/>
  <c r="CV33" i="5" s="1"/>
  <c r="CW33" i="5" s="1"/>
  <c r="CX33" i="5" s="1"/>
  <c r="CY33" i="5" s="1"/>
  <c r="CZ33" i="5" s="1"/>
  <c r="DA33" i="5" s="1"/>
  <c r="DB33" i="5" s="1"/>
  <c r="DC33" i="5" s="1"/>
  <c r="DD33" i="5" s="1"/>
  <c r="DE33" i="5" s="1"/>
  <c r="DF33" i="5" s="1"/>
  <c r="DG33" i="5" s="1"/>
  <c r="DH33" i="5" s="1"/>
  <c r="DI33" i="5" s="1"/>
  <c r="DJ33" i="5" s="1"/>
  <c r="DK33" i="5" s="1"/>
  <c r="DL33" i="5" s="1"/>
  <c r="DM33" i="5" s="1"/>
  <c r="DN33" i="5" s="1"/>
  <c r="DO33" i="5" s="1"/>
  <c r="DP33" i="5" s="1"/>
  <c r="DQ33" i="5" s="1"/>
  <c r="DR33" i="5" s="1"/>
  <c r="DS33" i="5" s="1"/>
  <c r="DT33" i="5" s="1"/>
  <c r="DU33" i="5" s="1"/>
  <c r="DV33" i="5" s="1"/>
  <c r="DW33" i="5" s="1"/>
  <c r="DX33" i="5" s="1"/>
  <c r="DY33" i="5" s="1"/>
  <c r="DZ33" i="5" s="1"/>
  <c r="EA33" i="5" s="1"/>
  <c r="EB33" i="5" s="1"/>
  <c r="EC33" i="5" s="1"/>
  <c r="ED33" i="5" s="1"/>
  <c r="EE33" i="5" s="1"/>
  <c r="EF33" i="5" s="1"/>
  <c r="EG33" i="5" s="1"/>
  <c r="EH33" i="5" s="1"/>
  <c r="EI33" i="5" s="1"/>
  <c r="EJ33" i="5" s="1"/>
  <c r="EK33" i="5" s="1"/>
  <c r="EL33" i="5" s="1"/>
  <c r="EM33" i="5" s="1"/>
  <c r="EN33" i="5" s="1"/>
  <c r="EO33" i="5" s="1"/>
  <c r="EP33" i="5" s="1"/>
  <c r="EQ33" i="5" s="1"/>
  <c r="ER33" i="5" s="1"/>
  <c r="ES33" i="5" s="1"/>
  <c r="ET33" i="5" s="1"/>
  <c r="EU33" i="5" s="1"/>
  <c r="EV33" i="5" s="1"/>
  <c r="EW33" i="5" s="1"/>
  <c r="EX33" i="5" s="1"/>
  <c r="EY33" i="5" s="1"/>
  <c r="EZ33" i="5" s="1"/>
  <c r="FA33" i="5" s="1"/>
  <c r="FB33" i="5" s="1"/>
  <c r="FC33" i="5" s="1"/>
  <c r="FD33" i="5" s="1"/>
  <c r="FE33" i="5" s="1"/>
  <c r="FF33" i="5" s="1"/>
  <c r="FG33" i="5" s="1"/>
  <c r="FH33" i="5" s="1"/>
  <c r="FI33" i="5" s="1"/>
  <c r="FJ33" i="5" s="1"/>
  <c r="FK33" i="5" s="1"/>
  <c r="FL33" i="5" s="1"/>
  <c r="FM33" i="5" s="1"/>
  <c r="FN33" i="5" s="1"/>
  <c r="FO33" i="5" s="1"/>
  <c r="FP33" i="5" s="1"/>
  <c r="FQ33" i="5" s="1"/>
  <c r="FR33" i="5" s="1"/>
  <c r="FS33" i="5" s="1"/>
  <c r="FT33" i="5" s="1"/>
  <c r="FU33" i="5" s="1"/>
  <c r="FV33" i="5" s="1"/>
  <c r="FW33" i="5" s="1"/>
  <c r="FX33" i="5" s="1"/>
  <c r="FY33" i="5" s="1"/>
  <c r="FZ33" i="5" s="1"/>
  <c r="GA33" i="5" s="1"/>
  <c r="F33" i="5"/>
  <c r="K32" i="5"/>
  <c r="L32" i="5" s="1"/>
  <c r="M32" i="5" s="1"/>
  <c r="N32" i="5" s="1"/>
  <c r="O32" i="5" s="1"/>
  <c r="P32" i="5" s="1"/>
  <c r="Q32" i="5" s="1"/>
  <c r="R32" i="5" s="1"/>
  <c r="S32" i="5" s="1"/>
  <c r="T32" i="5" s="1"/>
  <c r="U32" i="5" s="1"/>
  <c r="V32" i="5" s="1"/>
  <c r="W32" i="5" s="1"/>
  <c r="X32" i="5" s="1"/>
  <c r="Y32" i="5" s="1"/>
  <c r="Z32" i="5" s="1"/>
  <c r="AA32" i="5" s="1"/>
  <c r="AB32" i="5" s="1"/>
  <c r="AC32" i="5" s="1"/>
  <c r="AD32" i="5" s="1"/>
  <c r="AE32" i="5" s="1"/>
  <c r="AF32" i="5" s="1"/>
  <c r="AG32" i="5" s="1"/>
  <c r="AH32" i="5" s="1"/>
  <c r="AI32" i="5" s="1"/>
  <c r="AJ32" i="5" s="1"/>
  <c r="AK32" i="5" s="1"/>
  <c r="AL32" i="5" s="1"/>
  <c r="AM32" i="5" s="1"/>
  <c r="AN32" i="5" s="1"/>
  <c r="AO32" i="5" s="1"/>
  <c r="AP32" i="5" s="1"/>
  <c r="AQ32" i="5" s="1"/>
  <c r="AR32" i="5" s="1"/>
  <c r="AS32" i="5" s="1"/>
  <c r="AT32" i="5" s="1"/>
  <c r="AU32" i="5" s="1"/>
  <c r="AV32" i="5" s="1"/>
  <c r="AW32" i="5" s="1"/>
  <c r="AX32" i="5" s="1"/>
  <c r="AY32" i="5" s="1"/>
  <c r="AZ32" i="5" s="1"/>
  <c r="BA32" i="5" s="1"/>
  <c r="BB32" i="5" s="1"/>
  <c r="BC32" i="5" s="1"/>
  <c r="BD32" i="5" s="1"/>
  <c r="BE32" i="5" s="1"/>
  <c r="BF32" i="5" s="1"/>
  <c r="BG32" i="5" s="1"/>
  <c r="BH32" i="5" s="1"/>
  <c r="BI32" i="5" s="1"/>
  <c r="BJ32" i="5" s="1"/>
  <c r="BK32" i="5" s="1"/>
  <c r="BL32" i="5" s="1"/>
  <c r="BM32" i="5" s="1"/>
  <c r="BN32" i="5" s="1"/>
  <c r="BO32" i="5" s="1"/>
  <c r="BP32" i="5" s="1"/>
  <c r="BQ32" i="5" s="1"/>
  <c r="BR32" i="5" s="1"/>
  <c r="BS32" i="5" s="1"/>
  <c r="BT32" i="5" s="1"/>
  <c r="BU32" i="5" s="1"/>
  <c r="BV32" i="5" s="1"/>
  <c r="BW32" i="5" s="1"/>
  <c r="BX32" i="5" s="1"/>
  <c r="BY32" i="5" s="1"/>
  <c r="BZ32" i="5" s="1"/>
  <c r="CA32" i="5" s="1"/>
  <c r="CB32" i="5" s="1"/>
  <c r="CC32" i="5" s="1"/>
  <c r="CD32" i="5" s="1"/>
  <c r="CE32" i="5" s="1"/>
  <c r="CF32" i="5" s="1"/>
  <c r="CG32" i="5" s="1"/>
  <c r="CH32" i="5" s="1"/>
  <c r="CI32" i="5" s="1"/>
  <c r="CJ32" i="5" s="1"/>
  <c r="CK32" i="5" s="1"/>
  <c r="CL32" i="5" s="1"/>
  <c r="CM32" i="5" s="1"/>
  <c r="CN32" i="5" s="1"/>
  <c r="CO32" i="5" s="1"/>
  <c r="CP32" i="5" s="1"/>
  <c r="CQ32" i="5" s="1"/>
  <c r="CR32" i="5" s="1"/>
  <c r="CS32" i="5" s="1"/>
  <c r="CT32" i="5" s="1"/>
  <c r="CU32" i="5" s="1"/>
  <c r="CV32" i="5" s="1"/>
  <c r="CW32" i="5" s="1"/>
  <c r="CX32" i="5" s="1"/>
  <c r="CY32" i="5" s="1"/>
  <c r="CZ32" i="5" s="1"/>
  <c r="DA32" i="5" s="1"/>
  <c r="DB32" i="5" s="1"/>
  <c r="DC32" i="5" s="1"/>
  <c r="DD32" i="5" s="1"/>
  <c r="DE32" i="5" s="1"/>
  <c r="DF32" i="5" s="1"/>
  <c r="DG32" i="5" s="1"/>
  <c r="DH32" i="5" s="1"/>
  <c r="DI32" i="5" s="1"/>
  <c r="DJ32" i="5" s="1"/>
  <c r="DK32" i="5" s="1"/>
  <c r="DL32" i="5" s="1"/>
  <c r="DM32" i="5" s="1"/>
  <c r="DN32" i="5" s="1"/>
  <c r="DO32" i="5" s="1"/>
  <c r="DP32" i="5" s="1"/>
  <c r="DQ32" i="5" s="1"/>
  <c r="DR32" i="5" s="1"/>
  <c r="DS32" i="5" s="1"/>
  <c r="DT32" i="5" s="1"/>
  <c r="DU32" i="5" s="1"/>
  <c r="DV32" i="5" s="1"/>
  <c r="DW32" i="5" s="1"/>
  <c r="DX32" i="5" s="1"/>
  <c r="DY32" i="5" s="1"/>
  <c r="DZ32" i="5" s="1"/>
  <c r="EA32" i="5" s="1"/>
  <c r="EB32" i="5" s="1"/>
  <c r="EC32" i="5" s="1"/>
  <c r="ED32" i="5" s="1"/>
  <c r="EE32" i="5" s="1"/>
  <c r="EF32" i="5" s="1"/>
  <c r="EG32" i="5" s="1"/>
  <c r="EH32" i="5" s="1"/>
  <c r="EI32" i="5" s="1"/>
  <c r="EJ32" i="5" s="1"/>
  <c r="EK32" i="5" s="1"/>
  <c r="EL32" i="5" s="1"/>
  <c r="EM32" i="5" s="1"/>
  <c r="EN32" i="5" s="1"/>
  <c r="EO32" i="5" s="1"/>
  <c r="EP32" i="5" s="1"/>
  <c r="EQ32" i="5" s="1"/>
  <c r="ER32" i="5" s="1"/>
  <c r="ES32" i="5" s="1"/>
  <c r="ET32" i="5" s="1"/>
  <c r="EU32" i="5" s="1"/>
  <c r="EV32" i="5" s="1"/>
  <c r="EW32" i="5" s="1"/>
  <c r="EX32" i="5" s="1"/>
  <c r="EY32" i="5" s="1"/>
  <c r="EZ32" i="5" s="1"/>
  <c r="FA32" i="5" s="1"/>
  <c r="FB32" i="5" s="1"/>
  <c r="FC32" i="5" s="1"/>
  <c r="FD32" i="5" s="1"/>
  <c r="FE32" i="5" s="1"/>
  <c r="FF32" i="5" s="1"/>
  <c r="FG32" i="5" s="1"/>
  <c r="FH32" i="5" s="1"/>
  <c r="FI32" i="5" s="1"/>
  <c r="FJ32" i="5" s="1"/>
  <c r="FK32" i="5" s="1"/>
  <c r="FL32" i="5" s="1"/>
  <c r="FM32" i="5" s="1"/>
  <c r="FN32" i="5" s="1"/>
  <c r="FO32" i="5" s="1"/>
  <c r="FP32" i="5" s="1"/>
  <c r="FQ32" i="5" s="1"/>
  <c r="FR32" i="5" s="1"/>
  <c r="FS32" i="5" s="1"/>
  <c r="FT32" i="5" s="1"/>
  <c r="FU32" i="5" s="1"/>
  <c r="FV32" i="5" s="1"/>
  <c r="FW32" i="5" s="1"/>
  <c r="FX32" i="5" s="1"/>
  <c r="FY32" i="5" s="1"/>
  <c r="FZ32" i="5" s="1"/>
  <c r="GA32" i="5" s="1"/>
  <c r="F32" i="5"/>
  <c r="G32" i="5" s="1"/>
  <c r="H32" i="5" s="1"/>
  <c r="I32" i="5" s="1"/>
  <c r="J32" i="5" s="1"/>
  <c r="H31" i="5"/>
  <c r="I31" i="5" s="1"/>
  <c r="J31" i="5" s="1"/>
  <c r="K31" i="5" s="1"/>
  <c r="L31" i="5" s="1"/>
  <c r="M31" i="5" s="1"/>
  <c r="N31" i="5" s="1"/>
  <c r="O31" i="5" s="1"/>
  <c r="P31" i="5" s="1"/>
  <c r="Q31" i="5" s="1"/>
  <c r="R31" i="5" s="1"/>
  <c r="S31" i="5" s="1"/>
  <c r="T31" i="5" s="1"/>
  <c r="U31" i="5" s="1"/>
  <c r="V31" i="5" s="1"/>
  <c r="W31" i="5" s="1"/>
  <c r="X31" i="5" s="1"/>
  <c r="Y31" i="5" s="1"/>
  <c r="Z31" i="5" s="1"/>
  <c r="AA31" i="5" s="1"/>
  <c r="AB31" i="5" s="1"/>
  <c r="AC31" i="5" s="1"/>
  <c r="AD31" i="5" s="1"/>
  <c r="AE31" i="5" s="1"/>
  <c r="AF31" i="5" s="1"/>
  <c r="AG31" i="5" s="1"/>
  <c r="AH31" i="5" s="1"/>
  <c r="AI31" i="5" s="1"/>
  <c r="AJ31" i="5" s="1"/>
  <c r="AK31" i="5" s="1"/>
  <c r="AL31" i="5" s="1"/>
  <c r="AM31" i="5" s="1"/>
  <c r="AN31" i="5" s="1"/>
  <c r="AO31" i="5" s="1"/>
  <c r="AP31" i="5" s="1"/>
  <c r="AQ31" i="5" s="1"/>
  <c r="AR31" i="5" s="1"/>
  <c r="AS31" i="5" s="1"/>
  <c r="AT31" i="5" s="1"/>
  <c r="AU31" i="5" s="1"/>
  <c r="AV31" i="5" s="1"/>
  <c r="AW31" i="5" s="1"/>
  <c r="AX31" i="5" s="1"/>
  <c r="AY31" i="5" s="1"/>
  <c r="AZ31" i="5" s="1"/>
  <c r="BA31" i="5" s="1"/>
  <c r="BB31" i="5" s="1"/>
  <c r="BC31" i="5" s="1"/>
  <c r="BD31" i="5" s="1"/>
  <c r="BE31" i="5" s="1"/>
  <c r="BF31" i="5" s="1"/>
  <c r="BG31" i="5" s="1"/>
  <c r="BH31" i="5" s="1"/>
  <c r="BI31" i="5" s="1"/>
  <c r="BJ31" i="5" s="1"/>
  <c r="BK31" i="5" s="1"/>
  <c r="BL31" i="5" s="1"/>
  <c r="BM31" i="5" s="1"/>
  <c r="BN31" i="5" s="1"/>
  <c r="BO31" i="5" s="1"/>
  <c r="BP31" i="5" s="1"/>
  <c r="BQ31" i="5" s="1"/>
  <c r="BR31" i="5" s="1"/>
  <c r="BS31" i="5" s="1"/>
  <c r="BT31" i="5" s="1"/>
  <c r="BU31" i="5" s="1"/>
  <c r="BV31" i="5" s="1"/>
  <c r="BW31" i="5" s="1"/>
  <c r="BX31" i="5" s="1"/>
  <c r="BY31" i="5" s="1"/>
  <c r="BZ31" i="5" s="1"/>
  <c r="CA31" i="5" s="1"/>
  <c r="CB31" i="5" s="1"/>
  <c r="CC31" i="5" s="1"/>
  <c r="CD31" i="5" s="1"/>
  <c r="CE31" i="5" s="1"/>
  <c r="CF31" i="5" s="1"/>
  <c r="CG31" i="5" s="1"/>
  <c r="CH31" i="5" s="1"/>
  <c r="CI31" i="5" s="1"/>
  <c r="CJ31" i="5" s="1"/>
  <c r="CK31" i="5" s="1"/>
  <c r="CL31" i="5" s="1"/>
  <c r="CM31" i="5" s="1"/>
  <c r="CN31" i="5" s="1"/>
  <c r="CO31" i="5" s="1"/>
  <c r="CP31" i="5" s="1"/>
  <c r="CQ31" i="5" s="1"/>
  <c r="CR31" i="5" s="1"/>
  <c r="CS31" i="5" s="1"/>
  <c r="CT31" i="5" s="1"/>
  <c r="CU31" i="5" s="1"/>
  <c r="CV31" i="5" s="1"/>
  <c r="CW31" i="5" s="1"/>
  <c r="CX31" i="5" s="1"/>
  <c r="CY31" i="5" s="1"/>
  <c r="CZ31" i="5" s="1"/>
  <c r="DA31" i="5" s="1"/>
  <c r="DB31" i="5" s="1"/>
  <c r="DC31" i="5" s="1"/>
  <c r="DD31" i="5" s="1"/>
  <c r="DE31" i="5" s="1"/>
  <c r="DF31" i="5" s="1"/>
  <c r="DG31" i="5" s="1"/>
  <c r="DH31" i="5" s="1"/>
  <c r="DI31" i="5" s="1"/>
  <c r="DJ31" i="5" s="1"/>
  <c r="DK31" i="5" s="1"/>
  <c r="DL31" i="5" s="1"/>
  <c r="DM31" i="5" s="1"/>
  <c r="DN31" i="5" s="1"/>
  <c r="DO31" i="5" s="1"/>
  <c r="DP31" i="5" s="1"/>
  <c r="DQ31" i="5" s="1"/>
  <c r="DR31" i="5" s="1"/>
  <c r="DS31" i="5" s="1"/>
  <c r="DT31" i="5" s="1"/>
  <c r="DU31" i="5" s="1"/>
  <c r="DV31" i="5" s="1"/>
  <c r="DW31" i="5" s="1"/>
  <c r="DX31" i="5" s="1"/>
  <c r="DY31" i="5" s="1"/>
  <c r="DZ31" i="5" s="1"/>
  <c r="EA31" i="5" s="1"/>
  <c r="EB31" i="5" s="1"/>
  <c r="EC31" i="5" s="1"/>
  <c r="ED31" i="5" s="1"/>
  <c r="EE31" i="5" s="1"/>
  <c r="EF31" i="5" s="1"/>
  <c r="EG31" i="5" s="1"/>
  <c r="EH31" i="5" s="1"/>
  <c r="EI31" i="5" s="1"/>
  <c r="EJ31" i="5" s="1"/>
  <c r="EK31" i="5" s="1"/>
  <c r="EL31" i="5" s="1"/>
  <c r="EM31" i="5" s="1"/>
  <c r="EN31" i="5" s="1"/>
  <c r="EO31" i="5" s="1"/>
  <c r="EP31" i="5" s="1"/>
  <c r="EQ31" i="5" s="1"/>
  <c r="ER31" i="5" s="1"/>
  <c r="ES31" i="5" s="1"/>
  <c r="ET31" i="5" s="1"/>
  <c r="EU31" i="5" s="1"/>
  <c r="EV31" i="5" s="1"/>
  <c r="EW31" i="5" s="1"/>
  <c r="EX31" i="5" s="1"/>
  <c r="EY31" i="5" s="1"/>
  <c r="EZ31" i="5" s="1"/>
  <c r="FA31" i="5" s="1"/>
  <c r="FB31" i="5" s="1"/>
  <c r="FC31" i="5" s="1"/>
  <c r="FD31" i="5" s="1"/>
  <c r="FE31" i="5" s="1"/>
  <c r="FF31" i="5" s="1"/>
  <c r="FG31" i="5" s="1"/>
  <c r="FH31" i="5" s="1"/>
  <c r="FI31" i="5" s="1"/>
  <c r="FJ31" i="5" s="1"/>
  <c r="FK31" i="5" s="1"/>
  <c r="FL31" i="5" s="1"/>
  <c r="FM31" i="5" s="1"/>
  <c r="FN31" i="5" s="1"/>
  <c r="FO31" i="5" s="1"/>
  <c r="FP31" i="5" s="1"/>
  <c r="FQ31" i="5" s="1"/>
  <c r="FR31" i="5" s="1"/>
  <c r="FS31" i="5" s="1"/>
  <c r="FT31" i="5" s="1"/>
  <c r="FU31" i="5" s="1"/>
  <c r="FV31" i="5" s="1"/>
  <c r="FW31" i="5" s="1"/>
  <c r="FX31" i="5" s="1"/>
  <c r="FY31" i="5" s="1"/>
  <c r="FZ31" i="5" s="1"/>
  <c r="GA31" i="5" s="1"/>
  <c r="G31" i="5"/>
  <c r="F31" i="5"/>
  <c r="F30" i="5"/>
  <c r="G30" i="5" s="1"/>
  <c r="H30" i="5" s="1"/>
  <c r="I30" i="5" s="1"/>
  <c r="J30" i="5" s="1"/>
  <c r="K30" i="5" s="1"/>
  <c r="L30" i="5" s="1"/>
  <c r="M30" i="5" s="1"/>
  <c r="N30" i="5" s="1"/>
  <c r="O30" i="5" s="1"/>
  <c r="P30" i="5" s="1"/>
  <c r="Q30" i="5" s="1"/>
  <c r="R30" i="5" s="1"/>
  <c r="S30" i="5" s="1"/>
  <c r="T30" i="5" s="1"/>
  <c r="U30" i="5" s="1"/>
  <c r="V30" i="5" s="1"/>
  <c r="W30" i="5" s="1"/>
  <c r="X30" i="5" s="1"/>
  <c r="Y30" i="5" s="1"/>
  <c r="Z30" i="5" s="1"/>
  <c r="AA30" i="5" s="1"/>
  <c r="AB30" i="5" s="1"/>
  <c r="AC30" i="5" s="1"/>
  <c r="AD30" i="5" s="1"/>
  <c r="AE30" i="5" s="1"/>
  <c r="AF30" i="5" s="1"/>
  <c r="AG30" i="5" s="1"/>
  <c r="AH30" i="5" s="1"/>
  <c r="AI30" i="5" s="1"/>
  <c r="AJ30" i="5" s="1"/>
  <c r="AK30" i="5" s="1"/>
  <c r="AL30" i="5" s="1"/>
  <c r="AM30" i="5" s="1"/>
  <c r="AN30" i="5" s="1"/>
  <c r="AO30" i="5" s="1"/>
  <c r="AP30" i="5" s="1"/>
  <c r="AQ30" i="5" s="1"/>
  <c r="AR30" i="5" s="1"/>
  <c r="AS30" i="5" s="1"/>
  <c r="AT30" i="5" s="1"/>
  <c r="AU30" i="5" s="1"/>
  <c r="AV30" i="5" s="1"/>
  <c r="AW30" i="5" s="1"/>
  <c r="AX30" i="5" s="1"/>
  <c r="AY30" i="5" s="1"/>
  <c r="AZ30" i="5" s="1"/>
  <c r="BA30" i="5" s="1"/>
  <c r="BB30" i="5" s="1"/>
  <c r="BC30" i="5" s="1"/>
  <c r="BD30" i="5" s="1"/>
  <c r="BE30" i="5" s="1"/>
  <c r="BF30" i="5" s="1"/>
  <c r="BG30" i="5" s="1"/>
  <c r="BH30" i="5" s="1"/>
  <c r="BI30" i="5" s="1"/>
  <c r="BJ30" i="5" s="1"/>
  <c r="BK30" i="5" s="1"/>
  <c r="BL30" i="5" s="1"/>
  <c r="BM30" i="5" s="1"/>
  <c r="BN30" i="5" s="1"/>
  <c r="BO30" i="5" s="1"/>
  <c r="BP30" i="5" s="1"/>
  <c r="BQ30" i="5" s="1"/>
  <c r="BR30" i="5" s="1"/>
  <c r="BS30" i="5" s="1"/>
  <c r="BT30" i="5" s="1"/>
  <c r="BU30" i="5" s="1"/>
  <c r="BV30" i="5" s="1"/>
  <c r="BW30" i="5" s="1"/>
  <c r="BX30" i="5" s="1"/>
  <c r="BY30" i="5" s="1"/>
  <c r="BZ30" i="5" s="1"/>
  <c r="CA30" i="5" s="1"/>
  <c r="CB30" i="5" s="1"/>
  <c r="CC30" i="5" s="1"/>
  <c r="CD30" i="5" s="1"/>
  <c r="CE30" i="5" s="1"/>
  <c r="CF30" i="5" s="1"/>
  <c r="CG30" i="5" s="1"/>
  <c r="CH30" i="5" s="1"/>
  <c r="CI30" i="5" s="1"/>
  <c r="CJ30" i="5" s="1"/>
  <c r="CK30" i="5" s="1"/>
  <c r="CL30" i="5" s="1"/>
  <c r="CM30" i="5" s="1"/>
  <c r="CN30" i="5" s="1"/>
  <c r="CO30" i="5" s="1"/>
  <c r="CP30" i="5" s="1"/>
  <c r="CQ30" i="5" s="1"/>
  <c r="CR30" i="5" s="1"/>
  <c r="CS30" i="5" s="1"/>
  <c r="CT30" i="5" s="1"/>
  <c r="CU30" i="5" s="1"/>
  <c r="CV30" i="5" s="1"/>
  <c r="CW30" i="5" s="1"/>
  <c r="CX30" i="5" s="1"/>
  <c r="CY30" i="5" s="1"/>
  <c r="CZ30" i="5" s="1"/>
  <c r="DA30" i="5" s="1"/>
  <c r="DB30" i="5" s="1"/>
  <c r="DC30" i="5" s="1"/>
  <c r="DD30" i="5" s="1"/>
  <c r="DE30" i="5" s="1"/>
  <c r="DF30" i="5" s="1"/>
  <c r="DG30" i="5" s="1"/>
  <c r="DH30" i="5" s="1"/>
  <c r="DI30" i="5" s="1"/>
  <c r="DJ30" i="5" s="1"/>
  <c r="DK30" i="5" s="1"/>
  <c r="DL30" i="5" s="1"/>
  <c r="DM30" i="5" s="1"/>
  <c r="DN30" i="5" s="1"/>
  <c r="DO30" i="5" s="1"/>
  <c r="DP30" i="5" s="1"/>
  <c r="DQ30" i="5" s="1"/>
  <c r="DR30" i="5" s="1"/>
  <c r="DS30" i="5" s="1"/>
  <c r="DT30" i="5" s="1"/>
  <c r="DU30" i="5" s="1"/>
  <c r="DV30" i="5" s="1"/>
  <c r="DW30" i="5" s="1"/>
  <c r="DX30" i="5" s="1"/>
  <c r="DY30" i="5" s="1"/>
  <c r="DZ30" i="5" s="1"/>
  <c r="EA30" i="5" s="1"/>
  <c r="EB30" i="5" s="1"/>
  <c r="EC30" i="5" s="1"/>
  <c r="ED30" i="5" s="1"/>
  <c r="EE30" i="5" s="1"/>
  <c r="EF30" i="5" s="1"/>
  <c r="EG30" i="5" s="1"/>
  <c r="EH30" i="5" s="1"/>
  <c r="EI30" i="5" s="1"/>
  <c r="EJ30" i="5" s="1"/>
  <c r="EK30" i="5" s="1"/>
  <c r="EL30" i="5" s="1"/>
  <c r="EM30" i="5" s="1"/>
  <c r="EN30" i="5" s="1"/>
  <c r="EO30" i="5" s="1"/>
  <c r="EP30" i="5" s="1"/>
  <c r="EQ30" i="5" s="1"/>
  <c r="ER30" i="5" s="1"/>
  <c r="ES30" i="5" s="1"/>
  <c r="ET30" i="5" s="1"/>
  <c r="EU30" i="5" s="1"/>
  <c r="EV30" i="5" s="1"/>
  <c r="EW30" i="5" s="1"/>
  <c r="EX30" i="5" s="1"/>
  <c r="EY30" i="5" s="1"/>
  <c r="EZ30" i="5" s="1"/>
  <c r="FA30" i="5" s="1"/>
  <c r="FB30" i="5" s="1"/>
  <c r="FC30" i="5" s="1"/>
  <c r="FD30" i="5" s="1"/>
  <c r="FE30" i="5" s="1"/>
  <c r="FF30" i="5" s="1"/>
  <c r="FG30" i="5" s="1"/>
  <c r="FH30" i="5" s="1"/>
  <c r="FI30" i="5" s="1"/>
  <c r="FJ30" i="5" s="1"/>
  <c r="FK30" i="5" s="1"/>
  <c r="FL30" i="5" s="1"/>
  <c r="FM30" i="5" s="1"/>
  <c r="FN30" i="5" s="1"/>
  <c r="FO30" i="5" s="1"/>
  <c r="FP30" i="5" s="1"/>
  <c r="FQ30" i="5" s="1"/>
  <c r="FR30" i="5" s="1"/>
  <c r="FS30" i="5" s="1"/>
  <c r="FT30" i="5" s="1"/>
  <c r="FU30" i="5" s="1"/>
  <c r="FV30" i="5" s="1"/>
  <c r="FW30" i="5" s="1"/>
  <c r="FX30" i="5" s="1"/>
  <c r="FY30" i="5" s="1"/>
  <c r="FZ30" i="5" s="1"/>
  <c r="GA30" i="5" s="1"/>
  <c r="H29" i="5"/>
  <c r="I29" i="5" s="1"/>
  <c r="J29" i="5" s="1"/>
  <c r="K29" i="5" s="1"/>
  <c r="L29" i="5" s="1"/>
  <c r="M29" i="5" s="1"/>
  <c r="N29" i="5" s="1"/>
  <c r="O29" i="5" s="1"/>
  <c r="P29" i="5" s="1"/>
  <c r="Q29" i="5" s="1"/>
  <c r="R29" i="5" s="1"/>
  <c r="S29" i="5" s="1"/>
  <c r="T29" i="5" s="1"/>
  <c r="U29" i="5" s="1"/>
  <c r="V29" i="5" s="1"/>
  <c r="W29" i="5" s="1"/>
  <c r="X29" i="5" s="1"/>
  <c r="Y29" i="5" s="1"/>
  <c r="Z29" i="5" s="1"/>
  <c r="AA29" i="5" s="1"/>
  <c r="AB29" i="5" s="1"/>
  <c r="AC29" i="5" s="1"/>
  <c r="AD29" i="5" s="1"/>
  <c r="AE29" i="5" s="1"/>
  <c r="AF29" i="5" s="1"/>
  <c r="AG29" i="5" s="1"/>
  <c r="AH29" i="5" s="1"/>
  <c r="AI29" i="5" s="1"/>
  <c r="AJ29" i="5" s="1"/>
  <c r="AK29" i="5" s="1"/>
  <c r="AL29" i="5" s="1"/>
  <c r="AM29" i="5" s="1"/>
  <c r="AN29" i="5" s="1"/>
  <c r="AO29" i="5" s="1"/>
  <c r="AP29" i="5" s="1"/>
  <c r="AQ29" i="5" s="1"/>
  <c r="AR29" i="5" s="1"/>
  <c r="AS29" i="5" s="1"/>
  <c r="AT29" i="5" s="1"/>
  <c r="AU29" i="5" s="1"/>
  <c r="AV29" i="5" s="1"/>
  <c r="AW29" i="5" s="1"/>
  <c r="AX29" i="5" s="1"/>
  <c r="AY29" i="5" s="1"/>
  <c r="AZ29" i="5" s="1"/>
  <c r="BA29" i="5" s="1"/>
  <c r="BB29" i="5" s="1"/>
  <c r="BC29" i="5" s="1"/>
  <c r="BD29" i="5" s="1"/>
  <c r="BE29" i="5" s="1"/>
  <c r="BF29" i="5" s="1"/>
  <c r="BG29" i="5" s="1"/>
  <c r="BH29" i="5" s="1"/>
  <c r="BI29" i="5" s="1"/>
  <c r="BJ29" i="5" s="1"/>
  <c r="BK29" i="5" s="1"/>
  <c r="BL29" i="5" s="1"/>
  <c r="BM29" i="5" s="1"/>
  <c r="BN29" i="5" s="1"/>
  <c r="BO29" i="5" s="1"/>
  <c r="BP29" i="5" s="1"/>
  <c r="BQ29" i="5" s="1"/>
  <c r="BR29" i="5" s="1"/>
  <c r="BS29" i="5" s="1"/>
  <c r="BT29" i="5" s="1"/>
  <c r="BU29" i="5" s="1"/>
  <c r="BV29" i="5" s="1"/>
  <c r="BW29" i="5" s="1"/>
  <c r="BX29" i="5" s="1"/>
  <c r="BY29" i="5" s="1"/>
  <c r="BZ29" i="5" s="1"/>
  <c r="CA29" i="5" s="1"/>
  <c r="CB29" i="5" s="1"/>
  <c r="CC29" i="5" s="1"/>
  <c r="CD29" i="5" s="1"/>
  <c r="CE29" i="5" s="1"/>
  <c r="CF29" i="5" s="1"/>
  <c r="CG29" i="5" s="1"/>
  <c r="CH29" i="5" s="1"/>
  <c r="CI29" i="5" s="1"/>
  <c r="CJ29" i="5" s="1"/>
  <c r="CK29" i="5" s="1"/>
  <c r="CL29" i="5" s="1"/>
  <c r="CM29" i="5" s="1"/>
  <c r="CN29" i="5" s="1"/>
  <c r="CO29" i="5" s="1"/>
  <c r="CP29" i="5" s="1"/>
  <c r="CQ29" i="5" s="1"/>
  <c r="CR29" i="5" s="1"/>
  <c r="CS29" i="5" s="1"/>
  <c r="CT29" i="5" s="1"/>
  <c r="CU29" i="5" s="1"/>
  <c r="CV29" i="5" s="1"/>
  <c r="CW29" i="5" s="1"/>
  <c r="CX29" i="5" s="1"/>
  <c r="CY29" i="5" s="1"/>
  <c r="CZ29" i="5" s="1"/>
  <c r="DA29" i="5" s="1"/>
  <c r="DB29" i="5" s="1"/>
  <c r="DC29" i="5" s="1"/>
  <c r="DD29" i="5" s="1"/>
  <c r="DE29" i="5" s="1"/>
  <c r="DF29" i="5" s="1"/>
  <c r="DG29" i="5" s="1"/>
  <c r="DH29" i="5" s="1"/>
  <c r="DI29" i="5" s="1"/>
  <c r="DJ29" i="5" s="1"/>
  <c r="DK29" i="5" s="1"/>
  <c r="DL29" i="5" s="1"/>
  <c r="DM29" i="5" s="1"/>
  <c r="DN29" i="5" s="1"/>
  <c r="DO29" i="5" s="1"/>
  <c r="DP29" i="5" s="1"/>
  <c r="DQ29" i="5" s="1"/>
  <c r="DR29" i="5" s="1"/>
  <c r="DS29" i="5" s="1"/>
  <c r="DT29" i="5" s="1"/>
  <c r="DU29" i="5" s="1"/>
  <c r="DV29" i="5" s="1"/>
  <c r="DW29" i="5" s="1"/>
  <c r="DX29" i="5" s="1"/>
  <c r="DY29" i="5" s="1"/>
  <c r="DZ29" i="5" s="1"/>
  <c r="EA29" i="5" s="1"/>
  <c r="EB29" i="5" s="1"/>
  <c r="EC29" i="5" s="1"/>
  <c r="ED29" i="5" s="1"/>
  <c r="EE29" i="5" s="1"/>
  <c r="EF29" i="5" s="1"/>
  <c r="EG29" i="5" s="1"/>
  <c r="EH29" i="5" s="1"/>
  <c r="EI29" i="5" s="1"/>
  <c r="EJ29" i="5" s="1"/>
  <c r="EK29" i="5" s="1"/>
  <c r="EL29" i="5" s="1"/>
  <c r="EM29" i="5" s="1"/>
  <c r="EN29" i="5" s="1"/>
  <c r="EO29" i="5" s="1"/>
  <c r="EP29" i="5" s="1"/>
  <c r="EQ29" i="5" s="1"/>
  <c r="ER29" i="5" s="1"/>
  <c r="ES29" i="5" s="1"/>
  <c r="ET29" i="5" s="1"/>
  <c r="EU29" i="5" s="1"/>
  <c r="EV29" i="5" s="1"/>
  <c r="EW29" i="5" s="1"/>
  <c r="EX29" i="5" s="1"/>
  <c r="EY29" i="5" s="1"/>
  <c r="EZ29" i="5" s="1"/>
  <c r="FA29" i="5" s="1"/>
  <c r="FB29" i="5" s="1"/>
  <c r="FC29" i="5" s="1"/>
  <c r="FD29" i="5" s="1"/>
  <c r="FE29" i="5" s="1"/>
  <c r="FF29" i="5" s="1"/>
  <c r="FG29" i="5" s="1"/>
  <c r="FH29" i="5" s="1"/>
  <c r="FI29" i="5" s="1"/>
  <c r="FJ29" i="5" s="1"/>
  <c r="FK29" i="5" s="1"/>
  <c r="FL29" i="5" s="1"/>
  <c r="FM29" i="5" s="1"/>
  <c r="FN29" i="5" s="1"/>
  <c r="FO29" i="5" s="1"/>
  <c r="FP29" i="5" s="1"/>
  <c r="FQ29" i="5" s="1"/>
  <c r="FR29" i="5" s="1"/>
  <c r="FS29" i="5" s="1"/>
  <c r="FT29" i="5" s="1"/>
  <c r="FU29" i="5" s="1"/>
  <c r="FV29" i="5" s="1"/>
  <c r="FW29" i="5" s="1"/>
  <c r="FX29" i="5" s="1"/>
  <c r="FY29" i="5" s="1"/>
  <c r="FZ29" i="5" s="1"/>
  <c r="GA29" i="5" s="1"/>
  <c r="G29" i="5"/>
  <c r="F29" i="5"/>
  <c r="F28" i="5"/>
  <c r="G28" i="5" s="1"/>
  <c r="H28" i="5" s="1"/>
  <c r="I28" i="5" s="1"/>
  <c r="J28" i="5" s="1"/>
  <c r="K28" i="5" s="1"/>
  <c r="L28" i="5" s="1"/>
  <c r="M28" i="5" s="1"/>
  <c r="N28" i="5" s="1"/>
  <c r="O28" i="5" s="1"/>
  <c r="P28" i="5" s="1"/>
  <c r="Q28" i="5" s="1"/>
  <c r="R28" i="5" s="1"/>
  <c r="S28" i="5" s="1"/>
  <c r="T28" i="5" s="1"/>
  <c r="U28" i="5" s="1"/>
  <c r="V28" i="5" s="1"/>
  <c r="W28" i="5" s="1"/>
  <c r="X28" i="5" s="1"/>
  <c r="Y28" i="5" s="1"/>
  <c r="Z28" i="5" s="1"/>
  <c r="AA28" i="5" s="1"/>
  <c r="AB28" i="5" s="1"/>
  <c r="AC28" i="5" s="1"/>
  <c r="AD28" i="5" s="1"/>
  <c r="AE28" i="5" s="1"/>
  <c r="AF28" i="5" s="1"/>
  <c r="AG28" i="5" s="1"/>
  <c r="AH28" i="5" s="1"/>
  <c r="AI28" i="5" s="1"/>
  <c r="AJ28" i="5" s="1"/>
  <c r="AK28" i="5" s="1"/>
  <c r="AL28" i="5" s="1"/>
  <c r="AM28" i="5" s="1"/>
  <c r="AN28" i="5" s="1"/>
  <c r="AO28" i="5" s="1"/>
  <c r="AP28" i="5" s="1"/>
  <c r="AQ28" i="5" s="1"/>
  <c r="AR28" i="5" s="1"/>
  <c r="AS28" i="5" s="1"/>
  <c r="AT28" i="5" s="1"/>
  <c r="AU28" i="5" s="1"/>
  <c r="AV28" i="5" s="1"/>
  <c r="AW28" i="5" s="1"/>
  <c r="AX28" i="5" s="1"/>
  <c r="AY28" i="5" s="1"/>
  <c r="AZ28" i="5" s="1"/>
  <c r="BA28" i="5" s="1"/>
  <c r="BB28" i="5" s="1"/>
  <c r="BC28" i="5" s="1"/>
  <c r="BD28" i="5" s="1"/>
  <c r="BE28" i="5" s="1"/>
  <c r="BF28" i="5" s="1"/>
  <c r="BG28" i="5" s="1"/>
  <c r="BH28" i="5" s="1"/>
  <c r="BI28" i="5" s="1"/>
  <c r="BJ28" i="5" s="1"/>
  <c r="BK28" i="5" s="1"/>
  <c r="BL28" i="5" s="1"/>
  <c r="BM28" i="5" s="1"/>
  <c r="BN28" i="5" s="1"/>
  <c r="BO28" i="5" s="1"/>
  <c r="BP28" i="5" s="1"/>
  <c r="BQ28" i="5" s="1"/>
  <c r="BR28" i="5" s="1"/>
  <c r="BS28" i="5" s="1"/>
  <c r="BT28" i="5" s="1"/>
  <c r="BU28" i="5" s="1"/>
  <c r="BV28" i="5" s="1"/>
  <c r="BW28" i="5" s="1"/>
  <c r="BX28" i="5" s="1"/>
  <c r="BY28" i="5" s="1"/>
  <c r="BZ28" i="5" s="1"/>
  <c r="CA28" i="5" s="1"/>
  <c r="CB28" i="5" s="1"/>
  <c r="CC28" i="5" s="1"/>
  <c r="CD28" i="5" s="1"/>
  <c r="CE28" i="5" s="1"/>
  <c r="CF28" i="5" s="1"/>
  <c r="CG28" i="5" s="1"/>
  <c r="CH28" i="5" s="1"/>
  <c r="CI28" i="5" s="1"/>
  <c r="CJ28" i="5" s="1"/>
  <c r="CK28" i="5" s="1"/>
  <c r="CL28" i="5" s="1"/>
  <c r="CM28" i="5" s="1"/>
  <c r="CN28" i="5" s="1"/>
  <c r="CO28" i="5" s="1"/>
  <c r="CP28" i="5" s="1"/>
  <c r="CQ28" i="5" s="1"/>
  <c r="CR28" i="5" s="1"/>
  <c r="CS28" i="5" s="1"/>
  <c r="CT28" i="5" s="1"/>
  <c r="CU28" i="5" s="1"/>
  <c r="CV28" i="5" s="1"/>
  <c r="CW28" i="5" s="1"/>
  <c r="CX28" i="5" s="1"/>
  <c r="CY28" i="5" s="1"/>
  <c r="CZ28" i="5" s="1"/>
  <c r="DA28" i="5" s="1"/>
  <c r="DB28" i="5" s="1"/>
  <c r="DC28" i="5" s="1"/>
  <c r="DD28" i="5" s="1"/>
  <c r="DE28" i="5" s="1"/>
  <c r="DF28" i="5" s="1"/>
  <c r="DG28" i="5" s="1"/>
  <c r="DH28" i="5" s="1"/>
  <c r="DI28" i="5" s="1"/>
  <c r="DJ28" i="5" s="1"/>
  <c r="DK28" i="5" s="1"/>
  <c r="DL28" i="5" s="1"/>
  <c r="DM28" i="5" s="1"/>
  <c r="DN28" i="5" s="1"/>
  <c r="DO28" i="5" s="1"/>
  <c r="DP28" i="5" s="1"/>
  <c r="DQ28" i="5" s="1"/>
  <c r="DR28" i="5" s="1"/>
  <c r="DS28" i="5" s="1"/>
  <c r="DT28" i="5" s="1"/>
  <c r="DU28" i="5" s="1"/>
  <c r="DV28" i="5" s="1"/>
  <c r="DW28" i="5" s="1"/>
  <c r="DX28" i="5" s="1"/>
  <c r="DY28" i="5" s="1"/>
  <c r="DZ28" i="5" s="1"/>
  <c r="EA28" i="5" s="1"/>
  <c r="EB28" i="5" s="1"/>
  <c r="EC28" i="5" s="1"/>
  <c r="ED28" i="5" s="1"/>
  <c r="EE28" i="5" s="1"/>
  <c r="EF28" i="5" s="1"/>
  <c r="EG28" i="5" s="1"/>
  <c r="EH28" i="5" s="1"/>
  <c r="EI28" i="5" s="1"/>
  <c r="EJ28" i="5" s="1"/>
  <c r="EK28" i="5" s="1"/>
  <c r="EL28" i="5" s="1"/>
  <c r="EM28" i="5" s="1"/>
  <c r="EN28" i="5" s="1"/>
  <c r="EO28" i="5" s="1"/>
  <c r="EP28" i="5" s="1"/>
  <c r="EQ28" i="5" s="1"/>
  <c r="ER28" i="5" s="1"/>
  <c r="ES28" i="5" s="1"/>
  <c r="ET28" i="5" s="1"/>
  <c r="EU28" i="5" s="1"/>
  <c r="EV28" i="5" s="1"/>
  <c r="EW28" i="5" s="1"/>
  <c r="EX28" i="5" s="1"/>
  <c r="EY28" i="5" s="1"/>
  <c r="EZ28" i="5" s="1"/>
  <c r="FA28" i="5" s="1"/>
  <c r="FB28" i="5" s="1"/>
  <c r="FC28" i="5" s="1"/>
  <c r="FD28" i="5" s="1"/>
  <c r="FE28" i="5" s="1"/>
  <c r="FF28" i="5" s="1"/>
  <c r="FG28" i="5" s="1"/>
  <c r="FH28" i="5" s="1"/>
  <c r="FI28" i="5" s="1"/>
  <c r="FJ28" i="5" s="1"/>
  <c r="FK28" i="5" s="1"/>
  <c r="FL28" i="5" s="1"/>
  <c r="FM28" i="5" s="1"/>
  <c r="FN28" i="5" s="1"/>
  <c r="FO28" i="5" s="1"/>
  <c r="FP28" i="5" s="1"/>
  <c r="FQ28" i="5" s="1"/>
  <c r="FR28" i="5" s="1"/>
  <c r="FS28" i="5" s="1"/>
  <c r="FT28" i="5" s="1"/>
  <c r="FU28" i="5" s="1"/>
  <c r="FV28" i="5" s="1"/>
  <c r="FW28" i="5" s="1"/>
  <c r="FX28" i="5" s="1"/>
  <c r="FY28" i="5" s="1"/>
  <c r="FZ28" i="5" s="1"/>
  <c r="GA28" i="5" s="1"/>
  <c r="H27" i="5"/>
  <c r="I27" i="5" s="1"/>
  <c r="J27" i="5" s="1"/>
  <c r="K27" i="5" s="1"/>
  <c r="L27" i="5" s="1"/>
  <c r="M27" i="5" s="1"/>
  <c r="N27" i="5" s="1"/>
  <c r="O27" i="5" s="1"/>
  <c r="P27" i="5" s="1"/>
  <c r="Q27" i="5" s="1"/>
  <c r="R27" i="5" s="1"/>
  <c r="S27" i="5" s="1"/>
  <c r="T27" i="5" s="1"/>
  <c r="U27" i="5" s="1"/>
  <c r="V27" i="5" s="1"/>
  <c r="W27" i="5" s="1"/>
  <c r="X27" i="5" s="1"/>
  <c r="Y27" i="5" s="1"/>
  <c r="Z27" i="5" s="1"/>
  <c r="AA27" i="5" s="1"/>
  <c r="AB27" i="5" s="1"/>
  <c r="AC27" i="5" s="1"/>
  <c r="AD27" i="5" s="1"/>
  <c r="AE27" i="5" s="1"/>
  <c r="AF27" i="5" s="1"/>
  <c r="AG27" i="5" s="1"/>
  <c r="AH27" i="5" s="1"/>
  <c r="AI27" i="5" s="1"/>
  <c r="AJ27" i="5" s="1"/>
  <c r="AK27" i="5" s="1"/>
  <c r="AL27" i="5" s="1"/>
  <c r="AM27" i="5" s="1"/>
  <c r="AN27" i="5" s="1"/>
  <c r="AO27" i="5" s="1"/>
  <c r="AP27" i="5" s="1"/>
  <c r="AQ27" i="5" s="1"/>
  <c r="AR27" i="5" s="1"/>
  <c r="AS27" i="5" s="1"/>
  <c r="AT27" i="5" s="1"/>
  <c r="AU27" i="5" s="1"/>
  <c r="AV27" i="5" s="1"/>
  <c r="AW27" i="5" s="1"/>
  <c r="AX27" i="5" s="1"/>
  <c r="AY27" i="5" s="1"/>
  <c r="AZ27" i="5" s="1"/>
  <c r="BA27" i="5" s="1"/>
  <c r="BB27" i="5" s="1"/>
  <c r="BC27" i="5" s="1"/>
  <c r="BD27" i="5" s="1"/>
  <c r="BE27" i="5" s="1"/>
  <c r="BF27" i="5" s="1"/>
  <c r="BG27" i="5" s="1"/>
  <c r="BH27" i="5" s="1"/>
  <c r="BI27" i="5" s="1"/>
  <c r="BJ27" i="5" s="1"/>
  <c r="BK27" i="5" s="1"/>
  <c r="BL27" i="5" s="1"/>
  <c r="BM27" i="5" s="1"/>
  <c r="BN27" i="5" s="1"/>
  <c r="BO27" i="5" s="1"/>
  <c r="BP27" i="5" s="1"/>
  <c r="BQ27" i="5" s="1"/>
  <c r="BR27" i="5" s="1"/>
  <c r="BS27" i="5" s="1"/>
  <c r="BT27" i="5" s="1"/>
  <c r="BU27" i="5" s="1"/>
  <c r="BV27" i="5" s="1"/>
  <c r="BW27" i="5" s="1"/>
  <c r="BX27" i="5" s="1"/>
  <c r="BY27" i="5" s="1"/>
  <c r="BZ27" i="5" s="1"/>
  <c r="CA27" i="5" s="1"/>
  <c r="CB27" i="5" s="1"/>
  <c r="CC27" i="5" s="1"/>
  <c r="CD27" i="5" s="1"/>
  <c r="CE27" i="5" s="1"/>
  <c r="CF27" i="5" s="1"/>
  <c r="CG27" i="5" s="1"/>
  <c r="CH27" i="5" s="1"/>
  <c r="CI27" i="5" s="1"/>
  <c r="CJ27" i="5" s="1"/>
  <c r="CK27" i="5" s="1"/>
  <c r="CL27" i="5" s="1"/>
  <c r="CM27" i="5" s="1"/>
  <c r="CN27" i="5" s="1"/>
  <c r="CO27" i="5" s="1"/>
  <c r="CP27" i="5" s="1"/>
  <c r="CQ27" i="5" s="1"/>
  <c r="CR27" i="5" s="1"/>
  <c r="CS27" i="5" s="1"/>
  <c r="CT27" i="5" s="1"/>
  <c r="CU27" i="5" s="1"/>
  <c r="CV27" i="5" s="1"/>
  <c r="CW27" i="5" s="1"/>
  <c r="CX27" i="5" s="1"/>
  <c r="CY27" i="5" s="1"/>
  <c r="CZ27" i="5" s="1"/>
  <c r="DA27" i="5" s="1"/>
  <c r="DB27" i="5" s="1"/>
  <c r="DC27" i="5" s="1"/>
  <c r="DD27" i="5" s="1"/>
  <c r="DE27" i="5" s="1"/>
  <c r="DF27" i="5" s="1"/>
  <c r="DG27" i="5" s="1"/>
  <c r="DH27" i="5" s="1"/>
  <c r="DI27" i="5" s="1"/>
  <c r="DJ27" i="5" s="1"/>
  <c r="DK27" i="5" s="1"/>
  <c r="DL27" i="5" s="1"/>
  <c r="DM27" i="5" s="1"/>
  <c r="DN27" i="5" s="1"/>
  <c r="DO27" i="5" s="1"/>
  <c r="DP27" i="5" s="1"/>
  <c r="DQ27" i="5" s="1"/>
  <c r="DR27" i="5" s="1"/>
  <c r="DS27" i="5" s="1"/>
  <c r="DT27" i="5" s="1"/>
  <c r="DU27" i="5" s="1"/>
  <c r="DV27" i="5" s="1"/>
  <c r="DW27" i="5" s="1"/>
  <c r="DX27" i="5" s="1"/>
  <c r="DY27" i="5" s="1"/>
  <c r="DZ27" i="5" s="1"/>
  <c r="EA27" i="5" s="1"/>
  <c r="EB27" i="5" s="1"/>
  <c r="EC27" i="5" s="1"/>
  <c r="ED27" i="5" s="1"/>
  <c r="EE27" i="5" s="1"/>
  <c r="EF27" i="5" s="1"/>
  <c r="EG27" i="5" s="1"/>
  <c r="EH27" i="5" s="1"/>
  <c r="EI27" i="5" s="1"/>
  <c r="EJ27" i="5" s="1"/>
  <c r="EK27" i="5" s="1"/>
  <c r="EL27" i="5" s="1"/>
  <c r="EM27" i="5" s="1"/>
  <c r="EN27" i="5" s="1"/>
  <c r="EO27" i="5" s="1"/>
  <c r="EP27" i="5" s="1"/>
  <c r="EQ27" i="5" s="1"/>
  <c r="ER27" i="5" s="1"/>
  <c r="ES27" i="5" s="1"/>
  <c r="ET27" i="5" s="1"/>
  <c r="EU27" i="5" s="1"/>
  <c r="EV27" i="5" s="1"/>
  <c r="EW27" i="5" s="1"/>
  <c r="EX27" i="5" s="1"/>
  <c r="EY27" i="5" s="1"/>
  <c r="EZ27" i="5" s="1"/>
  <c r="FA27" i="5" s="1"/>
  <c r="FB27" i="5" s="1"/>
  <c r="FC27" i="5" s="1"/>
  <c r="FD27" i="5" s="1"/>
  <c r="FE27" i="5" s="1"/>
  <c r="FF27" i="5" s="1"/>
  <c r="FG27" i="5" s="1"/>
  <c r="FH27" i="5" s="1"/>
  <c r="FI27" i="5" s="1"/>
  <c r="FJ27" i="5" s="1"/>
  <c r="FK27" i="5" s="1"/>
  <c r="FL27" i="5" s="1"/>
  <c r="FM27" i="5" s="1"/>
  <c r="FN27" i="5" s="1"/>
  <c r="FO27" i="5" s="1"/>
  <c r="FP27" i="5" s="1"/>
  <c r="FQ27" i="5" s="1"/>
  <c r="FR27" i="5" s="1"/>
  <c r="FS27" i="5" s="1"/>
  <c r="FT27" i="5" s="1"/>
  <c r="FU27" i="5" s="1"/>
  <c r="FV27" i="5" s="1"/>
  <c r="FW27" i="5" s="1"/>
  <c r="FX27" i="5" s="1"/>
  <c r="FY27" i="5" s="1"/>
  <c r="FZ27" i="5" s="1"/>
  <c r="GA27" i="5" s="1"/>
  <c r="G27" i="5"/>
  <c r="F27" i="5"/>
  <c r="F26" i="5"/>
  <c r="G26" i="5" s="1"/>
  <c r="H26" i="5" s="1"/>
  <c r="I26" i="5" s="1"/>
  <c r="J26" i="5" s="1"/>
  <c r="K26" i="5" s="1"/>
  <c r="L26" i="5" s="1"/>
  <c r="M26" i="5" s="1"/>
  <c r="N26" i="5" s="1"/>
  <c r="O26" i="5" s="1"/>
  <c r="P26" i="5" s="1"/>
  <c r="Q26" i="5" s="1"/>
  <c r="R26" i="5" s="1"/>
  <c r="S26" i="5" s="1"/>
  <c r="T26" i="5" s="1"/>
  <c r="U26" i="5" s="1"/>
  <c r="V26" i="5" s="1"/>
  <c r="W26" i="5" s="1"/>
  <c r="X26" i="5" s="1"/>
  <c r="Y26" i="5" s="1"/>
  <c r="Z26" i="5" s="1"/>
  <c r="AA26" i="5" s="1"/>
  <c r="AB26" i="5" s="1"/>
  <c r="AC26" i="5" s="1"/>
  <c r="AD26" i="5" s="1"/>
  <c r="AE26" i="5" s="1"/>
  <c r="AF26" i="5" s="1"/>
  <c r="AG26" i="5" s="1"/>
  <c r="AH26" i="5" s="1"/>
  <c r="AI26" i="5" s="1"/>
  <c r="AJ26" i="5" s="1"/>
  <c r="AK26" i="5" s="1"/>
  <c r="AL26" i="5" s="1"/>
  <c r="AM26" i="5" s="1"/>
  <c r="AN26" i="5" s="1"/>
  <c r="AO26" i="5" s="1"/>
  <c r="AP26" i="5" s="1"/>
  <c r="AQ26" i="5" s="1"/>
  <c r="AR26" i="5" s="1"/>
  <c r="AS26" i="5" s="1"/>
  <c r="AT26" i="5" s="1"/>
  <c r="AU26" i="5" s="1"/>
  <c r="AV26" i="5" s="1"/>
  <c r="AW26" i="5" s="1"/>
  <c r="AX26" i="5" s="1"/>
  <c r="AY26" i="5" s="1"/>
  <c r="AZ26" i="5" s="1"/>
  <c r="BA26" i="5" s="1"/>
  <c r="BB26" i="5" s="1"/>
  <c r="BC26" i="5" s="1"/>
  <c r="BD26" i="5" s="1"/>
  <c r="BE26" i="5" s="1"/>
  <c r="BF26" i="5" s="1"/>
  <c r="BG26" i="5" s="1"/>
  <c r="BH26" i="5" s="1"/>
  <c r="BI26" i="5" s="1"/>
  <c r="BJ26" i="5" s="1"/>
  <c r="BK26" i="5" s="1"/>
  <c r="BL26" i="5" s="1"/>
  <c r="BM26" i="5" s="1"/>
  <c r="BN26" i="5" s="1"/>
  <c r="BO26" i="5" s="1"/>
  <c r="BP26" i="5" s="1"/>
  <c r="BQ26" i="5" s="1"/>
  <c r="BR26" i="5" s="1"/>
  <c r="BS26" i="5" s="1"/>
  <c r="BT26" i="5" s="1"/>
  <c r="BU26" i="5" s="1"/>
  <c r="BV26" i="5" s="1"/>
  <c r="BW26" i="5" s="1"/>
  <c r="BX26" i="5" s="1"/>
  <c r="BY26" i="5" s="1"/>
  <c r="BZ26" i="5" s="1"/>
  <c r="CA26" i="5" s="1"/>
  <c r="CB26" i="5" s="1"/>
  <c r="CC26" i="5" s="1"/>
  <c r="CD26" i="5" s="1"/>
  <c r="CE26" i="5" s="1"/>
  <c r="CF26" i="5" s="1"/>
  <c r="CG26" i="5" s="1"/>
  <c r="CH26" i="5" s="1"/>
  <c r="CI26" i="5" s="1"/>
  <c r="CJ26" i="5" s="1"/>
  <c r="CK26" i="5" s="1"/>
  <c r="CL26" i="5" s="1"/>
  <c r="CM26" i="5" s="1"/>
  <c r="CN26" i="5" s="1"/>
  <c r="CO26" i="5" s="1"/>
  <c r="CP26" i="5" s="1"/>
  <c r="CQ26" i="5" s="1"/>
  <c r="CR26" i="5" s="1"/>
  <c r="CS26" i="5" s="1"/>
  <c r="CT26" i="5" s="1"/>
  <c r="CU26" i="5" s="1"/>
  <c r="CV26" i="5" s="1"/>
  <c r="CW26" i="5" s="1"/>
  <c r="CX26" i="5" s="1"/>
  <c r="CY26" i="5" s="1"/>
  <c r="CZ26" i="5" s="1"/>
  <c r="DA26" i="5" s="1"/>
  <c r="DB26" i="5" s="1"/>
  <c r="DC26" i="5" s="1"/>
  <c r="DD26" i="5" s="1"/>
  <c r="DE26" i="5" s="1"/>
  <c r="DF26" i="5" s="1"/>
  <c r="DG26" i="5" s="1"/>
  <c r="DH26" i="5" s="1"/>
  <c r="DI26" i="5" s="1"/>
  <c r="DJ26" i="5" s="1"/>
  <c r="DK26" i="5" s="1"/>
  <c r="DL26" i="5" s="1"/>
  <c r="DM26" i="5" s="1"/>
  <c r="DN26" i="5" s="1"/>
  <c r="DO26" i="5" s="1"/>
  <c r="DP26" i="5" s="1"/>
  <c r="DQ26" i="5" s="1"/>
  <c r="DR26" i="5" s="1"/>
  <c r="DS26" i="5" s="1"/>
  <c r="DT26" i="5" s="1"/>
  <c r="DU26" i="5" s="1"/>
  <c r="DV26" i="5" s="1"/>
  <c r="DW26" i="5" s="1"/>
  <c r="DX26" i="5" s="1"/>
  <c r="DY26" i="5" s="1"/>
  <c r="DZ26" i="5" s="1"/>
  <c r="EA26" i="5" s="1"/>
  <c r="EB26" i="5" s="1"/>
  <c r="EC26" i="5" s="1"/>
  <c r="ED26" i="5" s="1"/>
  <c r="EE26" i="5" s="1"/>
  <c r="EF26" i="5" s="1"/>
  <c r="EG26" i="5" s="1"/>
  <c r="EH26" i="5" s="1"/>
  <c r="EI26" i="5" s="1"/>
  <c r="EJ26" i="5" s="1"/>
  <c r="EK26" i="5" s="1"/>
  <c r="EL26" i="5" s="1"/>
  <c r="EM26" i="5" s="1"/>
  <c r="EN26" i="5" s="1"/>
  <c r="EO26" i="5" s="1"/>
  <c r="EP26" i="5" s="1"/>
  <c r="EQ26" i="5" s="1"/>
  <c r="ER26" i="5" s="1"/>
  <c r="ES26" i="5" s="1"/>
  <c r="ET26" i="5" s="1"/>
  <c r="EU26" i="5" s="1"/>
  <c r="EV26" i="5" s="1"/>
  <c r="EW26" i="5" s="1"/>
  <c r="EX26" i="5" s="1"/>
  <c r="EY26" i="5" s="1"/>
  <c r="EZ26" i="5" s="1"/>
  <c r="FA26" i="5" s="1"/>
  <c r="FB26" i="5" s="1"/>
  <c r="FC26" i="5" s="1"/>
  <c r="FD26" i="5" s="1"/>
  <c r="FE26" i="5" s="1"/>
  <c r="FF26" i="5" s="1"/>
  <c r="FG26" i="5" s="1"/>
  <c r="FH26" i="5" s="1"/>
  <c r="FI26" i="5" s="1"/>
  <c r="FJ26" i="5" s="1"/>
  <c r="FK26" i="5" s="1"/>
  <c r="FL26" i="5" s="1"/>
  <c r="FM26" i="5" s="1"/>
  <c r="FN26" i="5" s="1"/>
  <c r="FO26" i="5" s="1"/>
  <c r="FP26" i="5" s="1"/>
  <c r="FQ26" i="5" s="1"/>
  <c r="FR26" i="5" s="1"/>
  <c r="FS26" i="5" s="1"/>
  <c r="FT26" i="5" s="1"/>
  <c r="FU26" i="5" s="1"/>
  <c r="FV26" i="5" s="1"/>
  <c r="FW26" i="5" s="1"/>
  <c r="FX26" i="5" s="1"/>
  <c r="FY26" i="5" s="1"/>
  <c r="FZ26" i="5" s="1"/>
  <c r="GA26" i="5" s="1"/>
  <c r="H25" i="5"/>
  <c r="I25" i="5" s="1"/>
  <c r="J25" i="5" s="1"/>
  <c r="K25" i="5" s="1"/>
  <c r="L25" i="5" s="1"/>
  <c r="M25" i="5" s="1"/>
  <c r="N25" i="5" s="1"/>
  <c r="O25" i="5" s="1"/>
  <c r="P25" i="5" s="1"/>
  <c r="Q25" i="5" s="1"/>
  <c r="R25" i="5" s="1"/>
  <c r="S25" i="5" s="1"/>
  <c r="T25" i="5" s="1"/>
  <c r="U25" i="5" s="1"/>
  <c r="V25" i="5" s="1"/>
  <c r="W25" i="5" s="1"/>
  <c r="X25" i="5" s="1"/>
  <c r="Y25" i="5" s="1"/>
  <c r="Z25" i="5" s="1"/>
  <c r="AA25" i="5" s="1"/>
  <c r="AB25" i="5" s="1"/>
  <c r="AC25" i="5" s="1"/>
  <c r="AD25" i="5" s="1"/>
  <c r="AE25" i="5" s="1"/>
  <c r="AF25" i="5" s="1"/>
  <c r="AG25" i="5" s="1"/>
  <c r="AH25" i="5" s="1"/>
  <c r="AI25" i="5" s="1"/>
  <c r="AJ25" i="5" s="1"/>
  <c r="AK25" i="5" s="1"/>
  <c r="AL25" i="5" s="1"/>
  <c r="AM25" i="5" s="1"/>
  <c r="AN25" i="5" s="1"/>
  <c r="AO25" i="5" s="1"/>
  <c r="AP25" i="5" s="1"/>
  <c r="AQ25" i="5" s="1"/>
  <c r="AR25" i="5" s="1"/>
  <c r="AS25" i="5" s="1"/>
  <c r="AT25" i="5" s="1"/>
  <c r="AU25" i="5" s="1"/>
  <c r="AV25" i="5" s="1"/>
  <c r="AW25" i="5" s="1"/>
  <c r="AX25" i="5" s="1"/>
  <c r="AY25" i="5" s="1"/>
  <c r="AZ25" i="5" s="1"/>
  <c r="BA25" i="5" s="1"/>
  <c r="BB25" i="5" s="1"/>
  <c r="BC25" i="5" s="1"/>
  <c r="BD25" i="5" s="1"/>
  <c r="BE25" i="5" s="1"/>
  <c r="BF25" i="5" s="1"/>
  <c r="BG25" i="5" s="1"/>
  <c r="BH25" i="5" s="1"/>
  <c r="BI25" i="5" s="1"/>
  <c r="BJ25" i="5" s="1"/>
  <c r="BK25" i="5" s="1"/>
  <c r="BL25" i="5" s="1"/>
  <c r="BM25" i="5" s="1"/>
  <c r="BN25" i="5" s="1"/>
  <c r="BO25" i="5" s="1"/>
  <c r="BP25" i="5" s="1"/>
  <c r="BQ25" i="5" s="1"/>
  <c r="BR25" i="5" s="1"/>
  <c r="BS25" i="5" s="1"/>
  <c r="BT25" i="5" s="1"/>
  <c r="BU25" i="5" s="1"/>
  <c r="BV25" i="5" s="1"/>
  <c r="BW25" i="5" s="1"/>
  <c r="BX25" i="5" s="1"/>
  <c r="BY25" i="5" s="1"/>
  <c r="BZ25" i="5" s="1"/>
  <c r="CA25" i="5" s="1"/>
  <c r="CB25" i="5" s="1"/>
  <c r="CC25" i="5" s="1"/>
  <c r="CD25" i="5" s="1"/>
  <c r="CE25" i="5" s="1"/>
  <c r="CF25" i="5" s="1"/>
  <c r="CG25" i="5" s="1"/>
  <c r="CH25" i="5" s="1"/>
  <c r="CI25" i="5" s="1"/>
  <c r="CJ25" i="5" s="1"/>
  <c r="CK25" i="5" s="1"/>
  <c r="CL25" i="5" s="1"/>
  <c r="CM25" i="5" s="1"/>
  <c r="CN25" i="5" s="1"/>
  <c r="CO25" i="5" s="1"/>
  <c r="CP25" i="5" s="1"/>
  <c r="CQ25" i="5" s="1"/>
  <c r="CR25" i="5" s="1"/>
  <c r="CS25" i="5" s="1"/>
  <c r="CT25" i="5" s="1"/>
  <c r="CU25" i="5" s="1"/>
  <c r="CV25" i="5" s="1"/>
  <c r="CW25" i="5" s="1"/>
  <c r="CX25" i="5" s="1"/>
  <c r="CY25" i="5" s="1"/>
  <c r="CZ25" i="5" s="1"/>
  <c r="DA25" i="5" s="1"/>
  <c r="DB25" i="5" s="1"/>
  <c r="DC25" i="5" s="1"/>
  <c r="DD25" i="5" s="1"/>
  <c r="DE25" i="5" s="1"/>
  <c r="DF25" i="5" s="1"/>
  <c r="DG25" i="5" s="1"/>
  <c r="DH25" i="5" s="1"/>
  <c r="DI25" i="5" s="1"/>
  <c r="DJ25" i="5" s="1"/>
  <c r="DK25" i="5" s="1"/>
  <c r="DL25" i="5" s="1"/>
  <c r="DM25" i="5" s="1"/>
  <c r="DN25" i="5" s="1"/>
  <c r="DO25" i="5" s="1"/>
  <c r="DP25" i="5" s="1"/>
  <c r="DQ25" i="5" s="1"/>
  <c r="DR25" i="5" s="1"/>
  <c r="DS25" i="5" s="1"/>
  <c r="DT25" i="5" s="1"/>
  <c r="DU25" i="5" s="1"/>
  <c r="DV25" i="5" s="1"/>
  <c r="DW25" i="5" s="1"/>
  <c r="DX25" i="5" s="1"/>
  <c r="DY25" i="5" s="1"/>
  <c r="DZ25" i="5" s="1"/>
  <c r="EA25" i="5" s="1"/>
  <c r="EB25" i="5" s="1"/>
  <c r="EC25" i="5" s="1"/>
  <c r="ED25" i="5" s="1"/>
  <c r="EE25" i="5" s="1"/>
  <c r="EF25" i="5" s="1"/>
  <c r="EG25" i="5" s="1"/>
  <c r="EH25" i="5" s="1"/>
  <c r="EI25" i="5" s="1"/>
  <c r="EJ25" i="5" s="1"/>
  <c r="EK25" i="5" s="1"/>
  <c r="EL25" i="5" s="1"/>
  <c r="EM25" i="5" s="1"/>
  <c r="EN25" i="5" s="1"/>
  <c r="EO25" i="5" s="1"/>
  <c r="EP25" i="5" s="1"/>
  <c r="EQ25" i="5" s="1"/>
  <c r="ER25" i="5" s="1"/>
  <c r="ES25" i="5" s="1"/>
  <c r="ET25" i="5" s="1"/>
  <c r="EU25" i="5" s="1"/>
  <c r="EV25" i="5" s="1"/>
  <c r="EW25" i="5" s="1"/>
  <c r="EX25" i="5" s="1"/>
  <c r="EY25" i="5" s="1"/>
  <c r="EZ25" i="5" s="1"/>
  <c r="FA25" i="5" s="1"/>
  <c r="FB25" i="5" s="1"/>
  <c r="FC25" i="5" s="1"/>
  <c r="FD25" i="5" s="1"/>
  <c r="FE25" i="5" s="1"/>
  <c r="FF25" i="5" s="1"/>
  <c r="FG25" i="5" s="1"/>
  <c r="FH25" i="5" s="1"/>
  <c r="FI25" i="5" s="1"/>
  <c r="FJ25" i="5" s="1"/>
  <c r="FK25" i="5" s="1"/>
  <c r="FL25" i="5" s="1"/>
  <c r="FM25" i="5" s="1"/>
  <c r="FN25" i="5" s="1"/>
  <c r="FO25" i="5" s="1"/>
  <c r="FP25" i="5" s="1"/>
  <c r="FQ25" i="5" s="1"/>
  <c r="FR25" i="5" s="1"/>
  <c r="FS25" i="5" s="1"/>
  <c r="FT25" i="5" s="1"/>
  <c r="FU25" i="5" s="1"/>
  <c r="FV25" i="5" s="1"/>
  <c r="FW25" i="5" s="1"/>
  <c r="FX25" i="5" s="1"/>
  <c r="FY25" i="5" s="1"/>
  <c r="FZ25" i="5" s="1"/>
  <c r="GA25" i="5" s="1"/>
  <c r="G25" i="5"/>
  <c r="F25" i="5"/>
  <c r="J24" i="5"/>
  <c r="K24" i="5" s="1"/>
  <c r="L24" i="5" s="1"/>
  <c r="M24" i="5" s="1"/>
  <c r="N24" i="5" s="1"/>
  <c r="O24" i="5" s="1"/>
  <c r="P24" i="5" s="1"/>
  <c r="Q24" i="5" s="1"/>
  <c r="R24" i="5" s="1"/>
  <c r="S24" i="5" s="1"/>
  <c r="T24" i="5" s="1"/>
  <c r="U24" i="5" s="1"/>
  <c r="V24" i="5" s="1"/>
  <c r="W24" i="5" s="1"/>
  <c r="X24" i="5" s="1"/>
  <c r="Y24" i="5" s="1"/>
  <c r="Z24" i="5" s="1"/>
  <c r="AA24" i="5" s="1"/>
  <c r="AB24" i="5" s="1"/>
  <c r="AC24" i="5" s="1"/>
  <c r="AD24" i="5" s="1"/>
  <c r="AE24" i="5" s="1"/>
  <c r="AF24" i="5" s="1"/>
  <c r="AG24" i="5" s="1"/>
  <c r="AH24" i="5" s="1"/>
  <c r="AI24" i="5" s="1"/>
  <c r="AJ24" i="5" s="1"/>
  <c r="AK24" i="5" s="1"/>
  <c r="AL24" i="5" s="1"/>
  <c r="AM24" i="5" s="1"/>
  <c r="AN24" i="5" s="1"/>
  <c r="AO24" i="5" s="1"/>
  <c r="AP24" i="5" s="1"/>
  <c r="AQ24" i="5" s="1"/>
  <c r="AR24" i="5" s="1"/>
  <c r="AS24" i="5" s="1"/>
  <c r="AT24" i="5" s="1"/>
  <c r="AU24" i="5" s="1"/>
  <c r="AV24" i="5" s="1"/>
  <c r="AW24" i="5" s="1"/>
  <c r="AX24" i="5" s="1"/>
  <c r="AY24" i="5" s="1"/>
  <c r="AZ24" i="5" s="1"/>
  <c r="BA24" i="5" s="1"/>
  <c r="BB24" i="5" s="1"/>
  <c r="BC24" i="5" s="1"/>
  <c r="BD24" i="5" s="1"/>
  <c r="BE24" i="5" s="1"/>
  <c r="BF24" i="5" s="1"/>
  <c r="BG24" i="5" s="1"/>
  <c r="BH24" i="5" s="1"/>
  <c r="BI24" i="5" s="1"/>
  <c r="BJ24" i="5" s="1"/>
  <c r="BK24" i="5" s="1"/>
  <c r="BL24" i="5" s="1"/>
  <c r="BM24" i="5" s="1"/>
  <c r="BN24" i="5" s="1"/>
  <c r="BO24" i="5" s="1"/>
  <c r="BP24" i="5" s="1"/>
  <c r="BQ24" i="5" s="1"/>
  <c r="BR24" i="5" s="1"/>
  <c r="BS24" i="5" s="1"/>
  <c r="BT24" i="5" s="1"/>
  <c r="BU24" i="5" s="1"/>
  <c r="BV24" i="5" s="1"/>
  <c r="BW24" i="5" s="1"/>
  <c r="BX24" i="5" s="1"/>
  <c r="BY24" i="5" s="1"/>
  <c r="BZ24" i="5" s="1"/>
  <c r="CA24" i="5" s="1"/>
  <c r="CB24" i="5" s="1"/>
  <c r="CC24" i="5" s="1"/>
  <c r="CD24" i="5" s="1"/>
  <c r="CE24" i="5" s="1"/>
  <c r="CF24" i="5" s="1"/>
  <c r="CG24" i="5" s="1"/>
  <c r="CH24" i="5" s="1"/>
  <c r="CI24" i="5" s="1"/>
  <c r="CJ24" i="5" s="1"/>
  <c r="CK24" i="5" s="1"/>
  <c r="CL24" i="5" s="1"/>
  <c r="CM24" i="5" s="1"/>
  <c r="CN24" i="5" s="1"/>
  <c r="CO24" i="5" s="1"/>
  <c r="CP24" i="5" s="1"/>
  <c r="CQ24" i="5" s="1"/>
  <c r="CR24" i="5" s="1"/>
  <c r="CS24" i="5" s="1"/>
  <c r="CT24" i="5" s="1"/>
  <c r="CU24" i="5" s="1"/>
  <c r="CV24" i="5" s="1"/>
  <c r="CW24" i="5" s="1"/>
  <c r="CX24" i="5" s="1"/>
  <c r="CY24" i="5" s="1"/>
  <c r="CZ24" i="5" s="1"/>
  <c r="DA24" i="5" s="1"/>
  <c r="DB24" i="5" s="1"/>
  <c r="DC24" i="5" s="1"/>
  <c r="DD24" i="5" s="1"/>
  <c r="DE24" i="5" s="1"/>
  <c r="DF24" i="5" s="1"/>
  <c r="DG24" i="5" s="1"/>
  <c r="DH24" i="5" s="1"/>
  <c r="DI24" i="5" s="1"/>
  <c r="DJ24" i="5" s="1"/>
  <c r="DK24" i="5" s="1"/>
  <c r="DL24" i="5" s="1"/>
  <c r="DM24" i="5" s="1"/>
  <c r="DN24" i="5" s="1"/>
  <c r="DO24" i="5" s="1"/>
  <c r="DP24" i="5" s="1"/>
  <c r="DQ24" i="5" s="1"/>
  <c r="DR24" i="5" s="1"/>
  <c r="DS24" i="5" s="1"/>
  <c r="DT24" i="5" s="1"/>
  <c r="DU24" i="5" s="1"/>
  <c r="DV24" i="5" s="1"/>
  <c r="DW24" i="5" s="1"/>
  <c r="DX24" i="5" s="1"/>
  <c r="DY24" i="5" s="1"/>
  <c r="DZ24" i="5" s="1"/>
  <c r="EA24" i="5" s="1"/>
  <c r="EB24" i="5" s="1"/>
  <c r="EC24" i="5" s="1"/>
  <c r="ED24" i="5" s="1"/>
  <c r="EE24" i="5" s="1"/>
  <c r="EF24" i="5" s="1"/>
  <c r="EG24" i="5" s="1"/>
  <c r="EH24" i="5" s="1"/>
  <c r="EI24" i="5" s="1"/>
  <c r="EJ24" i="5" s="1"/>
  <c r="EK24" i="5" s="1"/>
  <c r="EL24" i="5" s="1"/>
  <c r="EM24" i="5" s="1"/>
  <c r="EN24" i="5" s="1"/>
  <c r="EO24" i="5" s="1"/>
  <c r="EP24" i="5" s="1"/>
  <c r="EQ24" i="5" s="1"/>
  <c r="ER24" i="5" s="1"/>
  <c r="ES24" i="5" s="1"/>
  <c r="ET24" i="5" s="1"/>
  <c r="EU24" i="5" s="1"/>
  <c r="EV24" i="5" s="1"/>
  <c r="EW24" i="5" s="1"/>
  <c r="EX24" i="5" s="1"/>
  <c r="EY24" i="5" s="1"/>
  <c r="EZ24" i="5" s="1"/>
  <c r="FA24" i="5" s="1"/>
  <c r="FB24" i="5" s="1"/>
  <c r="FC24" i="5" s="1"/>
  <c r="FD24" i="5" s="1"/>
  <c r="FE24" i="5" s="1"/>
  <c r="FF24" i="5" s="1"/>
  <c r="FG24" i="5" s="1"/>
  <c r="FH24" i="5" s="1"/>
  <c r="FI24" i="5" s="1"/>
  <c r="FJ24" i="5" s="1"/>
  <c r="FK24" i="5" s="1"/>
  <c r="FL24" i="5" s="1"/>
  <c r="FM24" i="5" s="1"/>
  <c r="FN24" i="5" s="1"/>
  <c r="FO24" i="5" s="1"/>
  <c r="FP24" i="5" s="1"/>
  <c r="FQ24" i="5" s="1"/>
  <c r="FR24" i="5" s="1"/>
  <c r="FS24" i="5" s="1"/>
  <c r="FT24" i="5" s="1"/>
  <c r="FU24" i="5" s="1"/>
  <c r="FV24" i="5" s="1"/>
  <c r="FW24" i="5" s="1"/>
  <c r="FX24" i="5" s="1"/>
  <c r="FY24" i="5" s="1"/>
  <c r="FZ24" i="5" s="1"/>
  <c r="GA24" i="5" s="1"/>
  <c r="F24" i="5"/>
  <c r="G24" i="5" s="1"/>
  <c r="H24" i="5" s="1"/>
  <c r="I24" i="5" s="1"/>
  <c r="G23" i="5"/>
  <c r="H23" i="5" s="1"/>
  <c r="I23" i="5" s="1"/>
  <c r="J23" i="5" s="1"/>
  <c r="K23" i="5" s="1"/>
  <c r="L23" i="5" s="1"/>
  <c r="M23" i="5" s="1"/>
  <c r="N23" i="5" s="1"/>
  <c r="O23" i="5" s="1"/>
  <c r="P23" i="5" s="1"/>
  <c r="Q23" i="5" s="1"/>
  <c r="R23" i="5" s="1"/>
  <c r="S23" i="5" s="1"/>
  <c r="T23" i="5" s="1"/>
  <c r="U23" i="5" s="1"/>
  <c r="V23" i="5" s="1"/>
  <c r="W23" i="5" s="1"/>
  <c r="X23" i="5" s="1"/>
  <c r="Y23" i="5" s="1"/>
  <c r="Z23" i="5" s="1"/>
  <c r="AA23" i="5" s="1"/>
  <c r="AB23" i="5" s="1"/>
  <c r="AC23" i="5" s="1"/>
  <c r="AD23" i="5" s="1"/>
  <c r="AE23" i="5" s="1"/>
  <c r="AF23" i="5" s="1"/>
  <c r="AG23" i="5" s="1"/>
  <c r="AH23" i="5" s="1"/>
  <c r="AI23" i="5" s="1"/>
  <c r="AJ23" i="5" s="1"/>
  <c r="AK23" i="5" s="1"/>
  <c r="AL23" i="5" s="1"/>
  <c r="AM23" i="5" s="1"/>
  <c r="AN23" i="5" s="1"/>
  <c r="AO23" i="5" s="1"/>
  <c r="AP23" i="5" s="1"/>
  <c r="AQ23" i="5" s="1"/>
  <c r="AR23" i="5" s="1"/>
  <c r="AS23" i="5" s="1"/>
  <c r="AT23" i="5" s="1"/>
  <c r="AU23" i="5" s="1"/>
  <c r="AV23" i="5" s="1"/>
  <c r="AW23" i="5" s="1"/>
  <c r="AX23" i="5" s="1"/>
  <c r="AY23" i="5" s="1"/>
  <c r="AZ23" i="5" s="1"/>
  <c r="BA23" i="5" s="1"/>
  <c r="BB23" i="5" s="1"/>
  <c r="BC23" i="5" s="1"/>
  <c r="BD23" i="5" s="1"/>
  <c r="BE23" i="5" s="1"/>
  <c r="BF23" i="5" s="1"/>
  <c r="BG23" i="5" s="1"/>
  <c r="BH23" i="5" s="1"/>
  <c r="BI23" i="5" s="1"/>
  <c r="BJ23" i="5" s="1"/>
  <c r="BK23" i="5" s="1"/>
  <c r="BL23" i="5" s="1"/>
  <c r="BM23" i="5" s="1"/>
  <c r="BN23" i="5" s="1"/>
  <c r="BO23" i="5" s="1"/>
  <c r="BP23" i="5" s="1"/>
  <c r="BQ23" i="5" s="1"/>
  <c r="BR23" i="5" s="1"/>
  <c r="BS23" i="5" s="1"/>
  <c r="BT23" i="5" s="1"/>
  <c r="BU23" i="5" s="1"/>
  <c r="BV23" i="5" s="1"/>
  <c r="BW23" i="5" s="1"/>
  <c r="BX23" i="5" s="1"/>
  <c r="BY23" i="5" s="1"/>
  <c r="BZ23" i="5" s="1"/>
  <c r="CA23" i="5" s="1"/>
  <c r="CB23" i="5" s="1"/>
  <c r="CC23" i="5" s="1"/>
  <c r="CD23" i="5" s="1"/>
  <c r="CE23" i="5" s="1"/>
  <c r="CF23" i="5" s="1"/>
  <c r="CG23" i="5" s="1"/>
  <c r="CH23" i="5" s="1"/>
  <c r="CI23" i="5" s="1"/>
  <c r="CJ23" i="5" s="1"/>
  <c r="CK23" i="5" s="1"/>
  <c r="CL23" i="5" s="1"/>
  <c r="CM23" i="5" s="1"/>
  <c r="CN23" i="5" s="1"/>
  <c r="CO23" i="5" s="1"/>
  <c r="CP23" i="5" s="1"/>
  <c r="CQ23" i="5" s="1"/>
  <c r="CR23" i="5" s="1"/>
  <c r="CS23" i="5" s="1"/>
  <c r="CT23" i="5" s="1"/>
  <c r="CU23" i="5" s="1"/>
  <c r="CV23" i="5" s="1"/>
  <c r="CW23" i="5" s="1"/>
  <c r="CX23" i="5" s="1"/>
  <c r="CY23" i="5" s="1"/>
  <c r="CZ23" i="5" s="1"/>
  <c r="DA23" i="5" s="1"/>
  <c r="DB23" i="5" s="1"/>
  <c r="DC23" i="5" s="1"/>
  <c r="DD23" i="5" s="1"/>
  <c r="DE23" i="5" s="1"/>
  <c r="DF23" i="5" s="1"/>
  <c r="DG23" i="5" s="1"/>
  <c r="DH23" i="5" s="1"/>
  <c r="DI23" i="5" s="1"/>
  <c r="DJ23" i="5" s="1"/>
  <c r="DK23" i="5" s="1"/>
  <c r="DL23" i="5" s="1"/>
  <c r="DM23" i="5" s="1"/>
  <c r="DN23" i="5" s="1"/>
  <c r="DO23" i="5" s="1"/>
  <c r="DP23" i="5" s="1"/>
  <c r="DQ23" i="5" s="1"/>
  <c r="DR23" i="5" s="1"/>
  <c r="DS23" i="5" s="1"/>
  <c r="DT23" i="5" s="1"/>
  <c r="DU23" i="5" s="1"/>
  <c r="DV23" i="5" s="1"/>
  <c r="DW23" i="5" s="1"/>
  <c r="DX23" i="5" s="1"/>
  <c r="DY23" i="5" s="1"/>
  <c r="DZ23" i="5" s="1"/>
  <c r="EA23" i="5" s="1"/>
  <c r="EB23" i="5" s="1"/>
  <c r="EC23" i="5" s="1"/>
  <c r="ED23" i="5" s="1"/>
  <c r="EE23" i="5" s="1"/>
  <c r="EF23" i="5" s="1"/>
  <c r="EG23" i="5" s="1"/>
  <c r="EH23" i="5" s="1"/>
  <c r="EI23" i="5" s="1"/>
  <c r="EJ23" i="5" s="1"/>
  <c r="EK23" i="5" s="1"/>
  <c r="EL23" i="5" s="1"/>
  <c r="EM23" i="5" s="1"/>
  <c r="EN23" i="5" s="1"/>
  <c r="EO23" i="5" s="1"/>
  <c r="EP23" i="5" s="1"/>
  <c r="EQ23" i="5" s="1"/>
  <c r="ER23" i="5" s="1"/>
  <c r="ES23" i="5" s="1"/>
  <c r="ET23" i="5" s="1"/>
  <c r="EU23" i="5" s="1"/>
  <c r="EV23" i="5" s="1"/>
  <c r="EW23" i="5" s="1"/>
  <c r="EX23" i="5" s="1"/>
  <c r="EY23" i="5" s="1"/>
  <c r="EZ23" i="5" s="1"/>
  <c r="FA23" i="5" s="1"/>
  <c r="FB23" i="5" s="1"/>
  <c r="FC23" i="5" s="1"/>
  <c r="FD23" i="5" s="1"/>
  <c r="FE23" i="5" s="1"/>
  <c r="FF23" i="5" s="1"/>
  <c r="FG23" i="5" s="1"/>
  <c r="FH23" i="5" s="1"/>
  <c r="FI23" i="5" s="1"/>
  <c r="FJ23" i="5" s="1"/>
  <c r="FK23" i="5" s="1"/>
  <c r="FL23" i="5" s="1"/>
  <c r="FM23" i="5" s="1"/>
  <c r="FN23" i="5" s="1"/>
  <c r="FO23" i="5" s="1"/>
  <c r="FP23" i="5" s="1"/>
  <c r="FQ23" i="5" s="1"/>
  <c r="FR23" i="5" s="1"/>
  <c r="FS23" i="5" s="1"/>
  <c r="FT23" i="5" s="1"/>
  <c r="FU23" i="5" s="1"/>
  <c r="FV23" i="5" s="1"/>
  <c r="FW23" i="5" s="1"/>
  <c r="FX23" i="5" s="1"/>
  <c r="FY23" i="5" s="1"/>
  <c r="FZ23" i="5" s="1"/>
  <c r="GA23" i="5" s="1"/>
  <c r="F23" i="5"/>
  <c r="F22" i="5"/>
  <c r="G22" i="5" s="1"/>
  <c r="H22" i="5" s="1"/>
  <c r="I22" i="5" s="1"/>
  <c r="J22" i="5" s="1"/>
  <c r="K22" i="5" s="1"/>
  <c r="L22" i="5" s="1"/>
  <c r="M22" i="5" s="1"/>
  <c r="N22" i="5" s="1"/>
  <c r="O22" i="5" s="1"/>
  <c r="P22" i="5" s="1"/>
  <c r="Q22" i="5" s="1"/>
  <c r="R22" i="5" s="1"/>
  <c r="S22" i="5" s="1"/>
  <c r="T22" i="5" s="1"/>
  <c r="U22" i="5" s="1"/>
  <c r="V22" i="5" s="1"/>
  <c r="W22" i="5" s="1"/>
  <c r="X22" i="5" s="1"/>
  <c r="Y22" i="5" s="1"/>
  <c r="Z22" i="5" s="1"/>
  <c r="AA22" i="5" s="1"/>
  <c r="AB22" i="5" s="1"/>
  <c r="AC22" i="5" s="1"/>
  <c r="AD22" i="5" s="1"/>
  <c r="AE22" i="5" s="1"/>
  <c r="AF22" i="5" s="1"/>
  <c r="AG22" i="5" s="1"/>
  <c r="AH22" i="5" s="1"/>
  <c r="AI22" i="5" s="1"/>
  <c r="AJ22" i="5" s="1"/>
  <c r="AK22" i="5" s="1"/>
  <c r="AL22" i="5" s="1"/>
  <c r="AM22" i="5" s="1"/>
  <c r="AN22" i="5" s="1"/>
  <c r="AO22" i="5" s="1"/>
  <c r="AP22" i="5" s="1"/>
  <c r="AQ22" i="5" s="1"/>
  <c r="AR22" i="5" s="1"/>
  <c r="AS22" i="5" s="1"/>
  <c r="AT22" i="5" s="1"/>
  <c r="AU22" i="5" s="1"/>
  <c r="AV22" i="5" s="1"/>
  <c r="AW22" i="5" s="1"/>
  <c r="AX22" i="5" s="1"/>
  <c r="AY22" i="5" s="1"/>
  <c r="AZ22" i="5" s="1"/>
  <c r="BA22" i="5" s="1"/>
  <c r="BB22" i="5" s="1"/>
  <c r="BC22" i="5" s="1"/>
  <c r="BD22" i="5" s="1"/>
  <c r="BE22" i="5" s="1"/>
  <c r="BF22" i="5" s="1"/>
  <c r="BG22" i="5" s="1"/>
  <c r="BH22" i="5" s="1"/>
  <c r="BI22" i="5" s="1"/>
  <c r="BJ22" i="5" s="1"/>
  <c r="BK22" i="5" s="1"/>
  <c r="BL22" i="5" s="1"/>
  <c r="BM22" i="5" s="1"/>
  <c r="BN22" i="5" s="1"/>
  <c r="BO22" i="5" s="1"/>
  <c r="BP22" i="5" s="1"/>
  <c r="BQ22" i="5" s="1"/>
  <c r="BR22" i="5" s="1"/>
  <c r="BS22" i="5" s="1"/>
  <c r="BT22" i="5" s="1"/>
  <c r="BU22" i="5" s="1"/>
  <c r="BV22" i="5" s="1"/>
  <c r="BW22" i="5" s="1"/>
  <c r="BX22" i="5" s="1"/>
  <c r="BY22" i="5" s="1"/>
  <c r="BZ22" i="5" s="1"/>
  <c r="CA22" i="5" s="1"/>
  <c r="CB22" i="5" s="1"/>
  <c r="CC22" i="5" s="1"/>
  <c r="CD22" i="5" s="1"/>
  <c r="CE22" i="5" s="1"/>
  <c r="CF22" i="5" s="1"/>
  <c r="CG22" i="5" s="1"/>
  <c r="CH22" i="5" s="1"/>
  <c r="CI22" i="5" s="1"/>
  <c r="CJ22" i="5" s="1"/>
  <c r="CK22" i="5" s="1"/>
  <c r="CL22" i="5" s="1"/>
  <c r="CM22" i="5" s="1"/>
  <c r="CN22" i="5" s="1"/>
  <c r="CO22" i="5" s="1"/>
  <c r="CP22" i="5" s="1"/>
  <c r="CQ22" i="5" s="1"/>
  <c r="CR22" i="5" s="1"/>
  <c r="CS22" i="5" s="1"/>
  <c r="CT22" i="5" s="1"/>
  <c r="CU22" i="5" s="1"/>
  <c r="CV22" i="5" s="1"/>
  <c r="CW22" i="5" s="1"/>
  <c r="CX22" i="5" s="1"/>
  <c r="CY22" i="5" s="1"/>
  <c r="CZ22" i="5" s="1"/>
  <c r="DA22" i="5" s="1"/>
  <c r="DB22" i="5" s="1"/>
  <c r="DC22" i="5" s="1"/>
  <c r="DD22" i="5" s="1"/>
  <c r="DE22" i="5" s="1"/>
  <c r="DF22" i="5" s="1"/>
  <c r="DG22" i="5" s="1"/>
  <c r="DH22" i="5" s="1"/>
  <c r="DI22" i="5" s="1"/>
  <c r="DJ22" i="5" s="1"/>
  <c r="DK22" i="5" s="1"/>
  <c r="DL22" i="5" s="1"/>
  <c r="DM22" i="5" s="1"/>
  <c r="DN22" i="5" s="1"/>
  <c r="DO22" i="5" s="1"/>
  <c r="DP22" i="5" s="1"/>
  <c r="DQ22" i="5" s="1"/>
  <c r="DR22" i="5" s="1"/>
  <c r="DS22" i="5" s="1"/>
  <c r="DT22" i="5" s="1"/>
  <c r="DU22" i="5" s="1"/>
  <c r="DV22" i="5" s="1"/>
  <c r="DW22" i="5" s="1"/>
  <c r="DX22" i="5" s="1"/>
  <c r="DY22" i="5" s="1"/>
  <c r="DZ22" i="5" s="1"/>
  <c r="EA22" i="5" s="1"/>
  <c r="EB22" i="5" s="1"/>
  <c r="EC22" i="5" s="1"/>
  <c r="ED22" i="5" s="1"/>
  <c r="EE22" i="5" s="1"/>
  <c r="EF22" i="5" s="1"/>
  <c r="EG22" i="5" s="1"/>
  <c r="EH22" i="5" s="1"/>
  <c r="EI22" i="5" s="1"/>
  <c r="EJ22" i="5" s="1"/>
  <c r="EK22" i="5" s="1"/>
  <c r="EL22" i="5" s="1"/>
  <c r="EM22" i="5" s="1"/>
  <c r="EN22" i="5" s="1"/>
  <c r="EO22" i="5" s="1"/>
  <c r="EP22" i="5" s="1"/>
  <c r="EQ22" i="5" s="1"/>
  <c r="ER22" i="5" s="1"/>
  <c r="ES22" i="5" s="1"/>
  <c r="ET22" i="5" s="1"/>
  <c r="EU22" i="5" s="1"/>
  <c r="EV22" i="5" s="1"/>
  <c r="EW22" i="5" s="1"/>
  <c r="EX22" i="5" s="1"/>
  <c r="EY22" i="5" s="1"/>
  <c r="EZ22" i="5" s="1"/>
  <c r="FA22" i="5" s="1"/>
  <c r="FB22" i="5" s="1"/>
  <c r="FC22" i="5" s="1"/>
  <c r="FD22" i="5" s="1"/>
  <c r="FE22" i="5" s="1"/>
  <c r="FF22" i="5" s="1"/>
  <c r="FG22" i="5" s="1"/>
  <c r="FH22" i="5" s="1"/>
  <c r="FI22" i="5" s="1"/>
  <c r="FJ22" i="5" s="1"/>
  <c r="FK22" i="5" s="1"/>
  <c r="FL22" i="5" s="1"/>
  <c r="FM22" i="5" s="1"/>
  <c r="FN22" i="5" s="1"/>
  <c r="FO22" i="5" s="1"/>
  <c r="FP22" i="5" s="1"/>
  <c r="FQ22" i="5" s="1"/>
  <c r="FR22" i="5" s="1"/>
  <c r="FS22" i="5" s="1"/>
  <c r="FT22" i="5" s="1"/>
  <c r="FU22" i="5" s="1"/>
  <c r="FV22" i="5" s="1"/>
  <c r="FW22" i="5" s="1"/>
  <c r="FX22" i="5" s="1"/>
  <c r="FY22" i="5" s="1"/>
  <c r="FZ22" i="5" s="1"/>
  <c r="GA22" i="5" s="1"/>
  <c r="F21" i="5"/>
  <c r="G21" i="5" s="1"/>
  <c r="H21" i="5" s="1"/>
  <c r="I21" i="5" s="1"/>
  <c r="J21" i="5" s="1"/>
  <c r="K21" i="5" s="1"/>
  <c r="L21" i="5" s="1"/>
  <c r="M21" i="5" s="1"/>
  <c r="N21" i="5" s="1"/>
  <c r="O21" i="5" s="1"/>
  <c r="P21" i="5" s="1"/>
  <c r="Q21" i="5" s="1"/>
  <c r="R21" i="5" s="1"/>
  <c r="S21" i="5" s="1"/>
  <c r="T21" i="5" s="1"/>
  <c r="U21" i="5" s="1"/>
  <c r="V21" i="5" s="1"/>
  <c r="W21" i="5" s="1"/>
  <c r="X21" i="5" s="1"/>
  <c r="Y21" i="5" s="1"/>
  <c r="Z21" i="5" s="1"/>
  <c r="AA21" i="5" s="1"/>
  <c r="AB21" i="5" s="1"/>
  <c r="AC21" i="5" s="1"/>
  <c r="AD21" i="5" s="1"/>
  <c r="AE21" i="5" s="1"/>
  <c r="AF21" i="5" s="1"/>
  <c r="AG21" i="5" s="1"/>
  <c r="AH21" i="5" s="1"/>
  <c r="AI21" i="5" s="1"/>
  <c r="AJ21" i="5" s="1"/>
  <c r="AK21" i="5" s="1"/>
  <c r="AL21" i="5" s="1"/>
  <c r="AM21" i="5" s="1"/>
  <c r="AN21" i="5" s="1"/>
  <c r="AO21" i="5" s="1"/>
  <c r="AP21" i="5" s="1"/>
  <c r="AQ21" i="5" s="1"/>
  <c r="AR21" i="5" s="1"/>
  <c r="AS21" i="5" s="1"/>
  <c r="AT21" i="5" s="1"/>
  <c r="AU21" i="5" s="1"/>
  <c r="AV21" i="5" s="1"/>
  <c r="AW21" i="5" s="1"/>
  <c r="AX21" i="5" s="1"/>
  <c r="AY21" i="5" s="1"/>
  <c r="AZ21" i="5" s="1"/>
  <c r="BA21" i="5" s="1"/>
  <c r="BB21" i="5" s="1"/>
  <c r="BC21" i="5" s="1"/>
  <c r="BD21" i="5" s="1"/>
  <c r="BE21" i="5" s="1"/>
  <c r="BF21" i="5" s="1"/>
  <c r="BG21" i="5" s="1"/>
  <c r="BH21" i="5" s="1"/>
  <c r="BI21" i="5" s="1"/>
  <c r="BJ21" i="5" s="1"/>
  <c r="BK21" i="5" s="1"/>
  <c r="BL21" i="5" s="1"/>
  <c r="BM21" i="5" s="1"/>
  <c r="BN21" i="5" s="1"/>
  <c r="BO21" i="5" s="1"/>
  <c r="BP21" i="5" s="1"/>
  <c r="BQ21" i="5" s="1"/>
  <c r="BR21" i="5" s="1"/>
  <c r="BS21" i="5" s="1"/>
  <c r="BT21" i="5" s="1"/>
  <c r="BU21" i="5" s="1"/>
  <c r="BV21" i="5" s="1"/>
  <c r="BW21" i="5" s="1"/>
  <c r="BX21" i="5" s="1"/>
  <c r="BY21" i="5" s="1"/>
  <c r="BZ21" i="5" s="1"/>
  <c r="CA21" i="5" s="1"/>
  <c r="CB21" i="5" s="1"/>
  <c r="CC21" i="5" s="1"/>
  <c r="CD21" i="5" s="1"/>
  <c r="CE21" i="5" s="1"/>
  <c r="CF21" i="5" s="1"/>
  <c r="CG21" i="5" s="1"/>
  <c r="CH21" i="5" s="1"/>
  <c r="CI21" i="5" s="1"/>
  <c r="CJ21" i="5" s="1"/>
  <c r="CK21" i="5" s="1"/>
  <c r="CL21" i="5" s="1"/>
  <c r="CM21" i="5" s="1"/>
  <c r="CN21" i="5" s="1"/>
  <c r="CO21" i="5" s="1"/>
  <c r="CP21" i="5" s="1"/>
  <c r="CQ21" i="5" s="1"/>
  <c r="CR21" i="5" s="1"/>
  <c r="CS21" i="5" s="1"/>
  <c r="CT21" i="5" s="1"/>
  <c r="CU21" i="5" s="1"/>
  <c r="CV21" i="5" s="1"/>
  <c r="CW21" i="5" s="1"/>
  <c r="CX21" i="5" s="1"/>
  <c r="CY21" i="5" s="1"/>
  <c r="CZ21" i="5" s="1"/>
  <c r="DA21" i="5" s="1"/>
  <c r="DB21" i="5" s="1"/>
  <c r="DC21" i="5" s="1"/>
  <c r="DD21" i="5" s="1"/>
  <c r="DE21" i="5" s="1"/>
  <c r="DF21" i="5" s="1"/>
  <c r="DG21" i="5" s="1"/>
  <c r="DH21" i="5" s="1"/>
  <c r="DI21" i="5" s="1"/>
  <c r="DJ21" i="5" s="1"/>
  <c r="DK21" i="5" s="1"/>
  <c r="DL21" i="5" s="1"/>
  <c r="DM21" i="5" s="1"/>
  <c r="DN21" i="5" s="1"/>
  <c r="DO21" i="5" s="1"/>
  <c r="DP21" i="5" s="1"/>
  <c r="DQ21" i="5" s="1"/>
  <c r="DR21" i="5" s="1"/>
  <c r="DS21" i="5" s="1"/>
  <c r="DT21" i="5" s="1"/>
  <c r="DU21" i="5" s="1"/>
  <c r="DV21" i="5" s="1"/>
  <c r="DW21" i="5" s="1"/>
  <c r="DX21" i="5" s="1"/>
  <c r="DY21" i="5" s="1"/>
  <c r="DZ21" i="5" s="1"/>
  <c r="EA21" i="5" s="1"/>
  <c r="EB21" i="5" s="1"/>
  <c r="EC21" i="5" s="1"/>
  <c r="ED21" i="5" s="1"/>
  <c r="EE21" i="5" s="1"/>
  <c r="EF21" i="5" s="1"/>
  <c r="EG21" i="5" s="1"/>
  <c r="EH21" i="5" s="1"/>
  <c r="EI21" i="5" s="1"/>
  <c r="EJ21" i="5" s="1"/>
  <c r="EK21" i="5" s="1"/>
  <c r="EL21" i="5" s="1"/>
  <c r="EM21" i="5" s="1"/>
  <c r="EN21" i="5" s="1"/>
  <c r="EO21" i="5" s="1"/>
  <c r="EP21" i="5" s="1"/>
  <c r="EQ21" i="5" s="1"/>
  <c r="ER21" i="5" s="1"/>
  <c r="ES21" i="5" s="1"/>
  <c r="ET21" i="5" s="1"/>
  <c r="EU21" i="5" s="1"/>
  <c r="EV21" i="5" s="1"/>
  <c r="EW21" i="5" s="1"/>
  <c r="EX21" i="5" s="1"/>
  <c r="EY21" i="5" s="1"/>
  <c r="EZ21" i="5" s="1"/>
  <c r="FA21" i="5" s="1"/>
  <c r="FB21" i="5" s="1"/>
  <c r="FC21" i="5" s="1"/>
  <c r="FD21" i="5" s="1"/>
  <c r="FE21" i="5" s="1"/>
  <c r="FF21" i="5" s="1"/>
  <c r="FG21" i="5" s="1"/>
  <c r="FH21" i="5" s="1"/>
  <c r="FI21" i="5" s="1"/>
  <c r="FJ21" i="5" s="1"/>
  <c r="FK21" i="5" s="1"/>
  <c r="FL21" i="5" s="1"/>
  <c r="FM21" i="5" s="1"/>
  <c r="FN21" i="5" s="1"/>
  <c r="FO21" i="5" s="1"/>
  <c r="FP21" i="5" s="1"/>
  <c r="FQ21" i="5" s="1"/>
  <c r="FR21" i="5" s="1"/>
  <c r="FS21" i="5" s="1"/>
  <c r="FT21" i="5" s="1"/>
  <c r="FU21" i="5" s="1"/>
  <c r="FV21" i="5" s="1"/>
  <c r="FW21" i="5" s="1"/>
  <c r="FX21" i="5" s="1"/>
  <c r="FY21" i="5" s="1"/>
  <c r="FZ21" i="5" s="1"/>
  <c r="GA21" i="5" s="1"/>
  <c r="F20" i="5"/>
  <c r="G20" i="5" s="1"/>
  <c r="H20" i="5" s="1"/>
  <c r="I20" i="5" s="1"/>
  <c r="J20" i="5" s="1"/>
  <c r="K20" i="5" s="1"/>
  <c r="L20" i="5" s="1"/>
  <c r="M20" i="5" s="1"/>
  <c r="N20" i="5" s="1"/>
  <c r="O20" i="5" s="1"/>
  <c r="P20" i="5" s="1"/>
  <c r="Q20" i="5" s="1"/>
  <c r="R20" i="5" s="1"/>
  <c r="S20" i="5" s="1"/>
  <c r="T20" i="5" s="1"/>
  <c r="U20" i="5" s="1"/>
  <c r="V20" i="5" s="1"/>
  <c r="W20" i="5" s="1"/>
  <c r="X20" i="5" s="1"/>
  <c r="Y20" i="5" s="1"/>
  <c r="Z20" i="5" s="1"/>
  <c r="AA20" i="5" s="1"/>
  <c r="AB20" i="5" s="1"/>
  <c r="AC20" i="5" s="1"/>
  <c r="AD20" i="5" s="1"/>
  <c r="AE20" i="5" s="1"/>
  <c r="AF20" i="5" s="1"/>
  <c r="AG20" i="5" s="1"/>
  <c r="AH20" i="5" s="1"/>
  <c r="AI20" i="5" s="1"/>
  <c r="AJ20" i="5" s="1"/>
  <c r="AK20" i="5" s="1"/>
  <c r="AL20" i="5" s="1"/>
  <c r="AM20" i="5" s="1"/>
  <c r="AN20" i="5" s="1"/>
  <c r="AO20" i="5" s="1"/>
  <c r="AP20" i="5" s="1"/>
  <c r="AQ20" i="5" s="1"/>
  <c r="AR20" i="5" s="1"/>
  <c r="AS20" i="5" s="1"/>
  <c r="AT20" i="5" s="1"/>
  <c r="AU20" i="5" s="1"/>
  <c r="AV20" i="5" s="1"/>
  <c r="AW20" i="5" s="1"/>
  <c r="AX20" i="5" s="1"/>
  <c r="AY20" i="5" s="1"/>
  <c r="AZ20" i="5" s="1"/>
  <c r="BA20" i="5" s="1"/>
  <c r="BB20" i="5" s="1"/>
  <c r="BC20" i="5" s="1"/>
  <c r="BD20" i="5" s="1"/>
  <c r="BE20" i="5" s="1"/>
  <c r="BF20" i="5" s="1"/>
  <c r="BG20" i="5" s="1"/>
  <c r="BH20" i="5" s="1"/>
  <c r="BI20" i="5" s="1"/>
  <c r="BJ20" i="5" s="1"/>
  <c r="BK20" i="5" s="1"/>
  <c r="BL20" i="5" s="1"/>
  <c r="BM20" i="5" s="1"/>
  <c r="BN20" i="5" s="1"/>
  <c r="BO20" i="5" s="1"/>
  <c r="BP20" i="5" s="1"/>
  <c r="BQ20" i="5" s="1"/>
  <c r="BR20" i="5" s="1"/>
  <c r="BS20" i="5" s="1"/>
  <c r="BT20" i="5" s="1"/>
  <c r="BU20" i="5" s="1"/>
  <c r="BV20" i="5" s="1"/>
  <c r="BW20" i="5" s="1"/>
  <c r="BX20" i="5" s="1"/>
  <c r="BY20" i="5" s="1"/>
  <c r="BZ20" i="5" s="1"/>
  <c r="CA20" i="5" s="1"/>
  <c r="CB20" i="5" s="1"/>
  <c r="CC20" i="5" s="1"/>
  <c r="CD20" i="5" s="1"/>
  <c r="CE20" i="5" s="1"/>
  <c r="CF20" i="5" s="1"/>
  <c r="CG20" i="5" s="1"/>
  <c r="CH20" i="5" s="1"/>
  <c r="CI20" i="5" s="1"/>
  <c r="CJ20" i="5" s="1"/>
  <c r="CK20" i="5" s="1"/>
  <c r="CL20" i="5" s="1"/>
  <c r="CM20" i="5" s="1"/>
  <c r="CN20" i="5" s="1"/>
  <c r="CO20" i="5" s="1"/>
  <c r="CP20" i="5" s="1"/>
  <c r="CQ20" i="5" s="1"/>
  <c r="CR20" i="5" s="1"/>
  <c r="CS20" i="5" s="1"/>
  <c r="CT20" i="5" s="1"/>
  <c r="CU20" i="5" s="1"/>
  <c r="CV20" i="5" s="1"/>
  <c r="CW20" i="5" s="1"/>
  <c r="CX20" i="5" s="1"/>
  <c r="CY20" i="5" s="1"/>
  <c r="CZ20" i="5" s="1"/>
  <c r="DA20" i="5" s="1"/>
  <c r="DB20" i="5" s="1"/>
  <c r="DC20" i="5" s="1"/>
  <c r="DD20" i="5" s="1"/>
  <c r="DE20" i="5" s="1"/>
  <c r="DF20" i="5" s="1"/>
  <c r="DG20" i="5" s="1"/>
  <c r="DH20" i="5" s="1"/>
  <c r="DI20" i="5" s="1"/>
  <c r="DJ20" i="5" s="1"/>
  <c r="DK20" i="5" s="1"/>
  <c r="DL20" i="5" s="1"/>
  <c r="DM20" i="5" s="1"/>
  <c r="DN20" i="5" s="1"/>
  <c r="DO20" i="5" s="1"/>
  <c r="DP20" i="5" s="1"/>
  <c r="DQ20" i="5" s="1"/>
  <c r="DR20" i="5" s="1"/>
  <c r="DS20" i="5" s="1"/>
  <c r="DT20" i="5" s="1"/>
  <c r="DU20" i="5" s="1"/>
  <c r="DV20" i="5" s="1"/>
  <c r="DW20" i="5" s="1"/>
  <c r="DX20" i="5" s="1"/>
  <c r="DY20" i="5" s="1"/>
  <c r="DZ20" i="5" s="1"/>
  <c r="EA20" i="5" s="1"/>
  <c r="EB20" i="5" s="1"/>
  <c r="EC20" i="5" s="1"/>
  <c r="ED20" i="5" s="1"/>
  <c r="EE20" i="5" s="1"/>
  <c r="EF20" i="5" s="1"/>
  <c r="EG20" i="5" s="1"/>
  <c r="EH20" i="5" s="1"/>
  <c r="EI20" i="5" s="1"/>
  <c r="EJ20" i="5" s="1"/>
  <c r="EK20" i="5" s="1"/>
  <c r="EL20" i="5" s="1"/>
  <c r="EM20" i="5" s="1"/>
  <c r="EN20" i="5" s="1"/>
  <c r="EO20" i="5" s="1"/>
  <c r="EP20" i="5" s="1"/>
  <c r="EQ20" i="5" s="1"/>
  <c r="ER20" i="5" s="1"/>
  <c r="ES20" i="5" s="1"/>
  <c r="ET20" i="5" s="1"/>
  <c r="EU20" i="5" s="1"/>
  <c r="EV20" i="5" s="1"/>
  <c r="EW20" i="5" s="1"/>
  <c r="EX20" i="5" s="1"/>
  <c r="EY20" i="5" s="1"/>
  <c r="EZ20" i="5" s="1"/>
  <c r="FA20" i="5" s="1"/>
  <c r="FB20" i="5" s="1"/>
  <c r="FC20" i="5" s="1"/>
  <c r="FD20" i="5" s="1"/>
  <c r="FE20" i="5" s="1"/>
  <c r="FF20" i="5" s="1"/>
  <c r="FG20" i="5" s="1"/>
  <c r="FH20" i="5" s="1"/>
  <c r="FI20" i="5" s="1"/>
  <c r="FJ20" i="5" s="1"/>
  <c r="FK20" i="5" s="1"/>
  <c r="FL20" i="5" s="1"/>
  <c r="FM20" i="5" s="1"/>
  <c r="FN20" i="5" s="1"/>
  <c r="FO20" i="5" s="1"/>
  <c r="FP20" i="5" s="1"/>
  <c r="FQ20" i="5" s="1"/>
  <c r="FR20" i="5" s="1"/>
  <c r="FS20" i="5" s="1"/>
  <c r="FT20" i="5" s="1"/>
  <c r="FU20" i="5" s="1"/>
  <c r="FV20" i="5" s="1"/>
  <c r="FW20" i="5" s="1"/>
  <c r="FX20" i="5" s="1"/>
  <c r="FY20" i="5" s="1"/>
  <c r="FZ20" i="5" s="1"/>
  <c r="GA20" i="5" s="1"/>
  <c r="F19" i="5"/>
  <c r="G19" i="5" s="1"/>
  <c r="H19" i="5" s="1"/>
  <c r="I19" i="5" s="1"/>
  <c r="J19" i="5" s="1"/>
  <c r="K19" i="5" s="1"/>
  <c r="L19" i="5" s="1"/>
  <c r="M19" i="5" s="1"/>
  <c r="N19" i="5" s="1"/>
  <c r="O19" i="5" s="1"/>
  <c r="P19" i="5" s="1"/>
  <c r="Q19" i="5" s="1"/>
  <c r="R19" i="5" s="1"/>
  <c r="S19" i="5" s="1"/>
  <c r="T19" i="5" s="1"/>
  <c r="U19" i="5" s="1"/>
  <c r="V19" i="5" s="1"/>
  <c r="W19" i="5" s="1"/>
  <c r="X19" i="5" s="1"/>
  <c r="Y19" i="5" s="1"/>
  <c r="Z19" i="5" s="1"/>
  <c r="AA19" i="5" s="1"/>
  <c r="AB19" i="5" s="1"/>
  <c r="AC19" i="5" s="1"/>
  <c r="AD19" i="5" s="1"/>
  <c r="AE19" i="5" s="1"/>
  <c r="AF19" i="5" s="1"/>
  <c r="AG19" i="5" s="1"/>
  <c r="AH19" i="5" s="1"/>
  <c r="AI19" i="5" s="1"/>
  <c r="AJ19" i="5" s="1"/>
  <c r="AK19" i="5" s="1"/>
  <c r="AL19" i="5" s="1"/>
  <c r="AM19" i="5" s="1"/>
  <c r="AN19" i="5" s="1"/>
  <c r="AO19" i="5" s="1"/>
  <c r="AP19" i="5" s="1"/>
  <c r="AQ19" i="5" s="1"/>
  <c r="AR19" i="5" s="1"/>
  <c r="AS19" i="5" s="1"/>
  <c r="AT19" i="5" s="1"/>
  <c r="AU19" i="5" s="1"/>
  <c r="AV19" i="5" s="1"/>
  <c r="AW19" i="5" s="1"/>
  <c r="AX19" i="5" s="1"/>
  <c r="AY19" i="5" s="1"/>
  <c r="AZ19" i="5" s="1"/>
  <c r="BA19" i="5" s="1"/>
  <c r="BB19" i="5" s="1"/>
  <c r="BC19" i="5" s="1"/>
  <c r="BD19" i="5" s="1"/>
  <c r="BE19" i="5" s="1"/>
  <c r="BF19" i="5" s="1"/>
  <c r="BG19" i="5" s="1"/>
  <c r="BH19" i="5" s="1"/>
  <c r="BI19" i="5" s="1"/>
  <c r="BJ19" i="5" s="1"/>
  <c r="BK19" i="5" s="1"/>
  <c r="BL19" i="5" s="1"/>
  <c r="BM19" i="5" s="1"/>
  <c r="BN19" i="5" s="1"/>
  <c r="BO19" i="5" s="1"/>
  <c r="BP19" i="5" s="1"/>
  <c r="BQ19" i="5" s="1"/>
  <c r="BR19" i="5" s="1"/>
  <c r="BS19" i="5" s="1"/>
  <c r="BT19" i="5" s="1"/>
  <c r="BU19" i="5" s="1"/>
  <c r="BV19" i="5" s="1"/>
  <c r="BW19" i="5" s="1"/>
  <c r="BX19" i="5" s="1"/>
  <c r="BY19" i="5" s="1"/>
  <c r="BZ19" i="5" s="1"/>
  <c r="CA19" i="5" s="1"/>
  <c r="CB19" i="5" s="1"/>
  <c r="CC19" i="5" s="1"/>
  <c r="CD19" i="5" s="1"/>
  <c r="CE19" i="5" s="1"/>
  <c r="CF19" i="5" s="1"/>
  <c r="CG19" i="5" s="1"/>
  <c r="CH19" i="5" s="1"/>
  <c r="CI19" i="5" s="1"/>
  <c r="CJ19" i="5" s="1"/>
  <c r="CK19" i="5" s="1"/>
  <c r="CL19" i="5" s="1"/>
  <c r="CM19" i="5" s="1"/>
  <c r="CN19" i="5" s="1"/>
  <c r="CO19" i="5" s="1"/>
  <c r="CP19" i="5" s="1"/>
  <c r="CQ19" i="5" s="1"/>
  <c r="CR19" i="5" s="1"/>
  <c r="CS19" i="5" s="1"/>
  <c r="CT19" i="5" s="1"/>
  <c r="CU19" i="5" s="1"/>
  <c r="CV19" i="5" s="1"/>
  <c r="CW19" i="5" s="1"/>
  <c r="CX19" i="5" s="1"/>
  <c r="CY19" i="5" s="1"/>
  <c r="CZ19" i="5" s="1"/>
  <c r="DA19" i="5" s="1"/>
  <c r="DB19" i="5" s="1"/>
  <c r="DC19" i="5" s="1"/>
  <c r="DD19" i="5" s="1"/>
  <c r="DE19" i="5" s="1"/>
  <c r="DF19" i="5" s="1"/>
  <c r="DG19" i="5" s="1"/>
  <c r="DH19" i="5" s="1"/>
  <c r="DI19" i="5" s="1"/>
  <c r="DJ19" i="5" s="1"/>
  <c r="DK19" i="5" s="1"/>
  <c r="DL19" i="5" s="1"/>
  <c r="DM19" i="5" s="1"/>
  <c r="DN19" i="5" s="1"/>
  <c r="DO19" i="5" s="1"/>
  <c r="DP19" i="5" s="1"/>
  <c r="DQ19" i="5" s="1"/>
  <c r="DR19" i="5" s="1"/>
  <c r="DS19" i="5" s="1"/>
  <c r="DT19" i="5" s="1"/>
  <c r="DU19" i="5" s="1"/>
  <c r="DV19" i="5" s="1"/>
  <c r="DW19" i="5" s="1"/>
  <c r="DX19" i="5" s="1"/>
  <c r="DY19" i="5" s="1"/>
  <c r="DZ19" i="5" s="1"/>
  <c r="EA19" i="5" s="1"/>
  <c r="EB19" i="5" s="1"/>
  <c r="EC19" i="5" s="1"/>
  <c r="ED19" i="5" s="1"/>
  <c r="EE19" i="5" s="1"/>
  <c r="EF19" i="5" s="1"/>
  <c r="EG19" i="5" s="1"/>
  <c r="EH19" i="5" s="1"/>
  <c r="EI19" i="5" s="1"/>
  <c r="EJ19" i="5" s="1"/>
  <c r="EK19" i="5" s="1"/>
  <c r="EL19" i="5" s="1"/>
  <c r="EM19" i="5" s="1"/>
  <c r="EN19" i="5" s="1"/>
  <c r="EO19" i="5" s="1"/>
  <c r="EP19" i="5" s="1"/>
  <c r="EQ19" i="5" s="1"/>
  <c r="ER19" i="5" s="1"/>
  <c r="ES19" i="5" s="1"/>
  <c r="ET19" i="5" s="1"/>
  <c r="EU19" i="5" s="1"/>
  <c r="EV19" i="5" s="1"/>
  <c r="EW19" i="5" s="1"/>
  <c r="EX19" i="5" s="1"/>
  <c r="EY19" i="5" s="1"/>
  <c r="EZ19" i="5" s="1"/>
  <c r="FA19" i="5" s="1"/>
  <c r="FB19" i="5" s="1"/>
  <c r="FC19" i="5" s="1"/>
  <c r="FD19" i="5" s="1"/>
  <c r="FE19" i="5" s="1"/>
  <c r="FF19" i="5" s="1"/>
  <c r="FG19" i="5" s="1"/>
  <c r="FH19" i="5" s="1"/>
  <c r="FI19" i="5" s="1"/>
  <c r="FJ19" i="5" s="1"/>
  <c r="FK19" i="5" s="1"/>
  <c r="FL19" i="5" s="1"/>
  <c r="FM19" i="5" s="1"/>
  <c r="FN19" i="5" s="1"/>
  <c r="FO19" i="5" s="1"/>
  <c r="FP19" i="5" s="1"/>
  <c r="FQ19" i="5" s="1"/>
  <c r="FR19" i="5" s="1"/>
  <c r="FS19" i="5" s="1"/>
  <c r="FT19" i="5" s="1"/>
  <c r="FU19" i="5" s="1"/>
  <c r="FV19" i="5" s="1"/>
  <c r="FW19" i="5" s="1"/>
  <c r="FX19" i="5" s="1"/>
  <c r="FY19" i="5" s="1"/>
  <c r="FZ19" i="5" s="1"/>
  <c r="GA19" i="5" s="1"/>
  <c r="F18" i="5"/>
  <c r="G18" i="5" s="1"/>
  <c r="H18" i="5" s="1"/>
  <c r="I18" i="5" s="1"/>
  <c r="J18" i="5" s="1"/>
  <c r="K18" i="5" s="1"/>
  <c r="L18" i="5" s="1"/>
  <c r="M18" i="5" s="1"/>
  <c r="N18" i="5" s="1"/>
  <c r="O18" i="5" s="1"/>
  <c r="P18" i="5" s="1"/>
  <c r="Q18" i="5" s="1"/>
  <c r="R18" i="5" s="1"/>
  <c r="S18" i="5" s="1"/>
  <c r="T18" i="5" s="1"/>
  <c r="U18" i="5" s="1"/>
  <c r="V18" i="5" s="1"/>
  <c r="W18" i="5" s="1"/>
  <c r="X18" i="5" s="1"/>
  <c r="Y18" i="5" s="1"/>
  <c r="Z18" i="5" s="1"/>
  <c r="AA18" i="5" s="1"/>
  <c r="AB18" i="5" s="1"/>
  <c r="AC18" i="5" s="1"/>
  <c r="AD18" i="5" s="1"/>
  <c r="AE18" i="5" s="1"/>
  <c r="AF18" i="5" s="1"/>
  <c r="AG18" i="5" s="1"/>
  <c r="AH18" i="5" s="1"/>
  <c r="AI18" i="5" s="1"/>
  <c r="AJ18" i="5" s="1"/>
  <c r="AK18" i="5" s="1"/>
  <c r="AL18" i="5" s="1"/>
  <c r="AM18" i="5" s="1"/>
  <c r="AN18" i="5" s="1"/>
  <c r="AO18" i="5" s="1"/>
  <c r="AP18" i="5" s="1"/>
  <c r="AQ18" i="5" s="1"/>
  <c r="AR18" i="5" s="1"/>
  <c r="AS18" i="5" s="1"/>
  <c r="AT18" i="5" s="1"/>
  <c r="AU18" i="5" s="1"/>
  <c r="AV18" i="5" s="1"/>
  <c r="AW18" i="5" s="1"/>
  <c r="AX18" i="5" s="1"/>
  <c r="AY18" i="5" s="1"/>
  <c r="AZ18" i="5" s="1"/>
  <c r="BA18" i="5" s="1"/>
  <c r="BB18" i="5" s="1"/>
  <c r="BC18" i="5" s="1"/>
  <c r="BD18" i="5" s="1"/>
  <c r="BE18" i="5" s="1"/>
  <c r="BF18" i="5" s="1"/>
  <c r="BG18" i="5" s="1"/>
  <c r="BH18" i="5" s="1"/>
  <c r="BI18" i="5" s="1"/>
  <c r="BJ18" i="5" s="1"/>
  <c r="BK18" i="5" s="1"/>
  <c r="BL18" i="5" s="1"/>
  <c r="BM18" i="5" s="1"/>
  <c r="BN18" i="5" s="1"/>
  <c r="BO18" i="5" s="1"/>
  <c r="BP18" i="5" s="1"/>
  <c r="BQ18" i="5" s="1"/>
  <c r="BR18" i="5" s="1"/>
  <c r="BS18" i="5" s="1"/>
  <c r="BT18" i="5" s="1"/>
  <c r="BU18" i="5" s="1"/>
  <c r="BV18" i="5" s="1"/>
  <c r="BW18" i="5" s="1"/>
  <c r="BX18" i="5" s="1"/>
  <c r="BY18" i="5" s="1"/>
  <c r="BZ18" i="5" s="1"/>
  <c r="CA18" i="5" s="1"/>
  <c r="CB18" i="5" s="1"/>
  <c r="CC18" i="5" s="1"/>
  <c r="CD18" i="5" s="1"/>
  <c r="CE18" i="5" s="1"/>
  <c r="CF18" i="5" s="1"/>
  <c r="CG18" i="5" s="1"/>
  <c r="CH18" i="5" s="1"/>
  <c r="CI18" i="5" s="1"/>
  <c r="CJ18" i="5" s="1"/>
  <c r="CK18" i="5" s="1"/>
  <c r="CL18" i="5" s="1"/>
  <c r="CM18" i="5" s="1"/>
  <c r="CN18" i="5" s="1"/>
  <c r="CO18" i="5" s="1"/>
  <c r="CP18" i="5" s="1"/>
  <c r="CQ18" i="5" s="1"/>
  <c r="CR18" i="5" s="1"/>
  <c r="CS18" i="5" s="1"/>
  <c r="CT18" i="5" s="1"/>
  <c r="CU18" i="5" s="1"/>
  <c r="CV18" i="5" s="1"/>
  <c r="CW18" i="5" s="1"/>
  <c r="CX18" i="5" s="1"/>
  <c r="CY18" i="5" s="1"/>
  <c r="CZ18" i="5" s="1"/>
  <c r="DA18" i="5" s="1"/>
  <c r="DB18" i="5" s="1"/>
  <c r="DC18" i="5" s="1"/>
  <c r="DD18" i="5" s="1"/>
  <c r="DE18" i="5" s="1"/>
  <c r="DF18" i="5" s="1"/>
  <c r="DG18" i="5" s="1"/>
  <c r="DH18" i="5" s="1"/>
  <c r="DI18" i="5" s="1"/>
  <c r="DJ18" i="5" s="1"/>
  <c r="DK18" i="5" s="1"/>
  <c r="DL18" i="5" s="1"/>
  <c r="DM18" i="5" s="1"/>
  <c r="DN18" i="5" s="1"/>
  <c r="DO18" i="5" s="1"/>
  <c r="DP18" i="5" s="1"/>
  <c r="DQ18" i="5" s="1"/>
  <c r="DR18" i="5" s="1"/>
  <c r="DS18" i="5" s="1"/>
  <c r="DT18" i="5" s="1"/>
  <c r="DU18" i="5" s="1"/>
  <c r="DV18" i="5" s="1"/>
  <c r="DW18" i="5" s="1"/>
  <c r="DX18" i="5" s="1"/>
  <c r="DY18" i="5" s="1"/>
  <c r="DZ18" i="5" s="1"/>
  <c r="EA18" i="5" s="1"/>
  <c r="EB18" i="5" s="1"/>
  <c r="EC18" i="5" s="1"/>
  <c r="ED18" i="5" s="1"/>
  <c r="EE18" i="5" s="1"/>
  <c r="EF18" i="5" s="1"/>
  <c r="EG18" i="5" s="1"/>
  <c r="EH18" i="5" s="1"/>
  <c r="EI18" i="5" s="1"/>
  <c r="EJ18" i="5" s="1"/>
  <c r="EK18" i="5" s="1"/>
  <c r="EL18" i="5" s="1"/>
  <c r="EM18" i="5" s="1"/>
  <c r="EN18" i="5" s="1"/>
  <c r="EO18" i="5" s="1"/>
  <c r="EP18" i="5" s="1"/>
  <c r="EQ18" i="5" s="1"/>
  <c r="ER18" i="5" s="1"/>
  <c r="ES18" i="5" s="1"/>
  <c r="ET18" i="5" s="1"/>
  <c r="EU18" i="5" s="1"/>
  <c r="EV18" i="5" s="1"/>
  <c r="EW18" i="5" s="1"/>
  <c r="EX18" i="5" s="1"/>
  <c r="EY18" i="5" s="1"/>
  <c r="EZ18" i="5" s="1"/>
  <c r="FA18" i="5" s="1"/>
  <c r="FB18" i="5" s="1"/>
  <c r="FC18" i="5" s="1"/>
  <c r="FD18" i="5" s="1"/>
  <c r="FE18" i="5" s="1"/>
  <c r="FF18" i="5" s="1"/>
  <c r="FG18" i="5" s="1"/>
  <c r="FH18" i="5" s="1"/>
  <c r="FI18" i="5" s="1"/>
  <c r="FJ18" i="5" s="1"/>
  <c r="FK18" i="5" s="1"/>
  <c r="FL18" i="5" s="1"/>
  <c r="FM18" i="5" s="1"/>
  <c r="FN18" i="5" s="1"/>
  <c r="FO18" i="5" s="1"/>
  <c r="FP18" i="5" s="1"/>
  <c r="FQ18" i="5" s="1"/>
  <c r="FR18" i="5" s="1"/>
  <c r="FS18" i="5" s="1"/>
  <c r="FT18" i="5" s="1"/>
  <c r="FU18" i="5" s="1"/>
  <c r="FV18" i="5" s="1"/>
  <c r="FW18" i="5" s="1"/>
  <c r="FX18" i="5" s="1"/>
  <c r="FY18" i="5" s="1"/>
  <c r="FZ18" i="5" s="1"/>
  <c r="GA18" i="5" s="1"/>
  <c r="H17" i="5"/>
  <c r="I17" i="5" s="1"/>
  <c r="J17" i="5" s="1"/>
  <c r="K17" i="5" s="1"/>
  <c r="L17" i="5" s="1"/>
  <c r="M17" i="5" s="1"/>
  <c r="N17" i="5" s="1"/>
  <c r="O17" i="5" s="1"/>
  <c r="P17" i="5" s="1"/>
  <c r="Q17" i="5" s="1"/>
  <c r="R17" i="5" s="1"/>
  <c r="S17" i="5" s="1"/>
  <c r="T17" i="5" s="1"/>
  <c r="U17" i="5" s="1"/>
  <c r="V17" i="5" s="1"/>
  <c r="W17" i="5" s="1"/>
  <c r="X17" i="5" s="1"/>
  <c r="Y17" i="5" s="1"/>
  <c r="Z17" i="5" s="1"/>
  <c r="AA17" i="5" s="1"/>
  <c r="AB17" i="5" s="1"/>
  <c r="AC17" i="5" s="1"/>
  <c r="AD17" i="5" s="1"/>
  <c r="AE17" i="5" s="1"/>
  <c r="AF17" i="5" s="1"/>
  <c r="AG17" i="5" s="1"/>
  <c r="AH17" i="5" s="1"/>
  <c r="AI17" i="5" s="1"/>
  <c r="AJ17" i="5" s="1"/>
  <c r="AK17" i="5" s="1"/>
  <c r="AL17" i="5" s="1"/>
  <c r="AM17" i="5" s="1"/>
  <c r="AN17" i="5" s="1"/>
  <c r="AO17" i="5" s="1"/>
  <c r="AP17" i="5" s="1"/>
  <c r="AQ17" i="5" s="1"/>
  <c r="AR17" i="5" s="1"/>
  <c r="AS17" i="5" s="1"/>
  <c r="AT17" i="5" s="1"/>
  <c r="AU17" i="5" s="1"/>
  <c r="AV17" i="5" s="1"/>
  <c r="AW17" i="5" s="1"/>
  <c r="AX17" i="5" s="1"/>
  <c r="AY17" i="5" s="1"/>
  <c r="AZ17" i="5" s="1"/>
  <c r="BA17" i="5" s="1"/>
  <c r="BB17" i="5" s="1"/>
  <c r="BC17" i="5" s="1"/>
  <c r="BD17" i="5" s="1"/>
  <c r="BE17" i="5" s="1"/>
  <c r="BF17" i="5" s="1"/>
  <c r="BG17" i="5" s="1"/>
  <c r="BH17" i="5" s="1"/>
  <c r="BI17" i="5" s="1"/>
  <c r="BJ17" i="5" s="1"/>
  <c r="BK17" i="5" s="1"/>
  <c r="BL17" i="5" s="1"/>
  <c r="BM17" i="5" s="1"/>
  <c r="BN17" i="5" s="1"/>
  <c r="BO17" i="5" s="1"/>
  <c r="BP17" i="5" s="1"/>
  <c r="BQ17" i="5" s="1"/>
  <c r="BR17" i="5" s="1"/>
  <c r="BS17" i="5" s="1"/>
  <c r="BT17" i="5" s="1"/>
  <c r="BU17" i="5" s="1"/>
  <c r="BV17" i="5" s="1"/>
  <c r="BW17" i="5" s="1"/>
  <c r="BX17" i="5" s="1"/>
  <c r="BY17" i="5" s="1"/>
  <c r="BZ17" i="5" s="1"/>
  <c r="CA17" i="5" s="1"/>
  <c r="CB17" i="5" s="1"/>
  <c r="CC17" i="5" s="1"/>
  <c r="CD17" i="5" s="1"/>
  <c r="CE17" i="5" s="1"/>
  <c r="CF17" i="5" s="1"/>
  <c r="CG17" i="5" s="1"/>
  <c r="CH17" i="5" s="1"/>
  <c r="CI17" i="5" s="1"/>
  <c r="CJ17" i="5" s="1"/>
  <c r="CK17" i="5" s="1"/>
  <c r="CL17" i="5" s="1"/>
  <c r="CM17" i="5" s="1"/>
  <c r="CN17" i="5" s="1"/>
  <c r="CO17" i="5" s="1"/>
  <c r="CP17" i="5" s="1"/>
  <c r="CQ17" i="5" s="1"/>
  <c r="CR17" i="5" s="1"/>
  <c r="CS17" i="5" s="1"/>
  <c r="CT17" i="5" s="1"/>
  <c r="CU17" i="5" s="1"/>
  <c r="CV17" i="5" s="1"/>
  <c r="CW17" i="5" s="1"/>
  <c r="CX17" i="5" s="1"/>
  <c r="CY17" i="5" s="1"/>
  <c r="CZ17" i="5" s="1"/>
  <c r="DA17" i="5" s="1"/>
  <c r="DB17" i="5" s="1"/>
  <c r="DC17" i="5" s="1"/>
  <c r="DD17" i="5" s="1"/>
  <c r="DE17" i="5" s="1"/>
  <c r="DF17" i="5" s="1"/>
  <c r="DG17" i="5" s="1"/>
  <c r="DH17" i="5" s="1"/>
  <c r="DI17" i="5" s="1"/>
  <c r="DJ17" i="5" s="1"/>
  <c r="DK17" i="5" s="1"/>
  <c r="DL17" i="5" s="1"/>
  <c r="DM17" i="5" s="1"/>
  <c r="DN17" i="5" s="1"/>
  <c r="DO17" i="5" s="1"/>
  <c r="DP17" i="5" s="1"/>
  <c r="DQ17" i="5" s="1"/>
  <c r="DR17" i="5" s="1"/>
  <c r="DS17" i="5" s="1"/>
  <c r="DT17" i="5" s="1"/>
  <c r="DU17" i="5" s="1"/>
  <c r="DV17" i="5" s="1"/>
  <c r="DW17" i="5" s="1"/>
  <c r="DX17" i="5" s="1"/>
  <c r="DY17" i="5" s="1"/>
  <c r="DZ17" i="5" s="1"/>
  <c r="EA17" i="5" s="1"/>
  <c r="EB17" i="5" s="1"/>
  <c r="EC17" i="5" s="1"/>
  <c r="ED17" i="5" s="1"/>
  <c r="EE17" i="5" s="1"/>
  <c r="EF17" i="5" s="1"/>
  <c r="EG17" i="5" s="1"/>
  <c r="EH17" i="5" s="1"/>
  <c r="EI17" i="5" s="1"/>
  <c r="EJ17" i="5" s="1"/>
  <c r="EK17" i="5" s="1"/>
  <c r="EL17" i="5" s="1"/>
  <c r="EM17" i="5" s="1"/>
  <c r="EN17" i="5" s="1"/>
  <c r="EO17" i="5" s="1"/>
  <c r="EP17" i="5" s="1"/>
  <c r="EQ17" i="5" s="1"/>
  <c r="ER17" i="5" s="1"/>
  <c r="ES17" i="5" s="1"/>
  <c r="ET17" i="5" s="1"/>
  <c r="EU17" i="5" s="1"/>
  <c r="EV17" i="5" s="1"/>
  <c r="EW17" i="5" s="1"/>
  <c r="EX17" i="5" s="1"/>
  <c r="EY17" i="5" s="1"/>
  <c r="EZ17" i="5" s="1"/>
  <c r="FA17" i="5" s="1"/>
  <c r="FB17" i="5" s="1"/>
  <c r="FC17" i="5" s="1"/>
  <c r="FD17" i="5" s="1"/>
  <c r="FE17" i="5" s="1"/>
  <c r="FF17" i="5" s="1"/>
  <c r="FG17" i="5" s="1"/>
  <c r="FH17" i="5" s="1"/>
  <c r="FI17" i="5" s="1"/>
  <c r="FJ17" i="5" s="1"/>
  <c r="FK17" i="5" s="1"/>
  <c r="FL17" i="5" s="1"/>
  <c r="FM17" i="5" s="1"/>
  <c r="FN17" i="5" s="1"/>
  <c r="FO17" i="5" s="1"/>
  <c r="FP17" i="5" s="1"/>
  <c r="FQ17" i="5" s="1"/>
  <c r="FR17" i="5" s="1"/>
  <c r="FS17" i="5" s="1"/>
  <c r="FT17" i="5" s="1"/>
  <c r="FU17" i="5" s="1"/>
  <c r="FV17" i="5" s="1"/>
  <c r="FW17" i="5" s="1"/>
  <c r="FX17" i="5" s="1"/>
  <c r="FY17" i="5" s="1"/>
  <c r="FZ17" i="5" s="1"/>
  <c r="GA17" i="5" s="1"/>
  <c r="G17" i="5"/>
  <c r="F17" i="5"/>
  <c r="F16" i="5"/>
  <c r="G16" i="5" s="1"/>
  <c r="H16" i="5" s="1"/>
  <c r="I16" i="5" s="1"/>
  <c r="J16" i="5" s="1"/>
  <c r="K16" i="5" s="1"/>
  <c r="L16" i="5" s="1"/>
  <c r="M16" i="5" s="1"/>
  <c r="N16" i="5" s="1"/>
  <c r="O16" i="5" s="1"/>
  <c r="P16" i="5" s="1"/>
  <c r="Q16" i="5" s="1"/>
  <c r="R16" i="5" s="1"/>
  <c r="S16" i="5" s="1"/>
  <c r="T16" i="5" s="1"/>
  <c r="U16" i="5" s="1"/>
  <c r="V16" i="5" s="1"/>
  <c r="W16" i="5" s="1"/>
  <c r="X16" i="5" s="1"/>
  <c r="Y16" i="5" s="1"/>
  <c r="Z16" i="5" s="1"/>
  <c r="AA16" i="5" s="1"/>
  <c r="AB16" i="5" s="1"/>
  <c r="AC16" i="5" s="1"/>
  <c r="AD16" i="5" s="1"/>
  <c r="AE16" i="5" s="1"/>
  <c r="AF16" i="5" s="1"/>
  <c r="AG16" i="5" s="1"/>
  <c r="AH16" i="5" s="1"/>
  <c r="AI16" i="5" s="1"/>
  <c r="AJ16" i="5" s="1"/>
  <c r="AK16" i="5" s="1"/>
  <c r="AL16" i="5" s="1"/>
  <c r="AM16" i="5" s="1"/>
  <c r="AN16" i="5" s="1"/>
  <c r="AO16" i="5" s="1"/>
  <c r="AP16" i="5" s="1"/>
  <c r="AQ16" i="5" s="1"/>
  <c r="AR16" i="5" s="1"/>
  <c r="AS16" i="5" s="1"/>
  <c r="AT16" i="5" s="1"/>
  <c r="AU16" i="5" s="1"/>
  <c r="AV16" i="5" s="1"/>
  <c r="AW16" i="5" s="1"/>
  <c r="AX16" i="5" s="1"/>
  <c r="AY16" i="5" s="1"/>
  <c r="AZ16" i="5" s="1"/>
  <c r="BA16" i="5" s="1"/>
  <c r="BB16" i="5" s="1"/>
  <c r="BC16" i="5" s="1"/>
  <c r="BD16" i="5" s="1"/>
  <c r="BE16" i="5" s="1"/>
  <c r="BF16" i="5" s="1"/>
  <c r="BG16" i="5" s="1"/>
  <c r="BH16" i="5" s="1"/>
  <c r="BI16" i="5" s="1"/>
  <c r="BJ16" i="5" s="1"/>
  <c r="BK16" i="5" s="1"/>
  <c r="BL16" i="5" s="1"/>
  <c r="BM16" i="5" s="1"/>
  <c r="BN16" i="5" s="1"/>
  <c r="BO16" i="5" s="1"/>
  <c r="BP16" i="5" s="1"/>
  <c r="BQ16" i="5" s="1"/>
  <c r="BR16" i="5" s="1"/>
  <c r="BS16" i="5" s="1"/>
  <c r="BT16" i="5" s="1"/>
  <c r="BU16" i="5" s="1"/>
  <c r="BV16" i="5" s="1"/>
  <c r="BW16" i="5" s="1"/>
  <c r="BX16" i="5" s="1"/>
  <c r="BY16" i="5" s="1"/>
  <c r="BZ16" i="5" s="1"/>
  <c r="CA16" i="5" s="1"/>
  <c r="CB16" i="5" s="1"/>
  <c r="CC16" i="5" s="1"/>
  <c r="CD16" i="5" s="1"/>
  <c r="CE16" i="5" s="1"/>
  <c r="CF16" i="5" s="1"/>
  <c r="CG16" i="5" s="1"/>
  <c r="CH16" i="5" s="1"/>
  <c r="CI16" i="5" s="1"/>
  <c r="CJ16" i="5" s="1"/>
  <c r="CK16" i="5" s="1"/>
  <c r="CL16" i="5" s="1"/>
  <c r="CM16" i="5" s="1"/>
  <c r="CN16" i="5" s="1"/>
  <c r="CO16" i="5" s="1"/>
  <c r="CP16" i="5" s="1"/>
  <c r="CQ16" i="5" s="1"/>
  <c r="CR16" i="5" s="1"/>
  <c r="CS16" i="5" s="1"/>
  <c r="CT16" i="5" s="1"/>
  <c r="CU16" i="5" s="1"/>
  <c r="CV16" i="5" s="1"/>
  <c r="CW16" i="5" s="1"/>
  <c r="CX16" i="5" s="1"/>
  <c r="CY16" i="5" s="1"/>
  <c r="CZ16" i="5" s="1"/>
  <c r="DA16" i="5" s="1"/>
  <c r="DB16" i="5" s="1"/>
  <c r="DC16" i="5" s="1"/>
  <c r="DD16" i="5" s="1"/>
  <c r="DE16" i="5" s="1"/>
  <c r="DF16" i="5" s="1"/>
  <c r="DG16" i="5" s="1"/>
  <c r="DH16" i="5" s="1"/>
  <c r="DI16" i="5" s="1"/>
  <c r="DJ16" i="5" s="1"/>
  <c r="DK16" i="5" s="1"/>
  <c r="DL16" i="5" s="1"/>
  <c r="DM16" i="5" s="1"/>
  <c r="DN16" i="5" s="1"/>
  <c r="DO16" i="5" s="1"/>
  <c r="DP16" i="5" s="1"/>
  <c r="DQ16" i="5" s="1"/>
  <c r="DR16" i="5" s="1"/>
  <c r="DS16" i="5" s="1"/>
  <c r="DT16" i="5" s="1"/>
  <c r="DU16" i="5" s="1"/>
  <c r="DV16" i="5" s="1"/>
  <c r="DW16" i="5" s="1"/>
  <c r="DX16" i="5" s="1"/>
  <c r="DY16" i="5" s="1"/>
  <c r="DZ16" i="5" s="1"/>
  <c r="EA16" i="5" s="1"/>
  <c r="EB16" i="5" s="1"/>
  <c r="EC16" i="5" s="1"/>
  <c r="ED16" i="5" s="1"/>
  <c r="EE16" i="5" s="1"/>
  <c r="EF16" i="5" s="1"/>
  <c r="EG16" i="5" s="1"/>
  <c r="EH16" i="5" s="1"/>
  <c r="EI16" i="5" s="1"/>
  <c r="EJ16" i="5" s="1"/>
  <c r="EK16" i="5" s="1"/>
  <c r="EL16" i="5" s="1"/>
  <c r="EM16" i="5" s="1"/>
  <c r="EN16" i="5" s="1"/>
  <c r="EO16" i="5" s="1"/>
  <c r="EP16" i="5" s="1"/>
  <c r="EQ16" i="5" s="1"/>
  <c r="ER16" i="5" s="1"/>
  <c r="ES16" i="5" s="1"/>
  <c r="ET16" i="5" s="1"/>
  <c r="EU16" i="5" s="1"/>
  <c r="EV16" i="5" s="1"/>
  <c r="EW16" i="5" s="1"/>
  <c r="EX16" i="5" s="1"/>
  <c r="EY16" i="5" s="1"/>
  <c r="EZ16" i="5" s="1"/>
  <c r="FA16" i="5" s="1"/>
  <c r="FB16" i="5" s="1"/>
  <c r="FC16" i="5" s="1"/>
  <c r="FD16" i="5" s="1"/>
  <c r="FE16" i="5" s="1"/>
  <c r="FF16" i="5" s="1"/>
  <c r="FG16" i="5" s="1"/>
  <c r="FH16" i="5" s="1"/>
  <c r="FI16" i="5" s="1"/>
  <c r="FJ16" i="5" s="1"/>
  <c r="FK16" i="5" s="1"/>
  <c r="FL16" i="5" s="1"/>
  <c r="FM16" i="5" s="1"/>
  <c r="FN16" i="5" s="1"/>
  <c r="FO16" i="5" s="1"/>
  <c r="FP16" i="5" s="1"/>
  <c r="FQ16" i="5" s="1"/>
  <c r="FR16" i="5" s="1"/>
  <c r="FS16" i="5" s="1"/>
  <c r="FT16" i="5" s="1"/>
  <c r="FU16" i="5" s="1"/>
  <c r="FV16" i="5" s="1"/>
  <c r="FW16" i="5" s="1"/>
  <c r="FX16" i="5" s="1"/>
  <c r="FY16" i="5" s="1"/>
  <c r="FZ16" i="5" s="1"/>
  <c r="GA16" i="5" s="1"/>
  <c r="G15" i="5"/>
  <c r="H15" i="5" s="1"/>
  <c r="I15" i="5" s="1"/>
  <c r="J15" i="5" s="1"/>
  <c r="K15" i="5" s="1"/>
  <c r="L15" i="5" s="1"/>
  <c r="M15" i="5" s="1"/>
  <c r="N15" i="5" s="1"/>
  <c r="O15" i="5" s="1"/>
  <c r="P15" i="5" s="1"/>
  <c r="Q15" i="5" s="1"/>
  <c r="R15" i="5" s="1"/>
  <c r="S15" i="5" s="1"/>
  <c r="T15" i="5" s="1"/>
  <c r="U15" i="5" s="1"/>
  <c r="V15" i="5" s="1"/>
  <c r="W15" i="5" s="1"/>
  <c r="X15" i="5" s="1"/>
  <c r="Y15" i="5" s="1"/>
  <c r="Z15" i="5" s="1"/>
  <c r="AA15" i="5" s="1"/>
  <c r="AB15" i="5" s="1"/>
  <c r="AC15" i="5" s="1"/>
  <c r="AD15" i="5" s="1"/>
  <c r="AE15" i="5" s="1"/>
  <c r="AF15" i="5" s="1"/>
  <c r="AG15" i="5" s="1"/>
  <c r="AH15" i="5" s="1"/>
  <c r="AI15" i="5" s="1"/>
  <c r="AJ15" i="5" s="1"/>
  <c r="AK15" i="5" s="1"/>
  <c r="AL15" i="5" s="1"/>
  <c r="AM15" i="5" s="1"/>
  <c r="AN15" i="5" s="1"/>
  <c r="AO15" i="5" s="1"/>
  <c r="AP15" i="5" s="1"/>
  <c r="AQ15" i="5" s="1"/>
  <c r="AR15" i="5" s="1"/>
  <c r="AS15" i="5" s="1"/>
  <c r="AT15" i="5" s="1"/>
  <c r="AU15" i="5" s="1"/>
  <c r="AV15" i="5" s="1"/>
  <c r="AW15" i="5" s="1"/>
  <c r="AX15" i="5" s="1"/>
  <c r="AY15" i="5" s="1"/>
  <c r="AZ15" i="5" s="1"/>
  <c r="BA15" i="5" s="1"/>
  <c r="BB15" i="5" s="1"/>
  <c r="BC15" i="5" s="1"/>
  <c r="BD15" i="5" s="1"/>
  <c r="BE15" i="5" s="1"/>
  <c r="BF15" i="5" s="1"/>
  <c r="BG15" i="5" s="1"/>
  <c r="BH15" i="5" s="1"/>
  <c r="BI15" i="5" s="1"/>
  <c r="BJ15" i="5" s="1"/>
  <c r="BK15" i="5" s="1"/>
  <c r="BL15" i="5" s="1"/>
  <c r="BM15" i="5" s="1"/>
  <c r="BN15" i="5" s="1"/>
  <c r="BO15" i="5" s="1"/>
  <c r="BP15" i="5" s="1"/>
  <c r="BQ15" i="5" s="1"/>
  <c r="BR15" i="5" s="1"/>
  <c r="BS15" i="5" s="1"/>
  <c r="BT15" i="5" s="1"/>
  <c r="BU15" i="5" s="1"/>
  <c r="BV15" i="5" s="1"/>
  <c r="BW15" i="5" s="1"/>
  <c r="BX15" i="5" s="1"/>
  <c r="BY15" i="5" s="1"/>
  <c r="BZ15" i="5" s="1"/>
  <c r="CA15" i="5" s="1"/>
  <c r="CB15" i="5" s="1"/>
  <c r="CC15" i="5" s="1"/>
  <c r="CD15" i="5" s="1"/>
  <c r="CE15" i="5" s="1"/>
  <c r="CF15" i="5" s="1"/>
  <c r="CG15" i="5" s="1"/>
  <c r="CH15" i="5" s="1"/>
  <c r="CI15" i="5" s="1"/>
  <c r="CJ15" i="5" s="1"/>
  <c r="CK15" i="5" s="1"/>
  <c r="CL15" i="5" s="1"/>
  <c r="CM15" i="5" s="1"/>
  <c r="CN15" i="5" s="1"/>
  <c r="CO15" i="5" s="1"/>
  <c r="CP15" i="5" s="1"/>
  <c r="CQ15" i="5" s="1"/>
  <c r="CR15" i="5" s="1"/>
  <c r="CS15" i="5" s="1"/>
  <c r="CT15" i="5" s="1"/>
  <c r="CU15" i="5" s="1"/>
  <c r="CV15" i="5" s="1"/>
  <c r="CW15" i="5" s="1"/>
  <c r="CX15" i="5" s="1"/>
  <c r="CY15" i="5" s="1"/>
  <c r="CZ15" i="5" s="1"/>
  <c r="DA15" i="5" s="1"/>
  <c r="DB15" i="5" s="1"/>
  <c r="DC15" i="5" s="1"/>
  <c r="DD15" i="5" s="1"/>
  <c r="DE15" i="5" s="1"/>
  <c r="DF15" i="5" s="1"/>
  <c r="DG15" i="5" s="1"/>
  <c r="DH15" i="5" s="1"/>
  <c r="DI15" i="5" s="1"/>
  <c r="DJ15" i="5" s="1"/>
  <c r="DK15" i="5" s="1"/>
  <c r="DL15" i="5" s="1"/>
  <c r="DM15" i="5" s="1"/>
  <c r="DN15" i="5" s="1"/>
  <c r="DO15" i="5" s="1"/>
  <c r="DP15" i="5" s="1"/>
  <c r="DQ15" i="5" s="1"/>
  <c r="DR15" i="5" s="1"/>
  <c r="DS15" i="5" s="1"/>
  <c r="DT15" i="5" s="1"/>
  <c r="DU15" i="5" s="1"/>
  <c r="DV15" i="5" s="1"/>
  <c r="DW15" i="5" s="1"/>
  <c r="DX15" i="5" s="1"/>
  <c r="DY15" i="5" s="1"/>
  <c r="DZ15" i="5" s="1"/>
  <c r="EA15" i="5" s="1"/>
  <c r="EB15" i="5" s="1"/>
  <c r="EC15" i="5" s="1"/>
  <c r="ED15" i="5" s="1"/>
  <c r="EE15" i="5" s="1"/>
  <c r="EF15" i="5" s="1"/>
  <c r="EG15" i="5" s="1"/>
  <c r="EH15" i="5" s="1"/>
  <c r="EI15" i="5" s="1"/>
  <c r="EJ15" i="5" s="1"/>
  <c r="EK15" i="5" s="1"/>
  <c r="EL15" i="5" s="1"/>
  <c r="EM15" i="5" s="1"/>
  <c r="EN15" i="5" s="1"/>
  <c r="EO15" i="5" s="1"/>
  <c r="EP15" i="5" s="1"/>
  <c r="EQ15" i="5" s="1"/>
  <c r="ER15" i="5" s="1"/>
  <c r="ES15" i="5" s="1"/>
  <c r="ET15" i="5" s="1"/>
  <c r="EU15" i="5" s="1"/>
  <c r="EV15" i="5" s="1"/>
  <c r="EW15" i="5" s="1"/>
  <c r="EX15" i="5" s="1"/>
  <c r="EY15" i="5" s="1"/>
  <c r="EZ15" i="5" s="1"/>
  <c r="FA15" i="5" s="1"/>
  <c r="FB15" i="5" s="1"/>
  <c r="FC15" i="5" s="1"/>
  <c r="FD15" i="5" s="1"/>
  <c r="FE15" i="5" s="1"/>
  <c r="FF15" i="5" s="1"/>
  <c r="FG15" i="5" s="1"/>
  <c r="FH15" i="5" s="1"/>
  <c r="FI15" i="5" s="1"/>
  <c r="FJ15" i="5" s="1"/>
  <c r="FK15" i="5" s="1"/>
  <c r="FL15" i="5" s="1"/>
  <c r="FM15" i="5" s="1"/>
  <c r="FN15" i="5" s="1"/>
  <c r="FO15" i="5" s="1"/>
  <c r="FP15" i="5" s="1"/>
  <c r="FQ15" i="5" s="1"/>
  <c r="FR15" i="5" s="1"/>
  <c r="FS15" i="5" s="1"/>
  <c r="FT15" i="5" s="1"/>
  <c r="FU15" i="5" s="1"/>
  <c r="FV15" i="5" s="1"/>
  <c r="FW15" i="5" s="1"/>
  <c r="FX15" i="5" s="1"/>
  <c r="FY15" i="5" s="1"/>
  <c r="FZ15" i="5" s="1"/>
  <c r="GA15" i="5" s="1"/>
  <c r="F15" i="5"/>
  <c r="I14" i="5"/>
  <c r="J14" i="5" s="1"/>
  <c r="K14" i="5" s="1"/>
  <c r="L14" i="5" s="1"/>
  <c r="M14" i="5" s="1"/>
  <c r="N14" i="5" s="1"/>
  <c r="O14" i="5" s="1"/>
  <c r="P14" i="5" s="1"/>
  <c r="Q14" i="5" s="1"/>
  <c r="R14" i="5" s="1"/>
  <c r="S14" i="5" s="1"/>
  <c r="T14" i="5" s="1"/>
  <c r="U14" i="5" s="1"/>
  <c r="V14" i="5" s="1"/>
  <c r="W14" i="5" s="1"/>
  <c r="X14" i="5" s="1"/>
  <c r="Y14" i="5" s="1"/>
  <c r="Z14" i="5" s="1"/>
  <c r="AA14" i="5" s="1"/>
  <c r="AB14" i="5" s="1"/>
  <c r="AC14" i="5" s="1"/>
  <c r="AD14" i="5" s="1"/>
  <c r="AE14" i="5" s="1"/>
  <c r="AF14" i="5" s="1"/>
  <c r="AG14" i="5" s="1"/>
  <c r="AH14" i="5" s="1"/>
  <c r="AI14" i="5" s="1"/>
  <c r="AJ14" i="5" s="1"/>
  <c r="AK14" i="5" s="1"/>
  <c r="AL14" i="5" s="1"/>
  <c r="AM14" i="5" s="1"/>
  <c r="AN14" i="5" s="1"/>
  <c r="AO14" i="5" s="1"/>
  <c r="AP14" i="5" s="1"/>
  <c r="AQ14" i="5" s="1"/>
  <c r="AR14" i="5" s="1"/>
  <c r="AS14" i="5" s="1"/>
  <c r="AT14" i="5" s="1"/>
  <c r="AU14" i="5" s="1"/>
  <c r="AV14" i="5" s="1"/>
  <c r="AW14" i="5" s="1"/>
  <c r="AX14" i="5" s="1"/>
  <c r="AY14" i="5" s="1"/>
  <c r="AZ14" i="5" s="1"/>
  <c r="BA14" i="5" s="1"/>
  <c r="BB14" i="5" s="1"/>
  <c r="BC14" i="5" s="1"/>
  <c r="BD14" i="5" s="1"/>
  <c r="BE14" i="5" s="1"/>
  <c r="BF14" i="5" s="1"/>
  <c r="BG14" i="5" s="1"/>
  <c r="BH14" i="5" s="1"/>
  <c r="BI14" i="5" s="1"/>
  <c r="BJ14" i="5" s="1"/>
  <c r="BK14" i="5" s="1"/>
  <c r="BL14" i="5" s="1"/>
  <c r="BM14" i="5" s="1"/>
  <c r="BN14" i="5" s="1"/>
  <c r="BO14" i="5" s="1"/>
  <c r="BP14" i="5" s="1"/>
  <c r="BQ14" i="5" s="1"/>
  <c r="BR14" i="5" s="1"/>
  <c r="BS14" i="5" s="1"/>
  <c r="BT14" i="5" s="1"/>
  <c r="BU14" i="5" s="1"/>
  <c r="BV14" i="5" s="1"/>
  <c r="BW14" i="5" s="1"/>
  <c r="BX14" i="5" s="1"/>
  <c r="BY14" i="5" s="1"/>
  <c r="BZ14" i="5" s="1"/>
  <c r="CA14" i="5" s="1"/>
  <c r="CB14" i="5" s="1"/>
  <c r="CC14" i="5" s="1"/>
  <c r="CD14" i="5" s="1"/>
  <c r="CE14" i="5" s="1"/>
  <c r="CF14" i="5" s="1"/>
  <c r="CG14" i="5" s="1"/>
  <c r="CH14" i="5" s="1"/>
  <c r="CI14" i="5" s="1"/>
  <c r="CJ14" i="5" s="1"/>
  <c r="CK14" i="5" s="1"/>
  <c r="CL14" i="5" s="1"/>
  <c r="CM14" i="5" s="1"/>
  <c r="CN14" i="5" s="1"/>
  <c r="CO14" i="5" s="1"/>
  <c r="CP14" i="5" s="1"/>
  <c r="CQ14" i="5" s="1"/>
  <c r="CR14" i="5" s="1"/>
  <c r="CS14" i="5" s="1"/>
  <c r="CT14" i="5" s="1"/>
  <c r="CU14" i="5" s="1"/>
  <c r="CV14" i="5" s="1"/>
  <c r="CW14" i="5" s="1"/>
  <c r="CX14" i="5" s="1"/>
  <c r="CY14" i="5" s="1"/>
  <c r="CZ14" i="5" s="1"/>
  <c r="DA14" i="5" s="1"/>
  <c r="DB14" i="5" s="1"/>
  <c r="DC14" i="5" s="1"/>
  <c r="DD14" i="5" s="1"/>
  <c r="DE14" i="5" s="1"/>
  <c r="DF14" i="5" s="1"/>
  <c r="DG14" i="5" s="1"/>
  <c r="DH14" i="5" s="1"/>
  <c r="DI14" i="5" s="1"/>
  <c r="DJ14" i="5" s="1"/>
  <c r="DK14" i="5" s="1"/>
  <c r="DL14" i="5" s="1"/>
  <c r="DM14" i="5" s="1"/>
  <c r="DN14" i="5" s="1"/>
  <c r="DO14" i="5" s="1"/>
  <c r="DP14" i="5" s="1"/>
  <c r="DQ14" i="5" s="1"/>
  <c r="DR14" i="5" s="1"/>
  <c r="DS14" i="5" s="1"/>
  <c r="DT14" i="5" s="1"/>
  <c r="DU14" i="5" s="1"/>
  <c r="DV14" i="5" s="1"/>
  <c r="DW14" i="5" s="1"/>
  <c r="DX14" i="5" s="1"/>
  <c r="DY14" i="5" s="1"/>
  <c r="DZ14" i="5" s="1"/>
  <c r="EA14" i="5" s="1"/>
  <c r="EB14" i="5" s="1"/>
  <c r="EC14" i="5" s="1"/>
  <c r="ED14" i="5" s="1"/>
  <c r="EE14" i="5" s="1"/>
  <c r="EF14" i="5" s="1"/>
  <c r="EG14" i="5" s="1"/>
  <c r="EH14" i="5" s="1"/>
  <c r="EI14" i="5" s="1"/>
  <c r="EJ14" i="5" s="1"/>
  <c r="EK14" i="5" s="1"/>
  <c r="EL14" i="5" s="1"/>
  <c r="EM14" i="5" s="1"/>
  <c r="EN14" i="5" s="1"/>
  <c r="EO14" i="5" s="1"/>
  <c r="EP14" i="5" s="1"/>
  <c r="EQ14" i="5" s="1"/>
  <c r="ER14" i="5" s="1"/>
  <c r="ES14" i="5" s="1"/>
  <c r="ET14" i="5" s="1"/>
  <c r="EU14" i="5" s="1"/>
  <c r="EV14" i="5" s="1"/>
  <c r="EW14" i="5" s="1"/>
  <c r="EX14" i="5" s="1"/>
  <c r="EY14" i="5" s="1"/>
  <c r="EZ14" i="5" s="1"/>
  <c r="FA14" i="5" s="1"/>
  <c r="FB14" i="5" s="1"/>
  <c r="FC14" i="5" s="1"/>
  <c r="FD14" i="5" s="1"/>
  <c r="FE14" i="5" s="1"/>
  <c r="FF14" i="5" s="1"/>
  <c r="FG14" i="5" s="1"/>
  <c r="FH14" i="5" s="1"/>
  <c r="FI14" i="5" s="1"/>
  <c r="FJ14" i="5" s="1"/>
  <c r="FK14" i="5" s="1"/>
  <c r="FL14" i="5" s="1"/>
  <c r="FM14" i="5" s="1"/>
  <c r="FN14" i="5" s="1"/>
  <c r="FO14" i="5" s="1"/>
  <c r="FP14" i="5" s="1"/>
  <c r="FQ14" i="5" s="1"/>
  <c r="FR14" i="5" s="1"/>
  <c r="FS14" i="5" s="1"/>
  <c r="FT14" i="5" s="1"/>
  <c r="FU14" i="5" s="1"/>
  <c r="FV14" i="5" s="1"/>
  <c r="FW14" i="5" s="1"/>
  <c r="FX14" i="5" s="1"/>
  <c r="FY14" i="5" s="1"/>
  <c r="FZ14" i="5" s="1"/>
  <c r="GA14" i="5" s="1"/>
  <c r="H14" i="5"/>
  <c r="F14" i="5"/>
  <c r="G14" i="5" s="1"/>
  <c r="F13" i="5"/>
  <c r="G13" i="5" s="1"/>
  <c r="H13" i="5" s="1"/>
  <c r="I13" i="5" s="1"/>
  <c r="J13" i="5" s="1"/>
  <c r="K13" i="5" s="1"/>
  <c r="L13" i="5" s="1"/>
  <c r="M13" i="5" s="1"/>
  <c r="N13" i="5" s="1"/>
  <c r="O13" i="5" s="1"/>
  <c r="P13" i="5" s="1"/>
  <c r="Q13" i="5" s="1"/>
  <c r="R13" i="5" s="1"/>
  <c r="S13" i="5" s="1"/>
  <c r="T13" i="5" s="1"/>
  <c r="U13" i="5" s="1"/>
  <c r="V13" i="5" s="1"/>
  <c r="W13" i="5" s="1"/>
  <c r="X13" i="5" s="1"/>
  <c r="Y13" i="5" s="1"/>
  <c r="Z13" i="5" s="1"/>
  <c r="AA13" i="5" s="1"/>
  <c r="AB13" i="5" s="1"/>
  <c r="AC13" i="5" s="1"/>
  <c r="AD13" i="5" s="1"/>
  <c r="AE13" i="5" s="1"/>
  <c r="AF13" i="5" s="1"/>
  <c r="AG13" i="5" s="1"/>
  <c r="AH13" i="5" s="1"/>
  <c r="AI13" i="5" s="1"/>
  <c r="AJ13" i="5" s="1"/>
  <c r="AK13" i="5" s="1"/>
  <c r="AL13" i="5" s="1"/>
  <c r="AM13" i="5" s="1"/>
  <c r="AN13" i="5" s="1"/>
  <c r="AO13" i="5" s="1"/>
  <c r="AP13" i="5" s="1"/>
  <c r="AQ13" i="5" s="1"/>
  <c r="AR13" i="5" s="1"/>
  <c r="AS13" i="5" s="1"/>
  <c r="AT13" i="5" s="1"/>
  <c r="AU13" i="5" s="1"/>
  <c r="AV13" i="5" s="1"/>
  <c r="AW13" i="5" s="1"/>
  <c r="AX13" i="5" s="1"/>
  <c r="AY13" i="5" s="1"/>
  <c r="AZ13" i="5" s="1"/>
  <c r="BA13" i="5" s="1"/>
  <c r="BB13" i="5" s="1"/>
  <c r="BC13" i="5" s="1"/>
  <c r="BD13" i="5" s="1"/>
  <c r="BE13" i="5" s="1"/>
  <c r="BF13" i="5" s="1"/>
  <c r="BG13" i="5" s="1"/>
  <c r="BH13" i="5" s="1"/>
  <c r="BI13" i="5" s="1"/>
  <c r="BJ13" i="5" s="1"/>
  <c r="BK13" i="5" s="1"/>
  <c r="BL13" i="5" s="1"/>
  <c r="BM13" i="5" s="1"/>
  <c r="BN13" i="5" s="1"/>
  <c r="BO13" i="5" s="1"/>
  <c r="BP13" i="5" s="1"/>
  <c r="BQ13" i="5" s="1"/>
  <c r="BR13" i="5" s="1"/>
  <c r="BS13" i="5" s="1"/>
  <c r="BT13" i="5" s="1"/>
  <c r="BU13" i="5" s="1"/>
  <c r="BV13" i="5" s="1"/>
  <c r="BW13" i="5" s="1"/>
  <c r="BX13" i="5" s="1"/>
  <c r="BY13" i="5" s="1"/>
  <c r="BZ13" i="5" s="1"/>
  <c r="CA13" i="5" s="1"/>
  <c r="CB13" i="5" s="1"/>
  <c r="CC13" i="5" s="1"/>
  <c r="CD13" i="5" s="1"/>
  <c r="CE13" i="5" s="1"/>
  <c r="CF13" i="5" s="1"/>
  <c r="CG13" i="5" s="1"/>
  <c r="CH13" i="5" s="1"/>
  <c r="CI13" i="5" s="1"/>
  <c r="CJ13" i="5" s="1"/>
  <c r="CK13" i="5" s="1"/>
  <c r="CL13" i="5" s="1"/>
  <c r="CM13" i="5" s="1"/>
  <c r="CN13" i="5" s="1"/>
  <c r="CO13" i="5" s="1"/>
  <c r="CP13" i="5" s="1"/>
  <c r="CQ13" i="5" s="1"/>
  <c r="CR13" i="5" s="1"/>
  <c r="CS13" i="5" s="1"/>
  <c r="CT13" i="5" s="1"/>
  <c r="CU13" i="5" s="1"/>
  <c r="CV13" i="5" s="1"/>
  <c r="CW13" i="5" s="1"/>
  <c r="CX13" i="5" s="1"/>
  <c r="CY13" i="5" s="1"/>
  <c r="CZ13" i="5" s="1"/>
  <c r="DA13" i="5" s="1"/>
  <c r="DB13" i="5" s="1"/>
  <c r="DC13" i="5" s="1"/>
  <c r="DD13" i="5" s="1"/>
  <c r="DE13" i="5" s="1"/>
  <c r="DF13" i="5" s="1"/>
  <c r="DG13" i="5" s="1"/>
  <c r="DH13" i="5" s="1"/>
  <c r="DI13" i="5" s="1"/>
  <c r="DJ13" i="5" s="1"/>
  <c r="DK13" i="5" s="1"/>
  <c r="DL13" i="5" s="1"/>
  <c r="DM13" i="5" s="1"/>
  <c r="DN13" i="5" s="1"/>
  <c r="DO13" i="5" s="1"/>
  <c r="DP13" i="5" s="1"/>
  <c r="DQ13" i="5" s="1"/>
  <c r="DR13" i="5" s="1"/>
  <c r="DS13" i="5" s="1"/>
  <c r="DT13" i="5" s="1"/>
  <c r="DU13" i="5" s="1"/>
  <c r="DV13" i="5" s="1"/>
  <c r="DW13" i="5" s="1"/>
  <c r="DX13" i="5" s="1"/>
  <c r="DY13" i="5" s="1"/>
  <c r="DZ13" i="5" s="1"/>
  <c r="EA13" i="5" s="1"/>
  <c r="EB13" i="5" s="1"/>
  <c r="EC13" i="5" s="1"/>
  <c r="ED13" i="5" s="1"/>
  <c r="EE13" i="5" s="1"/>
  <c r="EF13" i="5" s="1"/>
  <c r="EG13" i="5" s="1"/>
  <c r="EH13" i="5" s="1"/>
  <c r="EI13" i="5" s="1"/>
  <c r="EJ13" i="5" s="1"/>
  <c r="EK13" i="5" s="1"/>
  <c r="EL13" i="5" s="1"/>
  <c r="EM13" i="5" s="1"/>
  <c r="EN13" i="5" s="1"/>
  <c r="EO13" i="5" s="1"/>
  <c r="EP13" i="5" s="1"/>
  <c r="EQ13" i="5" s="1"/>
  <c r="ER13" i="5" s="1"/>
  <c r="ES13" i="5" s="1"/>
  <c r="ET13" i="5" s="1"/>
  <c r="EU13" i="5" s="1"/>
  <c r="EV13" i="5" s="1"/>
  <c r="EW13" i="5" s="1"/>
  <c r="EX13" i="5" s="1"/>
  <c r="EY13" i="5" s="1"/>
  <c r="EZ13" i="5" s="1"/>
  <c r="FA13" i="5" s="1"/>
  <c r="FB13" i="5" s="1"/>
  <c r="FC13" i="5" s="1"/>
  <c r="FD13" i="5" s="1"/>
  <c r="FE13" i="5" s="1"/>
  <c r="FF13" i="5" s="1"/>
  <c r="FG13" i="5" s="1"/>
  <c r="FH13" i="5" s="1"/>
  <c r="FI13" i="5" s="1"/>
  <c r="FJ13" i="5" s="1"/>
  <c r="FK13" i="5" s="1"/>
  <c r="FL13" i="5" s="1"/>
  <c r="FM13" i="5" s="1"/>
  <c r="FN13" i="5" s="1"/>
  <c r="FO13" i="5" s="1"/>
  <c r="FP13" i="5" s="1"/>
  <c r="FQ13" i="5" s="1"/>
  <c r="FR13" i="5" s="1"/>
  <c r="FS13" i="5" s="1"/>
  <c r="FT13" i="5" s="1"/>
  <c r="FU13" i="5" s="1"/>
  <c r="FV13" i="5" s="1"/>
  <c r="FW13" i="5" s="1"/>
  <c r="FX13" i="5" s="1"/>
  <c r="FY13" i="5" s="1"/>
  <c r="FZ13" i="5" s="1"/>
  <c r="GA13" i="5" s="1"/>
  <c r="H12" i="5"/>
  <c r="I12" i="5" s="1"/>
  <c r="J12" i="5" s="1"/>
  <c r="K12" i="5" s="1"/>
  <c r="L12" i="5" s="1"/>
  <c r="M12" i="5" s="1"/>
  <c r="N12" i="5" s="1"/>
  <c r="O12" i="5" s="1"/>
  <c r="P12" i="5" s="1"/>
  <c r="Q12" i="5" s="1"/>
  <c r="R12" i="5" s="1"/>
  <c r="S12" i="5" s="1"/>
  <c r="T12" i="5" s="1"/>
  <c r="U12" i="5" s="1"/>
  <c r="V12" i="5" s="1"/>
  <c r="W12" i="5" s="1"/>
  <c r="X12" i="5" s="1"/>
  <c r="Y12" i="5" s="1"/>
  <c r="Z12" i="5" s="1"/>
  <c r="AA12" i="5" s="1"/>
  <c r="AB12" i="5" s="1"/>
  <c r="AC12" i="5" s="1"/>
  <c r="AD12" i="5" s="1"/>
  <c r="AE12" i="5" s="1"/>
  <c r="AF12" i="5" s="1"/>
  <c r="AG12" i="5" s="1"/>
  <c r="AH12" i="5" s="1"/>
  <c r="AI12" i="5" s="1"/>
  <c r="AJ12" i="5" s="1"/>
  <c r="AK12" i="5" s="1"/>
  <c r="AL12" i="5" s="1"/>
  <c r="AM12" i="5" s="1"/>
  <c r="AN12" i="5" s="1"/>
  <c r="AO12" i="5" s="1"/>
  <c r="AP12" i="5" s="1"/>
  <c r="AQ12" i="5" s="1"/>
  <c r="AR12" i="5" s="1"/>
  <c r="AS12" i="5" s="1"/>
  <c r="AT12" i="5" s="1"/>
  <c r="AU12" i="5" s="1"/>
  <c r="AV12" i="5" s="1"/>
  <c r="AW12" i="5" s="1"/>
  <c r="AX12" i="5" s="1"/>
  <c r="AY12" i="5" s="1"/>
  <c r="AZ12" i="5" s="1"/>
  <c r="BA12" i="5" s="1"/>
  <c r="BB12" i="5" s="1"/>
  <c r="BC12" i="5" s="1"/>
  <c r="BD12" i="5" s="1"/>
  <c r="BE12" i="5" s="1"/>
  <c r="BF12" i="5" s="1"/>
  <c r="BG12" i="5" s="1"/>
  <c r="BH12" i="5" s="1"/>
  <c r="BI12" i="5" s="1"/>
  <c r="BJ12" i="5" s="1"/>
  <c r="BK12" i="5" s="1"/>
  <c r="BL12" i="5" s="1"/>
  <c r="BM12" i="5" s="1"/>
  <c r="BN12" i="5" s="1"/>
  <c r="BO12" i="5" s="1"/>
  <c r="BP12" i="5" s="1"/>
  <c r="BQ12" i="5" s="1"/>
  <c r="BR12" i="5" s="1"/>
  <c r="BS12" i="5" s="1"/>
  <c r="BT12" i="5" s="1"/>
  <c r="BU12" i="5" s="1"/>
  <c r="BV12" i="5" s="1"/>
  <c r="BW12" i="5" s="1"/>
  <c r="BX12" i="5" s="1"/>
  <c r="BY12" i="5" s="1"/>
  <c r="BZ12" i="5" s="1"/>
  <c r="CA12" i="5" s="1"/>
  <c r="CB12" i="5" s="1"/>
  <c r="CC12" i="5" s="1"/>
  <c r="CD12" i="5" s="1"/>
  <c r="CE12" i="5" s="1"/>
  <c r="CF12" i="5" s="1"/>
  <c r="CG12" i="5" s="1"/>
  <c r="CH12" i="5" s="1"/>
  <c r="CI12" i="5" s="1"/>
  <c r="CJ12" i="5" s="1"/>
  <c r="CK12" i="5" s="1"/>
  <c r="CL12" i="5" s="1"/>
  <c r="CM12" i="5" s="1"/>
  <c r="CN12" i="5" s="1"/>
  <c r="CO12" i="5" s="1"/>
  <c r="CP12" i="5" s="1"/>
  <c r="CQ12" i="5" s="1"/>
  <c r="CR12" i="5" s="1"/>
  <c r="CS12" i="5" s="1"/>
  <c r="CT12" i="5" s="1"/>
  <c r="CU12" i="5" s="1"/>
  <c r="CV12" i="5" s="1"/>
  <c r="CW12" i="5" s="1"/>
  <c r="CX12" i="5" s="1"/>
  <c r="CY12" i="5" s="1"/>
  <c r="CZ12" i="5" s="1"/>
  <c r="DA12" i="5" s="1"/>
  <c r="DB12" i="5" s="1"/>
  <c r="DC12" i="5" s="1"/>
  <c r="DD12" i="5" s="1"/>
  <c r="DE12" i="5" s="1"/>
  <c r="DF12" i="5" s="1"/>
  <c r="DG12" i="5" s="1"/>
  <c r="DH12" i="5" s="1"/>
  <c r="DI12" i="5" s="1"/>
  <c r="DJ12" i="5" s="1"/>
  <c r="DK12" i="5" s="1"/>
  <c r="DL12" i="5" s="1"/>
  <c r="DM12" i="5" s="1"/>
  <c r="DN12" i="5" s="1"/>
  <c r="DO12" i="5" s="1"/>
  <c r="DP12" i="5" s="1"/>
  <c r="DQ12" i="5" s="1"/>
  <c r="DR12" i="5" s="1"/>
  <c r="DS12" i="5" s="1"/>
  <c r="DT12" i="5" s="1"/>
  <c r="DU12" i="5" s="1"/>
  <c r="DV12" i="5" s="1"/>
  <c r="DW12" i="5" s="1"/>
  <c r="DX12" i="5" s="1"/>
  <c r="DY12" i="5" s="1"/>
  <c r="DZ12" i="5" s="1"/>
  <c r="EA12" i="5" s="1"/>
  <c r="EB12" i="5" s="1"/>
  <c r="EC12" i="5" s="1"/>
  <c r="ED12" i="5" s="1"/>
  <c r="EE12" i="5" s="1"/>
  <c r="EF12" i="5" s="1"/>
  <c r="EG12" i="5" s="1"/>
  <c r="EH12" i="5" s="1"/>
  <c r="EI12" i="5" s="1"/>
  <c r="EJ12" i="5" s="1"/>
  <c r="EK12" i="5" s="1"/>
  <c r="EL12" i="5" s="1"/>
  <c r="EM12" i="5" s="1"/>
  <c r="EN12" i="5" s="1"/>
  <c r="EO12" i="5" s="1"/>
  <c r="EP12" i="5" s="1"/>
  <c r="EQ12" i="5" s="1"/>
  <c r="ER12" i="5" s="1"/>
  <c r="ES12" i="5" s="1"/>
  <c r="ET12" i="5" s="1"/>
  <c r="EU12" i="5" s="1"/>
  <c r="EV12" i="5" s="1"/>
  <c r="EW12" i="5" s="1"/>
  <c r="EX12" i="5" s="1"/>
  <c r="EY12" i="5" s="1"/>
  <c r="EZ12" i="5" s="1"/>
  <c r="FA12" i="5" s="1"/>
  <c r="FB12" i="5" s="1"/>
  <c r="FC12" i="5" s="1"/>
  <c r="FD12" i="5" s="1"/>
  <c r="FE12" i="5" s="1"/>
  <c r="FF12" i="5" s="1"/>
  <c r="FG12" i="5" s="1"/>
  <c r="FH12" i="5" s="1"/>
  <c r="FI12" i="5" s="1"/>
  <c r="FJ12" i="5" s="1"/>
  <c r="FK12" i="5" s="1"/>
  <c r="FL12" i="5" s="1"/>
  <c r="FM12" i="5" s="1"/>
  <c r="FN12" i="5" s="1"/>
  <c r="FO12" i="5" s="1"/>
  <c r="FP12" i="5" s="1"/>
  <c r="FQ12" i="5" s="1"/>
  <c r="FR12" i="5" s="1"/>
  <c r="FS12" i="5" s="1"/>
  <c r="FT12" i="5" s="1"/>
  <c r="FU12" i="5" s="1"/>
  <c r="FV12" i="5" s="1"/>
  <c r="FW12" i="5" s="1"/>
  <c r="FX12" i="5" s="1"/>
  <c r="FY12" i="5" s="1"/>
  <c r="FZ12" i="5" s="1"/>
  <c r="GA12" i="5" s="1"/>
  <c r="F12" i="5"/>
  <c r="G12" i="5" s="1"/>
  <c r="F11" i="5"/>
  <c r="G11" i="5" s="1"/>
  <c r="H11" i="5" s="1"/>
  <c r="I11" i="5" s="1"/>
  <c r="J11" i="5" s="1"/>
  <c r="K11" i="5" s="1"/>
  <c r="L11" i="5" s="1"/>
  <c r="M11" i="5" s="1"/>
  <c r="N11" i="5" s="1"/>
  <c r="O11" i="5" s="1"/>
  <c r="P11" i="5" s="1"/>
  <c r="Q11" i="5" s="1"/>
  <c r="R11" i="5" s="1"/>
  <c r="S11" i="5" s="1"/>
  <c r="T11" i="5" s="1"/>
  <c r="U11" i="5" s="1"/>
  <c r="V11" i="5" s="1"/>
  <c r="W11" i="5" s="1"/>
  <c r="X11" i="5" s="1"/>
  <c r="Y11" i="5" s="1"/>
  <c r="Z11" i="5" s="1"/>
  <c r="AA11" i="5" s="1"/>
  <c r="AB11" i="5" s="1"/>
  <c r="AC11" i="5" s="1"/>
  <c r="AD11" i="5" s="1"/>
  <c r="AE11" i="5" s="1"/>
  <c r="AF11" i="5" s="1"/>
  <c r="AG11" i="5" s="1"/>
  <c r="AH11" i="5" s="1"/>
  <c r="AI11" i="5" s="1"/>
  <c r="AJ11" i="5" s="1"/>
  <c r="AK11" i="5" s="1"/>
  <c r="AL11" i="5" s="1"/>
  <c r="AM11" i="5" s="1"/>
  <c r="AN11" i="5" s="1"/>
  <c r="AO11" i="5" s="1"/>
  <c r="AP11" i="5" s="1"/>
  <c r="AQ11" i="5" s="1"/>
  <c r="AR11" i="5" s="1"/>
  <c r="AS11" i="5" s="1"/>
  <c r="AT11" i="5" s="1"/>
  <c r="AU11" i="5" s="1"/>
  <c r="AV11" i="5" s="1"/>
  <c r="AW11" i="5" s="1"/>
  <c r="AX11" i="5" s="1"/>
  <c r="AY11" i="5" s="1"/>
  <c r="AZ11" i="5" s="1"/>
  <c r="BA11" i="5" s="1"/>
  <c r="BB11" i="5" s="1"/>
  <c r="BC11" i="5" s="1"/>
  <c r="BD11" i="5" s="1"/>
  <c r="BE11" i="5" s="1"/>
  <c r="BF11" i="5" s="1"/>
  <c r="BG11" i="5" s="1"/>
  <c r="BH11" i="5" s="1"/>
  <c r="BI11" i="5" s="1"/>
  <c r="BJ11" i="5" s="1"/>
  <c r="BK11" i="5" s="1"/>
  <c r="BL11" i="5" s="1"/>
  <c r="BM11" i="5" s="1"/>
  <c r="BN11" i="5" s="1"/>
  <c r="BO11" i="5" s="1"/>
  <c r="BP11" i="5" s="1"/>
  <c r="BQ11" i="5" s="1"/>
  <c r="BR11" i="5" s="1"/>
  <c r="BS11" i="5" s="1"/>
  <c r="BT11" i="5" s="1"/>
  <c r="BU11" i="5" s="1"/>
  <c r="BV11" i="5" s="1"/>
  <c r="BW11" i="5" s="1"/>
  <c r="BX11" i="5" s="1"/>
  <c r="BY11" i="5" s="1"/>
  <c r="BZ11" i="5" s="1"/>
  <c r="CA11" i="5" s="1"/>
  <c r="CB11" i="5" s="1"/>
  <c r="CC11" i="5" s="1"/>
  <c r="CD11" i="5" s="1"/>
  <c r="CE11" i="5" s="1"/>
  <c r="CF11" i="5" s="1"/>
  <c r="CG11" i="5" s="1"/>
  <c r="CH11" i="5" s="1"/>
  <c r="CI11" i="5" s="1"/>
  <c r="CJ11" i="5" s="1"/>
  <c r="CK11" i="5" s="1"/>
  <c r="CL11" i="5" s="1"/>
  <c r="CM11" i="5" s="1"/>
  <c r="CN11" i="5" s="1"/>
  <c r="CO11" i="5" s="1"/>
  <c r="CP11" i="5" s="1"/>
  <c r="CQ11" i="5" s="1"/>
  <c r="CR11" i="5" s="1"/>
  <c r="CS11" i="5" s="1"/>
  <c r="CT11" i="5" s="1"/>
  <c r="CU11" i="5" s="1"/>
  <c r="CV11" i="5" s="1"/>
  <c r="CW11" i="5" s="1"/>
  <c r="CX11" i="5" s="1"/>
  <c r="CY11" i="5" s="1"/>
  <c r="CZ11" i="5" s="1"/>
  <c r="DA11" i="5" s="1"/>
  <c r="DB11" i="5" s="1"/>
  <c r="DC11" i="5" s="1"/>
  <c r="DD11" i="5" s="1"/>
  <c r="DE11" i="5" s="1"/>
  <c r="DF11" i="5" s="1"/>
  <c r="DG11" i="5" s="1"/>
  <c r="DH11" i="5" s="1"/>
  <c r="DI11" i="5" s="1"/>
  <c r="DJ11" i="5" s="1"/>
  <c r="DK11" i="5" s="1"/>
  <c r="DL11" i="5" s="1"/>
  <c r="DM11" i="5" s="1"/>
  <c r="DN11" i="5" s="1"/>
  <c r="DO11" i="5" s="1"/>
  <c r="DP11" i="5" s="1"/>
  <c r="DQ11" i="5" s="1"/>
  <c r="DR11" i="5" s="1"/>
  <c r="DS11" i="5" s="1"/>
  <c r="DT11" i="5" s="1"/>
  <c r="DU11" i="5" s="1"/>
  <c r="DV11" i="5" s="1"/>
  <c r="DW11" i="5" s="1"/>
  <c r="DX11" i="5" s="1"/>
  <c r="DY11" i="5" s="1"/>
  <c r="DZ11" i="5" s="1"/>
  <c r="EA11" i="5" s="1"/>
  <c r="EB11" i="5" s="1"/>
  <c r="EC11" i="5" s="1"/>
  <c r="ED11" i="5" s="1"/>
  <c r="EE11" i="5" s="1"/>
  <c r="EF11" i="5" s="1"/>
  <c r="EG11" i="5" s="1"/>
  <c r="EH11" i="5" s="1"/>
  <c r="EI11" i="5" s="1"/>
  <c r="EJ11" i="5" s="1"/>
  <c r="EK11" i="5" s="1"/>
  <c r="EL11" i="5" s="1"/>
  <c r="EM11" i="5" s="1"/>
  <c r="EN11" i="5" s="1"/>
  <c r="EO11" i="5" s="1"/>
  <c r="EP11" i="5" s="1"/>
  <c r="EQ11" i="5" s="1"/>
  <c r="ER11" i="5" s="1"/>
  <c r="ES11" i="5" s="1"/>
  <c r="ET11" i="5" s="1"/>
  <c r="EU11" i="5" s="1"/>
  <c r="EV11" i="5" s="1"/>
  <c r="EW11" i="5" s="1"/>
  <c r="EX11" i="5" s="1"/>
  <c r="EY11" i="5" s="1"/>
  <c r="EZ11" i="5" s="1"/>
  <c r="FA11" i="5" s="1"/>
  <c r="FB11" i="5" s="1"/>
  <c r="FC11" i="5" s="1"/>
  <c r="FD11" i="5" s="1"/>
  <c r="FE11" i="5" s="1"/>
  <c r="FF11" i="5" s="1"/>
  <c r="FG11" i="5" s="1"/>
  <c r="FH11" i="5" s="1"/>
  <c r="FI11" i="5" s="1"/>
  <c r="FJ11" i="5" s="1"/>
  <c r="FK11" i="5" s="1"/>
  <c r="FL11" i="5" s="1"/>
  <c r="FM11" i="5" s="1"/>
  <c r="FN11" i="5" s="1"/>
  <c r="FO11" i="5" s="1"/>
  <c r="FP11" i="5" s="1"/>
  <c r="FQ11" i="5" s="1"/>
  <c r="FR11" i="5" s="1"/>
  <c r="FS11" i="5" s="1"/>
  <c r="FT11" i="5" s="1"/>
  <c r="FU11" i="5" s="1"/>
  <c r="FV11" i="5" s="1"/>
  <c r="FW11" i="5" s="1"/>
  <c r="FX11" i="5" s="1"/>
  <c r="FY11" i="5" s="1"/>
  <c r="FZ11" i="5" s="1"/>
  <c r="GA11" i="5" s="1"/>
  <c r="F10" i="5"/>
  <c r="G10" i="5" s="1"/>
  <c r="H10" i="5" s="1"/>
  <c r="I10" i="5" s="1"/>
  <c r="J10" i="5" s="1"/>
  <c r="K10" i="5" s="1"/>
  <c r="L10" i="5" s="1"/>
  <c r="M10" i="5" s="1"/>
  <c r="N10" i="5" s="1"/>
  <c r="O10" i="5" s="1"/>
  <c r="P10" i="5" s="1"/>
  <c r="Q10" i="5" s="1"/>
  <c r="R10" i="5" s="1"/>
  <c r="S10" i="5" s="1"/>
  <c r="T10" i="5" s="1"/>
  <c r="U10" i="5" s="1"/>
  <c r="V10" i="5" s="1"/>
  <c r="W10" i="5" s="1"/>
  <c r="X10" i="5" s="1"/>
  <c r="Y10" i="5" s="1"/>
  <c r="Z10" i="5" s="1"/>
  <c r="AA10" i="5" s="1"/>
  <c r="AB10" i="5" s="1"/>
  <c r="AC10" i="5" s="1"/>
  <c r="AD10" i="5" s="1"/>
  <c r="AE10" i="5" s="1"/>
  <c r="AF10" i="5" s="1"/>
  <c r="AG10" i="5" s="1"/>
  <c r="AH10" i="5" s="1"/>
  <c r="AI10" i="5" s="1"/>
  <c r="AJ10" i="5" s="1"/>
  <c r="AK10" i="5" s="1"/>
  <c r="AL10" i="5" s="1"/>
  <c r="AM10" i="5" s="1"/>
  <c r="AN10" i="5" s="1"/>
  <c r="AO10" i="5" s="1"/>
  <c r="AP10" i="5" s="1"/>
  <c r="AQ10" i="5" s="1"/>
  <c r="AR10" i="5" s="1"/>
  <c r="AS10" i="5" s="1"/>
  <c r="AT10" i="5" s="1"/>
  <c r="AU10" i="5" s="1"/>
  <c r="AV10" i="5" s="1"/>
  <c r="AW10" i="5" s="1"/>
  <c r="AX10" i="5" s="1"/>
  <c r="AY10" i="5" s="1"/>
  <c r="AZ10" i="5" s="1"/>
  <c r="BA10" i="5" s="1"/>
  <c r="BB10" i="5" s="1"/>
  <c r="BC10" i="5" s="1"/>
  <c r="BD10" i="5" s="1"/>
  <c r="BE10" i="5" s="1"/>
  <c r="BF10" i="5" s="1"/>
  <c r="BG10" i="5" s="1"/>
  <c r="BH10" i="5" s="1"/>
  <c r="BI10" i="5" s="1"/>
  <c r="BJ10" i="5" s="1"/>
  <c r="BK10" i="5" s="1"/>
  <c r="BL10" i="5" s="1"/>
  <c r="BM10" i="5" s="1"/>
  <c r="BN10" i="5" s="1"/>
  <c r="BO10" i="5" s="1"/>
  <c r="BP10" i="5" s="1"/>
  <c r="BQ10" i="5" s="1"/>
  <c r="BR10" i="5" s="1"/>
  <c r="BS10" i="5" s="1"/>
  <c r="BT10" i="5" s="1"/>
  <c r="BU10" i="5" s="1"/>
  <c r="BV10" i="5" s="1"/>
  <c r="BW10" i="5" s="1"/>
  <c r="BX10" i="5" s="1"/>
  <c r="BY10" i="5" s="1"/>
  <c r="BZ10" i="5" s="1"/>
  <c r="CA10" i="5" s="1"/>
  <c r="CB10" i="5" s="1"/>
  <c r="CC10" i="5" s="1"/>
  <c r="CD10" i="5" s="1"/>
  <c r="CE10" i="5" s="1"/>
  <c r="CF10" i="5" s="1"/>
  <c r="CG10" i="5" s="1"/>
  <c r="CH10" i="5" s="1"/>
  <c r="CI10" i="5" s="1"/>
  <c r="CJ10" i="5" s="1"/>
  <c r="CK10" i="5" s="1"/>
  <c r="CL10" i="5" s="1"/>
  <c r="CM10" i="5" s="1"/>
  <c r="CN10" i="5" s="1"/>
  <c r="CO10" i="5" s="1"/>
  <c r="CP10" i="5" s="1"/>
  <c r="CQ10" i="5" s="1"/>
  <c r="CR10" i="5" s="1"/>
  <c r="CS10" i="5" s="1"/>
  <c r="CT10" i="5" s="1"/>
  <c r="CU10" i="5" s="1"/>
  <c r="CV10" i="5" s="1"/>
  <c r="CW10" i="5" s="1"/>
  <c r="CX10" i="5" s="1"/>
  <c r="CY10" i="5" s="1"/>
  <c r="CZ10" i="5" s="1"/>
  <c r="DA10" i="5" s="1"/>
  <c r="DB10" i="5" s="1"/>
  <c r="DC10" i="5" s="1"/>
  <c r="DD10" i="5" s="1"/>
  <c r="DE10" i="5" s="1"/>
  <c r="DF10" i="5" s="1"/>
  <c r="DG10" i="5" s="1"/>
  <c r="DH10" i="5" s="1"/>
  <c r="DI10" i="5" s="1"/>
  <c r="DJ10" i="5" s="1"/>
  <c r="DK10" i="5" s="1"/>
  <c r="DL10" i="5" s="1"/>
  <c r="DM10" i="5" s="1"/>
  <c r="DN10" i="5" s="1"/>
  <c r="DO10" i="5" s="1"/>
  <c r="DP10" i="5" s="1"/>
  <c r="DQ10" i="5" s="1"/>
  <c r="DR10" i="5" s="1"/>
  <c r="DS10" i="5" s="1"/>
  <c r="DT10" i="5" s="1"/>
  <c r="DU10" i="5" s="1"/>
  <c r="DV10" i="5" s="1"/>
  <c r="DW10" i="5" s="1"/>
  <c r="DX10" i="5" s="1"/>
  <c r="DY10" i="5" s="1"/>
  <c r="DZ10" i="5" s="1"/>
  <c r="EA10" i="5" s="1"/>
  <c r="EB10" i="5" s="1"/>
  <c r="EC10" i="5" s="1"/>
  <c r="ED10" i="5" s="1"/>
  <c r="EE10" i="5" s="1"/>
  <c r="EF10" i="5" s="1"/>
  <c r="EG10" i="5" s="1"/>
  <c r="EH10" i="5" s="1"/>
  <c r="EI10" i="5" s="1"/>
  <c r="EJ10" i="5" s="1"/>
  <c r="EK10" i="5" s="1"/>
  <c r="EL10" i="5" s="1"/>
  <c r="EM10" i="5" s="1"/>
  <c r="EN10" i="5" s="1"/>
  <c r="EO10" i="5" s="1"/>
  <c r="EP10" i="5" s="1"/>
  <c r="EQ10" i="5" s="1"/>
  <c r="ER10" i="5" s="1"/>
  <c r="ES10" i="5" s="1"/>
  <c r="ET10" i="5" s="1"/>
  <c r="EU10" i="5" s="1"/>
  <c r="EV10" i="5" s="1"/>
  <c r="EW10" i="5" s="1"/>
  <c r="EX10" i="5" s="1"/>
  <c r="EY10" i="5" s="1"/>
  <c r="EZ10" i="5" s="1"/>
  <c r="FA10" i="5" s="1"/>
  <c r="FB10" i="5" s="1"/>
  <c r="FC10" i="5" s="1"/>
  <c r="FD10" i="5" s="1"/>
  <c r="FE10" i="5" s="1"/>
  <c r="FF10" i="5" s="1"/>
  <c r="FG10" i="5" s="1"/>
  <c r="FH10" i="5" s="1"/>
  <c r="FI10" i="5" s="1"/>
  <c r="FJ10" i="5" s="1"/>
  <c r="FK10" i="5" s="1"/>
  <c r="FL10" i="5" s="1"/>
  <c r="FM10" i="5" s="1"/>
  <c r="FN10" i="5" s="1"/>
  <c r="FO10" i="5" s="1"/>
  <c r="FP10" i="5" s="1"/>
  <c r="FQ10" i="5" s="1"/>
  <c r="FR10" i="5" s="1"/>
  <c r="FS10" i="5" s="1"/>
  <c r="FT10" i="5" s="1"/>
  <c r="FU10" i="5" s="1"/>
  <c r="FV10" i="5" s="1"/>
  <c r="FW10" i="5" s="1"/>
  <c r="FX10" i="5" s="1"/>
  <c r="FY10" i="5" s="1"/>
  <c r="FZ10" i="5" s="1"/>
  <c r="GA10" i="5" s="1"/>
  <c r="H9" i="5"/>
  <c r="I9" i="5" s="1"/>
  <c r="J9" i="5" s="1"/>
  <c r="K9" i="5" s="1"/>
  <c r="L9" i="5" s="1"/>
  <c r="M9" i="5" s="1"/>
  <c r="N9" i="5" s="1"/>
  <c r="O9" i="5" s="1"/>
  <c r="P9" i="5" s="1"/>
  <c r="Q9" i="5" s="1"/>
  <c r="R9" i="5" s="1"/>
  <c r="S9" i="5" s="1"/>
  <c r="T9" i="5" s="1"/>
  <c r="U9" i="5" s="1"/>
  <c r="V9" i="5" s="1"/>
  <c r="W9" i="5" s="1"/>
  <c r="X9" i="5" s="1"/>
  <c r="Y9" i="5" s="1"/>
  <c r="Z9" i="5" s="1"/>
  <c r="AA9" i="5" s="1"/>
  <c r="AB9" i="5" s="1"/>
  <c r="AC9" i="5" s="1"/>
  <c r="AD9" i="5" s="1"/>
  <c r="AE9" i="5" s="1"/>
  <c r="AF9" i="5" s="1"/>
  <c r="AG9" i="5" s="1"/>
  <c r="AH9" i="5" s="1"/>
  <c r="AI9" i="5" s="1"/>
  <c r="AJ9" i="5" s="1"/>
  <c r="AK9" i="5" s="1"/>
  <c r="AL9" i="5" s="1"/>
  <c r="AM9" i="5" s="1"/>
  <c r="AN9" i="5" s="1"/>
  <c r="AO9" i="5" s="1"/>
  <c r="AP9" i="5" s="1"/>
  <c r="AQ9" i="5" s="1"/>
  <c r="AR9" i="5" s="1"/>
  <c r="AS9" i="5" s="1"/>
  <c r="AT9" i="5" s="1"/>
  <c r="AU9" i="5" s="1"/>
  <c r="AV9" i="5" s="1"/>
  <c r="AW9" i="5" s="1"/>
  <c r="AX9" i="5" s="1"/>
  <c r="AY9" i="5" s="1"/>
  <c r="AZ9" i="5" s="1"/>
  <c r="BA9" i="5" s="1"/>
  <c r="BB9" i="5" s="1"/>
  <c r="BC9" i="5" s="1"/>
  <c r="BD9" i="5" s="1"/>
  <c r="BE9" i="5" s="1"/>
  <c r="BF9" i="5" s="1"/>
  <c r="BG9" i="5" s="1"/>
  <c r="BH9" i="5" s="1"/>
  <c r="BI9" i="5" s="1"/>
  <c r="BJ9" i="5" s="1"/>
  <c r="BK9" i="5" s="1"/>
  <c r="BL9" i="5" s="1"/>
  <c r="BM9" i="5" s="1"/>
  <c r="BN9" i="5" s="1"/>
  <c r="BO9" i="5" s="1"/>
  <c r="BP9" i="5" s="1"/>
  <c r="BQ9" i="5" s="1"/>
  <c r="BR9" i="5" s="1"/>
  <c r="BS9" i="5" s="1"/>
  <c r="BT9" i="5" s="1"/>
  <c r="BU9" i="5" s="1"/>
  <c r="BV9" i="5" s="1"/>
  <c r="BW9" i="5" s="1"/>
  <c r="BX9" i="5" s="1"/>
  <c r="BY9" i="5" s="1"/>
  <c r="BZ9" i="5" s="1"/>
  <c r="CA9" i="5" s="1"/>
  <c r="CB9" i="5" s="1"/>
  <c r="CC9" i="5" s="1"/>
  <c r="CD9" i="5" s="1"/>
  <c r="CE9" i="5" s="1"/>
  <c r="CF9" i="5" s="1"/>
  <c r="CG9" i="5" s="1"/>
  <c r="CH9" i="5" s="1"/>
  <c r="CI9" i="5" s="1"/>
  <c r="CJ9" i="5" s="1"/>
  <c r="CK9" i="5" s="1"/>
  <c r="CL9" i="5" s="1"/>
  <c r="CM9" i="5" s="1"/>
  <c r="CN9" i="5" s="1"/>
  <c r="CO9" i="5" s="1"/>
  <c r="CP9" i="5" s="1"/>
  <c r="CQ9" i="5" s="1"/>
  <c r="CR9" i="5" s="1"/>
  <c r="CS9" i="5" s="1"/>
  <c r="CT9" i="5" s="1"/>
  <c r="CU9" i="5" s="1"/>
  <c r="CV9" i="5" s="1"/>
  <c r="CW9" i="5" s="1"/>
  <c r="CX9" i="5" s="1"/>
  <c r="CY9" i="5" s="1"/>
  <c r="CZ9" i="5" s="1"/>
  <c r="DA9" i="5" s="1"/>
  <c r="DB9" i="5" s="1"/>
  <c r="DC9" i="5" s="1"/>
  <c r="DD9" i="5" s="1"/>
  <c r="DE9" i="5" s="1"/>
  <c r="DF9" i="5" s="1"/>
  <c r="DG9" i="5" s="1"/>
  <c r="DH9" i="5" s="1"/>
  <c r="DI9" i="5" s="1"/>
  <c r="DJ9" i="5" s="1"/>
  <c r="DK9" i="5" s="1"/>
  <c r="DL9" i="5" s="1"/>
  <c r="DM9" i="5" s="1"/>
  <c r="DN9" i="5" s="1"/>
  <c r="DO9" i="5" s="1"/>
  <c r="DP9" i="5" s="1"/>
  <c r="DQ9" i="5" s="1"/>
  <c r="DR9" i="5" s="1"/>
  <c r="DS9" i="5" s="1"/>
  <c r="DT9" i="5" s="1"/>
  <c r="DU9" i="5" s="1"/>
  <c r="DV9" i="5" s="1"/>
  <c r="DW9" i="5" s="1"/>
  <c r="DX9" i="5" s="1"/>
  <c r="DY9" i="5" s="1"/>
  <c r="DZ9" i="5" s="1"/>
  <c r="EA9" i="5" s="1"/>
  <c r="EB9" i="5" s="1"/>
  <c r="EC9" i="5" s="1"/>
  <c r="ED9" i="5" s="1"/>
  <c r="EE9" i="5" s="1"/>
  <c r="EF9" i="5" s="1"/>
  <c r="EG9" i="5" s="1"/>
  <c r="EH9" i="5" s="1"/>
  <c r="EI9" i="5" s="1"/>
  <c r="EJ9" i="5" s="1"/>
  <c r="EK9" i="5" s="1"/>
  <c r="EL9" i="5" s="1"/>
  <c r="EM9" i="5" s="1"/>
  <c r="EN9" i="5" s="1"/>
  <c r="EO9" i="5" s="1"/>
  <c r="EP9" i="5" s="1"/>
  <c r="EQ9" i="5" s="1"/>
  <c r="ER9" i="5" s="1"/>
  <c r="ES9" i="5" s="1"/>
  <c r="ET9" i="5" s="1"/>
  <c r="EU9" i="5" s="1"/>
  <c r="EV9" i="5" s="1"/>
  <c r="EW9" i="5" s="1"/>
  <c r="EX9" i="5" s="1"/>
  <c r="EY9" i="5" s="1"/>
  <c r="EZ9" i="5" s="1"/>
  <c r="FA9" i="5" s="1"/>
  <c r="FB9" i="5" s="1"/>
  <c r="FC9" i="5" s="1"/>
  <c r="FD9" i="5" s="1"/>
  <c r="FE9" i="5" s="1"/>
  <c r="FF9" i="5" s="1"/>
  <c r="FG9" i="5" s="1"/>
  <c r="FH9" i="5" s="1"/>
  <c r="FI9" i="5" s="1"/>
  <c r="FJ9" i="5" s="1"/>
  <c r="FK9" i="5" s="1"/>
  <c r="FL9" i="5" s="1"/>
  <c r="FM9" i="5" s="1"/>
  <c r="FN9" i="5" s="1"/>
  <c r="FO9" i="5" s="1"/>
  <c r="FP9" i="5" s="1"/>
  <c r="FQ9" i="5" s="1"/>
  <c r="FR9" i="5" s="1"/>
  <c r="FS9" i="5" s="1"/>
  <c r="FT9" i="5" s="1"/>
  <c r="FU9" i="5" s="1"/>
  <c r="FV9" i="5" s="1"/>
  <c r="FW9" i="5" s="1"/>
  <c r="FX9" i="5" s="1"/>
  <c r="FY9" i="5" s="1"/>
  <c r="FZ9" i="5" s="1"/>
  <c r="GA9" i="5" s="1"/>
  <c r="G9" i="5"/>
  <c r="F9" i="5"/>
  <c r="F8" i="5"/>
  <c r="G8" i="5" s="1"/>
  <c r="H8" i="5" s="1"/>
  <c r="I8" i="5" s="1"/>
  <c r="J8" i="5" s="1"/>
  <c r="K8" i="5" s="1"/>
  <c r="L8" i="5" s="1"/>
  <c r="M8" i="5" s="1"/>
  <c r="N8" i="5" s="1"/>
  <c r="O8" i="5" s="1"/>
  <c r="P8" i="5" s="1"/>
  <c r="Q8" i="5" s="1"/>
  <c r="R8" i="5" s="1"/>
  <c r="S8" i="5" s="1"/>
  <c r="T8" i="5" s="1"/>
  <c r="U8" i="5" s="1"/>
  <c r="V8" i="5" s="1"/>
  <c r="W8" i="5" s="1"/>
  <c r="X8" i="5" s="1"/>
  <c r="Y8" i="5" s="1"/>
  <c r="Z8" i="5" s="1"/>
  <c r="AA8" i="5" s="1"/>
  <c r="AB8" i="5" s="1"/>
  <c r="AC8" i="5" s="1"/>
  <c r="AD8" i="5" s="1"/>
  <c r="AE8" i="5" s="1"/>
  <c r="AF8" i="5" s="1"/>
  <c r="AG8" i="5" s="1"/>
  <c r="AH8" i="5" s="1"/>
  <c r="AI8" i="5" s="1"/>
  <c r="AJ8" i="5" s="1"/>
  <c r="AK8" i="5" s="1"/>
  <c r="AL8" i="5" s="1"/>
  <c r="AM8" i="5" s="1"/>
  <c r="AN8" i="5" s="1"/>
  <c r="AO8" i="5" s="1"/>
  <c r="AP8" i="5" s="1"/>
  <c r="AQ8" i="5" s="1"/>
  <c r="AR8" i="5" s="1"/>
  <c r="AS8" i="5" s="1"/>
  <c r="AT8" i="5" s="1"/>
  <c r="AU8" i="5" s="1"/>
  <c r="AV8" i="5" s="1"/>
  <c r="AW8" i="5" s="1"/>
  <c r="AX8" i="5" s="1"/>
  <c r="AY8" i="5" s="1"/>
  <c r="AZ8" i="5" s="1"/>
  <c r="BA8" i="5" s="1"/>
  <c r="BB8" i="5" s="1"/>
  <c r="BC8" i="5" s="1"/>
  <c r="BD8" i="5" s="1"/>
  <c r="BE8" i="5" s="1"/>
  <c r="BF8" i="5" s="1"/>
  <c r="BG8" i="5" s="1"/>
  <c r="BH8" i="5" s="1"/>
  <c r="BI8" i="5" s="1"/>
  <c r="BJ8" i="5" s="1"/>
  <c r="BK8" i="5" s="1"/>
  <c r="BL8" i="5" s="1"/>
  <c r="BM8" i="5" s="1"/>
  <c r="BN8" i="5" s="1"/>
  <c r="BO8" i="5" s="1"/>
  <c r="BP8" i="5" s="1"/>
  <c r="BQ8" i="5" s="1"/>
  <c r="BR8" i="5" s="1"/>
  <c r="BS8" i="5" s="1"/>
  <c r="BT8" i="5" s="1"/>
  <c r="BU8" i="5" s="1"/>
  <c r="BV8" i="5" s="1"/>
  <c r="BW8" i="5" s="1"/>
  <c r="BX8" i="5" s="1"/>
  <c r="BY8" i="5" s="1"/>
  <c r="BZ8" i="5" s="1"/>
  <c r="CA8" i="5" s="1"/>
  <c r="CB8" i="5" s="1"/>
  <c r="CC8" i="5" s="1"/>
  <c r="CD8" i="5" s="1"/>
  <c r="CE8" i="5" s="1"/>
  <c r="CF8" i="5" s="1"/>
  <c r="CG8" i="5" s="1"/>
  <c r="CH8" i="5" s="1"/>
  <c r="CI8" i="5" s="1"/>
  <c r="CJ8" i="5" s="1"/>
  <c r="CK8" i="5" s="1"/>
  <c r="CL8" i="5" s="1"/>
  <c r="CM8" i="5" s="1"/>
  <c r="CN8" i="5" s="1"/>
  <c r="CO8" i="5" s="1"/>
  <c r="CP8" i="5" s="1"/>
  <c r="CQ8" i="5" s="1"/>
  <c r="CR8" i="5" s="1"/>
  <c r="CS8" i="5" s="1"/>
  <c r="CT8" i="5" s="1"/>
  <c r="CU8" i="5" s="1"/>
  <c r="CV8" i="5" s="1"/>
  <c r="CW8" i="5" s="1"/>
  <c r="CX8" i="5" s="1"/>
  <c r="CY8" i="5" s="1"/>
  <c r="CZ8" i="5" s="1"/>
  <c r="DA8" i="5" s="1"/>
  <c r="DB8" i="5" s="1"/>
  <c r="DC8" i="5" s="1"/>
  <c r="DD8" i="5" s="1"/>
  <c r="DE8" i="5" s="1"/>
  <c r="DF8" i="5" s="1"/>
  <c r="DG8" i="5" s="1"/>
  <c r="DH8" i="5" s="1"/>
  <c r="DI8" i="5" s="1"/>
  <c r="DJ8" i="5" s="1"/>
  <c r="DK8" i="5" s="1"/>
  <c r="DL8" i="5" s="1"/>
  <c r="DM8" i="5" s="1"/>
  <c r="DN8" i="5" s="1"/>
  <c r="DO8" i="5" s="1"/>
  <c r="DP8" i="5" s="1"/>
  <c r="DQ8" i="5" s="1"/>
  <c r="DR8" i="5" s="1"/>
  <c r="DS8" i="5" s="1"/>
  <c r="DT8" i="5" s="1"/>
  <c r="DU8" i="5" s="1"/>
  <c r="DV8" i="5" s="1"/>
  <c r="DW8" i="5" s="1"/>
  <c r="DX8" i="5" s="1"/>
  <c r="DY8" i="5" s="1"/>
  <c r="DZ8" i="5" s="1"/>
  <c r="EA8" i="5" s="1"/>
  <c r="EB8" i="5" s="1"/>
  <c r="EC8" i="5" s="1"/>
  <c r="ED8" i="5" s="1"/>
  <c r="EE8" i="5" s="1"/>
  <c r="EF8" i="5" s="1"/>
  <c r="EG8" i="5" s="1"/>
  <c r="EH8" i="5" s="1"/>
  <c r="EI8" i="5" s="1"/>
  <c r="EJ8" i="5" s="1"/>
  <c r="EK8" i="5" s="1"/>
  <c r="EL8" i="5" s="1"/>
  <c r="EM8" i="5" s="1"/>
  <c r="EN8" i="5" s="1"/>
  <c r="EO8" i="5" s="1"/>
  <c r="EP8" i="5" s="1"/>
  <c r="EQ8" i="5" s="1"/>
  <c r="ER8" i="5" s="1"/>
  <c r="ES8" i="5" s="1"/>
  <c r="ET8" i="5" s="1"/>
  <c r="EU8" i="5" s="1"/>
  <c r="EV8" i="5" s="1"/>
  <c r="EW8" i="5" s="1"/>
  <c r="EX8" i="5" s="1"/>
  <c r="EY8" i="5" s="1"/>
  <c r="EZ8" i="5" s="1"/>
  <c r="FA8" i="5" s="1"/>
  <c r="FB8" i="5" s="1"/>
  <c r="FC8" i="5" s="1"/>
  <c r="FD8" i="5" s="1"/>
  <c r="FE8" i="5" s="1"/>
  <c r="FF8" i="5" s="1"/>
  <c r="FG8" i="5" s="1"/>
  <c r="FH8" i="5" s="1"/>
  <c r="FI8" i="5" s="1"/>
  <c r="FJ8" i="5" s="1"/>
  <c r="FK8" i="5" s="1"/>
  <c r="FL8" i="5" s="1"/>
  <c r="FM8" i="5" s="1"/>
  <c r="FN8" i="5" s="1"/>
  <c r="FO8" i="5" s="1"/>
  <c r="FP8" i="5" s="1"/>
  <c r="FQ8" i="5" s="1"/>
  <c r="FR8" i="5" s="1"/>
  <c r="FS8" i="5" s="1"/>
  <c r="FT8" i="5" s="1"/>
  <c r="FU8" i="5" s="1"/>
  <c r="FV8" i="5" s="1"/>
  <c r="FW8" i="5" s="1"/>
  <c r="FX8" i="5" s="1"/>
  <c r="FY8" i="5" s="1"/>
  <c r="FZ8" i="5" s="1"/>
  <c r="GA8" i="5" s="1"/>
  <c r="G7" i="5"/>
  <c r="H7" i="5" s="1"/>
  <c r="I7" i="5" s="1"/>
  <c r="J7" i="5" s="1"/>
  <c r="K7" i="5" s="1"/>
  <c r="L7" i="5" s="1"/>
  <c r="M7" i="5" s="1"/>
  <c r="N7" i="5" s="1"/>
  <c r="O7" i="5" s="1"/>
  <c r="P7" i="5" s="1"/>
  <c r="Q7" i="5" s="1"/>
  <c r="R7" i="5" s="1"/>
  <c r="S7" i="5" s="1"/>
  <c r="T7" i="5" s="1"/>
  <c r="U7" i="5" s="1"/>
  <c r="V7" i="5" s="1"/>
  <c r="W7" i="5" s="1"/>
  <c r="X7" i="5" s="1"/>
  <c r="Y7" i="5" s="1"/>
  <c r="Z7" i="5" s="1"/>
  <c r="AA7" i="5" s="1"/>
  <c r="AB7" i="5" s="1"/>
  <c r="AC7" i="5" s="1"/>
  <c r="AD7" i="5" s="1"/>
  <c r="AE7" i="5" s="1"/>
  <c r="AF7" i="5" s="1"/>
  <c r="AG7" i="5" s="1"/>
  <c r="AH7" i="5" s="1"/>
  <c r="AI7" i="5" s="1"/>
  <c r="AJ7" i="5" s="1"/>
  <c r="AK7" i="5" s="1"/>
  <c r="AL7" i="5" s="1"/>
  <c r="AM7" i="5" s="1"/>
  <c r="AN7" i="5" s="1"/>
  <c r="AO7" i="5" s="1"/>
  <c r="AP7" i="5" s="1"/>
  <c r="AQ7" i="5" s="1"/>
  <c r="AR7" i="5" s="1"/>
  <c r="AS7" i="5" s="1"/>
  <c r="AT7" i="5" s="1"/>
  <c r="AU7" i="5" s="1"/>
  <c r="AV7" i="5" s="1"/>
  <c r="AW7" i="5" s="1"/>
  <c r="AX7" i="5" s="1"/>
  <c r="AY7" i="5" s="1"/>
  <c r="AZ7" i="5" s="1"/>
  <c r="BA7" i="5" s="1"/>
  <c r="BB7" i="5" s="1"/>
  <c r="BC7" i="5" s="1"/>
  <c r="BD7" i="5" s="1"/>
  <c r="BE7" i="5" s="1"/>
  <c r="BF7" i="5" s="1"/>
  <c r="BG7" i="5" s="1"/>
  <c r="BH7" i="5" s="1"/>
  <c r="BI7" i="5" s="1"/>
  <c r="BJ7" i="5" s="1"/>
  <c r="BK7" i="5" s="1"/>
  <c r="BL7" i="5" s="1"/>
  <c r="BM7" i="5" s="1"/>
  <c r="BN7" i="5" s="1"/>
  <c r="BO7" i="5" s="1"/>
  <c r="BP7" i="5" s="1"/>
  <c r="BQ7" i="5" s="1"/>
  <c r="BR7" i="5" s="1"/>
  <c r="BS7" i="5" s="1"/>
  <c r="BT7" i="5" s="1"/>
  <c r="BU7" i="5" s="1"/>
  <c r="BV7" i="5" s="1"/>
  <c r="BW7" i="5" s="1"/>
  <c r="BX7" i="5" s="1"/>
  <c r="BY7" i="5" s="1"/>
  <c r="BZ7" i="5" s="1"/>
  <c r="CA7" i="5" s="1"/>
  <c r="CB7" i="5" s="1"/>
  <c r="CC7" i="5" s="1"/>
  <c r="CD7" i="5" s="1"/>
  <c r="CE7" i="5" s="1"/>
  <c r="CF7" i="5" s="1"/>
  <c r="CG7" i="5" s="1"/>
  <c r="CH7" i="5" s="1"/>
  <c r="CI7" i="5" s="1"/>
  <c r="CJ7" i="5" s="1"/>
  <c r="CK7" i="5" s="1"/>
  <c r="CL7" i="5" s="1"/>
  <c r="CM7" i="5" s="1"/>
  <c r="CN7" i="5" s="1"/>
  <c r="CO7" i="5" s="1"/>
  <c r="CP7" i="5" s="1"/>
  <c r="CQ7" i="5" s="1"/>
  <c r="CR7" i="5" s="1"/>
  <c r="CS7" i="5" s="1"/>
  <c r="CT7" i="5" s="1"/>
  <c r="CU7" i="5" s="1"/>
  <c r="CV7" i="5" s="1"/>
  <c r="CW7" i="5" s="1"/>
  <c r="CX7" i="5" s="1"/>
  <c r="CY7" i="5" s="1"/>
  <c r="CZ7" i="5" s="1"/>
  <c r="DA7" i="5" s="1"/>
  <c r="DB7" i="5" s="1"/>
  <c r="DC7" i="5" s="1"/>
  <c r="DD7" i="5" s="1"/>
  <c r="DE7" i="5" s="1"/>
  <c r="DF7" i="5" s="1"/>
  <c r="DG7" i="5" s="1"/>
  <c r="DH7" i="5" s="1"/>
  <c r="DI7" i="5" s="1"/>
  <c r="DJ7" i="5" s="1"/>
  <c r="DK7" i="5" s="1"/>
  <c r="DL7" i="5" s="1"/>
  <c r="DM7" i="5" s="1"/>
  <c r="DN7" i="5" s="1"/>
  <c r="DO7" i="5" s="1"/>
  <c r="DP7" i="5" s="1"/>
  <c r="DQ7" i="5" s="1"/>
  <c r="DR7" i="5" s="1"/>
  <c r="DS7" i="5" s="1"/>
  <c r="DT7" i="5" s="1"/>
  <c r="DU7" i="5" s="1"/>
  <c r="DV7" i="5" s="1"/>
  <c r="DW7" i="5" s="1"/>
  <c r="DX7" i="5" s="1"/>
  <c r="DY7" i="5" s="1"/>
  <c r="DZ7" i="5" s="1"/>
  <c r="EA7" i="5" s="1"/>
  <c r="EB7" i="5" s="1"/>
  <c r="EC7" i="5" s="1"/>
  <c r="ED7" i="5" s="1"/>
  <c r="EE7" i="5" s="1"/>
  <c r="EF7" i="5" s="1"/>
  <c r="EG7" i="5" s="1"/>
  <c r="EH7" i="5" s="1"/>
  <c r="EI7" i="5" s="1"/>
  <c r="EJ7" i="5" s="1"/>
  <c r="EK7" i="5" s="1"/>
  <c r="EL7" i="5" s="1"/>
  <c r="EM7" i="5" s="1"/>
  <c r="EN7" i="5" s="1"/>
  <c r="EO7" i="5" s="1"/>
  <c r="EP7" i="5" s="1"/>
  <c r="EQ7" i="5" s="1"/>
  <c r="ER7" i="5" s="1"/>
  <c r="ES7" i="5" s="1"/>
  <c r="ET7" i="5" s="1"/>
  <c r="EU7" i="5" s="1"/>
  <c r="EV7" i="5" s="1"/>
  <c r="EW7" i="5" s="1"/>
  <c r="EX7" i="5" s="1"/>
  <c r="EY7" i="5" s="1"/>
  <c r="EZ7" i="5" s="1"/>
  <c r="FA7" i="5" s="1"/>
  <c r="FB7" i="5" s="1"/>
  <c r="FC7" i="5" s="1"/>
  <c r="FD7" i="5" s="1"/>
  <c r="FE7" i="5" s="1"/>
  <c r="FF7" i="5" s="1"/>
  <c r="FG7" i="5" s="1"/>
  <c r="FH7" i="5" s="1"/>
  <c r="FI7" i="5" s="1"/>
  <c r="FJ7" i="5" s="1"/>
  <c r="FK7" i="5" s="1"/>
  <c r="FL7" i="5" s="1"/>
  <c r="FM7" i="5" s="1"/>
  <c r="FN7" i="5" s="1"/>
  <c r="FO7" i="5" s="1"/>
  <c r="FP7" i="5" s="1"/>
  <c r="FQ7" i="5" s="1"/>
  <c r="FR7" i="5" s="1"/>
  <c r="FS7" i="5" s="1"/>
  <c r="FT7" i="5" s="1"/>
  <c r="FU7" i="5" s="1"/>
  <c r="FV7" i="5" s="1"/>
  <c r="FW7" i="5" s="1"/>
  <c r="FX7" i="5" s="1"/>
  <c r="FY7" i="5" s="1"/>
  <c r="FZ7" i="5" s="1"/>
  <c r="GA7" i="5" s="1"/>
  <c r="F7" i="5"/>
  <c r="I6" i="5"/>
  <c r="J6" i="5" s="1"/>
  <c r="K6" i="5" s="1"/>
  <c r="L6" i="5" s="1"/>
  <c r="M6" i="5" s="1"/>
  <c r="N6" i="5" s="1"/>
  <c r="O6" i="5" s="1"/>
  <c r="P6" i="5" s="1"/>
  <c r="Q6" i="5" s="1"/>
  <c r="R6" i="5" s="1"/>
  <c r="S6" i="5" s="1"/>
  <c r="T6" i="5" s="1"/>
  <c r="U6" i="5" s="1"/>
  <c r="V6" i="5" s="1"/>
  <c r="W6" i="5" s="1"/>
  <c r="X6" i="5" s="1"/>
  <c r="Y6" i="5" s="1"/>
  <c r="Z6" i="5" s="1"/>
  <c r="AA6" i="5" s="1"/>
  <c r="AB6" i="5" s="1"/>
  <c r="AC6" i="5" s="1"/>
  <c r="AD6" i="5" s="1"/>
  <c r="AE6" i="5" s="1"/>
  <c r="AF6" i="5" s="1"/>
  <c r="AG6" i="5" s="1"/>
  <c r="AH6" i="5" s="1"/>
  <c r="AI6" i="5" s="1"/>
  <c r="AJ6" i="5" s="1"/>
  <c r="AK6" i="5" s="1"/>
  <c r="AL6" i="5" s="1"/>
  <c r="AM6" i="5" s="1"/>
  <c r="AN6" i="5" s="1"/>
  <c r="AO6" i="5" s="1"/>
  <c r="AP6" i="5" s="1"/>
  <c r="AQ6" i="5" s="1"/>
  <c r="AR6" i="5" s="1"/>
  <c r="AS6" i="5" s="1"/>
  <c r="AT6" i="5" s="1"/>
  <c r="AU6" i="5" s="1"/>
  <c r="AV6" i="5" s="1"/>
  <c r="AW6" i="5" s="1"/>
  <c r="AX6" i="5" s="1"/>
  <c r="AY6" i="5" s="1"/>
  <c r="AZ6" i="5" s="1"/>
  <c r="BA6" i="5" s="1"/>
  <c r="BB6" i="5" s="1"/>
  <c r="BC6" i="5" s="1"/>
  <c r="BD6" i="5" s="1"/>
  <c r="BE6" i="5" s="1"/>
  <c r="BF6" i="5" s="1"/>
  <c r="BG6" i="5" s="1"/>
  <c r="BH6" i="5" s="1"/>
  <c r="BI6" i="5" s="1"/>
  <c r="BJ6" i="5" s="1"/>
  <c r="BK6" i="5" s="1"/>
  <c r="BL6" i="5" s="1"/>
  <c r="BM6" i="5" s="1"/>
  <c r="BN6" i="5" s="1"/>
  <c r="BO6" i="5" s="1"/>
  <c r="BP6" i="5" s="1"/>
  <c r="BQ6" i="5" s="1"/>
  <c r="BR6" i="5" s="1"/>
  <c r="BS6" i="5" s="1"/>
  <c r="BT6" i="5" s="1"/>
  <c r="BU6" i="5" s="1"/>
  <c r="BV6" i="5" s="1"/>
  <c r="BW6" i="5" s="1"/>
  <c r="BX6" i="5" s="1"/>
  <c r="BY6" i="5" s="1"/>
  <c r="BZ6" i="5" s="1"/>
  <c r="CA6" i="5" s="1"/>
  <c r="CB6" i="5" s="1"/>
  <c r="CC6" i="5" s="1"/>
  <c r="CD6" i="5" s="1"/>
  <c r="CE6" i="5" s="1"/>
  <c r="CF6" i="5" s="1"/>
  <c r="CG6" i="5" s="1"/>
  <c r="CH6" i="5" s="1"/>
  <c r="CI6" i="5" s="1"/>
  <c r="CJ6" i="5" s="1"/>
  <c r="CK6" i="5" s="1"/>
  <c r="CL6" i="5" s="1"/>
  <c r="CM6" i="5" s="1"/>
  <c r="CN6" i="5" s="1"/>
  <c r="CO6" i="5" s="1"/>
  <c r="CP6" i="5" s="1"/>
  <c r="CQ6" i="5" s="1"/>
  <c r="CR6" i="5" s="1"/>
  <c r="CS6" i="5" s="1"/>
  <c r="CT6" i="5" s="1"/>
  <c r="CU6" i="5" s="1"/>
  <c r="CV6" i="5" s="1"/>
  <c r="CW6" i="5" s="1"/>
  <c r="CX6" i="5" s="1"/>
  <c r="CY6" i="5" s="1"/>
  <c r="CZ6" i="5" s="1"/>
  <c r="DA6" i="5" s="1"/>
  <c r="DB6" i="5" s="1"/>
  <c r="DC6" i="5" s="1"/>
  <c r="DD6" i="5" s="1"/>
  <c r="DE6" i="5" s="1"/>
  <c r="DF6" i="5" s="1"/>
  <c r="DG6" i="5" s="1"/>
  <c r="DH6" i="5" s="1"/>
  <c r="DI6" i="5" s="1"/>
  <c r="DJ6" i="5" s="1"/>
  <c r="DK6" i="5" s="1"/>
  <c r="DL6" i="5" s="1"/>
  <c r="DM6" i="5" s="1"/>
  <c r="DN6" i="5" s="1"/>
  <c r="DO6" i="5" s="1"/>
  <c r="DP6" i="5" s="1"/>
  <c r="DQ6" i="5" s="1"/>
  <c r="DR6" i="5" s="1"/>
  <c r="DS6" i="5" s="1"/>
  <c r="DT6" i="5" s="1"/>
  <c r="DU6" i="5" s="1"/>
  <c r="DV6" i="5" s="1"/>
  <c r="DW6" i="5" s="1"/>
  <c r="DX6" i="5" s="1"/>
  <c r="DY6" i="5" s="1"/>
  <c r="DZ6" i="5" s="1"/>
  <c r="EA6" i="5" s="1"/>
  <c r="EB6" i="5" s="1"/>
  <c r="EC6" i="5" s="1"/>
  <c r="ED6" i="5" s="1"/>
  <c r="EE6" i="5" s="1"/>
  <c r="EF6" i="5" s="1"/>
  <c r="EG6" i="5" s="1"/>
  <c r="EH6" i="5" s="1"/>
  <c r="EI6" i="5" s="1"/>
  <c r="EJ6" i="5" s="1"/>
  <c r="EK6" i="5" s="1"/>
  <c r="EL6" i="5" s="1"/>
  <c r="EM6" i="5" s="1"/>
  <c r="EN6" i="5" s="1"/>
  <c r="EO6" i="5" s="1"/>
  <c r="EP6" i="5" s="1"/>
  <c r="EQ6" i="5" s="1"/>
  <c r="ER6" i="5" s="1"/>
  <c r="ES6" i="5" s="1"/>
  <c r="ET6" i="5" s="1"/>
  <c r="EU6" i="5" s="1"/>
  <c r="EV6" i="5" s="1"/>
  <c r="EW6" i="5" s="1"/>
  <c r="EX6" i="5" s="1"/>
  <c r="EY6" i="5" s="1"/>
  <c r="EZ6" i="5" s="1"/>
  <c r="FA6" i="5" s="1"/>
  <c r="FB6" i="5" s="1"/>
  <c r="FC6" i="5" s="1"/>
  <c r="FD6" i="5" s="1"/>
  <c r="FE6" i="5" s="1"/>
  <c r="FF6" i="5" s="1"/>
  <c r="FG6" i="5" s="1"/>
  <c r="FH6" i="5" s="1"/>
  <c r="FI6" i="5" s="1"/>
  <c r="FJ6" i="5" s="1"/>
  <c r="FK6" i="5" s="1"/>
  <c r="FL6" i="5" s="1"/>
  <c r="FM6" i="5" s="1"/>
  <c r="FN6" i="5" s="1"/>
  <c r="FO6" i="5" s="1"/>
  <c r="FP6" i="5" s="1"/>
  <c r="FQ6" i="5" s="1"/>
  <c r="FR6" i="5" s="1"/>
  <c r="FS6" i="5" s="1"/>
  <c r="FT6" i="5" s="1"/>
  <c r="FU6" i="5" s="1"/>
  <c r="FV6" i="5" s="1"/>
  <c r="FW6" i="5" s="1"/>
  <c r="FX6" i="5" s="1"/>
  <c r="FY6" i="5" s="1"/>
  <c r="FZ6" i="5" s="1"/>
  <c r="GA6" i="5" s="1"/>
  <c r="H6" i="5"/>
  <c r="F6" i="5"/>
  <c r="G6" i="5" s="1"/>
  <c r="F5" i="5"/>
  <c r="G5" i="5" s="1"/>
  <c r="H5" i="5" s="1"/>
  <c r="I5" i="5" s="1"/>
  <c r="J5" i="5" s="1"/>
  <c r="K5" i="5" s="1"/>
  <c r="L5" i="5" s="1"/>
  <c r="M5" i="5" s="1"/>
  <c r="N5" i="5" s="1"/>
  <c r="O5" i="5" s="1"/>
  <c r="P5" i="5" s="1"/>
  <c r="Q5" i="5" s="1"/>
  <c r="R5" i="5" s="1"/>
  <c r="S5" i="5" s="1"/>
  <c r="T5" i="5" s="1"/>
  <c r="U5" i="5" s="1"/>
  <c r="V5" i="5" s="1"/>
  <c r="W5" i="5" s="1"/>
  <c r="X5" i="5" s="1"/>
  <c r="Y5" i="5" s="1"/>
  <c r="Z5" i="5" s="1"/>
  <c r="AA5" i="5" s="1"/>
  <c r="AB5" i="5" s="1"/>
  <c r="AC5" i="5" s="1"/>
  <c r="AD5" i="5" s="1"/>
  <c r="AE5" i="5" s="1"/>
  <c r="AF5" i="5" s="1"/>
  <c r="AG5" i="5" s="1"/>
  <c r="AH5" i="5" s="1"/>
  <c r="AI5" i="5" s="1"/>
  <c r="AJ5" i="5" s="1"/>
  <c r="AK5" i="5" s="1"/>
  <c r="AL5" i="5" s="1"/>
  <c r="AM5" i="5" s="1"/>
  <c r="AN5" i="5" s="1"/>
  <c r="AO5" i="5" s="1"/>
  <c r="AP5" i="5" s="1"/>
  <c r="AQ5" i="5" s="1"/>
  <c r="AR5" i="5" s="1"/>
  <c r="AS5" i="5" s="1"/>
  <c r="AT5" i="5" s="1"/>
  <c r="AU5" i="5" s="1"/>
  <c r="AV5" i="5" s="1"/>
  <c r="AW5" i="5" s="1"/>
  <c r="AX5" i="5" s="1"/>
  <c r="AY5" i="5" s="1"/>
  <c r="AZ5" i="5" s="1"/>
  <c r="BA5" i="5" s="1"/>
  <c r="BB5" i="5" s="1"/>
  <c r="BC5" i="5" s="1"/>
  <c r="BD5" i="5" s="1"/>
  <c r="BE5" i="5" s="1"/>
  <c r="BF5" i="5" s="1"/>
  <c r="BG5" i="5" s="1"/>
  <c r="BH5" i="5" s="1"/>
  <c r="BI5" i="5" s="1"/>
  <c r="BJ5" i="5" s="1"/>
  <c r="BK5" i="5" s="1"/>
  <c r="BL5" i="5" s="1"/>
  <c r="BM5" i="5" s="1"/>
  <c r="BN5" i="5" s="1"/>
  <c r="BO5" i="5" s="1"/>
  <c r="BP5" i="5" s="1"/>
  <c r="BQ5" i="5" s="1"/>
  <c r="BR5" i="5" s="1"/>
  <c r="BS5" i="5" s="1"/>
  <c r="BT5" i="5" s="1"/>
  <c r="BU5" i="5" s="1"/>
  <c r="BV5" i="5" s="1"/>
  <c r="BW5" i="5" s="1"/>
  <c r="BX5" i="5" s="1"/>
  <c r="BY5" i="5" s="1"/>
  <c r="BZ5" i="5" s="1"/>
  <c r="CA5" i="5" s="1"/>
  <c r="CB5" i="5" s="1"/>
  <c r="CC5" i="5" s="1"/>
  <c r="CD5" i="5" s="1"/>
  <c r="CE5" i="5" s="1"/>
  <c r="CF5" i="5" s="1"/>
  <c r="CG5" i="5" s="1"/>
  <c r="CH5" i="5" s="1"/>
  <c r="CI5" i="5" s="1"/>
  <c r="CJ5" i="5" s="1"/>
  <c r="CK5" i="5" s="1"/>
  <c r="CL5" i="5" s="1"/>
  <c r="CM5" i="5" s="1"/>
  <c r="CN5" i="5" s="1"/>
  <c r="CO5" i="5" s="1"/>
  <c r="CP5" i="5" s="1"/>
  <c r="CQ5" i="5" s="1"/>
  <c r="CR5" i="5" s="1"/>
  <c r="CS5" i="5" s="1"/>
  <c r="CT5" i="5" s="1"/>
  <c r="CU5" i="5" s="1"/>
  <c r="CV5" i="5" s="1"/>
  <c r="CW5" i="5" s="1"/>
  <c r="CX5" i="5" s="1"/>
  <c r="CY5" i="5" s="1"/>
  <c r="CZ5" i="5" s="1"/>
  <c r="DA5" i="5" s="1"/>
  <c r="DB5" i="5" s="1"/>
  <c r="DC5" i="5" s="1"/>
  <c r="DD5" i="5" s="1"/>
  <c r="DE5" i="5" s="1"/>
  <c r="DF5" i="5" s="1"/>
  <c r="DG5" i="5" s="1"/>
  <c r="DH5" i="5" s="1"/>
  <c r="DI5" i="5" s="1"/>
  <c r="DJ5" i="5" s="1"/>
  <c r="DK5" i="5" s="1"/>
  <c r="DL5" i="5" s="1"/>
  <c r="DM5" i="5" s="1"/>
  <c r="DN5" i="5" s="1"/>
  <c r="DO5" i="5" s="1"/>
  <c r="DP5" i="5" s="1"/>
  <c r="DQ5" i="5" s="1"/>
  <c r="DR5" i="5" s="1"/>
  <c r="DS5" i="5" s="1"/>
  <c r="DT5" i="5" s="1"/>
  <c r="DU5" i="5" s="1"/>
  <c r="DV5" i="5" s="1"/>
  <c r="DW5" i="5" s="1"/>
  <c r="DX5" i="5" s="1"/>
  <c r="DY5" i="5" s="1"/>
  <c r="DZ5" i="5" s="1"/>
  <c r="EA5" i="5" s="1"/>
  <c r="EB5" i="5" s="1"/>
  <c r="EC5" i="5" s="1"/>
  <c r="ED5" i="5" s="1"/>
  <c r="EE5" i="5" s="1"/>
  <c r="EF5" i="5" s="1"/>
  <c r="EG5" i="5" s="1"/>
  <c r="EH5" i="5" s="1"/>
  <c r="EI5" i="5" s="1"/>
  <c r="EJ5" i="5" s="1"/>
  <c r="EK5" i="5" s="1"/>
  <c r="EL5" i="5" s="1"/>
  <c r="EM5" i="5" s="1"/>
  <c r="EN5" i="5" s="1"/>
  <c r="EO5" i="5" s="1"/>
  <c r="EP5" i="5" s="1"/>
  <c r="EQ5" i="5" s="1"/>
  <c r="ER5" i="5" s="1"/>
  <c r="ES5" i="5" s="1"/>
  <c r="ET5" i="5" s="1"/>
  <c r="EU5" i="5" s="1"/>
  <c r="EV5" i="5" s="1"/>
  <c r="EW5" i="5" s="1"/>
  <c r="EX5" i="5" s="1"/>
  <c r="EY5" i="5" s="1"/>
  <c r="EZ5" i="5" s="1"/>
  <c r="FA5" i="5" s="1"/>
  <c r="FB5" i="5" s="1"/>
  <c r="FC5" i="5" s="1"/>
  <c r="FD5" i="5" s="1"/>
  <c r="FE5" i="5" s="1"/>
  <c r="FF5" i="5" s="1"/>
  <c r="FG5" i="5" s="1"/>
  <c r="FH5" i="5" s="1"/>
  <c r="FI5" i="5" s="1"/>
  <c r="FJ5" i="5" s="1"/>
  <c r="FK5" i="5" s="1"/>
  <c r="FL5" i="5" s="1"/>
  <c r="FM5" i="5" s="1"/>
  <c r="FN5" i="5" s="1"/>
  <c r="FO5" i="5" s="1"/>
  <c r="FP5" i="5" s="1"/>
  <c r="FQ5" i="5" s="1"/>
  <c r="FR5" i="5" s="1"/>
  <c r="FS5" i="5" s="1"/>
  <c r="FT5" i="5" s="1"/>
  <c r="FU5" i="5" s="1"/>
  <c r="FV5" i="5" s="1"/>
  <c r="FW5" i="5" s="1"/>
  <c r="FX5" i="5" s="1"/>
  <c r="FY5" i="5" s="1"/>
  <c r="FZ5" i="5" s="1"/>
  <c r="GA5" i="5" s="1"/>
  <c r="H45" i="6"/>
  <c r="I45" i="6" s="1"/>
  <c r="J45" i="6" s="1"/>
  <c r="K45" i="6" s="1"/>
  <c r="L45" i="6" s="1"/>
  <c r="M45" i="6" s="1"/>
  <c r="N45" i="6" s="1"/>
  <c r="O45" i="6" s="1"/>
  <c r="P45" i="6" s="1"/>
  <c r="Q45" i="6" s="1"/>
  <c r="R45" i="6" s="1"/>
  <c r="S45" i="6" s="1"/>
  <c r="T45" i="6" s="1"/>
  <c r="U45" i="6" s="1"/>
  <c r="V45" i="6" s="1"/>
  <c r="W45" i="6" s="1"/>
  <c r="X45" i="6" s="1"/>
  <c r="Y45" i="6" s="1"/>
  <c r="Z45" i="6" s="1"/>
  <c r="AA45" i="6" s="1"/>
  <c r="AB45" i="6" s="1"/>
  <c r="AC45" i="6" s="1"/>
  <c r="AD45" i="6" s="1"/>
  <c r="AE45" i="6" s="1"/>
  <c r="AF45" i="6" s="1"/>
  <c r="AG45" i="6" s="1"/>
  <c r="AH45" i="6" s="1"/>
  <c r="AI45" i="6" s="1"/>
  <c r="AJ45" i="6" s="1"/>
  <c r="AK45" i="6" s="1"/>
  <c r="AL45" i="6" s="1"/>
  <c r="AM45" i="6" s="1"/>
  <c r="AN45" i="6" s="1"/>
  <c r="AO45" i="6" s="1"/>
  <c r="AP45" i="6" s="1"/>
  <c r="AQ45" i="6" s="1"/>
  <c r="AR45" i="6" s="1"/>
  <c r="AS45" i="6" s="1"/>
  <c r="AT45" i="6" s="1"/>
  <c r="AU45" i="6" s="1"/>
  <c r="AV45" i="6" s="1"/>
  <c r="AW45" i="6" s="1"/>
  <c r="AX45" i="6" s="1"/>
  <c r="AY45" i="6" s="1"/>
  <c r="AZ45" i="6" s="1"/>
  <c r="BA45" i="6" s="1"/>
  <c r="BB45" i="6" s="1"/>
  <c r="BC45" i="6" s="1"/>
  <c r="BD45" i="6" s="1"/>
  <c r="BE45" i="6" s="1"/>
  <c r="BF45" i="6" s="1"/>
  <c r="BG45" i="6" s="1"/>
  <c r="BH45" i="6" s="1"/>
  <c r="BI45" i="6" s="1"/>
  <c r="BJ45" i="6" s="1"/>
  <c r="BK45" i="6" s="1"/>
  <c r="BL45" i="6" s="1"/>
  <c r="BM45" i="6" s="1"/>
  <c r="BN45" i="6" s="1"/>
  <c r="BO45" i="6" s="1"/>
  <c r="BP45" i="6" s="1"/>
  <c r="BQ45" i="6" s="1"/>
  <c r="BR45" i="6" s="1"/>
  <c r="BS45" i="6" s="1"/>
  <c r="BT45" i="6" s="1"/>
  <c r="BU45" i="6" s="1"/>
  <c r="BV45" i="6" s="1"/>
  <c r="BW45" i="6" s="1"/>
  <c r="BX45" i="6" s="1"/>
  <c r="BY45" i="6" s="1"/>
  <c r="BZ45" i="6" s="1"/>
  <c r="CA45" i="6" s="1"/>
  <c r="CB45" i="6" s="1"/>
  <c r="CC45" i="6" s="1"/>
  <c r="CD45" i="6" s="1"/>
  <c r="CE45" i="6" s="1"/>
  <c r="CF45" i="6" s="1"/>
  <c r="CG45" i="6" s="1"/>
  <c r="CH45" i="6" s="1"/>
  <c r="CI45" i="6" s="1"/>
  <c r="CJ45" i="6" s="1"/>
  <c r="CK45" i="6" s="1"/>
  <c r="CL45" i="6" s="1"/>
  <c r="CM45" i="6" s="1"/>
  <c r="CN45" i="6" s="1"/>
  <c r="CO45" i="6" s="1"/>
  <c r="CP45" i="6" s="1"/>
  <c r="CQ45" i="6" s="1"/>
  <c r="CR45" i="6" s="1"/>
  <c r="CS45" i="6" s="1"/>
  <c r="CT45" i="6" s="1"/>
  <c r="CU45" i="6" s="1"/>
  <c r="CV45" i="6" s="1"/>
  <c r="CW45" i="6" s="1"/>
  <c r="CX45" i="6" s="1"/>
  <c r="CY45" i="6" s="1"/>
  <c r="CZ45" i="6" s="1"/>
  <c r="DA45" i="6" s="1"/>
  <c r="DB45" i="6" s="1"/>
  <c r="DC45" i="6" s="1"/>
  <c r="DD45" i="6" s="1"/>
  <c r="DE45" i="6" s="1"/>
  <c r="DF45" i="6" s="1"/>
  <c r="DG45" i="6" s="1"/>
  <c r="DH45" i="6" s="1"/>
  <c r="DI45" i="6" s="1"/>
  <c r="DJ45" i="6" s="1"/>
  <c r="DK45" i="6" s="1"/>
  <c r="DL45" i="6" s="1"/>
  <c r="DM45" i="6" s="1"/>
  <c r="DN45" i="6" s="1"/>
  <c r="DO45" i="6" s="1"/>
  <c r="DP45" i="6" s="1"/>
  <c r="DQ45" i="6" s="1"/>
  <c r="DR45" i="6" s="1"/>
  <c r="DS45" i="6" s="1"/>
  <c r="DT45" i="6" s="1"/>
  <c r="DU45" i="6" s="1"/>
  <c r="DV45" i="6" s="1"/>
  <c r="DW45" i="6" s="1"/>
  <c r="DX45" i="6" s="1"/>
  <c r="DY45" i="6" s="1"/>
  <c r="DZ45" i="6" s="1"/>
  <c r="EA45" i="6" s="1"/>
  <c r="EB45" i="6" s="1"/>
  <c r="EC45" i="6" s="1"/>
  <c r="ED45" i="6" s="1"/>
  <c r="EE45" i="6" s="1"/>
  <c r="EF45" i="6" s="1"/>
  <c r="EG45" i="6" s="1"/>
  <c r="EH45" i="6" s="1"/>
  <c r="EI45" i="6" s="1"/>
  <c r="EJ45" i="6" s="1"/>
  <c r="EK45" i="6" s="1"/>
  <c r="EL45" i="6" s="1"/>
  <c r="EM45" i="6" s="1"/>
  <c r="EN45" i="6" s="1"/>
  <c r="EO45" i="6" s="1"/>
  <c r="EP45" i="6" s="1"/>
  <c r="EQ45" i="6" s="1"/>
  <c r="ER45" i="6" s="1"/>
  <c r="ES45" i="6" s="1"/>
  <c r="ET45" i="6" s="1"/>
  <c r="EU45" i="6" s="1"/>
  <c r="EV45" i="6" s="1"/>
  <c r="EW45" i="6" s="1"/>
  <c r="EX45" i="6" s="1"/>
  <c r="EY45" i="6" s="1"/>
  <c r="EZ45" i="6" s="1"/>
  <c r="FA45" i="6" s="1"/>
  <c r="FB45" i="6" s="1"/>
  <c r="FC45" i="6" s="1"/>
  <c r="FD45" i="6" s="1"/>
  <c r="FE45" i="6" s="1"/>
  <c r="FF45" i="6" s="1"/>
  <c r="FG45" i="6" s="1"/>
  <c r="FH45" i="6" s="1"/>
  <c r="FI45" i="6" s="1"/>
  <c r="FJ45" i="6" s="1"/>
  <c r="FK45" i="6" s="1"/>
  <c r="FL45" i="6" s="1"/>
  <c r="FM45" i="6" s="1"/>
  <c r="FN45" i="6" s="1"/>
  <c r="FO45" i="6" s="1"/>
  <c r="FP45" i="6" s="1"/>
  <c r="FQ45" i="6" s="1"/>
  <c r="FR45" i="6" s="1"/>
  <c r="FS45" i="6" s="1"/>
  <c r="FT45" i="6" s="1"/>
  <c r="FU45" i="6" s="1"/>
  <c r="FV45" i="6" s="1"/>
  <c r="FW45" i="6" s="1"/>
  <c r="FX45" i="6" s="1"/>
  <c r="FY45" i="6" s="1"/>
  <c r="FZ45" i="6" s="1"/>
  <c r="GA45" i="6" s="1"/>
  <c r="F45" i="6"/>
  <c r="G45" i="6" s="1"/>
  <c r="F44" i="6"/>
  <c r="G44" i="6" s="1"/>
  <c r="H44" i="6" s="1"/>
  <c r="I44" i="6" s="1"/>
  <c r="J44" i="6" s="1"/>
  <c r="K44" i="6" s="1"/>
  <c r="L44" i="6" s="1"/>
  <c r="M44" i="6" s="1"/>
  <c r="N44" i="6" s="1"/>
  <c r="O44" i="6" s="1"/>
  <c r="P44" i="6" s="1"/>
  <c r="Q44" i="6" s="1"/>
  <c r="R44" i="6" s="1"/>
  <c r="S44" i="6" s="1"/>
  <c r="T44" i="6" s="1"/>
  <c r="U44" i="6" s="1"/>
  <c r="V44" i="6" s="1"/>
  <c r="W44" i="6" s="1"/>
  <c r="X44" i="6" s="1"/>
  <c r="Y44" i="6" s="1"/>
  <c r="Z44" i="6" s="1"/>
  <c r="AA44" i="6" s="1"/>
  <c r="AB44" i="6" s="1"/>
  <c r="AC44" i="6" s="1"/>
  <c r="AD44" i="6" s="1"/>
  <c r="AE44" i="6" s="1"/>
  <c r="AF44" i="6" s="1"/>
  <c r="AG44" i="6" s="1"/>
  <c r="AH44" i="6" s="1"/>
  <c r="AI44" i="6" s="1"/>
  <c r="AJ44" i="6" s="1"/>
  <c r="AK44" i="6" s="1"/>
  <c r="AL44" i="6" s="1"/>
  <c r="AM44" i="6" s="1"/>
  <c r="AN44" i="6" s="1"/>
  <c r="AO44" i="6" s="1"/>
  <c r="AP44" i="6" s="1"/>
  <c r="AQ44" i="6" s="1"/>
  <c r="AR44" i="6" s="1"/>
  <c r="AS44" i="6" s="1"/>
  <c r="AT44" i="6" s="1"/>
  <c r="AU44" i="6" s="1"/>
  <c r="AV44" i="6" s="1"/>
  <c r="AW44" i="6" s="1"/>
  <c r="AX44" i="6" s="1"/>
  <c r="AY44" i="6" s="1"/>
  <c r="AZ44" i="6" s="1"/>
  <c r="BA44" i="6" s="1"/>
  <c r="BB44" i="6" s="1"/>
  <c r="BC44" i="6" s="1"/>
  <c r="BD44" i="6" s="1"/>
  <c r="BE44" i="6" s="1"/>
  <c r="BF44" i="6" s="1"/>
  <c r="BG44" i="6" s="1"/>
  <c r="BH44" i="6" s="1"/>
  <c r="BI44" i="6" s="1"/>
  <c r="BJ44" i="6" s="1"/>
  <c r="BK44" i="6" s="1"/>
  <c r="BL44" i="6" s="1"/>
  <c r="BM44" i="6" s="1"/>
  <c r="BN44" i="6" s="1"/>
  <c r="BO44" i="6" s="1"/>
  <c r="BP44" i="6" s="1"/>
  <c r="BQ44" i="6" s="1"/>
  <c r="BR44" i="6" s="1"/>
  <c r="BS44" i="6" s="1"/>
  <c r="BT44" i="6" s="1"/>
  <c r="BU44" i="6" s="1"/>
  <c r="BV44" i="6" s="1"/>
  <c r="BW44" i="6" s="1"/>
  <c r="BX44" i="6" s="1"/>
  <c r="BY44" i="6" s="1"/>
  <c r="BZ44" i="6" s="1"/>
  <c r="CA44" i="6" s="1"/>
  <c r="CB44" i="6" s="1"/>
  <c r="CC44" i="6" s="1"/>
  <c r="CD44" i="6" s="1"/>
  <c r="CE44" i="6" s="1"/>
  <c r="CF44" i="6" s="1"/>
  <c r="CG44" i="6" s="1"/>
  <c r="CH44" i="6" s="1"/>
  <c r="CI44" i="6" s="1"/>
  <c r="CJ44" i="6" s="1"/>
  <c r="CK44" i="6" s="1"/>
  <c r="CL44" i="6" s="1"/>
  <c r="CM44" i="6" s="1"/>
  <c r="CN44" i="6" s="1"/>
  <c r="CO44" i="6" s="1"/>
  <c r="CP44" i="6" s="1"/>
  <c r="CQ44" i="6" s="1"/>
  <c r="CR44" i="6" s="1"/>
  <c r="CS44" i="6" s="1"/>
  <c r="CT44" i="6" s="1"/>
  <c r="CU44" i="6" s="1"/>
  <c r="CV44" i="6" s="1"/>
  <c r="CW44" i="6" s="1"/>
  <c r="CX44" i="6" s="1"/>
  <c r="CY44" i="6" s="1"/>
  <c r="CZ44" i="6" s="1"/>
  <c r="DA44" i="6" s="1"/>
  <c r="DB44" i="6" s="1"/>
  <c r="DC44" i="6" s="1"/>
  <c r="DD44" i="6" s="1"/>
  <c r="DE44" i="6" s="1"/>
  <c r="DF44" i="6" s="1"/>
  <c r="DG44" i="6" s="1"/>
  <c r="DH44" i="6" s="1"/>
  <c r="DI44" i="6" s="1"/>
  <c r="DJ44" i="6" s="1"/>
  <c r="DK44" i="6" s="1"/>
  <c r="DL44" i="6" s="1"/>
  <c r="DM44" i="6" s="1"/>
  <c r="DN44" i="6" s="1"/>
  <c r="DO44" i="6" s="1"/>
  <c r="DP44" i="6" s="1"/>
  <c r="DQ44" i="6" s="1"/>
  <c r="DR44" i="6" s="1"/>
  <c r="DS44" i="6" s="1"/>
  <c r="DT44" i="6" s="1"/>
  <c r="DU44" i="6" s="1"/>
  <c r="DV44" i="6" s="1"/>
  <c r="DW44" i="6" s="1"/>
  <c r="DX44" i="6" s="1"/>
  <c r="DY44" i="6" s="1"/>
  <c r="DZ44" i="6" s="1"/>
  <c r="EA44" i="6" s="1"/>
  <c r="EB44" i="6" s="1"/>
  <c r="EC44" i="6" s="1"/>
  <c r="ED44" i="6" s="1"/>
  <c r="EE44" i="6" s="1"/>
  <c r="EF44" i="6" s="1"/>
  <c r="EG44" i="6" s="1"/>
  <c r="EH44" i="6" s="1"/>
  <c r="EI44" i="6" s="1"/>
  <c r="EJ44" i="6" s="1"/>
  <c r="EK44" i="6" s="1"/>
  <c r="EL44" i="6" s="1"/>
  <c r="EM44" i="6" s="1"/>
  <c r="EN44" i="6" s="1"/>
  <c r="EO44" i="6" s="1"/>
  <c r="EP44" i="6" s="1"/>
  <c r="EQ44" i="6" s="1"/>
  <c r="ER44" i="6" s="1"/>
  <c r="ES44" i="6" s="1"/>
  <c r="ET44" i="6" s="1"/>
  <c r="EU44" i="6" s="1"/>
  <c r="EV44" i="6" s="1"/>
  <c r="EW44" i="6" s="1"/>
  <c r="EX44" i="6" s="1"/>
  <c r="EY44" i="6" s="1"/>
  <c r="EZ44" i="6" s="1"/>
  <c r="FA44" i="6" s="1"/>
  <c r="FB44" i="6" s="1"/>
  <c r="FC44" i="6" s="1"/>
  <c r="FD44" i="6" s="1"/>
  <c r="FE44" i="6" s="1"/>
  <c r="FF44" i="6" s="1"/>
  <c r="FG44" i="6" s="1"/>
  <c r="FH44" i="6" s="1"/>
  <c r="FI44" i="6" s="1"/>
  <c r="FJ44" i="6" s="1"/>
  <c r="FK44" i="6" s="1"/>
  <c r="FL44" i="6" s="1"/>
  <c r="FM44" i="6" s="1"/>
  <c r="FN44" i="6" s="1"/>
  <c r="FO44" i="6" s="1"/>
  <c r="FP44" i="6" s="1"/>
  <c r="FQ44" i="6" s="1"/>
  <c r="FR44" i="6" s="1"/>
  <c r="FS44" i="6" s="1"/>
  <c r="FT44" i="6" s="1"/>
  <c r="FU44" i="6" s="1"/>
  <c r="FV44" i="6" s="1"/>
  <c r="FW44" i="6" s="1"/>
  <c r="FX44" i="6" s="1"/>
  <c r="FY44" i="6" s="1"/>
  <c r="FZ44" i="6" s="1"/>
  <c r="GA44" i="6" s="1"/>
  <c r="F43" i="6"/>
  <c r="G43" i="6" s="1"/>
  <c r="H43" i="6" s="1"/>
  <c r="I43" i="6" s="1"/>
  <c r="J43" i="6" s="1"/>
  <c r="K43" i="6" s="1"/>
  <c r="L43" i="6" s="1"/>
  <c r="M43" i="6" s="1"/>
  <c r="N43" i="6" s="1"/>
  <c r="O43" i="6" s="1"/>
  <c r="P43" i="6" s="1"/>
  <c r="Q43" i="6" s="1"/>
  <c r="R43" i="6" s="1"/>
  <c r="S43" i="6" s="1"/>
  <c r="T43" i="6" s="1"/>
  <c r="U43" i="6" s="1"/>
  <c r="V43" i="6" s="1"/>
  <c r="W43" i="6" s="1"/>
  <c r="X43" i="6" s="1"/>
  <c r="Y43" i="6" s="1"/>
  <c r="Z43" i="6" s="1"/>
  <c r="AA43" i="6" s="1"/>
  <c r="AB43" i="6" s="1"/>
  <c r="AC43" i="6" s="1"/>
  <c r="AD43" i="6" s="1"/>
  <c r="AE43" i="6" s="1"/>
  <c r="AF43" i="6" s="1"/>
  <c r="AG43" i="6" s="1"/>
  <c r="AH43" i="6" s="1"/>
  <c r="AI43" i="6" s="1"/>
  <c r="AJ43" i="6" s="1"/>
  <c r="AK43" i="6" s="1"/>
  <c r="AL43" i="6" s="1"/>
  <c r="AM43" i="6" s="1"/>
  <c r="AN43" i="6" s="1"/>
  <c r="AO43" i="6" s="1"/>
  <c r="AP43" i="6" s="1"/>
  <c r="AQ43" i="6" s="1"/>
  <c r="AR43" i="6" s="1"/>
  <c r="AS43" i="6" s="1"/>
  <c r="AT43" i="6" s="1"/>
  <c r="AU43" i="6" s="1"/>
  <c r="AV43" i="6" s="1"/>
  <c r="AW43" i="6" s="1"/>
  <c r="AX43" i="6" s="1"/>
  <c r="AY43" i="6" s="1"/>
  <c r="AZ43" i="6" s="1"/>
  <c r="BA43" i="6" s="1"/>
  <c r="BB43" i="6" s="1"/>
  <c r="BC43" i="6" s="1"/>
  <c r="BD43" i="6" s="1"/>
  <c r="BE43" i="6" s="1"/>
  <c r="BF43" i="6" s="1"/>
  <c r="BG43" i="6" s="1"/>
  <c r="BH43" i="6" s="1"/>
  <c r="BI43" i="6" s="1"/>
  <c r="BJ43" i="6" s="1"/>
  <c r="BK43" i="6" s="1"/>
  <c r="BL43" i="6" s="1"/>
  <c r="BM43" i="6" s="1"/>
  <c r="BN43" i="6" s="1"/>
  <c r="BO43" i="6" s="1"/>
  <c r="BP43" i="6" s="1"/>
  <c r="BQ43" i="6" s="1"/>
  <c r="BR43" i="6" s="1"/>
  <c r="BS43" i="6" s="1"/>
  <c r="BT43" i="6" s="1"/>
  <c r="BU43" i="6" s="1"/>
  <c r="BV43" i="6" s="1"/>
  <c r="BW43" i="6" s="1"/>
  <c r="BX43" i="6" s="1"/>
  <c r="BY43" i="6" s="1"/>
  <c r="BZ43" i="6" s="1"/>
  <c r="CA43" i="6" s="1"/>
  <c r="CB43" i="6" s="1"/>
  <c r="CC43" i="6" s="1"/>
  <c r="CD43" i="6" s="1"/>
  <c r="CE43" i="6" s="1"/>
  <c r="CF43" i="6" s="1"/>
  <c r="CG43" i="6" s="1"/>
  <c r="CH43" i="6" s="1"/>
  <c r="CI43" i="6" s="1"/>
  <c r="CJ43" i="6" s="1"/>
  <c r="CK43" i="6" s="1"/>
  <c r="CL43" i="6" s="1"/>
  <c r="CM43" i="6" s="1"/>
  <c r="CN43" i="6" s="1"/>
  <c r="CO43" i="6" s="1"/>
  <c r="CP43" i="6" s="1"/>
  <c r="CQ43" i="6" s="1"/>
  <c r="CR43" i="6" s="1"/>
  <c r="CS43" i="6" s="1"/>
  <c r="CT43" i="6" s="1"/>
  <c r="CU43" i="6" s="1"/>
  <c r="CV43" i="6" s="1"/>
  <c r="CW43" i="6" s="1"/>
  <c r="CX43" i="6" s="1"/>
  <c r="CY43" i="6" s="1"/>
  <c r="CZ43" i="6" s="1"/>
  <c r="DA43" i="6" s="1"/>
  <c r="DB43" i="6" s="1"/>
  <c r="DC43" i="6" s="1"/>
  <c r="DD43" i="6" s="1"/>
  <c r="DE43" i="6" s="1"/>
  <c r="DF43" i="6" s="1"/>
  <c r="DG43" i="6" s="1"/>
  <c r="DH43" i="6" s="1"/>
  <c r="DI43" i="6" s="1"/>
  <c r="DJ43" i="6" s="1"/>
  <c r="DK43" i="6" s="1"/>
  <c r="DL43" i="6" s="1"/>
  <c r="DM43" i="6" s="1"/>
  <c r="DN43" i="6" s="1"/>
  <c r="DO43" i="6" s="1"/>
  <c r="DP43" i="6" s="1"/>
  <c r="DQ43" i="6" s="1"/>
  <c r="DR43" i="6" s="1"/>
  <c r="DS43" i="6" s="1"/>
  <c r="DT43" i="6" s="1"/>
  <c r="DU43" i="6" s="1"/>
  <c r="DV43" i="6" s="1"/>
  <c r="DW43" i="6" s="1"/>
  <c r="DX43" i="6" s="1"/>
  <c r="DY43" i="6" s="1"/>
  <c r="DZ43" i="6" s="1"/>
  <c r="EA43" i="6" s="1"/>
  <c r="EB43" i="6" s="1"/>
  <c r="EC43" i="6" s="1"/>
  <c r="ED43" i="6" s="1"/>
  <c r="EE43" i="6" s="1"/>
  <c r="EF43" i="6" s="1"/>
  <c r="EG43" i="6" s="1"/>
  <c r="EH43" i="6" s="1"/>
  <c r="EI43" i="6" s="1"/>
  <c r="EJ43" i="6" s="1"/>
  <c r="EK43" i="6" s="1"/>
  <c r="EL43" i="6" s="1"/>
  <c r="EM43" i="6" s="1"/>
  <c r="EN43" i="6" s="1"/>
  <c r="EO43" i="6" s="1"/>
  <c r="EP43" i="6" s="1"/>
  <c r="EQ43" i="6" s="1"/>
  <c r="ER43" i="6" s="1"/>
  <c r="ES43" i="6" s="1"/>
  <c r="ET43" i="6" s="1"/>
  <c r="EU43" i="6" s="1"/>
  <c r="EV43" i="6" s="1"/>
  <c r="EW43" i="6" s="1"/>
  <c r="EX43" i="6" s="1"/>
  <c r="EY43" i="6" s="1"/>
  <c r="EZ43" i="6" s="1"/>
  <c r="FA43" i="6" s="1"/>
  <c r="FB43" i="6" s="1"/>
  <c r="FC43" i="6" s="1"/>
  <c r="FD43" i="6" s="1"/>
  <c r="FE43" i="6" s="1"/>
  <c r="FF43" i="6" s="1"/>
  <c r="FG43" i="6" s="1"/>
  <c r="FH43" i="6" s="1"/>
  <c r="FI43" i="6" s="1"/>
  <c r="FJ43" i="6" s="1"/>
  <c r="FK43" i="6" s="1"/>
  <c r="FL43" i="6" s="1"/>
  <c r="FM43" i="6" s="1"/>
  <c r="FN43" i="6" s="1"/>
  <c r="FO43" i="6" s="1"/>
  <c r="FP43" i="6" s="1"/>
  <c r="FQ43" i="6" s="1"/>
  <c r="FR43" i="6" s="1"/>
  <c r="FS43" i="6" s="1"/>
  <c r="FT43" i="6" s="1"/>
  <c r="FU43" i="6" s="1"/>
  <c r="FV43" i="6" s="1"/>
  <c r="FW43" i="6" s="1"/>
  <c r="FX43" i="6" s="1"/>
  <c r="FY43" i="6" s="1"/>
  <c r="FZ43" i="6" s="1"/>
  <c r="GA43" i="6" s="1"/>
  <c r="H42" i="6"/>
  <c r="I42" i="6" s="1"/>
  <c r="J42" i="6" s="1"/>
  <c r="K42" i="6" s="1"/>
  <c r="L42" i="6" s="1"/>
  <c r="M42" i="6" s="1"/>
  <c r="N42" i="6" s="1"/>
  <c r="O42" i="6" s="1"/>
  <c r="P42" i="6" s="1"/>
  <c r="Q42" i="6" s="1"/>
  <c r="R42" i="6" s="1"/>
  <c r="S42" i="6" s="1"/>
  <c r="T42" i="6" s="1"/>
  <c r="U42" i="6" s="1"/>
  <c r="V42" i="6" s="1"/>
  <c r="W42" i="6" s="1"/>
  <c r="X42" i="6" s="1"/>
  <c r="Y42" i="6" s="1"/>
  <c r="Z42" i="6" s="1"/>
  <c r="AA42" i="6" s="1"/>
  <c r="AB42" i="6" s="1"/>
  <c r="AC42" i="6" s="1"/>
  <c r="AD42" i="6" s="1"/>
  <c r="AE42" i="6" s="1"/>
  <c r="AF42" i="6" s="1"/>
  <c r="AG42" i="6" s="1"/>
  <c r="AH42" i="6" s="1"/>
  <c r="AI42" i="6" s="1"/>
  <c r="AJ42" i="6" s="1"/>
  <c r="AK42" i="6" s="1"/>
  <c r="AL42" i="6" s="1"/>
  <c r="AM42" i="6" s="1"/>
  <c r="AN42" i="6" s="1"/>
  <c r="AO42" i="6" s="1"/>
  <c r="AP42" i="6" s="1"/>
  <c r="AQ42" i="6" s="1"/>
  <c r="AR42" i="6" s="1"/>
  <c r="AS42" i="6" s="1"/>
  <c r="AT42" i="6" s="1"/>
  <c r="AU42" i="6" s="1"/>
  <c r="AV42" i="6" s="1"/>
  <c r="AW42" i="6" s="1"/>
  <c r="AX42" i="6" s="1"/>
  <c r="AY42" i="6" s="1"/>
  <c r="AZ42" i="6" s="1"/>
  <c r="BA42" i="6" s="1"/>
  <c r="BB42" i="6" s="1"/>
  <c r="BC42" i="6" s="1"/>
  <c r="BD42" i="6" s="1"/>
  <c r="BE42" i="6" s="1"/>
  <c r="BF42" i="6" s="1"/>
  <c r="BG42" i="6" s="1"/>
  <c r="BH42" i="6" s="1"/>
  <c r="BI42" i="6" s="1"/>
  <c r="BJ42" i="6" s="1"/>
  <c r="BK42" i="6" s="1"/>
  <c r="BL42" i="6" s="1"/>
  <c r="BM42" i="6" s="1"/>
  <c r="BN42" i="6" s="1"/>
  <c r="BO42" i="6" s="1"/>
  <c r="BP42" i="6" s="1"/>
  <c r="BQ42" i="6" s="1"/>
  <c r="BR42" i="6" s="1"/>
  <c r="BS42" i="6" s="1"/>
  <c r="BT42" i="6" s="1"/>
  <c r="BU42" i="6" s="1"/>
  <c r="BV42" i="6" s="1"/>
  <c r="BW42" i="6" s="1"/>
  <c r="BX42" i="6" s="1"/>
  <c r="BY42" i="6" s="1"/>
  <c r="BZ42" i="6" s="1"/>
  <c r="CA42" i="6" s="1"/>
  <c r="CB42" i="6" s="1"/>
  <c r="CC42" i="6" s="1"/>
  <c r="CD42" i="6" s="1"/>
  <c r="CE42" i="6" s="1"/>
  <c r="CF42" i="6" s="1"/>
  <c r="CG42" i="6" s="1"/>
  <c r="CH42" i="6" s="1"/>
  <c r="CI42" i="6" s="1"/>
  <c r="CJ42" i="6" s="1"/>
  <c r="CK42" i="6" s="1"/>
  <c r="CL42" i="6" s="1"/>
  <c r="CM42" i="6" s="1"/>
  <c r="CN42" i="6" s="1"/>
  <c r="CO42" i="6" s="1"/>
  <c r="CP42" i="6" s="1"/>
  <c r="CQ42" i="6" s="1"/>
  <c r="CR42" i="6" s="1"/>
  <c r="CS42" i="6" s="1"/>
  <c r="CT42" i="6" s="1"/>
  <c r="CU42" i="6" s="1"/>
  <c r="CV42" i="6" s="1"/>
  <c r="CW42" i="6" s="1"/>
  <c r="CX42" i="6" s="1"/>
  <c r="CY42" i="6" s="1"/>
  <c r="CZ42" i="6" s="1"/>
  <c r="DA42" i="6" s="1"/>
  <c r="DB42" i="6" s="1"/>
  <c r="DC42" i="6" s="1"/>
  <c r="DD42" i="6" s="1"/>
  <c r="DE42" i="6" s="1"/>
  <c r="DF42" i="6" s="1"/>
  <c r="DG42" i="6" s="1"/>
  <c r="DH42" i="6" s="1"/>
  <c r="DI42" i="6" s="1"/>
  <c r="DJ42" i="6" s="1"/>
  <c r="DK42" i="6" s="1"/>
  <c r="DL42" i="6" s="1"/>
  <c r="DM42" i="6" s="1"/>
  <c r="DN42" i="6" s="1"/>
  <c r="DO42" i="6" s="1"/>
  <c r="DP42" i="6" s="1"/>
  <c r="DQ42" i="6" s="1"/>
  <c r="DR42" i="6" s="1"/>
  <c r="DS42" i="6" s="1"/>
  <c r="DT42" i="6" s="1"/>
  <c r="DU42" i="6" s="1"/>
  <c r="DV42" i="6" s="1"/>
  <c r="DW42" i="6" s="1"/>
  <c r="DX42" i="6" s="1"/>
  <c r="DY42" i="6" s="1"/>
  <c r="DZ42" i="6" s="1"/>
  <c r="EA42" i="6" s="1"/>
  <c r="EB42" i="6" s="1"/>
  <c r="EC42" i="6" s="1"/>
  <c r="ED42" i="6" s="1"/>
  <c r="EE42" i="6" s="1"/>
  <c r="EF42" i="6" s="1"/>
  <c r="EG42" i="6" s="1"/>
  <c r="EH42" i="6" s="1"/>
  <c r="EI42" i="6" s="1"/>
  <c r="EJ42" i="6" s="1"/>
  <c r="EK42" i="6" s="1"/>
  <c r="EL42" i="6" s="1"/>
  <c r="EM42" i="6" s="1"/>
  <c r="EN42" i="6" s="1"/>
  <c r="EO42" i="6" s="1"/>
  <c r="EP42" i="6" s="1"/>
  <c r="EQ42" i="6" s="1"/>
  <c r="ER42" i="6" s="1"/>
  <c r="ES42" i="6" s="1"/>
  <c r="ET42" i="6" s="1"/>
  <c r="EU42" i="6" s="1"/>
  <c r="EV42" i="6" s="1"/>
  <c r="EW42" i="6" s="1"/>
  <c r="EX42" i="6" s="1"/>
  <c r="EY42" i="6" s="1"/>
  <c r="EZ42" i="6" s="1"/>
  <c r="FA42" i="6" s="1"/>
  <c r="FB42" i="6" s="1"/>
  <c r="FC42" i="6" s="1"/>
  <c r="FD42" i="6" s="1"/>
  <c r="FE42" i="6" s="1"/>
  <c r="FF42" i="6" s="1"/>
  <c r="FG42" i="6" s="1"/>
  <c r="FH42" i="6" s="1"/>
  <c r="FI42" i="6" s="1"/>
  <c r="FJ42" i="6" s="1"/>
  <c r="FK42" i="6" s="1"/>
  <c r="FL42" i="6" s="1"/>
  <c r="FM42" i="6" s="1"/>
  <c r="FN42" i="6" s="1"/>
  <c r="FO42" i="6" s="1"/>
  <c r="FP42" i="6" s="1"/>
  <c r="FQ42" i="6" s="1"/>
  <c r="FR42" i="6" s="1"/>
  <c r="FS42" i="6" s="1"/>
  <c r="FT42" i="6" s="1"/>
  <c r="FU42" i="6" s="1"/>
  <c r="FV42" i="6" s="1"/>
  <c r="FW42" i="6" s="1"/>
  <c r="FX42" i="6" s="1"/>
  <c r="FY42" i="6" s="1"/>
  <c r="FZ42" i="6" s="1"/>
  <c r="GA42" i="6" s="1"/>
  <c r="G42" i="6"/>
  <c r="F42" i="6"/>
  <c r="F41" i="6"/>
  <c r="G41" i="6" s="1"/>
  <c r="H41" i="6" s="1"/>
  <c r="I41" i="6" s="1"/>
  <c r="J41" i="6" s="1"/>
  <c r="K41" i="6" s="1"/>
  <c r="L41" i="6" s="1"/>
  <c r="M41" i="6" s="1"/>
  <c r="N41" i="6" s="1"/>
  <c r="O41" i="6" s="1"/>
  <c r="P41" i="6" s="1"/>
  <c r="Q41" i="6" s="1"/>
  <c r="R41" i="6" s="1"/>
  <c r="S41" i="6" s="1"/>
  <c r="T41" i="6" s="1"/>
  <c r="U41" i="6" s="1"/>
  <c r="V41" i="6" s="1"/>
  <c r="W41" i="6" s="1"/>
  <c r="X41" i="6" s="1"/>
  <c r="Y41" i="6" s="1"/>
  <c r="Z41" i="6" s="1"/>
  <c r="AA41" i="6" s="1"/>
  <c r="AB41" i="6" s="1"/>
  <c r="AC41" i="6" s="1"/>
  <c r="AD41" i="6" s="1"/>
  <c r="AE41" i="6" s="1"/>
  <c r="AF41" i="6" s="1"/>
  <c r="AG41" i="6" s="1"/>
  <c r="AH41" i="6" s="1"/>
  <c r="AI41" i="6" s="1"/>
  <c r="AJ41" i="6" s="1"/>
  <c r="AK41" i="6" s="1"/>
  <c r="AL41" i="6" s="1"/>
  <c r="AM41" i="6" s="1"/>
  <c r="AN41" i="6" s="1"/>
  <c r="AO41" i="6" s="1"/>
  <c r="AP41" i="6" s="1"/>
  <c r="AQ41" i="6" s="1"/>
  <c r="AR41" i="6" s="1"/>
  <c r="AS41" i="6" s="1"/>
  <c r="AT41" i="6" s="1"/>
  <c r="AU41" i="6" s="1"/>
  <c r="AV41" i="6" s="1"/>
  <c r="AW41" i="6" s="1"/>
  <c r="AX41" i="6" s="1"/>
  <c r="AY41" i="6" s="1"/>
  <c r="AZ41" i="6" s="1"/>
  <c r="BA41" i="6" s="1"/>
  <c r="BB41" i="6" s="1"/>
  <c r="BC41" i="6" s="1"/>
  <c r="BD41" i="6" s="1"/>
  <c r="BE41" i="6" s="1"/>
  <c r="BF41" i="6" s="1"/>
  <c r="BG41" i="6" s="1"/>
  <c r="BH41" i="6" s="1"/>
  <c r="BI41" i="6" s="1"/>
  <c r="BJ41" i="6" s="1"/>
  <c r="BK41" i="6" s="1"/>
  <c r="BL41" i="6" s="1"/>
  <c r="BM41" i="6" s="1"/>
  <c r="BN41" i="6" s="1"/>
  <c r="BO41" i="6" s="1"/>
  <c r="BP41" i="6" s="1"/>
  <c r="BQ41" i="6" s="1"/>
  <c r="BR41" i="6" s="1"/>
  <c r="BS41" i="6" s="1"/>
  <c r="BT41" i="6" s="1"/>
  <c r="BU41" i="6" s="1"/>
  <c r="BV41" i="6" s="1"/>
  <c r="BW41" i="6" s="1"/>
  <c r="BX41" i="6" s="1"/>
  <c r="BY41" i="6" s="1"/>
  <c r="BZ41" i="6" s="1"/>
  <c r="CA41" i="6" s="1"/>
  <c r="CB41" i="6" s="1"/>
  <c r="CC41" i="6" s="1"/>
  <c r="CD41" i="6" s="1"/>
  <c r="CE41" i="6" s="1"/>
  <c r="CF41" i="6" s="1"/>
  <c r="CG41" i="6" s="1"/>
  <c r="CH41" i="6" s="1"/>
  <c r="CI41" i="6" s="1"/>
  <c r="CJ41" i="6" s="1"/>
  <c r="CK41" i="6" s="1"/>
  <c r="CL41" i="6" s="1"/>
  <c r="CM41" i="6" s="1"/>
  <c r="CN41" i="6" s="1"/>
  <c r="CO41" i="6" s="1"/>
  <c r="CP41" i="6" s="1"/>
  <c r="CQ41" i="6" s="1"/>
  <c r="CR41" i="6" s="1"/>
  <c r="CS41" i="6" s="1"/>
  <c r="CT41" i="6" s="1"/>
  <c r="CU41" i="6" s="1"/>
  <c r="CV41" i="6" s="1"/>
  <c r="CW41" i="6" s="1"/>
  <c r="CX41" i="6" s="1"/>
  <c r="CY41" i="6" s="1"/>
  <c r="CZ41" i="6" s="1"/>
  <c r="DA41" i="6" s="1"/>
  <c r="DB41" i="6" s="1"/>
  <c r="DC41" i="6" s="1"/>
  <c r="DD41" i="6" s="1"/>
  <c r="DE41" i="6" s="1"/>
  <c r="DF41" i="6" s="1"/>
  <c r="DG41" i="6" s="1"/>
  <c r="DH41" i="6" s="1"/>
  <c r="DI41" i="6" s="1"/>
  <c r="DJ41" i="6" s="1"/>
  <c r="DK41" i="6" s="1"/>
  <c r="DL41" i="6" s="1"/>
  <c r="DM41" i="6" s="1"/>
  <c r="DN41" i="6" s="1"/>
  <c r="DO41" i="6" s="1"/>
  <c r="DP41" i="6" s="1"/>
  <c r="DQ41" i="6" s="1"/>
  <c r="DR41" i="6" s="1"/>
  <c r="DS41" i="6" s="1"/>
  <c r="DT41" i="6" s="1"/>
  <c r="DU41" i="6" s="1"/>
  <c r="DV41" i="6" s="1"/>
  <c r="DW41" i="6" s="1"/>
  <c r="DX41" i="6" s="1"/>
  <c r="DY41" i="6" s="1"/>
  <c r="DZ41" i="6" s="1"/>
  <c r="EA41" i="6" s="1"/>
  <c r="EB41" i="6" s="1"/>
  <c r="EC41" i="6" s="1"/>
  <c r="ED41" i="6" s="1"/>
  <c r="EE41" i="6" s="1"/>
  <c r="EF41" i="6" s="1"/>
  <c r="EG41" i="6" s="1"/>
  <c r="EH41" i="6" s="1"/>
  <c r="EI41" i="6" s="1"/>
  <c r="EJ41" i="6" s="1"/>
  <c r="EK41" i="6" s="1"/>
  <c r="EL41" i="6" s="1"/>
  <c r="EM41" i="6" s="1"/>
  <c r="EN41" i="6" s="1"/>
  <c r="EO41" i="6" s="1"/>
  <c r="EP41" i="6" s="1"/>
  <c r="EQ41" i="6" s="1"/>
  <c r="ER41" i="6" s="1"/>
  <c r="ES41" i="6" s="1"/>
  <c r="ET41" i="6" s="1"/>
  <c r="EU41" i="6" s="1"/>
  <c r="EV41" i="6" s="1"/>
  <c r="EW41" i="6" s="1"/>
  <c r="EX41" i="6" s="1"/>
  <c r="EY41" i="6" s="1"/>
  <c r="EZ41" i="6" s="1"/>
  <c r="FA41" i="6" s="1"/>
  <c r="FB41" i="6" s="1"/>
  <c r="FC41" i="6" s="1"/>
  <c r="FD41" i="6" s="1"/>
  <c r="FE41" i="6" s="1"/>
  <c r="FF41" i="6" s="1"/>
  <c r="FG41" i="6" s="1"/>
  <c r="FH41" i="6" s="1"/>
  <c r="FI41" i="6" s="1"/>
  <c r="FJ41" i="6" s="1"/>
  <c r="FK41" i="6" s="1"/>
  <c r="FL41" i="6" s="1"/>
  <c r="FM41" i="6" s="1"/>
  <c r="FN41" i="6" s="1"/>
  <c r="FO41" i="6" s="1"/>
  <c r="FP41" i="6" s="1"/>
  <c r="FQ41" i="6" s="1"/>
  <c r="FR41" i="6" s="1"/>
  <c r="FS41" i="6" s="1"/>
  <c r="FT41" i="6" s="1"/>
  <c r="FU41" i="6" s="1"/>
  <c r="FV41" i="6" s="1"/>
  <c r="FW41" i="6" s="1"/>
  <c r="FX41" i="6" s="1"/>
  <c r="FY41" i="6" s="1"/>
  <c r="FZ41" i="6" s="1"/>
  <c r="GA41" i="6" s="1"/>
  <c r="G40" i="6"/>
  <c r="H40" i="6" s="1"/>
  <c r="I40" i="6" s="1"/>
  <c r="J40" i="6" s="1"/>
  <c r="K40" i="6" s="1"/>
  <c r="L40" i="6" s="1"/>
  <c r="M40" i="6" s="1"/>
  <c r="N40" i="6" s="1"/>
  <c r="O40" i="6" s="1"/>
  <c r="P40" i="6" s="1"/>
  <c r="Q40" i="6" s="1"/>
  <c r="R40" i="6" s="1"/>
  <c r="S40" i="6" s="1"/>
  <c r="T40" i="6" s="1"/>
  <c r="U40" i="6" s="1"/>
  <c r="V40" i="6" s="1"/>
  <c r="W40" i="6" s="1"/>
  <c r="X40" i="6" s="1"/>
  <c r="Y40" i="6" s="1"/>
  <c r="Z40" i="6" s="1"/>
  <c r="AA40" i="6" s="1"/>
  <c r="AB40" i="6" s="1"/>
  <c r="AC40" i="6" s="1"/>
  <c r="AD40" i="6" s="1"/>
  <c r="AE40" i="6" s="1"/>
  <c r="AF40" i="6" s="1"/>
  <c r="AG40" i="6" s="1"/>
  <c r="AH40" i="6" s="1"/>
  <c r="AI40" i="6" s="1"/>
  <c r="AJ40" i="6" s="1"/>
  <c r="AK40" i="6" s="1"/>
  <c r="AL40" i="6" s="1"/>
  <c r="AM40" i="6" s="1"/>
  <c r="AN40" i="6" s="1"/>
  <c r="AO40" i="6" s="1"/>
  <c r="AP40" i="6" s="1"/>
  <c r="AQ40" i="6" s="1"/>
  <c r="AR40" i="6" s="1"/>
  <c r="AS40" i="6" s="1"/>
  <c r="AT40" i="6" s="1"/>
  <c r="AU40" i="6" s="1"/>
  <c r="AV40" i="6" s="1"/>
  <c r="AW40" i="6" s="1"/>
  <c r="AX40" i="6" s="1"/>
  <c r="AY40" i="6" s="1"/>
  <c r="AZ40" i="6" s="1"/>
  <c r="BA40" i="6" s="1"/>
  <c r="BB40" i="6" s="1"/>
  <c r="BC40" i="6" s="1"/>
  <c r="BD40" i="6" s="1"/>
  <c r="BE40" i="6" s="1"/>
  <c r="BF40" i="6" s="1"/>
  <c r="BG40" i="6" s="1"/>
  <c r="BH40" i="6" s="1"/>
  <c r="BI40" i="6" s="1"/>
  <c r="BJ40" i="6" s="1"/>
  <c r="BK40" i="6" s="1"/>
  <c r="BL40" i="6" s="1"/>
  <c r="BM40" i="6" s="1"/>
  <c r="BN40" i="6" s="1"/>
  <c r="BO40" i="6" s="1"/>
  <c r="BP40" i="6" s="1"/>
  <c r="BQ40" i="6" s="1"/>
  <c r="BR40" i="6" s="1"/>
  <c r="BS40" i="6" s="1"/>
  <c r="BT40" i="6" s="1"/>
  <c r="BU40" i="6" s="1"/>
  <c r="BV40" i="6" s="1"/>
  <c r="BW40" i="6" s="1"/>
  <c r="BX40" i="6" s="1"/>
  <c r="BY40" i="6" s="1"/>
  <c r="BZ40" i="6" s="1"/>
  <c r="CA40" i="6" s="1"/>
  <c r="CB40" i="6" s="1"/>
  <c r="CC40" i="6" s="1"/>
  <c r="CD40" i="6" s="1"/>
  <c r="CE40" i="6" s="1"/>
  <c r="CF40" i="6" s="1"/>
  <c r="CG40" i="6" s="1"/>
  <c r="CH40" i="6" s="1"/>
  <c r="CI40" i="6" s="1"/>
  <c r="CJ40" i="6" s="1"/>
  <c r="CK40" i="6" s="1"/>
  <c r="CL40" i="6" s="1"/>
  <c r="CM40" i="6" s="1"/>
  <c r="CN40" i="6" s="1"/>
  <c r="CO40" i="6" s="1"/>
  <c r="CP40" i="6" s="1"/>
  <c r="CQ40" i="6" s="1"/>
  <c r="CR40" i="6" s="1"/>
  <c r="CS40" i="6" s="1"/>
  <c r="CT40" i="6" s="1"/>
  <c r="CU40" i="6" s="1"/>
  <c r="CV40" i="6" s="1"/>
  <c r="CW40" i="6" s="1"/>
  <c r="CX40" i="6" s="1"/>
  <c r="CY40" i="6" s="1"/>
  <c r="CZ40" i="6" s="1"/>
  <c r="DA40" i="6" s="1"/>
  <c r="DB40" i="6" s="1"/>
  <c r="DC40" i="6" s="1"/>
  <c r="DD40" i="6" s="1"/>
  <c r="DE40" i="6" s="1"/>
  <c r="DF40" i="6" s="1"/>
  <c r="DG40" i="6" s="1"/>
  <c r="DH40" i="6" s="1"/>
  <c r="DI40" i="6" s="1"/>
  <c r="DJ40" i="6" s="1"/>
  <c r="DK40" i="6" s="1"/>
  <c r="DL40" i="6" s="1"/>
  <c r="DM40" i="6" s="1"/>
  <c r="DN40" i="6" s="1"/>
  <c r="DO40" i="6" s="1"/>
  <c r="DP40" i="6" s="1"/>
  <c r="DQ40" i="6" s="1"/>
  <c r="DR40" i="6" s="1"/>
  <c r="DS40" i="6" s="1"/>
  <c r="DT40" i="6" s="1"/>
  <c r="DU40" i="6" s="1"/>
  <c r="DV40" i="6" s="1"/>
  <c r="DW40" i="6" s="1"/>
  <c r="DX40" i="6" s="1"/>
  <c r="DY40" i="6" s="1"/>
  <c r="DZ40" i="6" s="1"/>
  <c r="EA40" i="6" s="1"/>
  <c r="EB40" i="6" s="1"/>
  <c r="EC40" i="6" s="1"/>
  <c r="ED40" i="6" s="1"/>
  <c r="EE40" i="6" s="1"/>
  <c r="EF40" i="6" s="1"/>
  <c r="EG40" i="6" s="1"/>
  <c r="EH40" i="6" s="1"/>
  <c r="EI40" i="6" s="1"/>
  <c r="EJ40" i="6" s="1"/>
  <c r="EK40" i="6" s="1"/>
  <c r="EL40" i="6" s="1"/>
  <c r="EM40" i="6" s="1"/>
  <c r="EN40" i="6" s="1"/>
  <c r="EO40" i="6" s="1"/>
  <c r="EP40" i="6" s="1"/>
  <c r="EQ40" i="6" s="1"/>
  <c r="ER40" i="6" s="1"/>
  <c r="ES40" i="6" s="1"/>
  <c r="ET40" i="6" s="1"/>
  <c r="EU40" i="6" s="1"/>
  <c r="EV40" i="6" s="1"/>
  <c r="EW40" i="6" s="1"/>
  <c r="EX40" i="6" s="1"/>
  <c r="EY40" i="6" s="1"/>
  <c r="EZ40" i="6" s="1"/>
  <c r="FA40" i="6" s="1"/>
  <c r="FB40" i="6" s="1"/>
  <c r="FC40" i="6" s="1"/>
  <c r="FD40" i="6" s="1"/>
  <c r="FE40" i="6" s="1"/>
  <c r="FF40" i="6" s="1"/>
  <c r="FG40" i="6" s="1"/>
  <c r="FH40" i="6" s="1"/>
  <c r="FI40" i="6" s="1"/>
  <c r="FJ40" i="6" s="1"/>
  <c r="FK40" i="6" s="1"/>
  <c r="FL40" i="6" s="1"/>
  <c r="FM40" i="6" s="1"/>
  <c r="FN40" i="6" s="1"/>
  <c r="FO40" i="6" s="1"/>
  <c r="FP40" i="6" s="1"/>
  <c r="FQ40" i="6" s="1"/>
  <c r="FR40" i="6" s="1"/>
  <c r="FS40" i="6" s="1"/>
  <c r="FT40" i="6" s="1"/>
  <c r="FU40" i="6" s="1"/>
  <c r="FV40" i="6" s="1"/>
  <c r="FW40" i="6" s="1"/>
  <c r="FX40" i="6" s="1"/>
  <c r="FY40" i="6" s="1"/>
  <c r="FZ40" i="6" s="1"/>
  <c r="GA40" i="6" s="1"/>
  <c r="F40" i="6"/>
  <c r="F39" i="6"/>
  <c r="G39" i="6" s="1"/>
  <c r="H39" i="6" s="1"/>
  <c r="I39" i="6" s="1"/>
  <c r="J39" i="6" s="1"/>
  <c r="K39" i="6" s="1"/>
  <c r="L39" i="6" s="1"/>
  <c r="M39" i="6" s="1"/>
  <c r="N39" i="6" s="1"/>
  <c r="O39" i="6" s="1"/>
  <c r="P39" i="6" s="1"/>
  <c r="Q39" i="6" s="1"/>
  <c r="R39" i="6" s="1"/>
  <c r="S39" i="6" s="1"/>
  <c r="T39" i="6" s="1"/>
  <c r="U39" i="6" s="1"/>
  <c r="V39" i="6" s="1"/>
  <c r="W39" i="6" s="1"/>
  <c r="X39" i="6" s="1"/>
  <c r="Y39" i="6" s="1"/>
  <c r="Z39" i="6" s="1"/>
  <c r="AA39" i="6" s="1"/>
  <c r="AB39" i="6" s="1"/>
  <c r="AC39" i="6" s="1"/>
  <c r="AD39" i="6" s="1"/>
  <c r="AE39" i="6" s="1"/>
  <c r="AF39" i="6" s="1"/>
  <c r="AG39" i="6" s="1"/>
  <c r="AH39" i="6" s="1"/>
  <c r="AI39" i="6" s="1"/>
  <c r="AJ39" i="6" s="1"/>
  <c r="AK39" i="6" s="1"/>
  <c r="AL39" i="6" s="1"/>
  <c r="AM39" i="6" s="1"/>
  <c r="AN39" i="6" s="1"/>
  <c r="AO39" i="6" s="1"/>
  <c r="AP39" i="6" s="1"/>
  <c r="AQ39" i="6" s="1"/>
  <c r="AR39" i="6" s="1"/>
  <c r="AS39" i="6" s="1"/>
  <c r="AT39" i="6" s="1"/>
  <c r="AU39" i="6" s="1"/>
  <c r="AV39" i="6" s="1"/>
  <c r="AW39" i="6" s="1"/>
  <c r="AX39" i="6" s="1"/>
  <c r="AY39" i="6" s="1"/>
  <c r="AZ39" i="6" s="1"/>
  <c r="BA39" i="6" s="1"/>
  <c r="BB39" i="6" s="1"/>
  <c r="BC39" i="6" s="1"/>
  <c r="BD39" i="6" s="1"/>
  <c r="BE39" i="6" s="1"/>
  <c r="BF39" i="6" s="1"/>
  <c r="BG39" i="6" s="1"/>
  <c r="BH39" i="6" s="1"/>
  <c r="BI39" i="6" s="1"/>
  <c r="BJ39" i="6" s="1"/>
  <c r="BK39" i="6" s="1"/>
  <c r="BL39" i="6" s="1"/>
  <c r="BM39" i="6" s="1"/>
  <c r="BN39" i="6" s="1"/>
  <c r="BO39" i="6" s="1"/>
  <c r="BP39" i="6" s="1"/>
  <c r="BQ39" i="6" s="1"/>
  <c r="BR39" i="6" s="1"/>
  <c r="BS39" i="6" s="1"/>
  <c r="BT39" i="6" s="1"/>
  <c r="BU39" i="6" s="1"/>
  <c r="BV39" i="6" s="1"/>
  <c r="BW39" i="6" s="1"/>
  <c r="BX39" i="6" s="1"/>
  <c r="BY39" i="6" s="1"/>
  <c r="BZ39" i="6" s="1"/>
  <c r="CA39" i="6" s="1"/>
  <c r="CB39" i="6" s="1"/>
  <c r="CC39" i="6" s="1"/>
  <c r="CD39" i="6" s="1"/>
  <c r="CE39" i="6" s="1"/>
  <c r="CF39" i="6" s="1"/>
  <c r="CG39" i="6" s="1"/>
  <c r="CH39" i="6" s="1"/>
  <c r="CI39" i="6" s="1"/>
  <c r="CJ39" i="6" s="1"/>
  <c r="CK39" i="6" s="1"/>
  <c r="CL39" i="6" s="1"/>
  <c r="CM39" i="6" s="1"/>
  <c r="CN39" i="6" s="1"/>
  <c r="CO39" i="6" s="1"/>
  <c r="CP39" i="6" s="1"/>
  <c r="CQ39" i="6" s="1"/>
  <c r="CR39" i="6" s="1"/>
  <c r="CS39" i="6" s="1"/>
  <c r="CT39" i="6" s="1"/>
  <c r="CU39" i="6" s="1"/>
  <c r="CV39" i="6" s="1"/>
  <c r="CW39" i="6" s="1"/>
  <c r="CX39" i="6" s="1"/>
  <c r="CY39" i="6" s="1"/>
  <c r="CZ39" i="6" s="1"/>
  <c r="DA39" i="6" s="1"/>
  <c r="DB39" i="6" s="1"/>
  <c r="DC39" i="6" s="1"/>
  <c r="DD39" i="6" s="1"/>
  <c r="DE39" i="6" s="1"/>
  <c r="DF39" i="6" s="1"/>
  <c r="DG39" i="6" s="1"/>
  <c r="DH39" i="6" s="1"/>
  <c r="DI39" i="6" s="1"/>
  <c r="DJ39" i="6" s="1"/>
  <c r="DK39" i="6" s="1"/>
  <c r="DL39" i="6" s="1"/>
  <c r="DM39" i="6" s="1"/>
  <c r="DN39" i="6" s="1"/>
  <c r="DO39" i="6" s="1"/>
  <c r="DP39" i="6" s="1"/>
  <c r="DQ39" i="6" s="1"/>
  <c r="DR39" i="6" s="1"/>
  <c r="DS39" i="6" s="1"/>
  <c r="DT39" i="6" s="1"/>
  <c r="DU39" i="6" s="1"/>
  <c r="DV39" i="6" s="1"/>
  <c r="DW39" i="6" s="1"/>
  <c r="DX39" i="6" s="1"/>
  <c r="DY39" i="6" s="1"/>
  <c r="DZ39" i="6" s="1"/>
  <c r="EA39" i="6" s="1"/>
  <c r="EB39" i="6" s="1"/>
  <c r="EC39" i="6" s="1"/>
  <c r="ED39" i="6" s="1"/>
  <c r="EE39" i="6" s="1"/>
  <c r="EF39" i="6" s="1"/>
  <c r="EG39" i="6" s="1"/>
  <c r="EH39" i="6" s="1"/>
  <c r="EI39" i="6" s="1"/>
  <c r="EJ39" i="6" s="1"/>
  <c r="EK39" i="6" s="1"/>
  <c r="EL39" i="6" s="1"/>
  <c r="EM39" i="6" s="1"/>
  <c r="EN39" i="6" s="1"/>
  <c r="EO39" i="6" s="1"/>
  <c r="EP39" i="6" s="1"/>
  <c r="EQ39" i="6" s="1"/>
  <c r="ER39" i="6" s="1"/>
  <c r="ES39" i="6" s="1"/>
  <c r="ET39" i="6" s="1"/>
  <c r="EU39" i="6" s="1"/>
  <c r="EV39" i="6" s="1"/>
  <c r="EW39" i="6" s="1"/>
  <c r="EX39" i="6" s="1"/>
  <c r="EY39" i="6" s="1"/>
  <c r="EZ39" i="6" s="1"/>
  <c r="FA39" i="6" s="1"/>
  <c r="FB39" i="6" s="1"/>
  <c r="FC39" i="6" s="1"/>
  <c r="FD39" i="6" s="1"/>
  <c r="FE39" i="6" s="1"/>
  <c r="FF39" i="6" s="1"/>
  <c r="FG39" i="6" s="1"/>
  <c r="FH39" i="6" s="1"/>
  <c r="FI39" i="6" s="1"/>
  <c r="FJ39" i="6" s="1"/>
  <c r="FK39" i="6" s="1"/>
  <c r="FL39" i="6" s="1"/>
  <c r="FM39" i="6" s="1"/>
  <c r="FN39" i="6" s="1"/>
  <c r="FO39" i="6" s="1"/>
  <c r="FP39" i="6" s="1"/>
  <c r="FQ39" i="6" s="1"/>
  <c r="FR39" i="6" s="1"/>
  <c r="FS39" i="6" s="1"/>
  <c r="FT39" i="6" s="1"/>
  <c r="FU39" i="6" s="1"/>
  <c r="FV39" i="6" s="1"/>
  <c r="FW39" i="6" s="1"/>
  <c r="FX39" i="6" s="1"/>
  <c r="FY39" i="6" s="1"/>
  <c r="FZ39" i="6" s="1"/>
  <c r="GA39" i="6" s="1"/>
  <c r="G38" i="6"/>
  <c r="H38" i="6" s="1"/>
  <c r="I38" i="6" s="1"/>
  <c r="J38" i="6" s="1"/>
  <c r="K38" i="6" s="1"/>
  <c r="L38" i="6" s="1"/>
  <c r="M38" i="6" s="1"/>
  <c r="N38" i="6" s="1"/>
  <c r="O38" i="6" s="1"/>
  <c r="P38" i="6" s="1"/>
  <c r="Q38" i="6" s="1"/>
  <c r="R38" i="6" s="1"/>
  <c r="S38" i="6" s="1"/>
  <c r="T38" i="6" s="1"/>
  <c r="U38" i="6" s="1"/>
  <c r="V38" i="6" s="1"/>
  <c r="W38" i="6" s="1"/>
  <c r="X38" i="6" s="1"/>
  <c r="Y38" i="6" s="1"/>
  <c r="Z38" i="6" s="1"/>
  <c r="AA38" i="6" s="1"/>
  <c r="AB38" i="6" s="1"/>
  <c r="AC38" i="6" s="1"/>
  <c r="AD38" i="6" s="1"/>
  <c r="AE38" i="6" s="1"/>
  <c r="AF38" i="6" s="1"/>
  <c r="AG38" i="6" s="1"/>
  <c r="AH38" i="6" s="1"/>
  <c r="AI38" i="6" s="1"/>
  <c r="AJ38" i="6" s="1"/>
  <c r="AK38" i="6" s="1"/>
  <c r="AL38" i="6" s="1"/>
  <c r="AM38" i="6" s="1"/>
  <c r="AN38" i="6" s="1"/>
  <c r="AO38" i="6" s="1"/>
  <c r="AP38" i="6" s="1"/>
  <c r="AQ38" i="6" s="1"/>
  <c r="AR38" i="6" s="1"/>
  <c r="AS38" i="6" s="1"/>
  <c r="AT38" i="6" s="1"/>
  <c r="AU38" i="6" s="1"/>
  <c r="AV38" i="6" s="1"/>
  <c r="AW38" i="6" s="1"/>
  <c r="AX38" i="6" s="1"/>
  <c r="AY38" i="6" s="1"/>
  <c r="AZ38" i="6" s="1"/>
  <c r="BA38" i="6" s="1"/>
  <c r="BB38" i="6" s="1"/>
  <c r="BC38" i="6" s="1"/>
  <c r="BD38" i="6" s="1"/>
  <c r="BE38" i="6" s="1"/>
  <c r="BF38" i="6" s="1"/>
  <c r="BG38" i="6" s="1"/>
  <c r="BH38" i="6" s="1"/>
  <c r="BI38" i="6" s="1"/>
  <c r="BJ38" i="6" s="1"/>
  <c r="BK38" i="6" s="1"/>
  <c r="BL38" i="6" s="1"/>
  <c r="BM38" i="6" s="1"/>
  <c r="BN38" i="6" s="1"/>
  <c r="BO38" i="6" s="1"/>
  <c r="BP38" i="6" s="1"/>
  <c r="BQ38" i="6" s="1"/>
  <c r="BR38" i="6" s="1"/>
  <c r="BS38" i="6" s="1"/>
  <c r="BT38" i="6" s="1"/>
  <c r="BU38" i="6" s="1"/>
  <c r="BV38" i="6" s="1"/>
  <c r="BW38" i="6" s="1"/>
  <c r="BX38" i="6" s="1"/>
  <c r="BY38" i="6" s="1"/>
  <c r="BZ38" i="6" s="1"/>
  <c r="CA38" i="6" s="1"/>
  <c r="CB38" i="6" s="1"/>
  <c r="CC38" i="6" s="1"/>
  <c r="CD38" i="6" s="1"/>
  <c r="CE38" i="6" s="1"/>
  <c r="CF38" i="6" s="1"/>
  <c r="CG38" i="6" s="1"/>
  <c r="CH38" i="6" s="1"/>
  <c r="CI38" i="6" s="1"/>
  <c r="CJ38" i="6" s="1"/>
  <c r="CK38" i="6" s="1"/>
  <c r="CL38" i="6" s="1"/>
  <c r="CM38" i="6" s="1"/>
  <c r="CN38" i="6" s="1"/>
  <c r="CO38" i="6" s="1"/>
  <c r="CP38" i="6" s="1"/>
  <c r="CQ38" i="6" s="1"/>
  <c r="CR38" i="6" s="1"/>
  <c r="CS38" i="6" s="1"/>
  <c r="CT38" i="6" s="1"/>
  <c r="CU38" i="6" s="1"/>
  <c r="CV38" i="6" s="1"/>
  <c r="CW38" i="6" s="1"/>
  <c r="CX38" i="6" s="1"/>
  <c r="CY38" i="6" s="1"/>
  <c r="CZ38" i="6" s="1"/>
  <c r="DA38" i="6" s="1"/>
  <c r="DB38" i="6" s="1"/>
  <c r="DC38" i="6" s="1"/>
  <c r="DD38" i="6" s="1"/>
  <c r="DE38" i="6" s="1"/>
  <c r="DF38" i="6" s="1"/>
  <c r="DG38" i="6" s="1"/>
  <c r="DH38" i="6" s="1"/>
  <c r="DI38" i="6" s="1"/>
  <c r="DJ38" i="6" s="1"/>
  <c r="DK38" i="6" s="1"/>
  <c r="DL38" i="6" s="1"/>
  <c r="DM38" i="6" s="1"/>
  <c r="DN38" i="6" s="1"/>
  <c r="DO38" i="6" s="1"/>
  <c r="DP38" i="6" s="1"/>
  <c r="DQ38" i="6" s="1"/>
  <c r="DR38" i="6" s="1"/>
  <c r="DS38" i="6" s="1"/>
  <c r="DT38" i="6" s="1"/>
  <c r="DU38" i="6" s="1"/>
  <c r="DV38" i="6" s="1"/>
  <c r="DW38" i="6" s="1"/>
  <c r="DX38" i="6" s="1"/>
  <c r="DY38" i="6" s="1"/>
  <c r="DZ38" i="6" s="1"/>
  <c r="EA38" i="6" s="1"/>
  <c r="EB38" i="6" s="1"/>
  <c r="EC38" i="6" s="1"/>
  <c r="ED38" i="6" s="1"/>
  <c r="EE38" i="6" s="1"/>
  <c r="EF38" i="6" s="1"/>
  <c r="EG38" i="6" s="1"/>
  <c r="EH38" i="6" s="1"/>
  <c r="EI38" i="6" s="1"/>
  <c r="EJ38" i="6" s="1"/>
  <c r="EK38" i="6" s="1"/>
  <c r="EL38" i="6" s="1"/>
  <c r="EM38" i="6" s="1"/>
  <c r="EN38" i="6" s="1"/>
  <c r="EO38" i="6" s="1"/>
  <c r="EP38" i="6" s="1"/>
  <c r="EQ38" i="6" s="1"/>
  <c r="ER38" i="6" s="1"/>
  <c r="ES38" i="6" s="1"/>
  <c r="ET38" i="6" s="1"/>
  <c r="EU38" i="6" s="1"/>
  <c r="EV38" i="6" s="1"/>
  <c r="EW38" i="6" s="1"/>
  <c r="EX38" i="6" s="1"/>
  <c r="EY38" i="6" s="1"/>
  <c r="EZ38" i="6" s="1"/>
  <c r="FA38" i="6" s="1"/>
  <c r="FB38" i="6" s="1"/>
  <c r="FC38" i="6" s="1"/>
  <c r="FD38" i="6" s="1"/>
  <c r="FE38" i="6" s="1"/>
  <c r="FF38" i="6" s="1"/>
  <c r="FG38" i="6" s="1"/>
  <c r="FH38" i="6" s="1"/>
  <c r="FI38" i="6" s="1"/>
  <c r="FJ38" i="6" s="1"/>
  <c r="FK38" i="6" s="1"/>
  <c r="FL38" i="6" s="1"/>
  <c r="FM38" i="6" s="1"/>
  <c r="FN38" i="6" s="1"/>
  <c r="FO38" i="6" s="1"/>
  <c r="FP38" i="6" s="1"/>
  <c r="FQ38" i="6" s="1"/>
  <c r="FR38" i="6" s="1"/>
  <c r="FS38" i="6" s="1"/>
  <c r="FT38" i="6" s="1"/>
  <c r="FU38" i="6" s="1"/>
  <c r="FV38" i="6" s="1"/>
  <c r="FW38" i="6" s="1"/>
  <c r="FX38" i="6" s="1"/>
  <c r="FY38" i="6" s="1"/>
  <c r="FZ38" i="6" s="1"/>
  <c r="GA38" i="6" s="1"/>
  <c r="F38" i="6"/>
  <c r="F37" i="6"/>
  <c r="G37" i="6" s="1"/>
  <c r="H37" i="6" s="1"/>
  <c r="I37" i="6" s="1"/>
  <c r="J37" i="6" s="1"/>
  <c r="K37" i="6" s="1"/>
  <c r="L37" i="6" s="1"/>
  <c r="M37" i="6" s="1"/>
  <c r="N37" i="6" s="1"/>
  <c r="O37" i="6" s="1"/>
  <c r="P37" i="6" s="1"/>
  <c r="Q37" i="6" s="1"/>
  <c r="R37" i="6" s="1"/>
  <c r="S37" i="6" s="1"/>
  <c r="T37" i="6" s="1"/>
  <c r="U37" i="6" s="1"/>
  <c r="V37" i="6" s="1"/>
  <c r="W37" i="6" s="1"/>
  <c r="X37" i="6" s="1"/>
  <c r="Y37" i="6" s="1"/>
  <c r="Z37" i="6" s="1"/>
  <c r="AA37" i="6" s="1"/>
  <c r="AB37" i="6" s="1"/>
  <c r="AC37" i="6" s="1"/>
  <c r="AD37" i="6" s="1"/>
  <c r="AE37" i="6" s="1"/>
  <c r="AF37" i="6" s="1"/>
  <c r="AG37" i="6" s="1"/>
  <c r="AH37" i="6" s="1"/>
  <c r="AI37" i="6" s="1"/>
  <c r="AJ37" i="6" s="1"/>
  <c r="AK37" i="6" s="1"/>
  <c r="AL37" i="6" s="1"/>
  <c r="AM37" i="6" s="1"/>
  <c r="AN37" i="6" s="1"/>
  <c r="AO37" i="6" s="1"/>
  <c r="AP37" i="6" s="1"/>
  <c r="AQ37" i="6" s="1"/>
  <c r="AR37" i="6" s="1"/>
  <c r="AS37" i="6" s="1"/>
  <c r="AT37" i="6" s="1"/>
  <c r="AU37" i="6" s="1"/>
  <c r="AV37" i="6" s="1"/>
  <c r="AW37" i="6" s="1"/>
  <c r="AX37" i="6" s="1"/>
  <c r="AY37" i="6" s="1"/>
  <c r="AZ37" i="6" s="1"/>
  <c r="BA37" i="6" s="1"/>
  <c r="BB37" i="6" s="1"/>
  <c r="BC37" i="6" s="1"/>
  <c r="BD37" i="6" s="1"/>
  <c r="BE37" i="6" s="1"/>
  <c r="BF37" i="6" s="1"/>
  <c r="BG37" i="6" s="1"/>
  <c r="BH37" i="6" s="1"/>
  <c r="BI37" i="6" s="1"/>
  <c r="BJ37" i="6" s="1"/>
  <c r="BK37" i="6" s="1"/>
  <c r="BL37" i="6" s="1"/>
  <c r="BM37" i="6" s="1"/>
  <c r="BN37" i="6" s="1"/>
  <c r="BO37" i="6" s="1"/>
  <c r="BP37" i="6" s="1"/>
  <c r="BQ37" i="6" s="1"/>
  <c r="BR37" i="6" s="1"/>
  <c r="BS37" i="6" s="1"/>
  <c r="BT37" i="6" s="1"/>
  <c r="BU37" i="6" s="1"/>
  <c r="BV37" i="6" s="1"/>
  <c r="BW37" i="6" s="1"/>
  <c r="BX37" i="6" s="1"/>
  <c r="BY37" i="6" s="1"/>
  <c r="BZ37" i="6" s="1"/>
  <c r="CA37" i="6" s="1"/>
  <c r="CB37" i="6" s="1"/>
  <c r="CC37" i="6" s="1"/>
  <c r="CD37" i="6" s="1"/>
  <c r="CE37" i="6" s="1"/>
  <c r="CF37" i="6" s="1"/>
  <c r="CG37" i="6" s="1"/>
  <c r="CH37" i="6" s="1"/>
  <c r="CI37" i="6" s="1"/>
  <c r="CJ37" i="6" s="1"/>
  <c r="CK37" i="6" s="1"/>
  <c r="CL37" i="6" s="1"/>
  <c r="CM37" i="6" s="1"/>
  <c r="CN37" i="6" s="1"/>
  <c r="CO37" i="6" s="1"/>
  <c r="CP37" i="6" s="1"/>
  <c r="CQ37" i="6" s="1"/>
  <c r="CR37" i="6" s="1"/>
  <c r="CS37" i="6" s="1"/>
  <c r="CT37" i="6" s="1"/>
  <c r="CU37" i="6" s="1"/>
  <c r="CV37" i="6" s="1"/>
  <c r="CW37" i="6" s="1"/>
  <c r="CX37" i="6" s="1"/>
  <c r="CY37" i="6" s="1"/>
  <c r="CZ37" i="6" s="1"/>
  <c r="DA37" i="6" s="1"/>
  <c r="DB37" i="6" s="1"/>
  <c r="DC37" i="6" s="1"/>
  <c r="DD37" i="6" s="1"/>
  <c r="DE37" i="6" s="1"/>
  <c r="DF37" i="6" s="1"/>
  <c r="DG37" i="6" s="1"/>
  <c r="DH37" i="6" s="1"/>
  <c r="DI37" i="6" s="1"/>
  <c r="DJ37" i="6" s="1"/>
  <c r="DK37" i="6" s="1"/>
  <c r="DL37" i="6" s="1"/>
  <c r="DM37" i="6" s="1"/>
  <c r="DN37" i="6" s="1"/>
  <c r="DO37" i="6" s="1"/>
  <c r="DP37" i="6" s="1"/>
  <c r="DQ37" i="6" s="1"/>
  <c r="DR37" i="6" s="1"/>
  <c r="DS37" i="6" s="1"/>
  <c r="DT37" i="6" s="1"/>
  <c r="DU37" i="6" s="1"/>
  <c r="DV37" i="6" s="1"/>
  <c r="DW37" i="6" s="1"/>
  <c r="DX37" i="6" s="1"/>
  <c r="DY37" i="6" s="1"/>
  <c r="DZ37" i="6" s="1"/>
  <c r="EA37" i="6" s="1"/>
  <c r="EB37" i="6" s="1"/>
  <c r="EC37" i="6" s="1"/>
  <c r="ED37" i="6" s="1"/>
  <c r="EE37" i="6" s="1"/>
  <c r="EF37" i="6" s="1"/>
  <c r="EG37" i="6" s="1"/>
  <c r="EH37" i="6" s="1"/>
  <c r="EI37" i="6" s="1"/>
  <c r="EJ37" i="6" s="1"/>
  <c r="EK37" i="6" s="1"/>
  <c r="EL37" i="6" s="1"/>
  <c r="EM37" i="6" s="1"/>
  <c r="EN37" i="6" s="1"/>
  <c r="EO37" i="6" s="1"/>
  <c r="EP37" i="6" s="1"/>
  <c r="EQ37" i="6" s="1"/>
  <c r="ER37" i="6" s="1"/>
  <c r="ES37" i="6" s="1"/>
  <c r="ET37" i="6" s="1"/>
  <c r="EU37" i="6" s="1"/>
  <c r="EV37" i="6" s="1"/>
  <c r="EW37" i="6" s="1"/>
  <c r="EX37" i="6" s="1"/>
  <c r="EY37" i="6" s="1"/>
  <c r="EZ37" i="6" s="1"/>
  <c r="FA37" i="6" s="1"/>
  <c r="FB37" i="6" s="1"/>
  <c r="FC37" i="6" s="1"/>
  <c r="FD37" i="6" s="1"/>
  <c r="FE37" i="6" s="1"/>
  <c r="FF37" i="6" s="1"/>
  <c r="FG37" i="6" s="1"/>
  <c r="FH37" i="6" s="1"/>
  <c r="FI37" i="6" s="1"/>
  <c r="FJ37" i="6" s="1"/>
  <c r="FK37" i="6" s="1"/>
  <c r="FL37" i="6" s="1"/>
  <c r="FM37" i="6" s="1"/>
  <c r="FN37" i="6" s="1"/>
  <c r="FO37" i="6" s="1"/>
  <c r="FP37" i="6" s="1"/>
  <c r="FQ37" i="6" s="1"/>
  <c r="FR37" i="6" s="1"/>
  <c r="FS37" i="6" s="1"/>
  <c r="FT37" i="6" s="1"/>
  <c r="FU37" i="6" s="1"/>
  <c r="FV37" i="6" s="1"/>
  <c r="FW37" i="6" s="1"/>
  <c r="FX37" i="6" s="1"/>
  <c r="FY37" i="6" s="1"/>
  <c r="FZ37" i="6" s="1"/>
  <c r="GA37" i="6" s="1"/>
  <c r="G36" i="6"/>
  <c r="H36" i="6" s="1"/>
  <c r="I36" i="6" s="1"/>
  <c r="J36" i="6" s="1"/>
  <c r="K36" i="6" s="1"/>
  <c r="L36" i="6" s="1"/>
  <c r="M36" i="6" s="1"/>
  <c r="N36" i="6" s="1"/>
  <c r="O36" i="6" s="1"/>
  <c r="P36" i="6" s="1"/>
  <c r="Q36" i="6" s="1"/>
  <c r="R36" i="6" s="1"/>
  <c r="S36" i="6" s="1"/>
  <c r="T36" i="6" s="1"/>
  <c r="U36" i="6" s="1"/>
  <c r="V36" i="6" s="1"/>
  <c r="W36" i="6" s="1"/>
  <c r="X36" i="6" s="1"/>
  <c r="Y36" i="6" s="1"/>
  <c r="Z36" i="6" s="1"/>
  <c r="AA36" i="6" s="1"/>
  <c r="AB36" i="6" s="1"/>
  <c r="AC36" i="6" s="1"/>
  <c r="AD36" i="6" s="1"/>
  <c r="AE36" i="6" s="1"/>
  <c r="AF36" i="6" s="1"/>
  <c r="AG36" i="6" s="1"/>
  <c r="AH36" i="6" s="1"/>
  <c r="AI36" i="6" s="1"/>
  <c r="AJ36" i="6" s="1"/>
  <c r="AK36" i="6" s="1"/>
  <c r="AL36" i="6" s="1"/>
  <c r="AM36" i="6" s="1"/>
  <c r="AN36" i="6" s="1"/>
  <c r="AO36" i="6" s="1"/>
  <c r="AP36" i="6" s="1"/>
  <c r="AQ36" i="6" s="1"/>
  <c r="AR36" i="6" s="1"/>
  <c r="AS36" i="6" s="1"/>
  <c r="AT36" i="6" s="1"/>
  <c r="AU36" i="6" s="1"/>
  <c r="AV36" i="6" s="1"/>
  <c r="AW36" i="6" s="1"/>
  <c r="AX36" i="6" s="1"/>
  <c r="AY36" i="6" s="1"/>
  <c r="AZ36" i="6" s="1"/>
  <c r="BA36" i="6" s="1"/>
  <c r="BB36" i="6" s="1"/>
  <c r="BC36" i="6" s="1"/>
  <c r="BD36" i="6" s="1"/>
  <c r="BE36" i="6" s="1"/>
  <c r="BF36" i="6" s="1"/>
  <c r="BG36" i="6" s="1"/>
  <c r="BH36" i="6" s="1"/>
  <c r="BI36" i="6" s="1"/>
  <c r="BJ36" i="6" s="1"/>
  <c r="BK36" i="6" s="1"/>
  <c r="BL36" i="6" s="1"/>
  <c r="BM36" i="6" s="1"/>
  <c r="BN36" i="6" s="1"/>
  <c r="BO36" i="6" s="1"/>
  <c r="BP36" i="6" s="1"/>
  <c r="BQ36" i="6" s="1"/>
  <c r="BR36" i="6" s="1"/>
  <c r="BS36" i="6" s="1"/>
  <c r="BT36" i="6" s="1"/>
  <c r="BU36" i="6" s="1"/>
  <c r="BV36" i="6" s="1"/>
  <c r="BW36" i="6" s="1"/>
  <c r="BX36" i="6" s="1"/>
  <c r="BY36" i="6" s="1"/>
  <c r="BZ36" i="6" s="1"/>
  <c r="CA36" i="6" s="1"/>
  <c r="CB36" i="6" s="1"/>
  <c r="CC36" i="6" s="1"/>
  <c r="CD36" i="6" s="1"/>
  <c r="CE36" i="6" s="1"/>
  <c r="CF36" i="6" s="1"/>
  <c r="CG36" i="6" s="1"/>
  <c r="CH36" i="6" s="1"/>
  <c r="CI36" i="6" s="1"/>
  <c r="CJ36" i="6" s="1"/>
  <c r="CK36" i="6" s="1"/>
  <c r="CL36" i="6" s="1"/>
  <c r="CM36" i="6" s="1"/>
  <c r="CN36" i="6" s="1"/>
  <c r="CO36" i="6" s="1"/>
  <c r="CP36" i="6" s="1"/>
  <c r="CQ36" i="6" s="1"/>
  <c r="CR36" i="6" s="1"/>
  <c r="CS36" i="6" s="1"/>
  <c r="CT36" i="6" s="1"/>
  <c r="CU36" i="6" s="1"/>
  <c r="CV36" i="6" s="1"/>
  <c r="CW36" i="6" s="1"/>
  <c r="CX36" i="6" s="1"/>
  <c r="CY36" i="6" s="1"/>
  <c r="CZ36" i="6" s="1"/>
  <c r="DA36" i="6" s="1"/>
  <c r="DB36" i="6" s="1"/>
  <c r="DC36" i="6" s="1"/>
  <c r="DD36" i="6" s="1"/>
  <c r="DE36" i="6" s="1"/>
  <c r="DF36" i="6" s="1"/>
  <c r="DG36" i="6" s="1"/>
  <c r="DH36" i="6" s="1"/>
  <c r="DI36" i="6" s="1"/>
  <c r="DJ36" i="6" s="1"/>
  <c r="DK36" i="6" s="1"/>
  <c r="DL36" i="6" s="1"/>
  <c r="DM36" i="6" s="1"/>
  <c r="DN36" i="6" s="1"/>
  <c r="DO36" i="6" s="1"/>
  <c r="DP36" i="6" s="1"/>
  <c r="DQ36" i="6" s="1"/>
  <c r="DR36" i="6" s="1"/>
  <c r="DS36" i="6" s="1"/>
  <c r="DT36" i="6" s="1"/>
  <c r="DU36" i="6" s="1"/>
  <c r="DV36" i="6" s="1"/>
  <c r="DW36" i="6" s="1"/>
  <c r="DX36" i="6" s="1"/>
  <c r="DY36" i="6" s="1"/>
  <c r="DZ36" i="6" s="1"/>
  <c r="EA36" i="6" s="1"/>
  <c r="EB36" i="6" s="1"/>
  <c r="EC36" i="6" s="1"/>
  <c r="ED36" i="6" s="1"/>
  <c r="EE36" i="6" s="1"/>
  <c r="EF36" i="6" s="1"/>
  <c r="EG36" i="6" s="1"/>
  <c r="EH36" i="6" s="1"/>
  <c r="EI36" i="6" s="1"/>
  <c r="EJ36" i="6" s="1"/>
  <c r="EK36" i="6" s="1"/>
  <c r="EL36" i="6" s="1"/>
  <c r="EM36" i="6" s="1"/>
  <c r="EN36" i="6" s="1"/>
  <c r="EO36" i="6" s="1"/>
  <c r="EP36" i="6" s="1"/>
  <c r="EQ36" i="6" s="1"/>
  <c r="ER36" i="6" s="1"/>
  <c r="ES36" i="6" s="1"/>
  <c r="ET36" i="6" s="1"/>
  <c r="EU36" i="6" s="1"/>
  <c r="EV36" i="6" s="1"/>
  <c r="EW36" i="6" s="1"/>
  <c r="EX36" i="6" s="1"/>
  <c r="EY36" i="6" s="1"/>
  <c r="EZ36" i="6" s="1"/>
  <c r="FA36" i="6" s="1"/>
  <c r="FB36" i="6" s="1"/>
  <c r="FC36" i="6" s="1"/>
  <c r="FD36" i="6" s="1"/>
  <c r="FE36" i="6" s="1"/>
  <c r="FF36" i="6" s="1"/>
  <c r="FG36" i="6" s="1"/>
  <c r="FH36" i="6" s="1"/>
  <c r="FI36" i="6" s="1"/>
  <c r="FJ36" i="6" s="1"/>
  <c r="FK36" i="6" s="1"/>
  <c r="FL36" i="6" s="1"/>
  <c r="FM36" i="6" s="1"/>
  <c r="FN36" i="6" s="1"/>
  <c r="FO36" i="6" s="1"/>
  <c r="FP36" i="6" s="1"/>
  <c r="FQ36" i="6" s="1"/>
  <c r="FR36" i="6" s="1"/>
  <c r="FS36" i="6" s="1"/>
  <c r="FT36" i="6" s="1"/>
  <c r="FU36" i="6" s="1"/>
  <c r="FV36" i="6" s="1"/>
  <c r="FW36" i="6" s="1"/>
  <c r="FX36" i="6" s="1"/>
  <c r="FY36" i="6" s="1"/>
  <c r="FZ36" i="6" s="1"/>
  <c r="GA36" i="6" s="1"/>
  <c r="F36" i="6"/>
  <c r="F35" i="6"/>
  <c r="G35" i="6" s="1"/>
  <c r="H35" i="6" s="1"/>
  <c r="I35" i="6" s="1"/>
  <c r="J35" i="6" s="1"/>
  <c r="K35" i="6" s="1"/>
  <c r="L35" i="6" s="1"/>
  <c r="M35" i="6" s="1"/>
  <c r="N35" i="6" s="1"/>
  <c r="O35" i="6" s="1"/>
  <c r="P35" i="6" s="1"/>
  <c r="Q35" i="6" s="1"/>
  <c r="R35" i="6" s="1"/>
  <c r="S35" i="6" s="1"/>
  <c r="T35" i="6" s="1"/>
  <c r="U35" i="6" s="1"/>
  <c r="V35" i="6" s="1"/>
  <c r="W35" i="6" s="1"/>
  <c r="X35" i="6" s="1"/>
  <c r="Y35" i="6" s="1"/>
  <c r="Z35" i="6" s="1"/>
  <c r="AA35" i="6" s="1"/>
  <c r="AB35" i="6" s="1"/>
  <c r="AC35" i="6" s="1"/>
  <c r="AD35" i="6" s="1"/>
  <c r="AE35" i="6" s="1"/>
  <c r="AF35" i="6" s="1"/>
  <c r="AG35" i="6" s="1"/>
  <c r="AH35" i="6" s="1"/>
  <c r="AI35" i="6" s="1"/>
  <c r="AJ35" i="6" s="1"/>
  <c r="AK35" i="6" s="1"/>
  <c r="AL35" i="6" s="1"/>
  <c r="AM35" i="6" s="1"/>
  <c r="AN35" i="6" s="1"/>
  <c r="AO35" i="6" s="1"/>
  <c r="AP35" i="6" s="1"/>
  <c r="AQ35" i="6" s="1"/>
  <c r="AR35" i="6" s="1"/>
  <c r="AS35" i="6" s="1"/>
  <c r="AT35" i="6" s="1"/>
  <c r="AU35" i="6" s="1"/>
  <c r="AV35" i="6" s="1"/>
  <c r="AW35" i="6" s="1"/>
  <c r="AX35" i="6" s="1"/>
  <c r="AY35" i="6" s="1"/>
  <c r="AZ35" i="6" s="1"/>
  <c r="BA35" i="6" s="1"/>
  <c r="BB35" i="6" s="1"/>
  <c r="BC35" i="6" s="1"/>
  <c r="BD35" i="6" s="1"/>
  <c r="BE35" i="6" s="1"/>
  <c r="BF35" i="6" s="1"/>
  <c r="BG35" i="6" s="1"/>
  <c r="BH35" i="6" s="1"/>
  <c r="BI35" i="6" s="1"/>
  <c r="BJ35" i="6" s="1"/>
  <c r="BK35" i="6" s="1"/>
  <c r="BL35" i="6" s="1"/>
  <c r="BM35" i="6" s="1"/>
  <c r="BN35" i="6" s="1"/>
  <c r="BO35" i="6" s="1"/>
  <c r="BP35" i="6" s="1"/>
  <c r="BQ35" i="6" s="1"/>
  <c r="BR35" i="6" s="1"/>
  <c r="BS35" i="6" s="1"/>
  <c r="BT35" i="6" s="1"/>
  <c r="BU35" i="6" s="1"/>
  <c r="BV35" i="6" s="1"/>
  <c r="BW35" i="6" s="1"/>
  <c r="BX35" i="6" s="1"/>
  <c r="BY35" i="6" s="1"/>
  <c r="BZ35" i="6" s="1"/>
  <c r="CA35" i="6" s="1"/>
  <c r="CB35" i="6" s="1"/>
  <c r="CC35" i="6" s="1"/>
  <c r="CD35" i="6" s="1"/>
  <c r="CE35" i="6" s="1"/>
  <c r="CF35" i="6" s="1"/>
  <c r="CG35" i="6" s="1"/>
  <c r="CH35" i="6" s="1"/>
  <c r="CI35" i="6" s="1"/>
  <c r="CJ35" i="6" s="1"/>
  <c r="CK35" i="6" s="1"/>
  <c r="CL35" i="6" s="1"/>
  <c r="CM35" i="6" s="1"/>
  <c r="CN35" i="6" s="1"/>
  <c r="CO35" i="6" s="1"/>
  <c r="CP35" i="6" s="1"/>
  <c r="CQ35" i="6" s="1"/>
  <c r="CR35" i="6" s="1"/>
  <c r="CS35" i="6" s="1"/>
  <c r="CT35" i="6" s="1"/>
  <c r="CU35" i="6" s="1"/>
  <c r="CV35" i="6" s="1"/>
  <c r="CW35" i="6" s="1"/>
  <c r="CX35" i="6" s="1"/>
  <c r="CY35" i="6" s="1"/>
  <c r="CZ35" i="6" s="1"/>
  <c r="DA35" i="6" s="1"/>
  <c r="DB35" i="6" s="1"/>
  <c r="DC35" i="6" s="1"/>
  <c r="DD35" i="6" s="1"/>
  <c r="DE35" i="6" s="1"/>
  <c r="DF35" i="6" s="1"/>
  <c r="DG35" i="6" s="1"/>
  <c r="DH35" i="6" s="1"/>
  <c r="DI35" i="6" s="1"/>
  <c r="DJ35" i="6" s="1"/>
  <c r="DK35" i="6" s="1"/>
  <c r="DL35" i="6" s="1"/>
  <c r="DM35" i="6" s="1"/>
  <c r="DN35" i="6" s="1"/>
  <c r="DO35" i="6" s="1"/>
  <c r="DP35" i="6" s="1"/>
  <c r="DQ35" i="6" s="1"/>
  <c r="DR35" i="6" s="1"/>
  <c r="DS35" i="6" s="1"/>
  <c r="DT35" i="6" s="1"/>
  <c r="DU35" i="6" s="1"/>
  <c r="DV35" i="6" s="1"/>
  <c r="DW35" i="6" s="1"/>
  <c r="DX35" i="6" s="1"/>
  <c r="DY35" i="6" s="1"/>
  <c r="DZ35" i="6" s="1"/>
  <c r="EA35" i="6" s="1"/>
  <c r="EB35" i="6" s="1"/>
  <c r="EC35" i="6" s="1"/>
  <c r="ED35" i="6" s="1"/>
  <c r="EE35" i="6" s="1"/>
  <c r="EF35" i="6" s="1"/>
  <c r="EG35" i="6" s="1"/>
  <c r="EH35" i="6" s="1"/>
  <c r="EI35" i="6" s="1"/>
  <c r="EJ35" i="6" s="1"/>
  <c r="EK35" i="6" s="1"/>
  <c r="EL35" i="6" s="1"/>
  <c r="EM35" i="6" s="1"/>
  <c r="EN35" i="6" s="1"/>
  <c r="EO35" i="6" s="1"/>
  <c r="EP35" i="6" s="1"/>
  <c r="EQ35" i="6" s="1"/>
  <c r="ER35" i="6" s="1"/>
  <c r="ES35" i="6" s="1"/>
  <c r="ET35" i="6" s="1"/>
  <c r="EU35" i="6" s="1"/>
  <c r="EV35" i="6" s="1"/>
  <c r="EW35" i="6" s="1"/>
  <c r="EX35" i="6" s="1"/>
  <c r="EY35" i="6" s="1"/>
  <c r="EZ35" i="6" s="1"/>
  <c r="FA35" i="6" s="1"/>
  <c r="FB35" i="6" s="1"/>
  <c r="FC35" i="6" s="1"/>
  <c r="FD35" i="6" s="1"/>
  <c r="FE35" i="6" s="1"/>
  <c r="FF35" i="6" s="1"/>
  <c r="FG35" i="6" s="1"/>
  <c r="FH35" i="6" s="1"/>
  <c r="FI35" i="6" s="1"/>
  <c r="FJ35" i="6" s="1"/>
  <c r="FK35" i="6" s="1"/>
  <c r="FL35" i="6" s="1"/>
  <c r="FM35" i="6" s="1"/>
  <c r="FN35" i="6" s="1"/>
  <c r="FO35" i="6" s="1"/>
  <c r="FP35" i="6" s="1"/>
  <c r="FQ35" i="6" s="1"/>
  <c r="FR35" i="6" s="1"/>
  <c r="FS35" i="6" s="1"/>
  <c r="FT35" i="6" s="1"/>
  <c r="FU35" i="6" s="1"/>
  <c r="FV35" i="6" s="1"/>
  <c r="FW35" i="6" s="1"/>
  <c r="FX35" i="6" s="1"/>
  <c r="FY35" i="6" s="1"/>
  <c r="FZ35" i="6" s="1"/>
  <c r="GA35" i="6" s="1"/>
  <c r="G34" i="6"/>
  <c r="H34" i="6" s="1"/>
  <c r="I34" i="6" s="1"/>
  <c r="J34" i="6" s="1"/>
  <c r="K34" i="6" s="1"/>
  <c r="L34" i="6" s="1"/>
  <c r="M34" i="6" s="1"/>
  <c r="N34" i="6" s="1"/>
  <c r="O34" i="6" s="1"/>
  <c r="P34" i="6" s="1"/>
  <c r="Q34" i="6" s="1"/>
  <c r="R34" i="6" s="1"/>
  <c r="S34" i="6" s="1"/>
  <c r="T34" i="6" s="1"/>
  <c r="U34" i="6" s="1"/>
  <c r="V34" i="6" s="1"/>
  <c r="W34" i="6" s="1"/>
  <c r="X34" i="6" s="1"/>
  <c r="Y34" i="6" s="1"/>
  <c r="Z34" i="6" s="1"/>
  <c r="AA34" i="6" s="1"/>
  <c r="AB34" i="6" s="1"/>
  <c r="AC34" i="6" s="1"/>
  <c r="AD34" i="6" s="1"/>
  <c r="AE34" i="6" s="1"/>
  <c r="AF34" i="6" s="1"/>
  <c r="AG34" i="6" s="1"/>
  <c r="AH34" i="6" s="1"/>
  <c r="AI34" i="6" s="1"/>
  <c r="AJ34" i="6" s="1"/>
  <c r="AK34" i="6" s="1"/>
  <c r="AL34" i="6" s="1"/>
  <c r="AM34" i="6" s="1"/>
  <c r="AN34" i="6" s="1"/>
  <c r="AO34" i="6" s="1"/>
  <c r="AP34" i="6" s="1"/>
  <c r="AQ34" i="6" s="1"/>
  <c r="AR34" i="6" s="1"/>
  <c r="AS34" i="6" s="1"/>
  <c r="AT34" i="6" s="1"/>
  <c r="AU34" i="6" s="1"/>
  <c r="AV34" i="6" s="1"/>
  <c r="AW34" i="6" s="1"/>
  <c r="AX34" i="6" s="1"/>
  <c r="AY34" i="6" s="1"/>
  <c r="AZ34" i="6" s="1"/>
  <c r="BA34" i="6" s="1"/>
  <c r="BB34" i="6" s="1"/>
  <c r="BC34" i="6" s="1"/>
  <c r="BD34" i="6" s="1"/>
  <c r="BE34" i="6" s="1"/>
  <c r="BF34" i="6" s="1"/>
  <c r="BG34" i="6" s="1"/>
  <c r="BH34" i="6" s="1"/>
  <c r="BI34" i="6" s="1"/>
  <c r="BJ34" i="6" s="1"/>
  <c r="BK34" i="6" s="1"/>
  <c r="BL34" i="6" s="1"/>
  <c r="BM34" i="6" s="1"/>
  <c r="BN34" i="6" s="1"/>
  <c r="BO34" i="6" s="1"/>
  <c r="BP34" i="6" s="1"/>
  <c r="BQ34" i="6" s="1"/>
  <c r="BR34" i="6" s="1"/>
  <c r="BS34" i="6" s="1"/>
  <c r="BT34" i="6" s="1"/>
  <c r="BU34" i="6" s="1"/>
  <c r="BV34" i="6" s="1"/>
  <c r="BW34" i="6" s="1"/>
  <c r="BX34" i="6" s="1"/>
  <c r="BY34" i="6" s="1"/>
  <c r="BZ34" i="6" s="1"/>
  <c r="CA34" i="6" s="1"/>
  <c r="CB34" i="6" s="1"/>
  <c r="CC34" i="6" s="1"/>
  <c r="CD34" i="6" s="1"/>
  <c r="CE34" i="6" s="1"/>
  <c r="CF34" i="6" s="1"/>
  <c r="CG34" i="6" s="1"/>
  <c r="CH34" i="6" s="1"/>
  <c r="CI34" i="6" s="1"/>
  <c r="CJ34" i="6" s="1"/>
  <c r="CK34" i="6" s="1"/>
  <c r="CL34" i="6" s="1"/>
  <c r="CM34" i="6" s="1"/>
  <c r="CN34" i="6" s="1"/>
  <c r="CO34" i="6" s="1"/>
  <c r="CP34" i="6" s="1"/>
  <c r="CQ34" i="6" s="1"/>
  <c r="CR34" i="6" s="1"/>
  <c r="CS34" i="6" s="1"/>
  <c r="CT34" i="6" s="1"/>
  <c r="CU34" i="6" s="1"/>
  <c r="CV34" i="6" s="1"/>
  <c r="CW34" i="6" s="1"/>
  <c r="CX34" i="6" s="1"/>
  <c r="CY34" i="6" s="1"/>
  <c r="CZ34" i="6" s="1"/>
  <c r="DA34" i="6" s="1"/>
  <c r="DB34" i="6" s="1"/>
  <c r="DC34" i="6" s="1"/>
  <c r="DD34" i="6" s="1"/>
  <c r="DE34" i="6" s="1"/>
  <c r="DF34" i="6" s="1"/>
  <c r="DG34" i="6" s="1"/>
  <c r="DH34" i="6" s="1"/>
  <c r="DI34" i="6" s="1"/>
  <c r="DJ34" i="6" s="1"/>
  <c r="DK34" i="6" s="1"/>
  <c r="DL34" i="6" s="1"/>
  <c r="DM34" i="6" s="1"/>
  <c r="DN34" i="6" s="1"/>
  <c r="DO34" i="6" s="1"/>
  <c r="DP34" i="6" s="1"/>
  <c r="DQ34" i="6" s="1"/>
  <c r="DR34" i="6" s="1"/>
  <c r="DS34" i="6" s="1"/>
  <c r="DT34" i="6" s="1"/>
  <c r="DU34" i="6" s="1"/>
  <c r="DV34" i="6" s="1"/>
  <c r="DW34" i="6" s="1"/>
  <c r="DX34" i="6" s="1"/>
  <c r="DY34" i="6" s="1"/>
  <c r="DZ34" i="6" s="1"/>
  <c r="EA34" i="6" s="1"/>
  <c r="EB34" i="6" s="1"/>
  <c r="EC34" i="6" s="1"/>
  <c r="ED34" i="6" s="1"/>
  <c r="EE34" i="6" s="1"/>
  <c r="EF34" i="6" s="1"/>
  <c r="EG34" i="6" s="1"/>
  <c r="EH34" i="6" s="1"/>
  <c r="EI34" i="6" s="1"/>
  <c r="EJ34" i="6" s="1"/>
  <c r="EK34" i="6" s="1"/>
  <c r="EL34" i="6" s="1"/>
  <c r="EM34" i="6" s="1"/>
  <c r="EN34" i="6" s="1"/>
  <c r="EO34" i="6" s="1"/>
  <c r="EP34" i="6" s="1"/>
  <c r="EQ34" i="6" s="1"/>
  <c r="ER34" i="6" s="1"/>
  <c r="ES34" i="6" s="1"/>
  <c r="ET34" i="6" s="1"/>
  <c r="EU34" i="6" s="1"/>
  <c r="EV34" i="6" s="1"/>
  <c r="EW34" i="6" s="1"/>
  <c r="EX34" i="6" s="1"/>
  <c r="EY34" i="6" s="1"/>
  <c r="EZ34" i="6" s="1"/>
  <c r="FA34" i="6" s="1"/>
  <c r="FB34" i="6" s="1"/>
  <c r="FC34" i="6" s="1"/>
  <c r="FD34" i="6" s="1"/>
  <c r="FE34" i="6" s="1"/>
  <c r="FF34" i="6" s="1"/>
  <c r="FG34" i="6" s="1"/>
  <c r="FH34" i="6" s="1"/>
  <c r="FI34" i="6" s="1"/>
  <c r="FJ34" i="6" s="1"/>
  <c r="FK34" i="6" s="1"/>
  <c r="FL34" i="6" s="1"/>
  <c r="FM34" i="6" s="1"/>
  <c r="FN34" i="6" s="1"/>
  <c r="FO34" i="6" s="1"/>
  <c r="FP34" i="6" s="1"/>
  <c r="FQ34" i="6" s="1"/>
  <c r="FR34" i="6" s="1"/>
  <c r="FS34" i="6" s="1"/>
  <c r="FT34" i="6" s="1"/>
  <c r="FU34" i="6" s="1"/>
  <c r="FV34" i="6" s="1"/>
  <c r="FW34" i="6" s="1"/>
  <c r="FX34" i="6" s="1"/>
  <c r="FY34" i="6" s="1"/>
  <c r="FZ34" i="6" s="1"/>
  <c r="GA34" i="6" s="1"/>
  <c r="F34" i="6"/>
  <c r="F33" i="6"/>
  <c r="G33" i="6" s="1"/>
  <c r="H33" i="6" s="1"/>
  <c r="I33" i="6" s="1"/>
  <c r="J33" i="6" s="1"/>
  <c r="K33" i="6" s="1"/>
  <c r="L33" i="6" s="1"/>
  <c r="M33" i="6" s="1"/>
  <c r="N33" i="6" s="1"/>
  <c r="O33" i="6" s="1"/>
  <c r="P33" i="6" s="1"/>
  <c r="Q33" i="6" s="1"/>
  <c r="R33" i="6" s="1"/>
  <c r="S33" i="6" s="1"/>
  <c r="T33" i="6" s="1"/>
  <c r="U33" i="6" s="1"/>
  <c r="V33" i="6" s="1"/>
  <c r="W33" i="6" s="1"/>
  <c r="X33" i="6" s="1"/>
  <c r="Y33" i="6" s="1"/>
  <c r="Z33" i="6" s="1"/>
  <c r="AA33" i="6" s="1"/>
  <c r="AB33" i="6" s="1"/>
  <c r="AC33" i="6" s="1"/>
  <c r="AD33" i="6" s="1"/>
  <c r="AE33" i="6" s="1"/>
  <c r="AF33" i="6" s="1"/>
  <c r="AG33" i="6" s="1"/>
  <c r="AH33" i="6" s="1"/>
  <c r="AI33" i="6" s="1"/>
  <c r="AJ33" i="6" s="1"/>
  <c r="AK33" i="6" s="1"/>
  <c r="AL33" i="6" s="1"/>
  <c r="AM33" i="6" s="1"/>
  <c r="AN33" i="6" s="1"/>
  <c r="AO33" i="6" s="1"/>
  <c r="AP33" i="6" s="1"/>
  <c r="AQ33" i="6" s="1"/>
  <c r="AR33" i="6" s="1"/>
  <c r="AS33" i="6" s="1"/>
  <c r="AT33" i="6" s="1"/>
  <c r="AU33" i="6" s="1"/>
  <c r="AV33" i="6" s="1"/>
  <c r="AW33" i="6" s="1"/>
  <c r="AX33" i="6" s="1"/>
  <c r="AY33" i="6" s="1"/>
  <c r="AZ33" i="6" s="1"/>
  <c r="BA33" i="6" s="1"/>
  <c r="BB33" i="6" s="1"/>
  <c r="BC33" i="6" s="1"/>
  <c r="BD33" i="6" s="1"/>
  <c r="BE33" i="6" s="1"/>
  <c r="BF33" i="6" s="1"/>
  <c r="BG33" i="6" s="1"/>
  <c r="BH33" i="6" s="1"/>
  <c r="BI33" i="6" s="1"/>
  <c r="BJ33" i="6" s="1"/>
  <c r="BK33" i="6" s="1"/>
  <c r="BL33" i="6" s="1"/>
  <c r="BM33" i="6" s="1"/>
  <c r="BN33" i="6" s="1"/>
  <c r="BO33" i="6" s="1"/>
  <c r="BP33" i="6" s="1"/>
  <c r="BQ33" i="6" s="1"/>
  <c r="BR33" i="6" s="1"/>
  <c r="BS33" i="6" s="1"/>
  <c r="BT33" i="6" s="1"/>
  <c r="BU33" i="6" s="1"/>
  <c r="BV33" i="6" s="1"/>
  <c r="BW33" i="6" s="1"/>
  <c r="BX33" i="6" s="1"/>
  <c r="BY33" i="6" s="1"/>
  <c r="BZ33" i="6" s="1"/>
  <c r="CA33" i="6" s="1"/>
  <c r="CB33" i="6" s="1"/>
  <c r="CC33" i="6" s="1"/>
  <c r="CD33" i="6" s="1"/>
  <c r="CE33" i="6" s="1"/>
  <c r="CF33" i="6" s="1"/>
  <c r="CG33" i="6" s="1"/>
  <c r="CH33" i="6" s="1"/>
  <c r="CI33" i="6" s="1"/>
  <c r="CJ33" i="6" s="1"/>
  <c r="CK33" i="6" s="1"/>
  <c r="CL33" i="6" s="1"/>
  <c r="CM33" i="6" s="1"/>
  <c r="CN33" i="6" s="1"/>
  <c r="CO33" i="6" s="1"/>
  <c r="CP33" i="6" s="1"/>
  <c r="CQ33" i="6" s="1"/>
  <c r="CR33" i="6" s="1"/>
  <c r="CS33" i="6" s="1"/>
  <c r="CT33" i="6" s="1"/>
  <c r="CU33" i="6" s="1"/>
  <c r="CV33" i="6" s="1"/>
  <c r="CW33" i="6" s="1"/>
  <c r="CX33" i="6" s="1"/>
  <c r="CY33" i="6" s="1"/>
  <c r="CZ33" i="6" s="1"/>
  <c r="DA33" i="6" s="1"/>
  <c r="DB33" i="6" s="1"/>
  <c r="DC33" i="6" s="1"/>
  <c r="DD33" i="6" s="1"/>
  <c r="DE33" i="6" s="1"/>
  <c r="DF33" i="6" s="1"/>
  <c r="DG33" i="6" s="1"/>
  <c r="DH33" i="6" s="1"/>
  <c r="DI33" i="6" s="1"/>
  <c r="DJ33" i="6" s="1"/>
  <c r="DK33" i="6" s="1"/>
  <c r="DL33" i="6" s="1"/>
  <c r="DM33" i="6" s="1"/>
  <c r="DN33" i="6" s="1"/>
  <c r="DO33" i="6" s="1"/>
  <c r="DP33" i="6" s="1"/>
  <c r="DQ33" i="6" s="1"/>
  <c r="DR33" i="6" s="1"/>
  <c r="DS33" i="6" s="1"/>
  <c r="DT33" i="6" s="1"/>
  <c r="DU33" i="6" s="1"/>
  <c r="DV33" i="6" s="1"/>
  <c r="DW33" i="6" s="1"/>
  <c r="DX33" i="6" s="1"/>
  <c r="DY33" i="6" s="1"/>
  <c r="DZ33" i="6" s="1"/>
  <c r="EA33" i="6" s="1"/>
  <c r="EB33" i="6" s="1"/>
  <c r="EC33" i="6" s="1"/>
  <c r="ED33" i="6" s="1"/>
  <c r="EE33" i="6" s="1"/>
  <c r="EF33" i="6" s="1"/>
  <c r="EG33" i="6" s="1"/>
  <c r="EH33" i="6" s="1"/>
  <c r="EI33" i="6" s="1"/>
  <c r="EJ33" i="6" s="1"/>
  <c r="EK33" i="6" s="1"/>
  <c r="EL33" i="6" s="1"/>
  <c r="EM33" i="6" s="1"/>
  <c r="EN33" i="6" s="1"/>
  <c r="EO33" i="6" s="1"/>
  <c r="EP33" i="6" s="1"/>
  <c r="EQ33" i="6" s="1"/>
  <c r="ER33" i="6" s="1"/>
  <c r="ES33" i="6" s="1"/>
  <c r="ET33" i="6" s="1"/>
  <c r="EU33" i="6" s="1"/>
  <c r="EV33" i="6" s="1"/>
  <c r="EW33" i="6" s="1"/>
  <c r="EX33" i="6" s="1"/>
  <c r="EY33" i="6" s="1"/>
  <c r="EZ33" i="6" s="1"/>
  <c r="FA33" i="6" s="1"/>
  <c r="FB33" i="6" s="1"/>
  <c r="FC33" i="6" s="1"/>
  <c r="FD33" i="6" s="1"/>
  <c r="FE33" i="6" s="1"/>
  <c r="FF33" i="6" s="1"/>
  <c r="FG33" i="6" s="1"/>
  <c r="FH33" i="6" s="1"/>
  <c r="FI33" i="6" s="1"/>
  <c r="FJ33" i="6" s="1"/>
  <c r="FK33" i="6" s="1"/>
  <c r="FL33" i="6" s="1"/>
  <c r="FM33" i="6" s="1"/>
  <c r="FN33" i="6" s="1"/>
  <c r="FO33" i="6" s="1"/>
  <c r="FP33" i="6" s="1"/>
  <c r="FQ33" i="6" s="1"/>
  <c r="FR33" i="6" s="1"/>
  <c r="FS33" i="6" s="1"/>
  <c r="FT33" i="6" s="1"/>
  <c r="FU33" i="6" s="1"/>
  <c r="FV33" i="6" s="1"/>
  <c r="FW33" i="6" s="1"/>
  <c r="FX33" i="6" s="1"/>
  <c r="FY33" i="6" s="1"/>
  <c r="FZ33" i="6" s="1"/>
  <c r="GA33" i="6" s="1"/>
  <c r="F32" i="6"/>
  <c r="G32" i="6" s="1"/>
  <c r="H32" i="6" s="1"/>
  <c r="I32" i="6" s="1"/>
  <c r="J32" i="6" s="1"/>
  <c r="K32" i="6" s="1"/>
  <c r="L32" i="6" s="1"/>
  <c r="M32" i="6" s="1"/>
  <c r="N32" i="6" s="1"/>
  <c r="O32" i="6" s="1"/>
  <c r="P32" i="6" s="1"/>
  <c r="Q32" i="6" s="1"/>
  <c r="R32" i="6" s="1"/>
  <c r="S32" i="6" s="1"/>
  <c r="T32" i="6" s="1"/>
  <c r="U32" i="6" s="1"/>
  <c r="V32" i="6" s="1"/>
  <c r="W32" i="6" s="1"/>
  <c r="X32" i="6" s="1"/>
  <c r="Y32" i="6" s="1"/>
  <c r="Z32" i="6" s="1"/>
  <c r="AA32" i="6" s="1"/>
  <c r="AB32" i="6" s="1"/>
  <c r="AC32" i="6" s="1"/>
  <c r="AD32" i="6" s="1"/>
  <c r="AE32" i="6" s="1"/>
  <c r="AF32" i="6" s="1"/>
  <c r="AG32" i="6" s="1"/>
  <c r="AH32" i="6" s="1"/>
  <c r="AI32" i="6" s="1"/>
  <c r="AJ32" i="6" s="1"/>
  <c r="AK32" i="6" s="1"/>
  <c r="AL32" i="6" s="1"/>
  <c r="AM32" i="6" s="1"/>
  <c r="AN32" i="6" s="1"/>
  <c r="AO32" i="6" s="1"/>
  <c r="AP32" i="6" s="1"/>
  <c r="AQ32" i="6" s="1"/>
  <c r="AR32" i="6" s="1"/>
  <c r="AS32" i="6" s="1"/>
  <c r="AT32" i="6" s="1"/>
  <c r="AU32" i="6" s="1"/>
  <c r="AV32" i="6" s="1"/>
  <c r="AW32" i="6" s="1"/>
  <c r="AX32" i="6" s="1"/>
  <c r="AY32" i="6" s="1"/>
  <c r="AZ32" i="6" s="1"/>
  <c r="BA32" i="6" s="1"/>
  <c r="BB32" i="6" s="1"/>
  <c r="BC32" i="6" s="1"/>
  <c r="BD32" i="6" s="1"/>
  <c r="BE32" i="6" s="1"/>
  <c r="BF32" i="6" s="1"/>
  <c r="BG32" i="6" s="1"/>
  <c r="BH32" i="6" s="1"/>
  <c r="BI32" i="6" s="1"/>
  <c r="BJ32" i="6" s="1"/>
  <c r="BK32" i="6" s="1"/>
  <c r="BL32" i="6" s="1"/>
  <c r="BM32" i="6" s="1"/>
  <c r="BN32" i="6" s="1"/>
  <c r="BO32" i="6" s="1"/>
  <c r="BP32" i="6" s="1"/>
  <c r="BQ32" i="6" s="1"/>
  <c r="BR32" i="6" s="1"/>
  <c r="BS32" i="6" s="1"/>
  <c r="BT32" i="6" s="1"/>
  <c r="BU32" i="6" s="1"/>
  <c r="BV32" i="6" s="1"/>
  <c r="BW32" i="6" s="1"/>
  <c r="BX32" i="6" s="1"/>
  <c r="BY32" i="6" s="1"/>
  <c r="BZ32" i="6" s="1"/>
  <c r="CA32" i="6" s="1"/>
  <c r="CB32" i="6" s="1"/>
  <c r="CC32" i="6" s="1"/>
  <c r="CD32" i="6" s="1"/>
  <c r="CE32" i="6" s="1"/>
  <c r="CF32" i="6" s="1"/>
  <c r="CG32" i="6" s="1"/>
  <c r="CH32" i="6" s="1"/>
  <c r="CI32" i="6" s="1"/>
  <c r="CJ32" i="6" s="1"/>
  <c r="CK32" i="6" s="1"/>
  <c r="CL32" i="6" s="1"/>
  <c r="CM32" i="6" s="1"/>
  <c r="CN32" i="6" s="1"/>
  <c r="CO32" i="6" s="1"/>
  <c r="CP32" i="6" s="1"/>
  <c r="CQ32" i="6" s="1"/>
  <c r="CR32" i="6" s="1"/>
  <c r="CS32" i="6" s="1"/>
  <c r="CT32" i="6" s="1"/>
  <c r="CU32" i="6" s="1"/>
  <c r="CV32" i="6" s="1"/>
  <c r="CW32" i="6" s="1"/>
  <c r="CX32" i="6" s="1"/>
  <c r="CY32" i="6" s="1"/>
  <c r="CZ32" i="6" s="1"/>
  <c r="DA32" i="6" s="1"/>
  <c r="DB32" i="6" s="1"/>
  <c r="DC32" i="6" s="1"/>
  <c r="DD32" i="6" s="1"/>
  <c r="DE32" i="6" s="1"/>
  <c r="DF32" i="6" s="1"/>
  <c r="DG32" i="6" s="1"/>
  <c r="DH32" i="6" s="1"/>
  <c r="DI32" i="6" s="1"/>
  <c r="DJ32" i="6" s="1"/>
  <c r="DK32" i="6" s="1"/>
  <c r="DL32" i="6" s="1"/>
  <c r="DM32" i="6" s="1"/>
  <c r="DN32" i="6" s="1"/>
  <c r="DO32" i="6" s="1"/>
  <c r="DP32" i="6" s="1"/>
  <c r="DQ32" i="6" s="1"/>
  <c r="DR32" i="6" s="1"/>
  <c r="DS32" i="6" s="1"/>
  <c r="DT32" i="6" s="1"/>
  <c r="DU32" i="6" s="1"/>
  <c r="DV32" i="6" s="1"/>
  <c r="DW32" i="6" s="1"/>
  <c r="DX32" i="6" s="1"/>
  <c r="DY32" i="6" s="1"/>
  <c r="DZ32" i="6" s="1"/>
  <c r="EA32" i="6" s="1"/>
  <c r="EB32" i="6" s="1"/>
  <c r="EC32" i="6" s="1"/>
  <c r="ED32" i="6" s="1"/>
  <c r="EE32" i="6" s="1"/>
  <c r="EF32" i="6" s="1"/>
  <c r="EG32" i="6" s="1"/>
  <c r="EH32" i="6" s="1"/>
  <c r="EI32" i="6" s="1"/>
  <c r="EJ32" i="6" s="1"/>
  <c r="EK32" i="6" s="1"/>
  <c r="EL32" i="6" s="1"/>
  <c r="EM32" i="6" s="1"/>
  <c r="EN32" i="6" s="1"/>
  <c r="EO32" i="6" s="1"/>
  <c r="EP32" i="6" s="1"/>
  <c r="EQ32" i="6" s="1"/>
  <c r="ER32" i="6" s="1"/>
  <c r="ES32" i="6" s="1"/>
  <c r="ET32" i="6" s="1"/>
  <c r="EU32" i="6" s="1"/>
  <c r="EV32" i="6" s="1"/>
  <c r="EW32" i="6" s="1"/>
  <c r="EX32" i="6" s="1"/>
  <c r="EY32" i="6" s="1"/>
  <c r="EZ32" i="6" s="1"/>
  <c r="FA32" i="6" s="1"/>
  <c r="FB32" i="6" s="1"/>
  <c r="FC32" i="6" s="1"/>
  <c r="FD32" i="6" s="1"/>
  <c r="FE32" i="6" s="1"/>
  <c r="FF32" i="6" s="1"/>
  <c r="FG32" i="6" s="1"/>
  <c r="FH32" i="6" s="1"/>
  <c r="FI32" i="6" s="1"/>
  <c r="FJ32" i="6" s="1"/>
  <c r="FK32" i="6" s="1"/>
  <c r="FL32" i="6" s="1"/>
  <c r="FM32" i="6" s="1"/>
  <c r="FN32" i="6" s="1"/>
  <c r="FO32" i="6" s="1"/>
  <c r="FP32" i="6" s="1"/>
  <c r="FQ32" i="6" s="1"/>
  <c r="FR32" i="6" s="1"/>
  <c r="FS32" i="6" s="1"/>
  <c r="FT32" i="6" s="1"/>
  <c r="FU32" i="6" s="1"/>
  <c r="FV32" i="6" s="1"/>
  <c r="FW32" i="6" s="1"/>
  <c r="FX32" i="6" s="1"/>
  <c r="FY32" i="6" s="1"/>
  <c r="FZ32" i="6" s="1"/>
  <c r="GA32" i="6" s="1"/>
  <c r="F31" i="6"/>
  <c r="G31" i="6" s="1"/>
  <c r="H31" i="6" s="1"/>
  <c r="I31" i="6" s="1"/>
  <c r="J31" i="6" s="1"/>
  <c r="K31" i="6" s="1"/>
  <c r="L31" i="6" s="1"/>
  <c r="M31" i="6" s="1"/>
  <c r="N31" i="6" s="1"/>
  <c r="O31" i="6" s="1"/>
  <c r="P31" i="6" s="1"/>
  <c r="Q31" i="6" s="1"/>
  <c r="R31" i="6" s="1"/>
  <c r="S31" i="6" s="1"/>
  <c r="T31" i="6" s="1"/>
  <c r="U31" i="6" s="1"/>
  <c r="V31" i="6" s="1"/>
  <c r="W31" i="6" s="1"/>
  <c r="X31" i="6" s="1"/>
  <c r="Y31" i="6" s="1"/>
  <c r="Z31" i="6" s="1"/>
  <c r="AA31" i="6" s="1"/>
  <c r="AB31" i="6" s="1"/>
  <c r="AC31" i="6" s="1"/>
  <c r="AD31" i="6" s="1"/>
  <c r="AE31" i="6" s="1"/>
  <c r="AF31" i="6" s="1"/>
  <c r="AG31" i="6" s="1"/>
  <c r="AH31" i="6" s="1"/>
  <c r="AI31" i="6" s="1"/>
  <c r="AJ31" i="6" s="1"/>
  <c r="AK31" i="6" s="1"/>
  <c r="AL31" i="6" s="1"/>
  <c r="AM31" i="6" s="1"/>
  <c r="AN31" i="6" s="1"/>
  <c r="AO31" i="6" s="1"/>
  <c r="AP31" i="6" s="1"/>
  <c r="AQ31" i="6" s="1"/>
  <c r="AR31" i="6" s="1"/>
  <c r="AS31" i="6" s="1"/>
  <c r="AT31" i="6" s="1"/>
  <c r="AU31" i="6" s="1"/>
  <c r="AV31" i="6" s="1"/>
  <c r="AW31" i="6" s="1"/>
  <c r="AX31" i="6" s="1"/>
  <c r="AY31" i="6" s="1"/>
  <c r="AZ31" i="6" s="1"/>
  <c r="BA31" i="6" s="1"/>
  <c r="BB31" i="6" s="1"/>
  <c r="BC31" i="6" s="1"/>
  <c r="BD31" i="6" s="1"/>
  <c r="BE31" i="6" s="1"/>
  <c r="BF31" i="6" s="1"/>
  <c r="BG31" i="6" s="1"/>
  <c r="BH31" i="6" s="1"/>
  <c r="BI31" i="6" s="1"/>
  <c r="BJ31" i="6" s="1"/>
  <c r="BK31" i="6" s="1"/>
  <c r="BL31" i="6" s="1"/>
  <c r="BM31" i="6" s="1"/>
  <c r="BN31" i="6" s="1"/>
  <c r="BO31" i="6" s="1"/>
  <c r="BP31" i="6" s="1"/>
  <c r="BQ31" i="6" s="1"/>
  <c r="BR31" i="6" s="1"/>
  <c r="BS31" i="6" s="1"/>
  <c r="BT31" i="6" s="1"/>
  <c r="BU31" i="6" s="1"/>
  <c r="BV31" i="6" s="1"/>
  <c r="BW31" i="6" s="1"/>
  <c r="BX31" i="6" s="1"/>
  <c r="BY31" i="6" s="1"/>
  <c r="BZ31" i="6" s="1"/>
  <c r="CA31" i="6" s="1"/>
  <c r="CB31" i="6" s="1"/>
  <c r="CC31" i="6" s="1"/>
  <c r="CD31" i="6" s="1"/>
  <c r="CE31" i="6" s="1"/>
  <c r="CF31" i="6" s="1"/>
  <c r="CG31" i="6" s="1"/>
  <c r="CH31" i="6" s="1"/>
  <c r="CI31" i="6" s="1"/>
  <c r="CJ31" i="6" s="1"/>
  <c r="CK31" i="6" s="1"/>
  <c r="CL31" i="6" s="1"/>
  <c r="CM31" i="6" s="1"/>
  <c r="CN31" i="6" s="1"/>
  <c r="CO31" i="6" s="1"/>
  <c r="CP31" i="6" s="1"/>
  <c r="CQ31" i="6" s="1"/>
  <c r="CR31" i="6" s="1"/>
  <c r="CS31" i="6" s="1"/>
  <c r="CT31" i="6" s="1"/>
  <c r="CU31" i="6" s="1"/>
  <c r="CV31" i="6" s="1"/>
  <c r="CW31" i="6" s="1"/>
  <c r="CX31" i="6" s="1"/>
  <c r="CY31" i="6" s="1"/>
  <c r="CZ31" i="6" s="1"/>
  <c r="DA31" i="6" s="1"/>
  <c r="DB31" i="6" s="1"/>
  <c r="DC31" i="6" s="1"/>
  <c r="DD31" i="6" s="1"/>
  <c r="DE31" i="6" s="1"/>
  <c r="DF31" i="6" s="1"/>
  <c r="DG31" i="6" s="1"/>
  <c r="DH31" i="6" s="1"/>
  <c r="DI31" i="6" s="1"/>
  <c r="DJ31" i="6" s="1"/>
  <c r="DK31" i="6" s="1"/>
  <c r="DL31" i="6" s="1"/>
  <c r="DM31" i="6" s="1"/>
  <c r="DN31" i="6" s="1"/>
  <c r="DO31" i="6" s="1"/>
  <c r="DP31" i="6" s="1"/>
  <c r="DQ31" i="6" s="1"/>
  <c r="DR31" i="6" s="1"/>
  <c r="DS31" i="6" s="1"/>
  <c r="DT31" i="6" s="1"/>
  <c r="DU31" i="6" s="1"/>
  <c r="DV31" i="6" s="1"/>
  <c r="DW31" i="6" s="1"/>
  <c r="DX31" i="6" s="1"/>
  <c r="DY31" i="6" s="1"/>
  <c r="DZ31" i="6" s="1"/>
  <c r="EA31" i="6" s="1"/>
  <c r="EB31" i="6" s="1"/>
  <c r="EC31" i="6" s="1"/>
  <c r="ED31" i="6" s="1"/>
  <c r="EE31" i="6" s="1"/>
  <c r="EF31" i="6" s="1"/>
  <c r="EG31" i="6" s="1"/>
  <c r="EH31" i="6" s="1"/>
  <c r="EI31" i="6" s="1"/>
  <c r="EJ31" i="6" s="1"/>
  <c r="EK31" i="6" s="1"/>
  <c r="EL31" i="6" s="1"/>
  <c r="EM31" i="6" s="1"/>
  <c r="EN31" i="6" s="1"/>
  <c r="EO31" i="6" s="1"/>
  <c r="EP31" i="6" s="1"/>
  <c r="EQ31" i="6" s="1"/>
  <c r="ER31" i="6" s="1"/>
  <c r="ES31" i="6" s="1"/>
  <c r="ET31" i="6" s="1"/>
  <c r="EU31" i="6" s="1"/>
  <c r="EV31" i="6" s="1"/>
  <c r="EW31" i="6" s="1"/>
  <c r="EX31" i="6" s="1"/>
  <c r="EY31" i="6" s="1"/>
  <c r="EZ31" i="6" s="1"/>
  <c r="FA31" i="6" s="1"/>
  <c r="FB31" i="6" s="1"/>
  <c r="FC31" i="6" s="1"/>
  <c r="FD31" i="6" s="1"/>
  <c r="FE31" i="6" s="1"/>
  <c r="FF31" i="6" s="1"/>
  <c r="FG31" i="6" s="1"/>
  <c r="FH31" i="6" s="1"/>
  <c r="FI31" i="6" s="1"/>
  <c r="FJ31" i="6" s="1"/>
  <c r="FK31" i="6" s="1"/>
  <c r="FL31" i="6" s="1"/>
  <c r="FM31" i="6" s="1"/>
  <c r="FN31" i="6" s="1"/>
  <c r="FO31" i="6" s="1"/>
  <c r="FP31" i="6" s="1"/>
  <c r="FQ31" i="6" s="1"/>
  <c r="FR31" i="6" s="1"/>
  <c r="FS31" i="6" s="1"/>
  <c r="FT31" i="6" s="1"/>
  <c r="FU31" i="6" s="1"/>
  <c r="FV31" i="6" s="1"/>
  <c r="FW31" i="6" s="1"/>
  <c r="FX31" i="6" s="1"/>
  <c r="FY31" i="6" s="1"/>
  <c r="FZ31" i="6" s="1"/>
  <c r="GA31" i="6" s="1"/>
  <c r="F30" i="6"/>
  <c r="G30" i="6" s="1"/>
  <c r="H30" i="6" s="1"/>
  <c r="I30" i="6" s="1"/>
  <c r="J30" i="6" s="1"/>
  <c r="K30" i="6" s="1"/>
  <c r="L30" i="6" s="1"/>
  <c r="M30" i="6" s="1"/>
  <c r="N30" i="6" s="1"/>
  <c r="O30" i="6" s="1"/>
  <c r="P30" i="6" s="1"/>
  <c r="Q30" i="6" s="1"/>
  <c r="R30" i="6" s="1"/>
  <c r="S30" i="6" s="1"/>
  <c r="T30" i="6" s="1"/>
  <c r="U30" i="6" s="1"/>
  <c r="V30" i="6" s="1"/>
  <c r="W30" i="6" s="1"/>
  <c r="X30" i="6" s="1"/>
  <c r="Y30" i="6" s="1"/>
  <c r="Z30" i="6" s="1"/>
  <c r="AA30" i="6" s="1"/>
  <c r="AB30" i="6" s="1"/>
  <c r="AC30" i="6" s="1"/>
  <c r="AD30" i="6" s="1"/>
  <c r="AE30" i="6" s="1"/>
  <c r="AF30" i="6" s="1"/>
  <c r="AG30" i="6" s="1"/>
  <c r="AH30" i="6" s="1"/>
  <c r="AI30" i="6" s="1"/>
  <c r="AJ30" i="6" s="1"/>
  <c r="AK30" i="6" s="1"/>
  <c r="AL30" i="6" s="1"/>
  <c r="AM30" i="6" s="1"/>
  <c r="AN30" i="6" s="1"/>
  <c r="AO30" i="6" s="1"/>
  <c r="AP30" i="6" s="1"/>
  <c r="AQ30" i="6" s="1"/>
  <c r="AR30" i="6" s="1"/>
  <c r="AS30" i="6" s="1"/>
  <c r="AT30" i="6" s="1"/>
  <c r="AU30" i="6" s="1"/>
  <c r="AV30" i="6" s="1"/>
  <c r="AW30" i="6" s="1"/>
  <c r="AX30" i="6" s="1"/>
  <c r="AY30" i="6" s="1"/>
  <c r="AZ30" i="6" s="1"/>
  <c r="BA30" i="6" s="1"/>
  <c r="BB30" i="6" s="1"/>
  <c r="BC30" i="6" s="1"/>
  <c r="BD30" i="6" s="1"/>
  <c r="BE30" i="6" s="1"/>
  <c r="BF30" i="6" s="1"/>
  <c r="BG30" i="6" s="1"/>
  <c r="BH30" i="6" s="1"/>
  <c r="BI30" i="6" s="1"/>
  <c r="BJ30" i="6" s="1"/>
  <c r="BK30" i="6" s="1"/>
  <c r="BL30" i="6" s="1"/>
  <c r="BM30" i="6" s="1"/>
  <c r="BN30" i="6" s="1"/>
  <c r="BO30" i="6" s="1"/>
  <c r="BP30" i="6" s="1"/>
  <c r="BQ30" i="6" s="1"/>
  <c r="BR30" i="6" s="1"/>
  <c r="BS30" i="6" s="1"/>
  <c r="BT30" i="6" s="1"/>
  <c r="BU30" i="6" s="1"/>
  <c r="BV30" i="6" s="1"/>
  <c r="BW30" i="6" s="1"/>
  <c r="BX30" i="6" s="1"/>
  <c r="BY30" i="6" s="1"/>
  <c r="BZ30" i="6" s="1"/>
  <c r="CA30" i="6" s="1"/>
  <c r="CB30" i="6" s="1"/>
  <c r="CC30" i="6" s="1"/>
  <c r="CD30" i="6" s="1"/>
  <c r="CE30" i="6" s="1"/>
  <c r="CF30" i="6" s="1"/>
  <c r="CG30" i="6" s="1"/>
  <c r="CH30" i="6" s="1"/>
  <c r="CI30" i="6" s="1"/>
  <c r="CJ30" i="6" s="1"/>
  <c r="CK30" i="6" s="1"/>
  <c r="CL30" i="6" s="1"/>
  <c r="CM30" i="6" s="1"/>
  <c r="CN30" i="6" s="1"/>
  <c r="CO30" i="6" s="1"/>
  <c r="CP30" i="6" s="1"/>
  <c r="CQ30" i="6" s="1"/>
  <c r="CR30" i="6" s="1"/>
  <c r="CS30" i="6" s="1"/>
  <c r="CT30" i="6" s="1"/>
  <c r="CU30" i="6" s="1"/>
  <c r="CV30" i="6" s="1"/>
  <c r="CW30" i="6" s="1"/>
  <c r="CX30" i="6" s="1"/>
  <c r="CY30" i="6" s="1"/>
  <c r="CZ30" i="6" s="1"/>
  <c r="DA30" i="6" s="1"/>
  <c r="DB30" i="6" s="1"/>
  <c r="DC30" i="6" s="1"/>
  <c r="DD30" i="6" s="1"/>
  <c r="DE30" i="6" s="1"/>
  <c r="DF30" i="6" s="1"/>
  <c r="DG30" i="6" s="1"/>
  <c r="DH30" i="6" s="1"/>
  <c r="DI30" i="6" s="1"/>
  <c r="DJ30" i="6" s="1"/>
  <c r="DK30" i="6" s="1"/>
  <c r="DL30" i="6" s="1"/>
  <c r="DM30" i="6" s="1"/>
  <c r="DN30" i="6" s="1"/>
  <c r="DO30" i="6" s="1"/>
  <c r="DP30" i="6" s="1"/>
  <c r="DQ30" i="6" s="1"/>
  <c r="DR30" i="6" s="1"/>
  <c r="DS30" i="6" s="1"/>
  <c r="DT30" i="6" s="1"/>
  <c r="DU30" i="6" s="1"/>
  <c r="DV30" i="6" s="1"/>
  <c r="DW30" i="6" s="1"/>
  <c r="DX30" i="6" s="1"/>
  <c r="DY30" i="6" s="1"/>
  <c r="DZ30" i="6" s="1"/>
  <c r="EA30" i="6" s="1"/>
  <c r="EB30" i="6" s="1"/>
  <c r="EC30" i="6" s="1"/>
  <c r="ED30" i="6" s="1"/>
  <c r="EE30" i="6" s="1"/>
  <c r="EF30" i="6" s="1"/>
  <c r="EG30" i="6" s="1"/>
  <c r="EH30" i="6" s="1"/>
  <c r="EI30" i="6" s="1"/>
  <c r="EJ30" i="6" s="1"/>
  <c r="EK30" i="6" s="1"/>
  <c r="EL30" i="6" s="1"/>
  <c r="EM30" i="6" s="1"/>
  <c r="EN30" i="6" s="1"/>
  <c r="EO30" i="6" s="1"/>
  <c r="EP30" i="6" s="1"/>
  <c r="EQ30" i="6" s="1"/>
  <c r="ER30" i="6" s="1"/>
  <c r="ES30" i="6" s="1"/>
  <c r="ET30" i="6" s="1"/>
  <c r="EU30" i="6" s="1"/>
  <c r="EV30" i="6" s="1"/>
  <c r="EW30" i="6" s="1"/>
  <c r="EX30" i="6" s="1"/>
  <c r="EY30" i="6" s="1"/>
  <c r="EZ30" i="6" s="1"/>
  <c r="FA30" i="6" s="1"/>
  <c r="FB30" i="6" s="1"/>
  <c r="FC30" i="6" s="1"/>
  <c r="FD30" i="6" s="1"/>
  <c r="FE30" i="6" s="1"/>
  <c r="FF30" i="6" s="1"/>
  <c r="FG30" i="6" s="1"/>
  <c r="FH30" i="6" s="1"/>
  <c r="FI30" i="6" s="1"/>
  <c r="FJ30" i="6" s="1"/>
  <c r="FK30" i="6" s="1"/>
  <c r="FL30" i="6" s="1"/>
  <c r="FM30" i="6" s="1"/>
  <c r="FN30" i="6" s="1"/>
  <c r="FO30" i="6" s="1"/>
  <c r="FP30" i="6" s="1"/>
  <c r="FQ30" i="6" s="1"/>
  <c r="FR30" i="6" s="1"/>
  <c r="FS30" i="6" s="1"/>
  <c r="FT30" i="6" s="1"/>
  <c r="FU30" i="6" s="1"/>
  <c r="FV30" i="6" s="1"/>
  <c r="FW30" i="6" s="1"/>
  <c r="FX30" i="6" s="1"/>
  <c r="FY30" i="6" s="1"/>
  <c r="FZ30" i="6" s="1"/>
  <c r="GA30" i="6" s="1"/>
  <c r="G29" i="6"/>
  <c r="H29" i="6" s="1"/>
  <c r="I29" i="6" s="1"/>
  <c r="J29" i="6" s="1"/>
  <c r="K29" i="6" s="1"/>
  <c r="L29" i="6" s="1"/>
  <c r="M29" i="6" s="1"/>
  <c r="N29" i="6" s="1"/>
  <c r="O29" i="6" s="1"/>
  <c r="P29" i="6" s="1"/>
  <c r="Q29" i="6" s="1"/>
  <c r="R29" i="6" s="1"/>
  <c r="S29" i="6" s="1"/>
  <c r="T29" i="6" s="1"/>
  <c r="U29" i="6" s="1"/>
  <c r="V29" i="6" s="1"/>
  <c r="W29" i="6" s="1"/>
  <c r="X29" i="6" s="1"/>
  <c r="Y29" i="6" s="1"/>
  <c r="Z29" i="6" s="1"/>
  <c r="AA29" i="6" s="1"/>
  <c r="AB29" i="6" s="1"/>
  <c r="AC29" i="6" s="1"/>
  <c r="AD29" i="6" s="1"/>
  <c r="AE29" i="6" s="1"/>
  <c r="AF29" i="6" s="1"/>
  <c r="AG29" i="6" s="1"/>
  <c r="AH29" i="6" s="1"/>
  <c r="AI29" i="6" s="1"/>
  <c r="AJ29" i="6" s="1"/>
  <c r="AK29" i="6" s="1"/>
  <c r="AL29" i="6" s="1"/>
  <c r="AM29" i="6" s="1"/>
  <c r="AN29" i="6" s="1"/>
  <c r="AO29" i="6" s="1"/>
  <c r="AP29" i="6" s="1"/>
  <c r="AQ29" i="6" s="1"/>
  <c r="AR29" i="6" s="1"/>
  <c r="AS29" i="6" s="1"/>
  <c r="AT29" i="6" s="1"/>
  <c r="AU29" i="6" s="1"/>
  <c r="AV29" i="6" s="1"/>
  <c r="AW29" i="6" s="1"/>
  <c r="AX29" i="6" s="1"/>
  <c r="AY29" i="6" s="1"/>
  <c r="AZ29" i="6" s="1"/>
  <c r="BA29" i="6" s="1"/>
  <c r="BB29" i="6" s="1"/>
  <c r="BC29" i="6" s="1"/>
  <c r="BD29" i="6" s="1"/>
  <c r="BE29" i="6" s="1"/>
  <c r="BF29" i="6" s="1"/>
  <c r="BG29" i="6" s="1"/>
  <c r="BH29" i="6" s="1"/>
  <c r="BI29" i="6" s="1"/>
  <c r="BJ29" i="6" s="1"/>
  <c r="BK29" i="6" s="1"/>
  <c r="BL29" i="6" s="1"/>
  <c r="BM29" i="6" s="1"/>
  <c r="BN29" i="6" s="1"/>
  <c r="BO29" i="6" s="1"/>
  <c r="BP29" i="6" s="1"/>
  <c r="BQ29" i="6" s="1"/>
  <c r="BR29" i="6" s="1"/>
  <c r="BS29" i="6" s="1"/>
  <c r="BT29" i="6" s="1"/>
  <c r="BU29" i="6" s="1"/>
  <c r="BV29" i="6" s="1"/>
  <c r="BW29" i="6" s="1"/>
  <c r="BX29" i="6" s="1"/>
  <c r="BY29" i="6" s="1"/>
  <c r="BZ29" i="6" s="1"/>
  <c r="CA29" i="6" s="1"/>
  <c r="CB29" i="6" s="1"/>
  <c r="CC29" i="6" s="1"/>
  <c r="CD29" i="6" s="1"/>
  <c r="CE29" i="6" s="1"/>
  <c r="CF29" i="6" s="1"/>
  <c r="CG29" i="6" s="1"/>
  <c r="CH29" i="6" s="1"/>
  <c r="CI29" i="6" s="1"/>
  <c r="CJ29" i="6" s="1"/>
  <c r="CK29" i="6" s="1"/>
  <c r="CL29" i="6" s="1"/>
  <c r="CM29" i="6" s="1"/>
  <c r="CN29" i="6" s="1"/>
  <c r="CO29" i="6" s="1"/>
  <c r="CP29" i="6" s="1"/>
  <c r="CQ29" i="6" s="1"/>
  <c r="CR29" i="6" s="1"/>
  <c r="CS29" i="6" s="1"/>
  <c r="CT29" i="6" s="1"/>
  <c r="CU29" i="6" s="1"/>
  <c r="CV29" i="6" s="1"/>
  <c r="CW29" i="6" s="1"/>
  <c r="CX29" i="6" s="1"/>
  <c r="CY29" i="6" s="1"/>
  <c r="CZ29" i="6" s="1"/>
  <c r="DA29" i="6" s="1"/>
  <c r="DB29" i="6" s="1"/>
  <c r="DC29" i="6" s="1"/>
  <c r="DD29" i="6" s="1"/>
  <c r="DE29" i="6" s="1"/>
  <c r="DF29" i="6" s="1"/>
  <c r="DG29" i="6" s="1"/>
  <c r="DH29" i="6" s="1"/>
  <c r="DI29" i="6" s="1"/>
  <c r="DJ29" i="6" s="1"/>
  <c r="DK29" i="6" s="1"/>
  <c r="DL29" i="6" s="1"/>
  <c r="DM29" i="6" s="1"/>
  <c r="DN29" i="6" s="1"/>
  <c r="DO29" i="6" s="1"/>
  <c r="DP29" i="6" s="1"/>
  <c r="DQ29" i="6" s="1"/>
  <c r="DR29" i="6" s="1"/>
  <c r="DS29" i="6" s="1"/>
  <c r="DT29" i="6" s="1"/>
  <c r="DU29" i="6" s="1"/>
  <c r="DV29" i="6" s="1"/>
  <c r="DW29" i="6" s="1"/>
  <c r="DX29" i="6" s="1"/>
  <c r="DY29" i="6" s="1"/>
  <c r="DZ29" i="6" s="1"/>
  <c r="EA29" i="6" s="1"/>
  <c r="EB29" i="6" s="1"/>
  <c r="EC29" i="6" s="1"/>
  <c r="ED29" i="6" s="1"/>
  <c r="EE29" i="6" s="1"/>
  <c r="EF29" i="6" s="1"/>
  <c r="EG29" i="6" s="1"/>
  <c r="EH29" i="6" s="1"/>
  <c r="EI29" i="6" s="1"/>
  <c r="EJ29" i="6" s="1"/>
  <c r="EK29" i="6" s="1"/>
  <c r="EL29" i="6" s="1"/>
  <c r="EM29" i="6" s="1"/>
  <c r="EN29" i="6" s="1"/>
  <c r="EO29" i="6" s="1"/>
  <c r="EP29" i="6" s="1"/>
  <c r="EQ29" i="6" s="1"/>
  <c r="ER29" i="6" s="1"/>
  <c r="ES29" i="6" s="1"/>
  <c r="ET29" i="6" s="1"/>
  <c r="EU29" i="6" s="1"/>
  <c r="EV29" i="6" s="1"/>
  <c r="EW29" i="6" s="1"/>
  <c r="EX29" i="6" s="1"/>
  <c r="EY29" i="6" s="1"/>
  <c r="EZ29" i="6" s="1"/>
  <c r="FA29" i="6" s="1"/>
  <c r="FB29" i="6" s="1"/>
  <c r="FC29" i="6" s="1"/>
  <c r="FD29" i="6" s="1"/>
  <c r="FE29" i="6" s="1"/>
  <c r="FF29" i="6" s="1"/>
  <c r="FG29" i="6" s="1"/>
  <c r="FH29" i="6" s="1"/>
  <c r="FI29" i="6" s="1"/>
  <c r="FJ29" i="6" s="1"/>
  <c r="FK29" i="6" s="1"/>
  <c r="FL29" i="6" s="1"/>
  <c r="FM29" i="6" s="1"/>
  <c r="FN29" i="6" s="1"/>
  <c r="FO29" i="6" s="1"/>
  <c r="FP29" i="6" s="1"/>
  <c r="FQ29" i="6" s="1"/>
  <c r="FR29" i="6" s="1"/>
  <c r="FS29" i="6" s="1"/>
  <c r="FT29" i="6" s="1"/>
  <c r="FU29" i="6" s="1"/>
  <c r="FV29" i="6" s="1"/>
  <c r="FW29" i="6" s="1"/>
  <c r="FX29" i="6" s="1"/>
  <c r="FY29" i="6" s="1"/>
  <c r="FZ29" i="6" s="1"/>
  <c r="GA29" i="6" s="1"/>
  <c r="F29" i="6"/>
  <c r="F28" i="6"/>
  <c r="G28" i="6" s="1"/>
  <c r="H28" i="6" s="1"/>
  <c r="I28" i="6" s="1"/>
  <c r="J28" i="6" s="1"/>
  <c r="K28" i="6" s="1"/>
  <c r="L28" i="6" s="1"/>
  <c r="M28" i="6" s="1"/>
  <c r="N28" i="6" s="1"/>
  <c r="O28" i="6" s="1"/>
  <c r="P28" i="6" s="1"/>
  <c r="Q28" i="6" s="1"/>
  <c r="R28" i="6" s="1"/>
  <c r="S28" i="6" s="1"/>
  <c r="T28" i="6" s="1"/>
  <c r="U28" i="6" s="1"/>
  <c r="V28" i="6" s="1"/>
  <c r="W28" i="6" s="1"/>
  <c r="X28" i="6" s="1"/>
  <c r="Y28" i="6" s="1"/>
  <c r="Z28" i="6" s="1"/>
  <c r="AA28" i="6" s="1"/>
  <c r="AB28" i="6" s="1"/>
  <c r="AC28" i="6" s="1"/>
  <c r="AD28" i="6" s="1"/>
  <c r="AE28" i="6" s="1"/>
  <c r="AF28" i="6" s="1"/>
  <c r="AG28" i="6" s="1"/>
  <c r="AH28" i="6" s="1"/>
  <c r="AI28" i="6" s="1"/>
  <c r="AJ28" i="6" s="1"/>
  <c r="AK28" i="6" s="1"/>
  <c r="AL28" i="6" s="1"/>
  <c r="AM28" i="6" s="1"/>
  <c r="AN28" i="6" s="1"/>
  <c r="AO28" i="6" s="1"/>
  <c r="AP28" i="6" s="1"/>
  <c r="AQ28" i="6" s="1"/>
  <c r="AR28" i="6" s="1"/>
  <c r="AS28" i="6" s="1"/>
  <c r="AT28" i="6" s="1"/>
  <c r="AU28" i="6" s="1"/>
  <c r="AV28" i="6" s="1"/>
  <c r="AW28" i="6" s="1"/>
  <c r="AX28" i="6" s="1"/>
  <c r="AY28" i="6" s="1"/>
  <c r="AZ28" i="6" s="1"/>
  <c r="BA28" i="6" s="1"/>
  <c r="BB28" i="6" s="1"/>
  <c r="BC28" i="6" s="1"/>
  <c r="BD28" i="6" s="1"/>
  <c r="BE28" i="6" s="1"/>
  <c r="BF28" i="6" s="1"/>
  <c r="BG28" i="6" s="1"/>
  <c r="BH28" i="6" s="1"/>
  <c r="BI28" i="6" s="1"/>
  <c r="BJ28" i="6" s="1"/>
  <c r="BK28" i="6" s="1"/>
  <c r="BL28" i="6" s="1"/>
  <c r="BM28" i="6" s="1"/>
  <c r="BN28" i="6" s="1"/>
  <c r="BO28" i="6" s="1"/>
  <c r="BP28" i="6" s="1"/>
  <c r="BQ28" i="6" s="1"/>
  <c r="BR28" i="6" s="1"/>
  <c r="BS28" i="6" s="1"/>
  <c r="BT28" i="6" s="1"/>
  <c r="BU28" i="6" s="1"/>
  <c r="BV28" i="6" s="1"/>
  <c r="BW28" i="6" s="1"/>
  <c r="BX28" i="6" s="1"/>
  <c r="BY28" i="6" s="1"/>
  <c r="BZ28" i="6" s="1"/>
  <c r="CA28" i="6" s="1"/>
  <c r="CB28" i="6" s="1"/>
  <c r="CC28" i="6" s="1"/>
  <c r="CD28" i="6" s="1"/>
  <c r="CE28" i="6" s="1"/>
  <c r="CF28" i="6" s="1"/>
  <c r="CG28" i="6" s="1"/>
  <c r="CH28" i="6" s="1"/>
  <c r="CI28" i="6" s="1"/>
  <c r="CJ28" i="6" s="1"/>
  <c r="CK28" i="6" s="1"/>
  <c r="CL28" i="6" s="1"/>
  <c r="CM28" i="6" s="1"/>
  <c r="CN28" i="6" s="1"/>
  <c r="CO28" i="6" s="1"/>
  <c r="CP28" i="6" s="1"/>
  <c r="CQ28" i="6" s="1"/>
  <c r="CR28" i="6" s="1"/>
  <c r="CS28" i="6" s="1"/>
  <c r="CT28" i="6" s="1"/>
  <c r="CU28" i="6" s="1"/>
  <c r="CV28" i="6" s="1"/>
  <c r="CW28" i="6" s="1"/>
  <c r="CX28" i="6" s="1"/>
  <c r="CY28" i="6" s="1"/>
  <c r="CZ28" i="6" s="1"/>
  <c r="DA28" i="6" s="1"/>
  <c r="DB28" i="6" s="1"/>
  <c r="DC28" i="6" s="1"/>
  <c r="DD28" i="6" s="1"/>
  <c r="DE28" i="6" s="1"/>
  <c r="DF28" i="6" s="1"/>
  <c r="DG28" i="6" s="1"/>
  <c r="DH28" i="6" s="1"/>
  <c r="DI28" i="6" s="1"/>
  <c r="DJ28" i="6" s="1"/>
  <c r="DK28" i="6" s="1"/>
  <c r="DL28" i="6" s="1"/>
  <c r="DM28" i="6" s="1"/>
  <c r="DN28" i="6" s="1"/>
  <c r="DO28" i="6" s="1"/>
  <c r="DP28" i="6" s="1"/>
  <c r="DQ28" i="6" s="1"/>
  <c r="DR28" i="6" s="1"/>
  <c r="DS28" i="6" s="1"/>
  <c r="DT28" i="6" s="1"/>
  <c r="DU28" i="6" s="1"/>
  <c r="DV28" i="6" s="1"/>
  <c r="DW28" i="6" s="1"/>
  <c r="DX28" i="6" s="1"/>
  <c r="DY28" i="6" s="1"/>
  <c r="DZ28" i="6" s="1"/>
  <c r="EA28" i="6" s="1"/>
  <c r="EB28" i="6" s="1"/>
  <c r="EC28" i="6" s="1"/>
  <c r="ED28" i="6" s="1"/>
  <c r="EE28" i="6" s="1"/>
  <c r="EF28" i="6" s="1"/>
  <c r="EG28" i="6" s="1"/>
  <c r="EH28" i="6" s="1"/>
  <c r="EI28" i="6" s="1"/>
  <c r="EJ28" i="6" s="1"/>
  <c r="EK28" i="6" s="1"/>
  <c r="EL28" i="6" s="1"/>
  <c r="EM28" i="6" s="1"/>
  <c r="EN28" i="6" s="1"/>
  <c r="EO28" i="6" s="1"/>
  <c r="EP28" i="6" s="1"/>
  <c r="EQ28" i="6" s="1"/>
  <c r="ER28" i="6" s="1"/>
  <c r="ES28" i="6" s="1"/>
  <c r="ET28" i="6" s="1"/>
  <c r="EU28" i="6" s="1"/>
  <c r="EV28" i="6" s="1"/>
  <c r="EW28" i="6" s="1"/>
  <c r="EX28" i="6" s="1"/>
  <c r="EY28" i="6" s="1"/>
  <c r="EZ28" i="6" s="1"/>
  <c r="FA28" i="6" s="1"/>
  <c r="FB28" i="6" s="1"/>
  <c r="FC28" i="6" s="1"/>
  <c r="FD28" i="6" s="1"/>
  <c r="FE28" i="6" s="1"/>
  <c r="FF28" i="6" s="1"/>
  <c r="FG28" i="6" s="1"/>
  <c r="FH28" i="6" s="1"/>
  <c r="FI28" i="6" s="1"/>
  <c r="FJ28" i="6" s="1"/>
  <c r="FK28" i="6" s="1"/>
  <c r="FL28" i="6" s="1"/>
  <c r="FM28" i="6" s="1"/>
  <c r="FN28" i="6" s="1"/>
  <c r="FO28" i="6" s="1"/>
  <c r="FP28" i="6" s="1"/>
  <c r="FQ28" i="6" s="1"/>
  <c r="FR28" i="6" s="1"/>
  <c r="FS28" i="6" s="1"/>
  <c r="FT28" i="6" s="1"/>
  <c r="FU28" i="6" s="1"/>
  <c r="FV28" i="6" s="1"/>
  <c r="FW28" i="6" s="1"/>
  <c r="FX28" i="6" s="1"/>
  <c r="FY28" i="6" s="1"/>
  <c r="FZ28" i="6" s="1"/>
  <c r="GA28" i="6" s="1"/>
  <c r="K27" i="6"/>
  <c r="L27" i="6" s="1"/>
  <c r="M27" i="6" s="1"/>
  <c r="N27" i="6" s="1"/>
  <c r="O27" i="6" s="1"/>
  <c r="P27" i="6" s="1"/>
  <c r="Q27" i="6" s="1"/>
  <c r="R27" i="6" s="1"/>
  <c r="S27" i="6" s="1"/>
  <c r="T27" i="6" s="1"/>
  <c r="U27" i="6" s="1"/>
  <c r="V27" i="6" s="1"/>
  <c r="W27" i="6" s="1"/>
  <c r="X27" i="6" s="1"/>
  <c r="Y27" i="6" s="1"/>
  <c r="Z27" i="6" s="1"/>
  <c r="AA27" i="6" s="1"/>
  <c r="AB27" i="6" s="1"/>
  <c r="AC27" i="6" s="1"/>
  <c r="AD27" i="6" s="1"/>
  <c r="AE27" i="6" s="1"/>
  <c r="AF27" i="6" s="1"/>
  <c r="AG27" i="6" s="1"/>
  <c r="AH27" i="6" s="1"/>
  <c r="AI27" i="6" s="1"/>
  <c r="AJ27" i="6" s="1"/>
  <c r="AK27" i="6" s="1"/>
  <c r="AL27" i="6" s="1"/>
  <c r="AM27" i="6" s="1"/>
  <c r="AN27" i="6" s="1"/>
  <c r="AO27" i="6" s="1"/>
  <c r="AP27" i="6" s="1"/>
  <c r="AQ27" i="6" s="1"/>
  <c r="AR27" i="6" s="1"/>
  <c r="AS27" i="6" s="1"/>
  <c r="AT27" i="6" s="1"/>
  <c r="AU27" i="6" s="1"/>
  <c r="AV27" i="6" s="1"/>
  <c r="AW27" i="6" s="1"/>
  <c r="AX27" i="6" s="1"/>
  <c r="AY27" i="6" s="1"/>
  <c r="AZ27" i="6" s="1"/>
  <c r="BA27" i="6" s="1"/>
  <c r="BB27" i="6" s="1"/>
  <c r="BC27" i="6" s="1"/>
  <c r="BD27" i="6" s="1"/>
  <c r="BE27" i="6" s="1"/>
  <c r="BF27" i="6" s="1"/>
  <c r="BG27" i="6" s="1"/>
  <c r="BH27" i="6" s="1"/>
  <c r="BI27" i="6" s="1"/>
  <c r="BJ27" i="6" s="1"/>
  <c r="BK27" i="6" s="1"/>
  <c r="BL27" i="6" s="1"/>
  <c r="BM27" i="6" s="1"/>
  <c r="BN27" i="6" s="1"/>
  <c r="BO27" i="6" s="1"/>
  <c r="BP27" i="6" s="1"/>
  <c r="BQ27" i="6" s="1"/>
  <c r="BR27" i="6" s="1"/>
  <c r="BS27" i="6" s="1"/>
  <c r="BT27" i="6" s="1"/>
  <c r="BU27" i="6" s="1"/>
  <c r="BV27" i="6" s="1"/>
  <c r="BW27" i="6" s="1"/>
  <c r="BX27" i="6" s="1"/>
  <c r="BY27" i="6" s="1"/>
  <c r="BZ27" i="6" s="1"/>
  <c r="CA27" i="6" s="1"/>
  <c r="CB27" i="6" s="1"/>
  <c r="CC27" i="6" s="1"/>
  <c r="CD27" i="6" s="1"/>
  <c r="CE27" i="6" s="1"/>
  <c r="CF27" i="6" s="1"/>
  <c r="CG27" i="6" s="1"/>
  <c r="CH27" i="6" s="1"/>
  <c r="CI27" i="6" s="1"/>
  <c r="CJ27" i="6" s="1"/>
  <c r="CK27" i="6" s="1"/>
  <c r="CL27" i="6" s="1"/>
  <c r="CM27" i="6" s="1"/>
  <c r="CN27" i="6" s="1"/>
  <c r="CO27" i="6" s="1"/>
  <c r="CP27" i="6" s="1"/>
  <c r="CQ27" i="6" s="1"/>
  <c r="CR27" i="6" s="1"/>
  <c r="CS27" i="6" s="1"/>
  <c r="CT27" i="6" s="1"/>
  <c r="CU27" i="6" s="1"/>
  <c r="CV27" i="6" s="1"/>
  <c r="CW27" i="6" s="1"/>
  <c r="CX27" i="6" s="1"/>
  <c r="CY27" i="6" s="1"/>
  <c r="CZ27" i="6" s="1"/>
  <c r="DA27" i="6" s="1"/>
  <c r="DB27" i="6" s="1"/>
  <c r="DC27" i="6" s="1"/>
  <c r="DD27" i="6" s="1"/>
  <c r="DE27" i="6" s="1"/>
  <c r="DF27" i="6" s="1"/>
  <c r="DG27" i="6" s="1"/>
  <c r="DH27" i="6" s="1"/>
  <c r="DI27" i="6" s="1"/>
  <c r="DJ27" i="6" s="1"/>
  <c r="DK27" i="6" s="1"/>
  <c r="DL27" i="6" s="1"/>
  <c r="DM27" i="6" s="1"/>
  <c r="DN27" i="6" s="1"/>
  <c r="DO27" i="6" s="1"/>
  <c r="DP27" i="6" s="1"/>
  <c r="DQ27" i="6" s="1"/>
  <c r="DR27" i="6" s="1"/>
  <c r="DS27" i="6" s="1"/>
  <c r="DT27" i="6" s="1"/>
  <c r="DU27" i="6" s="1"/>
  <c r="DV27" i="6" s="1"/>
  <c r="DW27" i="6" s="1"/>
  <c r="DX27" i="6" s="1"/>
  <c r="DY27" i="6" s="1"/>
  <c r="DZ27" i="6" s="1"/>
  <c r="EA27" i="6" s="1"/>
  <c r="EB27" i="6" s="1"/>
  <c r="EC27" i="6" s="1"/>
  <c r="ED27" i="6" s="1"/>
  <c r="EE27" i="6" s="1"/>
  <c r="EF27" i="6" s="1"/>
  <c r="EG27" i="6" s="1"/>
  <c r="EH27" i="6" s="1"/>
  <c r="EI27" i="6" s="1"/>
  <c r="EJ27" i="6" s="1"/>
  <c r="EK27" i="6" s="1"/>
  <c r="EL27" i="6" s="1"/>
  <c r="EM27" i="6" s="1"/>
  <c r="EN27" i="6" s="1"/>
  <c r="EO27" i="6" s="1"/>
  <c r="EP27" i="6" s="1"/>
  <c r="EQ27" i="6" s="1"/>
  <c r="ER27" i="6" s="1"/>
  <c r="ES27" i="6" s="1"/>
  <c r="ET27" i="6" s="1"/>
  <c r="EU27" i="6" s="1"/>
  <c r="EV27" i="6" s="1"/>
  <c r="EW27" i="6" s="1"/>
  <c r="EX27" i="6" s="1"/>
  <c r="EY27" i="6" s="1"/>
  <c r="EZ27" i="6" s="1"/>
  <c r="FA27" i="6" s="1"/>
  <c r="FB27" i="6" s="1"/>
  <c r="FC27" i="6" s="1"/>
  <c r="FD27" i="6" s="1"/>
  <c r="FE27" i="6" s="1"/>
  <c r="FF27" i="6" s="1"/>
  <c r="FG27" i="6" s="1"/>
  <c r="FH27" i="6" s="1"/>
  <c r="FI27" i="6" s="1"/>
  <c r="FJ27" i="6" s="1"/>
  <c r="FK27" i="6" s="1"/>
  <c r="FL27" i="6" s="1"/>
  <c r="FM27" i="6" s="1"/>
  <c r="FN27" i="6" s="1"/>
  <c r="FO27" i="6" s="1"/>
  <c r="FP27" i="6" s="1"/>
  <c r="FQ27" i="6" s="1"/>
  <c r="FR27" i="6" s="1"/>
  <c r="FS27" i="6" s="1"/>
  <c r="FT27" i="6" s="1"/>
  <c r="FU27" i="6" s="1"/>
  <c r="FV27" i="6" s="1"/>
  <c r="FW27" i="6" s="1"/>
  <c r="FX27" i="6" s="1"/>
  <c r="FY27" i="6" s="1"/>
  <c r="FZ27" i="6" s="1"/>
  <c r="GA27" i="6" s="1"/>
  <c r="G27" i="6"/>
  <c r="H27" i="6" s="1"/>
  <c r="I27" i="6" s="1"/>
  <c r="J27" i="6" s="1"/>
  <c r="F27" i="6"/>
  <c r="Q26" i="6"/>
  <c r="R26" i="6" s="1"/>
  <c r="S26" i="6" s="1"/>
  <c r="T26" i="6" s="1"/>
  <c r="U26" i="6" s="1"/>
  <c r="V26" i="6" s="1"/>
  <c r="W26" i="6" s="1"/>
  <c r="X26" i="6" s="1"/>
  <c r="Y26" i="6" s="1"/>
  <c r="Z26" i="6" s="1"/>
  <c r="AA26" i="6" s="1"/>
  <c r="AB26" i="6" s="1"/>
  <c r="AC26" i="6" s="1"/>
  <c r="AD26" i="6" s="1"/>
  <c r="AE26" i="6" s="1"/>
  <c r="AF26" i="6" s="1"/>
  <c r="AG26" i="6" s="1"/>
  <c r="AH26" i="6" s="1"/>
  <c r="AI26" i="6" s="1"/>
  <c r="AJ26" i="6" s="1"/>
  <c r="AK26" i="6" s="1"/>
  <c r="AL26" i="6" s="1"/>
  <c r="AM26" i="6" s="1"/>
  <c r="AN26" i="6" s="1"/>
  <c r="AO26" i="6" s="1"/>
  <c r="AP26" i="6" s="1"/>
  <c r="AQ26" i="6" s="1"/>
  <c r="AR26" i="6" s="1"/>
  <c r="AS26" i="6" s="1"/>
  <c r="AT26" i="6" s="1"/>
  <c r="AU26" i="6" s="1"/>
  <c r="AV26" i="6" s="1"/>
  <c r="AW26" i="6" s="1"/>
  <c r="AX26" i="6" s="1"/>
  <c r="AY26" i="6" s="1"/>
  <c r="AZ26" i="6" s="1"/>
  <c r="BA26" i="6" s="1"/>
  <c r="BB26" i="6" s="1"/>
  <c r="BC26" i="6" s="1"/>
  <c r="BD26" i="6" s="1"/>
  <c r="BE26" i="6" s="1"/>
  <c r="BF26" i="6" s="1"/>
  <c r="BG26" i="6" s="1"/>
  <c r="BH26" i="6" s="1"/>
  <c r="BI26" i="6" s="1"/>
  <c r="BJ26" i="6" s="1"/>
  <c r="BK26" i="6" s="1"/>
  <c r="BL26" i="6" s="1"/>
  <c r="BM26" i="6" s="1"/>
  <c r="BN26" i="6" s="1"/>
  <c r="BO26" i="6" s="1"/>
  <c r="BP26" i="6" s="1"/>
  <c r="BQ26" i="6" s="1"/>
  <c r="BR26" i="6" s="1"/>
  <c r="BS26" i="6" s="1"/>
  <c r="BT26" i="6" s="1"/>
  <c r="BU26" i="6" s="1"/>
  <c r="BV26" i="6" s="1"/>
  <c r="BW26" i="6" s="1"/>
  <c r="BX26" i="6" s="1"/>
  <c r="BY26" i="6" s="1"/>
  <c r="BZ26" i="6" s="1"/>
  <c r="CA26" i="6" s="1"/>
  <c r="CB26" i="6" s="1"/>
  <c r="CC26" i="6" s="1"/>
  <c r="CD26" i="6" s="1"/>
  <c r="CE26" i="6" s="1"/>
  <c r="CF26" i="6" s="1"/>
  <c r="CG26" i="6" s="1"/>
  <c r="CH26" i="6" s="1"/>
  <c r="CI26" i="6" s="1"/>
  <c r="CJ26" i="6" s="1"/>
  <c r="CK26" i="6" s="1"/>
  <c r="CL26" i="6" s="1"/>
  <c r="CM26" i="6" s="1"/>
  <c r="CN26" i="6" s="1"/>
  <c r="CO26" i="6" s="1"/>
  <c r="CP26" i="6" s="1"/>
  <c r="CQ26" i="6" s="1"/>
  <c r="CR26" i="6" s="1"/>
  <c r="CS26" i="6" s="1"/>
  <c r="CT26" i="6" s="1"/>
  <c r="CU26" i="6" s="1"/>
  <c r="CV26" i="6" s="1"/>
  <c r="CW26" i="6" s="1"/>
  <c r="CX26" i="6" s="1"/>
  <c r="CY26" i="6" s="1"/>
  <c r="CZ26" i="6" s="1"/>
  <c r="DA26" i="6" s="1"/>
  <c r="DB26" i="6" s="1"/>
  <c r="DC26" i="6" s="1"/>
  <c r="DD26" i="6" s="1"/>
  <c r="DE26" i="6" s="1"/>
  <c r="DF26" i="6" s="1"/>
  <c r="DG26" i="6" s="1"/>
  <c r="DH26" i="6" s="1"/>
  <c r="DI26" i="6" s="1"/>
  <c r="DJ26" i="6" s="1"/>
  <c r="DK26" i="6" s="1"/>
  <c r="DL26" i="6" s="1"/>
  <c r="DM26" i="6" s="1"/>
  <c r="DN26" i="6" s="1"/>
  <c r="DO26" i="6" s="1"/>
  <c r="DP26" i="6" s="1"/>
  <c r="DQ26" i="6" s="1"/>
  <c r="DR26" i="6" s="1"/>
  <c r="DS26" i="6" s="1"/>
  <c r="DT26" i="6" s="1"/>
  <c r="DU26" i="6" s="1"/>
  <c r="DV26" i="6" s="1"/>
  <c r="DW26" i="6" s="1"/>
  <c r="DX26" i="6" s="1"/>
  <c r="DY26" i="6" s="1"/>
  <c r="DZ26" i="6" s="1"/>
  <c r="EA26" i="6" s="1"/>
  <c r="EB26" i="6" s="1"/>
  <c r="EC26" i="6" s="1"/>
  <c r="ED26" i="6" s="1"/>
  <c r="EE26" i="6" s="1"/>
  <c r="EF26" i="6" s="1"/>
  <c r="EG26" i="6" s="1"/>
  <c r="EH26" i="6" s="1"/>
  <c r="EI26" i="6" s="1"/>
  <c r="EJ26" i="6" s="1"/>
  <c r="EK26" i="6" s="1"/>
  <c r="EL26" i="6" s="1"/>
  <c r="EM26" i="6" s="1"/>
  <c r="EN26" i="6" s="1"/>
  <c r="EO26" i="6" s="1"/>
  <c r="EP26" i="6" s="1"/>
  <c r="EQ26" i="6" s="1"/>
  <c r="ER26" i="6" s="1"/>
  <c r="ES26" i="6" s="1"/>
  <c r="ET26" i="6" s="1"/>
  <c r="EU26" i="6" s="1"/>
  <c r="EV26" i="6" s="1"/>
  <c r="EW26" i="6" s="1"/>
  <c r="EX26" i="6" s="1"/>
  <c r="EY26" i="6" s="1"/>
  <c r="EZ26" i="6" s="1"/>
  <c r="FA26" i="6" s="1"/>
  <c r="FB26" i="6" s="1"/>
  <c r="FC26" i="6" s="1"/>
  <c r="FD26" i="6" s="1"/>
  <c r="FE26" i="6" s="1"/>
  <c r="FF26" i="6" s="1"/>
  <c r="FG26" i="6" s="1"/>
  <c r="FH26" i="6" s="1"/>
  <c r="FI26" i="6" s="1"/>
  <c r="FJ26" i="6" s="1"/>
  <c r="FK26" i="6" s="1"/>
  <c r="FL26" i="6" s="1"/>
  <c r="FM26" i="6" s="1"/>
  <c r="FN26" i="6" s="1"/>
  <c r="FO26" i="6" s="1"/>
  <c r="FP26" i="6" s="1"/>
  <c r="FQ26" i="6" s="1"/>
  <c r="FR26" i="6" s="1"/>
  <c r="FS26" i="6" s="1"/>
  <c r="FT26" i="6" s="1"/>
  <c r="FU26" i="6" s="1"/>
  <c r="FV26" i="6" s="1"/>
  <c r="FW26" i="6" s="1"/>
  <c r="FX26" i="6" s="1"/>
  <c r="FY26" i="6" s="1"/>
  <c r="FZ26" i="6" s="1"/>
  <c r="GA26" i="6" s="1"/>
  <c r="M26" i="6"/>
  <c r="N26" i="6" s="1"/>
  <c r="O26" i="6" s="1"/>
  <c r="P26" i="6" s="1"/>
  <c r="I26" i="6"/>
  <c r="J26" i="6" s="1"/>
  <c r="K26" i="6" s="1"/>
  <c r="L26" i="6" s="1"/>
  <c r="F26" i="6"/>
  <c r="G26" i="6" s="1"/>
  <c r="H26" i="6" s="1"/>
  <c r="G25" i="6"/>
  <c r="H25" i="6" s="1"/>
  <c r="I25" i="6" s="1"/>
  <c r="J25" i="6" s="1"/>
  <c r="K25" i="6" s="1"/>
  <c r="L25" i="6" s="1"/>
  <c r="M25" i="6" s="1"/>
  <c r="N25" i="6" s="1"/>
  <c r="O25" i="6" s="1"/>
  <c r="P25" i="6" s="1"/>
  <c r="Q25" i="6" s="1"/>
  <c r="R25" i="6" s="1"/>
  <c r="S25" i="6" s="1"/>
  <c r="T25" i="6" s="1"/>
  <c r="U25" i="6" s="1"/>
  <c r="V25" i="6" s="1"/>
  <c r="W25" i="6" s="1"/>
  <c r="X25" i="6" s="1"/>
  <c r="Y25" i="6" s="1"/>
  <c r="Z25" i="6" s="1"/>
  <c r="AA25" i="6" s="1"/>
  <c r="AB25" i="6" s="1"/>
  <c r="AC25" i="6" s="1"/>
  <c r="AD25" i="6" s="1"/>
  <c r="AE25" i="6" s="1"/>
  <c r="AF25" i="6" s="1"/>
  <c r="AG25" i="6" s="1"/>
  <c r="AH25" i="6" s="1"/>
  <c r="AI25" i="6" s="1"/>
  <c r="AJ25" i="6" s="1"/>
  <c r="AK25" i="6" s="1"/>
  <c r="AL25" i="6" s="1"/>
  <c r="AM25" i="6" s="1"/>
  <c r="AN25" i="6" s="1"/>
  <c r="AO25" i="6" s="1"/>
  <c r="AP25" i="6" s="1"/>
  <c r="AQ25" i="6" s="1"/>
  <c r="AR25" i="6" s="1"/>
  <c r="AS25" i="6" s="1"/>
  <c r="AT25" i="6" s="1"/>
  <c r="AU25" i="6" s="1"/>
  <c r="AV25" i="6" s="1"/>
  <c r="AW25" i="6" s="1"/>
  <c r="AX25" i="6" s="1"/>
  <c r="AY25" i="6" s="1"/>
  <c r="AZ25" i="6" s="1"/>
  <c r="BA25" i="6" s="1"/>
  <c r="BB25" i="6" s="1"/>
  <c r="BC25" i="6" s="1"/>
  <c r="BD25" i="6" s="1"/>
  <c r="BE25" i="6" s="1"/>
  <c r="BF25" i="6" s="1"/>
  <c r="BG25" i="6" s="1"/>
  <c r="BH25" i="6" s="1"/>
  <c r="BI25" i="6" s="1"/>
  <c r="BJ25" i="6" s="1"/>
  <c r="BK25" i="6" s="1"/>
  <c r="BL25" i="6" s="1"/>
  <c r="BM25" i="6" s="1"/>
  <c r="BN25" i="6" s="1"/>
  <c r="BO25" i="6" s="1"/>
  <c r="BP25" i="6" s="1"/>
  <c r="BQ25" i="6" s="1"/>
  <c r="BR25" i="6" s="1"/>
  <c r="BS25" i="6" s="1"/>
  <c r="BT25" i="6" s="1"/>
  <c r="BU25" i="6" s="1"/>
  <c r="BV25" i="6" s="1"/>
  <c r="BW25" i="6" s="1"/>
  <c r="BX25" i="6" s="1"/>
  <c r="BY25" i="6" s="1"/>
  <c r="BZ25" i="6" s="1"/>
  <c r="CA25" i="6" s="1"/>
  <c r="CB25" i="6" s="1"/>
  <c r="CC25" i="6" s="1"/>
  <c r="CD25" i="6" s="1"/>
  <c r="CE25" i="6" s="1"/>
  <c r="CF25" i="6" s="1"/>
  <c r="CG25" i="6" s="1"/>
  <c r="CH25" i="6" s="1"/>
  <c r="CI25" i="6" s="1"/>
  <c r="CJ25" i="6" s="1"/>
  <c r="CK25" i="6" s="1"/>
  <c r="CL25" i="6" s="1"/>
  <c r="CM25" i="6" s="1"/>
  <c r="CN25" i="6" s="1"/>
  <c r="CO25" i="6" s="1"/>
  <c r="CP25" i="6" s="1"/>
  <c r="CQ25" i="6" s="1"/>
  <c r="CR25" i="6" s="1"/>
  <c r="CS25" i="6" s="1"/>
  <c r="CT25" i="6" s="1"/>
  <c r="CU25" i="6" s="1"/>
  <c r="CV25" i="6" s="1"/>
  <c r="CW25" i="6" s="1"/>
  <c r="CX25" i="6" s="1"/>
  <c r="CY25" i="6" s="1"/>
  <c r="CZ25" i="6" s="1"/>
  <c r="DA25" i="6" s="1"/>
  <c r="DB25" i="6" s="1"/>
  <c r="DC25" i="6" s="1"/>
  <c r="DD25" i="6" s="1"/>
  <c r="DE25" i="6" s="1"/>
  <c r="DF25" i="6" s="1"/>
  <c r="DG25" i="6" s="1"/>
  <c r="DH25" i="6" s="1"/>
  <c r="DI25" i="6" s="1"/>
  <c r="DJ25" i="6" s="1"/>
  <c r="DK25" i="6" s="1"/>
  <c r="DL25" i="6" s="1"/>
  <c r="DM25" i="6" s="1"/>
  <c r="DN25" i="6" s="1"/>
  <c r="DO25" i="6" s="1"/>
  <c r="DP25" i="6" s="1"/>
  <c r="DQ25" i="6" s="1"/>
  <c r="DR25" i="6" s="1"/>
  <c r="DS25" i="6" s="1"/>
  <c r="DT25" i="6" s="1"/>
  <c r="DU25" i="6" s="1"/>
  <c r="DV25" i="6" s="1"/>
  <c r="DW25" i="6" s="1"/>
  <c r="DX25" i="6" s="1"/>
  <c r="DY25" i="6" s="1"/>
  <c r="DZ25" i="6" s="1"/>
  <c r="EA25" i="6" s="1"/>
  <c r="EB25" i="6" s="1"/>
  <c r="EC25" i="6" s="1"/>
  <c r="ED25" i="6" s="1"/>
  <c r="EE25" i="6" s="1"/>
  <c r="EF25" i="6" s="1"/>
  <c r="EG25" i="6" s="1"/>
  <c r="EH25" i="6" s="1"/>
  <c r="EI25" i="6" s="1"/>
  <c r="EJ25" i="6" s="1"/>
  <c r="EK25" i="6" s="1"/>
  <c r="EL25" i="6" s="1"/>
  <c r="EM25" i="6" s="1"/>
  <c r="EN25" i="6" s="1"/>
  <c r="EO25" i="6" s="1"/>
  <c r="EP25" i="6" s="1"/>
  <c r="EQ25" i="6" s="1"/>
  <c r="ER25" i="6" s="1"/>
  <c r="ES25" i="6" s="1"/>
  <c r="ET25" i="6" s="1"/>
  <c r="EU25" i="6" s="1"/>
  <c r="EV25" i="6" s="1"/>
  <c r="EW25" i="6" s="1"/>
  <c r="EX25" i="6" s="1"/>
  <c r="EY25" i="6" s="1"/>
  <c r="EZ25" i="6" s="1"/>
  <c r="FA25" i="6" s="1"/>
  <c r="FB25" i="6" s="1"/>
  <c r="FC25" i="6" s="1"/>
  <c r="FD25" i="6" s="1"/>
  <c r="FE25" i="6" s="1"/>
  <c r="FF25" i="6" s="1"/>
  <c r="FG25" i="6" s="1"/>
  <c r="FH25" i="6" s="1"/>
  <c r="FI25" i="6" s="1"/>
  <c r="FJ25" i="6" s="1"/>
  <c r="FK25" i="6" s="1"/>
  <c r="FL25" i="6" s="1"/>
  <c r="FM25" i="6" s="1"/>
  <c r="FN25" i="6" s="1"/>
  <c r="FO25" i="6" s="1"/>
  <c r="FP25" i="6" s="1"/>
  <c r="FQ25" i="6" s="1"/>
  <c r="FR25" i="6" s="1"/>
  <c r="FS25" i="6" s="1"/>
  <c r="FT25" i="6" s="1"/>
  <c r="FU25" i="6" s="1"/>
  <c r="FV25" i="6" s="1"/>
  <c r="FW25" i="6" s="1"/>
  <c r="FX25" i="6" s="1"/>
  <c r="FY25" i="6" s="1"/>
  <c r="FZ25" i="6" s="1"/>
  <c r="GA25" i="6" s="1"/>
  <c r="F25" i="6"/>
  <c r="M24" i="6"/>
  <c r="N24" i="6" s="1"/>
  <c r="O24" i="6" s="1"/>
  <c r="P24" i="6" s="1"/>
  <c r="Q24" i="6" s="1"/>
  <c r="R24" i="6" s="1"/>
  <c r="S24" i="6" s="1"/>
  <c r="T24" i="6" s="1"/>
  <c r="U24" i="6" s="1"/>
  <c r="V24" i="6" s="1"/>
  <c r="W24" i="6" s="1"/>
  <c r="X24" i="6" s="1"/>
  <c r="Y24" i="6" s="1"/>
  <c r="Z24" i="6" s="1"/>
  <c r="AA24" i="6" s="1"/>
  <c r="AB24" i="6" s="1"/>
  <c r="AC24" i="6" s="1"/>
  <c r="AD24" i="6" s="1"/>
  <c r="AE24" i="6" s="1"/>
  <c r="AF24" i="6" s="1"/>
  <c r="AG24" i="6" s="1"/>
  <c r="AH24" i="6" s="1"/>
  <c r="AI24" i="6" s="1"/>
  <c r="AJ24" i="6" s="1"/>
  <c r="AK24" i="6" s="1"/>
  <c r="AL24" i="6" s="1"/>
  <c r="AM24" i="6" s="1"/>
  <c r="AN24" i="6" s="1"/>
  <c r="AO24" i="6" s="1"/>
  <c r="AP24" i="6" s="1"/>
  <c r="AQ24" i="6" s="1"/>
  <c r="AR24" i="6" s="1"/>
  <c r="AS24" i="6" s="1"/>
  <c r="AT24" i="6" s="1"/>
  <c r="AU24" i="6" s="1"/>
  <c r="AV24" i="6" s="1"/>
  <c r="AW24" i="6" s="1"/>
  <c r="AX24" i="6" s="1"/>
  <c r="AY24" i="6" s="1"/>
  <c r="AZ24" i="6" s="1"/>
  <c r="BA24" i="6" s="1"/>
  <c r="BB24" i="6" s="1"/>
  <c r="BC24" i="6" s="1"/>
  <c r="BD24" i="6" s="1"/>
  <c r="BE24" i="6" s="1"/>
  <c r="BF24" i="6" s="1"/>
  <c r="BG24" i="6" s="1"/>
  <c r="BH24" i="6" s="1"/>
  <c r="BI24" i="6" s="1"/>
  <c r="BJ24" i="6" s="1"/>
  <c r="BK24" i="6" s="1"/>
  <c r="BL24" i="6" s="1"/>
  <c r="BM24" i="6" s="1"/>
  <c r="BN24" i="6" s="1"/>
  <c r="BO24" i="6" s="1"/>
  <c r="BP24" i="6" s="1"/>
  <c r="BQ24" i="6" s="1"/>
  <c r="BR24" i="6" s="1"/>
  <c r="BS24" i="6" s="1"/>
  <c r="BT24" i="6" s="1"/>
  <c r="BU24" i="6" s="1"/>
  <c r="BV24" i="6" s="1"/>
  <c r="BW24" i="6" s="1"/>
  <c r="BX24" i="6" s="1"/>
  <c r="BY24" i="6" s="1"/>
  <c r="BZ24" i="6" s="1"/>
  <c r="CA24" i="6" s="1"/>
  <c r="CB24" i="6" s="1"/>
  <c r="CC24" i="6" s="1"/>
  <c r="CD24" i="6" s="1"/>
  <c r="CE24" i="6" s="1"/>
  <c r="CF24" i="6" s="1"/>
  <c r="CG24" i="6" s="1"/>
  <c r="CH24" i="6" s="1"/>
  <c r="CI24" i="6" s="1"/>
  <c r="CJ24" i="6" s="1"/>
  <c r="CK24" i="6" s="1"/>
  <c r="CL24" i="6" s="1"/>
  <c r="CM24" i="6" s="1"/>
  <c r="CN24" i="6" s="1"/>
  <c r="CO24" i="6" s="1"/>
  <c r="CP24" i="6" s="1"/>
  <c r="CQ24" i="6" s="1"/>
  <c r="CR24" i="6" s="1"/>
  <c r="CS24" i="6" s="1"/>
  <c r="CT24" i="6" s="1"/>
  <c r="CU24" i="6" s="1"/>
  <c r="CV24" i="6" s="1"/>
  <c r="CW24" i="6" s="1"/>
  <c r="CX24" i="6" s="1"/>
  <c r="CY24" i="6" s="1"/>
  <c r="CZ24" i="6" s="1"/>
  <c r="DA24" i="6" s="1"/>
  <c r="DB24" i="6" s="1"/>
  <c r="DC24" i="6" s="1"/>
  <c r="DD24" i="6" s="1"/>
  <c r="DE24" i="6" s="1"/>
  <c r="DF24" i="6" s="1"/>
  <c r="DG24" i="6" s="1"/>
  <c r="DH24" i="6" s="1"/>
  <c r="DI24" i="6" s="1"/>
  <c r="DJ24" i="6" s="1"/>
  <c r="DK24" i="6" s="1"/>
  <c r="DL24" i="6" s="1"/>
  <c r="DM24" i="6" s="1"/>
  <c r="DN24" i="6" s="1"/>
  <c r="DO24" i="6" s="1"/>
  <c r="DP24" i="6" s="1"/>
  <c r="DQ24" i="6" s="1"/>
  <c r="DR24" i="6" s="1"/>
  <c r="DS24" i="6" s="1"/>
  <c r="DT24" i="6" s="1"/>
  <c r="DU24" i="6" s="1"/>
  <c r="DV24" i="6" s="1"/>
  <c r="DW24" i="6" s="1"/>
  <c r="DX24" i="6" s="1"/>
  <c r="DY24" i="6" s="1"/>
  <c r="DZ24" i="6" s="1"/>
  <c r="EA24" i="6" s="1"/>
  <c r="EB24" i="6" s="1"/>
  <c r="EC24" i="6" s="1"/>
  <c r="ED24" i="6" s="1"/>
  <c r="EE24" i="6" s="1"/>
  <c r="EF24" i="6" s="1"/>
  <c r="EG24" i="6" s="1"/>
  <c r="EH24" i="6" s="1"/>
  <c r="EI24" i="6" s="1"/>
  <c r="EJ24" i="6" s="1"/>
  <c r="EK24" i="6" s="1"/>
  <c r="EL24" i="6" s="1"/>
  <c r="EM24" i="6" s="1"/>
  <c r="EN24" i="6" s="1"/>
  <c r="EO24" i="6" s="1"/>
  <c r="EP24" i="6" s="1"/>
  <c r="EQ24" i="6" s="1"/>
  <c r="ER24" i="6" s="1"/>
  <c r="ES24" i="6" s="1"/>
  <c r="ET24" i="6" s="1"/>
  <c r="EU24" i="6" s="1"/>
  <c r="EV24" i="6" s="1"/>
  <c r="EW24" i="6" s="1"/>
  <c r="EX24" i="6" s="1"/>
  <c r="EY24" i="6" s="1"/>
  <c r="EZ24" i="6" s="1"/>
  <c r="FA24" i="6" s="1"/>
  <c r="FB24" i="6" s="1"/>
  <c r="FC24" i="6" s="1"/>
  <c r="FD24" i="6" s="1"/>
  <c r="FE24" i="6" s="1"/>
  <c r="FF24" i="6" s="1"/>
  <c r="FG24" i="6" s="1"/>
  <c r="FH24" i="6" s="1"/>
  <c r="FI24" i="6" s="1"/>
  <c r="FJ24" i="6" s="1"/>
  <c r="FK24" i="6" s="1"/>
  <c r="FL24" i="6" s="1"/>
  <c r="FM24" i="6" s="1"/>
  <c r="FN24" i="6" s="1"/>
  <c r="FO24" i="6" s="1"/>
  <c r="FP24" i="6" s="1"/>
  <c r="FQ24" i="6" s="1"/>
  <c r="FR24" i="6" s="1"/>
  <c r="FS24" i="6" s="1"/>
  <c r="FT24" i="6" s="1"/>
  <c r="FU24" i="6" s="1"/>
  <c r="FV24" i="6" s="1"/>
  <c r="FW24" i="6" s="1"/>
  <c r="FX24" i="6" s="1"/>
  <c r="FY24" i="6" s="1"/>
  <c r="FZ24" i="6" s="1"/>
  <c r="GA24" i="6" s="1"/>
  <c r="I24" i="6"/>
  <c r="J24" i="6" s="1"/>
  <c r="K24" i="6" s="1"/>
  <c r="L24" i="6" s="1"/>
  <c r="F24" i="6"/>
  <c r="G24" i="6" s="1"/>
  <c r="H24" i="6" s="1"/>
  <c r="S23" i="6"/>
  <c r="T23" i="6" s="1"/>
  <c r="U23" i="6" s="1"/>
  <c r="V23" i="6" s="1"/>
  <c r="W23" i="6" s="1"/>
  <c r="X23" i="6" s="1"/>
  <c r="Y23" i="6" s="1"/>
  <c r="Z23" i="6" s="1"/>
  <c r="AA23" i="6" s="1"/>
  <c r="AB23" i="6" s="1"/>
  <c r="AC23" i="6" s="1"/>
  <c r="AD23" i="6" s="1"/>
  <c r="AE23" i="6" s="1"/>
  <c r="AF23" i="6" s="1"/>
  <c r="AG23" i="6" s="1"/>
  <c r="AH23" i="6" s="1"/>
  <c r="AI23" i="6" s="1"/>
  <c r="AJ23" i="6" s="1"/>
  <c r="AK23" i="6" s="1"/>
  <c r="AL23" i="6" s="1"/>
  <c r="AM23" i="6" s="1"/>
  <c r="AN23" i="6" s="1"/>
  <c r="AO23" i="6" s="1"/>
  <c r="AP23" i="6" s="1"/>
  <c r="AQ23" i="6" s="1"/>
  <c r="AR23" i="6" s="1"/>
  <c r="AS23" i="6" s="1"/>
  <c r="AT23" i="6" s="1"/>
  <c r="AU23" i="6" s="1"/>
  <c r="AV23" i="6" s="1"/>
  <c r="AW23" i="6" s="1"/>
  <c r="AX23" i="6" s="1"/>
  <c r="AY23" i="6" s="1"/>
  <c r="AZ23" i="6" s="1"/>
  <c r="BA23" i="6" s="1"/>
  <c r="BB23" i="6" s="1"/>
  <c r="BC23" i="6" s="1"/>
  <c r="BD23" i="6" s="1"/>
  <c r="BE23" i="6" s="1"/>
  <c r="BF23" i="6" s="1"/>
  <c r="BG23" i="6" s="1"/>
  <c r="BH23" i="6" s="1"/>
  <c r="BI23" i="6" s="1"/>
  <c r="BJ23" i="6" s="1"/>
  <c r="BK23" i="6" s="1"/>
  <c r="BL23" i="6" s="1"/>
  <c r="BM23" i="6" s="1"/>
  <c r="BN23" i="6" s="1"/>
  <c r="BO23" i="6" s="1"/>
  <c r="BP23" i="6" s="1"/>
  <c r="BQ23" i="6" s="1"/>
  <c r="BR23" i="6" s="1"/>
  <c r="BS23" i="6" s="1"/>
  <c r="BT23" i="6" s="1"/>
  <c r="BU23" i="6" s="1"/>
  <c r="BV23" i="6" s="1"/>
  <c r="BW23" i="6" s="1"/>
  <c r="BX23" i="6" s="1"/>
  <c r="BY23" i="6" s="1"/>
  <c r="BZ23" i="6" s="1"/>
  <c r="CA23" i="6" s="1"/>
  <c r="CB23" i="6" s="1"/>
  <c r="CC23" i="6" s="1"/>
  <c r="CD23" i="6" s="1"/>
  <c r="CE23" i="6" s="1"/>
  <c r="CF23" i="6" s="1"/>
  <c r="CG23" i="6" s="1"/>
  <c r="CH23" i="6" s="1"/>
  <c r="CI23" i="6" s="1"/>
  <c r="CJ23" i="6" s="1"/>
  <c r="CK23" i="6" s="1"/>
  <c r="CL23" i="6" s="1"/>
  <c r="CM23" i="6" s="1"/>
  <c r="CN23" i="6" s="1"/>
  <c r="CO23" i="6" s="1"/>
  <c r="CP23" i="6" s="1"/>
  <c r="CQ23" i="6" s="1"/>
  <c r="CR23" i="6" s="1"/>
  <c r="CS23" i="6" s="1"/>
  <c r="CT23" i="6" s="1"/>
  <c r="CU23" i="6" s="1"/>
  <c r="CV23" i="6" s="1"/>
  <c r="CW23" i="6" s="1"/>
  <c r="CX23" i="6" s="1"/>
  <c r="CY23" i="6" s="1"/>
  <c r="CZ23" i="6" s="1"/>
  <c r="DA23" i="6" s="1"/>
  <c r="DB23" i="6" s="1"/>
  <c r="DC23" i="6" s="1"/>
  <c r="DD23" i="6" s="1"/>
  <c r="DE23" i="6" s="1"/>
  <c r="DF23" i="6" s="1"/>
  <c r="DG23" i="6" s="1"/>
  <c r="DH23" i="6" s="1"/>
  <c r="DI23" i="6" s="1"/>
  <c r="DJ23" i="6" s="1"/>
  <c r="DK23" i="6" s="1"/>
  <c r="DL23" i="6" s="1"/>
  <c r="DM23" i="6" s="1"/>
  <c r="DN23" i="6" s="1"/>
  <c r="DO23" i="6" s="1"/>
  <c r="DP23" i="6" s="1"/>
  <c r="DQ23" i="6" s="1"/>
  <c r="DR23" i="6" s="1"/>
  <c r="DS23" i="6" s="1"/>
  <c r="DT23" i="6" s="1"/>
  <c r="DU23" i="6" s="1"/>
  <c r="DV23" i="6" s="1"/>
  <c r="DW23" i="6" s="1"/>
  <c r="DX23" i="6" s="1"/>
  <c r="DY23" i="6" s="1"/>
  <c r="DZ23" i="6" s="1"/>
  <c r="EA23" i="6" s="1"/>
  <c r="EB23" i="6" s="1"/>
  <c r="EC23" i="6" s="1"/>
  <c r="ED23" i="6" s="1"/>
  <c r="EE23" i="6" s="1"/>
  <c r="EF23" i="6" s="1"/>
  <c r="EG23" i="6" s="1"/>
  <c r="EH23" i="6" s="1"/>
  <c r="EI23" i="6" s="1"/>
  <c r="EJ23" i="6" s="1"/>
  <c r="EK23" i="6" s="1"/>
  <c r="EL23" i="6" s="1"/>
  <c r="EM23" i="6" s="1"/>
  <c r="EN23" i="6" s="1"/>
  <c r="EO23" i="6" s="1"/>
  <c r="EP23" i="6" s="1"/>
  <c r="EQ23" i="6" s="1"/>
  <c r="ER23" i="6" s="1"/>
  <c r="ES23" i="6" s="1"/>
  <c r="ET23" i="6" s="1"/>
  <c r="EU23" i="6" s="1"/>
  <c r="EV23" i="6" s="1"/>
  <c r="EW23" i="6" s="1"/>
  <c r="EX23" i="6" s="1"/>
  <c r="EY23" i="6" s="1"/>
  <c r="EZ23" i="6" s="1"/>
  <c r="FA23" i="6" s="1"/>
  <c r="FB23" i="6" s="1"/>
  <c r="FC23" i="6" s="1"/>
  <c r="FD23" i="6" s="1"/>
  <c r="FE23" i="6" s="1"/>
  <c r="FF23" i="6" s="1"/>
  <c r="FG23" i="6" s="1"/>
  <c r="FH23" i="6" s="1"/>
  <c r="FI23" i="6" s="1"/>
  <c r="FJ23" i="6" s="1"/>
  <c r="FK23" i="6" s="1"/>
  <c r="FL23" i="6" s="1"/>
  <c r="FM23" i="6" s="1"/>
  <c r="FN23" i="6" s="1"/>
  <c r="FO23" i="6" s="1"/>
  <c r="FP23" i="6" s="1"/>
  <c r="FQ23" i="6" s="1"/>
  <c r="FR23" i="6" s="1"/>
  <c r="FS23" i="6" s="1"/>
  <c r="FT23" i="6" s="1"/>
  <c r="FU23" i="6" s="1"/>
  <c r="FV23" i="6" s="1"/>
  <c r="FW23" i="6" s="1"/>
  <c r="FX23" i="6" s="1"/>
  <c r="FY23" i="6" s="1"/>
  <c r="FZ23" i="6" s="1"/>
  <c r="GA23" i="6" s="1"/>
  <c r="O23" i="6"/>
  <c r="P23" i="6" s="1"/>
  <c r="Q23" i="6" s="1"/>
  <c r="R23" i="6" s="1"/>
  <c r="K23" i="6"/>
  <c r="L23" i="6" s="1"/>
  <c r="M23" i="6" s="1"/>
  <c r="N23" i="6" s="1"/>
  <c r="G23" i="6"/>
  <c r="H23" i="6" s="1"/>
  <c r="I23" i="6" s="1"/>
  <c r="J23" i="6" s="1"/>
  <c r="F23" i="6"/>
  <c r="I22" i="6"/>
  <c r="J22" i="6" s="1"/>
  <c r="K22" i="6" s="1"/>
  <c r="L22" i="6" s="1"/>
  <c r="M22" i="6" s="1"/>
  <c r="N22" i="6" s="1"/>
  <c r="O22" i="6" s="1"/>
  <c r="P22" i="6" s="1"/>
  <c r="Q22" i="6" s="1"/>
  <c r="R22" i="6" s="1"/>
  <c r="S22" i="6" s="1"/>
  <c r="T22" i="6" s="1"/>
  <c r="U22" i="6" s="1"/>
  <c r="V22" i="6" s="1"/>
  <c r="W22" i="6" s="1"/>
  <c r="X22" i="6" s="1"/>
  <c r="Y22" i="6" s="1"/>
  <c r="Z22" i="6" s="1"/>
  <c r="AA22" i="6" s="1"/>
  <c r="AB22" i="6" s="1"/>
  <c r="AC22" i="6" s="1"/>
  <c r="AD22" i="6" s="1"/>
  <c r="AE22" i="6" s="1"/>
  <c r="AF22" i="6" s="1"/>
  <c r="AG22" i="6" s="1"/>
  <c r="AH22" i="6" s="1"/>
  <c r="AI22" i="6" s="1"/>
  <c r="AJ22" i="6" s="1"/>
  <c r="AK22" i="6" s="1"/>
  <c r="AL22" i="6" s="1"/>
  <c r="AM22" i="6" s="1"/>
  <c r="AN22" i="6" s="1"/>
  <c r="AO22" i="6" s="1"/>
  <c r="AP22" i="6" s="1"/>
  <c r="AQ22" i="6" s="1"/>
  <c r="AR22" i="6" s="1"/>
  <c r="AS22" i="6" s="1"/>
  <c r="AT22" i="6" s="1"/>
  <c r="AU22" i="6" s="1"/>
  <c r="AV22" i="6" s="1"/>
  <c r="AW22" i="6" s="1"/>
  <c r="AX22" i="6" s="1"/>
  <c r="AY22" i="6" s="1"/>
  <c r="AZ22" i="6" s="1"/>
  <c r="BA22" i="6" s="1"/>
  <c r="BB22" i="6" s="1"/>
  <c r="BC22" i="6" s="1"/>
  <c r="BD22" i="6" s="1"/>
  <c r="BE22" i="6" s="1"/>
  <c r="BF22" i="6" s="1"/>
  <c r="BG22" i="6" s="1"/>
  <c r="BH22" i="6" s="1"/>
  <c r="BI22" i="6" s="1"/>
  <c r="BJ22" i="6" s="1"/>
  <c r="BK22" i="6" s="1"/>
  <c r="BL22" i="6" s="1"/>
  <c r="BM22" i="6" s="1"/>
  <c r="BN22" i="6" s="1"/>
  <c r="BO22" i="6" s="1"/>
  <c r="BP22" i="6" s="1"/>
  <c r="BQ22" i="6" s="1"/>
  <c r="BR22" i="6" s="1"/>
  <c r="BS22" i="6" s="1"/>
  <c r="BT22" i="6" s="1"/>
  <c r="BU22" i="6" s="1"/>
  <c r="BV22" i="6" s="1"/>
  <c r="BW22" i="6" s="1"/>
  <c r="BX22" i="6" s="1"/>
  <c r="BY22" i="6" s="1"/>
  <c r="BZ22" i="6" s="1"/>
  <c r="CA22" i="6" s="1"/>
  <c r="CB22" i="6" s="1"/>
  <c r="CC22" i="6" s="1"/>
  <c r="CD22" i="6" s="1"/>
  <c r="CE22" i="6" s="1"/>
  <c r="CF22" i="6" s="1"/>
  <c r="CG22" i="6" s="1"/>
  <c r="CH22" i="6" s="1"/>
  <c r="CI22" i="6" s="1"/>
  <c r="CJ22" i="6" s="1"/>
  <c r="CK22" i="6" s="1"/>
  <c r="CL22" i="6" s="1"/>
  <c r="CM22" i="6" s="1"/>
  <c r="CN22" i="6" s="1"/>
  <c r="CO22" i="6" s="1"/>
  <c r="CP22" i="6" s="1"/>
  <c r="CQ22" i="6" s="1"/>
  <c r="CR22" i="6" s="1"/>
  <c r="CS22" i="6" s="1"/>
  <c r="CT22" i="6" s="1"/>
  <c r="CU22" i="6" s="1"/>
  <c r="CV22" i="6" s="1"/>
  <c r="CW22" i="6" s="1"/>
  <c r="CX22" i="6" s="1"/>
  <c r="CY22" i="6" s="1"/>
  <c r="CZ22" i="6" s="1"/>
  <c r="DA22" i="6" s="1"/>
  <c r="DB22" i="6" s="1"/>
  <c r="DC22" i="6" s="1"/>
  <c r="DD22" i="6" s="1"/>
  <c r="DE22" i="6" s="1"/>
  <c r="DF22" i="6" s="1"/>
  <c r="DG22" i="6" s="1"/>
  <c r="DH22" i="6" s="1"/>
  <c r="DI22" i="6" s="1"/>
  <c r="DJ22" i="6" s="1"/>
  <c r="DK22" i="6" s="1"/>
  <c r="DL22" i="6" s="1"/>
  <c r="DM22" i="6" s="1"/>
  <c r="DN22" i="6" s="1"/>
  <c r="DO22" i="6" s="1"/>
  <c r="DP22" i="6" s="1"/>
  <c r="DQ22" i="6" s="1"/>
  <c r="DR22" i="6" s="1"/>
  <c r="DS22" i="6" s="1"/>
  <c r="DT22" i="6" s="1"/>
  <c r="DU22" i="6" s="1"/>
  <c r="DV22" i="6" s="1"/>
  <c r="DW22" i="6" s="1"/>
  <c r="DX22" i="6" s="1"/>
  <c r="DY22" i="6" s="1"/>
  <c r="DZ22" i="6" s="1"/>
  <c r="EA22" i="6" s="1"/>
  <c r="EB22" i="6" s="1"/>
  <c r="EC22" i="6" s="1"/>
  <c r="ED22" i="6" s="1"/>
  <c r="EE22" i="6" s="1"/>
  <c r="EF22" i="6" s="1"/>
  <c r="EG22" i="6" s="1"/>
  <c r="EH22" i="6" s="1"/>
  <c r="EI22" i="6" s="1"/>
  <c r="EJ22" i="6" s="1"/>
  <c r="EK22" i="6" s="1"/>
  <c r="EL22" i="6" s="1"/>
  <c r="EM22" i="6" s="1"/>
  <c r="EN22" i="6" s="1"/>
  <c r="EO22" i="6" s="1"/>
  <c r="EP22" i="6" s="1"/>
  <c r="EQ22" i="6" s="1"/>
  <c r="ER22" i="6" s="1"/>
  <c r="ES22" i="6" s="1"/>
  <c r="ET22" i="6" s="1"/>
  <c r="EU22" i="6" s="1"/>
  <c r="EV22" i="6" s="1"/>
  <c r="EW22" i="6" s="1"/>
  <c r="EX22" i="6" s="1"/>
  <c r="EY22" i="6" s="1"/>
  <c r="EZ22" i="6" s="1"/>
  <c r="FA22" i="6" s="1"/>
  <c r="FB22" i="6" s="1"/>
  <c r="FC22" i="6" s="1"/>
  <c r="FD22" i="6" s="1"/>
  <c r="FE22" i="6" s="1"/>
  <c r="FF22" i="6" s="1"/>
  <c r="FG22" i="6" s="1"/>
  <c r="FH22" i="6" s="1"/>
  <c r="FI22" i="6" s="1"/>
  <c r="FJ22" i="6" s="1"/>
  <c r="FK22" i="6" s="1"/>
  <c r="FL22" i="6" s="1"/>
  <c r="FM22" i="6" s="1"/>
  <c r="FN22" i="6" s="1"/>
  <c r="FO22" i="6" s="1"/>
  <c r="FP22" i="6" s="1"/>
  <c r="FQ22" i="6" s="1"/>
  <c r="FR22" i="6" s="1"/>
  <c r="FS22" i="6" s="1"/>
  <c r="FT22" i="6" s="1"/>
  <c r="FU22" i="6" s="1"/>
  <c r="FV22" i="6" s="1"/>
  <c r="FW22" i="6" s="1"/>
  <c r="FX22" i="6" s="1"/>
  <c r="FY22" i="6" s="1"/>
  <c r="FZ22" i="6" s="1"/>
  <c r="GA22" i="6" s="1"/>
  <c r="F22" i="6"/>
  <c r="G22" i="6" s="1"/>
  <c r="H22" i="6" s="1"/>
  <c r="O21" i="6"/>
  <c r="P21" i="6" s="1"/>
  <c r="Q21" i="6" s="1"/>
  <c r="R21" i="6" s="1"/>
  <c r="S21" i="6" s="1"/>
  <c r="T21" i="6" s="1"/>
  <c r="U21" i="6" s="1"/>
  <c r="V21" i="6" s="1"/>
  <c r="W21" i="6" s="1"/>
  <c r="X21" i="6" s="1"/>
  <c r="Y21" i="6" s="1"/>
  <c r="Z21" i="6" s="1"/>
  <c r="AA21" i="6" s="1"/>
  <c r="AB21" i="6" s="1"/>
  <c r="AC21" i="6" s="1"/>
  <c r="AD21" i="6" s="1"/>
  <c r="AE21" i="6" s="1"/>
  <c r="AF21" i="6" s="1"/>
  <c r="AG21" i="6" s="1"/>
  <c r="AH21" i="6" s="1"/>
  <c r="AI21" i="6" s="1"/>
  <c r="AJ21" i="6" s="1"/>
  <c r="AK21" i="6" s="1"/>
  <c r="AL21" i="6" s="1"/>
  <c r="AM21" i="6" s="1"/>
  <c r="AN21" i="6" s="1"/>
  <c r="AO21" i="6" s="1"/>
  <c r="AP21" i="6" s="1"/>
  <c r="AQ21" i="6" s="1"/>
  <c r="AR21" i="6" s="1"/>
  <c r="AS21" i="6" s="1"/>
  <c r="AT21" i="6" s="1"/>
  <c r="AU21" i="6" s="1"/>
  <c r="AV21" i="6" s="1"/>
  <c r="AW21" i="6" s="1"/>
  <c r="AX21" i="6" s="1"/>
  <c r="AY21" i="6" s="1"/>
  <c r="AZ21" i="6" s="1"/>
  <c r="BA21" i="6" s="1"/>
  <c r="BB21" i="6" s="1"/>
  <c r="BC21" i="6" s="1"/>
  <c r="BD21" i="6" s="1"/>
  <c r="BE21" i="6" s="1"/>
  <c r="BF21" i="6" s="1"/>
  <c r="BG21" i="6" s="1"/>
  <c r="BH21" i="6" s="1"/>
  <c r="BI21" i="6" s="1"/>
  <c r="BJ21" i="6" s="1"/>
  <c r="BK21" i="6" s="1"/>
  <c r="BL21" i="6" s="1"/>
  <c r="BM21" i="6" s="1"/>
  <c r="BN21" i="6" s="1"/>
  <c r="BO21" i="6" s="1"/>
  <c r="BP21" i="6" s="1"/>
  <c r="BQ21" i="6" s="1"/>
  <c r="BR21" i="6" s="1"/>
  <c r="BS21" i="6" s="1"/>
  <c r="BT21" i="6" s="1"/>
  <c r="BU21" i="6" s="1"/>
  <c r="BV21" i="6" s="1"/>
  <c r="BW21" i="6" s="1"/>
  <c r="BX21" i="6" s="1"/>
  <c r="BY21" i="6" s="1"/>
  <c r="BZ21" i="6" s="1"/>
  <c r="CA21" i="6" s="1"/>
  <c r="CB21" i="6" s="1"/>
  <c r="CC21" i="6" s="1"/>
  <c r="CD21" i="6" s="1"/>
  <c r="CE21" i="6" s="1"/>
  <c r="CF21" i="6" s="1"/>
  <c r="CG21" i="6" s="1"/>
  <c r="CH21" i="6" s="1"/>
  <c r="CI21" i="6" s="1"/>
  <c r="CJ21" i="6" s="1"/>
  <c r="CK21" i="6" s="1"/>
  <c r="CL21" i="6" s="1"/>
  <c r="CM21" i="6" s="1"/>
  <c r="CN21" i="6" s="1"/>
  <c r="CO21" i="6" s="1"/>
  <c r="CP21" i="6" s="1"/>
  <c r="CQ21" i="6" s="1"/>
  <c r="CR21" i="6" s="1"/>
  <c r="CS21" i="6" s="1"/>
  <c r="CT21" i="6" s="1"/>
  <c r="CU21" i="6" s="1"/>
  <c r="CV21" i="6" s="1"/>
  <c r="CW21" i="6" s="1"/>
  <c r="CX21" i="6" s="1"/>
  <c r="CY21" i="6" s="1"/>
  <c r="CZ21" i="6" s="1"/>
  <c r="DA21" i="6" s="1"/>
  <c r="DB21" i="6" s="1"/>
  <c r="DC21" i="6" s="1"/>
  <c r="DD21" i="6" s="1"/>
  <c r="DE21" i="6" s="1"/>
  <c r="DF21" i="6" s="1"/>
  <c r="DG21" i="6" s="1"/>
  <c r="DH21" i="6" s="1"/>
  <c r="DI21" i="6" s="1"/>
  <c r="DJ21" i="6" s="1"/>
  <c r="DK21" i="6" s="1"/>
  <c r="DL21" i="6" s="1"/>
  <c r="DM21" i="6" s="1"/>
  <c r="DN21" i="6" s="1"/>
  <c r="DO21" i="6" s="1"/>
  <c r="DP21" i="6" s="1"/>
  <c r="DQ21" i="6" s="1"/>
  <c r="DR21" i="6" s="1"/>
  <c r="DS21" i="6" s="1"/>
  <c r="DT21" i="6" s="1"/>
  <c r="DU21" i="6" s="1"/>
  <c r="DV21" i="6" s="1"/>
  <c r="DW21" i="6" s="1"/>
  <c r="DX21" i="6" s="1"/>
  <c r="DY21" i="6" s="1"/>
  <c r="DZ21" i="6" s="1"/>
  <c r="EA21" i="6" s="1"/>
  <c r="EB21" i="6" s="1"/>
  <c r="EC21" i="6" s="1"/>
  <c r="ED21" i="6" s="1"/>
  <c r="EE21" i="6" s="1"/>
  <c r="EF21" i="6" s="1"/>
  <c r="EG21" i="6" s="1"/>
  <c r="EH21" i="6" s="1"/>
  <c r="EI21" i="6" s="1"/>
  <c r="EJ21" i="6" s="1"/>
  <c r="EK21" i="6" s="1"/>
  <c r="EL21" i="6" s="1"/>
  <c r="EM21" i="6" s="1"/>
  <c r="EN21" i="6" s="1"/>
  <c r="EO21" i="6" s="1"/>
  <c r="EP21" i="6" s="1"/>
  <c r="EQ21" i="6" s="1"/>
  <c r="ER21" i="6" s="1"/>
  <c r="ES21" i="6" s="1"/>
  <c r="ET21" i="6" s="1"/>
  <c r="EU21" i="6" s="1"/>
  <c r="EV21" i="6" s="1"/>
  <c r="EW21" i="6" s="1"/>
  <c r="EX21" i="6" s="1"/>
  <c r="EY21" i="6" s="1"/>
  <c r="EZ21" i="6" s="1"/>
  <c r="FA21" i="6" s="1"/>
  <c r="FB21" i="6" s="1"/>
  <c r="FC21" i="6" s="1"/>
  <c r="FD21" i="6" s="1"/>
  <c r="FE21" i="6" s="1"/>
  <c r="FF21" i="6" s="1"/>
  <c r="FG21" i="6" s="1"/>
  <c r="FH21" i="6" s="1"/>
  <c r="FI21" i="6" s="1"/>
  <c r="FJ21" i="6" s="1"/>
  <c r="FK21" i="6" s="1"/>
  <c r="FL21" i="6" s="1"/>
  <c r="FM21" i="6" s="1"/>
  <c r="FN21" i="6" s="1"/>
  <c r="FO21" i="6" s="1"/>
  <c r="FP21" i="6" s="1"/>
  <c r="FQ21" i="6" s="1"/>
  <c r="FR21" i="6" s="1"/>
  <c r="FS21" i="6" s="1"/>
  <c r="FT21" i="6" s="1"/>
  <c r="FU21" i="6" s="1"/>
  <c r="FV21" i="6" s="1"/>
  <c r="FW21" i="6" s="1"/>
  <c r="FX21" i="6" s="1"/>
  <c r="FY21" i="6" s="1"/>
  <c r="FZ21" i="6" s="1"/>
  <c r="GA21" i="6" s="1"/>
  <c r="K21" i="6"/>
  <c r="L21" i="6" s="1"/>
  <c r="M21" i="6" s="1"/>
  <c r="N21" i="6" s="1"/>
  <c r="G21" i="6"/>
  <c r="H21" i="6" s="1"/>
  <c r="I21" i="6" s="1"/>
  <c r="J21" i="6" s="1"/>
  <c r="F21" i="6"/>
  <c r="F20" i="6"/>
  <c r="G20" i="6" s="1"/>
  <c r="H20" i="6" s="1"/>
  <c r="I20" i="6" s="1"/>
  <c r="J20" i="6" s="1"/>
  <c r="K20" i="6" s="1"/>
  <c r="L20" i="6" s="1"/>
  <c r="M20" i="6" s="1"/>
  <c r="N20" i="6" s="1"/>
  <c r="O20" i="6" s="1"/>
  <c r="P20" i="6" s="1"/>
  <c r="Q20" i="6" s="1"/>
  <c r="R20" i="6" s="1"/>
  <c r="S20" i="6" s="1"/>
  <c r="T20" i="6" s="1"/>
  <c r="U20" i="6" s="1"/>
  <c r="V20" i="6" s="1"/>
  <c r="W20" i="6" s="1"/>
  <c r="X20" i="6" s="1"/>
  <c r="Y20" i="6" s="1"/>
  <c r="Z20" i="6" s="1"/>
  <c r="AA20" i="6" s="1"/>
  <c r="AB20" i="6" s="1"/>
  <c r="AC20" i="6" s="1"/>
  <c r="AD20" i="6" s="1"/>
  <c r="AE20" i="6" s="1"/>
  <c r="AF20" i="6" s="1"/>
  <c r="AG20" i="6" s="1"/>
  <c r="AH20" i="6" s="1"/>
  <c r="AI20" i="6" s="1"/>
  <c r="AJ20" i="6" s="1"/>
  <c r="AK20" i="6" s="1"/>
  <c r="AL20" i="6" s="1"/>
  <c r="AM20" i="6" s="1"/>
  <c r="AN20" i="6" s="1"/>
  <c r="AO20" i="6" s="1"/>
  <c r="AP20" i="6" s="1"/>
  <c r="AQ20" i="6" s="1"/>
  <c r="AR20" i="6" s="1"/>
  <c r="AS20" i="6" s="1"/>
  <c r="AT20" i="6" s="1"/>
  <c r="AU20" i="6" s="1"/>
  <c r="AV20" i="6" s="1"/>
  <c r="AW20" i="6" s="1"/>
  <c r="AX20" i="6" s="1"/>
  <c r="AY20" i="6" s="1"/>
  <c r="AZ20" i="6" s="1"/>
  <c r="BA20" i="6" s="1"/>
  <c r="BB20" i="6" s="1"/>
  <c r="BC20" i="6" s="1"/>
  <c r="BD20" i="6" s="1"/>
  <c r="BE20" i="6" s="1"/>
  <c r="BF20" i="6" s="1"/>
  <c r="BG20" i="6" s="1"/>
  <c r="BH20" i="6" s="1"/>
  <c r="BI20" i="6" s="1"/>
  <c r="BJ20" i="6" s="1"/>
  <c r="BK20" i="6" s="1"/>
  <c r="BL20" i="6" s="1"/>
  <c r="BM20" i="6" s="1"/>
  <c r="BN20" i="6" s="1"/>
  <c r="BO20" i="6" s="1"/>
  <c r="BP20" i="6" s="1"/>
  <c r="BQ20" i="6" s="1"/>
  <c r="BR20" i="6" s="1"/>
  <c r="BS20" i="6" s="1"/>
  <c r="BT20" i="6" s="1"/>
  <c r="BU20" i="6" s="1"/>
  <c r="BV20" i="6" s="1"/>
  <c r="BW20" i="6" s="1"/>
  <c r="BX20" i="6" s="1"/>
  <c r="BY20" i="6" s="1"/>
  <c r="BZ20" i="6" s="1"/>
  <c r="CA20" i="6" s="1"/>
  <c r="CB20" i="6" s="1"/>
  <c r="CC20" i="6" s="1"/>
  <c r="CD20" i="6" s="1"/>
  <c r="CE20" i="6" s="1"/>
  <c r="CF20" i="6" s="1"/>
  <c r="CG20" i="6" s="1"/>
  <c r="CH20" i="6" s="1"/>
  <c r="CI20" i="6" s="1"/>
  <c r="CJ20" i="6" s="1"/>
  <c r="CK20" i="6" s="1"/>
  <c r="CL20" i="6" s="1"/>
  <c r="CM20" i="6" s="1"/>
  <c r="CN20" i="6" s="1"/>
  <c r="CO20" i="6" s="1"/>
  <c r="CP20" i="6" s="1"/>
  <c r="CQ20" i="6" s="1"/>
  <c r="CR20" i="6" s="1"/>
  <c r="CS20" i="6" s="1"/>
  <c r="CT20" i="6" s="1"/>
  <c r="CU20" i="6" s="1"/>
  <c r="CV20" i="6" s="1"/>
  <c r="CW20" i="6" s="1"/>
  <c r="CX20" i="6" s="1"/>
  <c r="CY20" i="6" s="1"/>
  <c r="CZ20" i="6" s="1"/>
  <c r="DA20" i="6" s="1"/>
  <c r="DB20" i="6" s="1"/>
  <c r="DC20" i="6" s="1"/>
  <c r="DD20" i="6" s="1"/>
  <c r="DE20" i="6" s="1"/>
  <c r="DF20" i="6" s="1"/>
  <c r="DG20" i="6" s="1"/>
  <c r="DH20" i="6" s="1"/>
  <c r="DI20" i="6" s="1"/>
  <c r="DJ20" i="6" s="1"/>
  <c r="DK20" i="6" s="1"/>
  <c r="DL20" i="6" s="1"/>
  <c r="DM20" i="6" s="1"/>
  <c r="DN20" i="6" s="1"/>
  <c r="DO20" i="6" s="1"/>
  <c r="DP20" i="6" s="1"/>
  <c r="DQ20" i="6" s="1"/>
  <c r="DR20" i="6" s="1"/>
  <c r="DS20" i="6" s="1"/>
  <c r="DT20" i="6" s="1"/>
  <c r="DU20" i="6" s="1"/>
  <c r="DV20" i="6" s="1"/>
  <c r="DW20" i="6" s="1"/>
  <c r="DX20" i="6" s="1"/>
  <c r="DY20" i="6" s="1"/>
  <c r="DZ20" i="6" s="1"/>
  <c r="EA20" i="6" s="1"/>
  <c r="EB20" i="6" s="1"/>
  <c r="EC20" i="6" s="1"/>
  <c r="ED20" i="6" s="1"/>
  <c r="EE20" i="6" s="1"/>
  <c r="EF20" i="6" s="1"/>
  <c r="EG20" i="6" s="1"/>
  <c r="EH20" i="6" s="1"/>
  <c r="EI20" i="6" s="1"/>
  <c r="EJ20" i="6" s="1"/>
  <c r="EK20" i="6" s="1"/>
  <c r="EL20" i="6" s="1"/>
  <c r="EM20" i="6" s="1"/>
  <c r="EN20" i="6" s="1"/>
  <c r="EO20" i="6" s="1"/>
  <c r="EP20" i="6" s="1"/>
  <c r="EQ20" i="6" s="1"/>
  <c r="ER20" i="6" s="1"/>
  <c r="ES20" i="6" s="1"/>
  <c r="ET20" i="6" s="1"/>
  <c r="EU20" i="6" s="1"/>
  <c r="EV20" i="6" s="1"/>
  <c r="EW20" i="6" s="1"/>
  <c r="EX20" i="6" s="1"/>
  <c r="EY20" i="6" s="1"/>
  <c r="EZ20" i="6" s="1"/>
  <c r="FA20" i="6" s="1"/>
  <c r="FB20" i="6" s="1"/>
  <c r="FC20" i="6" s="1"/>
  <c r="FD20" i="6" s="1"/>
  <c r="FE20" i="6" s="1"/>
  <c r="FF20" i="6" s="1"/>
  <c r="FG20" i="6" s="1"/>
  <c r="FH20" i="6" s="1"/>
  <c r="FI20" i="6" s="1"/>
  <c r="FJ20" i="6" s="1"/>
  <c r="FK20" i="6" s="1"/>
  <c r="FL20" i="6" s="1"/>
  <c r="FM20" i="6" s="1"/>
  <c r="FN20" i="6" s="1"/>
  <c r="FO20" i="6" s="1"/>
  <c r="FP20" i="6" s="1"/>
  <c r="FQ20" i="6" s="1"/>
  <c r="FR20" i="6" s="1"/>
  <c r="FS20" i="6" s="1"/>
  <c r="FT20" i="6" s="1"/>
  <c r="FU20" i="6" s="1"/>
  <c r="FV20" i="6" s="1"/>
  <c r="FW20" i="6" s="1"/>
  <c r="FX20" i="6" s="1"/>
  <c r="FY20" i="6" s="1"/>
  <c r="FZ20" i="6" s="1"/>
  <c r="GA20" i="6" s="1"/>
  <c r="K19" i="6"/>
  <c r="L19" i="6" s="1"/>
  <c r="M19" i="6" s="1"/>
  <c r="N19" i="6" s="1"/>
  <c r="O19" i="6" s="1"/>
  <c r="P19" i="6" s="1"/>
  <c r="Q19" i="6" s="1"/>
  <c r="R19" i="6" s="1"/>
  <c r="S19" i="6" s="1"/>
  <c r="T19" i="6" s="1"/>
  <c r="U19" i="6" s="1"/>
  <c r="V19" i="6" s="1"/>
  <c r="W19" i="6" s="1"/>
  <c r="X19" i="6" s="1"/>
  <c r="Y19" i="6" s="1"/>
  <c r="Z19" i="6" s="1"/>
  <c r="AA19" i="6" s="1"/>
  <c r="AB19" i="6" s="1"/>
  <c r="AC19" i="6" s="1"/>
  <c r="AD19" i="6" s="1"/>
  <c r="AE19" i="6" s="1"/>
  <c r="AF19" i="6" s="1"/>
  <c r="AG19" i="6" s="1"/>
  <c r="AH19" i="6" s="1"/>
  <c r="AI19" i="6" s="1"/>
  <c r="AJ19" i="6" s="1"/>
  <c r="AK19" i="6" s="1"/>
  <c r="AL19" i="6" s="1"/>
  <c r="AM19" i="6" s="1"/>
  <c r="AN19" i="6" s="1"/>
  <c r="AO19" i="6" s="1"/>
  <c r="AP19" i="6" s="1"/>
  <c r="AQ19" i="6" s="1"/>
  <c r="AR19" i="6" s="1"/>
  <c r="AS19" i="6" s="1"/>
  <c r="AT19" i="6" s="1"/>
  <c r="AU19" i="6" s="1"/>
  <c r="AV19" i="6" s="1"/>
  <c r="AW19" i="6" s="1"/>
  <c r="AX19" i="6" s="1"/>
  <c r="AY19" i="6" s="1"/>
  <c r="AZ19" i="6" s="1"/>
  <c r="BA19" i="6" s="1"/>
  <c r="BB19" i="6" s="1"/>
  <c r="BC19" i="6" s="1"/>
  <c r="BD19" i="6" s="1"/>
  <c r="BE19" i="6" s="1"/>
  <c r="BF19" i="6" s="1"/>
  <c r="BG19" i="6" s="1"/>
  <c r="BH19" i="6" s="1"/>
  <c r="BI19" i="6" s="1"/>
  <c r="BJ19" i="6" s="1"/>
  <c r="BK19" i="6" s="1"/>
  <c r="BL19" i="6" s="1"/>
  <c r="BM19" i="6" s="1"/>
  <c r="BN19" i="6" s="1"/>
  <c r="BO19" i="6" s="1"/>
  <c r="BP19" i="6" s="1"/>
  <c r="BQ19" i="6" s="1"/>
  <c r="BR19" i="6" s="1"/>
  <c r="BS19" i="6" s="1"/>
  <c r="BT19" i="6" s="1"/>
  <c r="BU19" i="6" s="1"/>
  <c r="BV19" i="6" s="1"/>
  <c r="BW19" i="6" s="1"/>
  <c r="BX19" i="6" s="1"/>
  <c r="BY19" i="6" s="1"/>
  <c r="BZ19" i="6" s="1"/>
  <c r="CA19" i="6" s="1"/>
  <c r="CB19" i="6" s="1"/>
  <c r="CC19" i="6" s="1"/>
  <c r="CD19" i="6" s="1"/>
  <c r="CE19" i="6" s="1"/>
  <c r="CF19" i="6" s="1"/>
  <c r="CG19" i="6" s="1"/>
  <c r="CH19" i="6" s="1"/>
  <c r="CI19" i="6" s="1"/>
  <c r="CJ19" i="6" s="1"/>
  <c r="CK19" i="6" s="1"/>
  <c r="CL19" i="6" s="1"/>
  <c r="CM19" i="6" s="1"/>
  <c r="CN19" i="6" s="1"/>
  <c r="CO19" i="6" s="1"/>
  <c r="CP19" i="6" s="1"/>
  <c r="CQ19" i="6" s="1"/>
  <c r="CR19" i="6" s="1"/>
  <c r="CS19" i="6" s="1"/>
  <c r="CT19" i="6" s="1"/>
  <c r="CU19" i="6" s="1"/>
  <c r="CV19" i="6" s="1"/>
  <c r="CW19" i="6" s="1"/>
  <c r="CX19" i="6" s="1"/>
  <c r="CY19" i="6" s="1"/>
  <c r="CZ19" i="6" s="1"/>
  <c r="DA19" i="6" s="1"/>
  <c r="DB19" i="6" s="1"/>
  <c r="DC19" i="6" s="1"/>
  <c r="DD19" i="6" s="1"/>
  <c r="DE19" i="6" s="1"/>
  <c r="DF19" i="6" s="1"/>
  <c r="DG19" i="6" s="1"/>
  <c r="DH19" i="6" s="1"/>
  <c r="DI19" i="6" s="1"/>
  <c r="DJ19" i="6" s="1"/>
  <c r="DK19" i="6" s="1"/>
  <c r="DL19" i="6" s="1"/>
  <c r="DM19" i="6" s="1"/>
  <c r="DN19" i="6" s="1"/>
  <c r="DO19" i="6" s="1"/>
  <c r="DP19" i="6" s="1"/>
  <c r="DQ19" i="6" s="1"/>
  <c r="DR19" i="6" s="1"/>
  <c r="DS19" i="6" s="1"/>
  <c r="DT19" i="6" s="1"/>
  <c r="DU19" i="6" s="1"/>
  <c r="DV19" i="6" s="1"/>
  <c r="DW19" i="6" s="1"/>
  <c r="DX19" i="6" s="1"/>
  <c r="DY19" i="6" s="1"/>
  <c r="DZ19" i="6" s="1"/>
  <c r="EA19" i="6" s="1"/>
  <c r="EB19" i="6" s="1"/>
  <c r="EC19" i="6" s="1"/>
  <c r="ED19" i="6" s="1"/>
  <c r="EE19" i="6" s="1"/>
  <c r="EF19" i="6" s="1"/>
  <c r="EG19" i="6" s="1"/>
  <c r="EH19" i="6" s="1"/>
  <c r="EI19" i="6" s="1"/>
  <c r="EJ19" i="6" s="1"/>
  <c r="EK19" i="6" s="1"/>
  <c r="EL19" i="6" s="1"/>
  <c r="EM19" i="6" s="1"/>
  <c r="EN19" i="6" s="1"/>
  <c r="EO19" i="6" s="1"/>
  <c r="EP19" i="6" s="1"/>
  <c r="EQ19" i="6" s="1"/>
  <c r="ER19" i="6" s="1"/>
  <c r="ES19" i="6" s="1"/>
  <c r="ET19" i="6" s="1"/>
  <c r="EU19" i="6" s="1"/>
  <c r="EV19" i="6" s="1"/>
  <c r="EW19" i="6" s="1"/>
  <c r="EX19" i="6" s="1"/>
  <c r="EY19" i="6" s="1"/>
  <c r="EZ19" i="6" s="1"/>
  <c r="FA19" i="6" s="1"/>
  <c r="FB19" i="6" s="1"/>
  <c r="FC19" i="6" s="1"/>
  <c r="FD19" i="6" s="1"/>
  <c r="FE19" i="6" s="1"/>
  <c r="FF19" i="6" s="1"/>
  <c r="FG19" i="6" s="1"/>
  <c r="FH19" i="6" s="1"/>
  <c r="FI19" i="6" s="1"/>
  <c r="FJ19" i="6" s="1"/>
  <c r="FK19" i="6" s="1"/>
  <c r="FL19" i="6" s="1"/>
  <c r="FM19" i="6" s="1"/>
  <c r="FN19" i="6" s="1"/>
  <c r="FO19" i="6" s="1"/>
  <c r="FP19" i="6" s="1"/>
  <c r="FQ19" i="6" s="1"/>
  <c r="FR19" i="6" s="1"/>
  <c r="FS19" i="6" s="1"/>
  <c r="FT19" i="6" s="1"/>
  <c r="FU19" i="6" s="1"/>
  <c r="FV19" i="6" s="1"/>
  <c r="FW19" i="6" s="1"/>
  <c r="FX19" i="6" s="1"/>
  <c r="FY19" i="6" s="1"/>
  <c r="FZ19" i="6" s="1"/>
  <c r="GA19" i="6" s="1"/>
  <c r="G19" i="6"/>
  <c r="H19" i="6" s="1"/>
  <c r="I19" i="6" s="1"/>
  <c r="J19" i="6" s="1"/>
  <c r="F19" i="6"/>
  <c r="Q18" i="6"/>
  <c r="R18" i="6" s="1"/>
  <c r="S18" i="6" s="1"/>
  <c r="T18" i="6" s="1"/>
  <c r="U18" i="6" s="1"/>
  <c r="V18" i="6" s="1"/>
  <c r="W18" i="6" s="1"/>
  <c r="X18" i="6" s="1"/>
  <c r="Y18" i="6" s="1"/>
  <c r="Z18" i="6" s="1"/>
  <c r="AA18" i="6" s="1"/>
  <c r="AB18" i="6" s="1"/>
  <c r="AC18" i="6" s="1"/>
  <c r="AD18" i="6" s="1"/>
  <c r="AE18" i="6" s="1"/>
  <c r="AF18" i="6" s="1"/>
  <c r="AG18" i="6" s="1"/>
  <c r="AH18" i="6" s="1"/>
  <c r="AI18" i="6" s="1"/>
  <c r="AJ18" i="6" s="1"/>
  <c r="AK18" i="6" s="1"/>
  <c r="AL18" i="6" s="1"/>
  <c r="AM18" i="6" s="1"/>
  <c r="AN18" i="6" s="1"/>
  <c r="AO18" i="6" s="1"/>
  <c r="AP18" i="6" s="1"/>
  <c r="AQ18" i="6" s="1"/>
  <c r="AR18" i="6" s="1"/>
  <c r="AS18" i="6" s="1"/>
  <c r="AT18" i="6" s="1"/>
  <c r="AU18" i="6" s="1"/>
  <c r="AV18" i="6" s="1"/>
  <c r="AW18" i="6" s="1"/>
  <c r="AX18" i="6" s="1"/>
  <c r="AY18" i="6" s="1"/>
  <c r="AZ18" i="6" s="1"/>
  <c r="BA18" i="6" s="1"/>
  <c r="BB18" i="6" s="1"/>
  <c r="BC18" i="6" s="1"/>
  <c r="BD18" i="6" s="1"/>
  <c r="BE18" i="6" s="1"/>
  <c r="BF18" i="6" s="1"/>
  <c r="BG18" i="6" s="1"/>
  <c r="BH18" i="6" s="1"/>
  <c r="BI18" i="6" s="1"/>
  <c r="BJ18" i="6" s="1"/>
  <c r="BK18" i="6" s="1"/>
  <c r="BL18" i="6" s="1"/>
  <c r="BM18" i="6" s="1"/>
  <c r="BN18" i="6" s="1"/>
  <c r="BO18" i="6" s="1"/>
  <c r="BP18" i="6" s="1"/>
  <c r="BQ18" i="6" s="1"/>
  <c r="BR18" i="6" s="1"/>
  <c r="BS18" i="6" s="1"/>
  <c r="BT18" i="6" s="1"/>
  <c r="BU18" i="6" s="1"/>
  <c r="BV18" i="6" s="1"/>
  <c r="BW18" i="6" s="1"/>
  <c r="BX18" i="6" s="1"/>
  <c r="BY18" i="6" s="1"/>
  <c r="BZ18" i="6" s="1"/>
  <c r="CA18" i="6" s="1"/>
  <c r="CB18" i="6" s="1"/>
  <c r="CC18" i="6" s="1"/>
  <c r="CD18" i="6" s="1"/>
  <c r="CE18" i="6" s="1"/>
  <c r="CF18" i="6" s="1"/>
  <c r="CG18" i="6" s="1"/>
  <c r="CH18" i="6" s="1"/>
  <c r="CI18" i="6" s="1"/>
  <c r="CJ18" i="6" s="1"/>
  <c r="CK18" i="6" s="1"/>
  <c r="CL18" i="6" s="1"/>
  <c r="CM18" i="6" s="1"/>
  <c r="CN18" i="6" s="1"/>
  <c r="CO18" i="6" s="1"/>
  <c r="CP18" i="6" s="1"/>
  <c r="CQ18" i="6" s="1"/>
  <c r="CR18" i="6" s="1"/>
  <c r="CS18" i="6" s="1"/>
  <c r="CT18" i="6" s="1"/>
  <c r="CU18" i="6" s="1"/>
  <c r="CV18" i="6" s="1"/>
  <c r="CW18" i="6" s="1"/>
  <c r="CX18" i="6" s="1"/>
  <c r="CY18" i="6" s="1"/>
  <c r="CZ18" i="6" s="1"/>
  <c r="DA18" i="6" s="1"/>
  <c r="DB18" i="6" s="1"/>
  <c r="DC18" i="6" s="1"/>
  <c r="DD18" i="6" s="1"/>
  <c r="DE18" i="6" s="1"/>
  <c r="DF18" i="6" s="1"/>
  <c r="DG18" i="6" s="1"/>
  <c r="DH18" i="6" s="1"/>
  <c r="DI18" i="6" s="1"/>
  <c r="DJ18" i="6" s="1"/>
  <c r="DK18" i="6" s="1"/>
  <c r="DL18" i="6" s="1"/>
  <c r="DM18" i="6" s="1"/>
  <c r="DN18" i="6" s="1"/>
  <c r="DO18" i="6" s="1"/>
  <c r="DP18" i="6" s="1"/>
  <c r="DQ18" i="6" s="1"/>
  <c r="DR18" i="6" s="1"/>
  <c r="DS18" i="6" s="1"/>
  <c r="DT18" i="6" s="1"/>
  <c r="DU18" i="6" s="1"/>
  <c r="DV18" i="6" s="1"/>
  <c r="DW18" i="6" s="1"/>
  <c r="DX18" i="6" s="1"/>
  <c r="DY18" i="6" s="1"/>
  <c r="DZ18" i="6" s="1"/>
  <c r="EA18" i="6" s="1"/>
  <c r="EB18" i="6" s="1"/>
  <c r="EC18" i="6" s="1"/>
  <c r="ED18" i="6" s="1"/>
  <c r="EE18" i="6" s="1"/>
  <c r="EF18" i="6" s="1"/>
  <c r="EG18" i="6" s="1"/>
  <c r="EH18" i="6" s="1"/>
  <c r="EI18" i="6" s="1"/>
  <c r="EJ18" i="6" s="1"/>
  <c r="EK18" i="6" s="1"/>
  <c r="EL18" i="6" s="1"/>
  <c r="EM18" i="6" s="1"/>
  <c r="EN18" i="6" s="1"/>
  <c r="EO18" i="6" s="1"/>
  <c r="EP18" i="6" s="1"/>
  <c r="EQ18" i="6" s="1"/>
  <c r="ER18" i="6" s="1"/>
  <c r="ES18" i="6" s="1"/>
  <c r="ET18" i="6" s="1"/>
  <c r="EU18" i="6" s="1"/>
  <c r="EV18" i="6" s="1"/>
  <c r="EW18" i="6" s="1"/>
  <c r="EX18" i="6" s="1"/>
  <c r="EY18" i="6" s="1"/>
  <c r="EZ18" i="6" s="1"/>
  <c r="FA18" i="6" s="1"/>
  <c r="FB18" i="6" s="1"/>
  <c r="FC18" i="6" s="1"/>
  <c r="FD18" i="6" s="1"/>
  <c r="FE18" i="6" s="1"/>
  <c r="FF18" i="6" s="1"/>
  <c r="FG18" i="6" s="1"/>
  <c r="FH18" i="6" s="1"/>
  <c r="FI18" i="6" s="1"/>
  <c r="FJ18" i="6" s="1"/>
  <c r="FK18" i="6" s="1"/>
  <c r="FL18" i="6" s="1"/>
  <c r="FM18" i="6" s="1"/>
  <c r="FN18" i="6" s="1"/>
  <c r="FO18" i="6" s="1"/>
  <c r="FP18" i="6" s="1"/>
  <c r="FQ18" i="6" s="1"/>
  <c r="FR18" i="6" s="1"/>
  <c r="FS18" i="6" s="1"/>
  <c r="FT18" i="6" s="1"/>
  <c r="FU18" i="6" s="1"/>
  <c r="FV18" i="6" s="1"/>
  <c r="FW18" i="6" s="1"/>
  <c r="FX18" i="6" s="1"/>
  <c r="FY18" i="6" s="1"/>
  <c r="FZ18" i="6" s="1"/>
  <c r="GA18" i="6" s="1"/>
  <c r="M18" i="6"/>
  <c r="N18" i="6" s="1"/>
  <c r="O18" i="6" s="1"/>
  <c r="P18" i="6" s="1"/>
  <c r="I18" i="6"/>
  <c r="J18" i="6" s="1"/>
  <c r="K18" i="6" s="1"/>
  <c r="L18" i="6" s="1"/>
  <c r="F18" i="6"/>
  <c r="G18" i="6" s="1"/>
  <c r="H18" i="6" s="1"/>
  <c r="G17" i="6"/>
  <c r="H17" i="6" s="1"/>
  <c r="I17" i="6" s="1"/>
  <c r="J17" i="6" s="1"/>
  <c r="K17" i="6" s="1"/>
  <c r="L17" i="6" s="1"/>
  <c r="M17" i="6" s="1"/>
  <c r="N17" i="6" s="1"/>
  <c r="O17" i="6" s="1"/>
  <c r="P17" i="6" s="1"/>
  <c r="Q17" i="6" s="1"/>
  <c r="R17" i="6" s="1"/>
  <c r="S17" i="6" s="1"/>
  <c r="T17" i="6" s="1"/>
  <c r="U17" i="6" s="1"/>
  <c r="V17" i="6" s="1"/>
  <c r="W17" i="6" s="1"/>
  <c r="X17" i="6" s="1"/>
  <c r="Y17" i="6" s="1"/>
  <c r="Z17" i="6" s="1"/>
  <c r="AA17" i="6" s="1"/>
  <c r="AB17" i="6" s="1"/>
  <c r="AC17" i="6" s="1"/>
  <c r="AD17" i="6" s="1"/>
  <c r="AE17" i="6" s="1"/>
  <c r="AF17" i="6" s="1"/>
  <c r="AG17" i="6" s="1"/>
  <c r="AH17" i="6" s="1"/>
  <c r="AI17" i="6" s="1"/>
  <c r="AJ17" i="6" s="1"/>
  <c r="AK17" i="6" s="1"/>
  <c r="AL17" i="6" s="1"/>
  <c r="AM17" i="6" s="1"/>
  <c r="AN17" i="6" s="1"/>
  <c r="AO17" i="6" s="1"/>
  <c r="AP17" i="6" s="1"/>
  <c r="AQ17" i="6" s="1"/>
  <c r="AR17" i="6" s="1"/>
  <c r="AS17" i="6" s="1"/>
  <c r="AT17" i="6" s="1"/>
  <c r="AU17" i="6" s="1"/>
  <c r="AV17" i="6" s="1"/>
  <c r="AW17" i="6" s="1"/>
  <c r="AX17" i="6" s="1"/>
  <c r="AY17" i="6" s="1"/>
  <c r="AZ17" i="6" s="1"/>
  <c r="BA17" i="6" s="1"/>
  <c r="BB17" i="6" s="1"/>
  <c r="BC17" i="6" s="1"/>
  <c r="BD17" i="6" s="1"/>
  <c r="BE17" i="6" s="1"/>
  <c r="BF17" i="6" s="1"/>
  <c r="BG17" i="6" s="1"/>
  <c r="BH17" i="6" s="1"/>
  <c r="BI17" i="6" s="1"/>
  <c r="BJ17" i="6" s="1"/>
  <c r="BK17" i="6" s="1"/>
  <c r="BL17" i="6" s="1"/>
  <c r="BM17" i="6" s="1"/>
  <c r="BN17" i="6" s="1"/>
  <c r="BO17" i="6" s="1"/>
  <c r="BP17" i="6" s="1"/>
  <c r="BQ17" i="6" s="1"/>
  <c r="BR17" i="6" s="1"/>
  <c r="BS17" i="6" s="1"/>
  <c r="BT17" i="6" s="1"/>
  <c r="BU17" i="6" s="1"/>
  <c r="BV17" i="6" s="1"/>
  <c r="BW17" i="6" s="1"/>
  <c r="BX17" i="6" s="1"/>
  <c r="BY17" i="6" s="1"/>
  <c r="BZ17" i="6" s="1"/>
  <c r="CA17" i="6" s="1"/>
  <c r="CB17" i="6" s="1"/>
  <c r="CC17" i="6" s="1"/>
  <c r="CD17" i="6" s="1"/>
  <c r="CE17" i="6" s="1"/>
  <c r="CF17" i="6" s="1"/>
  <c r="CG17" i="6" s="1"/>
  <c r="CH17" i="6" s="1"/>
  <c r="CI17" i="6" s="1"/>
  <c r="CJ17" i="6" s="1"/>
  <c r="CK17" i="6" s="1"/>
  <c r="CL17" i="6" s="1"/>
  <c r="CM17" i="6" s="1"/>
  <c r="CN17" i="6" s="1"/>
  <c r="CO17" i="6" s="1"/>
  <c r="CP17" i="6" s="1"/>
  <c r="CQ17" i="6" s="1"/>
  <c r="CR17" i="6" s="1"/>
  <c r="CS17" i="6" s="1"/>
  <c r="CT17" i="6" s="1"/>
  <c r="CU17" i="6" s="1"/>
  <c r="CV17" i="6" s="1"/>
  <c r="CW17" i="6" s="1"/>
  <c r="CX17" i="6" s="1"/>
  <c r="CY17" i="6" s="1"/>
  <c r="CZ17" i="6" s="1"/>
  <c r="DA17" i="6" s="1"/>
  <c r="DB17" i="6" s="1"/>
  <c r="DC17" i="6" s="1"/>
  <c r="DD17" i="6" s="1"/>
  <c r="DE17" i="6" s="1"/>
  <c r="DF17" i="6" s="1"/>
  <c r="DG17" i="6" s="1"/>
  <c r="DH17" i="6" s="1"/>
  <c r="DI17" i="6" s="1"/>
  <c r="DJ17" i="6" s="1"/>
  <c r="DK17" i="6" s="1"/>
  <c r="DL17" i="6" s="1"/>
  <c r="DM17" i="6" s="1"/>
  <c r="DN17" i="6" s="1"/>
  <c r="DO17" i="6" s="1"/>
  <c r="DP17" i="6" s="1"/>
  <c r="DQ17" i="6" s="1"/>
  <c r="DR17" i="6" s="1"/>
  <c r="DS17" i="6" s="1"/>
  <c r="DT17" i="6" s="1"/>
  <c r="DU17" i="6" s="1"/>
  <c r="DV17" i="6" s="1"/>
  <c r="DW17" i="6" s="1"/>
  <c r="DX17" i="6" s="1"/>
  <c r="DY17" i="6" s="1"/>
  <c r="DZ17" i="6" s="1"/>
  <c r="EA17" i="6" s="1"/>
  <c r="EB17" i="6" s="1"/>
  <c r="EC17" i="6" s="1"/>
  <c r="ED17" i="6" s="1"/>
  <c r="EE17" i="6" s="1"/>
  <c r="EF17" i="6" s="1"/>
  <c r="EG17" i="6" s="1"/>
  <c r="EH17" i="6" s="1"/>
  <c r="EI17" i="6" s="1"/>
  <c r="EJ17" i="6" s="1"/>
  <c r="EK17" i="6" s="1"/>
  <c r="EL17" i="6" s="1"/>
  <c r="EM17" i="6" s="1"/>
  <c r="EN17" i="6" s="1"/>
  <c r="EO17" i="6" s="1"/>
  <c r="EP17" i="6" s="1"/>
  <c r="EQ17" i="6" s="1"/>
  <c r="ER17" i="6" s="1"/>
  <c r="ES17" i="6" s="1"/>
  <c r="ET17" i="6" s="1"/>
  <c r="EU17" i="6" s="1"/>
  <c r="EV17" i="6" s="1"/>
  <c r="EW17" i="6" s="1"/>
  <c r="EX17" i="6" s="1"/>
  <c r="EY17" i="6" s="1"/>
  <c r="EZ17" i="6" s="1"/>
  <c r="FA17" i="6" s="1"/>
  <c r="FB17" i="6" s="1"/>
  <c r="FC17" i="6" s="1"/>
  <c r="FD17" i="6" s="1"/>
  <c r="FE17" i="6" s="1"/>
  <c r="FF17" i="6" s="1"/>
  <c r="FG17" i="6" s="1"/>
  <c r="FH17" i="6" s="1"/>
  <c r="FI17" i="6" s="1"/>
  <c r="FJ17" i="6" s="1"/>
  <c r="FK17" i="6" s="1"/>
  <c r="FL17" i="6" s="1"/>
  <c r="FM17" i="6" s="1"/>
  <c r="FN17" i="6" s="1"/>
  <c r="FO17" i="6" s="1"/>
  <c r="FP17" i="6" s="1"/>
  <c r="FQ17" i="6" s="1"/>
  <c r="FR17" i="6" s="1"/>
  <c r="FS17" i="6" s="1"/>
  <c r="FT17" i="6" s="1"/>
  <c r="FU17" i="6" s="1"/>
  <c r="FV17" i="6" s="1"/>
  <c r="FW17" i="6" s="1"/>
  <c r="FX17" i="6" s="1"/>
  <c r="FY17" i="6" s="1"/>
  <c r="FZ17" i="6" s="1"/>
  <c r="GA17" i="6" s="1"/>
  <c r="F17" i="6"/>
  <c r="M16" i="6"/>
  <c r="N16" i="6" s="1"/>
  <c r="O16" i="6" s="1"/>
  <c r="P16" i="6" s="1"/>
  <c r="Q16" i="6" s="1"/>
  <c r="R16" i="6" s="1"/>
  <c r="S16" i="6" s="1"/>
  <c r="T16" i="6" s="1"/>
  <c r="U16" i="6" s="1"/>
  <c r="V16" i="6" s="1"/>
  <c r="W16" i="6" s="1"/>
  <c r="X16" i="6" s="1"/>
  <c r="Y16" i="6" s="1"/>
  <c r="Z16" i="6" s="1"/>
  <c r="AA16" i="6" s="1"/>
  <c r="AB16" i="6" s="1"/>
  <c r="AC16" i="6" s="1"/>
  <c r="AD16" i="6" s="1"/>
  <c r="AE16" i="6" s="1"/>
  <c r="AF16" i="6" s="1"/>
  <c r="AG16" i="6" s="1"/>
  <c r="AH16" i="6" s="1"/>
  <c r="AI16" i="6" s="1"/>
  <c r="AJ16" i="6" s="1"/>
  <c r="AK16" i="6" s="1"/>
  <c r="AL16" i="6" s="1"/>
  <c r="AM16" i="6" s="1"/>
  <c r="AN16" i="6" s="1"/>
  <c r="AO16" i="6" s="1"/>
  <c r="AP16" i="6" s="1"/>
  <c r="AQ16" i="6" s="1"/>
  <c r="AR16" i="6" s="1"/>
  <c r="AS16" i="6" s="1"/>
  <c r="AT16" i="6" s="1"/>
  <c r="AU16" i="6" s="1"/>
  <c r="AV16" i="6" s="1"/>
  <c r="AW16" i="6" s="1"/>
  <c r="AX16" i="6" s="1"/>
  <c r="AY16" i="6" s="1"/>
  <c r="AZ16" i="6" s="1"/>
  <c r="BA16" i="6" s="1"/>
  <c r="BB16" i="6" s="1"/>
  <c r="BC16" i="6" s="1"/>
  <c r="BD16" i="6" s="1"/>
  <c r="BE16" i="6" s="1"/>
  <c r="BF16" i="6" s="1"/>
  <c r="BG16" i="6" s="1"/>
  <c r="BH16" i="6" s="1"/>
  <c r="BI16" i="6" s="1"/>
  <c r="BJ16" i="6" s="1"/>
  <c r="BK16" i="6" s="1"/>
  <c r="BL16" i="6" s="1"/>
  <c r="BM16" i="6" s="1"/>
  <c r="BN16" i="6" s="1"/>
  <c r="BO16" i="6" s="1"/>
  <c r="BP16" i="6" s="1"/>
  <c r="BQ16" i="6" s="1"/>
  <c r="BR16" i="6" s="1"/>
  <c r="BS16" i="6" s="1"/>
  <c r="BT16" i="6" s="1"/>
  <c r="BU16" i="6" s="1"/>
  <c r="BV16" i="6" s="1"/>
  <c r="BW16" i="6" s="1"/>
  <c r="BX16" i="6" s="1"/>
  <c r="BY16" i="6" s="1"/>
  <c r="BZ16" i="6" s="1"/>
  <c r="CA16" i="6" s="1"/>
  <c r="CB16" i="6" s="1"/>
  <c r="CC16" i="6" s="1"/>
  <c r="CD16" i="6" s="1"/>
  <c r="CE16" i="6" s="1"/>
  <c r="CF16" i="6" s="1"/>
  <c r="CG16" i="6" s="1"/>
  <c r="CH16" i="6" s="1"/>
  <c r="CI16" i="6" s="1"/>
  <c r="CJ16" i="6" s="1"/>
  <c r="CK16" i="6" s="1"/>
  <c r="CL16" i="6" s="1"/>
  <c r="CM16" i="6" s="1"/>
  <c r="CN16" i="6" s="1"/>
  <c r="CO16" i="6" s="1"/>
  <c r="CP16" i="6" s="1"/>
  <c r="CQ16" i="6" s="1"/>
  <c r="CR16" i="6" s="1"/>
  <c r="CS16" i="6" s="1"/>
  <c r="CT16" i="6" s="1"/>
  <c r="CU16" i="6" s="1"/>
  <c r="CV16" i="6" s="1"/>
  <c r="CW16" i="6" s="1"/>
  <c r="CX16" i="6" s="1"/>
  <c r="CY16" i="6" s="1"/>
  <c r="CZ16" i="6" s="1"/>
  <c r="DA16" i="6" s="1"/>
  <c r="DB16" i="6" s="1"/>
  <c r="DC16" i="6" s="1"/>
  <c r="DD16" i="6" s="1"/>
  <c r="DE16" i="6" s="1"/>
  <c r="DF16" i="6" s="1"/>
  <c r="DG16" i="6" s="1"/>
  <c r="DH16" i="6" s="1"/>
  <c r="DI16" i="6" s="1"/>
  <c r="DJ16" i="6" s="1"/>
  <c r="DK16" i="6" s="1"/>
  <c r="DL16" i="6" s="1"/>
  <c r="DM16" i="6" s="1"/>
  <c r="DN16" i="6" s="1"/>
  <c r="DO16" i="6" s="1"/>
  <c r="DP16" i="6" s="1"/>
  <c r="DQ16" i="6" s="1"/>
  <c r="DR16" i="6" s="1"/>
  <c r="DS16" i="6" s="1"/>
  <c r="DT16" i="6" s="1"/>
  <c r="DU16" i="6" s="1"/>
  <c r="DV16" i="6" s="1"/>
  <c r="DW16" i="6" s="1"/>
  <c r="DX16" i="6" s="1"/>
  <c r="DY16" i="6" s="1"/>
  <c r="DZ16" i="6" s="1"/>
  <c r="EA16" i="6" s="1"/>
  <c r="EB16" i="6" s="1"/>
  <c r="EC16" i="6" s="1"/>
  <c r="ED16" i="6" s="1"/>
  <c r="EE16" i="6" s="1"/>
  <c r="EF16" i="6" s="1"/>
  <c r="EG16" i="6" s="1"/>
  <c r="EH16" i="6" s="1"/>
  <c r="EI16" i="6" s="1"/>
  <c r="EJ16" i="6" s="1"/>
  <c r="EK16" i="6" s="1"/>
  <c r="EL16" i="6" s="1"/>
  <c r="EM16" i="6" s="1"/>
  <c r="EN16" i="6" s="1"/>
  <c r="EO16" i="6" s="1"/>
  <c r="EP16" i="6" s="1"/>
  <c r="EQ16" i="6" s="1"/>
  <c r="ER16" i="6" s="1"/>
  <c r="ES16" i="6" s="1"/>
  <c r="ET16" i="6" s="1"/>
  <c r="EU16" i="6" s="1"/>
  <c r="EV16" i="6" s="1"/>
  <c r="EW16" i="6" s="1"/>
  <c r="EX16" i="6" s="1"/>
  <c r="EY16" i="6" s="1"/>
  <c r="EZ16" i="6" s="1"/>
  <c r="FA16" i="6" s="1"/>
  <c r="FB16" i="6" s="1"/>
  <c r="FC16" i="6" s="1"/>
  <c r="FD16" i="6" s="1"/>
  <c r="FE16" i="6" s="1"/>
  <c r="FF16" i="6" s="1"/>
  <c r="FG16" i="6" s="1"/>
  <c r="FH16" i="6" s="1"/>
  <c r="FI16" i="6" s="1"/>
  <c r="FJ16" i="6" s="1"/>
  <c r="FK16" i="6" s="1"/>
  <c r="FL16" i="6" s="1"/>
  <c r="FM16" i="6" s="1"/>
  <c r="FN16" i="6" s="1"/>
  <c r="FO16" i="6" s="1"/>
  <c r="FP16" i="6" s="1"/>
  <c r="FQ16" i="6" s="1"/>
  <c r="FR16" i="6" s="1"/>
  <c r="FS16" i="6" s="1"/>
  <c r="FT16" i="6" s="1"/>
  <c r="FU16" i="6" s="1"/>
  <c r="FV16" i="6" s="1"/>
  <c r="FW16" i="6" s="1"/>
  <c r="FX16" i="6" s="1"/>
  <c r="FY16" i="6" s="1"/>
  <c r="FZ16" i="6" s="1"/>
  <c r="GA16" i="6" s="1"/>
  <c r="I16" i="6"/>
  <c r="J16" i="6" s="1"/>
  <c r="K16" i="6" s="1"/>
  <c r="L16" i="6" s="1"/>
  <c r="F16" i="6"/>
  <c r="G16" i="6" s="1"/>
  <c r="H16" i="6" s="1"/>
  <c r="L15" i="6"/>
  <c r="M15" i="6" s="1"/>
  <c r="N15" i="6" s="1"/>
  <c r="O15" i="6" s="1"/>
  <c r="P15" i="6" s="1"/>
  <c r="Q15" i="6" s="1"/>
  <c r="R15" i="6" s="1"/>
  <c r="S15" i="6" s="1"/>
  <c r="T15" i="6" s="1"/>
  <c r="U15" i="6" s="1"/>
  <c r="V15" i="6" s="1"/>
  <c r="W15" i="6" s="1"/>
  <c r="X15" i="6" s="1"/>
  <c r="Y15" i="6" s="1"/>
  <c r="Z15" i="6" s="1"/>
  <c r="AA15" i="6" s="1"/>
  <c r="AB15" i="6" s="1"/>
  <c r="AC15" i="6" s="1"/>
  <c r="AD15" i="6" s="1"/>
  <c r="AE15" i="6" s="1"/>
  <c r="AF15" i="6" s="1"/>
  <c r="AG15" i="6" s="1"/>
  <c r="AH15" i="6" s="1"/>
  <c r="AI15" i="6" s="1"/>
  <c r="AJ15" i="6" s="1"/>
  <c r="AK15" i="6" s="1"/>
  <c r="AL15" i="6" s="1"/>
  <c r="AM15" i="6" s="1"/>
  <c r="AN15" i="6" s="1"/>
  <c r="AO15" i="6" s="1"/>
  <c r="AP15" i="6" s="1"/>
  <c r="AQ15" i="6" s="1"/>
  <c r="AR15" i="6" s="1"/>
  <c r="AS15" i="6" s="1"/>
  <c r="AT15" i="6" s="1"/>
  <c r="AU15" i="6" s="1"/>
  <c r="AV15" i="6" s="1"/>
  <c r="AW15" i="6" s="1"/>
  <c r="AX15" i="6" s="1"/>
  <c r="AY15" i="6" s="1"/>
  <c r="AZ15" i="6" s="1"/>
  <c r="BA15" i="6" s="1"/>
  <c r="BB15" i="6" s="1"/>
  <c r="BC15" i="6" s="1"/>
  <c r="BD15" i="6" s="1"/>
  <c r="BE15" i="6" s="1"/>
  <c r="BF15" i="6" s="1"/>
  <c r="BG15" i="6" s="1"/>
  <c r="BH15" i="6" s="1"/>
  <c r="BI15" i="6" s="1"/>
  <c r="BJ15" i="6" s="1"/>
  <c r="BK15" i="6" s="1"/>
  <c r="BL15" i="6" s="1"/>
  <c r="BM15" i="6" s="1"/>
  <c r="BN15" i="6" s="1"/>
  <c r="BO15" i="6" s="1"/>
  <c r="BP15" i="6" s="1"/>
  <c r="BQ15" i="6" s="1"/>
  <c r="BR15" i="6" s="1"/>
  <c r="BS15" i="6" s="1"/>
  <c r="BT15" i="6" s="1"/>
  <c r="BU15" i="6" s="1"/>
  <c r="BV15" i="6" s="1"/>
  <c r="BW15" i="6" s="1"/>
  <c r="BX15" i="6" s="1"/>
  <c r="BY15" i="6" s="1"/>
  <c r="BZ15" i="6" s="1"/>
  <c r="CA15" i="6" s="1"/>
  <c r="CB15" i="6" s="1"/>
  <c r="CC15" i="6" s="1"/>
  <c r="CD15" i="6" s="1"/>
  <c r="CE15" i="6" s="1"/>
  <c r="CF15" i="6" s="1"/>
  <c r="CG15" i="6" s="1"/>
  <c r="CH15" i="6" s="1"/>
  <c r="CI15" i="6" s="1"/>
  <c r="CJ15" i="6" s="1"/>
  <c r="CK15" i="6" s="1"/>
  <c r="CL15" i="6" s="1"/>
  <c r="CM15" i="6" s="1"/>
  <c r="CN15" i="6" s="1"/>
  <c r="CO15" i="6" s="1"/>
  <c r="CP15" i="6" s="1"/>
  <c r="CQ15" i="6" s="1"/>
  <c r="CR15" i="6" s="1"/>
  <c r="CS15" i="6" s="1"/>
  <c r="CT15" i="6" s="1"/>
  <c r="CU15" i="6" s="1"/>
  <c r="CV15" i="6" s="1"/>
  <c r="CW15" i="6" s="1"/>
  <c r="CX15" i="6" s="1"/>
  <c r="CY15" i="6" s="1"/>
  <c r="CZ15" i="6" s="1"/>
  <c r="DA15" i="6" s="1"/>
  <c r="DB15" i="6" s="1"/>
  <c r="DC15" i="6" s="1"/>
  <c r="DD15" i="6" s="1"/>
  <c r="DE15" i="6" s="1"/>
  <c r="DF15" i="6" s="1"/>
  <c r="DG15" i="6" s="1"/>
  <c r="DH15" i="6" s="1"/>
  <c r="DI15" i="6" s="1"/>
  <c r="DJ15" i="6" s="1"/>
  <c r="DK15" i="6" s="1"/>
  <c r="DL15" i="6" s="1"/>
  <c r="DM15" i="6" s="1"/>
  <c r="DN15" i="6" s="1"/>
  <c r="DO15" i="6" s="1"/>
  <c r="DP15" i="6" s="1"/>
  <c r="DQ15" i="6" s="1"/>
  <c r="DR15" i="6" s="1"/>
  <c r="DS15" i="6" s="1"/>
  <c r="DT15" i="6" s="1"/>
  <c r="DU15" i="6" s="1"/>
  <c r="DV15" i="6" s="1"/>
  <c r="DW15" i="6" s="1"/>
  <c r="DX15" i="6" s="1"/>
  <c r="DY15" i="6" s="1"/>
  <c r="DZ15" i="6" s="1"/>
  <c r="EA15" i="6" s="1"/>
  <c r="EB15" i="6" s="1"/>
  <c r="EC15" i="6" s="1"/>
  <c r="ED15" i="6" s="1"/>
  <c r="EE15" i="6" s="1"/>
  <c r="EF15" i="6" s="1"/>
  <c r="EG15" i="6" s="1"/>
  <c r="EH15" i="6" s="1"/>
  <c r="EI15" i="6" s="1"/>
  <c r="EJ15" i="6" s="1"/>
  <c r="EK15" i="6" s="1"/>
  <c r="EL15" i="6" s="1"/>
  <c r="EM15" i="6" s="1"/>
  <c r="EN15" i="6" s="1"/>
  <c r="EO15" i="6" s="1"/>
  <c r="EP15" i="6" s="1"/>
  <c r="EQ15" i="6" s="1"/>
  <c r="ER15" i="6" s="1"/>
  <c r="ES15" i="6" s="1"/>
  <c r="ET15" i="6" s="1"/>
  <c r="EU15" i="6" s="1"/>
  <c r="EV15" i="6" s="1"/>
  <c r="EW15" i="6" s="1"/>
  <c r="EX15" i="6" s="1"/>
  <c r="EY15" i="6" s="1"/>
  <c r="EZ15" i="6" s="1"/>
  <c r="FA15" i="6" s="1"/>
  <c r="FB15" i="6" s="1"/>
  <c r="FC15" i="6" s="1"/>
  <c r="FD15" i="6" s="1"/>
  <c r="FE15" i="6" s="1"/>
  <c r="FF15" i="6" s="1"/>
  <c r="FG15" i="6" s="1"/>
  <c r="FH15" i="6" s="1"/>
  <c r="FI15" i="6" s="1"/>
  <c r="FJ15" i="6" s="1"/>
  <c r="FK15" i="6" s="1"/>
  <c r="FL15" i="6" s="1"/>
  <c r="FM15" i="6" s="1"/>
  <c r="FN15" i="6" s="1"/>
  <c r="FO15" i="6" s="1"/>
  <c r="FP15" i="6" s="1"/>
  <c r="FQ15" i="6" s="1"/>
  <c r="FR15" i="6" s="1"/>
  <c r="FS15" i="6" s="1"/>
  <c r="FT15" i="6" s="1"/>
  <c r="FU15" i="6" s="1"/>
  <c r="FV15" i="6" s="1"/>
  <c r="FW15" i="6" s="1"/>
  <c r="FX15" i="6" s="1"/>
  <c r="FY15" i="6" s="1"/>
  <c r="FZ15" i="6" s="1"/>
  <c r="GA15" i="6" s="1"/>
  <c r="K15" i="6"/>
  <c r="H15" i="6"/>
  <c r="I15" i="6" s="1"/>
  <c r="J15" i="6" s="1"/>
  <c r="G15" i="6"/>
  <c r="F15" i="6"/>
  <c r="I14" i="6"/>
  <c r="J14" i="6" s="1"/>
  <c r="K14" i="6" s="1"/>
  <c r="L14" i="6" s="1"/>
  <c r="M14" i="6" s="1"/>
  <c r="N14" i="6" s="1"/>
  <c r="O14" i="6" s="1"/>
  <c r="P14" i="6" s="1"/>
  <c r="Q14" i="6" s="1"/>
  <c r="R14" i="6" s="1"/>
  <c r="S14" i="6" s="1"/>
  <c r="T14" i="6" s="1"/>
  <c r="U14" i="6" s="1"/>
  <c r="V14" i="6" s="1"/>
  <c r="W14" i="6" s="1"/>
  <c r="X14" i="6" s="1"/>
  <c r="Y14" i="6" s="1"/>
  <c r="Z14" i="6" s="1"/>
  <c r="AA14" i="6" s="1"/>
  <c r="AB14" i="6" s="1"/>
  <c r="AC14" i="6" s="1"/>
  <c r="AD14" i="6" s="1"/>
  <c r="AE14" i="6" s="1"/>
  <c r="AF14" i="6" s="1"/>
  <c r="AG14" i="6" s="1"/>
  <c r="AH14" i="6" s="1"/>
  <c r="AI14" i="6" s="1"/>
  <c r="AJ14" i="6" s="1"/>
  <c r="AK14" i="6" s="1"/>
  <c r="AL14" i="6" s="1"/>
  <c r="AM14" i="6" s="1"/>
  <c r="AN14" i="6" s="1"/>
  <c r="AO14" i="6" s="1"/>
  <c r="AP14" i="6" s="1"/>
  <c r="AQ14" i="6" s="1"/>
  <c r="AR14" i="6" s="1"/>
  <c r="AS14" i="6" s="1"/>
  <c r="AT14" i="6" s="1"/>
  <c r="AU14" i="6" s="1"/>
  <c r="AV14" i="6" s="1"/>
  <c r="AW14" i="6" s="1"/>
  <c r="AX14" i="6" s="1"/>
  <c r="AY14" i="6" s="1"/>
  <c r="AZ14" i="6" s="1"/>
  <c r="BA14" i="6" s="1"/>
  <c r="BB14" i="6" s="1"/>
  <c r="BC14" i="6" s="1"/>
  <c r="BD14" i="6" s="1"/>
  <c r="BE14" i="6" s="1"/>
  <c r="BF14" i="6" s="1"/>
  <c r="BG14" i="6" s="1"/>
  <c r="BH14" i="6" s="1"/>
  <c r="BI14" i="6" s="1"/>
  <c r="BJ14" i="6" s="1"/>
  <c r="BK14" i="6" s="1"/>
  <c r="BL14" i="6" s="1"/>
  <c r="BM14" i="6" s="1"/>
  <c r="BN14" i="6" s="1"/>
  <c r="BO14" i="6" s="1"/>
  <c r="BP14" i="6" s="1"/>
  <c r="BQ14" i="6" s="1"/>
  <c r="BR14" i="6" s="1"/>
  <c r="BS14" i="6" s="1"/>
  <c r="BT14" i="6" s="1"/>
  <c r="BU14" i="6" s="1"/>
  <c r="BV14" i="6" s="1"/>
  <c r="BW14" i="6" s="1"/>
  <c r="BX14" i="6" s="1"/>
  <c r="BY14" i="6" s="1"/>
  <c r="BZ14" i="6" s="1"/>
  <c r="CA14" i="6" s="1"/>
  <c r="CB14" i="6" s="1"/>
  <c r="CC14" i="6" s="1"/>
  <c r="CD14" i="6" s="1"/>
  <c r="CE14" i="6" s="1"/>
  <c r="CF14" i="6" s="1"/>
  <c r="CG14" i="6" s="1"/>
  <c r="CH14" i="6" s="1"/>
  <c r="CI14" i="6" s="1"/>
  <c r="CJ14" i="6" s="1"/>
  <c r="CK14" i="6" s="1"/>
  <c r="CL14" i="6" s="1"/>
  <c r="CM14" i="6" s="1"/>
  <c r="CN14" i="6" s="1"/>
  <c r="CO14" i="6" s="1"/>
  <c r="CP14" i="6" s="1"/>
  <c r="CQ14" i="6" s="1"/>
  <c r="CR14" i="6" s="1"/>
  <c r="CS14" i="6" s="1"/>
  <c r="CT14" i="6" s="1"/>
  <c r="CU14" i="6" s="1"/>
  <c r="CV14" i="6" s="1"/>
  <c r="CW14" i="6" s="1"/>
  <c r="CX14" i="6" s="1"/>
  <c r="CY14" i="6" s="1"/>
  <c r="CZ14" i="6" s="1"/>
  <c r="DA14" i="6" s="1"/>
  <c r="DB14" i="6" s="1"/>
  <c r="DC14" i="6" s="1"/>
  <c r="DD14" i="6" s="1"/>
  <c r="DE14" i="6" s="1"/>
  <c r="DF14" i="6" s="1"/>
  <c r="DG14" i="6" s="1"/>
  <c r="DH14" i="6" s="1"/>
  <c r="DI14" i="6" s="1"/>
  <c r="DJ14" i="6" s="1"/>
  <c r="DK14" i="6" s="1"/>
  <c r="DL14" i="6" s="1"/>
  <c r="DM14" i="6" s="1"/>
  <c r="DN14" i="6" s="1"/>
  <c r="DO14" i="6" s="1"/>
  <c r="DP14" i="6" s="1"/>
  <c r="DQ14" i="6" s="1"/>
  <c r="DR14" i="6" s="1"/>
  <c r="DS14" i="6" s="1"/>
  <c r="DT14" i="6" s="1"/>
  <c r="DU14" i="6" s="1"/>
  <c r="DV14" i="6" s="1"/>
  <c r="DW14" i="6" s="1"/>
  <c r="DX14" i="6" s="1"/>
  <c r="DY14" i="6" s="1"/>
  <c r="DZ14" i="6" s="1"/>
  <c r="EA14" i="6" s="1"/>
  <c r="EB14" i="6" s="1"/>
  <c r="EC14" i="6" s="1"/>
  <c r="ED14" i="6" s="1"/>
  <c r="EE14" i="6" s="1"/>
  <c r="EF14" i="6" s="1"/>
  <c r="EG14" i="6" s="1"/>
  <c r="EH14" i="6" s="1"/>
  <c r="EI14" i="6" s="1"/>
  <c r="EJ14" i="6" s="1"/>
  <c r="EK14" i="6" s="1"/>
  <c r="EL14" i="6" s="1"/>
  <c r="EM14" i="6" s="1"/>
  <c r="EN14" i="6" s="1"/>
  <c r="EO14" i="6" s="1"/>
  <c r="EP14" i="6" s="1"/>
  <c r="EQ14" i="6" s="1"/>
  <c r="ER14" i="6" s="1"/>
  <c r="ES14" i="6" s="1"/>
  <c r="ET14" i="6" s="1"/>
  <c r="EU14" i="6" s="1"/>
  <c r="EV14" i="6" s="1"/>
  <c r="EW14" i="6" s="1"/>
  <c r="EX14" i="6" s="1"/>
  <c r="EY14" i="6" s="1"/>
  <c r="EZ14" i="6" s="1"/>
  <c r="FA14" i="6" s="1"/>
  <c r="FB14" i="6" s="1"/>
  <c r="FC14" i="6" s="1"/>
  <c r="FD14" i="6" s="1"/>
  <c r="FE14" i="6" s="1"/>
  <c r="FF14" i="6" s="1"/>
  <c r="FG14" i="6" s="1"/>
  <c r="FH14" i="6" s="1"/>
  <c r="FI14" i="6" s="1"/>
  <c r="FJ14" i="6" s="1"/>
  <c r="FK14" i="6" s="1"/>
  <c r="FL14" i="6" s="1"/>
  <c r="FM14" i="6" s="1"/>
  <c r="FN14" i="6" s="1"/>
  <c r="FO14" i="6" s="1"/>
  <c r="FP14" i="6" s="1"/>
  <c r="FQ14" i="6" s="1"/>
  <c r="FR14" i="6" s="1"/>
  <c r="FS14" i="6" s="1"/>
  <c r="FT14" i="6" s="1"/>
  <c r="FU14" i="6" s="1"/>
  <c r="FV14" i="6" s="1"/>
  <c r="FW14" i="6" s="1"/>
  <c r="FX14" i="6" s="1"/>
  <c r="FY14" i="6" s="1"/>
  <c r="FZ14" i="6" s="1"/>
  <c r="GA14" i="6" s="1"/>
  <c r="F14" i="6"/>
  <c r="G14" i="6" s="1"/>
  <c r="H14" i="6" s="1"/>
  <c r="K13" i="6"/>
  <c r="L13" i="6" s="1"/>
  <c r="M13" i="6" s="1"/>
  <c r="N13" i="6" s="1"/>
  <c r="O13" i="6" s="1"/>
  <c r="P13" i="6" s="1"/>
  <c r="Q13" i="6" s="1"/>
  <c r="R13" i="6" s="1"/>
  <c r="S13" i="6" s="1"/>
  <c r="T13" i="6" s="1"/>
  <c r="U13" i="6" s="1"/>
  <c r="V13" i="6" s="1"/>
  <c r="W13" i="6" s="1"/>
  <c r="X13" i="6" s="1"/>
  <c r="Y13" i="6" s="1"/>
  <c r="Z13" i="6" s="1"/>
  <c r="AA13" i="6" s="1"/>
  <c r="AB13" i="6" s="1"/>
  <c r="AC13" i="6" s="1"/>
  <c r="AD13" i="6" s="1"/>
  <c r="AE13" i="6" s="1"/>
  <c r="AF13" i="6" s="1"/>
  <c r="AG13" i="6" s="1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BL13" i="6" s="1"/>
  <c r="BM13" i="6" s="1"/>
  <c r="BN13" i="6" s="1"/>
  <c r="BO13" i="6" s="1"/>
  <c r="BP13" i="6" s="1"/>
  <c r="BQ13" i="6" s="1"/>
  <c r="BR13" i="6" s="1"/>
  <c r="BS13" i="6" s="1"/>
  <c r="BT13" i="6" s="1"/>
  <c r="BU13" i="6" s="1"/>
  <c r="BV13" i="6" s="1"/>
  <c r="BW13" i="6" s="1"/>
  <c r="BX13" i="6" s="1"/>
  <c r="BY13" i="6" s="1"/>
  <c r="BZ13" i="6" s="1"/>
  <c r="CA13" i="6" s="1"/>
  <c r="CB13" i="6" s="1"/>
  <c r="CC13" i="6" s="1"/>
  <c r="CD13" i="6" s="1"/>
  <c r="CE13" i="6" s="1"/>
  <c r="CF13" i="6" s="1"/>
  <c r="CG13" i="6" s="1"/>
  <c r="CH13" i="6" s="1"/>
  <c r="CI13" i="6" s="1"/>
  <c r="CJ13" i="6" s="1"/>
  <c r="CK13" i="6" s="1"/>
  <c r="CL13" i="6" s="1"/>
  <c r="CM13" i="6" s="1"/>
  <c r="CN13" i="6" s="1"/>
  <c r="CO13" i="6" s="1"/>
  <c r="CP13" i="6" s="1"/>
  <c r="CQ13" i="6" s="1"/>
  <c r="CR13" i="6" s="1"/>
  <c r="CS13" i="6" s="1"/>
  <c r="CT13" i="6" s="1"/>
  <c r="CU13" i="6" s="1"/>
  <c r="CV13" i="6" s="1"/>
  <c r="CW13" i="6" s="1"/>
  <c r="CX13" i="6" s="1"/>
  <c r="CY13" i="6" s="1"/>
  <c r="CZ13" i="6" s="1"/>
  <c r="DA13" i="6" s="1"/>
  <c r="DB13" i="6" s="1"/>
  <c r="DC13" i="6" s="1"/>
  <c r="DD13" i="6" s="1"/>
  <c r="DE13" i="6" s="1"/>
  <c r="DF13" i="6" s="1"/>
  <c r="DG13" i="6" s="1"/>
  <c r="DH13" i="6" s="1"/>
  <c r="DI13" i="6" s="1"/>
  <c r="DJ13" i="6" s="1"/>
  <c r="DK13" i="6" s="1"/>
  <c r="DL13" i="6" s="1"/>
  <c r="DM13" i="6" s="1"/>
  <c r="DN13" i="6" s="1"/>
  <c r="DO13" i="6" s="1"/>
  <c r="DP13" i="6" s="1"/>
  <c r="DQ13" i="6" s="1"/>
  <c r="DR13" i="6" s="1"/>
  <c r="DS13" i="6" s="1"/>
  <c r="DT13" i="6" s="1"/>
  <c r="DU13" i="6" s="1"/>
  <c r="DV13" i="6" s="1"/>
  <c r="DW13" i="6" s="1"/>
  <c r="DX13" i="6" s="1"/>
  <c r="DY13" i="6" s="1"/>
  <c r="DZ13" i="6" s="1"/>
  <c r="EA13" i="6" s="1"/>
  <c r="EB13" i="6" s="1"/>
  <c r="EC13" i="6" s="1"/>
  <c r="ED13" i="6" s="1"/>
  <c r="EE13" i="6" s="1"/>
  <c r="EF13" i="6" s="1"/>
  <c r="EG13" i="6" s="1"/>
  <c r="EH13" i="6" s="1"/>
  <c r="EI13" i="6" s="1"/>
  <c r="EJ13" i="6" s="1"/>
  <c r="EK13" i="6" s="1"/>
  <c r="EL13" i="6" s="1"/>
  <c r="EM13" i="6" s="1"/>
  <c r="EN13" i="6" s="1"/>
  <c r="EO13" i="6" s="1"/>
  <c r="EP13" i="6" s="1"/>
  <c r="EQ13" i="6" s="1"/>
  <c r="ER13" i="6" s="1"/>
  <c r="ES13" i="6" s="1"/>
  <c r="ET13" i="6" s="1"/>
  <c r="EU13" i="6" s="1"/>
  <c r="EV13" i="6" s="1"/>
  <c r="EW13" i="6" s="1"/>
  <c r="EX13" i="6" s="1"/>
  <c r="EY13" i="6" s="1"/>
  <c r="EZ13" i="6" s="1"/>
  <c r="FA13" i="6" s="1"/>
  <c r="FB13" i="6" s="1"/>
  <c r="FC13" i="6" s="1"/>
  <c r="FD13" i="6" s="1"/>
  <c r="FE13" i="6" s="1"/>
  <c r="FF13" i="6" s="1"/>
  <c r="FG13" i="6" s="1"/>
  <c r="FH13" i="6" s="1"/>
  <c r="FI13" i="6" s="1"/>
  <c r="FJ13" i="6" s="1"/>
  <c r="FK13" i="6" s="1"/>
  <c r="FL13" i="6" s="1"/>
  <c r="FM13" i="6" s="1"/>
  <c r="FN13" i="6" s="1"/>
  <c r="FO13" i="6" s="1"/>
  <c r="FP13" i="6" s="1"/>
  <c r="FQ13" i="6" s="1"/>
  <c r="FR13" i="6" s="1"/>
  <c r="FS13" i="6" s="1"/>
  <c r="FT13" i="6" s="1"/>
  <c r="FU13" i="6" s="1"/>
  <c r="FV13" i="6" s="1"/>
  <c r="FW13" i="6" s="1"/>
  <c r="FX13" i="6" s="1"/>
  <c r="FY13" i="6" s="1"/>
  <c r="FZ13" i="6" s="1"/>
  <c r="GA13" i="6" s="1"/>
  <c r="H13" i="6"/>
  <c r="I13" i="6" s="1"/>
  <c r="J13" i="6" s="1"/>
  <c r="G13" i="6"/>
  <c r="F13" i="6"/>
  <c r="F12" i="6"/>
  <c r="G12" i="6" s="1"/>
  <c r="H12" i="6" s="1"/>
  <c r="I12" i="6" s="1"/>
  <c r="J12" i="6" s="1"/>
  <c r="K12" i="6" s="1"/>
  <c r="L12" i="6" s="1"/>
  <c r="M12" i="6" s="1"/>
  <c r="N12" i="6" s="1"/>
  <c r="O12" i="6" s="1"/>
  <c r="P12" i="6" s="1"/>
  <c r="Q12" i="6" s="1"/>
  <c r="R12" i="6" s="1"/>
  <c r="S12" i="6" s="1"/>
  <c r="T12" i="6" s="1"/>
  <c r="U12" i="6" s="1"/>
  <c r="V12" i="6" s="1"/>
  <c r="W12" i="6" s="1"/>
  <c r="X12" i="6" s="1"/>
  <c r="Y12" i="6" s="1"/>
  <c r="Z12" i="6" s="1"/>
  <c r="AA12" i="6" s="1"/>
  <c r="AB12" i="6" s="1"/>
  <c r="AC12" i="6" s="1"/>
  <c r="AD12" i="6" s="1"/>
  <c r="AE12" i="6" s="1"/>
  <c r="AF12" i="6" s="1"/>
  <c r="AG12" i="6" s="1"/>
  <c r="AH12" i="6" s="1"/>
  <c r="AI12" i="6" s="1"/>
  <c r="AJ12" i="6" s="1"/>
  <c r="AK12" i="6" s="1"/>
  <c r="AL12" i="6" s="1"/>
  <c r="AM12" i="6" s="1"/>
  <c r="AN12" i="6" s="1"/>
  <c r="AO12" i="6" s="1"/>
  <c r="AP12" i="6" s="1"/>
  <c r="AQ12" i="6" s="1"/>
  <c r="AR12" i="6" s="1"/>
  <c r="AS12" i="6" s="1"/>
  <c r="AT12" i="6" s="1"/>
  <c r="AU12" i="6" s="1"/>
  <c r="AV12" i="6" s="1"/>
  <c r="AW12" i="6" s="1"/>
  <c r="AX12" i="6" s="1"/>
  <c r="AY12" i="6" s="1"/>
  <c r="AZ12" i="6" s="1"/>
  <c r="BA12" i="6" s="1"/>
  <c r="BB12" i="6" s="1"/>
  <c r="BC12" i="6" s="1"/>
  <c r="BD12" i="6" s="1"/>
  <c r="BE12" i="6" s="1"/>
  <c r="BF12" i="6" s="1"/>
  <c r="BG12" i="6" s="1"/>
  <c r="BH12" i="6" s="1"/>
  <c r="BI12" i="6" s="1"/>
  <c r="BJ12" i="6" s="1"/>
  <c r="BK12" i="6" s="1"/>
  <c r="BL12" i="6" s="1"/>
  <c r="BM12" i="6" s="1"/>
  <c r="BN12" i="6" s="1"/>
  <c r="BO12" i="6" s="1"/>
  <c r="BP12" i="6" s="1"/>
  <c r="BQ12" i="6" s="1"/>
  <c r="BR12" i="6" s="1"/>
  <c r="BS12" i="6" s="1"/>
  <c r="BT12" i="6" s="1"/>
  <c r="BU12" i="6" s="1"/>
  <c r="BV12" i="6" s="1"/>
  <c r="BW12" i="6" s="1"/>
  <c r="BX12" i="6" s="1"/>
  <c r="BY12" i="6" s="1"/>
  <c r="BZ12" i="6" s="1"/>
  <c r="CA12" i="6" s="1"/>
  <c r="CB12" i="6" s="1"/>
  <c r="CC12" i="6" s="1"/>
  <c r="CD12" i="6" s="1"/>
  <c r="CE12" i="6" s="1"/>
  <c r="CF12" i="6" s="1"/>
  <c r="CG12" i="6" s="1"/>
  <c r="CH12" i="6" s="1"/>
  <c r="CI12" i="6" s="1"/>
  <c r="CJ12" i="6" s="1"/>
  <c r="CK12" i="6" s="1"/>
  <c r="CL12" i="6" s="1"/>
  <c r="CM12" i="6" s="1"/>
  <c r="CN12" i="6" s="1"/>
  <c r="CO12" i="6" s="1"/>
  <c r="CP12" i="6" s="1"/>
  <c r="CQ12" i="6" s="1"/>
  <c r="CR12" i="6" s="1"/>
  <c r="CS12" i="6" s="1"/>
  <c r="CT12" i="6" s="1"/>
  <c r="CU12" i="6" s="1"/>
  <c r="CV12" i="6" s="1"/>
  <c r="CW12" i="6" s="1"/>
  <c r="CX12" i="6" s="1"/>
  <c r="CY12" i="6" s="1"/>
  <c r="CZ12" i="6" s="1"/>
  <c r="DA12" i="6" s="1"/>
  <c r="DB12" i="6" s="1"/>
  <c r="DC12" i="6" s="1"/>
  <c r="DD12" i="6" s="1"/>
  <c r="DE12" i="6" s="1"/>
  <c r="DF12" i="6" s="1"/>
  <c r="DG12" i="6" s="1"/>
  <c r="DH12" i="6" s="1"/>
  <c r="DI12" i="6" s="1"/>
  <c r="DJ12" i="6" s="1"/>
  <c r="DK12" i="6" s="1"/>
  <c r="DL12" i="6" s="1"/>
  <c r="DM12" i="6" s="1"/>
  <c r="DN12" i="6" s="1"/>
  <c r="DO12" i="6" s="1"/>
  <c r="DP12" i="6" s="1"/>
  <c r="DQ12" i="6" s="1"/>
  <c r="DR12" i="6" s="1"/>
  <c r="DS12" i="6" s="1"/>
  <c r="DT12" i="6" s="1"/>
  <c r="DU12" i="6" s="1"/>
  <c r="DV12" i="6" s="1"/>
  <c r="DW12" i="6" s="1"/>
  <c r="DX12" i="6" s="1"/>
  <c r="DY12" i="6" s="1"/>
  <c r="DZ12" i="6" s="1"/>
  <c r="EA12" i="6" s="1"/>
  <c r="EB12" i="6" s="1"/>
  <c r="EC12" i="6" s="1"/>
  <c r="ED12" i="6" s="1"/>
  <c r="EE12" i="6" s="1"/>
  <c r="EF12" i="6" s="1"/>
  <c r="EG12" i="6" s="1"/>
  <c r="EH12" i="6" s="1"/>
  <c r="EI12" i="6" s="1"/>
  <c r="EJ12" i="6" s="1"/>
  <c r="EK12" i="6" s="1"/>
  <c r="EL12" i="6" s="1"/>
  <c r="EM12" i="6" s="1"/>
  <c r="EN12" i="6" s="1"/>
  <c r="EO12" i="6" s="1"/>
  <c r="EP12" i="6" s="1"/>
  <c r="EQ12" i="6" s="1"/>
  <c r="ER12" i="6" s="1"/>
  <c r="ES12" i="6" s="1"/>
  <c r="ET12" i="6" s="1"/>
  <c r="EU12" i="6" s="1"/>
  <c r="EV12" i="6" s="1"/>
  <c r="EW12" i="6" s="1"/>
  <c r="EX12" i="6" s="1"/>
  <c r="EY12" i="6" s="1"/>
  <c r="EZ12" i="6" s="1"/>
  <c r="FA12" i="6" s="1"/>
  <c r="FB12" i="6" s="1"/>
  <c r="FC12" i="6" s="1"/>
  <c r="FD12" i="6" s="1"/>
  <c r="FE12" i="6" s="1"/>
  <c r="FF12" i="6" s="1"/>
  <c r="FG12" i="6" s="1"/>
  <c r="FH12" i="6" s="1"/>
  <c r="FI12" i="6" s="1"/>
  <c r="FJ12" i="6" s="1"/>
  <c r="FK12" i="6" s="1"/>
  <c r="FL12" i="6" s="1"/>
  <c r="FM12" i="6" s="1"/>
  <c r="FN12" i="6" s="1"/>
  <c r="FO12" i="6" s="1"/>
  <c r="FP12" i="6" s="1"/>
  <c r="FQ12" i="6" s="1"/>
  <c r="FR12" i="6" s="1"/>
  <c r="FS12" i="6" s="1"/>
  <c r="FT12" i="6" s="1"/>
  <c r="FU12" i="6" s="1"/>
  <c r="FV12" i="6" s="1"/>
  <c r="FW12" i="6" s="1"/>
  <c r="FX12" i="6" s="1"/>
  <c r="FY12" i="6" s="1"/>
  <c r="FZ12" i="6" s="1"/>
  <c r="GA12" i="6" s="1"/>
  <c r="H11" i="6"/>
  <c r="I11" i="6" s="1"/>
  <c r="J11" i="6" s="1"/>
  <c r="K11" i="6" s="1"/>
  <c r="L11" i="6" s="1"/>
  <c r="M11" i="6" s="1"/>
  <c r="N11" i="6" s="1"/>
  <c r="O11" i="6" s="1"/>
  <c r="P11" i="6" s="1"/>
  <c r="Q11" i="6" s="1"/>
  <c r="R11" i="6" s="1"/>
  <c r="S11" i="6" s="1"/>
  <c r="T11" i="6" s="1"/>
  <c r="U11" i="6" s="1"/>
  <c r="V11" i="6" s="1"/>
  <c r="W11" i="6" s="1"/>
  <c r="X11" i="6" s="1"/>
  <c r="Y11" i="6" s="1"/>
  <c r="Z11" i="6" s="1"/>
  <c r="AA11" i="6" s="1"/>
  <c r="AB11" i="6" s="1"/>
  <c r="AC11" i="6" s="1"/>
  <c r="AD11" i="6" s="1"/>
  <c r="AE11" i="6" s="1"/>
  <c r="AF11" i="6" s="1"/>
  <c r="AG11" i="6" s="1"/>
  <c r="AH11" i="6" s="1"/>
  <c r="AI11" i="6" s="1"/>
  <c r="AJ11" i="6" s="1"/>
  <c r="AK11" i="6" s="1"/>
  <c r="AL11" i="6" s="1"/>
  <c r="AM11" i="6" s="1"/>
  <c r="AN11" i="6" s="1"/>
  <c r="AO11" i="6" s="1"/>
  <c r="AP11" i="6" s="1"/>
  <c r="AQ11" i="6" s="1"/>
  <c r="AR11" i="6" s="1"/>
  <c r="AS11" i="6" s="1"/>
  <c r="AT11" i="6" s="1"/>
  <c r="AU11" i="6" s="1"/>
  <c r="AV11" i="6" s="1"/>
  <c r="AW11" i="6" s="1"/>
  <c r="AX11" i="6" s="1"/>
  <c r="AY11" i="6" s="1"/>
  <c r="AZ11" i="6" s="1"/>
  <c r="BA11" i="6" s="1"/>
  <c r="BB11" i="6" s="1"/>
  <c r="BC11" i="6" s="1"/>
  <c r="BD11" i="6" s="1"/>
  <c r="BE11" i="6" s="1"/>
  <c r="BF11" i="6" s="1"/>
  <c r="BG11" i="6" s="1"/>
  <c r="BH11" i="6" s="1"/>
  <c r="BI11" i="6" s="1"/>
  <c r="BJ11" i="6" s="1"/>
  <c r="BK11" i="6" s="1"/>
  <c r="BL11" i="6" s="1"/>
  <c r="BM11" i="6" s="1"/>
  <c r="BN11" i="6" s="1"/>
  <c r="BO11" i="6" s="1"/>
  <c r="BP11" i="6" s="1"/>
  <c r="BQ11" i="6" s="1"/>
  <c r="BR11" i="6" s="1"/>
  <c r="BS11" i="6" s="1"/>
  <c r="BT11" i="6" s="1"/>
  <c r="BU11" i="6" s="1"/>
  <c r="BV11" i="6" s="1"/>
  <c r="BW11" i="6" s="1"/>
  <c r="BX11" i="6" s="1"/>
  <c r="BY11" i="6" s="1"/>
  <c r="BZ11" i="6" s="1"/>
  <c r="CA11" i="6" s="1"/>
  <c r="CB11" i="6" s="1"/>
  <c r="CC11" i="6" s="1"/>
  <c r="CD11" i="6" s="1"/>
  <c r="CE11" i="6" s="1"/>
  <c r="CF11" i="6" s="1"/>
  <c r="CG11" i="6" s="1"/>
  <c r="CH11" i="6" s="1"/>
  <c r="CI11" i="6" s="1"/>
  <c r="CJ11" i="6" s="1"/>
  <c r="CK11" i="6" s="1"/>
  <c r="CL11" i="6" s="1"/>
  <c r="CM11" i="6" s="1"/>
  <c r="CN11" i="6" s="1"/>
  <c r="CO11" i="6" s="1"/>
  <c r="CP11" i="6" s="1"/>
  <c r="CQ11" i="6" s="1"/>
  <c r="CR11" i="6" s="1"/>
  <c r="CS11" i="6" s="1"/>
  <c r="CT11" i="6" s="1"/>
  <c r="CU11" i="6" s="1"/>
  <c r="CV11" i="6" s="1"/>
  <c r="CW11" i="6" s="1"/>
  <c r="CX11" i="6" s="1"/>
  <c r="CY11" i="6" s="1"/>
  <c r="CZ11" i="6" s="1"/>
  <c r="DA11" i="6" s="1"/>
  <c r="DB11" i="6" s="1"/>
  <c r="DC11" i="6" s="1"/>
  <c r="DD11" i="6" s="1"/>
  <c r="DE11" i="6" s="1"/>
  <c r="DF11" i="6" s="1"/>
  <c r="DG11" i="6" s="1"/>
  <c r="DH11" i="6" s="1"/>
  <c r="DI11" i="6" s="1"/>
  <c r="DJ11" i="6" s="1"/>
  <c r="DK11" i="6" s="1"/>
  <c r="DL11" i="6" s="1"/>
  <c r="DM11" i="6" s="1"/>
  <c r="DN11" i="6" s="1"/>
  <c r="DO11" i="6" s="1"/>
  <c r="DP11" i="6" s="1"/>
  <c r="DQ11" i="6" s="1"/>
  <c r="DR11" i="6" s="1"/>
  <c r="DS11" i="6" s="1"/>
  <c r="DT11" i="6" s="1"/>
  <c r="DU11" i="6" s="1"/>
  <c r="DV11" i="6" s="1"/>
  <c r="DW11" i="6" s="1"/>
  <c r="DX11" i="6" s="1"/>
  <c r="DY11" i="6" s="1"/>
  <c r="DZ11" i="6" s="1"/>
  <c r="EA11" i="6" s="1"/>
  <c r="EB11" i="6" s="1"/>
  <c r="EC11" i="6" s="1"/>
  <c r="ED11" i="6" s="1"/>
  <c r="EE11" i="6" s="1"/>
  <c r="EF11" i="6" s="1"/>
  <c r="EG11" i="6" s="1"/>
  <c r="EH11" i="6" s="1"/>
  <c r="EI11" i="6" s="1"/>
  <c r="EJ11" i="6" s="1"/>
  <c r="EK11" i="6" s="1"/>
  <c r="EL11" i="6" s="1"/>
  <c r="EM11" i="6" s="1"/>
  <c r="EN11" i="6" s="1"/>
  <c r="EO11" i="6" s="1"/>
  <c r="EP11" i="6" s="1"/>
  <c r="EQ11" i="6" s="1"/>
  <c r="ER11" i="6" s="1"/>
  <c r="ES11" i="6" s="1"/>
  <c r="ET11" i="6" s="1"/>
  <c r="EU11" i="6" s="1"/>
  <c r="EV11" i="6" s="1"/>
  <c r="EW11" i="6" s="1"/>
  <c r="EX11" i="6" s="1"/>
  <c r="EY11" i="6" s="1"/>
  <c r="EZ11" i="6" s="1"/>
  <c r="FA11" i="6" s="1"/>
  <c r="FB11" i="6" s="1"/>
  <c r="FC11" i="6" s="1"/>
  <c r="FD11" i="6" s="1"/>
  <c r="FE11" i="6" s="1"/>
  <c r="FF11" i="6" s="1"/>
  <c r="FG11" i="6" s="1"/>
  <c r="FH11" i="6" s="1"/>
  <c r="FI11" i="6" s="1"/>
  <c r="FJ11" i="6" s="1"/>
  <c r="FK11" i="6" s="1"/>
  <c r="FL11" i="6" s="1"/>
  <c r="FM11" i="6" s="1"/>
  <c r="FN11" i="6" s="1"/>
  <c r="FO11" i="6" s="1"/>
  <c r="FP11" i="6" s="1"/>
  <c r="FQ11" i="6" s="1"/>
  <c r="FR11" i="6" s="1"/>
  <c r="FS11" i="6" s="1"/>
  <c r="FT11" i="6" s="1"/>
  <c r="FU11" i="6" s="1"/>
  <c r="FV11" i="6" s="1"/>
  <c r="FW11" i="6" s="1"/>
  <c r="FX11" i="6" s="1"/>
  <c r="FY11" i="6" s="1"/>
  <c r="FZ11" i="6" s="1"/>
  <c r="GA11" i="6" s="1"/>
  <c r="G11" i="6"/>
  <c r="F11" i="6"/>
  <c r="M10" i="6"/>
  <c r="N10" i="6" s="1"/>
  <c r="O10" i="6" s="1"/>
  <c r="P10" i="6" s="1"/>
  <c r="Q10" i="6" s="1"/>
  <c r="R10" i="6" s="1"/>
  <c r="S10" i="6" s="1"/>
  <c r="T10" i="6" s="1"/>
  <c r="U10" i="6" s="1"/>
  <c r="V10" i="6" s="1"/>
  <c r="W10" i="6" s="1"/>
  <c r="X10" i="6" s="1"/>
  <c r="Y10" i="6" s="1"/>
  <c r="Z10" i="6" s="1"/>
  <c r="AA10" i="6" s="1"/>
  <c r="AB10" i="6" s="1"/>
  <c r="AC10" i="6" s="1"/>
  <c r="AD10" i="6" s="1"/>
  <c r="AE10" i="6" s="1"/>
  <c r="AF10" i="6" s="1"/>
  <c r="AG10" i="6" s="1"/>
  <c r="AH10" i="6" s="1"/>
  <c r="AI10" i="6" s="1"/>
  <c r="AJ10" i="6" s="1"/>
  <c r="AK10" i="6" s="1"/>
  <c r="AL10" i="6" s="1"/>
  <c r="AM10" i="6" s="1"/>
  <c r="AN10" i="6" s="1"/>
  <c r="AO10" i="6" s="1"/>
  <c r="AP10" i="6" s="1"/>
  <c r="AQ10" i="6" s="1"/>
  <c r="AR10" i="6" s="1"/>
  <c r="AS10" i="6" s="1"/>
  <c r="AT10" i="6" s="1"/>
  <c r="AU10" i="6" s="1"/>
  <c r="AV10" i="6" s="1"/>
  <c r="AW10" i="6" s="1"/>
  <c r="AX10" i="6" s="1"/>
  <c r="AY10" i="6" s="1"/>
  <c r="AZ10" i="6" s="1"/>
  <c r="BA10" i="6" s="1"/>
  <c r="BB10" i="6" s="1"/>
  <c r="BC10" i="6" s="1"/>
  <c r="BD10" i="6" s="1"/>
  <c r="BE10" i="6" s="1"/>
  <c r="BF10" i="6" s="1"/>
  <c r="BG10" i="6" s="1"/>
  <c r="BH10" i="6" s="1"/>
  <c r="BI10" i="6" s="1"/>
  <c r="BJ10" i="6" s="1"/>
  <c r="BK10" i="6" s="1"/>
  <c r="BL10" i="6" s="1"/>
  <c r="BM10" i="6" s="1"/>
  <c r="BN10" i="6" s="1"/>
  <c r="BO10" i="6" s="1"/>
  <c r="BP10" i="6" s="1"/>
  <c r="BQ10" i="6" s="1"/>
  <c r="BR10" i="6" s="1"/>
  <c r="BS10" i="6" s="1"/>
  <c r="BT10" i="6" s="1"/>
  <c r="BU10" i="6" s="1"/>
  <c r="BV10" i="6" s="1"/>
  <c r="BW10" i="6" s="1"/>
  <c r="BX10" i="6" s="1"/>
  <c r="BY10" i="6" s="1"/>
  <c r="BZ10" i="6" s="1"/>
  <c r="CA10" i="6" s="1"/>
  <c r="CB10" i="6" s="1"/>
  <c r="CC10" i="6" s="1"/>
  <c r="CD10" i="6" s="1"/>
  <c r="CE10" i="6" s="1"/>
  <c r="CF10" i="6" s="1"/>
  <c r="CG10" i="6" s="1"/>
  <c r="CH10" i="6" s="1"/>
  <c r="CI10" i="6" s="1"/>
  <c r="CJ10" i="6" s="1"/>
  <c r="CK10" i="6" s="1"/>
  <c r="CL10" i="6" s="1"/>
  <c r="CM10" i="6" s="1"/>
  <c r="CN10" i="6" s="1"/>
  <c r="CO10" i="6" s="1"/>
  <c r="CP10" i="6" s="1"/>
  <c r="CQ10" i="6" s="1"/>
  <c r="CR10" i="6" s="1"/>
  <c r="CS10" i="6" s="1"/>
  <c r="CT10" i="6" s="1"/>
  <c r="CU10" i="6" s="1"/>
  <c r="CV10" i="6" s="1"/>
  <c r="CW10" i="6" s="1"/>
  <c r="CX10" i="6" s="1"/>
  <c r="CY10" i="6" s="1"/>
  <c r="CZ10" i="6" s="1"/>
  <c r="DA10" i="6" s="1"/>
  <c r="DB10" i="6" s="1"/>
  <c r="DC10" i="6" s="1"/>
  <c r="DD10" i="6" s="1"/>
  <c r="DE10" i="6" s="1"/>
  <c r="DF10" i="6" s="1"/>
  <c r="DG10" i="6" s="1"/>
  <c r="DH10" i="6" s="1"/>
  <c r="DI10" i="6" s="1"/>
  <c r="DJ10" i="6" s="1"/>
  <c r="DK10" i="6" s="1"/>
  <c r="DL10" i="6" s="1"/>
  <c r="DM10" i="6" s="1"/>
  <c r="DN10" i="6" s="1"/>
  <c r="DO10" i="6" s="1"/>
  <c r="DP10" i="6" s="1"/>
  <c r="DQ10" i="6" s="1"/>
  <c r="DR10" i="6" s="1"/>
  <c r="DS10" i="6" s="1"/>
  <c r="DT10" i="6" s="1"/>
  <c r="DU10" i="6" s="1"/>
  <c r="DV10" i="6" s="1"/>
  <c r="DW10" i="6" s="1"/>
  <c r="DX10" i="6" s="1"/>
  <c r="DY10" i="6" s="1"/>
  <c r="DZ10" i="6" s="1"/>
  <c r="EA10" i="6" s="1"/>
  <c r="EB10" i="6" s="1"/>
  <c r="EC10" i="6" s="1"/>
  <c r="ED10" i="6" s="1"/>
  <c r="EE10" i="6" s="1"/>
  <c r="EF10" i="6" s="1"/>
  <c r="EG10" i="6" s="1"/>
  <c r="EH10" i="6" s="1"/>
  <c r="EI10" i="6" s="1"/>
  <c r="EJ10" i="6" s="1"/>
  <c r="EK10" i="6" s="1"/>
  <c r="EL10" i="6" s="1"/>
  <c r="EM10" i="6" s="1"/>
  <c r="EN10" i="6" s="1"/>
  <c r="EO10" i="6" s="1"/>
  <c r="EP10" i="6" s="1"/>
  <c r="EQ10" i="6" s="1"/>
  <c r="ER10" i="6" s="1"/>
  <c r="ES10" i="6" s="1"/>
  <c r="ET10" i="6" s="1"/>
  <c r="EU10" i="6" s="1"/>
  <c r="EV10" i="6" s="1"/>
  <c r="EW10" i="6" s="1"/>
  <c r="EX10" i="6" s="1"/>
  <c r="EY10" i="6" s="1"/>
  <c r="EZ10" i="6" s="1"/>
  <c r="FA10" i="6" s="1"/>
  <c r="FB10" i="6" s="1"/>
  <c r="FC10" i="6" s="1"/>
  <c r="FD10" i="6" s="1"/>
  <c r="FE10" i="6" s="1"/>
  <c r="FF10" i="6" s="1"/>
  <c r="FG10" i="6" s="1"/>
  <c r="FH10" i="6" s="1"/>
  <c r="FI10" i="6" s="1"/>
  <c r="FJ10" i="6" s="1"/>
  <c r="FK10" i="6" s="1"/>
  <c r="FL10" i="6" s="1"/>
  <c r="FM10" i="6" s="1"/>
  <c r="FN10" i="6" s="1"/>
  <c r="FO10" i="6" s="1"/>
  <c r="FP10" i="6" s="1"/>
  <c r="FQ10" i="6" s="1"/>
  <c r="FR10" i="6" s="1"/>
  <c r="FS10" i="6" s="1"/>
  <c r="FT10" i="6" s="1"/>
  <c r="FU10" i="6" s="1"/>
  <c r="FV10" i="6" s="1"/>
  <c r="FW10" i="6" s="1"/>
  <c r="FX10" i="6" s="1"/>
  <c r="FY10" i="6" s="1"/>
  <c r="FZ10" i="6" s="1"/>
  <c r="GA10" i="6" s="1"/>
  <c r="J10" i="6"/>
  <c r="K10" i="6" s="1"/>
  <c r="L10" i="6" s="1"/>
  <c r="I10" i="6"/>
  <c r="F10" i="6"/>
  <c r="G10" i="6" s="1"/>
  <c r="H10" i="6" s="1"/>
  <c r="G9" i="6"/>
  <c r="H9" i="6" s="1"/>
  <c r="I9" i="6" s="1"/>
  <c r="J9" i="6" s="1"/>
  <c r="K9" i="6" s="1"/>
  <c r="L9" i="6" s="1"/>
  <c r="M9" i="6" s="1"/>
  <c r="N9" i="6" s="1"/>
  <c r="O9" i="6" s="1"/>
  <c r="P9" i="6" s="1"/>
  <c r="Q9" i="6" s="1"/>
  <c r="R9" i="6" s="1"/>
  <c r="S9" i="6" s="1"/>
  <c r="T9" i="6" s="1"/>
  <c r="U9" i="6" s="1"/>
  <c r="V9" i="6" s="1"/>
  <c r="W9" i="6" s="1"/>
  <c r="X9" i="6" s="1"/>
  <c r="Y9" i="6" s="1"/>
  <c r="Z9" i="6" s="1"/>
  <c r="AA9" i="6" s="1"/>
  <c r="AB9" i="6" s="1"/>
  <c r="AC9" i="6" s="1"/>
  <c r="AD9" i="6" s="1"/>
  <c r="AE9" i="6" s="1"/>
  <c r="AF9" i="6" s="1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BL9" i="6" s="1"/>
  <c r="BM9" i="6" s="1"/>
  <c r="BN9" i="6" s="1"/>
  <c r="BO9" i="6" s="1"/>
  <c r="BP9" i="6" s="1"/>
  <c r="BQ9" i="6" s="1"/>
  <c r="BR9" i="6" s="1"/>
  <c r="BS9" i="6" s="1"/>
  <c r="BT9" i="6" s="1"/>
  <c r="BU9" i="6" s="1"/>
  <c r="BV9" i="6" s="1"/>
  <c r="BW9" i="6" s="1"/>
  <c r="BX9" i="6" s="1"/>
  <c r="BY9" i="6" s="1"/>
  <c r="BZ9" i="6" s="1"/>
  <c r="CA9" i="6" s="1"/>
  <c r="CB9" i="6" s="1"/>
  <c r="CC9" i="6" s="1"/>
  <c r="CD9" i="6" s="1"/>
  <c r="CE9" i="6" s="1"/>
  <c r="CF9" i="6" s="1"/>
  <c r="CG9" i="6" s="1"/>
  <c r="CH9" i="6" s="1"/>
  <c r="CI9" i="6" s="1"/>
  <c r="CJ9" i="6" s="1"/>
  <c r="CK9" i="6" s="1"/>
  <c r="CL9" i="6" s="1"/>
  <c r="CM9" i="6" s="1"/>
  <c r="CN9" i="6" s="1"/>
  <c r="CO9" i="6" s="1"/>
  <c r="CP9" i="6" s="1"/>
  <c r="CQ9" i="6" s="1"/>
  <c r="CR9" i="6" s="1"/>
  <c r="CS9" i="6" s="1"/>
  <c r="CT9" i="6" s="1"/>
  <c r="CU9" i="6" s="1"/>
  <c r="CV9" i="6" s="1"/>
  <c r="CW9" i="6" s="1"/>
  <c r="CX9" i="6" s="1"/>
  <c r="CY9" i="6" s="1"/>
  <c r="CZ9" i="6" s="1"/>
  <c r="DA9" i="6" s="1"/>
  <c r="DB9" i="6" s="1"/>
  <c r="DC9" i="6" s="1"/>
  <c r="DD9" i="6" s="1"/>
  <c r="DE9" i="6" s="1"/>
  <c r="DF9" i="6" s="1"/>
  <c r="DG9" i="6" s="1"/>
  <c r="DH9" i="6" s="1"/>
  <c r="DI9" i="6" s="1"/>
  <c r="DJ9" i="6" s="1"/>
  <c r="DK9" i="6" s="1"/>
  <c r="DL9" i="6" s="1"/>
  <c r="DM9" i="6" s="1"/>
  <c r="DN9" i="6" s="1"/>
  <c r="DO9" i="6" s="1"/>
  <c r="DP9" i="6" s="1"/>
  <c r="DQ9" i="6" s="1"/>
  <c r="DR9" i="6" s="1"/>
  <c r="DS9" i="6" s="1"/>
  <c r="DT9" i="6" s="1"/>
  <c r="DU9" i="6" s="1"/>
  <c r="DV9" i="6" s="1"/>
  <c r="DW9" i="6" s="1"/>
  <c r="DX9" i="6" s="1"/>
  <c r="DY9" i="6" s="1"/>
  <c r="DZ9" i="6" s="1"/>
  <c r="EA9" i="6" s="1"/>
  <c r="EB9" i="6" s="1"/>
  <c r="EC9" i="6" s="1"/>
  <c r="ED9" i="6" s="1"/>
  <c r="EE9" i="6" s="1"/>
  <c r="EF9" i="6" s="1"/>
  <c r="EG9" i="6" s="1"/>
  <c r="EH9" i="6" s="1"/>
  <c r="EI9" i="6" s="1"/>
  <c r="EJ9" i="6" s="1"/>
  <c r="EK9" i="6" s="1"/>
  <c r="EL9" i="6" s="1"/>
  <c r="EM9" i="6" s="1"/>
  <c r="EN9" i="6" s="1"/>
  <c r="EO9" i="6" s="1"/>
  <c r="EP9" i="6" s="1"/>
  <c r="EQ9" i="6" s="1"/>
  <c r="ER9" i="6" s="1"/>
  <c r="ES9" i="6" s="1"/>
  <c r="ET9" i="6" s="1"/>
  <c r="EU9" i="6" s="1"/>
  <c r="EV9" i="6" s="1"/>
  <c r="EW9" i="6" s="1"/>
  <c r="EX9" i="6" s="1"/>
  <c r="EY9" i="6" s="1"/>
  <c r="EZ9" i="6" s="1"/>
  <c r="FA9" i="6" s="1"/>
  <c r="FB9" i="6" s="1"/>
  <c r="FC9" i="6" s="1"/>
  <c r="FD9" i="6" s="1"/>
  <c r="FE9" i="6" s="1"/>
  <c r="FF9" i="6" s="1"/>
  <c r="FG9" i="6" s="1"/>
  <c r="FH9" i="6" s="1"/>
  <c r="FI9" i="6" s="1"/>
  <c r="FJ9" i="6" s="1"/>
  <c r="FK9" i="6" s="1"/>
  <c r="FL9" i="6" s="1"/>
  <c r="FM9" i="6" s="1"/>
  <c r="FN9" i="6" s="1"/>
  <c r="FO9" i="6" s="1"/>
  <c r="FP9" i="6" s="1"/>
  <c r="FQ9" i="6" s="1"/>
  <c r="FR9" i="6" s="1"/>
  <c r="FS9" i="6" s="1"/>
  <c r="FT9" i="6" s="1"/>
  <c r="FU9" i="6" s="1"/>
  <c r="FV9" i="6" s="1"/>
  <c r="FW9" i="6" s="1"/>
  <c r="FX9" i="6" s="1"/>
  <c r="FY9" i="6" s="1"/>
  <c r="FZ9" i="6" s="1"/>
  <c r="GA9" i="6" s="1"/>
  <c r="F9" i="6"/>
  <c r="J8" i="6"/>
  <c r="K8" i="6" s="1"/>
  <c r="L8" i="6" s="1"/>
  <c r="M8" i="6" s="1"/>
  <c r="N8" i="6" s="1"/>
  <c r="O8" i="6" s="1"/>
  <c r="P8" i="6" s="1"/>
  <c r="Q8" i="6" s="1"/>
  <c r="R8" i="6" s="1"/>
  <c r="S8" i="6" s="1"/>
  <c r="T8" i="6" s="1"/>
  <c r="U8" i="6" s="1"/>
  <c r="V8" i="6" s="1"/>
  <c r="W8" i="6" s="1"/>
  <c r="X8" i="6" s="1"/>
  <c r="Y8" i="6" s="1"/>
  <c r="Z8" i="6" s="1"/>
  <c r="AA8" i="6" s="1"/>
  <c r="AB8" i="6" s="1"/>
  <c r="AC8" i="6" s="1"/>
  <c r="AD8" i="6" s="1"/>
  <c r="AE8" i="6" s="1"/>
  <c r="AF8" i="6" s="1"/>
  <c r="AG8" i="6" s="1"/>
  <c r="AH8" i="6" s="1"/>
  <c r="AI8" i="6" s="1"/>
  <c r="AJ8" i="6" s="1"/>
  <c r="AK8" i="6" s="1"/>
  <c r="AL8" i="6" s="1"/>
  <c r="AM8" i="6" s="1"/>
  <c r="AN8" i="6" s="1"/>
  <c r="AO8" i="6" s="1"/>
  <c r="AP8" i="6" s="1"/>
  <c r="AQ8" i="6" s="1"/>
  <c r="AR8" i="6" s="1"/>
  <c r="AS8" i="6" s="1"/>
  <c r="AT8" i="6" s="1"/>
  <c r="AU8" i="6" s="1"/>
  <c r="AV8" i="6" s="1"/>
  <c r="AW8" i="6" s="1"/>
  <c r="AX8" i="6" s="1"/>
  <c r="AY8" i="6" s="1"/>
  <c r="AZ8" i="6" s="1"/>
  <c r="BA8" i="6" s="1"/>
  <c r="BB8" i="6" s="1"/>
  <c r="BC8" i="6" s="1"/>
  <c r="BD8" i="6" s="1"/>
  <c r="BE8" i="6" s="1"/>
  <c r="BF8" i="6" s="1"/>
  <c r="BG8" i="6" s="1"/>
  <c r="BH8" i="6" s="1"/>
  <c r="BI8" i="6" s="1"/>
  <c r="BJ8" i="6" s="1"/>
  <c r="BK8" i="6" s="1"/>
  <c r="BL8" i="6" s="1"/>
  <c r="BM8" i="6" s="1"/>
  <c r="BN8" i="6" s="1"/>
  <c r="BO8" i="6" s="1"/>
  <c r="BP8" i="6" s="1"/>
  <c r="BQ8" i="6" s="1"/>
  <c r="BR8" i="6" s="1"/>
  <c r="BS8" i="6" s="1"/>
  <c r="BT8" i="6" s="1"/>
  <c r="BU8" i="6" s="1"/>
  <c r="BV8" i="6" s="1"/>
  <c r="BW8" i="6" s="1"/>
  <c r="BX8" i="6" s="1"/>
  <c r="BY8" i="6" s="1"/>
  <c r="BZ8" i="6" s="1"/>
  <c r="CA8" i="6" s="1"/>
  <c r="CB8" i="6" s="1"/>
  <c r="CC8" i="6" s="1"/>
  <c r="CD8" i="6" s="1"/>
  <c r="CE8" i="6" s="1"/>
  <c r="CF8" i="6" s="1"/>
  <c r="CG8" i="6" s="1"/>
  <c r="CH8" i="6" s="1"/>
  <c r="CI8" i="6" s="1"/>
  <c r="CJ8" i="6" s="1"/>
  <c r="CK8" i="6" s="1"/>
  <c r="CL8" i="6" s="1"/>
  <c r="CM8" i="6" s="1"/>
  <c r="CN8" i="6" s="1"/>
  <c r="CO8" i="6" s="1"/>
  <c r="CP8" i="6" s="1"/>
  <c r="CQ8" i="6" s="1"/>
  <c r="CR8" i="6" s="1"/>
  <c r="CS8" i="6" s="1"/>
  <c r="CT8" i="6" s="1"/>
  <c r="CU8" i="6" s="1"/>
  <c r="CV8" i="6" s="1"/>
  <c r="CW8" i="6" s="1"/>
  <c r="CX8" i="6" s="1"/>
  <c r="CY8" i="6" s="1"/>
  <c r="CZ8" i="6" s="1"/>
  <c r="DA8" i="6" s="1"/>
  <c r="DB8" i="6" s="1"/>
  <c r="DC8" i="6" s="1"/>
  <c r="DD8" i="6" s="1"/>
  <c r="DE8" i="6" s="1"/>
  <c r="DF8" i="6" s="1"/>
  <c r="DG8" i="6" s="1"/>
  <c r="DH8" i="6" s="1"/>
  <c r="DI8" i="6" s="1"/>
  <c r="DJ8" i="6" s="1"/>
  <c r="DK8" i="6" s="1"/>
  <c r="DL8" i="6" s="1"/>
  <c r="DM8" i="6" s="1"/>
  <c r="DN8" i="6" s="1"/>
  <c r="DO8" i="6" s="1"/>
  <c r="DP8" i="6" s="1"/>
  <c r="DQ8" i="6" s="1"/>
  <c r="DR8" i="6" s="1"/>
  <c r="DS8" i="6" s="1"/>
  <c r="DT8" i="6" s="1"/>
  <c r="DU8" i="6" s="1"/>
  <c r="DV8" i="6" s="1"/>
  <c r="DW8" i="6" s="1"/>
  <c r="DX8" i="6" s="1"/>
  <c r="DY8" i="6" s="1"/>
  <c r="DZ8" i="6" s="1"/>
  <c r="EA8" i="6" s="1"/>
  <c r="EB8" i="6" s="1"/>
  <c r="EC8" i="6" s="1"/>
  <c r="ED8" i="6" s="1"/>
  <c r="EE8" i="6" s="1"/>
  <c r="EF8" i="6" s="1"/>
  <c r="EG8" i="6" s="1"/>
  <c r="EH8" i="6" s="1"/>
  <c r="EI8" i="6" s="1"/>
  <c r="EJ8" i="6" s="1"/>
  <c r="EK8" i="6" s="1"/>
  <c r="EL8" i="6" s="1"/>
  <c r="EM8" i="6" s="1"/>
  <c r="EN8" i="6" s="1"/>
  <c r="EO8" i="6" s="1"/>
  <c r="EP8" i="6" s="1"/>
  <c r="EQ8" i="6" s="1"/>
  <c r="ER8" i="6" s="1"/>
  <c r="ES8" i="6" s="1"/>
  <c r="ET8" i="6" s="1"/>
  <c r="EU8" i="6" s="1"/>
  <c r="EV8" i="6" s="1"/>
  <c r="EW8" i="6" s="1"/>
  <c r="EX8" i="6" s="1"/>
  <c r="EY8" i="6" s="1"/>
  <c r="EZ8" i="6" s="1"/>
  <c r="FA8" i="6" s="1"/>
  <c r="FB8" i="6" s="1"/>
  <c r="FC8" i="6" s="1"/>
  <c r="FD8" i="6" s="1"/>
  <c r="FE8" i="6" s="1"/>
  <c r="FF8" i="6" s="1"/>
  <c r="FG8" i="6" s="1"/>
  <c r="FH8" i="6" s="1"/>
  <c r="FI8" i="6" s="1"/>
  <c r="FJ8" i="6" s="1"/>
  <c r="FK8" i="6" s="1"/>
  <c r="FL8" i="6" s="1"/>
  <c r="FM8" i="6" s="1"/>
  <c r="FN8" i="6" s="1"/>
  <c r="FO8" i="6" s="1"/>
  <c r="FP8" i="6" s="1"/>
  <c r="FQ8" i="6" s="1"/>
  <c r="FR8" i="6" s="1"/>
  <c r="FS8" i="6" s="1"/>
  <c r="FT8" i="6" s="1"/>
  <c r="FU8" i="6" s="1"/>
  <c r="FV8" i="6" s="1"/>
  <c r="FW8" i="6" s="1"/>
  <c r="FX8" i="6" s="1"/>
  <c r="FY8" i="6" s="1"/>
  <c r="FZ8" i="6" s="1"/>
  <c r="GA8" i="6" s="1"/>
  <c r="I8" i="6"/>
  <c r="F8" i="6"/>
  <c r="G8" i="6" s="1"/>
  <c r="H8" i="6" s="1"/>
  <c r="L7" i="6"/>
  <c r="M7" i="6" s="1"/>
  <c r="N7" i="6" s="1"/>
  <c r="O7" i="6" s="1"/>
  <c r="P7" i="6" s="1"/>
  <c r="Q7" i="6" s="1"/>
  <c r="R7" i="6" s="1"/>
  <c r="S7" i="6" s="1"/>
  <c r="T7" i="6" s="1"/>
  <c r="U7" i="6" s="1"/>
  <c r="V7" i="6" s="1"/>
  <c r="W7" i="6" s="1"/>
  <c r="X7" i="6" s="1"/>
  <c r="Y7" i="6" s="1"/>
  <c r="Z7" i="6" s="1"/>
  <c r="AA7" i="6" s="1"/>
  <c r="AB7" i="6" s="1"/>
  <c r="AC7" i="6" s="1"/>
  <c r="AD7" i="6" s="1"/>
  <c r="AE7" i="6" s="1"/>
  <c r="AF7" i="6" s="1"/>
  <c r="AG7" i="6" s="1"/>
  <c r="AH7" i="6" s="1"/>
  <c r="AI7" i="6" s="1"/>
  <c r="AJ7" i="6" s="1"/>
  <c r="AK7" i="6" s="1"/>
  <c r="AL7" i="6" s="1"/>
  <c r="AM7" i="6" s="1"/>
  <c r="AN7" i="6" s="1"/>
  <c r="AO7" i="6" s="1"/>
  <c r="AP7" i="6" s="1"/>
  <c r="AQ7" i="6" s="1"/>
  <c r="AR7" i="6" s="1"/>
  <c r="AS7" i="6" s="1"/>
  <c r="AT7" i="6" s="1"/>
  <c r="AU7" i="6" s="1"/>
  <c r="AV7" i="6" s="1"/>
  <c r="AW7" i="6" s="1"/>
  <c r="AX7" i="6" s="1"/>
  <c r="AY7" i="6" s="1"/>
  <c r="AZ7" i="6" s="1"/>
  <c r="BA7" i="6" s="1"/>
  <c r="BB7" i="6" s="1"/>
  <c r="BC7" i="6" s="1"/>
  <c r="BD7" i="6" s="1"/>
  <c r="BE7" i="6" s="1"/>
  <c r="BF7" i="6" s="1"/>
  <c r="BG7" i="6" s="1"/>
  <c r="BH7" i="6" s="1"/>
  <c r="BI7" i="6" s="1"/>
  <c r="BJ7" i="6" s="1"/>
  <c r="BK7" i="6" s="1"/>
  <c r="BL7" i="6" s="1"/>
  <c r="BM7" i="6" s="1"/>
  <c r="BN7" i="6" s="1"/>
  <c r="BO7" i="6" s="1"/>
  <c r="BP7" i="6" s="1"/>
  <c r="BQ7" i="6" s="1"/>
  <c r="BR7" i="6" s="1"/>
  <c r="BS7" i="6" s="1"/>
  <c r="BT7" i="6" s="1"/>
  <c r="BU7" i="6" s="1"/>
  <c r="BV7" i="6" s="1"/>
  <c r="BW7" i="6" s="1"/>
  <c r="BX7" i="6" s="1"/>
  <c r="BY7" i="6" s="1"/>
  <c r="BZ7" i="6" s="1"/>
  <c r="CA7" i="6" s="1"/>
  <c r="CB7" i="6" s="1"/>
  <c r="CC7" i="6" s="1"/>
  <c r="CD7" i="6" s="1"/>
  <c r="CE7" i="6" s="1"/>
  <c r="CF7" i="6" s="1"/>
  <c r="CG7" i="6" s="1"/>
  <c r="CH7" i="6" s="1"/>
  <c r="CI7" i="6" s="1"/>
  <c r="CJ7" i="6" s="1"/>
  <c r="CK7" i="6" s="1"/>
  <c r="CL7" i="6" s="1"/>
  <c r="CM7" i="6" s="1"/>
  <c r="CN7" i="6" s="1"/>
  <c r="CO7" i="6" s="1"/>
  <c r="CP7" i="6" s="1"/>
  <c r="CQ7" i="6" s="1"/>
  <c r="CR7" i="6" s="1"/>
  <c r="CS7" i="6" s="1"/>
  <c r="CT7" i="6" s="1"/>
  <c r="CU7" i="6" s="1"/>
  <c r="CV7" i="6" s="1"/>
  <c r="CW7" i="6" s="1"/>
  <c r="CX7" i="6" s="1"/>
  <c r="CY7" i="6" s="1"/>
  <c r="CZ7" i="6" s="1"/>
  <c r="DA7" i="6" s="1"/>
  <c r="DB7" i="6" s="1"/>
  <c r="DC7" i="6" s="1"/>
  <c r="DD7" i="6" s="1"/>
  <c r="DE7" i="6" s="1"/>
  <c r="DF7" i="6" s="1"/>
  <c r="DG7" i="6" s="1"/>
  <c r="DH7" i="6" s="1"/>
  <c r="DI7" i="6" s="1"/>
  <c r="DJ7" i="6" s="1"/>
  <c r="DK7" i="6" s="1"/>
  <c r="DL7" i="6" s="1"/>
  <c r="DM7" i="6" s="1"/>
  <c r="DN7" i="6" s="1"/>
  <c r="DO7" i="6" s="1"/>
  <c r="DP7" i="6" s="1"/>
  <c r="DQ7" i="6" s="1"/>
  <c r="DR7" i="6" s="1"/>
  <c r="DS7" i="6" s="1"/>
  <c r="DT7" i="6" s="1"/>
  <c r="DU7" i="6" s="1"/>
  <c r="DV7" i="6" s="1"/>
  <c r="DW7" i="6" s="1"/>
  <c r="DX7" i="6" s="1"/>
  <c r="DY7" i="6" s="1"/>
  <c r="DZ7" i="6" s="1"/>
  <c r="EA7" i="6" s="1"/>
  <c r="EB7" i="6" s="1"/>
  <c r="EC7" i="6" s="1"/>
  <c r="ED7" i="6" s="1"/>
  <c r="EE7" i="6" s="1"/>
  <c r="EF7" i="6" s="1"/>
  <c r="EG7" i="6" s="1"/>
  <c r="EH7" i="6" s="1"/>
  <c r="EI7" i="6" s="1"/>
  <c r="EJ7" i="6" s="1"/>
  <c r="EK7" i="6" s="1"/>
  <c r="EL7" i="6" s="1"/>
  <c r="EM7" i="6" s="1"/>
  <c r="EN7" i="6" s="1"/>
  <c r="EO7" i="6" s="1"/>
  <c r="EP7" i="6" s="1"/>
  <c r="EQ7" i="6" s="1"/>
  <c r="ER7" i="6" s="1"/>
  <c r="ES7" i="6" s="1"/>
  <c r="ET7" i="6" s="1"/>
  <c r="EU7" i="6" s="1"/>
  <c r="EV7" i="6" s="1"/>
  <c r="EW7" i="6" s="1"/>
  <c r="EX7" i="6" s="1"/>
  <c r="EY7" i="6" s="1"/>
  <c r="EZ7" i="6" s="1"/>
  <c r="FA7" i="6" s="1"/>
  <c r="FB7" i="6" s="1"/>
  <c r="FC7" i="6" s="1"/>
  <c r="FD7" i="6" s="1"/>
  <c r="FE7" i="6" s="1"/>
  <c r="FF7" i="6" s="1"/>
  <c r="FG7" i="6" s="1"/>
  <c r="FH7" i="6" s="1"/>
  <c r="FI7" i="6" s="1"/>
  <c r="FJ7" i="6" s="1"/>
  <c r="FK7" i="6" s="1"/>
  <c r="FL7" i="6" s="1"/>
  <c r="FM7" i="6" s="1"/>
  <c r="FN7" i="6" s="1"/>
  <c r="FO7" i="6" s="1"/>
  <c r="FP7" i="6" s="1"/>
  <c r="FQ7" i="6" s="1"/>
  <c r="FR7" i="6" s="1"/>
  <c r="FS7" i="6" s="1"/>
  <c r="FT7" i="6" s="1"/>
  <c r="FU7" i="6" s="1"/>
  <c r="FV7" i="6" s="1"/>
  <c r="FW7" i="6" s="1"/>
  <c r="FX7" i="6" s="1"/>
  <c r="FY7" i="6" s="1"/>
  <c r="FZ7" i="6" s="1"/>
  <c r="GA7" i="6" s="1"/>
  <c r="K7" i="6"/>
  <c r="H7" i="6"/>
  <c r="I7" i="6" s="1"/>
  <c r="J7" i="6" s="1"/>
  <c r="G7" i="6"/>
  <c r="F7" i="6"/>
  <c r="I6" i="6"/>
  <c r="J6" i="6" s="1"/>
  <c r="K6" i="6" s="1"/>
  <c r="L6" i="6" s="1"/>
  <c r="M6" i="6" s="1"/>
  <c r="N6" i="6" s="1"/>
  <c r="O6" i="6" s="1"/>
  <c r="P6" i="6" s="1"/>
  <c r="Q6" i="6" s="1"/>
  <c r="R6" i="6" s="1"/>
  <c r="S6" i="6" s="1"/>
  <c r="T6" i="6" s="1"/>
  <c r="U6" i="6" s="1"/>
  <c r="V6" i="6" s="1"/>
  <c r="W6" i="6" s="1"/>
  <c r="X6" i="6" s="1"/>
  <c r="Y6" i="6" s="1"/>
  <c r="Z6" i="6" s="1"/>
  <c r="AA6" i="6" s="1"/>
  <c r="AB6" i="6" s="1"/>
  <c r="AC6" i="6" s="1"/>
  <c r="AD6" i="6" s="1"/>
  <c r="AE6" i="6" s="1"/>
  <c r="AF6" i="6" s="1"/>
  <c r="AG6" i="6" s="1"/>
  <c r="AH6" i="6" s="1"/>
  <c r="AI6" i="6" s="1"/>
  <c r="AJ6" i="6" s="1"/>
  <c r="AK6" i="6" s="1"/>
  <c r="AL6" i="6" s="1"/>
  <c r="AM6" i="6" s="1"/>
  <c r="AN6" i="6" s="1"/>
  <c r="AO6" i="6" s="1"/>
  <c r="AP6" i="6" s="1"/>
  <c r="AQ6" i="6" s="1"/>
  <c r="AR6" i="6" s="1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BL6" i="6" s="1"/>
  <c r="BM6" i="6" s="1"/>
  <c r="BN6" i="6" s="1"/>
  <c r="BO6" i="6" s="1"/>
  <c r="BP6" i="6" s="1"/>
  <c r="BQ6" i="6" s="1"/>
  <c r="BR6" i="6" s="1"/>
  <c r="BS6" i="6" s="1"/>
  <c r="BT6" i="6" s="1"/>
  <c r="BU6" i="6" s="1"/>
  <c r="BV6" i="6" s="1"/>
  <c r="BW6" i="6" s="1"/>
  <c r="BX6" i="6" s="1"/>
  <c r="BY6" i="6" s="1"/>
  <c r="BZ6" i="6" s="1"/>
  <c r="CA6" i="6" s="1"/>
  <c r="CB6" i="6" s="1"/>
  <c r="CC6" i="6" s="1"/>
  <c r="CD6" i="6" s="1"/>
  <c r="CE6" i="6" s="1"/>
  <c r="CF6" i="6" s="1"/>
  <c r="CG6" i="6" s="1"/>
  <c r="CH6" i="6" s="1"/>
  <c r="CI6" i="6" s="1"/>
  <c r="CJ6" i="6" s="1"/>
  <c r="CK6" i="6" s="1"/>
  <c r="CL6" i="6" s="1"/>
  <c r="CM6" i="6" s="1"/>
  <c r="CN6" i="6" s="1"/>
  <c r="CO6" i="6" s="1"/>
  <c r="CP6" i="6" s="1"/>
  <c r="CQ6" i="6" s="1"/>
  <c r="CR6" i="6" s="1"/>
  <c r="CS6" i="6" s="1"/>
  <c r="CT6" i="6" s="1"/>
  <c r="CU6" i="6" s="1"/>
  <c r="CV6" i="6" s="1"/>
  <c r="CW6" i="6" s="1"/>
  <c r="CX6" i="6" s="1"/>
  <c r="CY6" i="6" s="1"/>
  <c r="CZ6" i="6" s="1"/>
  <c r="DA6" i="6" s="1"/>
  <c r="DB6" i="6" s="1"/>
  <c r="DC6" i="6" s="1"/>
  <c r="DD6" i="6" s="1"/>
  <c r="DE6" i="6" s="1"/>
  <c r="DF6" i="6" s="1"/>
  <c r="DG6" i="6" s="1"/>
  <c r="DH6" i="6" s="1"/>
  <c r="DI6" i="6" s="1"/>
  <c r="DJ6" i="6" s="1"/>
  <c r="DK6" i="6" s="1"/>
  <c r="DL6" i="6" s="1"/>
  <c r="DM6" i="6" s="1"/>
  <c r="DN6" i="6" s="1"/>
  <c r="DO6" i="6" s="1"/>
  <c r="DP6" i="6" s="1"/>
  <c r="DQ6" i="6" s="1"/>
  <c r="DR6" i="6" s="1"/>
  <c r="DS6" i="6" s="1"/>
  <c r="DT6" i="6" s="1"/>
  <c r="DU6" i="6" s="1"/>
  <c r="DV6" i="6" s="1"/>
  <c r="DW6" i="6" s="1"/>
  <c r="DX6" i="6" s="1"/>
  <c r="DY6" i="6" s="1"/>
  <c r="DZ6" i="6" s="1"/>
  <c r="EA6" i="6" s="1"/>
  <c r="EB6" i="6" s="1"/>
  <c r="EC6" i="6" s="1"/>
  <c r="ED6" i="6" s="1"/>
  <c r="EE6" i="6" s="1"/>
  <c r="EF6" i="6" s="1"/>
  <c r="EG6" i="6" s="1"/>
  <c r="EH6" i="6" s="1"/>
  <c r="EI6" i="6" s="1"/>
  <c r="EJ6" i="6" s="1"/>
  <c r="EK6" i="6" s="1"/>
  <c r="EL6" i="6" s="1"/>
  <c r="EM6" i="6" s="1"/>
  <c r="EN6" i="6" s="1"/>
  <c r="EO6" i="6" s="1"/>
  <c r="EP6" i="6" s="1"/>
  <c r="EQ6" i="6" s="1"/>
  <c r="ER6" i="6" s="1"/>
  <c r="ES6" i="6" s="1"/>
  <c r="ET6" i="6" s="1"/>
  <c r="EU6" i="6" s="1"/>
  <c r="EV6" i="6" s="1"/>
  <c r="EW6" i="6" s="1"/>
  <c r="EX6" i="6" s="1"/>
  <c r="EY6" i="6" s="1"/>
  <c r="EZ6" i="6" s="1"/>
  <c r="FA6" i="6" s="1"/>
  <c r="FB6" i="6" s="1"/>
  <c r="FC6" i="6" s="1"/>
  <c r="FD6" i="6" s="1"/>
  <c r="FE6" i="6" s="1"/>
  <c r="FF6" i="6" s="1"/>
  <c r="FG6" i="6" s="1"/>
  <c r="FH6" i="6" s="1"/>
  <c r="FI6" i="6" s="1"/>
  <c r="FJ6" i="6" s="1"/>
  <c r="FK6" i="6" s="1"/>
  <c r="FL6" i="6" s="1"/>
  <c r="FM6" i="6" s="1"/>
  <c r="FN6" i="6" s="1"/>
  <c r="FO6" i="6" s="1"/>
  <c r="FP6" i="6" s="1"/>
  <c r="FQ6" i="6" s="1"/>
  <c r="FR6" i="6" s="1"/>
  <c r="FS6" i="6" s="1"/>
  <c r="FT6" i="6" s="1"/>
  <c r="FU6" i="6" s="1"/>
  <c r="FV6" i="6" s="1"/>
  <c r="FW6" i="6" s="1"/>
  <c r="FX6" i="6" s="1"/>
  <c r="FY6" i="6" s="1"/>
  <c r="FZ6" i="6" s="1"/>
  <c r="GA6" i="6" s="1"/>
  <c r="F6" i="6"/>
  <c r="G6" i="6" s="1"/>
  <c r="H6" i="6" s="1"/>
  <c r="K5" i="6"/>
  <c r="L5" i="6" s="1"/>
  <c r="M5" i="6" s="1"/>
  <c r="N5" i="6" s="1"/>
  <c r="O5" i="6" s="1"/>
  <c r="P5" i="6" s="1"/>
  <c r="Q5" i="6" s="1"/>
  <c r="R5" i="6" s="1"/>
  <c r="S5" i="6" s="1"/>
  <c r="T5" i="6" s="1"/>
  <c r="U5" i="6" s="1"/>
  <c r="V5" i="6" s="1"/>
  <c r="W5" i="6" s="1"/>
  <c r="X5" i="6" s="1"/>
  <c r="Y5" i="6" s="1"/>
  <c r="Z5" i="6" s="1"/>
  <c r="AA5" i="6" s="1"/>
  <c r="AB5" i="6" s="1"/>
  <c r="AC5" i="6" s="1"/>
  <c r="AD5" i="6" s="1"/>
  <c r="AE5" i="6" s="1"/>
  <c r="AF5" i="6" s="1"/>
  <c r="AG5" i="6" s="1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BL5" i="6" s="1"/>
  <c r="BM5" i="6" s="1"/>
  <c r="BN5" i="6" s="1"/>
  <c r="BO5" i="6" s="1"/>
  <c r="BP5" i="6" s="1"/>
  <c r="BQ5" i="6" s="1"/>
  <c r="BR5" i="6" s="1"/>
  <c r="BS5" i="6" s="1"/>
  <c r="BT5" i="6" s="1"/>
  <c r="BU5" i="6" s="1"/>
  <c r="BV5" i="6" s="1"/>
  <c r="BW5" i="6" s="1"/>
  <c r="BX5" i="6" s="1"/>
  <c r="BY5" i="6" s="1"/>
  <c r="BZ5" i="6" s="1"/>
  <c r="CA5" i="6" s="1"/>
  <c r="CB5" i="6" s="1"/>
  <c r="CC5" i="6" s="1"/>
  <c r="CD5" i="6" s="1"/>
  <c r="CE5" i="6" s="1"/>
  <c r="CF5" i="6" s="1"/>
  <c r="CG5" i="6" s="1"/>
  <c r="CH5" i="6" s="1"/>
  <c r="CI5" i="6" s="1"/>
  <c r="CJ5" i="6" s="1"/>
  <c r="CK5" i="6" s="1"/>
  <c r="CL5" i="6" s="1"/>
  <c r="CM5" i="6" s="1"/>
  <c r="CN5" i="6" s="1"/>
  <c r="CO5" i="6" s="1"/>
  <c r="CP5" i="6" s="1"/>
  <c r="CQ5" i="6" s="1"/>
  <c r="CR5" i="6" s="1"/>
  <c r="CS5" i="6" s="1"/>
  <c r="CT5" i="6" s="1"/>
  <c r="CU5" i="6" s="1"/>
  <c r="CV5" i="6" s="1"/>
  <c r="CW5" i="6" s="1"/>
  <c r="CX5" i="6" s="1"/>
  <c r="CY5" i="6" s="1"/>
  <c r="CZ5" i="6" s="1"/>
  <c r="DA5" i="6" s="1"/>
  <c r="DB5" i="6" s="1"/>
  <c r="DC5" i="6" s="1"/>
  <c r="DD5" i="6" s="1"/>
  <c r="DE5" i="6" s="1"/>
  <c r="DF5" i="6" s="1"/>
  <c r="DG5" i="6" s="1"/>
  <c r="DH5" i="6" s="1"/>
  <c r="DI5" i="6" s="1"/>
  <c r="DJ5" i="6" s="1"/>
  <c r="DK5" i="6" s="1"/>
  <c r="DL5" i="6" s="1"/>
  <c r="DM5" i="6" s="1"/>
  <c r="DN5" i="6" s="1"/>
  <c r="DO5" i="6" s="1"/>
  <c r="DP5" i="6" s="1"/>
  <c r="DQ5" i="6" s="1"/>
  <c r="DR5" i="6" s="1"/>
  <c r="DS5" i="6" s="1"/>
  <c r="DT5" i="6" s="1"/>
  <c r="DU5" i="6" s="1"/>
  <c r="DV5" i="6" s="1"/>
  <c r="DW5" i="6" s="1"/>
  <c r="DX5" i="6" s="1"/>
  <c r="DY5" i="6" s="1"/>
  <c r="DZ5" i="6" s="1"/>
  <c r="EA5" i="6" s="1"/>
  <c r="EB5" i="6" s="1"/>
  <c r="EC5" i="6" s="1"/>
  <c r="ED5" i="6" s="1"/>
  <c r="EE5" i="6" s="1"/>
  <c r="EF5" i="6" s="1"/>
  <c r="EG5" i="6" s="1"/>
  <c r="EH5" i="6" s="1"/>
  <c r="EI5" i="6" s="1"/>
  <c r="EJ5" i="6" s="1"/>
  <c r="EK5" i="6" s="1"/>
  <c r="EL5" i="6" s="1"/>
  <c r="EM5" i="6" s="1"/>
  <c r="EN5" i="6" s="1"/>
  <c r="EO5" i="6" s="1"/>
  <c r="EP5" i="6" s="1"/>
  <c r="EQ5" i="6" s="1"/>
  <c r="ER5" i="6" s="1"/>
  <c r="ES5" i="6" s="1"/>
  <c r="ET5" i="6" s="1"/>
  <c r="EU5" i="6" s="1"/>
  <c r="EV5" i="6" s="1"/>
  <c r="EW5" i="6" s="1"/>
  <c r="EX5" i="6" s="1"/>
  <c r="EY5" i="6" s="1"/>
  <c r="EZ5" i="6" s="1"/>
  <c r="FA5" i="6" s="1"/>
  <c r="FB5" i="6" s="1"/>
  <c r="FC5" i="6" s="1"/>
  <c r="FD5" i="6" s="1"/>
  <c r="FE5" i="6" s="1"/>
  <c r="FF5" i="6" s="1"/>
  <c r="FG5" i="6" s="1"/>
  <c r="FH5" i="6" s="1"/>
  <c r="FI5" i="6" s="1"/>
  <c r="FJ5" i="6" s="1"/>
  <c r="FK5" i="6" s="1"/>
  <c r="FL5" i="6" s="1"/>
  <c r="FM5" i="6" s="1"/>
  <c r="FN5" i="6" s="1"/>
  <c r="FO5" i="6" s="1"/>
  <c r="FP5" i="6" s="1"/>
  <c r="FQ5" i="6" s="1"/>
  <c r="FR5" i="6" s="1"/>
  <c r="FS5" i="6" s="1"/>
  <c r="FT5" i="6" s="1"/>
  <c r="FU5" i="6" s="1"/>
  <c r="FV5" i="6" s="1"/>
  <c r="FW5" i="6" s="1"/>
  <c r="FX5" i="6" s="1"/>
  <c r="FY5" i="6" s="1"/>
  <c r="FZ5" i="6" s="1"/>
  <c r="GA5" i="6" s="1"/>
  <c r="H5" i="6"/>
  <c r="I5" i="6" s="1"/>
  <c r="J5" i="6" s="1"/>
  <c r="G5" i="6"/>
  <c r="F5" i="6"/>
  <c r="F45" i="27"/>
  <c r="G45" i="27" s="1"/>
  <c r="H45" i="27" s="1"/>
  <c r="I45" i="27" s="1"/>
  <c r="J45" i="27" s="1"/>
  <c r="K45" i="27" s="1"/>
  <c r="L45" i="27" s="1"/>
  <c r="M45" i="27" s="1"/>
  <c r="N45" i="27" s="1"/>
  <c r="O45" i="27" s="1"/>
  <c r="P45" i="27" s="1"/>
  <c r="Q45" i="27" s="1"/>
  <c r="R45" i="27" s="1"/>
  <c r="S45" i="27" s="1"/>
  <c r="T45" i="27" s="1"/>
  <c r="U45" i="27" s="1"/>
  <c r="V45" i="27" s="1"/>
  <c r="W45" i="27" s="1"/>
  <c r="X45" i="27" s="1"/>
  <c r="Y45" i="27" s="1"/>
  <c r="Z45" i="27" s="1"/>
  <c r="AA45" i="27" s="1"/>
  <c r="AB45" i="27" s="1"/>
  <c r="AC45" i="27" s="1"/>
  <c r="AD45" i="27" s="1"/>
  <c r="AE45" i="27" s="1"/>
  <c r="AF45" i="27" s="1"/>
  <c r="AG45" i="27" s="1"/>
  <c r="AH45" i="27" s="1"/>
  <c r="AI45" i="27" s="1"/>
  <c r="AJ45" i="27" s="1"/>
  <c r="AK45" i="27" s="1"/>
  <c r="AL45" i="27" s="1"/>
  <c r="AM45" i="27" s="1"/>
  <c r="AN45" i="27" s="1"/>
  <c r="AO45" i="27" s="1"/>
  <c r="AP45" i="27" s="1"/>
  <c r="AQ45" i="27" s="1"/>
  <c r="AR45" i="27" s="1"/>
  <c r="AS45" i="27" s="1"/>
  <c r="AT45" i="27" s="1"/>
  <c r="AU45" i="27" s="1"/>
  <c r="AV45" i="27" s="1"/>
  <c r="AW45" i="27" s="1"/>
  <c r="AX45" i="27" s="1"/>
  <c r="AY45" i="27" s="1"/>
  <c r="AZ45" i="27" s="1"/>
  <c r="BA45" i="27" s="1"/>
  <c r="BB45" i="27" s="1"/>
  <c r="BC45" i="27" s="1"/>
  <c r="BD45" i="27" s="1"/>
  <c r="BE45" i="27" s="1"/>
  <c r="BF45" i="27" s="1"/>
  <c r="BG45" i="27" s="1"/>
  <c r="BH45" i="27" s="1"/>
  <c r="BI45" i="27" s="1"/>
  <c r="BJ45" i="27" s="1"/>
  <c r="BK45" i="27" s="1"/>
  <c r="BL45" i="27" s="1"/>
  <c r="BM45" i="27" s="1"/>
  <c r="BN45" i="27" s="1"/>
  <c r="BO45" i="27" s="1"/>
  <c r="BP45" i="27" s="1"/>
  <c r="BQ45" i="27" s="1"/>
  <c r="BR45" i="27" s="1"/>
  <c r="BS45" i="27" s="1"/>
  <c r="BT45" i="27" s="1"/>
  <c r="BU45" i="27" s="1"/>
  <c r="BV45" i="27" s="1"/>
  <c r="BW45" i="27" s="1"/>
  <c r="BX45" i="27" s="1"/>
  <c r="BY45" i="27" s="1"/>
  <c r="BZ45" i="27" s="1"/>
  <c r="CA45" i="27" s="1"/>
  <c r="CB45" i="27" s="1"/>
  <c r="CC45" i="27" s="1"/>
  <c r="CD45" i="27" s="1"/>
  <c r="CE45" i="27" s="1"/>
  <c r="CF45" i="27" s="1"/>
  <c r="CG45" i="27" s="1"/>
  <c r="CH45" i="27" s="1"/>
  <c r="CI45" i="27" s="1"/>
  <c r="CJ45" i="27" s="1"/>
  <c r="CK45" i="27" s="1"/>
  <c r="CL45" i="27" s="1"/>
  <c r="CM45" i="27" s="1"/>
  <c r="CN45" i="27" s="1"/>
  <c r="CO45" i="27" s="1"/>
  <c r="CP45" i="27" s="1"/>
  <c r="CQ45" i="27" s="1"/>
  <c r="CR45" i="27" s="1"/>
  <c r="CS45" i="27" s="1"/>
  <c r="CT45" i="27" s="1"/>
  <c r="CU45" i="27" s="1"/>
  <c r="CV45" i="27" s="1"/>
  <c r="CW45" i="27" s="1"/>
  <c r="CX45" i="27" s="1"/>
  <c r="CY45" i="27" s="1"/>
  <c r="CZ45" i="27" s="1"/>
  <c r="DA45" i="27" s="1"/>
  <c r="DB45" i="27" s="1"/>
  <c r="DC45" i="27" s="1"/>
  <c r="DD45" i="27" s="1"/>
  <c r="DE45" i="27" s="1"/>
  <c r="DF45" i="27" s="1"/>
  <c r="DG45" i="27" s="1"/>
  <c r="DH45" i="27" s="1"/>
  <c r="DI45" i="27" s="1"/>
  <c r="DJ45" i="27" s="1"/>
  <c r="DK45" i="27" s="1"/>
  <c r="DL45" i="27" s="1"/>
  <c r="DM45" i="27" s="1"/>
  <c r="DN45" i="27" s="1"/>
  <c r="DO45" i="27" s="1"/>
  <c r="DP45" i="27" s="1"/>
  <c r="DQ45" i="27" s="1"/>
  <c r="DR45" i="27" s="1"/>
  <c r="DS45" i="27" s="1"/>
  <c r="DT45" i="27" s="1"/>
  <c r="DU45" i="27" s="1"/>
  <c r="DV45" i="27" s="1"/>
  <c r="DW45" i="27" s="1"/>
  <c r="DX45" i="27" s="1"/>
  <c r="DY45" i="27" s="1"/>
  <c r="DZ45" i="27" s="1"/>
  <c r="EA45" i="27" s="1"/>
  <c r="EB45" i="27" s="1"/>
  <c r="EC45" i="27" s="1"/>
  <c r="ED45" i="27" s="1"/>
  <c r="EE45" i="27" s="1"/>
  <c r="EF45" i="27" s="1"/>
  <c r="EG45" i="27" s="1"/>
  <c r="EH45" i="27" s="1"/>
  <c r="EI45" i="27" s="1"/>
  <c r="EJ45" i="27" s="1"/>
  <c r="EK45" i="27" s="1"/>
  <c r="EL45" i="27" s="1"/>
  <c r="EM45" i="27" s="1"/>
  <c r="EN45" i="27" s="1"/>
  <c r="EO45" i="27" s="1"/>
  <c r="EP45" i="27" s="1"/>
  <c r="EQ45" i="27" s="1"/>
  <c r="ER45" i="27" s="1"/>
  <c r="ES45" i="27" s="1"/>
  <c r="ET45" i="27" s="1"/>
  <c r="EU45" i="27" s="1"/>
  <c r="EV45" i="27" s="1"/>
  <c r="EW45" i="27" s="1"/>
  <c r="EX45" i="27" s="1"/>
  <c r="EY45" i="27" s="1"/>
  <c r="EZ45" i="27" s="1"/>
  <c r="FA45" i="27" s="1"/>
  <c r="FB45" i="27" s="1"/>
  <c r="FC45" i="27" s="1"/>
  <c r="FD45" i="27" s="1"/>
  <c r="FE45" i="27" s="1"/>
  <c r="FF45" i="27" s="1"/>
  <c r="FG45" i="27" s="1"/>
  <c r="FH45" i="27" s="1"/>
  <c r="FI45" i="27" s="1"/>
  <c r="FJ45" i="27" s="1"/>
  <c r="FK45" i="27" s="1"/>
  <c r="FL45" i="27" s="1"/>
  <c r="FM45" i="27" s="1"/>
  <c r="FN45" i="27" s="1"/>
  <c r="FO45" i="27" s="1"/>
  <c r="FP45" i="27" s="1"/>
  <c r="FQ45" i="27" s="1"/>
  <c r="FR45" i="27" s="1"/>
  <c r="FS45" i="27" s="1"/>
  <c r="FT45" i="27" s="1"/>
  <c r="FU45" i="27" s="1"/>
  <c r="FV45" i="27" s="1"/>
  <c r="FW45" i="27" s="1"/>
  <c r="FX45" i="27" s="1"/>
  <c r="FY45" i="27" s="1"/>
  <c r="FZ45" i="27" s="1"/>
  <c r="GA45" i="27" s="1"/>
  <c r="H44" i="27"/>
  <c r="I44" i="27" s="1"/>
  <c r="J44" i="27" s="1"/>
  <c r="K44" i="27" s="1"/>
  <c r="L44" i="27" s="1"/>
  <c r="M44" i="27" s="1"/>
  <c r="N44" i="27" s="1"/>
  <c r="O44" i="27" s="1"/>
  <c r="P44" i="27" s="1"/>
  <c r="Q44" i="27" s="1"/>
  <c r="R44" i="27" s="1"/>
  <c r="S44" i="27" s="1"/>
  <c r="T44" i="27" s="1"/>
  <c r="U44" i="27" s="1"/>
  <c r="V44" i="27" s="1"/>
  <c r="W44" i="27" s="1"/>
  <c r="X44" i="27" s="1"/>
  <c r="Y44" i="27" s="1"/>
  <c r="Z44" i="27" s="1"/>
  <c r="AA44" i="27" s="1"/>
  <c r="AB44" i="27" s="1"/>
  <c r="AC44" i="27" s="1"/>
  <c r="AD44" i="27" s="1"/>
  <c r="AE44" i="27" s="1"/>
  <c r="AF44" i="27" s="1"/>
  <c r="AG44" i="27" s="1"/>
  <c r="AH44" i="27" s="1"/>
  <c r="AI44" i="27" s="1"/>
  <c r="AJ44" i="27" s="1"/>
  <c r="AK44" i="27" s="1"/>
  <c r="AL44" i="27" s="1"/>
  <c r="AM44" i="27" s="1"/>
  <c r="AN44" i="27" s="1"/>
  <c r="AO44" i="27" s="1"/>
  <c r="AP44" i="27" s="1"/>
  <c r="AQ44" i="27" s="1"/>
  <c r="AR44" i="27" s="1"/>
  <c r="AS44" i="27" s="1"/>
  <c r="AT44" i="27" s="1"/>
  <c r="AU44" i="27" s="1"/>
  <c r="AV44" i="27" s="1"/>
  <c r="AW44" i="27" s="1"/>
  <c r="AX44" i="27" s="1"/>
  <c r="AY44" i="27" s="1"/>
  <c r="AZ44" i="27" s="1"/>
  <c r="BA44" i="27" s="1"/>
  <c r="BB44" i="27" s="1"/>
  <c r="BC44" i="27" s="1"/>
  <c r="BD44" i="27" s="1"/>
  <c r="BE44" i="27" s="1"/>
  <c r="BF44" i="27" s="1"/>
  <c r="BG44" i="27" s="1"/>
  <c r="BH44" i="27" s="1"/>
  <c r="BI44" i="27" s="1"/>
  <c r="BJ44" i="27" s="1"/>
  <c r="BK44" i="27" s="1"/>
  <c r="BL44" i="27" s="1"/>
  <c r="BM44" i="27" s="1"/>
  <c r="BN44" i="27" s="1"/>
  <c r="BO44" i="27" s="1"/>
  <c r="BP44" i="27" s="1"/>
  <c r="BQ44" i="27" s="1"/>
  <c r="BR44" i="27" s="1"/>
  <c r="BS44" i="27" s="1"/>
  <c r="BT44" i="27" s="1"/>
  <c r="BU44" i="27" s="1"/>
  <c r="BV44" i="27" s="1"/>
  <c r="BW44" i="27" s="1"/>
  <c r="BX44" i="27" s="1"/>
  <c r="BY44" i="27" s="1"/>
  <c r="BZ44" i="27" s="1"/>
  <c r="CA44" i="27" s="1"/>
  <c r="CB44" i="27" s="1"/>
  <c r="CC44" i="27" s="1"/>
  <c r="CD44" i="27" s="1"/>
  <c r="CE44" i="27" s="1"/>
  <c r="CF44" i="27" s="1"/>
  <c r="CG44" i="27" s="1"/>
  <c r="CH44" i="27" s="1"/>
  <c r="CI44" i="27" s="1"/>
  <c r="CJ44" i="27" s="1"/>
  <c r="CK44" i="27" s="1"/>
  <c r="CL44" i="27" s="1"/>
  <c r="CM44" i="27" s="1"/>
  <c r="CN44" i="27" s="1"/>
  <c r="CO44" i="27" s="1"/>
  <c r="CP44" i="27" s="1"/>
  <c r="CQ44" i="27" s="1"/>
  <c r="CR44" i="27" s="1"/>
  <c r="CS44" i="27" s="1"/>
  <c r="CT44" i="27" s="1"/>
  <c r="CU44" i="27" s="1"/>
  <c r="CV44" i="27" s="1"/>
  <c r="CW44" i="27" s="1"/>
  <c r="CX44" i="27" s="1"/>
  <c r="CY44" i="27" s="1"/>
  <c r="CZ44" i="27" s="1"/>
  <c r="DA44" i="27" s="1"/>
  <c r="DB44" i="27" s="1"/>
  <c r="DC44" i="27" s="1"/>
  <c r="DD44" i="27" s="1"/>
  <c r="DE44" i="27" s="1"/>
  <c r="DF44" i="27" s="1"/>
  <c r="DG44" i="27" s="1"/>
  <c r="DH44" i="27" s="1"/>
  <c r="DI44" i="27" s="1"/>
  <c r="DJ44" i="27" s="1"/>
  <c r="DK44" i="27" s="1"/>
  <c r="DL44" i="27" s="1"/>
  <c r="DM44" i="27" s="1"/>
  <c r="DN44" i="27" s="1"/>
  <c r="DO44" i="27" s="1"/>
  <c r="DP44" i="27" s="1"/>
  <c r="DQ44" i="27" s="1"/>
  <c r="DR44" i="27" s="1"/>
  <c r="DS44" i="27" s="1"/>
  <c r="DT44" i="27" s="1"/>
  <c r="DU44" i="27" s="1"/>
  <c r="DV44" i="27" s="1"/>
  <c r="DW44" i="27" s="1"/>
  <c r="DX44" i="27" s="1"/>
  <c r="DY44" i="27" s="1"/>
  <c r="DZ44" i="27" s="1"/>
  <c r="EA44" i="27" s="1"/>
  <c r="EB44" i="27" s="1"/>
  <c r="EC44" i="27" s="1"/>
  <c r="ED44" i="27" s="1"/>
  <c r="EE44" i="27" s="1"/>
  <c r="EF44" i="27" s="1"/>
  <c r="EG44" i="27" s="1"/>
  <c r="EH44" i="27" s="1"/>
  <c r="EI44" i="27" s="1"/>
  <c r="EJ44" i="27" s="1"/>
  <c r="EK44" i="27" s="1"/>
  <c r="EL44" i="27" s="1"/>
  <c r="EM44" i="27" s="1"/>
  <c r="EN44" i="27" s="1"/>
  <c r="EO44" i="27" s="1"/>
  <c r="EP44" i="27" s="1"/>
  <c r="EQ44" i="27" s="1"/>
  <c r="ER44" i="27" s="1"/>
  <c r="ES44" i="27" s="1"/>
  <c r="ET44" i="27" s="1"/>
  <c r="EU44" i="27" s="1"/>
  <c r="EV44" i="27" s="1"/>
  <c r="EW44" i="27" s="1"/>
  <c r="EX44" i="27" s="1"/>
  <c r="EY44" i="27" s="1"/>
  <c r="EZ44" i="27" s="1"/>
  <c r="FA44" i="27" s="1"/>
  <c r="FB44" i="27" s="1"/>
  <c r="FC44" i="27" s="1"/>
  <c r="FD44" i="27" s="1"/>
  <c r="FE44" i="27" s="1"/>
  <c r="FF44" i="27" s="1"/>
  <c r="FG44" i="27" s="1"/>
  <c r="FH44" i="27" s="1"/>
  <c r="FI44" i="27" s="1"/>
  <c r="FJ44" i="27" s="1"/>
  <c r="FK44" i="27" s="1"/>
  <c r="FL44" i="27" s="1"/>
  <c r="FM44" i="27" s="1"/>
  <c r="FN44" i="27" s="1"/>
  <c r="FO44" i="27" s="1"/>
  <c r="FP44" i="27" s="1"/>
  <c r="FQ44" i="27" s="1"/>
  <c r="FR44" i="27" s="1"/>
  <c r="FS44" i="27" s="1"/>
  <c r="FT44" i="27" s="1"/>
  <c r="FU44" i="27" s="1"/>
  <c r="FV44" i="27" s="1"/>
  <c r="FW44" i="27" s="1"/>
  <c r="FX44" i="27" s="1"/>
  <c r="FY44" i="27" s="1"/>
  <c r="FZ44" i="27" s="1"/>
  <c r="GA44" i="27" s="1"/>
  <c r="G44" i="27"/>
  <c r="F44" i="27"/>
  <c r="I43" i="27"/>
  <c r="J43" i="27" s="1"/>
  <c r="K43" i="27" s="1"/>
  <c r="L43" i="27" s="1"/>
  <c r="M43" i="27" s="1"/>
  <c r="N43" i="27" s="1"/>
  <c r="O43" i="27" s="1"/>
  <c r="P43" i="27" s="1"/>
  <c r="Q43" i="27" s="1"/>
  <c r="R43" i="27" s="1"/>
  <c r="S43" i="27" s="1"/>
  <c r="T43" i="27" s="1"/>
  <c r="U43" i="27" s="1"/>
  <c r="V43" i="27" s="1"/>
  <c r="W43" i="27" s="1"/>
  <c r="X43" i="27" s="1"/>
  <c r="Y43" i="27" s="1"/>
  <c r="Z43" i="27" s="1"/>
  <c r="AA43" i="27" s="1"/>
  <c r="AB43" i="27" s="1"/>
  <c r="AC43" i="27" s="1"/>
  <c r="AD43" i="27" s="1"/>
  <c r="AE43" i="27" s="1"/>
  <c r="AF43" i="27" s="1"/>
  <c r="AG43" i="27" s="1"/>
  <c r="AH43" i="27" s="1"/>
  <c r="AI43" i="27" s="1"/>
  <c r="AJ43" i="27" s="1"/>
  <c r="AK43" i="27" s="1"/>
  <c r="AL43" i="27" s="1"/>
  <c r="AM43" i="27" s="1"/>
  <c r="AN43" i="27" s="1"/>
  <c r="AO43" i="27" s="1"/>
  <c r="AP43" i="27" s="1"/>
  <c r="AQ43" i="27" s="1"/>
  <c r="AR43" i="27" s="1"/>
  <c r="AS43" i="27" s="1"/>
  <c r="AT43" i="27" s="1"/>
  <c r="AU43" i="27" s="1"/>
  <c r="AV43" i="27" s="1"/>
  <c r="AW43" i="27" s="1"/>
  <c r="AX43" i="27" s="1"/>
  <c r="AY43" i="27" s="1"/>
  <c r="AZ43" i="27" s="1"/>
  <c r="BA43" i="27" s="1"/>
  <c r="BB43" i="27" s="1"/>
  <c r="BC43" i="27" s="1"/>
  <c r="BD43" i="27" s="1"/>
  <c r="BE43" i="27" s="1"/>
  <c r="BF43" i="27" s="1"/>
  <c r="BG43" i="27" s="1"/>
  <c r="BH43" i="27" s="1"/>
  <c r="BI43" i="27" s="1"/>
  <c r="BJ43" i="27" s="1"/>
  <c r="BK43" i="27" s="1"/>
  <c r="BL43" i="27" s="1"/>
  <c r="BM43" i="27" s="1"/>
  <c r="BN43" i="27" s="1"/>
  <c r="BO43" i="27" s="1"/>
  <c r="BP43" i="27" s="1"/>
  <c r="BQ43" i="27" s="1"/>
  <c r="BR43" i="27" s="1"/>
  <c r="BS43" i="27" s="1"/>
  <c r="BT43" i="27" s="1"/>
  <c r="BU43" i="27" s="1"/>
  <c r="BV43" i="27" s="1"/>
  <c r="BW43" i="27" s="1"/>
  <c r="BX43" i="27" s="1"/>
  <c r="BY43" i="27" s="1"/>
  <c r="BZ43" i="27" s="1"/>
  <c r="CA43" i="27" s="1"/>
  <c r="CB43" i="27" s="1"/>
  <c r="CC43" i="27" s="1"/>
  <c r="CD43" i="27" s="1"/>
  <c r="CE43" i="27" s="1"/>
  <c r="CF43" i="27" s="1"/>
  <c r="CG43" i="27" s="1"/>
  <c r="CH43" i="27" s="1"/>
  <c r="CI43" i="27" s="1"/>
  <c r="CJ43" i="27" s="1"/>
  <c r="CK43" i="27" s="1"/>
  <c r="CL43" i="27" s="1"/>
  <c r="CM43" i="27" s="1"/>
  <c r="CN43" i="27" s="1"/>
  <c r="CO43" i="27" s="1"/>
  <c r="CP43" i="27" s="1"/>
  <c r="CQ43" i="27" s="1"/>
  <c r="CR43" i="27" s="1"/>
  <c r="CS43" i="27" s="1"/>
  <c r="CT43" i="27" s="1"/>
  <c r="CU43" i="27" s="1"/>
  <c r="CV43" i="27" s="1"/>
  <c r="CW43" i="27" s="1"/>
  <c r="CX43" i="27" s="1"/>
  <c r="CY43" i="27" s="1"/>
  <c r="CZ43" i="27" s="1"/>
  <c r="DA43" i="27" s="1"/>
  <c r="DB43" i="27" s="1"/>
  <c r="DC43" i="27" s="1"/>
  <c r="DD43" i="27" s="1"/>
  <c r="DE43" i="27" s="1"/>
  <c r="DF43" i="27" s="1"/>
  <c r="DG43" i="27" s="1"/>
  <c r="DH43" i="27" s="1"/>
  <c r="DI43" i="27" s="1"/>
  <c r="DJ43" i="27" s="1"/>
  <c r="DK43" i="27" s="1"/>
  <c r="DL43" i="27" s="1"/>
  <c r="DM43" i="27" s="1"/>
  <c r="DN43" i="27" s="1"/>
  <c r="DO43" i="27" s="1"/>
  <c r="DP43" i="27" s="1"/>
  <c r="DQ43" i="27" s="1"/>
  <c r="DR43" i="27" s="1"/>
  <c r="DS43" i="27" s="1"/>
  <c r="DT43" i="27" s="1"/>
  <c r="DU43" i="27" s="1"/>
  <c r="DV43" i="27" s="1"/>
  <c r="DW43" i="27" s="1"/>
  <c r="DX43" i="27" s="1"/>
  <c r="DY43" i="27" s="1"/>
  <c r="DZ43" i="27" s="1"/>
  <c r="EA43" i="27" s="1"/>
  <c r="EB43" i="27" s="1"/>
  <c r="EC43" i="27" s="1"/>
  <c r="ED43" i="27" s="1"/>
  <c r="EE43" i="27" s="1"/>
  <c r="EF43" i="27" s="1"/>
  <c r="EG43" i="27" s="1"/>
  <c r="EH43" i="27" s="1"/>
  <c r="EI43" i="27" s="1"/>
  <c r="EJ43" i="27" s="1"/>
  <c r="EK43" i="27" s="1"/>
  <c r="EL43" i="27" s="1"/>
  <c r="EM43" i="27" s="1"/>
  <c r="EN43" i="27" s="1"/>
  <c r="EO43" i="27" s="1"/>
  <c r="EP43" i="27" s="1"/>
  <c r="EQ43" i="27" s="1"/>
  <c r="ER43" i="27" s="1"/>
  <c r="ES43" i="27" s="1"/>
  <c r="ET43" i="27" s="1"/>
  <c r="EU43" i="27" s="1"/>
  <c r="EV43" i="27" s="1"/>
  <c r="EW43" i="27" s="1"/>
  <c r="EX43" i="27" s="1"/>
  <c r="EY43" i="27" s="1"/>
  <c r="EZ43" i="27" s="1"/>
  <c r="FA43" i="27" s="1"/>
  <c r="FB43" i="27" s="1"/>
  <c r="FC43" i="27" s="1"/>
  <c r="FD43" i="27" s="1"/>
  <c r="FE43" i="27" s="1"/>
  <c r="FF43" i="27" s="1"/>
  <c r="FG43" i="27" s="1"/>
  <c r="FH43" i="27" s="1"/>
  <c r="FI43" i="27" s="1"/>
  <c r="FJ43" i="27" s="1"/>
  <c r="FK43" i="27" s="1"/>
  <c r="FL43" i="27" s="1"/>
  <c r="FM43" i="27" s="1"/>
  <c r="FN43" i="27" s="1"/>
  <c r="FO43" i="27" s="1"/>
  <c r="FP43" i="27" s="1"/>
  <c r="FQ43" i="27" s="1"/>
  <c r="FR43" i="27" s="1"/>
  <c r="FS43" i="27" s="1"/>
  <c r="FT43" i="27" s="1"/>
  <c r="FU43" i="27" s="1"/>
  <c r="FV43" i="27" s="1"/>
  <c r="FW43" i="27" s="1"/>
  <c r="FX43" i="27" s="1"/>
  <c r="FY43" i="27" s="1"/>
  <c r="FZ43" i="27" s="1"/>
  <c r="GA43" i="27" s="1"/>
  <c r="G43" i="27"/>
  <c r="H43" i="27" s="1"/>
  <c r="F43" i="27"/>
  <c r="K42" i="27"/>
  <c r="L42" i="27" s="1"/>
  <c r="M42" i="27" s="1"/>
  <c r="N42" i="27" s="1"/>
  <c r="O42" i="27" s="1"/>
  <c r="P42" i="27" s="1"/>
  <c r="Q42" i="27" s="1"/>
  <c r="R42" i="27" s="1"/>
  <c r="S42" i="27" s="1"/>
  <c r="T42" i="27" s="1"/>
  <c r="U42" i="27" s="1"/>
  <c r="V42" i="27" s="1"/>
  <c r="W42" i="27" s="1"/>
  <c r="X42" i="27" s="1"/>
  <c r="Y42" i="27" s="1"/>
  <c r="Z42" i="27" s="1"/>
  <c r="AA42" i="27" s="1"/>
  <c r="AB42" i="27" s="1"/>
  <c r="AC42" i="27" s="1"/>
  <c r="AD42" i="27" s="1"/>
  <c r="AE42" i="27" s="1"/>
  <c r="AF42" i="27" s="1"/>
  <c r="AG42" i="27" s="1"/>
  <c r="AH42" i="27" s="1"/>
  <c r="AI42" i="27" s="1"/>
  <c r="AJ42" i="27" s="1"/>
  <c r="AK42" i="27" s="1"/>
  <c r="AL42" i="27" s="1"/>
  <c r="AM42" i="27" s="1"/>
  <c r="AN42" i="27" s="1"/>
  <c r="AO42" i="27" s="1"/>
  <c r="AP42" i="27" s="1"/>
  <c r="AQ42" i="27" s="1"/>
  <c r="AR42" i="27" s="1"/>
  <c r="AS42" i="27" s="1"/>
  <c r="AT42" i="27" s="1"/>
  <c r="AU42" i="27" s="1"/>
  <c r="AV42" i="27" s="1"/>
  <c r="AW42" i="27" s="1"/>
  <c r="AX42" i="27" s="1"/>
  <c r="AY42" i="27" s="1"/>
  <c r="AZ42" i="27" s="1"/>
  <c r="BA42" i="27" s="1"/>
  <c r="BB42" i="27" s="1"/>
  <c r="BC42" i="27" s="1"/>
  <c r="BD42" i="27" s="1"/>
  <c r="BE42" i="27" s="1"/>
  <c r="BF42" i="27" s="1"/>
  <c r="BG42" i="27" s="1"/>
  <c r="BH42" i="27" s="1"/>
  <c r="BI42" i="27" s="1"/>
  <c r="BJ42" i="27" s="1"/>
  <c r="BK42" i="27" s="1"/>
  <c r="BL42" i="27" s="1"/>
  <c r="BM42" i="27" s="1"/>
  <c r="BN42" i="27" s="1"/>
  <c r="BO42" i="27" s="1"/>
  <c r="BP42" i="27" s="1"/>
  <c r="BQ42" i="27" s="1"/>
  <c r="BR42" i="27" s="1"/>
  <c r="BS42" i="27" s="1"/>
  <c r="BT42" i="27" s="1"/>
  <c r="BU42" i="27" s="1"/>
  <c r="BV42" i="27" s="1"/>
  <c r="BW42" i="27" s="1"/>
  <c r="BX42" i="27" s="1"/>
  <c r="BY42" i="27" s="1"/>
  <c r="BZ42" i="27" s="1"/>
  <c r="CA42" i="27" s="1"/>
  <c r="CB42" i="27" s="1"/>
  <c r="CC42" i="27" s="1"/>
  <c r="CD42" i="27" s="1"/>
  <c r="CE42" i="27" s="1"/>
  <c r="CF42" i="27" s="1"/>
  <c r="CG42" i="27" s="1"/>
  <c r="CH42" i="27" s="1"/>
  <c r="CI42" i="27" s="1"/>
  <c r="CJ42" i="27" s="1"/>
  <c r="CK42" i="27" s="1"/>
  <c r="CL42" i="27" s="1"/>
  <c r="CM42" i="27" s="1"/>
  <c r="CN42" i="27" s="1"/>
  <c r="CO42" i="27" s="1"/>
  <c r="CP42" i="27" s="1"/>
  <c r="CQ42" i="27" s="1"/>
  <c r="CR42" i="27" s="1"/>
  <c r="CS42" i="27" s="1"/>
  <c r="CT42" i="27" s="1"/>
  <c r="CU42" i="27" s="1"/>
  <c r="CV42" i="27" s="1"/>
  <c r="CW42" i="27" s="1"/>
  <c r="CX42" i="27" s="1"/>
  <c r="CY42" i="27" s="1"/>
  <c r="CZ42" i="27" s="1"/>
  <c r="DA42" i="27" s="1"/>
  <c r="DB42" i="27" s="1"/>
  <c r="DC42" i="27" s="1"/>
  <c r="DD42" i="27" s="1"/>
  <c r="DE42" i="27" s="1"/>
  <c r="DF42" i="27" s="1"/>
  <c r="DG42" i="27" s="1"/>
  <c r="DH42" i="27" s="1"/>
  <c r="DI42" i="27" s="1"/>
  <c r="DJ42" i="27" s="1"/>
  <c r="DK42" i="27" s="1"/>
  <c r="DL42" i="27" s="1"/>
  <c r="DM42" i="27" s="1"/>
  <c r="DN42" i="27" s="1"/>
  <c r="DO42" i="27" s="1"/>
  <c r="DP42" i="27" s="1"/>
  <c r="DQ42" i="27" s="1"/>
  <c r="DR42" i="27" s="1"/>
  <c r="DS42" i="27" s="1"/>
  <c r="DT42" i="27" s="1"/>
  <c r="DU42" i="27" s="1"/>
  <c r="DV42" i="27" s="1"/>
  <c r="DW42" i="27" s="1"/>
  <c r="DX42" i="27" s="1"/>
  <c r="DY42" i="27" s="1"/>
  <c r="DZ42" i="27" s="1"/>
  <c r="EA42" i="27" s="1"/>
  <c r="EB42" i="27" s="1"/>
  <c r="EC42" i="27" s="1"/>
  <c r="ED42" i="27" s="1"/>
  <c r="EE42" i="27" s="1"/>
  <c r="EF42" i="27" s="1"/>
  <c r="EG42" i="27" s="1"/>
  <c r="EH42" i="27" s="1"/>
  <c r="EI42" i="27" s="1"/>
  <c r="EJ42" i="27" s="1"/>
  <c r="EK42" i="27" s="1"/>
  <c r="EL42" i="27" s="1"/>
  <c r="EM42" i="27" s="1"/>
  <c r="EN42" i="27" s="1"/>
  <c r="EO42" i="27" s="1"/>
  <c r="EP42" i="27" s="1"/>
  <c r="EQ42" i="27" s="1"/>
  <c r="ER42" i="27" s="1"/>
  <c r="ES42" i="27" s="1"/>
  <c r="ET42" i="27" s="1"/>
  <c r="EU42" i="27" s="1"/>
  <c r="EV42" i="27" s="1"/>
  <c r="EW42" i="27" s="1"/>
  <c r="EX42" i="27" s="1"/>
  <c r="EY42" i="27" s="1"/>
  <c r="EZ42" i="27" s="1"/>
  <c r="FA42" i="27" s="1"/>
  <c r="FB42" i="27" s="1"/>
  <c r="FC42" i="27" s="1"/>
  <c r="FD42" i="27" s="1"/>
  <c r="FE42" i="27" s="1"/>
  <c r="FF42" i="27" s="1"/>
  <c r="FG42" i="27" s="1"/>
  <c r="FH42" i="27" s="1"/>
  <c r="FI42" i="27" s="1"/>
  <c r="FJ42" i="27" s="1"/>
  <c r="FK42" i="27" s="1"/>
  <c r="FL42" i="27" s="1"/>
  <c r="FM42" i="27" s="1"/>
  <c r="FN42" i="27" s="1"/>
  <c r="FO42" i="27" s="1"/>
  <c r="FP42" i="27" s="1"/>
  <c r="FQ42" i="27" s="1"/>
  <c r="FR42" i="27" s="1"/>
  <c r="FS42" i="27" s="1"/>
  <c r="FT42" i="27" s="1"/>
  <c r="FU42" i="27" s="1"/>
  <c r="FV42" i="27" s="1"/>
  <c r="FW42" i="27" s="1"/>
  <c r="FX42" i="27" s="1"/>
  <c r="FY42" i="27" s="1"/>
  <c r="FZ42" i="27" s="1"/>
  <c r="GA42" i="27" s="1"/>
  <c r="I42" i="27"/>
  <c r="J42" i="27" s="1"/>
  <c r="H42" i="27"/>
  <c r="G42" i="27"/>
  <c r="F42" i="27"/>
  <c r="I41" i="27"/>
  <c r="J41" i="27" s="1"/>
  <c r="K41" i="27" s="1"/>
  <c r="L41" i="27" s="1"/>
  <c r="M41" i="27" s="1"/>
  <c r="N41" i="27" s="1"/>
  <c r="O41" i="27" s="1"/>
  <c r="P41" i="27" s="1"/>
  <c r="Q41" i="27" s="1"/>
  <c r="R41" i="27" s="1"/>
  <c r="S41" i="27" s="1"/>
  <c r="T41" i="27" s="1"/>
  <c r="U41" i="27" s="1"/>
  <c r="V41" i="27" s="1"/>
  <c r="W41" i="27" s="1"/>
  <c r="X41" i="27" s="1"/>
  <c r="Y41" i="27" s="1"/>
  <c r="Z41" i="27" s="1"/>
  <c r="AA41" i="27" s="1"/>
  <c r="AB41" i="27" s="1"/>
  <c r="AC41" i="27" s="1"/>
  <c r="AD41" i="27" s="1"/>
  <c r="AE41" i="27" s="1"/>
  <c r="AF41" i="27" s="1"/>
  <c r="AG41" i="27" s="1"/>
  <c r="AH41" i="27" s="1"/>
  <c r="AI41" i="27" s="1"/>
  <c r="AJ41" i="27" s="1"/>
  <c r="AK41" i="27" s="1"/>
  <c r="AL41" i="27" s="1"/>
  <c r="AM41" i="27" s="1"/>
  <c r="AN41" i="27" s="1"/>
  <c r="AO41" i="27" s="1"/>
  <c r="AP41" i="27" s="1"/>
  <c r="AQ41" i="27" s="1"/>
  <c r="AR41" i="27" s="1"/>
  <c r="AS41" i="27" s="1"/>
  <c r="AT41" i="27" s="1"/>
  <c r="AU41" i="27" s="1"/>
  <c r="AV41" i="27" s="1"/>
  <c r="AW41" i="27" s="1"/>
  <c r="AX41" i="27" s="1"/>
  <c r="AY41" i="27" s="1"/>
  <c r="AZ41" i="27" s="1"/>
  <c r="BA41" i="27" s="1"/>
  <c r="BB41" i="27" s="1"/>
  <c r="BC41" i="27" s="1"/>
  <c r="BD41" i="27" s="1"/>
  <c r="BE41" i="27" s="1"/>
  <c r="BF41" i="27" s="1"/>
  <c r="BG41" i="27" s="1"/>
  <c r="BH41" i="27" s="1"/>
  <c r="BI41" i="27" s="1"/>
  <c r="BJ41" i="27" s="1"/>
  <c r="BK41" i="27" s="1"/>
  <c r="BL41" i="27" s="1"/>
  <c r="BM41" i="27" s="1"/>
  <c r="BN41" i="27" s="1"/>
  <c r="BO41" i="27" s="1"/>
  <c r="BP41" i="27" s="1"/>
  <c r="BQ41" i="27" s="1"/>
  <c r="BR41" i="27" s="1"/>
  <c r="BS41" i="27" s="1"/>
  <c r="BT41" i="27" s="1"/>
  <c r="BU41" i="27" s="1"/>
  <c r="BV41" i="27" s="1"/>
  <c r="BW41" i="27" s="1"/>
  <c r="BX41" i="27" s="1"/>
  <c r="BY41" i="27" s="1"/>
  <c r="BZ41" i="27" s="1"/>
  <c r="CA41" i="27" s="1"/>
  <c r="CB41" i="27" s="1"/>
  <c r="CC41" i="27" s="1"/>
  <c r="CD41" i="27" s="1"/>
  <c r="CE41" i="27" s="1"/>
  <c r="CF41" i="27" s="1"/>
  <c r="CG41" i="27" s="1"/>
  <c r="CH41" i="27" s="1"/>
  <c r="CI41" i="27" s="1"/>
  <c r="CJ41" i="27" s="1"/>
  <c r="CK41" i="27" s="1"/>
  <c r="CL41" i="27" s="1"/>
  <c r="CM41" i="27" s="1"/>
  <c r="CN41" i="27" s="1"/>
  <c r="CO41" i="27" s="1"/>
  <c r="CP41" i="27" s="1"/>
  <c r="CQ41" i="27" s="1"/>
  <c r="CR41" i="27" s="1"/>
  <c r="CS41" i="27" s="1"/>
  <c r="CT41" i="27" s="1"/>
  <c r="CU41" i="27" s="1"/>
  <c r="CV41" i="27" s="1"/>
  <c r="CW41" i="27" s="1"/>
  <c r="CX41" i="27" s="1"/>
  <c r="CY41" i="27" s="1"/>
  <c r="CZ41" i="27" s="1"/>
  <c r="DA41" i="27" s="1"/>
  <c r="DB41" i="27" s="1"/>
  <c r="DC41" i="27" s="1"/>
  <c r="DD41" i="27" s="1"/>
  <c r="DE41" i="27" s="1"/>
  <c r="DF41" i="27" s="1"/>
  <c r="DG41" i="27" s="1"/>
  <c r="DH41" i="27" s="1"/>
  <c r="DI41" i="27" s="1"/>
  <c r="DJ41" i="27" s="1"/>
  <c r="DK41" i="27" s="1"/>
  <c r="DL41" i="27" s="1"/>
  <c r="DM41" i="27" s="1"/>
  <c r="DN41" i="27" s="1"/>
  <c r="DO41" i="27" s="1"/>
  <c r="DP41" i="27" s="1"/>
  <c r="DQ41" i="27" s="1"/>
  <c r="DR41" i="27" s="1"/>
  <c r="DS41" i="27" s="1"/>
  <c r="DT41" i="27" s="1"/>
  <c r="DU41" i="27" s="1"/>
  <c r="DV41" i="27" s="1"/>
  <c r="DW41" i="27" s="1"/>
  <c r="DX41" i="27" s="1"/>
  <c r="DY41" i="27" s="1"/>
  <c r="DZ41" i="27" s="1"/>
  <c r="EA41" i="27" s="1"/>
  <c r="EB41" i="27" s="1"/>
  <c r="EC41" i="27" s="1"/>
  <c r="ED41" i="27" s="1"/>
  <c r="EE41" i="27" s="1"/>
  <c r="EF41" i="27" s="1"/>
  <c r="EG41" i="27" s="1"/>
  <c r="EH41" i="27" s="1"/>
  <c r="EI41" i="27" s="1"/>
  <c r="EJ41" i="27" s="1"/>
  <c r="EK41" i="27" s="1"/>
  <c r="EL41" i="27" s="1"/>
  <c r="EM41" i="27" s="1"/>
  <c r="EN41" i="27" s="1"/>
  <c r="EO41" i="27" s="1"/>
  <c r="EP41" i="27" s="1"/>
  <c r="EQ41" i="27" s="1"/>
  <c r="ER41" i="27" s="1"/>
  <c r="ES41" i="27" s="1"/>
  <c r="ET41" i="27" s="1"/>
  <c r="EU41" i="27" s="1"/>
  <c r="EV41" i="27" s="1"/>
  <c r="EW41" i="27" s="1"/>
  <c r="EX41" i="27" s="1"/>
  <c r="EY41" i="27" s="1"/>
  <c r="EZ41" i="27" s="1"/>
  <c r="FA41" i="27" s="1"/>
  <c r="FB41" i="27" s="1"/>
  <c r="FC41" i="27" s="1"/>
  <c r="FD41" i="27" s="1"/>
  <c r="FE41" i="27" s="1"/>
  <c r="FF41" i="27" s="1"/>
  <c r="FG41" i="27" s="1"/>
  <c r="FH41" i="27" s="1"/>
  <c r="FI41" i="27" s="1"/>
  <c r="FJ41" i="27" s="1"/>
  <c r="FK41" i="27" s="1"/>
  <c r="FL41" i="27" s="1"/>
  <c r="FM41" i="27" s="1"/>
  <c r="FN41" i="27" s="1"/>
  <c r="FO41" i="27" s="1"/>
  <c r="FP41" i="27" s="1"/>
  <c r="FQ41" i="27" s="1"/>
  <c r="FR41" i="27" s="1"/>
  <c r="FS41" i="27" s="1"/>
  <c r="FT41" i="27" s="1"/>
  <c r="FU41" i="27" s="1"/>
  <c r="FV41" i="27" s="1"/>
  <c r="FW41" i="27" s="1"/>
  <c r="FX41" i="27" s="1"/>
  <c r="FY41" i="27" s="1"/>
  <c r="FZ41" i="27" s="1"/>
  <c r="GA41" i="27" s="1"/>
  <c r="G41" i="27"/>
  <c r="H41" i="27" s="1"/>
  <c r="F41" i="27"/>
  <c r="I40" i="27"/>
  <c r="J40" i="27" s="1"/>
  <c r="K40" i="27" s="1"/>
  <c r="L40" i="27" s="1"/>
  <c r="M40" i="27" s="1"/>
  <c r="N40" i="27" s="1"/>
  <c r="O40" i="27" s="1"/>
  <c r="P40" i="27" s="1"/>
  <c r="Q40" i="27" s="1"/>
  <c r="R40" i="27" s="1"/>
  <c r="S40" i="27" s="1"/>
  <c r="T40" i="27" s="1"/>
  <c r="U40" i="27" s="1"/>
  <c r="V40" i="27" s="1"/>
  <c r="W40" i="27" s="1"/>
  <c r="X40" i="27" s="1"/>
  <c r="Y40" i="27" s="1"/>
  <c r="Z40" i="27" s="1"/>
  <c r="AA40" i="27" s="1"/>
  <c r="AB40" i="27" s="1"/>
  <c r="AC40" i="27" s="1"/>
  <c r="AD40" i="27" s="1"/>
  <c r="AE40" i="27" s="1"/>
  <c r="AF40" i="27" s="1"/>
  <c r="AG40" i="27" s="1"/>
  <c r="AH40" i="27" s="1"/>
  <c r="AI40" i="27" s="1"/>
  <c r="AJ40" i="27" s="1"/>
  <c r="AK40" i="27" s="1"/>
  <c r="AL40" i="27" s="1"/>
  <c r="AM40" i="27" s="1"/>
  <c r="AN40" i="27" s="1"/>
  <c r="AO40" i="27" s="1"/>
  <c r="AP40" i="27" s="1"/>
  <c r="AQ40" i="27" s="1"/>
  <c r="AR40" i="27" s="1"/>
  <c r="AS40" i="27" s="1"/>
  <c r="AT40" i="27" s="1"/>
  <c r="AU40" i="27" s="1"/>
  <c r="AV40" i="27" s="1"/>
  <c r="AW40" i="27" s="1"/>
  <c r="AX40" i="27" s="1"/>
  <c r="AY40" i="27" s="1"/>
  <c r="AZ40" i="27" s="1"/>
  <c r="BA40" i="27" s="1"/>
  <c r="BB40" i="27" s="1"/>
  <c r="BC40" i="27" s="1"/>
  <c r="BD40" i="27" s="1"/>
  <c r="BE40" i="27" s="1"/>
  <c r="BF40" i="27" s="1"/>
  <c r="BG40" i="27" s="1"/>
  <c r="BH40" i="27" s="1"/>
  <c r="BI40" i="27" s="1"/>
  <c r="BJ40" i="27" s="1"/>
  <c r="BK40" i="27" s="1"/>
  <c r="BL40" i="27" s="1"/>
  <c r="BM40" i="27" s="1"/>
  <c r="BN40" i="27" s="1"/>
  <c r="BO40" i="27" s="1"/>
  <c r="BP40" i="27" s="1"/>
  <c r="BQ40" i="27" s="1"/>
  <c r="BR40" i="27" s="1"/>
  <c r="BS40" i="27" s="1"/>
  <c r="BT40" i="27" s="1"/>
  <c r="BU40" i="27" s="1"/>
  <c r="BV40" i="27" s="1"/>
  <c r="BW40" i="27" s="1"/>
  <c r="BX40" i="27" s="1"/>
  <c r="BY40" i="27" s="1"/>
  <c r="BZ40" i="27" s="1"/>
  <c r="CA40" i="27" s="1"/>
  <c r="CB40" i="27" s="1"/>
  <c r="CC40" i="27" s="1"/>
  <c r="CD40" i="27" s="1"/>
  <c r="CE40" i="27" s="1"/>
  <c r="CF40" i="27" s="1"/>
  <c r="CG40" i="27" s="1"/>
  <c r="CH40" i="27" s="1"/>
  <c r="CI40" i="27" s="1"/>
  <c r="CJ40" i="27" s="1"/>
  <c r="CK40" i="27" s="1"/>
  <c r="CL40" i="27" s="1"/>
  <c r="CM40" i="27" s="1"/>
  <c r="CN40" i="27" s="1"/>
  <c r="CO40" i="27" s="1"/>
  <c r="CP40" i="27" s="1"/>
  <c r="CQ40" i="27" s="1"/>
  <c r="CR40" i="27" s="1"/>
  <c r="CS40" i="27" s="1"/>
  <c r="CT40" i="27" s="1"/>
  <c r="CU40" i="27" s="1"/>
  <c r="CV40" i="27" s="1"/>
  <c r="CW40" i="27" s="1"/>
  <c r="CX40" i="27" s="1"/>
  <c r="CY40" i="27" s="1"/>
  <c r="CZ40" i="27" s="1"/>
  <c r="DA40" i="27" s="1"/>
  <c r="DB40" i="27" s="1"/>
  <c r="DC40" i="27" s="1"/>
  <c r="DD40" i="27" s="1"/>
  <c r="DE40" i="27" s="1"/>
  <c r="DF40" i="27" s="1"/>
  <c r="DG40" i="27" s="1"/>
  <c r="DH40" i="27" s="1"/>
  <c r="DI40" i="27" s="1"/>
  <c r="DJ40" i="27" s="1"/>
  <c r="DK40" i="27" s="1"/>
  <c r="DL40" i="27" s="1"/>
  <c r="DM40" i="27" s="1"/>
  <c r="DN40" i="27" s="1"/>
  <c r="DO40" i="27" s="1"/>
  <c r="DP40" i="27" s="1"/>
  <c r="DQ40" i="27" s="1"/>
  <c r="DR40" i="27" s="1"/>
  <c r="DS40" i="27" s="1"/>
  <c r="DT40" i="27" s="1"/>
  <c r="DU40" i="27" s="1"/>
  <c r="DV40" i="27" s="1"/>
  <c r="DW40" i="27" s="1"/>
  <c r="DX40" i="27" s="1"/>
  <c r="DY40" i="27" s="1"/>
  <c r="DZ40" i="27" s="1"/>
  <c r="EA40" i="27" s="1"/>
  <c r="EB40" i="27" s="1"/>
  <c r="EC40" i="27" s="1"/>
  <c r="ED40" i="27" s="1"/>
  <c r="EE40" i="27" s="1"/>
  <c r="EF40" i="27" s="1"/>
  <c r="EG40" i="27" s="1"/>
  <c r="EH40" i="27" s="1"/>
  <c r="EI40" i="27" s="1"/>
  <c r="EJ40" i="27" s="1"/>
  <c r="EK40" i="27" s="1"/>
  <c r="EL40" i="27" s="1"/>
  <c r="EM40" i="27" s="1"/>
  <c r="EN40" i="27" s="1"/>
  <c r="EO40" i="27" s="1"/>
  <c r="EP40" i="27" s="1"/>
  <c r="EQ40" i="27" s="1"/>
  <c r="ER40" i="27" s="1"/>
  <c r="ES40" i="27" s="1"/>
  <c r="ET40" i="27" s="1"/>
  <c r="EU40" i="27" s="1"/>
  <c r="EV40" i="27" s="1"/>
  <c r="EW40" i="27" s="1"/>
  <c r="EX40" i="27" s="1"/>
  <c r="EY40" i="27" s="1"/>
  <c r="EZ40" i="27" s="1"/>
  <c r="FA40" i="27" s="1"/>
  <c r="FB40" i="27" s="1"/>
  <c r="FC40" i="27" s="1"/>
  <c r="FD40" i="27" s="1"/>
  <c r="FE40" i="27" s="1"/>
  <c r="FF40" i="27" s="1"/>
  <c r="FG40" i="27" s="1"/>
  <c r="FH40" i="27" s="1"/>
  <c r="FI40" i="27" s="1"/>
  <c r="FJ40" i="27" s="1"/>
  <c r="FK40" i="27" s="1"/>
  <c r="FL40" i="27" s="1"/>
  <c r="FM40" i="27" s="1"/>
  <c r="FN40" i="27" s="1"/>
  <c r="FO40" i="27" s="1"/>
  <c r="FP40" i="27" s="1"/>
  <c r="FQ40" i="27" s="1"/>
  <c r="FR40" i="27" s="1"/>
  <c r="FS40" i="27" s="1"/>
  <c r="FT40" i="27" s="1"/>
  <c r="FU40" i="27" s="1"/>
  <c r="FV40" i="27" s="1"/>
  <c r="FW40" i="27" s="1"/>
  <c r="FX40" i="27" s="1"/>
  <c r="FY40" i="27" s="1"/>
  <c r="FZ40" i="27" s="1"/>
  <c r="GA40" i="27" s="1"/>
  <c r="H40" i="27"/>
  <c r="G40" i="27"/>
  <c r="F40" i="27"/>
  <c r="G39" i="27"/>
  <c r="H39" i="27" s="1"/>
  <c r="I39" i="27" s="1"/>
  <c r="J39" i="27" s="1"/>
  <c r="K39" i="27" s="1"/>
  <c r="L39" i="27" s="1"/>
  <c r="M39" i="27" s="1"/>
  <c r="N39" i="27" s="1"/>
  <c r="O39" i="27" s="1"/>
  <c r="P39" i="27" s="1"/>
  <c r="Q39" i="27" s="1"/>
  <c r="R39" i="27" s="1"/>
  <c r="S39" i="27" s="1"/>
  <c r="T39" i="27" s="1"/>
  <c r="U39" i="27" s="1"/>
  <c r="V39" i="27" s="1"/>
  <c r="W39" i="27" s="1"/>
  <c r="X39" i="27" s="1"/>
  <c r="Y39" i="27" s="1"/>
  <c r="Z39" i="27" s="1"/>
  <c r="AA39" i="27" s="1"/>
  <c r="AB39" i="27" s="1"/>
  <c r="AC39" i="27" s="1"/>
  <c r="AD39" i="27" s="1"/>
  <c r="AE39" i="27" s="1"/>
  <c r="AF39" i="27" s="1"/>
  <c r="AG39" i="27" s="1"/>
  <c r="AH39" i="27" s="1"/>
  <c r="AI39" i="27" s="1"/>
  <c r="AJ39" i="27" s="1"/>
  <c r="AK39" i="27" s="1"/>
  <c r="AL39" i="27" s="1"/>
  <c r="AM39" i="27" s="1"/>
  <c r="AN39" i="27" s="1"/>
  <c r="AO39" i="27" s="1"/>
  <c r="AP39" i="27" s="1"/>
  <c r="AQ39" i="27" s="1"/>
  <c r="AR39" i="27" s="1"/>
  <c r="AS39" i="27" s="1"/>
  <c r="AT39" i="27" s="1"/>
  <c r="AU39" i="27" s="1"/>
  <c r="AV39" i="27" s="1"/>
  <c r="AW39" i="27" s="1"/>
  <c r="AX39" i="27" s="1"/>
  <c r="AY39" i="27" s="1"/>
  <c r="AZ39" i="27" s="1"/>
  <c r="BA39" i="27" s="1"/>
  <c r="BB39" i="27" s="1"/>
  <c r="BC39" i="27" s="1"/>
  <c r="BD39" i="27" s="1"/>
  <c r="BE39" i="27" s="1"/>
  <c r="BF39" i="27" s="1"/>
  <c r="BG39" i="27" s="1"/>
  <c r="BH39" i="27" s="1"/>
  <c r="BI39" i="27" s="1"/>
  <c r="BJ39" i="27" s="1"/>
  <c r="BK39" i="27" s="1"/>
  <c r="BL39" i="27" s="1"/>
  <c r="BM39" i="27" s="1"/>
  <c r="BN39" i="27" s="1"/>
  <c r="BO39" i="27" s="1"/>
  <c r="BP39" i="27" s="1"/>
  <c r="BQ39" i="27" s="1"/>
  <c r="BR39" i="27" s="1"/>
  <c r="BS39" i="27" s="1"/>
  <c r="BT39" i="27" s="1"/>
  <c r="BU39" i="27" s="1"/>
  <c r="BV39" i="27" s="1"/>
  <c r="BW39" i="27" s="1"/>
  <c r="BX39" i="27" s="1"/>
  <c r="BY39" i="27" s="1"/>
  <c r="BZ39" i="27" s="1"/>
  <c r="CA39" i="27" s="1"/>
  <c r="CB39" i="27" s="1"/>
  <c r="CC39" i="27" s="1"/>
  <c r="CD39" i="27" s="1"/>
  <c r="CE39" i="27" s="1"/>
  <c r="CF39" i="27" s="1"/>
  <c r="CG39" i="27" s="1"/>
  <c r="CH39" i="27" s="1"/>
  <c r="CI39" i="27" s="1"/>
  <c r="CJ39" i="27" s="1"/>
  <c r="CK39" i="27" s="1"/>
  <c r="CL39" i="27" s="1"/>
  <c r="CM39" i="27" s="1"/>
  <c r="CN39" i="27" s="1"/>
  <c r="CO39" i="27" s="1"/>
  <c r="CP39" i="27" s="1"/>
  <c r="CQ39" i="27" s="1"/>
  <c r="CR39" i="27" s="1"/>
  <c r="CS39" i="27" s="1"/>
  <c r="CT39" i="27" s="1"/>
  <c r="CU39" i="27" s="1"/>
  <c r="CV39" i="27" s="1"/>
  <c r="CW39" i="27" s="1"/>
  <c r="CX39" i="27" s="1"/>
  <c r="CY39" i="27" s="1"/>
  <c r="CZ39" i="27" s="1"/>
  <c r="DA39" i="27" s="1"/>
  <c r="DB39" i="27" s="1"/>
  <c r="DC39" i="27" s="1"/>
  <c r="DD39" i="27" s="1"/>
  <c r="DE39" i="27" s="1"/>
  <c r="DF39" i="27" s="1"/>
  <c r="DG39" i="27" s="1"/>
  <c r="DH39" i="27" s="1"/>
  <c r="DI39" i="27" s="1"/>
  <c r="DJ39" i="27" s="1"/>
  <c r="DK39" i="27" s="1"/>
  <c r="DL39" i="27" s="1"/>
  <c r="DM39" i="27" s="1"/>
  <c r="DN39" i="27" s="1"/>
  <c r="DO39" i="27" s="1"/>
  <c r="DP39" i="27" s="1"/>
  <c r="DQ39" i="27" s="1"/>
  <c r="DR39" i="27" s="1"/>
  <c r="DS39" i="27" s="1"/>
  <c r="DT39" i="27" s="1"/>
  <c r="DU39" i="27" s="1"/>
  <c r="DV39" i="27" s="1"/>
  <c r="DW39" i="27" s="1"/>
  <c r="DX39" i="27" s="1"/>
  <c r="DY39" i="27" s="1"/>
  <c r="DZ39" i="27" s="1"/>
  <c r="EA39" i="27" s="1"/>
  <c r="EB39" i="27" s="1"/>
  <c r="EC39" i="27" s="1"/>
  <c r="ED39" i="27" s="1"/>
  <c r="EE39" i="27" s="1"/>
  <c r="EF39" i="27" s="1"/>
  <c r="EG39" i="27" s="1"/>
  <c r="EH39" i="27" s="1"/>
  <c r="EI39" i="27" s="1"/>
  <c r="EJ39" i="27" s="1"/>
  <c r="EK39" i="27" s="1"/>
  <c r="EL39" i="27" s="1"/>
  <c r="EM39" i="27" s="1"/>
  <c r="EN39" i="27" s="1"/>
  <c r="EO39" i="27" s="1"/>
  <c r="EP39" i="27" s="1"/>
  <c r="EQ39" i="27" s="1"/>
  <c r="ER39" i="27" s="1"/>
  <c r="ES39" i="27" s="1"/>
  <c r="ET39" i="27" s="1"/>
  <c r="EU39" i="27" s="1"/>
  <c r="EV39" i="27" s="1"/>
  <c r="EW39" i="27" s="1"/>
  <c r="EX39" i="27" s="1"/>
  <c r="EY39" i="27" s="1"/>
  <c r="EZ39" i="27" s="1"/>
  <c r="FA39" i="27" s="1"/>
  <c r="FB39" i="27" s="1"/>
  <c r="FC39" i="27" s="1"/>
  <c r="FD39" i="27" s="1"/>
  <c r="FE39" i="27" s="1"/>
  <c r="FF39" i="27" s="1"/>
  <c r="FG39" i="27" s="1"/>
  <c r="FH39" i="27" s="1"/>
  <c r="FI39" i="27" s="1"/>
  <c r="FJ39" i="27" s="1"/>
  <c r="FK39" i="27" s="1"/>
  <c r="FL39" i="27" s="1"/>
  <c r="FM39" i="27" s="1"/>
  <c r="FN39" i="27" s="1"/>
  <c r="FO39" i="27" s="1"/>
  <c r="FP39" i="27" s="1"/>
  <c r="FQ39" i="27" s="1"/>
  <c r="FR39" i="27" s="1"/>
  <c r="FS39" i="27" s="1"/>
  <c r="FT39" i="27" s="1"/>
  <c r="FU39" i="27" s="1"/>
  <c r="FV39" i="27" s="1"/>
  <c r="FW39" i="27" s="1"/>
  <c r="FX39" i="27" s="1"/>
  <c r="FY39" i="27" s="1"/>
  <c r="FZ39" i="27" s="1"/>
  <c r="GA39" i="27" s="1"/>
  <c r="F39" i="27"/>
  <c r="I38" i="27"/>
  <c r="J38" i="27" s="1"/>
  <c r="K38" i="27" s="1"/>
  <c r="L38" i="27" s="1"/>
  <c r="M38" i="27" s="1"/>
  <c r="N38" i="27" s="1"/>
  <c r="O38" i="27" s="1"/>
  <c r="P38" i="27" s="1"/>
  <c r="Q38" i="27" s="1"/>
  <c r="R38" i="27" s="1"/>
  <c r="S38" i="27" s="1"/>
  <c r="T38" i="27" s="1"/>
  <c r="U38" i="27" s="1"/>
  <c r="V38" i="27" s="1"/>
  <c r="W38" i="27" s="1"/>
  <c r="X38" i="27" s="1"/>
  <c r="Y38" i="27" s="1"/>
  <c r="Z38" i="27" s="1"/>
  <c r="AA38" i="27" s="1"/>
  <c r="AB38" i="27" s="1"/>
  <c r="AC38" i="27" s="1"/>
  <c r="AD38" i="27" s="1"/>
  <c r="AE38" i="27" s="1"/>
  <c r="AF38" i="27" s="1"/>
  <c r="AG38" i="27" s="1"/>
  <c r="AH38" i="27" s="1"/>
  <c r="AI38" i="27" s="1"/>
  <c r="AJ38" i="27" s="1"/>
  <c r="AK38" i="27" s="1"/>
  <c r="AL38" i="27" s="1"/>
  <c r="AM38" i="27" s="1"/>
  <c r="AN38" i="27" s="1"/>
  <c r="AO38" i="27" s="1"/>
  <c r="AP38" i="27" s="1"/>
  <c r="AQ38" i="27" s="1"/>
  <c r="AR38" i="27" s="1"/>
  <c r="AS38" i="27" s="1"/>
  <c r="AT38" i="27" s="1"/>
  <c r="AU38" i="27" s="1"/>
  <c r="AV38" i="27" s="1"/>
  <c r="AW38" i="27" s="1"/>
  <c r="AX38" i="27" s="1"/>
  <c r="AY38" i="27" s="1"/>
  <c r="AZ38" i="27" s="1"/>
  <c r="BA38" i="27" s="1"/>
  <c r="BB38" i="27" s="1"/>
  <c r="BC38" i="27" s="1"/>
  <c r="BD38" i="27" s="1"/>
  <c r="BE38" i="27" s="1"/>
  <c r="BF38" i="27" s="1"/>
  <c r="BG38" i="27" s="1"/>
  <c r="BH38" i="27" s="1"/>
  <c r="BI38" i="27" s="1"/>
  <c r="BJ38" i="27" s="1"/>
  <c r="BK38" i="27" s="1"/>
  <c r="BL38" i="27" s="1"/>
  <c r="BM38" i="27" s="1"/>
  <c r="BN38" i="27" s="1"/>
  <c r="BO38" i="27" s="1"/>
  <c r="BP38" i="27" s="1"/>
  <c r="BQ38" i="27" s="1"/>
  <c r="BR38" i="27" s="1"/>
  <c r="BS38" i="27" s="1"/>
  <c r="BT38" i="27" s="1"/>
  <c r="BU38" i="27" s="1"/>
  <c r="BV38" i="27" s="1"/>
  <c r="BW38" i="27" s="1"/>
  <c r="BX38" i="27" s="1"/>
  <c r="BY38" i="27" s="1"/>
  <c r="BZ38" i="27" s="1"/>
  <c r="CA38" i="27" s="1"/>
  <c r="CB38" i="27" s="1"/>
  <c r="CC38" i="27" s="1"/>
  <c r="CD38" i="27" s="1"/>
  <c r="CE38" i="27" s="1"/>
  <c r="CF38" i="27" s="1"/>
  <c r="CG38" i="27" s="1"/>
  <c r="CH38" i="27" s="1"/>
  <c r="CI38" i="27" s="1"/>
  <c r="CJ38" i="27" s="1"/>
  <c r="CK38" i="27" s="1"/>
  <c r="CL38" i="27" s="1"/>
  <c r="CM38" i="27" s="1"/>
  <c r="CN38" i="27" s="1"/>
  <c r="CO38" i="27" s="1"/>
  <c r="CP38" i="27" s="1"/>
  <c r="CQ38" i="27" s="1"/>
  <c r="CR38" i="27" s="1"/>
  <c r="CS38" i="27" s="1"/>
  <c r="CT38" i="27" s="1"/>
  <c r="CU38" i="27" s="1"/>
  <c r="CV38" i="27" s="1"/>
  <c r="CW38" i="27" s="1"/>
  <c r="CX38" i="27" s="1"/>
  <c r="CY38" i="27" s="1"/>
  <c r="CZ38" i="27" s="1"/>
  <c r="DA38" i="27" s="1"/>
  <c r="DB38" i="27" s="1"/>
  <c r="DC38" i="27" s="1"/>
  <c r="DD38" i="27" s="1"/>
  <c r="DE38" i="27" s="1"/>
  <c r="DF38" i="27" s="1"/>
  <c r="DG38" i="27" s="1"/>
  <c r="DH38" i="27" s="1"/>
  <c r="DI38" i="27" s="1"/>
  <c r="DJ38" i="27" s="1"/>
  <c r="DK38" i="27" s="1"/>
  <c r="DL38" i="27" s="1"/>
  <c r="DM38" i="27" s="1"/>
  <c r="DN38" i="27" s="1"/>
  <c r="DO38" i="27" s="1"/>
  <c r="DP38" i="27" s="1"/>
  <c r="DQ38" i="27" s="1"/>
  <c r="DR38" i="27" s="1"/>
  <c r="DS38" i="27" s="1"/>
  <c r="DT38" i="27" s="1"/>
  <c r="DU38" i="27" s="1"/>
  <c r="DV38" i="27" s="1"/>
  <c r="DW38" i="27" s="1"/>
  <c r="DX38" i="27" s="1"/>
  <c r="DY38" i="27" s="1"/>
  <c r="DZ38" i="27" s="1"/>
  <c r="EA38" i="27" s="1"/>
  <c r="EB38" i="27" s="1"/>
  <c r="EC38" i="27" s="1"/>
  <c r="ED38" i="27" s="1"/>
  <c r="EE38" i="27" s="1"/>
  <c r="EF38" i="27" s="1"/>
  <c r="EG38" i="27" s="1"/>
  <c r="EH38" i="27" s="1"/>
  <c r="EI38" i="27" s="1"/>
  <c r="EJ38" i="27" s="1"/>
  <c r="EK38" i="27" s="1"/>
  <c r="EL38" i="27" s="1"/>
  <c r="EM38" i="27" s="1"/>
  <c r="EN38" i="27" s="1"/>
  <c r="EO38" i="27" s="1"/>
  <c r="EP38" i="27" s="1"/>
  <c r="EQ38" i="27" s="1"/>
  <c r="ER38" i="27" s="1"/>
  <c r="ES38" i="27" s="1"/>
  <c r="ET38" i="27" s="1"/>
  <c r="EU38" i="27" s="1"/>
  <c r="EV38" i="27" s="1"/>
  <c r="EW38" i="27" s="1"/>
  <c r="EX38" i="27" s="1"/>
  <c r="EY38" i="27" s="1"/>
  <c r="EZ38" i="27" s="1"/>
  <c r="FA38" i="27" s="1"/>
  <c r="FB38" i="27" s="1"/>
  <c r="FC38" i="27" s="1"/>
  <c r="FD38" i="27" s="1"/>
  <c r="FE38" i="27" s="1"/>
  <c r="FF38" i="27" s="1"/>
  <c r="FG38" i="27" s="1"/>
  <c r="FH38" i="27" s="1"/>
  <c r="FI38" i="27" s="1"/>
  <c r="FJ38" i="27" s="1"/>
  <c r="FK38" i="27" s="1"/>
  <c r="FL38" i="27" s="1"/>
  <c r="FM38" i="27" s="1"/>
  <c r="FN38" i="27" s="1"/>
  <c r="FO38" i="27" s="1"/>
  <c r="FP38" i="27" s="1"/>
  <c r="FQ38" i="27" s="1"/>
  <c r="FR38" i="27" s="1"/>
  <c r="FS38" i="27" s="1"/>
  <c r="FT38" i="27" s="1"/>
  <c r="FU38" i="27" s="1"/>
  <c r="FV38" i="27" s="1"/>
  <c r="FW38" i="27" s="1"/>
  <c r="FX38" i="27" s="1"/>
  <c r="FY38" i="27" s="1"/>
  <c r="FZ38" i="27" s="1"/>
  <c r="GA38" i="27" s="1"/>
  <c r="H38" i="27"/>
  <c r="G38" i="27"/>
  <c r="F38" i="27"/>
  <c r="G37" i="27"/>
  <c r="H37" i="27" s="1"/>
  <c r="I37" i="27" s="1"/>
  <c r="J37" i="27" s="1"/>
  <c r="K37" i="27" s="1"/>
  <c r="L37" i="27" s="1"/>
  <c r="M37" i="27" s="1"/>
  <c r="N37" i="27" s="1"/>
  <c r="O37" i="27" s="1"/>
  <c r="P37" i="27" s="1"/>
  <c r="Q37" i="27" s="1"/>
  <c r="R37" i="27" s="1"/>
  <c r="S37" i="27" s="1"/>
  <c r="T37" i="27" s="1"/>
  <c r="U37" i="27" s="1"/>
  <c r="V37" i="27" s="1"/>
  <c r="W37" i="27" s="1"/>
  <c r="X37" i="27" s="1"/>
  <c r="Y37" i="27" s="1"/>
  <c r="Z37" i="27" s="1"/>
  <c r="AA37" i="27" s="1"/>
  <c r="AB37" i="27" s="1"/>
  <c r="AC37" i="27" s="1"/>
  <c r="AD37" i="27" s="1"/>
  <c r="AE37" i="27" s="1"/>
  <c r="AF37" i="27" s="1"/>
  <c r="AG37" i="27" s="1"/>
  <c r="AH37" i="27" s="1"/>
  <c r="AI37" i="27" s="1"/>
  <c r="AJ37" i="27" s="1"/>
  <c r="AK37" i="27" s="1"/>
  <c r="AL37" i="27" s="1"/>
  <c r="AM37" i="27" s="1"/>
  <c r="AN37" i="27" s="1"/>
  <c r="AO37" i="27" s="1"/>
  <c r="AP37" i="27" s="1"/>
  <c r="AQ37" i="27" s="1"/>
  <c r="AR37" i="27" s="1"/>
  <c r="AS37" i="27" s="1"/>
  <c r="AT37" i="27" s="1"/>
  <c r="AU37" i="27" s="1"/>
  <c r="AV37" i="27" s="1"/>
  <c r="AW37" i="27" s="1"/>
  <c r="AX37" i="27" s="1"/>
  <c r="AY37" i="27" s="1"/>
  <c r="AZ37" i="27" s="1"/>
  <c r="BA37" i="27" s="1"/>
  <c r="BB37" i="27" s="1"/>
  <c r="BC37" i="27" s="1"/>
  <c r="BD37" i="27" s="1"/>
  <c r="BE37" i="27" s="1"/>
  <c r="BF37" i="27" s="1"/>
  <c r="BG37" i="27" s="1"/>
  <c r="BH37" i="27" s="1"/>
  <c r="BI37" i="27" s="1"/>
  <c r="BJ37" i="27" s="1"/>
  <c r="BK37" i="27" s="1"/>
  <c r="BL37" i="27" s="1"/>
  <c r="BM37" i="27" s="1"/>
  <c r="BN37" i="27" s="1"/>
  <c r="BO37" i="27" s="1"/>
  <c r="BP37" i="27" s="1"/>
  <c r="BQ37" i="27" s="1"/>
  <c r="BR37" i="27" s="1"/>
  <c r="BS37" i="27" s="1"/>
  <c r="BT37" i="27" s="1"/>
  <c r="BU37" i="27" s="1"/>
  <c r="BV37" i="27" s="1"/>
  <c r="BW37" i="27" s="1"/>
  <c r="BX37" i="27" s="1"/>
  <c r="BY37" i="27" s="1"/>
  <c r="BZ37" i="27" s="1"/>
  <c r="CA37" i="27" s="1"/>
  <c r="CB37" i="27" s="1"/>
  <c r="CC37" i="27" s="1"/>
  <c r="CD37" i="27" s="1"/>
  <c r="CE37" i="27" s="1"/>
  <c r="CF37" i="27" s="1"/>
  <c r="CG37" i="27" s="1"/>
  <c r="CH37" i="27" s="1"/>
  <c r="CI37" i="27" s="1"/>
  <c r="CJ37" i="27" s="1"/>
  <c r="CK37" i="27" s="1"/>
  <c r="CL37" i="27" s="1"/>
  <c r="CM37" i="27" s="1"/>
  <c r="CN37" i="27" s="1"/>
  <c r="CO37" i="27" s="1"/>
  <c r="CP37" i="27" s="1"/>
  <c r="CQ37" i="27" s="1"/>
  <c r="CR37" i="27" s="1"/>
  <c r="CS37" i="27" s="1"/>
  <c r="CT37" i="27" s="1"/>
  <c r="CU37" i="27" s="1"/>
  <c r="CV37" i="27" s="1"/>
  <c r="CW37" i="27" s="1"/>
  <c r="CX37" i="27" s="1"/>
  <c r="CY37" i="27" s="1"/>
  <c r="CZ37" i="27" s="1"/>
  <c r="DA37" i="27" s="1"/>
  <c r="DB37" i="27" s="1"/>
  <c r="DC37" i="27" s="1"/>
  <c r="DD37" i="27" s="1"/>
  <c r="DE37" i="27" s="1"/>
  <c r="DF37" i="27" s="1"/>
  <c r="DG37" i="27" s="1"/>
  <c r="DH37" i="27" s="1"/>
  <c r="DI37" i="27" s="1"/>
  <c r="DJ37" i="27" s="1"/>
  <c r="DK37" i="27" s="1"/>
  <c r="DL37" i="27" s="1"/>
  <c r="DM37" i="27" s="1"/>
  <c r="DN37" i="27" s="1"/>
  <c r="DO37" i="27" s="1"/>
  <c r="DP37" i="27" s="1"/>
  <c r="DQ37" i="27" s="1"/>
  <c r="DR37" i="27" s="1"/>
  <c r="DS37" i="27" s="1"/>
  <c r="DT37" i="27" s="1"/>
  <c r="DU37" i="27" s="1"/>
  <c r="DV37" i="27" s="1"/>
  <c r="DW37" i="27" s="1"/>
  <c r="DX37" i="27" s="1"/>
  <c r="DY37" i="27" s="1"/>
  <c r="DZ37" i="27" s="1"/>
  <c r="EA37" i="27" s="1"/>
  <c r="EB37" i="27" s="1"/>
  <c r="EC37" i="27" s="1"/>
  <c r="ED37" i="27" s="1"/>
  <c r="EE37" i="27" s="1"/>
  <c r="EF37" i="27" s="1"/>
  <c r="EG37" i="27" s="1"/>
  <c r="EH37" i="27" s="1"/>
  <c r="EI37" i="27" s="1"/>
  <c r="EJ37" i="27" s="1"/>
  <c r="EK37" i="27" s="1"/>
  <c r="EL37" i="27" s="1"/>
  <c r="EM37" i="27" s="1"/>
  <c r="EN37" i="27" s="1"/>
  <c r="EO37" i="27" s="1"/>
  <c r="EP37" i="27" s="1"/>
  <c r="EQ37" i="27" s="1"/>
  <c r="ER37" i="27" s="1"/>
  <c r="ES37" i="27" s="1"/>
  <c r="ET37" i="27" s="1"/>
  <c r="EU37" i="27" s="1"/>
  <c r="EV37" i="27" s="1"/>
  <c r="EW37" i="27" s="1"/>
  <c r="EX37" i="27" s="1"/>
  <c r="EY37" i="27" s="1"/>
  <c r="EZ37" i="27" s="1"/>
  <c r="FA37" i="27" s="1"/>
  <c r="FB37" i="27" s="1"/>
  <c r="FC37" i="27" s="1"/>
  <c r="FD37" i="27" s="1"/>
  <c r="FE37" i="27" s="1"/>
  <c r="FF37" i="27" s="1"/>
  <c r="FG37" i="27" s="1"/>
  <c r="FH37" i="27" s="1"/>
  <c r="FI37" i="27" s="1"/>
  <c r="FJ37" i="27" s="1"/>
  <c r="FK37" i="27" s="1"/>
  <c r="FL37" i="27" s="1"/>
  <c r="FM37" i="27" s="1"/>
  <c r="FN37" i="27" s="1"/>
  <c r="FO37" i="27" s="1"/>
  <c r="FP37" i="27" s="1"/>
  <c r="FQ37" i="27" s="1"/>
  <c r="FR37" i="27" s="1"/>
  <c r="FS37" i="27" s="1"/>
  <c r="FT37" i="27" s="1"/>
  <c r="FU37" i="27" s="1"/>
  <c r="FV37" i="27" s="1"/>
  <c r="FW37" i="27" s="1"/>
  <c r="FX37" i="27" s="1"/>
  <c r="FY37" i="27" s="1"/>
  <c r="FZ37" i="27" s="1"/>
  <c r="GA37" i="27" s="1"/>
  <c r="F37" i="27"/>
  <c r="I36" i="27"/>
  <c r="J36" i="27" s="1"/>
  <c r="K36" i="27" s="1"/>
  <c r="L36" i="27" s="1"/>
  <c r="M36" i="27" s="1"/>
  <c r="N36" i="27" s="1"/>
  <c r="O36" i="27" s="1"/>
  <c r="P36" i="27" s="1"/>
  <c r="Q36" i="27" s="1"/>
  <c r="R36" i="27" s="1"/>
  <c r="S36" i="27" s="1"/>
  <c r="T36" i="27" s="1"/>
  <c r="U36" i="27" s="1"/>
  <c r="V36" i="27" s="1"/>
  <c r="W36" i="27" s="1"/>
  <c r="X36" i="27" s="1"/>
  <c r="Y36" i="27" s="1"/>
  <c r="Z36" i="27" s="1"/>
  <c r="AA36" i="27" s="1"/>
  <c r="AB36" i="27" s="1"/>
  <c r="AC36" i="27" s="1"/>
  <c r="AD36" i="27" s="1"/>
  <c r="AE36" i="27" s="1"/>
  <c r="AF36" i="27" s="1"/>
  <c r="AG36" i="27" s="1"/>
  <c r="AH36" i="27" s="1"/>
  <c r="AI36" i="27" s="1"/>
  <c r="AJ36" i="27" s="1"/>
  <c r="AK36" i="27" s="1"/>
  <c r="AL36" i="27" s="1"/>
  <c r="AM36" i="27" s="1"/>
  <c r="AN36" i="27" s="1"/>
  <c r="AO36" i="27" s="1"/>
  <c r="AP36" i="27" s="1"/>
  <c r="AQ36" i="27" s="1"/>
  <c r="AR36" i="27" s="1"/>
  <c r="AS36" i="27" s="1"/>
  <c r="AT36" i="27" s="1"/>
  <c r="AU36" i="27" s="1"/>
  <c r="AV36" i="27" s="1"/>
  <c r="AW36" i="27" s="1"/>
  <c r="AX36" i="27" s="1"/>
  <c r="AY36" i="27" s="1"/>
  <c r="AZ36" i="27" s="1"/>
  <c r="BA36" i="27" s="1"/>
  <c r="BB36" i="27" s="1"/>
  <c r="BC36" i="27" s="1"/>
  <c r="BD36" i="27" s="1"/>
  <c r="BE36" i="27" s="1"/>
  <c r="BF36" i="27" s="1"/>
  <c r="BG36" i="27" s="1"/>
  <c r="BH36" i="27" s="1"/>
  <c r="BI36" i="27" s="1"/>
  <c r="BJ36" i="27" s="1"/>
  <c r="BK36" i="27" s="1"/>
  <c r="BL36" i="27" s="1"/>
  <c r="BM36" i="27" s="1"/>
  <c r="BN36" i="27" s="1"/>
  <c r="BO36" i="27" s="1"/>
  <c r="BP36" i="27" s="1"/>
  <c r="BQ36" i="27" s="1"/>
  <c r="BR36" i="27" s="1"/>
  <c r="BS36" i="27" s="1"/>
  <c r="BT36" i="27" s="1"/>
  <c r="BU36" i="27" s="1"/>
  <c r="BV36" i="27" s="1"/>
  <c r="BW36" i="27" s="1"/>
  <c r="BX36" i="27" s="1"/>
  <c r="BY36" i="27" s="1"/>
  <c r="BZ36" i="27" s="1"/>
  <c r="CA36" i="27" s="1"/>
  <c r="CB36" i="27" s="1"/>
  <c r="CC36" i="27" s="1"/>
  <c r="CD36" i="27" s="1"/>
  <c r="CE36" i="27" s="1"/>
  <c r="CF36" i="27" s="1"/>
  <c r="CG36" i="27" s="1"/>
  <c r="CH36" i="27" s="1"/>
  <c r="CI36" i="27" s="1"/>
  <c r="CJ36" i="27" s="1"/>
  <c r="CK36" i="27" s="1"/>
  <c r="CL36" i="27" s="1"/>
  <c r="CM36" i="27" s="1"/>
  <c r="CN36" i="27" s="1"/>
  <c r="CO36" i="27" s="1"/>
  <c r="CP36" i="27" s="1"/>
  <c r="CQ36" i="27" s="1"/>
  <c r="CR36" i="27" s="1"/>
  <c r="CS36" i="27" s="1"/>
  <c r="CT36" i="27" s="1"/>
  <c r="CU36" i="27" s="1"/>
  <c r="CV36" i="27" s="1"/>
  <c r="CW36" i="27" s="1"/>
  <c r="CX36" i="27" s="1"/>
  <c r="CY36" i="27" s="1"/>
  <c r="CZ36" i="27" s="1"/>
  <c r="DA36" i="27" s="1"/>
  <c r="DB36" i="27" s="1"/>
  <c r="DC36" i="27" s="1"/>
  <c r="DD36" i="27" s="1"/>
  <c r="DE36" i="27" s="1"/>
  <c r="DF36" i="27" s="1"/>
  <c r="DG36" i="27" s="1"/>
  <c r="DH36" i="27" s="1"/>
  <c r="DI36" i="27" s="1"/>
  <c r="DJ36" i="27" s="1"/>
  <c r="DK36" i="27" s="1"/>
  <c r="DL36" i="27" s="1"/>
  <c r="DM36" i="27" s="1"/>
  <c r="DN36" i="27" s="1"/>
  <c r="DO36" i="27" s="1"/>
  <c r="DP36" i="27" s="1"/>
  <c r="DQ36" i="27" s="1"/>
  <c r="DR36" i="27" s="1"/>
  <c r="DS36" i="27" s="1"/>
  <c r="DT36" i="27" s="1"/>
  <c r="DU36" i="27" s="1"/>
  <c r="DV36" i="27" s="1"/>
  <c r="DW36" i="27" s="1"/>
  <c r="DX36" i="27" s="1"/>
  <c r="DY36" i="27" s="1"/>
  <c r="DZ36" i="27" s="1"/>
  <c r="EA36" i="27" s="1"/>
  <c r="EB36" i="27" s="1"/>
  <c r="EC36" i="27" s="1"/>
  <c r="ED36" i="27" s="1"/>
  <c r="EE36" i="27" s="1"/>
  <c r="EF36" i="27" s="1"/>
  <c r="EG36" i="27" s="1"/>
  <c r="EH36" i="27" s="1"/>
  <c r="EI36" i="27" s="1"/>
  <c r="EJ36" i="27" s="1"/>
  <c r="EK36" i="27" s="1"/>
  <c r="EL36" i="27" s="1"/>
  <c r="EM36" i="27" s="1"/>
  <c r="EN36" i="27" s="1"/>
  <c r="EO36" i="27" s="1"/>
  <c r="EP36" i="27" s="1"/>
  <c r="EQ36" i="27" s="1"/>
  <c r="ER36" i="27" s="1"/>
  <c r="ES36" i="27" s="1"/>
  <c r="ET36" i="27" s="1"/>
  <c r="EU36" i="27" s="1"/>
  <c r="EV36" i="27" s="1"/>
  <c r="EW36" i="27" s="1"/>
  <c r="EX36" i="27" s="1"/>
  <c r="EY36" i="27" s="1"/>
  <c r="EZ36" i="27" s="1"/>
  <c r="FA36" i="27" s="1"/>
  <c r="FB36" i="27" s="1"/>
  <c r="FC36" i="27" s="1"/>
  <c r="FD36" i="27" s="1"/>
  <c r="FE36" i="27" s="1"/>
  <c r="FF36" i="27" s="1"/>
  <c r="FG36" i="27" s="1"/>
  <c r="FH36" i="27" s="1"/>
  <c r="FI36" i="27" s="1"/>
  <c r="FJ36" i="27" s="1"/>
  <c r="FK36" i="27" s="1"/>
  <c r="FL36" i="27" s="1"/>
  <c r="FM36" i="27" s="1"/>
  <c r="FN36" i="27" s="1"/>
  <c r="FO36" i="27" s="1"/>
  <c r="FP36" i="27" s="1"/>
  <c r="FQ36" i="27" s="1"/>
  <c r="FR36" i="27" s="1"/>
  <c r="FS36" i="27" s="1"/>
  <c r="FT36" i="27" s="1"/>
  <c r="FU36" i="27" s="1"/>
  <c r="FV36" i="27" s="1"/>
  <c r="FW36" i="27" s="1"/>
  <c r="FX36" i="27" s="1"/>
  <c r="FY36" i="27" s="1"/>
  <c r="FZ36" i="27" s="1"/>
  <c r="GA36" i="27" s="1"/>
  <c r="H36" i="27"/>
  <c r="G36" i="27"/>
  <c r="F36" i="27"/>
  <c r="G35" i="27"/>
  <c r="H35" i="27" s="1"/>
  <c r="I35" i="27" s="1"/>
  <c r="J35" i="27" s="1"/>
  <c r="K35" i="27" s="1"/>
  <c r="L35" i="27" s="1"/>
  <c r="M35" i="27" s="1"/>
  <c r="N35" i="27" s="1"/>
  <c r="O35" i="27" s="1"/>
  <c r="P35" i="27" s="1"/>
  <c r="Q35" i="27" s="1"/>
  <c r="R35" i="27" s="1"/>
  <c r="S35" i="27" s="1"/>
  <c r="T35" i="27" s="1"/>
  <c r="U35" i="27" s="1"/>
  <c r="V35" i="27" s="1"/>
  <c r="W35" i="27" s="1"/>
  <c r="X35" i="27" s="1"/>
  <c r="Y35" i="27" s="1"/>
  <c r="Z35" i="27" s="1"/>
  <c r="AA35" i="27" s="1"/>
  <c r="AB35" i="27" s="1"/>
  <c r="AC35" i="27" s="1"/>
  <c r="AD35" i="27" s="1"/>
  <c r="AE35" i="27" s="1"/>
  <c r="AF35" i="27" s="1"/>
  <c r="AG35" i="27" s="1"/>
  <c r="AH35" i="27" s="1"/>
  <c r="AI35" i="27" s="1"/>
  <c r="AJ35" i="27" s="1"/>
  <c r="AK35" i="27" s="1"/>
  <c r="AL35" i="27" s="1"/>
  <c r="AM35" i="27" s="1"/>
  <c r="AN35" i="27" s="1"/>
  <c r="AO35" i="27" s="1"/>
  <c r="AP35" i="27" s="1"/>
  <c r="AQ35" i="27" s="1"/>
  <c r="AR35" i="27" s="1"/>
  <c r="AS35" i="27" s="1"/>
  <c r="AT35" i="27" s="1"/>
  <c r="AU35" i="27" s="1"/>
  <c r="AV35" i="27" s="1"/>
  <c r="AW35" i="27" s="1"/>
  <c r="AX35" i="27" s="1"/>
  <c r="AY35" i="27" s="1"/>
  <c r="AZ35" i="27" s="1"/>
  <c r="BA35" i="27" s="1"/>
  <c r="BB35" i="27" s="1"/>
  <c r="BC35" i="27" s="1"/>
  <c r="BD35" i="27" s="1"/>
  <c r="BE35" i="27" s="1"/>
  <c r="BF35" i="27" s="1"/>
  <c r="BG35" i="27" s="1"/>
  <c r="BH35" i="27" s="1"/>
  <c r="BI35" i="27" s="1"/>
  <c r="BJ35" i="27" s="1"/>
  <c r="BK35" i="27" s="1"/>
  <c r="BL35" i="27" s="1"/>
  <c r="BM35" i="27" s="1"/>
  <c r="BN35" i="27" s="1"/>
  <c r="BO35" i="27" s="1"/>
  <c r="BP35" i="27" s="1"/>
  <c r="BQ35" i="27" s="1"/>
  <c r="BR35" i="27" s="1"/>
  <c r="BS35" i="27" s="1"/>
  <c r="BT35" i="27" s="1"/>
  <c r="BU35" i="27" s="1"/>
  <c r="BV35" i="27" s="1"/>
  <c r="BW35" i="27" s="1"/>
  <c r="BX35" i="27" s="1"/>
  <c r="BY35" i="27" s="1"/>
  <c r="BZ35" i="27" s="1"/>
  <c r="CA35" i="27" s="1"/>
  <c r="CB35" i="27" s="1"/>
  <c r="CC35" i="27" s="1"/>
  <c r="CD35" i="27" s="1"/>
  <c r="CE35" i="27" s="1"/>
  <c r="CF35" i="27" s="1"/>
  <c r="CG35" i="27" s="1"/>
  <c r="CH35" i="27" s="1"/>
  <c r="CI35" i="27" s="1"/>
  <c r="CJ35" i="27" s="1"/>
  <c r="CK35" i="27" s="1"/>
  <c r="CL35" i="27" s="1"/>
  <c r="CM35" i="27" s="1"/>
  <c r="CN35" i="27" s="1"/>
  <c r="CO35" i="27" s="1"/>
  <c r="CP35" i="27" s="1"/>
  <c r="CQ35" i="27" s="1"/>
  <c r="CR35" i="27" s="1"/>
  <c r="CS35" i="27" s="1"/>
  <c r="CT35" i="27" s="1"/>
  <c r="CU35" i="27" s="1"/>
  <c r="CV35" i="27" s="1"/>
  <c r="CW35" i="27" s="1"/>
  <c r="CX35" i="27" s="1"/>
  <c r="CY35" i="27" s="1"/>
  <c r="CZ35" i="27" s="1"/>
  <c r="DA35" i="27" s="1"/>
  <c r="DB35" i="27" s="1"/>
  <c r="DC35" i="27" s="1"/>
  <c r="DD35" i="27" s="1"/>
  <c r="DE35" i="27" s="1"/>
  <c r="DF35" i="27" s="1"/>
  <c r="DG35" i="27" s="1"/>
  <c r="DH35" i="27" s="1"/>
  <c r="DI35" i="27" s="1"/>
  <c r="DJ35" i="27" s="1"/>
  <c r="DK35" i="27" s="1"/>
  <c r="DL35" i="27" s="1"/>
  <c r="DM35" i="27" s="1"/>
  <c r="DN35" i="27" s="1"/>
  <c r="DO35" i="27" s="1"/>
  <c r="DP35" i="27" s="1"/>
  <c r="DQ35" i="27" s="1"/>
  <c r="DR35" i="27" s="1"/>
  <c r="DS35" i="27" s="1"/>
  <c r="DT35" i="27" s="1"/>
  <c r="DU35" i="27" s="1"/>
  <c r="DV35" i="27" s="1"/>
  <c r="DW35" i="27" s="1"/>
  <c r="DX35" i="27" s="1"/>
  <c r="DY35" i="27" s="1"/>
  <c r="DZ35" i="27" s="1"/>
  <c r="EA35" i="27" s="1"/>
  <c r="EB35" i="27" s="1"/>
  <c r="EC35" i="27" s="1"/>
  <c r="ED35" i="27" s="1"/>
  <c r="EE35" i="27" s="1"/>
  <c r="EF35" i="27" s="1"/>
  <c r="EG35" i="27" s="1"/>
  <c r="EH35" i="27" s="1"/>
  <c r="EI35" i="27" s="1"/>
  <c r="EJ35" i="27" s="1"/>
  <c r="EK35" i="27" s="1"/>
  <c r="EL35" i="27" s="1"/>
  <c r="EM35" i="27" s="1"/>
  <c r="EN35" i="27" s="1"/>
  <c r="EO35" i="27" s="1"/>
  <c r="EP35" i="27" s="1"/>
  <c r="EQ35" i="27" s="1"/>
  <c r="ER35" i="27" s="1"/>
  <c r="ES35" i="27" s="1"/>
  <c r="ET35" i="27" s="1"/>
  <c r="EU35" i="27" s="1"/>
  <c r="EV35" i="27" s="1"/>
  <c r="EW35" i="27" s="1"/>
  <c r="EX35" i="27" s="1"/>
  <c r="EY35" i="27" s="1"/>
  <c r="EZ35" i="27" s="1"/>
  <c r="FA35" i="27" s="1"/>
  <c r="FB35" i="27" s="1"/>
  <c r="FC35" i="27" s="1"/>
  <c r="FD35" i="27" s="1"/>
  <c r="FE35" i="27" s="1"/>
  <c r="FF35" i="27" s="1"/>
  <c r="FG35" i="27" s="1"/>
  <c r="FH35" i="27" s="1"/>
  <c r="FI35" i="27" s="1"/>
  <c r="FJ35" i="27" s="1"/>
  <c r="FK35" i="27" s="1"/>
  <c r="FL35" i="27" s="1"/>
  <c r="FM35" i="27" s="1"/>
  <c r="FN35" i="27" s="1"/>
  <c r="FO35" i="27" s="1"/>
  <c r="FP35" i="27" s="1"/>
  <c r="FQ35" i="27" s="1"/>
  <c r="FR35" i="27" s="1"/>
  <c r="FS35" i="27" s="1"/>
  <c r="FT35" i="27" s="1"/>
  <c r="FU35" i="27" s="1"/>
  <c r="FV35" i="27" s="1"/>
  <c r="FW35" i="27" s="1"/>
  <c r="FX35" i="27" s="1"/>
  <c r="FY35" i="27" s="1"/>
  <c r="FZ35" i="27" s="1"/>
  <c r="GA35" i="27" s="1"/>
  <c r="F35" i="27"/>
  <c r="I34" i="27"/>
  <c r="J34" i="27" s="1"/>
  <c r="K34" i="27" s="1"/>
  <c r="L34" i="27" s="1"/>
  <c r="M34" i="27" s="1"/>
  <c r="N34" i="27" s="1"/>
  <c r="O34" i="27" s="1"/>
  <c r="P34" i="27" s="1"/>
  <c r="Q34" i="27" s="1"/>
  <c r="R34" i="27" s="1"/>
  <c r="S34" i="27" s="1"/>
  <c r="T34" i="27" s="1"/>
  <c r="U34" i="27" s="1"/>
  <c r="V34" i="27" s="1"/>
  <c r="W34" i="27" s="1"/>
  <c r="X34" i="27" s="1"/>
  <c r="Y34" i="27" s="1"/>
  <c r="Z34" i="27" s="1"/>
  <c r="AA34" i="27" s="1"/>
  <c r="AB34" i="27" s="1"/>
  <c r="AC34" i="27" s="1"/>
  <c r="AD34" i="27" s="1"/>
  <c r="AE34" i="27" s="1"/>
  <c r="AF34" i="27" s="1"/>
  <c r="AG34" i="27" s="1"/>
  <c r="AH34" i="27" s="1"/>
  <c r="AI34" i="27" s="1"/>
  <c r="AJ34" i="27" s="1"/>
  <c r="AK34" i="27" s="1"/>
  <c r="AL34" i="27" s="1"/>
  <c r="AM34" i="27" s="1"/>
  <c r="AN34" i="27" s="1"/>
  <c r="AO34" i="27" s="1"/>
  <c r="AP34" i="27" s="1"/>
  <c r="AQ34" i="27" s="1"/>
  <c r="AR34" i="27" s="1"/>
  <c r="AS34" i="27" s="1"/>
  <c r="AT34" i="27" s="1"/>
  <c r="AU34" i="27" s="1"/>
  <c r="AV34" i="27" s="1"/>
  <c r="AW34" i="27" s="1"/>
  <c r="AX34" i="27" s="1"/>
  <c r="AY34" i="27" s="1"/>
  <c r="AZ34" i="27" s="1"/>
  <c r="BA34" i="27" s="1"/>
  <c r="BB34" i="27" s="1"/>
  <c r="BC34" i="27" s="1"/>
  <c r="BD34" i="27" s="1"/>
  <c r="BE34" i="27" s="1"/>
  <c r="BF34" i="27" s="1"/>
  <c r="BG34" i="27" s="1"/>
  <c r="BH34" i="27" s="1"/>
  <c r="BI34" i="27" s="1"/>
  <c r="BJ34" i="27" s="1"/>
  <c r="BK34" i="27" s="1"/>
  <c r="BL34" i="27" s="1"/>
  <c r="BM34" i="27" s="1"/>
  <c r="BN34" i="27" s="1"/>
  <c r="BO34" i="27" s="1"/>
  <c r="BP34" i="27" s="1"/>
  <c r="BQ34" i="27" s="1"/>
  <c r="BR34" i="27" s="1"/>
  <c r="BS34" i="27" s="1"/>
  <c r="BT34" i="27" s="1"/>
  <c r="BU34" i="27" s="1"/>
  <c r="BV34" i="27" s="1"/>
  <c r="BW34" i="27" s="1"/>
  <c r="BX34" i="27" s="1"/>
  <c r="BY34" i="27" s="1"/>
  <c r="BZ34" i="27" s="1"/>
  <c r="CA34" i="27" s="1"/>
  <c r="CB34" i="27" s="1"/>
  <c r="CC34" i="27" s="1"/>
  <c r="CD34" i="27" s="1"/>
  <c r="CE34" i="27" s="1"/>
  <c r="CF34" i="27" s="1"/>
  <c r="CG34" i="27" s="1"/>
  <c r="CH34" i="27" s="1"/>
  <c r="CI34" i="27" s="1"/>
  <c r="CJ34" i="27" s="1"/>
  <c r="CK34" i="27" s="1"/>
  <c r="CL34" i="27" s="1"/>
  <c r="CM34" i="27" s="1"/>
  <c r="CN34" i="27" s="1"/>
  <c r="CO34" i="27" s="1"/>
  <c r="CP34" i="27" s="1"/>
  <c r="CQ34" i="27" s="1"/>
  <c r="CR34" i="27" s="1"/>
  <c r="CS34" i="27" s="1"/>
  <c r="CT34" i="27" s="1"/>
  <c r="CU34" i="27" s="1"/>
  <c r="CV34" i="27" s="1"/>
  <c r="CW34" i="27" s="1"/>
  <c r="CX34" i="27" s="1"/>
  <c r="CY34" i="27" s="1"/>
  <c r="CZ34" i="27" s="1"/>
  <c r="DA34" i="27" s="1"/>
  <c r="DB34" i="27" s="1"/>
  <c r="DC34" i="27" s="1"/>
  <c r="DD34" i="27" s="1"/>
  <c r="DE34" i="27" s="1"/>
  <c r="DF34" i="27" s="1"/>
  <c r="DG34" i="27" s="1"/>
  <c r="DH34" i="27" s="1"/>
  <c r="DI34" i="27" s="1"/>
  <c r="DJ34" i="27" s="1"/>
  <c r="DK34" i="27" s="1"/>
  <c r="DL34" i="27" s="1"/>
  <c r="DM34" i="27" s="1"/>
  <c r="DN34" i="27" s="1"/>
  <c r="DO34" i="27" s="1"/>
  <c r="DP34" i="27" s="1"/>
  <c r="DQ34" i="27" s="1"/>
  <c r="DR34" i="27" s="1"/>
  <c r="DS34" i="27" s="1"/>
  <c r="DT34" i="27" s="1"/>
  <c r="DU34" i="27" s="1"/>
  <c r="DV34" i="27" s="1"/>
  <c r="DW34" i="27" s="1"/>
  <c r="DX34" i="27" s="1"/>
  <c r="DY34" i="27" s="1"/>
  <c r="DZ34" i="27" s="1"/>
  <c r="EA34" i="27" s="1"/>
  <c r="EB34" i="27" s="1"/>
  <c r="EC34" i="27" s="1"/>
  <c r="ED34" i="27" s="1"/>
  <c r="EE34" i="27" s="1"/>
  <c r="EF34" i="27" s="1"/>
  <c r="EG34" i="27" s="1"/>
  <c r="EH34" i="27" s="1"/>
  <c r="EI34" i="27" s="1"/>
  <c r="EJ34" i="27" s="1"/>
  <c r="EK34" i="27" s="1"/>
  <c r="EL34" i="27" s="1"/>
  <c r="EM34" i="27" s="1"/>
  <c r="EN34" i="27" s="1"/>
  <c r="EO34" i="27" s="1"/>
  <c r="EP34" i="27" s="1"/>
  <c r="EQ34" i="27" s="1"/>
  <c r="ER34" i="27" s="1"/>
  <c r="ES34" i="27" s="1"/>
  <c r="ET34" i="27" s="1"/>
  <c r="EU34" i="27" s="1"/>
  <c r="EV34" i="27" s="1"/>
  <c r="EW34" i="27" s="1"/>
  <c r="EX34" i="27" s="1"/>
  <c r="EY34" i="27" s="1"/>
  <c r="EZ34" i="27" s="1"/>
  <c r="FA34" i="27" s="1"/>
  <c r="FB34" i="27" s="1"/>
  <c r="FC34" i="27" s="1"/>
  <c r="FD34" i="27" s="1"/>
  <c r="FE34" i="27" s="1"/>
  <c r="FF34" i="27" s="1"/>
  <c r="FG34" i="27" s="1"/>
  <c r="FH34" i="27" s="1"/>
  <c r="FI34" i="27" s="1"/>
  <c r="FJ34" i="27" s="1"/>
  <c r="FK34" i="27" s="1"/>
  <c r="FL34" i="27" s="1"/>
  <c r="FM34" i="27" s="1"/>
  <c r="FN34" i="27" s="1"/>
  <c r="FO34" i="27" s="1"/>
  <c r="FP34" i="27" s="1"/>
  <c r="FQ34" i="27" s="1"/>
  <c r="FR34" i="27" s="1"/>
  <c r="FS34" i="27" s="1"/>
  <c r="FT34" i="27" s="1"/>
  <c r="FU34" i="27" s="1"/>
  <c r="FV34" i="27" s="1"/>
  <c r="FW34" i="27" s="1"/>
  <c r="FX34" i="27" s="1"/>
  <c r="FY34" i="27" s="1"/>
  <c r="FZ34" i="27" s="1"/>
  <c r="GA34" i="27" s="1"/>
  <c r="H34" i="27"/>
  <c r="G34" i="27"/>
  <c r="F34" i="27"/>
  <c r="G33" i="27"/>
  <c r="H33" i="27" s="1"/>
  <c r="I33" i="27" s="1"/>
  <c r="J33" i="27" s="1"/>
  <c r="K33" i="27" s="1"/>
  <c r="L33" i="27" s="1"/>
  <c r="M33" i="27" s="1"/>
  <c r="N33" i="27" s="1"/>
  <c r="O33" i="27" s="1"/>
  <c r="P33" i="27" s="1"/>
  <c r="Q33" i="27" s="1"/>
  <c r="R33" i="27" s="1"/>
  <c r="S33" i="27" s="1"/>
  <c r="T33" i="27" s="1"/>
  <c r="U33" i="27" s="1"/>
  <c r="V33" i="27" s="1"/>
  <c r="W33" i="27" s="1"/>
  <c r="X33" i="27" s="1"/>
  <c r="Y33" i="27" s="1"/>
  <c r="Z33" i="27" s="1"/>
  <c r="AA33" i="27" s="1"/>
  <c r="AB33" i="27" s="1"/>
  <c r="AC33" i="27" s="1"/>
  <c r="AD33" i="27" s="1"/>
  <c r="AE33" i="27" s="1"/>
  <c r="AF33" i="27" s="1"/>
  <c r="AG33" i="27" s="1"/>
  <c r="AH33" i="27" s="1"/>
  <c r="AI33" i="27" s="1"/>
  <c r="AJ33" i="27" s="1"/>
  <c r="AK33" i="27" s="1"/>
  <c r="AL33" i="27" s="1"/>
  <c r="AM33" i="27" s="1"/>
  <c r="AN33" i="27" s="1"/>
  <c r="AO33" i="27" s="1"/>
  <c r="AP33" i="27" s="1"/>
  <c r="AQ33" i="27" s="1"/>
  <c r="AR33" i="27" s="1"/>
  <c r="AS33" i="27" s="1"/>
  <c r="AT33" i="27" s="1"/>
  <c r="AU33" i="27" s="1"/>
  <c r="AV33" i="27" s="1"/>
  <c r="AW33" i="27" s="1"/>
  <c r="AX33" i="27" s="1"/>
  <c r="AY33" i="27" s="1"/>
  <c r="AZ33" i="27" s="1"/>
  <c r="BA33" i="27" s="1"/>
  <c r="BB33" i="27" s="1"/>
  <c r="BC33" i="27" s="1"/>
  <c r="BD33" i="27" s="1"/>
  <c r="BE33" i="27" s="1"/>
  <c r="BF33" i="27" s="1"/>
  <c r="BG33" i="27" s="1"/>
  <c r="BH33" i="27" s="1"/>
  <c r="BI33" i="27" s="1"/>
  <c r="BJ33" i="27" s="1"/>
  <c r="BK33" i="27" s="1"/>
  <c r="BL33" i="27" s="1"/>
  <c r="BM33" i="27" s="1"/>
  <c r="BN33" i="27" s="1"/>
  <c r="BO33" i="27" s="1"/>
  <c r="BP33" i="27" s="1"/>
  <c r="BQ33" i="27" s="1"/>
  <c r="BR33" i="27" s="1"/>
  <c r="BS33" i="27" s="1"/>
  <c r="BT33" i="27" s="1"/>
  <c r="BU33" i="27" s="1"/>
  <c r="BV33" i="27" s="1"/>
  <c r="BW33" i="27" s="1"/>
  <c r="BX33" i="27" s="1"/>
  <c r="BY33" i="27" s="1"/>
  <c r="BZ33" i="27" s="1"/>
  <c r="CA33" i="27" s="1"/>
  <c r="CB33" i="27" s="1"/>
  <c r="CC33" i="27" s="1"/>
  <c r="CD33" i="27" s="1"/>
  <c r="CE33" i="27" s="1"/>
  <c r="CF33" i="27" s="1"/>
  <c r="CG33" i="27" s="1"/>
  <c r="CH33" i="27" s="1"/>
  <c r="CI33" i="27" s="1"/>
  <c r="CJ33" i="27" s="1"/>
  <c r="CK33" i="27" s="1"/>
  <c r="CL33" i="27" s="1"/>
  <c r="CM33" i="27" s="1"/>
  <c r="CN33" i="27" s="1"/>
  <c r="CO33" i="27" s="1"/>
  <c r="CP33" i="27" s="1"/>
  <c r="CQ33" i="27" s="1"/>
  <c r="CR33" i="27" s="1"/>
  <c r="CS33" i="27" s="1"/>
  <c r="CT33" i="27" s="1"/>
  <c r="CU33" i="27" s="1"/>
  <c r="CV33" i="27" s="1"/>
  <c r="CW33" i="27" s="1"/>
  <c r="CX33" i="27" s="1"/>
  <c r="CY33" i="27" s="1"/>
  <c r="CZ33" i="27" s="1"/>
  <c r="DA33" i="27" s="1"/>
  <c r="DB33" i="27" s="1"/>
  <c r="DC33" i="27" s="1"/>
  <c r="DD33" i="27" s="1"/>
  <c r="DE33" i="27" s="1"/>
  <c r="DF33" i="27" s="1"/>
  <c r="DG33" i="27" s="1"/>
  <c r="DH33" i="27" s="1"/>
  <c r="DI33" i="27" s="1"/>
  <c r="DJ33" i="27" s="1"/>
  <c r="DK33" i="27" s="1"/>
  <c r="DL33" i="27" s="1"/>
  <c r="DM33" i="27" s="1"/>
  <c r="DN33" i="27" s="1"/>
  <c r="DO33" i="27" s="1"/>
  <c r="DP33" i="27" s="1"/>
  <c r="DQ33" i="27" s="1"/>
  <c r="DR33" i="27" s="1"/>
  <c r="DS33" i="27" s="1"/>
  <c r="DT33" i="27" s="1"/>
  <c r="DU33" i="27" s="1"/>
  <c r="DV33" i="27" s="1"/>
  <c r="DW33" i="27" s="1"/>
  <c r="DX33" i="27" s="1"/>
  <c r="DY33" i="27" s="1"/>
  <c r="DZ33" i="27" s="1"/>
  <c r="EA33" i="27" s="1"/>
  <c r="EB33" i="27" s="1"/>
  <c r="EC33" i="27" s="1"/>
  <c r="ED33" i="27" s="1"/>
  <c r="EE33" i="27" s="1"/>
  <c r="EF33" i="27" s="1"/>
  <c r="EG33" i="27" s="1"/>
  <c r="EH33" i="27" s="1"/>
  <c r="EI33" i="27" s="1"/>
  <c r="EJ33" i="27" s="1"/>
  <c r="EK33" i="27" s="1"/>
  <c r="EL33" i="27" s="1"/>
  <c r="EM33" i="27" s="1"/>
  <c r="EN33" i="27" s="1"/>
  <c r="EO33" i="27" s="1"/>
  <c r="EP33" i="27" s="1"/>
  <c r="EQ33" i="27" s="1"/>
  <c r="ER33" i="27" s="1"/>
  <c r="ES33" i="27" s="1"/>
  <c r="ET33" i="27" s="1"/>
  <c r="EU33" i="27" s="1"/>
  <c r="EV33" i="27" s="1"/>
  <c r="EW33" i="27" s="1"/>
  <c r="EX33" i="27" s="1"/>
  <c r="EY33" i="27" s="1"/>
  <c r="EZ33" i="27" s="1"/>
  <c r="FA33" i="27" s="1"/>
  <c r="FB33" i="27" s="1"/>
  <c r="FC33" i="27" s="1"/>
  <c r="FD33" i="27" s="1"/>
  <c r="FE33" i="27" s="1"/>
  <c r="FF33" i="27" s="1"/>
  <c r="FG33" i="27" s="1"/>
  <c r="FH33" i="27" s="1"/>
  <c r="FI33" i="27" s="1"/>
  <c r="FJ33" i="27" s="1"/>
  <c r="FK33" i="27" s="1"/>
  <c r="FL33" i="27" s="1"/>
  <c r="FM33" i="27" s="1"/>
  <c r="FN33" i="27" s="1"/>
  <c r="FO33" i="27" s="1"/>
  <c r="FP33" i="27" s="1"/>
  <c r="FQ33" i="27" s="1"/>
  <c r="FR33" i="27" s="1"/>
  <c r="FS33" i="27" s="1"/>
  <c r="FT33" i="27" s="1"/>
  <c r="FU33" i="27" s="1"/>
  <c r="FV33" i="27" s="1"/>
  <c r="FW33" i="27" s="1"/>
  <c r="FX33" i="27" s="1"/>
  <c r="FY33" i="27" s="1"/>
  <c r="FZ33" i="27" s="1"/>
  <c r="GA33" i="27" s="1"/>
  <c r="F33" i="27"/>
  <c r="I32" i="27"/>
  <c r="J32" i="27" s="1"/>
  <c r="K32" i="27" s="1"/>
  <c r="L32" i="27" s="1"/>
  <c r="M32" i="27" s="1"/>
  <c r="N32" i="27" s="1"/>
  <c r="O32" i="27" s="1"/>
  <c r="P32" i="27" s="1"/>
  <c r="Q32" i="27" s="1"/>
  <c r="R32" i="27" s="1"/>
  <c r="S32" i="27" s="1"/>
  <c r="T32" i="27" s="1"/>
  <c r="U32" i="27" s="1"/>
  <c r="V32" i="27" s="1"/>
  <c r="W32" i="27" s="1"/>
  <c r="X32" i="27" s="1"/>
  <c r="Y32" i="27" s="1"/>
  <c r="Z32" i="27" s="1"/>
  <c r="AA32" i="27" s="1"/>
  <c r="AB32" i="27" s="1"/>
  <c r="AC32" i="27" s="1"/>
  <c r="AD32" i="27" s="1"/>
  <c r="AE32" i="27" s="1"/>
  <c r="AF32" i="27" s="1"/>
  <c r="AG32" i="27" s="1"/>
  <c r="AH32" i="27" s="1"/>
  <c r="AI32" i="27" s="1"/>
  <c r="AJ32" i="27" s="1"/>
  <c r="AK32" i="27" s="1"/>
  <c r="AL32" i="27" s="1"/>
  <c r="AM32" i="27" s="1"/>
  <c r="AN32" i="27" s="1"/>
  <c r="AO32" i="27" s="1"/>
  <c r="AP32" i="27" s="1"/>
  <c r="AQ32" i="27" s="1"/>
  <c r="AR32" i="27" s="1"/>
  <c r="AS32" i="27" s="1"/>
  <c r="AT32" i="27" s="1"/>
  <c r="AU32" i="27" s="1"/>
  <c r="AV32" i="27" s="1"/>
  <c r="AW32" i="27" s="1"/>
  <c r="AX32" i="27" s="1"/>
  <c r="AY32" i="27" s="1"/>
  <c r="AZ32" i="27" s="1"/>
  <c r="BA32" i="27" s="1"/>
  <c r="BB32" i="27" s="1"/>
  <c r="BC32" i="27" s="1"/>
  <c r="BD32" i="27" s="1"/>
  <c r="BE32" i="27" s="1"/>
  <c r="BF32" i="27" s="1"/>
  <c r="BG32" i="27" s="1"/>
  <c r="BH32" i="27" s="1"/>
  <c r="BI32" i="27" s="1"/>
  <c r="BJ32" i="27" s="1"/>
  <c r="BK32" i="27" s="1"/>
  <c r="BL32" i="27" s="1"/>
  <c r="BM32" i="27" s="1"/>
  <c r="BN32" i="27" s="1"/>
  <c r="BO32" i="27" s="1"/>
  <c r="BP32" i="27" s="1"/>
  <c r="BQ32" i="27" s="1"/>
  <c r="BR32" i="27" s="1"/>
  <c r="BS32" i="27" s="1"/>
  <c r="BT32" i="27" s="1"/>
  <c r="BU32" i="27" s="1"/>
  <c r="BV32" i="27" s="1"/>
  <c r="BW32" i="27" s="1"/>
  <c r="BX32" i="27" s="1"/>
  <c r="BY32" i="27" s="1"/>
  <c r="BZ32" i="27" s="1"/>
  <c r="CA32" i="27" s="1"/>
  <c r="CB32" i="27" s="1"/>
  <c r="CC32" i="27" s="1"/>
  <c r="CD32" i="27" s="1"/>
  <c r="CE32" i="27" s="1"/>
  <c r="CF32" i="27" s="1"/>
  <c r="CG32" i="27" s="1"/>
  <c r="CH32" i="27" s="1"/>
  <c r="CI32" i="27" s="1"/>
  <c r="CJ32" i="27" s="1"/>
  <c r="CK32" i="27" s="1"/>
  <c r="CL32" i="27" s="1"/>
  <c r="CM32" i="27" s="1"/>
  <c r="CN32" i="27" s="1"/>
  <c r="CO32" i="27" s="1"/>
  <c r="CP32" i="27" s="1"/>
  <c r="CQ32" i="27" s="1"/>
  <c r="CR32" i="27" s="1"/>
  <c r="CS32" i="27" s="1"/>
  <c r="CT32" i="27" s="1"/>
  <c r="CU32" i="27" s="1"/>
  <c r="CV32" i="27" s="1"/>
  <c r="CW32" i="27" s="1"/>
  <c r="CX32" i="27" s="1"/>
  <c r="CY32" i="27" s="1"/>
  <c r="CZ32" i="27" s="1"/>
  <c r="DA32" i="27" s="1"/>
  <c r="DB32" i="27" s="1"/>
  <c r="DC32" i="27" s="1"/>
  <c r="DD32" i="27" s="1"/>
  <c r="DE32" i="27" s="1"/>
  <c r="DF32" i="27" s="1"/>
  <c r="DG32" i="27" s="1"/>
  <c r="DH32" i="27" s="1"/>
  <c r="DI32" i="27" s="1"/>
  <c r="DJ32" i="27" s="1"/>
  <c r="DK32" i="27" s="1"/>
  <c r="DL32" i="27" s="1"/>
  <c r="DM32" i="27" s="1"/>
  <c r="DN32" i="27" s="1"/>
  <c r="DO32" i="27" s="1"/>
  <c r="DP32" i="27" s="1"/>
  <c r="DQ32" i="27" s="1"/>
  <c r="DR32" i="27" s="1"/>
  <c r="DS32" i="27" s="1"/>
  <c r="DT32" i="27" s="1"/>
  <c r="DU32" i="27" s="1"/>
  <c r="DV32" i="27" s="1"/>
  <c r="DW32" i="27" s="1"/>
  <c r="DX32" i="27" s="1"/>
  <c r="DY32" i="27" s="1"/>
  <c r="DZ32" i="27" s="1"/>
  <c r="EA32" i="27" s="1"/>
  <c r="EB32" i="27" s="1"/>
  <c r="EC32" i="27" s="1"/>
  <c r="ED32" i="27" s="1"/>
  <c r="EE32" i="27" s="1"/>
  <c r="EF32" i="27" s="1"/>
  <c r="EG32" i="27" s="1"/>
  <c r="EH32" i="27" s="1"/>
  <c r="EI32" i="27" s="1"/>
  <c r="EJ32" i="27" s="1"/>
  <c r="EK32" i="27" s="1"/>
  <c r="EL32" i="27" s="1"/>
  <c r="EM32" i="27" s="1"/>
  <c r="EN32" i="27" s="1"/>
  <c r="EO32" i="27" s="1"/>
  <c r="EP32" i="27" s="1"/>
  <c r="EQ32" i="27" s="1"/>
  <c r="ER32" i="27" s="1"/>
  <c r="ES32" i="27" s="1"/>
  <c r="ET32" i="27" s="1"/>
  <c r="EU32" i="27" s="1"/>
  <c r="EV32" i="27" s="1"/>
  <c r="EW32" i="27" s="1"/>
  <c r="EX32" i="27" s="1"/>
  <c r="EY32" i="27" s="1"/>
  <c r="EZ32" i="27" s="1"/>
  <c r="FA32" i="27" s="1"/>
  <c r="FB32" i="27" s="1"/>
  <c r="FC32" i="27" s="1"/>
  <c r="FD32" i="27" s="1"/>
  <c r="FE32" i="27" s="1"/>
  <c r="FF32" i="27" s="1"/>
  <c r="FG32" i="27" s="1"/>
  <c r="FH32" i="27" s="1"/>
  <c r="FI32" i="27" s="1"/>
  <c r="FJ32" i="27" s="1"/>
  <c r="FK32" i="27" s="1"/>
  <c r="FL32" i="27" s="1"/>
  <c r="FM32" i="27" s="1"/>
  <c r="FN32" i="27" s="1"/>
  <c r="FO32" i="27" s="1"/>
  <c r="FP32" i="27" s="1"/>
  <c r="FQ32" i="27" s="1"/>
  <c r="FR32" i="27" s="1"/>
  <c r="FS32" i="27" s="1"/>
  <c r="FT32" i="27" s="1"/>
  <c r="FU32" i="27" s="1"/>
  <c r="FV32" i="27" s="1"/>
  <c r="FW32" i="27" s="1"/>
  <c r="FX32" i="27" s="1"/>
  <c r="FY32" i="27" s="1"/>
  <c r="FZ32" i="27" s="1"/>
  <c r="GA32" i="27" s="1"/>
  <c r="H32" i="27"/>
  <c r="G32" i="27"/>
  <c r="F32" i="27"/>
  <c r="G31" i="27"/>
  <c r="H31" i="27" s="1"/>
  <c r="I31" i="27" s="1"/>
  <c r="J31" i="27" s="1"/>
  <c r="K31" i="27" s="1"/>
  <c r="L31" i="27" s="1"/>
  <c r="M31" i="27" s="1"/>
  <c r="N31" i="27" s="1"/>
  <c r="O31" i="27" s="1"/>
  <c r="P31" i="27" s="1"/>
  <c r="Q31" i="27" s="1"/>
  <c r="R31" i="27" s="1"/>
  <c r="S31" i="27" s="1"/>
  <c r="T31" i="27" s="1"/>
  <c r="U31" i="27" s="1"/>
  <c r="V31" i="27" s="1"/>
  <c r="W31" i="27" s="1"/>
  <c r="X31" i="27" s="1"/>
  <c r="Y31" i="27" s="1"/>
  <c r="Z31" i="27" s="1"/>
  <c r="AA31" i="27" s="1"/>
  <c r="AB31" i="27" s="1"/>
  <c r="AC31" i="27" s="1"/>
  <c r="AD31" i="27" s="1"/>
  <c r="AE31" i="27" s="1"/>
  <c r="AF31" i="27" s="1"/>
  <c r="AG31" i="27" s="1"/>
  <c r="AH31" i="27" s="1"/>
  <c r="AI31" i="27" s="1"/>
  <c r="AJ31" i="27" s="1"/>
  <c r="AK31" i="27" s="1"/>
  <c r="AL31" i="27" s="1"/>
  <c r="AM31" i="27" s="1"/>
  <c r="AN31" i="27" s="1"/>
  <c r="AO31" i="27" s="1"/>
  <c r="AP31" i="27" s="1"/>
  <c r="AQ31" i="27" s="1"/>
  <c r="AR31" i="27" s="1"/>
  <c r="AS31" i="27" s="1"/>
  <c r="AT31" i="27" s="1"/>
  <c r="AU31" i="27" s="1"/>
  <c r="AV31" i="27" s="1"/>
  <c r="AW31" i="27" s="1"/>
  <c r="AX31" i="27" s="1"/>
  <c r="AY31" i="27" s="1"/>
  <c r="AZ31" i="27" s="1"/>
  <c r="BA31" i="27" s="1"/>
  <c r="BB31" i="27" s="1"/>
  <c r="BC31" i="27" s="1"/>
  <c r="BD31" i="27" s="1"/>
  <c r="BE31" i="27" s="1"/>
  <c r="BF31" i="27" s="1"/>
  <c r="BG31" i="27" s="1"/>
  <c r="BH31" i="27" s="1"/>
  <c r="BI31" i="27" s="1"/>
  <c r="BJ31" i="27" s="1"/>
  <c r="BK31" i="27" s="1"/>
  <c r="BL31" i="27" s="1"/>
  <c r="BM31" i="27" s="1"/>
  <c r="BN31" i="27" s="1"/>
  <c r="BO31" i="27" s="1"/>
  <c r="BP31" i="27" s="1"/>
  <c r="BQ31" i="27" s="1"/>
  <c r="BR31" i="27" s="1"/>
  <c r="BS31" i="27" s="1"/>
  <c r="BT31" i="27" s="1"/>
  <c r="BU31" i="27" s="1"/>
  <c r="BV31" i="27" s="1"/>
  <c r="BW31" i="27" s="1"/>
  <c r="BX31" i="27" s="1"/>
  <c r="BY31" i="27" s="1"/>
  <c r="BZ31" i="27" s="1"/>
  <c r="CA31" i="27" s="1"/>
  <c r="CB31" i="27" s="1"/>
  <c r="CC31" i="27" s="1"/>
  <c r="CD31" i="27" s="1"/>
  <c r="CE31" i="27" s="1"/>
  <c r="CF31" i="27" s="1"/>
  <c r="CG31" i="27" s="1"/>
  <c r="CH31" i="27" s="1"/>
  <c r="CI31" i="27" s="1"/>
  <c r="CJ31" i="27" s="1"/>
  <c r="CK31" i="27" s="1"/>
  <c r="CL31" i="27" s="1"/>
  <c r="CM31" i="27" s="1"/>
  <c r="CN31" i="27" s="1"/>
  <c r="CO31" i="27" s="1"/>
  <c r="CP31" i="27" s="1"/>
  <c r="CQ31" i="27" s="1"/>
  <c r="CR31" i="27" s="1"/>
  <c r="CS31" i="27" s="1"/>
  <c r="CT31" i="27" s="1"/>
  <c r="CU31" i="27" s="1"/>
  <c r="CV31" i="27" s="1"/>
  <c r="CW31" i="27" s="1"/>
  <c r="CX31" i="27" s="1"/>
  <c r="CY31" i="27" s="1"/>
  <c r="CZ31" i="27" s="1"/>
  <c r="DA31" i="27" s="1"/>
  <c r="DB31" i="27" s="1"/>
  <c r="DC31" i="27" s="1"/>
  <c r="DD31" i="27" s="1"/>
  <c r="DE31" i="27" s="1"/>
  <c r="DF31" i="27" s="1"/>
  <c r="DG31" i="27" s="1"/>
  <c r="DH31" i="27" s="1"/>
  <c r="DI31" i="27" s="1"/>
  <c r="DJ31" i="27" s="1"/>
  <c r="DK31" i="27" s="1"/>
  <c r="DL31" i="27" s="1"/>
  <c r="DM31" i="27" s="1"/>
  <c r="DN31" i="27" s="1"/>
  <c r="DO31" i="27" s="1"/>
  <c r="DP31" i="27" s="1"/>
  <c r="DQ31" i="27" s="1"/>
  <c r="DR31" i="27" s="1"/>
  <c r="DS31" i="27" s="1"/>
  <c r="DT31" i="27" s="1"/>
  <c r="DU31" i="27" s="1"/>
  <c r="DV31" i="27" s="1"/>
  <c r="DW31" i="27" s="1"/>
  <c r="DX31" i="27" s="1"/>
  <c r="DY31" i="27" s="1"/>
  <c r="DZ31" i="27" s="1"/>
  <c r="EA31" i="27" s="1"/>
  <c r="EB31" i="27" s="1"/>
  <c r="EC31" i="27" s="1"/>
  <c r="ED31" i="27" s="1"/>
  <c r="EE31" i="27" s="1"/>
  <c r="EF31" i="27" s="1"/>
  <c r="EG31" i="27" s="1"/>
  <c r="EH31" i="27" s="1"/>
  <c r="EI31" i="27" s="1"/>
  <c r="EJ31" i="27" s="1"/>
  <c r="EK31" i="27" s="1"/>
  <c r="EL31" i="27" s="1"/>
  <c r="EM31" i="27" s="1"/>
  <c r="EN31" i="27" s="1"/>
  <c r="EO31" i="27" s="1"/>
  <c r="EP31" i="27" s="1"/>
  <c r="EQ31" i="27" s="1"/>
  <c r="ER31" i="27" s="1"/>
  <c r="ES31" i="27" s="1"/>
  <c r="ET31" i="27" s="1"/>
  <c r="EU31" i="27" s="1"/>
  <c r="EV31" i="27" s="1"/>
  <c r="EW31" i="27" s="1"/>
  <c r="EX31" i="27" s="1"/>
  <c r="EY31" i="27" s="1"/>
  <c r="EZ31" i="27" s="1"/>
  <c r="FA31" i="27" s="1"/>
  <c r="FB31" i="27" s="1"/>
  <c r="FC31" i="27" s="1"/>
  <c r="FD31" i="27" s="1"/>
  <c r="FE31" i="27" s="1"/>
  <c r="FF31" i="27" s="1"/>
  <c r="FG31" i="27" s="1"/>
  <c r="FH31" i="27" s="1"/>
  <c r="FI31" i="27" s="1"/>
  <c r="FJ31" i="27" s="1"/>
  <c r="FK31" i="27" s="1"/>
  <c r="FL31" i="27" s="1"/>
  <c r="FM31" i="27" s="1"/>
  <c r="FN31" i="27" s="1"/>
  <c r="FO31" i="27" s="1"/>
  <c r="FP31" i="27" s="1"/>
  <c r="FQ31" i="27" s="1"/>
  <c r="FR31" i="27" s="1"/>
  <c r="FS31" i="27" s="1"/>
  <c r="FT31" i="27" s="1"/>
  <c r="FU31" i="27" s="1"/>
  <c r="FV31" i="27" s="1"/>
  <c r="FW31" i="27" s="1"/>
  <c r="FX31" i="27" s="1"/>
  <c r="FY31" i="27" s="1"/>
  <c r="FZ31" i="27" s="1"/>
  <c r="GA31" i="27" s="1"/>
  <c r="F31" i="27"/>
  <c r="I30" i="27"/>
  <c r="J30" i="27" s="1"/>
  <c r="K30" i="27" s="1"/>
  <c r="L30" i="27" s="1"/>
  <c r="M30" i="27" s="1"/>
  <c r="N30" i="27" s="1"/>
  <c r="O30" i="27" s="1"/>
  <c r="P30" i="27" s="1"/>
  <c r="Q30" i="27" s="1"/>
  <c r="R30" i="27" s="1"/>
  <c r="S30" i="27" s="1"/>
  <c r="T30" i="27" s="1"/>
  <c r="U30" i="27" s="1"/>
  <c r="V30" i="27" s="1"/>
  <c r="W30" i="27" s="1"/>
  <c r="X30" i="27" s="1"/>
  <c r="Y30" i="27" s="1"/>
  <c r="Z30" i="27" s="1"/>
  <c r="AA30" i="27" s="1"/>
  <c r="AB30" i="27" s="1"/>
  <c r="AC30" i="27" s="1"/>
  <c r="AD30" i="27" s="1"/>
  <c r="AE30" i="27" s="1"/>
  <c r="AF30" i="27" s="1"/>
  <c r="AG30" i="27" s="1"/>
  <c r="AH30" i="27" s="1"/>
  <c r="AI30" i="27" s="1"/>
  <c r="AJ30" i="27" s="1"/>
  <c r="AK30" i="27" s="1"/>
  <c r="AL30" i="27" s="1"/>
  <c r="AM30" i="27" s="1"/>
  <c r="AN30" i="27" s="1"/>
  <c r="AO30" i="27" s="1"/>
  <c r="AP30" i="27" s="1"/>
  <c r="AQ30" i="27" s="1"/>
  <c r="AR30" i="27" s="1"/>
  <c r="AS30" i="27" s="1"/>
  <c r="AT30" i="27" s="1"/>
  <c r="AU30" i="27" s="1"/>
  <c r="AV30" i="27" s="1"/>
  <c r="AW30" i="27" s="1"/>
  <c r="AX30" i="27" s="1"/>
  <c r="AY30" i="27" s="1"/>
  <c r="AZ30" i="27" s="1"/>
  <c r="BA30" i="27" s="1"/>
  <c r="BB30" i="27" s="1"/>
  <c r="BC30" i="27" s="1"/>
  <c r="BD30" i="27" s="1"/>
  <c r="BE30" i="27" s="1"/>
  <c r="BF30" i="27" s="1"/>
  <c r="BG30" i="27" s="1"/>
  <c r="BH30" i="27" s="1"/>
  <c r="BI30" i="27" s="1"/>
  <c r="BJ30" i="27" s="1"/>
  <c r="BK30" i="27" s="1"/>
  <c r="BL30" i="27" s="1"/>
  <c r="BM30" i="27" s="1"/>
  <c r="BN30" i="27" s="1"/>
  <c r="BO30" i="27" s="1"/>
  <c r="BP30" i="27" s="1"/>
  <c r="BQ30" i="27" s="1"/>
  <c r="BR30" i="27" s="1"/>
  <c r="BS30" i="27" s="1"/>
  <c r="BT30" i="27" s="1"/>
  <c r="BU30" i="27" s="1"/>
  <c r="BV30" i="27" s="1"/>
  <c r="BW30" i="27" s="1"/>
  <c r="BX30" i="27" s="1"/>
  <c r="BY30" i="27" s="1"/>
  <c r="BZ30" i="27" s="1"/>
  <c r="CA30" i="27" s="1"/>
  <c r="CB30" i="27" s="1"/>
  <c r="CC30" i="27" s="1"/>
  <c r="CD30" i="27" s="1"/>
  <c r="CE30" i="27" s="1"/>
  <c r="CF30" i="27" s="1"/>
  <c r="CG30" i="27" s="1"/>
  <c r="CH30" i="27" s="1"/>
  <c r="CI30" i="27" s="1"/>
  <c r="CJ30" i="27" s="1"/>
  <c r="CK30" i="27" s="1"/>
  <c r="CL30" i="27" s="1"/>
  <c r="CM30" i="27" s="1"/>
  <c r="CN30" i="27" s="1"/>
  <c r="CO30" i="27" s="1"/>
  <c r="CP30" i="27" s="1"/>
  <c r="CQ30" i="27" s="1"/>
  <c r="CR30" i="27" s="1"/>
  <c r="CS30" i="27" s="1"/>
  <c r="CT30" i="27" s="1"/>
  <c r="CU30" i="27" s="1"/>
  <c r="CV30" i="27" s="1"/>
  <c r="CW30" i="27" s="1"/>
  <c r="CX30" i="27" s="1"/>
  <c r="CY30" i="27" s="1"/>
  <c r="CZ30" i="27" s="1"/>
  <c r="DA30" i="27" s="1"/>
  <c r="DB30" i="27" s="1"/>
  <c r="DC30" i="27" s="1"/>
  <c r="DD30" i="27" s="1"/>
  <c r="DE30" i="27" s="1"/>
  <c r="DF30" i="27" s="1"/>
  <c r="DG30" i="27" s="1"/>
  <c r="DH30" i="27" s="1"/>
  <c r="DI30" i="27" s="1"/>
  <c r="DJ30" i="27" s="1"/>
  <c r="DK30" i="27" s="1"/>
  <c r="DL30" i="27" s="1"/>
  <c r="DM30" i="27" s="1"/>
  <c r="DN30" i="27" s="1"/>
  <c r="DO30" i="27" s="1"/>
  <c r="DP30" i="27" s="1"/>
  <c r="DQ30" i="27" s="1"/>
  <c r="DR30" i="27" s="1"/>
  <c r="DS30" i="27" s="1"/>
  <c r="DT30" i="27" s="1"/>
  <c r="DU30" i="27" s="1"/>
  <c r="DV30" i="27" s="1"/>
  <c r="DW30" i="27" s="1"/>
  <c r="DX30" i="27" s="1"/>
  <c r="DY30" i="27" s="1"/>
  <c r="DZ30" i="27" s="1"/>
  <c r="EA30" i="27" s="1"/>
  <c r="EB30" i="27" s="1"/>
  <c r="EC30" i="27" s="1"/>
  <c r="ED30" i="27" s="1"/>
  <c r="EE30" i="27" s="1"/>
  <c r="EF30" i="27" s="1"/>
  <c r="EG30" i="27" s="1"/>
  <c r="EH30" i="27" s="1"/>
  <c r="EI30" i="27" s="1"/>
  <c r="EJ30" i="27" s="1"/>
  <c r="EK30" i="27" s="1"/>
  <c r="EL30" i="27" s="1"/>
  <c r="EM30" i="27" s="1"/>
  <c r="EN30" i="27" s="1"/>
  <c r="EO30" i="27" s="1"/>
  <c r="EP30" i="27" s="1"/>
  <c r="EQ30" i="27" s="1"/>
  <c r="ER30" i="27" s="1"/>
  <c r="ES30" i="27" s="1"/>
  <c r="ET30" i="27" s="1"/>
  <c r="EU30" i="27" s="1"/>
  <c r="EV30" i="27" s="1"/>
  <c r="EW30" i="27" s="1"/>
  <c r="EX30" i="27" s="1"/>
  <c r="EY30" i="27" s="1"/>
  <c r="EZ30" i="27" s="1"/>
  <c r="FA30" i="27" s="1"/>
  <c r="FB30" i="27" s="1"/>
  <c r="FC30" i="27" s="1"/>
  <c r="FD30" i="27" s="1"/>
  <c r="FE30" i="27" s="1"/>
  <c r="FF30" i="27" s="1"/>
  <c r="FG30" i="27" s="1"/>
  <c r="FH30" i="27" s="1"/>
  <c r="FI30" i="27" s="1"/>
  <c r="FJ30" i="27" s="1"/>
  <c r="FK30" i="27" s="1"/>
  <c r="FL30" i="27" s="1"/>
  <c r="FM30" i="27" s="1"/>
  <c r="FN30" i="27" s="1"/>
  <c r="FO30" i="27" s="1"/>
  <c r="FP30" i="27" s="1"/>
  <c r="FQ30" i="27" s="1"/>
  <c r="FR30" i="27" s="1"/>
  <c r="FS30" i="27" s="1"/>
  <c r="FT30" i="27" s="1"/>
  <c r="FU30" i="27" s="1"/>
  <c r="FV30" i="27" s="1"/>
  <c r="FW30" i="27" s="1"/>
  <c r="FX30" i="27" s="1"/>
  <c r="FY30" i="27" s="1"/>
  <c r="FZ30" i="27" s="1"/>
  <c r="GA30" i="27" s="1"/>
  <c r="H30" i="27"/>
  <c r="G30" i="27"/>
  <c r="F30" i="27"/>
  <c r="G29" i="27"/>
  <c r="H29" i="27" s="1"/>
  <c r="I29" i="27" s="1"/>
  <c r="J29" i="27" s="1"/>
  <c r="K29" i="27" s="1"/>
  <c r="L29" i="27" s="1"/>
  <c r="M29" i="27" s="1"/>
  <c r="N29" i="27" s="1"/>
  <c r="O29" i="27" s="1"/>
  <c r="P29" i="27" s="1"/>
  <c r="Q29" i="27" s="1"/>
  <c r="R29" i="27" s="1"/>
  <c r="S29" i="27" s="1"/>
  <c r="T29" i="27" s="1"/>
  <c r="U29" i="27" s="1"/>
  <c r="V29" i="27" s="1"/>
  <c r="W29" i="27" s="1"/>
  <c r="X29" i="27" s="1"/>
  <c r="Y29" i="27" s="1"/>
  <c r="Z29" i="27" s="1"/>
  <c r="AA29" i="27" s="1"/>
  <c r="AB29" i="27" s="1"/>
  <c r="AC29" i="27" s="1"/>
  <c r="AD29" i="27" s="1"/>
  <c r="AE29" i="27" s="1"/>
  <c r="AF29" i="27" s="1"/>
  <c r="AG29" i="27" s="1"/>
  <c r="AH29" i="27" s="1"/>
  <c r="AI29" i="27" s="1"/>
  <c r="AJ29" i="27" s="1"/>
  <c r="AK29" i="27" s="1"/>
  <c r="AL29" i="27" s="1"/>
  <c r="AM29" i="27" s="1"/>
  <c r="AN29" i="27" s="1"/>
  <c r="AO29" i="27" s="1"/>
  <c r="AP29" i="27" s="1"/>
  <c r="AQ29" i="27" s="1"/>
  <c r="AR29" i="27" s="1"/>
  <c r="AS29" i="27" s="1"/>
  <c r="AT29" i="27" s="1"/>
  <c r="AU29" i="27" s="1"/>
  <c r="AV29" i="27" s="1"/>
  <c r="AW29" i="27" s="1"/>
  <c r="AX29" i="27" s="1"/>
  <c r="AY29" i="27" s="1"/>
  <c r="AZ29" i="27" s="1"/>
  <c r="BA29" i="27" s="1"/>
  <c r="BB29" i="27" s="1"/>
  <c r="BC29" i="27" s="1"/>
  <c r="BD29" i="27" s="1"/>
  <c r="BE29" i="27" s="1"/>
  <c r="BF29" i="27" s="1"/>
  <c r="BG29" i="27" s="1"/>
  <c r="BH29" i="27" s="1"/>
  <c r="BI29" i="27" s="1"/>
  <c r="BJ29" i="27" s="1"/>
  <c r="BK29" i="27" s="1"/>
  <c r="BL29" i="27" s="1"/>
  <c r="BM29" i="27" s="1"/>
  <c r="BN29" i="27" s="1"/>
  <c r="BO29" i="27" s="1"/>
  <c r="BP29" i="27" s="1"/>
  <c r="BQ29" i="27" s="1"/>
  <c r="BR29" i="27" s="1"/>
  <c r="BS29" i="27" s="1"/>
  <c r="BT29" i="27" s="1"/>
  <c r="BU29" i="27" s="1"/>
  <c r="BV29" i="27" s="1"/>
  <c r="BW29" i="27" s="1"/>
  <c r="BX29" i="27" s="1"/>
  <c r="BY29" i="27" s="1"/>
  <c r="BZ29" i="27" s="1"/>
  <c r="CA29" i="27" s="1"/>
  <c r="CB29" i="27" s="1"/>
  <c r="CC29" i="27" s="1"/>
  <c r="CD29" i="27" s="1"/>
  <c r="CE29" i="27" s="1"/>
  <c r="CF29" i="27" s="1"/>
  <c r="CG29" i="27" s="1"/>
  <c r="CH29" i="27" s="1"/>
  <c r="CI29" i="27" s="1"/>
  <c r="CJ29" i="27" s="1"/>
  <c r="CK29" i="27" s="1"/>
  <c r="CL29" i="27" s="1"/>
  <c r="CM29" i="27" s="1"/>
  <c r="CN29" i="27" s="1"/>
  <c r="CO29" i="27" s="1"/>
  <c r="CP29" i="27" s="1"/>
  <c r="CQ29" i="27" s="1"/>
  <c r="CR29" i="27" s="1"/>
  <c r="CS29" i="27" s="1"/>
  <c r="CT29" i="27" s="1"/>
  <c r="CU29" i="27" s="1"/>
  <c r="CV29" i="27" s="1"/>
  <c r="CW29" i="27" s="1"/>
  <c r="CX29" i="27" s="1"/>
  <c r="CY29" i="27" s="1"/>
  <c r="CZ29" i="27" s="1"/>
  <c r="DA29" i="27" s="1"/>
  <c r="DB29" i="27" s="1"/>
  <c r="DC29" i="27" s="1"/>
  <c r="DD29" i="27" s="1"/>
  <c r="DE29" i="27" s="1"/>
  <c r="DF29" i="27" s="1"/>
  <c r="DG29" i="27" s="1"/>
  <c r="DH29" i="27" s="1"/>
  <c r="DI29" i="27" s="1"/>
  <c r="DJ29" i="27" s="1"/>
  <c r="DK29" i="27" s="1"/>
  <c r="DL29" i="27" s="1"/>
  <c r="DM29" i="27" s="1"/>
  <c r="DN29" i="27" s="1"/>
  <c r="DO29" i="27" s="1"/>
  <c r="DP29" i="27" s="1"/>
  <c r="DQ29" i="27" s="1"/>
  <c r="DR29" i="27" s="1"/>
  <c r="DS29" i="27" s="1"/>
  <c r="DT29" i="27" s="1"/>
  <c r="DU29" i="27" s="1"/>
  <c r="DV29" i="27" s="1"/>
  <c r="DW29" i="27" s="1"/>
  <c r="DX29" i="27" s="1"/>
  <c r="DY29" i="27" s="1"/>
  <c r="DZ29" i="27" s="1"/>
  <c r="EA29" i="27" s="1"/>
  <c r="EB29" i="27" s="1"/>
  <c r="EC29" i="27" s="1"/>
  <c r="ED29" i="27" s="1"/>
  <c r="EE29" i="27" s="1"/>
  <c r="EF29" i="27" s="1"/>
  <c r="EG29" i="27" s="1"/>
  <c r="EH29" i="27" s="1"/>
  <c r="EI29" i="27" s="1"/>
  <c r="EJ29" i="27" s="1"/>
  <c r="EK29" i="27" s="1"/>
  <c r="EL29" i="27" s="1"/>
  <c r="EM29" i="27" s="1"/>
  <c r="EN29" i="27" s="1"/>
  <c r="EO29" i="27" s="1"/>
  <c r="EP29" i="27" s="1"/>
  <c r="EQ29" i="27" s="1"/>
  <c r="ER29" i="27" s="1"/>
  <c r="ES29" i="27" s="1"/>
  <c r="ET29" i="27" s="1"/>
  <c r="EU29" i="27" s="1"/>
  <c r="EV29" i="27" s="1"/>
  <c r="EW29" i="27" s="1"/>
  <c r="EX29" i="27" s="1"/>
  <c r="EY29" i="27" s="1"/>
  <c r="EZ29" i="27" s="1"/>
  <c r="FA29" i="27" s="1"/>
  <c r="FB29" i="27" s="1"/>
  <c r="FC29" i="27" s="1"/>
  <c r="FD29" i="27" s="1"/>
  <c r="FE29" i="27" s="1"/>
  <c r="FF29" i="27" s="1"/>
  <c r="FG29" i="27" s="1"/>
  <c r="FH29" i="27" s="1"/>
  <c r="FI29" i="27" s="1"/>
  <c r="FJ29" i="27" s="1"/>
  <c r="FK29" i="27" s="1"/>
  <c r="FL29" i="27" s="1"/>
  <c r="FM29" i="27" s="1"/>
  <c r="FN29" i="27" s="1"/>
  <c r="FO29" i="27" s="1"/>
  <c r="FP29" i="27" s="1"/>
  <c r="FQ29" i="27" s="1"/>
  <c r="FR29" i="27" s="1"/>
  <c r="FS29" i="27" s="1"/>
  <c r="FT29" i="27" s="1"/>
  <c r="FU29" i="27" s="1"/>
  <c r="FV29" i="27" s="1"/>
  <c r="FW29" i="27" s="1"/>
  <c r="FX29" i="27" s="1"/>
  <c r="FY29" i="27" s="1"/>
  <c r="FZ29" i="27" s="1"/>
  <c r="GA29" i="27" s="1"/>
  <c r="F29" i="27"/>
  <c r="I28" i="27"/>
  <c r="J28" i="27" s="1"/>
  <c r="K28" i="27" s="1"/>
  <c r="L28" i="27" s="1"/>
  <c r="M28" i="27" s="1"/>
  <c r="N28" i="27" s="1"/>
  <c r="O28" i="27" s="1"/>
  <c r="P28" i="27" s="1"/>
  <c r="Q28" i="27" s="1"/>
  <c r="R28" i="27" s="1"/>
  <c r="S28" i="27" s="1"/>
  <c r="T28" i="27" s="1"/>
  <c r="U28" i="27" s="1"/>
  <c r="V28" i="27" s="1"/>
  <c r="W28" i="27" s="1"/>
  <c r="X28" i="27" s="1"/>
  <c r="Y28" i="27" s="1"/>
  <c r="Z28" i="27" s="1"/>
  <c r="AA28" i="27" s="1"/>
  <c r="AB28" i="27" s="1"/>
  <c r="AC28" i="27" s="1"/>
  <c r="AD28" i="27" s="1"/>
  <c r="AE28" i="27" s="1"/>
  <c r="AF28" i="27" s="1"/>
  <c r="AG28" i="27" s="1"/>
  <c r="AH28" i="27" s="1"/>
  <c r="AI28" i="27" s="1"/>
  <c r="AJ28" i="27" s="1"/>
  <c r="AK28" i="27" s="1"/>
  <c r="AL28" i="27" s="1"/>
  <c r="AM28" i="27" s="1"/>
  <c r="AN28" i="27" s="1"/>
  <c r="AO28" i="27" s="1"/>
  <c r="AP28" i="27" s="1"/>
  <c r="AQ28" i="27" s="1"/>
  <c r="AR28" i="27" s="1"/>
  <c r="AS28" i="27" s="1"/>
  <c r="AT28" i="27" s="1"/>
  <c r="AU28" i="27" s="1"/>
  <c r="AV28" i="27" s="1"/>
  <c r="AW28" i="27" s="1"/>
  <c r="AX28" i="27" s="1"/>
  <c r="AY28" i="27" s="1"/>
  <c r="AZ28" i="27" s="1"/>
  <c r="BA28" i="27" s="1"/>
  <c r="BB28" i="27" s="1"/>
  <c r="BC28" i="27" s="1"/>
  <c r="BD28" i="27" s="1"/>
  <c r="BE28" i="27" s="1"/>
  <c r="BF28" i="27" s="1"/>
  <c r="BG28" i="27" s="1"/>
  <c r="BH28" i="27" s="1"/>
  <c r="BI28" i="27" s="1"/>
  <c r="BJ28" i="27" s="1"/>
  <c r="BK28" i="27" s="1"/>
  <c r="BL28" i="27" s="1"/>
  <c r="BM28" i="27" s="1"/>
  <c r="BN28" i="27" s="1"/>
  <c r="BO28" i="27" s="1"/>
  <c r="BP28" i="27" s="1"/>
  <c r="BQ28" i="27" s="1"/>
  <c r="BR28" i="27" s="1"/>
  <c r="BS28" i="27" s="1"/>
  <c r="BT28" i="27" s="1"/>
  <c r="BU28" i="27" s="1"/>
  <c r="BV28" i="27" s="1"/>
  <c r="BW28" i="27" s="1"/>
  <c r="BX28" i="27" s="1"/>
  <c r="BY28" i="27" s="1"/>
  <c r="BZ28" i="27" s="1"/>
  <c r="CA28" i="27" s="1"/>
  <c r="CB28" i="27" s="1"/>
  <c r="CC28" i="27" s="1"/>
  <c r="CD28" i="27" s="1"/>
  <c r="CE28" i="27" s="1"/>
  <c r="CF28" i="27" s="1"/>
  <c r="CG28" i="27" s="1"/>
  <c r="CH28" i="27" s="1"/>
  <c r="CI28" i="27" s="1"/>
  <c r="CJ28" i="27" s="1"/>
  <c r="CK28" i="27" s="1"/>
  <c r="CL28" i="27" s="1"/>
  <c r="CM28" i="27" s="1"/>
  <c r="CN28" i="27" s="1"/>
  <c r="CO28" i="27" s="1"/>
  <c r="CP28" i="27" s="1"/>
  <c r="CQ28" i="27" s="1"/>
  <c r="CR28" i="27" s="1"/>
  <c r="CS28" i="27" s="1"/>
  <c r="CT28" i="27" s="1"/>
  <c r="CU28" i="27" s="1"/>
  <c r="CV28" i="27" s="1"/>
  <c r="CW28" i="27" s="1"/>
  <c r="CX28" i="27" s="1"/>
  <c r="CY28" i="27" s="1"/>
  <c r="CZ28" i="27" s="1"/>
  <c r="DA28" i="27" s="1"/>
  <c r="DB28" i="27" s="1"/>
  <c r="DC28" i="27" s="1"/>
  <c r="DD28" i="27" s="1"/>
  <c r="DE28" i="27" s="1"/>
  <c r="DF28" i="27" s="1"/>
  <c r="DG28" i="27" s="1"/>
  <c r="DH28" i="27" s="1"/>
  <c r="DI28" i="27" s="1"/>
  <c r="DJ28" i="27" s="1"/>
  <c r="DK28" i="27" s="1"/>
  <c r="DL28" i="27" s="1"/>
  <c r="DM28" i="27" s="1"/>
  <c r="DN28" i="27" s="1"/>
  <c r="DO28" i="27" s="1"/>
  <c r="DP28" i="27" s="1"/>
  <c r="DQ28" i="27" s="1"/>
  <c r="DR28" i="27" s="1"/>
  <c r="DS28" i="27" s="1"/>
  <c r="DT28" i="27" s="1"/>
  <c r="DU28" i="27" s="1"/>
  <c r="DV28" i="27" s="1"/>
  <c r="DW28" i="27" s="1"/>
  <c r="DX28" i="27" s="1"/>
  <c r="DY28" i="27" s="1"/>
  <c r="DZ28" i="27" s="1"/>
  <c r="EA28" i="27" s="1"/>
  <c r="EB28" i="27" s="1"/>
  <c r="EC28" i="27" s="1"/>
  <c r="ED28" i="27" s="1"/>
  <c r="EE28" i="27" s="1"/>
  <c r="EF28" i="27" s="1"/>
  <c r="EG28" i="27" s="1"/>
  <c r="EH28" i="27" s="1"/>
  <c r="EI28" i="27" s="1"/>
  <c r="EJ28" i="27" s="1"/>
  <c r="EK28" i="27" s="1"/>
  <c r="EL28" i="27" s="1"/>
  <c r="EM28" i="27" s="1"/>
  <c r="EN28" i="27" s="1"/>
  <c r="EO28" i="27" s="1"/>
  <c r="EP28" i="27" s="1"/>
  <c r="EQ28" i="27" s="1"/>
  <c r="ER28" i="27" s="1"/>
  <c r="ES28" i="27" s="1"/>
  <c r="ET28" i="27" s="1"/>
  <c r="EU28" i="27" s="1"/>
  <c r="EV28" i="27" s="1"/>
  <c r="EW28" i="27" s="1"/>
  <c r="EX28" i="27" s="1"/>
  <c r="EY28" i="27" s="1"/>
  <c r="EZ28" i="27" s="1"/>
  <c r="FA28" i="27" s="1"/>
  <c r="FB28" i="27" s="1"/>
  <c r="FC28" i="27" s="1"/>
  <c r="FD28" i="27" s="1"/>
  <c r="FE28" i="27" s="1"/>
  <c r="FF28" i="27" s="1"/>
  <c r="FG28" i="27" s="1"/>
  <c r="FH28" i="27" s="1"/>
  <c r="FI28" i="27" s="1"/>
  <c r="FJ28" i="27" s="1"/>
  <c r="FK28" i="27" s="1"/>
  <c r="FL28" i="27" s="1"/>
  <c r="FM28" i="27" s="1"/>
  <c r="FN28" i="27" s="1"/>
  <c r="FO28" i="27" s="1"/>
  <c r="FP28" i="27" s="1"/>
  <c r="FQ28" i="27" s="1"/>
  <c r="FR28" i="27" s="1"/>
  <c r="FS28" i="27" s="1"/>
  <c r="FT28" i="27" s="1"/>
  <c r="FU28" i="27" s="1"/>
  <c r="FV28" i="27" s="1"/>
  <c r="FW28" i="27" s="1"/>
  <c r="FX28" i="27" s="1"/>
  <c r="FY28" i="27" s="1"/>
  <c r="FZ28" i="27" s="1"/>
  <c r="GA28" i="27" s="1"/>
  <c r="H28" i="27"/>
  <c r="G28" i="27"/>
  <c r="F28" i="27"/>
  <c r="G27" i="27"/>
  <c r="H27" i="27" s="1"/>
  <c r="I27" i="27" s="1"/>
  <c r="J27" i="27" s="1"/>
  <c r="K27" i="27" s="1"/>
  <c r="L27" i="27" s="1"/>
  <c r="M27" i="27" s="1"/>
  <c r="N27" i="27" s="1"/>
  <c r="O27" i="27" s="1"/>
  <c r="P27" i="27" s="1"/>
  <c r="Q27" i="27" s="1"/>
  <c r="R27" i="27" s="1"/>
  <c r="S27" i="27" s="1"/>
  <c r="T27" i="27" s="1"/>
  <c r="U27" i="27" s="1"/>
  <c r="V27" i="27" s="1"/>
  <c r="W27" i="27" s="1"/>
  <c r="X27" i="27" s="1"/>
  <c r="Y27" i="27" s="1"/>
  <c r="Z27" i="27" s="1"/>
  <c r="AA27" i="27" s="1"/>
  <c r="AB27" i="27" s="1"/>
  <c r="AC27" i="27" s="1"/>
  <c r="AD27" i="27" s="1"/>
  <c r="AE27" i="27" s="1"/>
  <c r="AF27" i="27" s="1"/>
  <c r="AG27" i="27" s="1"/>
  <c r="AH27" i="27" s="1"/>
  <c r="AI27" i="27" s="1"/>
  <c r="AJ27" i="27" s="1"/>
  <c r="AK27" i="27" s="1"/>
  <c r="AL27" i="27" s="1"/>
  <c r="AM27" i="27" s="1"/>
  <c r="AN27" i="27" s="1"/>
  <c r="AO27" i="27" s="1"/>
  <c r="AP27" i="27" s="1"/>
  <c r="AQ27" i="27" s="1"/>
  <c r="AR27" i="27" s="1"/>
  <c r="AS27" i="27" s="1"/>
  <c r="AT27" i="27" s="1"/>
  <c r="AU27" i="27" s="1"/>
  <c r="AV27" i="27" s="1"/>
  <c r="AW27" i="27" s="1"/>
  <c r="AX27" i="27" s="1"/>
  <c r="AY27" i="27" s="1"/>
  <c r="AZ27" i="27" s="1"/>
  <c r="BA27" i="27" s="1"/>
  <c r="BB27" i="27" s="1"/>
  <c r="BC27" i="27" s="1"/>
  <c r="BD27" i="27" s="1"/>
  <c r="BE27" i="27" s="1"/>
  <c r="BF27" i="27" s="1"/>
  <c r="BG27" i="27" s="1"/>
  <c r="BH27" i="27" s="1"/>
  <c r="BI27" i="27" s="1"/>
  <c r="BJ27" i="27" s="1"/>
  <c r="BK27" i="27" s="1"/>
  <c r="BL27" i="27" s="1"/>
  <c r="BM27" i="27" s="1"/>
  <c r="BN27" i="27" s="1"/>
  <c r="BO27" i="27" s="1"/>
  <c r="BP27" i="27" s="1"/>
  <c r="BQ27" i="27" s="1"/>
  <c r="BR27" i="27" s="1"/>
  <c r="BS27" i="27" s="1"/>
  <c r="BT27" i="27" s="1"/>
  <c r="BU27" i="27" s="1"/>
  <c r="BV27" i="27" s="1"/>
  <c r="BW27" i="27" s="1"/>
  <c r="BX27" i="27" s="1"/>
  <c r="BY27" i="27" s="1"/>
  <c r="BZ27" i="27" s="1"/>
  <c r="CA27" i="27" s="1"/>
  <c r="CB27" i="27" s="1"/>
  <c r="CC27" i="27" s="1"/>
  <c r="CD27" i="27" s="1"/>
  <c r="CE27" i="27" s="1"/>
  <c r="CF27" i="27" s="1"/>
  <c r="CG27" i="27" s="1"/>
  <c r="CH27" i="27" s="1"/>
  <c r="CI27" i="27" s="1"/>
  <c r="CJ27" i="27" s="1"/>
  <c r="CK27" i="27" s="1"/>
  <c r="CL27" i="27" s="1"/>
  <c r="CM27" i="27" s="1"/>
  <c r="CN27" i="27" s="1"/>
  <c r="CO27" i="27" s="1"/>
  <c r="CP27" i="27" s="1"/>
  <c r="CQ27" i="27" s="1"/>
  <c r="CR27" i="27" s="1"/>
  <c r="CS27" i="27" s="1"/>
  <c r="CT27" i="27" s="1"/>
  <c r="CU27" i="27" s="1"/>
  <c r="CV27" i="27" s="1"/>
  <c r="CW27" i="27" s="1"/>
  <c r="CX27" i="27" s="1"/>
  <c r="CY27" i="27" s="1"/>
  <c r="CZ27" i="27" s="1"/>
  <c r="DA27" i="27" s="1"/>
  <c r="DB27" i="27" s="1"/>
  <c r="DC27" i="27" s="1"/>
  <c r="DD27" i="27" s="1"/>
  <c r="DE27" i="27" s="1"/>
  <c r="DF27" i="27" s="1"/>
  <c r="DG27" i="27" s="1"/>
  <c r="DH27" i="27" s="1"/>
  <c r="DI27" i="27" s="1"/>
  <c r="DJ27" i="27" s="1"/>
  <c r="DK27" i="27" s="1"/>
  <c r="DL27" i="27" s="1"/>
  <c r="DM27" i="27" s="1"/>
  <c r="DN27" i="27" s="1"/>
  <c r="DO27" i="27" s="1"/>
  <c r="DP27" i="27" s="1"/>
  <c r="DQ27" i="27" s="1"/>
  <c r="DR27" i="27" s="1"/>
  <c r="DS27" i="27" s="1"/>
  <c r="DT27" i="27" s="1"/>
  <c r="DU27" i="27" s="1"/>
  <c r="DV27" i="27" s="1"/>
  <c r="DW27" i="27" s="1"/>
  <c r="DX27" i="27" s="1"/>
  <c r="DY27" i="27" s="1"/>
  <c r="DZ27" i="27" s="1"/>
  <c r="EA27" i="27" s="1"/>
  <c r="EB27" i="27" s="1"/>
  <c r="EC27" i="27" s="1"/>
  <c r="ED27" i="27" s="1"/>
  <c r="EE27" i="27" s="1"/>
  <c r="EF27" i="27" s="1"/>
  <c r="EG27" i="27" s="1"/>
  <c r="EH27" i="27" s="1"/>
  <c r="EI27" i="27" s="1"/>
  <c r="EJ27" i="27" s="1"/>
  <c r="EK27" i="27" s="1"/>
  <c r="EL27" i="27" s="1"/>
  <c r="EM27" i="27" s="1"/>
  <c r="EN27" i="27" s="1"/>
  <c r="EO27" i="27" s="1"/>
  <c r="EP27" i="27" s="1"/>
  <c r="EQ27" i="27" s="1"/>
  <c r="ER27" i="27" s="1"/>
  <c r="ES27" i="27" s="1"/>
  <c r="ET27" i="27" s="1"/>
  <c r="EU27" i="27" s="1"/>
  <c r="EV27" i="27" s="1"/>
  <c r="EW27" i="27" s="1"/>
  <c r="EX27" i="27" s="1"/>
  <c r="EY27" i="27" s="1"/>
  <c r="EZ27" i="27" s="1"/>
  <c r="FA27" i="27" s="1"/>
  <c r="FB27" i="27" s="1"/>
  <c r="FC27" i="27" s="1"/>
  <c r="FD27" i="27" s="1"/>
  <c r="FE27" i="27" s="1"/>
  <c r="FF27" i="27" s="1"/>
  <c r="FG27" i="27" s="1"/>
  <c r="FH27" i="27" s="1"/>
  <c r="FI27" i="27" s="1"/>
  <c r="FJ27" i="27" s="1"/>
  <c r="FK27" i="27" s="1"/>
  <c r="FL27" i="27" s="1"/>
  <c r="FM27" i="27" s="1"/>
  <c r="FN27" i="27" s="1"/>
  <c r="FO27" i="27" s="1"/>
  <c r="FP27" i="27" s="1"/>
  <c r="FQ27" i="27" s="1"/>
  <c r="FR27" i="27" s="1"/>
  <c r="FS27" i="27" s="1"/>
  <c r="FT27" i="27" s="1"/>
  <c r="FU27" i="27" s="1"/>
  <c r="FV27" i="27" s="1"/>
  <c r="FW27" i="27" s="1"/>
  <c r="FX27" i="27" s="1"/>
  <c r="FY27" i="27" s="1"/>
  <c r="FZ27" i="27" s="1"/>
  <c r="GA27" i="27" s="1"/>
  <c r="F27" i="27"/>
  <c r="I26" i="27"/>
  <c r="J26" i="27" s="1"/>
  <c r="K26" i="27" s="1"/>
  <c r="L26" i="27" s="1"/>
  <c r="M26" i="27" s="1"/>
  <c r="N26" i="27" s="1"/>
  <c r="O26" i="27" s="1"/>
  <c r="P26" i="27" s="1"/>
  <c r="Q26" i="27" s="1"/>
  <c r="R26" i="27" s="1"/>
  <c r="S26" i="27" s="1"/>
  <c r="T26" i="27" s="1"/>
  <c r="U26" i="27" s="1"/>
  <c r="V26" i="27" s="1"/>
  <c r="W26" i="27" s="1"/>
  <c r="X26" i="27" s="1"/>
  <c r="Y26" i="27" s="1"/>
  <c r="Z26" i="27" s="1"/>
  <c r="AA26" i="27" s="1"/>
  <c r="AB26" i="27" s="1"/>
  <c r="AC26" i="27" s="1"/>
  <c r="AD26" i="27" s="1"/>
  <c r="AE26" i="27" s="1"/>
  <c r="AF26" i="27" s="1"/>
  <c r="AG26" i="27" s="1"/>
  <c r="AH26" i="27" s="1"/>
  <c r="AI26" i="27" s="1"/>
  <c r="AJ26" i="27" s="1"/>
  <c r="AK26" i="27" s="1"/>
  <c r="AL26" i="27" s="1"/>
  <c r="AM26" i="27" s="1"/>
  <c r="AN26" i="27" s="1"/>
  <c r="AO26" i="27" s="1"/>
  <c r="AP26" i="27" s="1"/>
  <c r="AQ26" i="27" s="1"/>
  <c r="AR26" i="27" s="1"/>
  <c r="AS26" i="27" s="1"/>
  <c r="AT26" i="27" s="1"/>
  <c r="AU26" i="27" s="1"/>
  <c r="AV26" i="27" s="1"/>
  <c r="AW26" i="27" s="1"/>
  <c r="AX26" i="27" s="1"/>
  <c r="AY26" i="27" s="1"/>
  <c r="AZ26" i="27" s="1"/>
  <c r="BA26" i="27" s="1"/>
  <c r="BB26" i="27" s="1"/>
  <c r="BC26" i="27" s="1"/>
  <c r="BD26" i="27" s="1"/>
  <c r="BE26" i="27" s="1"/>
  <c r="BF26" i="27" s="1"/>
  <c r="BG26" i="27" s="1"/>
  <c r="BH26" i="27" s="1"/>
  <c r="BI26" i="27" s="1"/>
  <c r="BJ26" i="27" s="1"/>
  <c r="BK26" i="27" s="1"/>
  <c r="BL26" i="27" s="1"/>
  <c r="BM26" i="27" s="1"/>
  <c r="BN26" i="27" s="1"/>
  <c r="BO26" i="27" s="1"/>
  <c r="BP26" i="27" s="1"/>
  <c r="BQ26" i="27" s="1"/>
  <c r="BR26" i="27" s="1"/>
  <c r="BS26" i="27" s="1"/>
  <c r="BT26" i="27" s="1"/>
  <c r="BU26" i="27" s="1"/>
  <c r="BV26" i="27" s="1"/>
  <c r="BW26" i="27" s="1"/>
  <c r="BX26" i="27" s="1"/>
  <c r="BY26" i="27" s="1"/>
  <c r="BZ26" i="27" s="1"/>
  <c r="CA26" i="27" s="1"/>
  <c r="CB26" i="27" s="1"/>
  <c r="CC26" i="27" s="1"/>
  <c r="CD26" i="27" s="1"/>
  <c r="CE26" i="27" s="1"/>
  <c r="CF26" i="27" s="1"/>
  <c r="CG26" i="27" s="1"/>
  <c r="CH26" i="27" s="1"/>
  <c r="CI26" i="27" s="1"/>
  <c r="CJ26" i="27" s="1"/>
  <c r="CK26" i="27" s="1"/>
  <c r="CL26" i="27" s="1"/>
  <c r="CM26" i="27" s="1"/>
  <c r="CN26" i="27" s="1"/>
  <c r="CO26" i="27" s="1"/>
  <c r="CP26" i="27" s="1"/>
  <c r="CQ26" i="27" s="1"/>
  <c r="CR26" i="27" s="1"/>
  <c r="CS26" i="27" s="1"/>
  <c r="CT26" i="27" s="1"/>
  <c r="CU26" i="27" s="1"/>
  <c r="CV26" i="27" s="1"/>
  <c r="CW26" i="27" s="1"/>
  <c r="CX26" i="27" s="1"/>
  <c r="CY26" i="27" s="1"/>
  <c r="CZ26" i="27" s="1"/>
  <c r="DA26" i="27" s="1"/>
  <c r="DB26" i="27" s="1"/>
  <c r="DC26" i="27" s="1"/>
  <c r="DD26" i="27" s="1"/>
  <c r="DE26" i="27" s="1"/>
  <c r="DF26" i="27" s="1"/>
  <c r="DG26" i="27" s="1"/>
  <c r="DH26" i="27" s="1"/>
  <c r="DI26" i="27" s="1"/>
  <c r="DJ26" i="27" s="1"/>
  <c r="DK26" i="27" s="1"/>
  <c r="DL26" i="27" s="1"/>
  <c r="DM26" i="27" s="1"/>
  <c r="DN26" i="27" s="1"/>
  <c r="DO26" i="27" s="1"/>
  <c r="DP26" i="27" s="1"/>
  <c r="DQ26" i="27" s="1"/>
  <c r="DR26" i="27" s="1"/>
  <c r="DS26" i="27" s="1"/>
  <c r="DT26" i="27" s="1"/>
  <c r="DU26" i="27" s="1"/>
  <c r="DV26" i="27" s="1"/>
  <c r="DW26" i="27" s="1"/>
  <c r="DX26" i="27" s="1"/>
  <c r="DY26" i="27" s="1"/>
  <c r="DZ26" i="27" s="1"/>
  <c r="EA26" i="27" s="1"/>
  <c r="EB26" i="27" s="1"/>
  <c r="EC26" i="27" s="1"/>
  <c r="ED26" i="27" s="1"/>
  <c r="EE26" i="27" s="1"/>
  <c r="EF26" i="27" s="1"/>
  <c r="EG26" i="27" s="1"/>
  <c r="EH26" i="27" s="1"/>
  <c r="EI26" i="27" s="1"/>
  <c r="EJ26" i="27" s="1"/>
  <c r="EK26" i="27" s="1"/>
  <c r="EL26" i="27" s="1"/>
  <c r="EM26" i="27" s="1"/>
  <c r="EN26" i="27" s="1"/>
  <c r="EO26" i="27" s="1"/>
  <c r="EP26" i="27" s="1"/>
  <c r="EQ26" i="27" s="1"/>
  <c r="ER26" i="27" s="1"/>
  <c r="ES26" i="27" s="1"/>
  <c r="ET26" i="27" s="1"/>
  <c r="EU26" i="27" s="1"/>
  <c r="EV26" i="27" s="1"/>
  <c r="EW26" i="27" s="1"/>
  <c r="EX26" i="27" s="1"/>
  <c r="EY26" i="27" s="1"/>
  <c r="EZ26" i="27" s="1"/>
  <c r="FA26" i="27" s="1"/>
  <c r="FB26" i="27" s="1"/>
  <c r="FC26" i="27" s="1"/>
  <c r="FD26" i="27" s="1"/>
  <c r="FE26" i="27" s="1"/>
  <c r="FF26" i="27" s="1"/>
  <c r="FG26" i="27" s="1"/>
  <c r="FH26" i="27" s="1"/>
  <c r="FI26" i="27" s="1"/>
  <c r="FJ26" i="27" s="1"/>
  <c r="FK26" i="27" s="1"/>
  <c r="FL26" i="27" s="1"/>
  <c r="FM26" i="27" s="1"/>
  <c r="FN26" i="27" s="1"/>
  <c r="FO26" i="27" s="1"/>
  <c r="FP26" i="27" s="1"/>
  <c r="FQ26" i="27" s="1"/>
  <c r="FR26" i="27" s="1"/>
  <c r="FS26" i="27" s="1"/>
  <c r="FT26" i="27" s="1"/>
  <c r="FU26" i="27" s="1"/>
  <c r="FV26" i="27" s="1"/>
  <c r="FW26" i="27" s="1"/>
  <c r="FX26" i="27" s="1"/>
  <c r="FY26" i="27" s="1"/>
  <c r="FZ26" i="27" s="1"/>
  <c r="GA26" i="27" s="1"/>
  <c r="H26" i="27"/>
  <c r="G26" i="27"/>
  <c r="F26" i="27"/>
  <c r="G25" i="27"/>
  <c r="H25" i="27" s="1"/>
  <c r="I25" i="27" s="1"/>
  <c r="J25" i="27" s="1"/>
  <c r="K25" i="27" s="1"/>
  <c r="L25" i="27" s="1"/>
  <c r="M25" i="27" s="1"/>
  <c r="N25" i="27" s="1"/>
  <c r="O25" i="27" s="1"/>
  <c r="P25" i="27" s="1"/>
  <c r="Q25" i="27" s="1"/>
  <c r="R25" i="27" s="1"/>
  <c r="S25" i="27" s="1"/>
  <c r="T25" i="27" s="1"/>
  <c r="U25" i="27" s="1"/>
  <c r="V25" i="27" s="1"/>
  <c r="W25" i="27" s="1"/>
  <c r="X25" i="27" s="1"/>
  <c r="Y25" i="27" s="1"/>
  <c r="Z25" i="27" s="1"/>
  <c r="AA25" i="27" s="1"/>
  <c r="AB25" i="27" s="1"/>
  <c r="AC25" i="27" s="1"/>
  <c r="AD25" i="27" s="1"/>
  <c r="AE25" i="27" s="1"/>
  <c r="AF25" i="27" s="1"/>
  <c r="AG25" i="27" s="1"/>
  <c r="AH25" i="27" s="1"/>
  <c r="AI25" i="27" s="1"/>
  <c r="AJ25" i="27" s="1"/>
  <c r="AK25" i="27" s="1"/>
  <c r="AL25" i="27" s="1"/>
  <c r="AM25" i="27" s="1"/>
  <c r="AN25" i="27" s="1"/>
  <c r="AO25" i="27" s="1"/>
  <c r="AP25" i="27" s="1"/>
  <c r="AQ25" i="27" s="1"/>
  <c r="AR25" i="27" s="1"/>
  <c r="AS25" i="27" s="1"/>
  <c r="AT25" i="27" s="1"/>
  <c r="AU25" i="27" s="1"/>
  <c r="AV25" i="27" s="1"/>
  <c r="AW25" i="27" s="1"/>
  <c r="AX25" i="27" s="1"/>
  <c r="AY25" i="27" s="1"/>
  <c r="AZ25" i="27" s="1"/>
  <c r="BA25" i="27" s="1"/>
  <c r="BB25" i="27" s="1"/>
  <c r="BC25" i="27" s="1"/>
  <c r="BD25" i="27" s="1"/>
  <c r="BE25" i="27" s="1"/>
  <c r="BF25" i="27" s="1"/>
  <c r="BG25" i="27" s="1"/>
  <c r="BH25" i="27" s="1"/>
  <c r="BI25" i="27" s="1"/>
  <c r="BJ25" i="27" s="1"/>
  <c r="BK25" i="27" s="1"/>
  <c r="BL25" i="27" s="1"/>
  <c r="BM25" i="27" s="1"/>
  <c r="BN25" i="27" s="1"/>
  <c r="BO25" i="27" s="1"/>
  <c r="BP25" i="27" s="1"/>
  <c r="BQ25" i="27" s="1"/>
  <c r="BR25" i="27" s="1"/>
  <c r="BS25" i="27" s="1"/>
  <c r="BT25" i="27" s="1"/>
  <c r="BU25" i="27" s="1"/>
  <c r="BV25" i="27" s="1"/>
  <c r="BW25" i="27" s="1"/>
  <c r="BX25" i="27" s="1"/>
  <c r="BY25" i="27" s="1"/>
  <c r="BZ25" i="27" s="1"/>
  <c r="CA25" i="27" s="1"/>
  <c r="CB25" i="27" s="1"/>
  <c r="CC25" i="27" s="1"/>
  <c r="CD25" i="27" s="1"/>
  <c r="CE25" i="27" s="1"/>
  <c r="CF25" i="27" s="1"/>
  <c r="CG25" i="27" s="1"/>
  <c r="CH25" i="27" s="1"/>
  <c r="CI25" i="27" s="1"/>
  <c r="CJ25" i="27" s="1"/>
  <c r="CK25" i="27" s="1"/>
  <c r="CL25" i="27" s="1"/>
  <c r="CM25" i="27" s="1"/>
  <c r="CN25" i="27" s="1"/>
  <c r="CO25" i="27" s="1"/>
  <c r="CP25" i="27" s="1"/>
  <c r="CQ25" i="27" s="1"/>
  <c r="CR25" i="27" s="1"/>
  <c r="CS25" i="27" s="1"/>
  <c r="CT25" i="27" s="1"/>
  <c r="CU25" i="27" s="1"/>
  <c r="CV25" i="27" s="1"/>
  <c r="CW25" i="27" s="1"/>
  <c r="CX25" i="27" s="1"/>
  <c r="CY25" i="27" s="1"/>
  <c r="CZ25" i="27" s="1"/>
  <c r="DA25" i="27" s="1"/>
  <c r="DB25" i="27" s="1"/>
  <c r="DC25" i="27" s="1"/>
  <c r="DD25" i="27" s="1"/>
  <c r="DE25" i="27" s="1"/>
  <c r="DF25" i="27" s="1"/>
  <c r="DG25" i="27" s="1"/>
  <c r="DH25" i="27" s="1"/>
  <c r="DI25" i="27" s="1"/>
  <c r="DJ25" i="27" s="1"/>
  <c r="DK25" i="27" s="1"/>
  <c r="DL25" i="27" s="1"/>
  <c r="DM25" i="27" s="1"/>
  <c r="DN25" i="27" s="1"/>
  <c r="DO25" i="27" s="1"/>
  <c r="DP25" i="27" s="1"/>
  <c r="DQ25" i="27" s="1"/>
  <c r="DR25" i="27" s="1"/>
  <c r="DS25" i="27" s="1"/>
  <c r="DT25" i="27" s="1"/>
  <c r="DU25" i="27" s="1"/>
  <c r="DV25" i="27" s="1"/>
  <c r="DW25" i="27" s="1"/>
  <c r="DX25" i="27" s="1"/>
  <c r="DY25" i="27" s="1"/>
  <c r="DZ25" i="27" s="1"/>
  <c r="EA25" i="27" s="1"/>
  <c r="EB25" i="27" s="1"/>
  <c r="EC25" i="27" s="1"/>
  <c r="ED25" i="27" s="1"/>
  <c r="EE25" i="27" s="1"/>
  <c r="EF25" i="27" s="1"/>
  <c r="EG25" i="27" s="1"/>
  <c r="EH25" i="27" s="1"/>
  <c r="EI25" i="27" s="1"/>
  <c r="EJ25" i="27" s="1"/>
  <c r="EK25" i="27" s="1"/>
  <c r="EL25" i="27" s="1"/>
  <c r="EM25" i="27" s="1"/>
  <c r="EN25" i="27" s="1"/>
  <c r="EO25" i="27" s="1"/>
  <c r="EP25" i="27" s="1"/>
  <c r="EQ25" i="27" s="1"/>
  <c r="ER25" i="27" s="1"/>
  <c r="ES25" i="27" s="1"/>
  <c r="ET25" i="27" s="1"/>
  <c r="EU25" i="27" s="1"/>
  <c r="EV25" i="27" s="1"/>
  <c r="EW25" i="27" s="1"/>
  <c r="EX25" i="27" s="1"/>
  <c r="EY25" i="27" s="1"/>
  <c r="EZ25" i="27" s="1"/>
  <c r="FA25" i="27" s="1"/>
  <c r="FB25" i="27" s="1"/>
  <c r="FC25" i="27" s="1"/>
  <c r="FD25" i="27" s="1"/>
  <c r="FE25" i="27" s="1"/>
  <c r="FF25" i="27" s="1"/>
  <c r="FG25" i="27" s="1"/>
  <c r="FH25" i="27" s="1"/>
  <c r="FI25" i="27" s="1"/>
  <c r="FJ25" i="27" s="1"/>
  <c r="FK25" i="27" s="1"/>
  <c r="FL25" i="27" s="1"/>
  <c r="FM25" i="27" s="1"/>
  <c r="FN25" i="27" s="1"/>
  <c r="FO25" i="27" s="1"/>
  <c r="FP25" i="27" s="1"/>
  <c r="FQ25" i="27" s="1"/>
  <c r="FR25" i="27" s="1"/>
  <c r="FS25" i="27" s="1"/>
  <c r="FT25" i="27" s="1"/>
  <c r="FU25" i="27" s="1"/>
  <c r="FV25" i="27" s="1"/>
  <c r="FW25" i="27" s="1"/>
  <c r="FX25" i="27" s="1"/>
  <c r="FY25" i="27" s="1"/>
  <c r="FZ25" i="27" s="1"/>
  <c r="GA25" i="27" s="1"/>
  <c r="F25" i="27"/>
  <c r="I24" i="27"/>
  <c r="J24" i="27" s="1"/>
  <c r="K24" i="27" s="1"/>
  <c r="L24" i="27" s="1"/>
  <c r="M24" i="27" s="1"/>
  <c r="N24" i="27" s="1"/>
  <c r="O24" i="27" s="1"/>
  <c r="P24" i="27" s="1"/>
  <c r="Q24" i="27" s="1"/>
  <c r="R24" i="27" s="1"/>
  <c r="S24" i="27" s="1"/>
  <c r="T24" i="27" s="1"/>
  <c r="U24" i="27" s="1"/>
  <c r="V24" i="27" s="1"/>
  <c r="W24" i="27" s="1"/>
  <c r="X24" i="27" s="1"/>
  <c r="Y24" i="27" s="1"/>
  <c r="Z24" i="27" s="1"/>
  <c r="AA24" i="27" s="1"/>
  <c r="AB24" i="27" s="1"/>
  <c r="AC24" i="27" s="1"/>
  <c r="AD24" i="27" s="1"/>
  <c r="AE24" i="27" s="1"/>
  <c r="AF24" i="27" s="1"/>
  <c r="AG24" i="27" s="1"/>
  <c r="AH24" i="27" s="1"/>
  <c r="AI24" i="27" s="1"/>
  <c r="AJ24" i="27" s="1"/>
  <c r="AK24" i="27" s="1"/>
  <c r="AL24" i="27" s="1"/>
  <c r="AM24" i="27" s="1"/>
  <c r="AN24" i="27" s="1"/>
  <c r="AO24" i="27" s="1"/>
  <c r="AP24" i="27" s="1"/>
  <c r="AQ24" i="27" s="1"/>
  <c r="AR24" i="27" s="1"/>
  <c r="AS24" i="27" s="1"/>
  <c r="AT24" i="27" s="1"/>
  <c r="AU24" i="27" s="1"/>
  <c r="AV24" i="27" s="1"/>
  <c r="AW24" i="27" s="1"/>
  <c r="AX24" i="27" s="1"/>
  <c r="AY24" i="27" s="1"/>
  <c r="AZ24" i="27" s="1"/>
  <c r="BA24" i="27" s="1"/>
  <c r="BB24" i="27" s="1"/>
  <c r="BC24" i="27" s="1"/>
  <c r="BD24" i="27" s="1"/>
  <c r="BE24" i="27" s="1"/>
  <c r="BF24" i="27" s="1"/>
  <c r="BG24" i="27" s="1"/>
  <c r="BH24" i="27" s="1"/>
  <c r="BI24" i="27" s="1"/>
  <c r="BJ24" i="27" s="1"/>
  <c r="BK24" i="27" s="1"/>
  <c r="BL24" i="27" s="1"/>
  <c r="BM24" i="27" s="1"/>
  <c r="BN24" i="27" s="1"/>
  <c r="BO24" i="27" s="1"/>
  <c r="BP24" i="27" s="1"/>
  <c r="BQ24" i="27" s="1"/>
  <c r="BR24" i="27" s="1"/>
  <c r="BS24" i="27" s="1"/>
  <c r="BT24" i="27" s="1"/>
  <c r="BU24" i="27" s="1"/>
  <c r="BV24" i="27" s="1"/>
  <c r="BW24" i="27" s="1"/>
  <c r="BX24" i="27" s="1"/>
  <c r="BY24" i="27" s="1"/>
  <c r="BZ24" i="27" s="1"/>
  <c r="CA24" i="27" s="1"/>
  <c r="CB24" i="27" s="1"/>
  <c r="CC24" i="27" s="1"/>
  <c r="CD24" i="27" s="1"/>
  <c r="CE24" i="27" s="1"/>
  <c r="CF24" i="27" s="1"/>
  <c r="CG24" i="27" s="1"/>
  <c r="CH24" i="27" s="1"/>
  <c r="CI24" i="27" s="1"/>
  <c r="CJ24" i="27" s="1"/>
  <c r="CK24" i="27" s="1"/>
  <c r="CL24" i="27" s="1"/>
  <c r="CM24" i="27" s="1"/>
  <c r="CN24" i="27" s="1"/>
  <c r="CO24" i="27" s="1"/>
  <c r="CP24" i="27" s="1"/>
  <c r="CQ24" i="27" s="1"/>
  <c r="CR24" i="27" s="1"/>
  <c r="CS24" i="27" s="1"/>
  <c r="CT24" i="27" s="1"/>
  <c r="CU24" i="27" s="1"/>
  <c r="CV24" i="27" s="1"/>
  <c r="CW24" i="27" s="1"/>
  <c r="CX24" i="27" s="1"/>
  <c r="CY24" i="27" s="1"/>
  <c r="CZ24" i="27" s="1"/>
  <c r="DA24" i="27" s="1"/>
  <c r="DB24" i="27" s="1"/>
  <c r="DC24" i="27" s="1"/>
  <c r="DD24" i="27" s="1"/>
  <c r="DE24" i="27" s="1"/>
  <c r="DF24" i="27" s="1"/>
  <c r="DG24" i="27" s="1"/>
  <c r="DH24" i="27" s="1"/>
  <c r="DI24" i="27" s="1"/>
  <c r="DJ24" i="27" s="1"/>
  <c r="DK24" i="27" s="1"/>
  <c r="DL24" i="27" s="1"/>
  <c r="DM24" i="27" s="1"/>
  <c r="DN24" i="27" s="1"/>
  <c r="DO24" i="27" s="1"/>
  <c r="DP24" i="27" s="1"/>
  <c r="DQ24" i="27" s="1"/>
  <c r="DR24" i="27" s="1"/>
  <c r="DS24" i="27" s="1"/>
  <c r="DT24" i="27" s="1"/>
  <c r="DU24" i="27" s="1"/>
  <c r="DV24" i="27" s="1"/>
  <c r="DW24" i="27" s="1"/>
  <c r="DX24" i="27" s="1"/>
  <c r="DY24" i="27" s="1"/>
  <c r="DZ24" i="27" s="1"/>
  <c r="EA24" i="27" s="1"/>
  <c r="EB24" i="27" s="1"/>
  <c r="EC24" i="27" s="1"/>
  <c r="ED24" i="27" s="1"/>
  <c r="EE24" i="27" s="1"/>
  <c r="EF24" i="27" s="1"/>
  <c r="EG24" i="27" s="1"/>
  <c r="EH24" i="27" s="1"/>
  <c r="EI24" i="27" s="1"/>
  <c r="EJ24" i="27" s="1"/>
  <c r="EK24" i="27" s="1"/>
  <c r="EL24" i="27" s="1"/>
  <c r="EM24" i="27" s="1"/>
  <c r="EN24" i="27" s="1"/>
  <c r="EO24" i="27" s="1"/>
  <c r="EP24" i="27" s="1"/>
  <c r="EQ24" i="27" s="1"/>
  <c r="ER24" i="27" s="1"/>
  <c r="ES24" i="27" s="1"/>
  <c r="ET24" i="27" s="1"/>
  <c r="EU24" i="27" s="1"/>
  <c r="EV24" i="27" s="1"/>
  <c r="EW24" i="27" s="1"/>
  <c r="EX24" i="27" s="1"/>
  <c r="EY24" i="27" s="1"/>
  <c r="EZ24" i="27" s="1"/>
  <c r="FA24" i="27" s="1"/>
  <c r="FB24" i="27" s="1"/>
  <c r="FC24" i="27" s="1"/>
  <c r="FD24" i="27" s="1"/>
  <c r="FE24" i="27" s="1"/>
  <c r="FF24" i="27" s="1"/>
  <c r="FG24" i="27" s="1"/>
  <c r="FH24" i="27" s="1"/>
  <c r="FI24" i="27" s="1"/>
  <c r="FJ24" i="27" s="1"/>
  <c r="FK24" i="27" s="1"/>
  <c r="FL24" i="27" s="1"/>
  <c r="FM24" i="27" s="1"/>
  <c r="FN24" i="27" s="1"/>
  <c r="FO24" i="27" s="1"/>
  <c r="FP24" i="27" s="1"/>
  <c r="FQ24" i="27" s="1"/>
  <c r="FR24" i="27" s="1"/>
  <c r="FS24" i="27" s="1"/>
  <c r="FT24" i="27" s="1"/>
  <c r="FU24" i="27" s="1"/>
  <c r="FV24" i="27" s="1"/>
  <c r="FW24" i="27" s="1"/>
  <c r="FX24" i="27" s="1"/>
  <c r="FY24" i="27" s="1"/>
  <c r="FZ24" i="27" s="1"/>
  <c r="GA24" i="27" s="1"/>
  <c r="H24" i="27"/>
  <c r="G24" i="27"/>
  <c r="F24" i="27"/>
  <c r="G23" i="27"/>
  <c r="H23" i="27" s="1"/>
  <c r="I23" i="27" s="1"/>
  <c r="J23" i="27" s="1"/>
  <c r="K23" i="27" s="1"/>
  <c r="L23" i="27" s="1"/>
  <c r="M23" i="27" s="1"/>
  <c r="N23" i="27" s="1"/>
  <c r="O23" i="27" s="1"/>
  <c r="P23" i="27" s="1"/>
  <c r="Q23" i="27" s="1"/>
  <c r="R23" i="27" s="1"/>
  <c r="S23" i="27" s="1"/>
  <c r="T23" i="27" s="1"/>
  <c r="U23" i="27" s="1"/>
  <c r="V23" i="27" s="1"/>
  <c r="W23" i="27" s="1"/>
  <c r="X23" i="27" s="1"/>
  <c r="Y23" i="27" s="1"/>
  <c r="Z23" i="27" s="1"/>
  <c r="AA23" i="27" s="1"/>
  <c r="AB23" i="27" s="1"/>
  <c r="AC23" i="27" s="1"/>
  <c r="AD23" i="27" s="1"/>
  <c r="AE23" i="27" s="1"/>
  <c r="AF23" i="27" s="1"/>
  <c r="AG23" i="27" s="1"/>
  <c r="AH23" i="27" s="1"/>
  <c r="AI23" i="27" s="1"/>
  <c r="AJ23" i="27" s="1"/>
  <c r="AK23" i="27" s="1"/>
  <c r="AL23" i="27" s="1"/>
  <c r="AM23" i="27" s="1"/>
  <c r="AN23" i="27" s="1"/>
  <c r="AO23" i="27" s="1"/>
  <c r="AP23" i="27" s="1"/>
  <c r="AQ23" i="27" s="1"/>
  <c r="AR23" i="27" s="1"/>
  <c r="AS23" i="27" s="1"/>
  <c r="AT23" i="27" s="1"/>
  <c r="AU23" i="27" s="1"/>
  <c r="AV23" i="27" s="1"/>
  <c r="AW23" i="27" s="1"/>
  <c r="AX23" i="27" s="1"/>
  <c r="AY23" i="27" s="1"/>
  <c r="AZ23" i="27" s="1"/>
  <c r="BA23" i="27" s="1"/>
  <c r="BB23" i="27" s="1"/>
  <c r="BC23" i="27" s="1"/>
  <c r="BD23" i="27" s="1"/>
  <c r="BE23" i="27" s="1"/>
  <c r="BF23" i="27" s="1"/>
  <c r="BG23" i="27" s="1"/>
  <c r="BH23" i="27" s="1"/>
  <c r="BI23" i="27" s="1"/>
  <c r="BJ23" i="27" s="1"/>
  <c r="BK23" i="27" s="1"/>
  <c r="BL23" i="27" s="1"/>
  <c r="BM23" i="27" s="1"/>
  <c r="BN23" i="27" s="1"/>
  <c r="BO23" i="27" s="1"/>
  <c r="BP23" i="27" s="1"/>
  <c r="BQ23" i="27" s="1"/>
  <c r="BR23" i="27" s="1"/>
  <c r="BS23" i="27" s="1"/>
  <c r="BT23" i="27" s="1"/>
  <c r="BU23" i="27" s="1"/>
  <c r="BV23" i="27" s="1"/>
  <c r="BW23" i="27" s="1"/>
  <c r="BX23" i="27" s="1"/>
  <c r="BY23" i="27" s="1"/>
  <c r="BZ23" i="27" s="1"/>
  <c r="CA23" i="27" s="1"/>
  <c r="CB23" i="27" s="1"/>
  <c r="CC23" i="27" s="1"/>
  <c r="CD23" i="27" s="1"/>
  <c r="CE23" i="27" s="1"/>
  <c r="CF23" i="27" s="1"/>
  <c r="CG23" i="27" s="1"/>
  <c r="CH23" i="27" s="1"/>
  <c r="CI23" i="27" s="1"/>
  <c r="CJ23" i="27" s="1"/>
  <c r="CK23" i="27" s="1"/>
  <c r="CL23" i="27" s="1"/>
  <c r="CM23" i="27" s="1"/>
  <c r="CN23" i="27" s="1"/>
  <c r="CO23" i="27" s="1"/>
  <c r="CP23" i="27" s="1"/>
  <c r="CQ23" i="27" s="1"/>
  <c r="CR23" i="27" s="1"/>
  <c r="CS23" i="27" s="1"/>
  <c r="CT23" i="27" s="1"/>
  <c r="CU23" i="27" s="1"/>
  <c r="CV23" i="27" s="1"/>
  <c r="CW23" i="27" s="1"/>
  <c r="CX23" i="27" s="1"/>
  <c r="CY23" i="27" s="1"/>
  <c r="CZ23" i="27" s="1"/>
  <c r="DA23" i="27" s="1"/>
  <c r="DB23" i="27" s="1"/>
  <c r="DC23" i="27" s="1"/>
  <c r="DD23" i="27" s="1"/>
  <c r="DE23" i="27" s="1"/>
  <c r="DF23" i="27" s="1"/>
  <c r="DG23" i="27" s="1"/>
  <c r="DH23" i="27" s="1"/>
  <c r="DI23" i="27" s="1"/>
  <c r="DJ23" i="27" s="1"/>
  <c r="DK23" i="27" s="1"/>
  <c r="DL23" i="27" s="1"/>
  <c r="DM23" i="27" s="1"/>
  <c r="DN23" i="27" s="1"/>
  <c r="DO23" i="27" s="1"/>
  <c r="DP23" i="27" s="1"/>
  <c r="DQ23" i="27" s="1"/>
  <c r="DR23" i="27" s="1"/>
  <c r="DS23" i="27" s="1"/>
  <c r="DT23" i="27" s="1"/>
  <c r="DU23" i="27" s="1"/>
  <c r="DV23" i="27" s="1"/>
  <c r="DW23" i="27" s="1"/>
  <c r="DX23" i="27" s="1"/>
  <c r="DY23" i="27" s="1"/>
  <c r="DZ23" i="27" s="1"/>
  <c r="EA23" i="27" s="1"/>
  <c r="EB23" i="27" s="1"/>
  <c r="EC23" i="27" s="1"/>
  <c r="ED23" i="27" s="1"/>
  <c r="EE23" i="27" s="1"/>
  <c r="EF23" i="27" s="1"/>
  <c r="EG23" i="27" s="1"/>
  <c r="EH23" i="27" s="1"/>
  <c r="EI23" i="27" s="1"/>
  <c r="EJ23" i="27" s="1"/>
  <c r="EK23" i="27" s="1"/>
  <c r="EL23" i="27" s="1"/>
  <c r="EM23" i="27" s="1"/>
  <c r="EN23" i="27" s="1"/>
  <c r="EO23" i="27" s="1"/>
  <c r="EP23" i="27" s="1"/>
  <c r="EQ23" i="27" s="1"/>
  <c r="ER23" i="27" s="1"/>
  <c r="ES23" i="27" s="1"/>
  <c r="ET23" i="27" s="1"/>
  <c r="EU23" i="27" s="1"/>
  <c r="EV23" i="27" s="1"/>
  <c r="EW23" i="27" s="1"/>
  <c r="EX23" i="27" s="1"/>
  <c r="EY23" i="27" s="1"/>
  <c r="EZ23" i="27" s="1"/>
  <c r="FA23" i="27" s="1"/>
  <c r="FB23" i="27" s="1"/>
  <c r="FC23" i="27" s="1"/>
  <c r="FD23" i="27" s="1"/>
  <c r="FE23" i="27" s="1"/>
  <c r="FF23" i="27" s="1"/>
  <c r="FG23" i="27" s="1"/>
  <c r="FH23" i="27" s="1"/>
  <c r="FI23" i="27" s="1"/>
  <c r="FJ23" i="27" s="1"/>
  <c r="FK23" i="27" s="1"/>
  <c r="FL23" i="27" s="1"/>
  <c r="FM23" i="27" s="1"/>
  <c r="FN23" i="27" s="1"/>
  <c r="FO23" i="27" s="1"/>
  <c r="FP23" i="27" s="1"/>
  <c r="FQ23" i="27" s="1"/>
  <c r="FR23" i="27" s="1"/>
  <c r="FS23" i="27" s="1"/>
  <c r="FT23" i="27" s="1"/>
  <c r="FU23" i="27" s="1"/>
  <c r="FV23" i="27" s="1"/>
  <c r="FW23" i="27" s="1"/>
  <c r="FX23" i="27" s="1"/>
  <c r="FY23" i="27" s="1"/>
  <c r="FZ23" i="27" s="1"/>
  <c r="GA23" i="27" s="1"/>
  <c r="F23" i="27"/>
  <c r="I22" i="27"/>
  <c r="J22" i="27" s="1"/>
  <c r="K22" i="27" s="1"/>
  <c r="L22" i="27" s="1"/>
  <c r="M22" i="27" s="1"/>
  <c r="N22" i="27" s="1"/>
  <c r="O22" i="27" s="1"/>
  <c r="P22" i="27" s="1"/>
  <c r="Q22" i="27" s="1"/>
  <c r="R22" i="27" s="1"/>
  <c r="S22" i="27" s="1"/>
  <c r="T22" i="27" s="1"/>
  <c r="U22" i="27" s="1"/>
  <c r="V22" i="27" s="1"/>
  <c r="W22" i="27" s="1"/>
  <c r="X22" i="27" s="1"/>
  <c r="Y22" i="27" s="1"/>
  <c r="Z22" i="27" s="1"/>
  <c r="AA22" i="27" s="1"/>
  <c r="AB22" i="27" s="1"/>
  <c r="AC22" i="27" s="1"/>
  <c r="AD22" i="27" s="1"/>
  <c r="AE22" i="27" s="1"/>
  <c r="AF22" i="27" s="1"/>
  <c r="AG22" i="27" s="1"/>
  <c r="AH22" i="27" s="1"/>
  <c r="AI22" i="27" s="1"/>
  <c r="AJ22" i="27" s="1"/>
  <c r="AK22" i="27" s="1"/>
  <c r="AL22" i="27" s="1"/>
  <c r="AM22" i="27" s="1"/>
  <c r="AN22" i="27" s="1"/>
  <c r="AO22" i="27" s="1"/>
  <c r="AP22" i="27" s="1"/>
  <c r="AQ22" i="27" s="1"/>
  <c r="AR22" i="27" s="1"/>
  <c r="AS22" i="27" s="1"/>
  <c r="AT22" i="27" s="1"/>
  <c r="AU22" i="27" s="1"/>
  <c r="AV22" i="27" s="1"/>
  <c r="AW22" i="27" s="1"/>
  <c r="AX22" i="27" s="1"/>
  <c r="AY22" i="27" s="1"/>
  <c r="AZ22" i="27" s="1"/>
  <c r="BA22" i="27" s="1"/>
  <c r="BB22" i="27" s="1"/>
  <c r="BC22" i="27" s="1"/>
  <c r="BD22" i="27" s="1"/>
  <c r="BE22" i="27" s="1"/>
  <c r="BF22" i="27" s="1"/>
  <c r="BG22" i="27" s="1"/>
  <c r="BH22" i="27" s="1"/>
  <c r="BI22" i="27" s="1"/>
  <c r="BJ22" i="27" s="1"/>
  <c r="BK22" i="27" s="1"/>
  <c r="BL22" i="27" s="1"/>
  <c r="BM22" i="27" s="1"/>
  <c r="BN22" i="27" s="1"/>
  <c r="BO22" i="27" s="1"/>
  <c r="BP22" i="27" s="1"/>
  <c r="BQ22" i="27" s="1"/>
  <c r="BR22" i="27" s="1"/>
  <c r="BS22" i="27" s="1"/>
  <c r="BT22" i="27" s="1"/>
  <c r="BU22" i="27" s="1"/>
  <c r="BV22" i="27" s="1"/>
  <c r="BW22" i="27" s="1"/>
  <c r="BX22" i="27" s="1"/>
  <c r="BY22" i="27" s="1"/>
  <c r="BZ22" i="27" s="1"/>
  <c r="CA22" i="27" s="1"/>
  <c r="CB22" i="27" s="1"/>
  <c r="CC22" i="27" s="1"/>
  <c r="CD22" i="27" s="1"/>
  <c r="CE22" i="27" s="1"/>
  <c r="CF22" i="27" s="1"/>
  <c r="CG22" i="27" s="1"/>
  <c r="CH22" i="27" s="1"/>
  <c r="CI22" i="27" s="1"/>
  <c r="CJ22" i="27" s="1"/>
  <c r="CK22" i="27" s="1"/>
  <c r="CL22" i="27" s="1"/>
  <c r="CM22" i="27" s="1"/>
  <c r="CN22" i="27" s="1"/>
  <c r="CO22" i="27" s="1"/>
  <c r="CP22" i="27" s="1"/>
  <c r="CQ22" i="27" s="1"/>
  <c r="CR22" i="27" s="1"/>
  <c r="CS22" i="27" s="1"/>
  <c r="CT22" i="27" s="1"/>
  <c r="CU22" i="27" s="1"/>
  <c r="CV22" i="27" s="1"/>
  <c r="CW22" i="27" s="1"/>
  <c r="CX22" i="27" s="1"/>
  <c r="CY22" i="27" s="1"/>
  <c r="CZ22" i="27" s="1"/>
  <c r="DA22" i="27" s="1"/>
  <c r="DB22" i="27" s="1"/>
  <c r="DC22" i="27" s="1"/>
  <c r="DD22" i="27" s="1"/>
  <c r="DE22" i="27" s="1"/>
  <c r="DF22" i="27" s="1"/>
  <c r="DG22" i="27" s="1"/>
  <c r="DH22" i="27" s="1"/>
  <c r="DI22" i="27" s="1"/>
  <c r="DJ22" i="27" s="1"/>
  <c r="DK22" i="27" s="1"/>
  <c r="DL22" i="27" s="1"/>
  <c r="DM22" i="27" s="1"/>
  <c r="DN22" i="27" s="1"/>
  <c r="DO22" i="27" s="1"/>
  <c r="DP22" i="27" s="1"/>
  <c r="DQ22" i="27" s="1"/>
  <c r="DR22" i="27" s="1"/>
  <c r="DS22" i="27" s="1"/>
  <c r="DT22" i="27" s="1"/>
  <c r="DU22" i="27" s="1"/>
  <c r="DV22" i="27" s="1"/>
  <c r="DW22" i="27" s="1"/>
  <c r="DX22" i="27" s="1"/>
  <c r="DY22" i="27" s="1"/>
  <c r="DZ22" i="27" s="1"/>
  <c r="EA22" i="27" s="1"/>
  <c r="EB22" i="27" s="1"/>
  <c r="EC22" i="27" s="1"/>
  <c r="ED22" i="27" s="1"/>
  <c r="EE22" i="27" s="1"/>
  <c r="EF22" i="27" s="1"/>
  <c r="EG22" i="27" s="1"/>
  <c r="EH22" i="27" s="1"/>
  <c r="EI22" i="27" s="1"/>
  <c r="EJ22" i="27" s="1"/>
  <c r="EK22" i="27" s="1"/>
  <c r="EL22" i="27" s="1"/>
  <c r="EM22" i="27" s="1"/>
  <c r="EN22" i="27" s="1"/>
  <c r="EO22" i="27" s="1"/>
  <c r="EP22" i="27" s="1"/>
  <c r="EQ22" i="27" s="1"/>
  <c r="ER22" i="27" s="1"/>
  <c r="ES22" i="27" s="1"/>
  <c r="ET22" i="27" s="1"/>
  <c r="EU22" i="27" s="1"/>
  <c r="EV22" i="27" s="1"/>
  <c r="EW22" i="27" s="1"/>
  <c r="EX22" i="27" s="1"/>
  <c r="EY22" i="27" s="1"/>
  <c r="EZ22" i="27" s="1"/>
  <c r="FA22" i="27" s="1"/>
  <c r="FB22" i="27" s="1"/>
  <c r="FC22" i="27" s="1"/>
  <c r="FD22" i="27" s="1"/>
  <c r="FE22" i="27" s="1"/>
  <c r="FF22" i="27" s="1"/>
  <c r="FG22" i="27" s="1"/>
  <c r="FH22" i="27" s="1"/>
  <c r="FI22" i="27" s="1"/>
  <c r="FJ22" i="27" s="1"/>
  <c r="FK22" i="27" s="1"/>
  <c r="FL22" i="27" s="1"/>
  <c r="FM22" i="27" s="1"/>
  <c r="FN22" i="27" s="1"/>
  <c r="FO22" i="27" s="1"/>
  <c r="FP22" i="27" s="1"/>
  <c r="FQ22" i="27" s="1"/>
  <c r="FR22" i="27" s="1"/>
  <c r="FS22" i="27" s="1"/>
  <c r="FT22" i="27" s="1"/>
  <c r="FU22" i="27" s="1"/>
  <c r="FV22" i="27" s="1"/>
  <c r="FW22" i="27" s="1"/>
  <c r="FX22" i="27" s="1"/>
  <c r="FY22" i="27" s="1"/>
  <c r="FZ22" i="27" s="1"/>
  <c r="GA22" i="27" s="1"/>
  <c r="H22" i="27"/>
  <c r="G22" i="27"/>
  <c r="F22" i="27"/>
  <c r="G21" i="27"/>
  <c r="H21" i="27" s="1"/>
  <c r="I21" i="27" s="1"/>
  <c r="J21" i="27" s="1"/>
  <c r="K21" i="27" s="1"/>
  <c r="L21" i="27" s="1"/>
  <c r="M21" i="27" s="1"/>
  <c r="N21" i="27" s="1"/>
  <c r="O21" i="27" s="1"/>
  <c r="P21" i="27" s="1"/>
  <c r="Q21" i="27" s="1"/>
  <c r="R21" i="27" s="1"/>
  <c r="S21" i="27" s="1"/>
  <c r="T21" i="27" s="1"/>
  <c r="U21" i="27" s="1"/>
  <c r="V21" i="27" s="1"/>
  <c r="W21" i="27" s="1"/>
  <c r="X21" i="27" s="1"/>
  <c r="Y21" i="27" s="1"/>
  <c r="Z21" i="27" s="1"/>
  <c r="AA21" i="27" s="1"/>
  <c r="AB21" i="27" s="1"/>
  <c r="AC21" i="27" s="1"/>
  <c r="AD21" i="27" s="1"/>
  <c r="AE21" i="27" s="1"/>
  <c r="AF21" i="27" s="1"/>
  <c r="AG21" i="27" s="1"/>
  <c r="AH21" i="27" s="1"/>
  <c r="AI21" i="27" s="1"/>
  <c r="AJ21" i="27" s="1"/>
  <c r="AK21" i="27" s="1"/>
  <c r="AL21" i="27" s="1"/>
  <c r="AM21" i="27" s="1"/>
  <c r="AN21" i="27" s="1"/>
  <c r="AO21" i="27" s="1"/>
  <c r="AP21" i="27" s="1"/>
  <c r="AQ21" i="27" s="1"/>
  <c r="AR21" i="27" s="1"/>
  <c r="AS21" i="27" s="1"/>
  <c r="AT21" i="27" s="1"/>
  <c r="AU21" i="27" s="1"/>
  <c r="AV21" i="27" s="1"/>
  <c r="AW21" i="27" s="1"/>
  <c r="AX21" i="27" s="1"/>
  <c r="AY21" i="27" s="1"/>
  <c r="AZ21" i="27" s="1"/>
  <c r="BA21" i="27" s="1"/>
  <c r="BB21" i="27" s="1"/>
  <c r="BC21" i="27" s="1"/>
  <c r="BD21" i="27" s="1"/>
  <c r="BE21" i="27" s="1"/>
  <c r="BF21" i="27" s="1"/>
  <c r="BG21" i="27" s="1"/>
  <c r="BH21" i="27" s="1"/>
  <c r="BI21" i="27" s="1"/>
  <c r="BJ21" i="27" s="1"/>
  <c r="BK21" i="27" s="1"/>
  <c r="BL21" i="27" s="1"/>
  <c r="BM21" i="27" s="1"/>
  <c r="BN21" i="27" s="1"/>
  <c r="BO21" i="27" s="1"/>
  <c r="BP21" i="27" s="1"/>
  <c r="BQ21" i="27" s="1"/>
  <c r="BR21" i="27" s="1"/>
  <c r="BS21" i="27" s="1"/>
  <c r="BT21" i="27" s="1"/>
  <c r="BU21" i="27" s="1"/>
  <c r="BV21" i="27" s="1"/>
  <c r="BW21" i="27" s="1"/>
  <c r="BX21" i="27" s="1"/>
  <c r="BY21" i="27" s="1"/>
  <c r="BZ21" i="27" s="1"/>
  <c r="CA21" i="27" s="1"/>
  <c r="CB21" i="27" s="1"/>
  <c r="CC21" i="27" s="1"/>
  <c r="CD21" i="27" s="1"/>
  <c r="CE21" i="27" s="1"/>
  <c r="CF21" i="27" s="1"/>
  <c r="CG21" i="27" s="1"/>
  <c r="CH21" i="27" s="1"/>
  <c r="CI21" i="27" s="1"/>
  <c r="CJ21" i="27" s="1"/>
  <c r="CK21" i="27" s="1"/>
  <c r="CL21" i="27" s="1"/>
  <c r="CM21" i="27" s="1"/>
  <c r="CN21" i="27" s="1"/>
  <c r="CO21" i="27" s="1"/>
  <c r="CP21" i="27" s="1"/>
  <c r="CQ21" i="27" s="1"/>
  <c r="CR21" i="27" s="1"/>
  <c r="CS21" i="27" s="1"/>
  <c r="CT21" i="27" s="1"/>
  <c r="CU21" i="27" s="1"/>
  <c r="CV21" i="27" s="1"/>
  <c r="CW21" i="27" s="1"/>
  <c r="CX21" i="27" s="1"/>
  <c r="CY21" i="27" s="1"/>
  <c r="CZ21" i="27" s="1"/>
  <c r="DA21" i="27" s="1"/>
  <c r="DB21" i="27" s="1"/>
  <c r="DC21" i="27" s="1"/>
  <c r="DD21" i="27" s="1"/>
  <c r="DE21" i="27" s="1"/>
  <c r="DF21" i="27" s="1"/>
  <c r="DG21" i="27" s="1"/>
  <c r="DH21" i="27" s="1"/>
  <c r="DI21" i="27" s="1"/>
  <c r="DJ21" i="27" s="1"/>
  <c r="DK21" i="27" s="1"/>
  <c r="DL21" i="27" s="1"/>
  <c r="DM21" i="27" s="1"/>
  <c r="DN21" i="27" s="1"/>
  <c r="DO21" i="27" s="1"/>
  <c r="DP21" i="27" s="1"/>
  <c r="DQ21" i="27" s="1"/>
  <c r="DR21" i="27" s="1"/>
  <c r="DS21" i="27" s="1"/>
  <c r="DT21" i="27" s="1"/>
  <c r="DU21" i="27" s="1"/>
  <c r="DV21" i="27" s="1"/>
  <c r="DW21" i="27" s="1"/>
  <c r="DX21" i="27" s="1"/>
  <c r="DY21" i="27" s="1"/>
  <c r="DZ21" i="27" s="1"/>
  <c r="EA21" i="27" s="1"/>
  <c r="EB21" i="27" s="1"/>
  <c r="EC21" i="27" s="1"/>
  <c r="ED21" i="27" s="1"/>
  <c r="EE21" i="27" s="1"/>
  <c r="EF21" i="27" s="1"/>
  <c r="EG21" i="27" s="1"/>
  <c r="EH21" i="27" s="1"/>
  <c r="EI21" i="27" s="1"/>
  <c r="EJ21" i="27" s="1"/>
  <c r="EK21" i="27" s="1"/>
  <c r="EL21" i="27" s="1"/>
  <c r="EM21" i="27" s="1"/>
  <c r="EN21" i="27" s="1"/>
  <c r="EO21" i="27" s="1"/>
  <c r="EP21" i="27" s="1"/>
  <c r="EQ21" i="27" s="1"/>
  <c r="ER21" i="27" s="1"/>
  <c r="ES21" i="27" s="1"/>
  <c r="ET21" i="27" s="1"/>
  <c r="EU21" i="27" s="1"/>
  <c r="EV21" i="27" s="1"/>
  <c r="EW21" i="27" s="1"/>
  <c r="EX21" i="27" s="1"/>
  <c r="EY21" i="27" s="1"/>
  <c r="EZ21" i="27" s="1"/>
  <c r="FA21" i="27" s="1"/>
  <c r="FB21" i="27" s="1"/>
  <c r="FC21" i="27" s="1"/>
  <c r="FD21" i="27" s="1"/>
  <c r="FE21" i="27" s="1"/>
  <c r="FF21" i="27" s="1"/>
  <c r="FG21" i="27" s="1"/>
  <c r="FH21" i="27" s="1"/>
  <c r="FI21" i="27" s="1"/>
  <c r="FJ21" i="27" s="1"/>
  <c r="FK21" i="27" s="1"/>
  <c r="FL21" i="27" s="1"/>
  <c r="FM21" i="27" s="1"/>
  <c r="FN21" i="27" s="1"/>
  <c r="FO21" i="27" s="1"/>
  <c r="FP21" i="27" s="1"/>
  <c r="FQ21" i="27" s="1"/>
  <c r="FR21" i="27" s="1"/>
  <c r="FS21" i="27" s="1"/>
  <c r="FT21" i="27" s="1"/>
  <c r="FU21" i="27" s="1"/>
  <c r="FV21" i="27" s="1"/>
  <c r="FW21" i="27" s="1"/>
  <c r="FX21" i="27" s="1"/>
  <c r="FY21" i="27" s="1"/>
  <c r="FZ21" i="27" s="1"/>
  <c r="GA21" i="27" s="1"/>
  <c r="F21" i="27"/>
  <c r="I20" i="27"/>
  <c r="J20" i="27" s="1"/>
  <c r="K20" i="27" s="1"/>
  <c r="L20" i="27" s="1"/>
  <c r="M20" i="27" s="1"/>
  <c r="N20" i="27" s="1"/>
  <c r="O20" i="27" s="1"/>
  <c r="P20" i="27" s="1"/>
  <c r="Q20" i="27" s="1"/>
  <c r="R20" i="27" s="1"/>
  <c r="S20" i="27" s="1"/>
  <c r="T20" i="27" s="1"/>
  <c r="U20" i="27" s="1"/>
  <c r="V20" i="27" s="1"/>
  <c r="W20" i="27" s="1"/>
  <c r="X20" i="27" s="1"/>
  <c r="Y20" i="27" s="1"/>
  <c r="Z20" i="27" s="1"/>
  <c r="AA20" i="27" s="1"/>
  <c r="AB20" i="27" s="1"/>
  <c r="AC20" i="27" s="1"/>
  <c r="AD20" i="27" s="1"/>
  <c r="AE20" i="27" s="1"/>
  <c r="AF20" i="27" s="1"/>
  <c r="AG20" i="27" s="1"/>
  <c r="AH20" i="27" s="1"/>
  <c r="AI20" i="27" s="1"/>
  <c r="AJ20" i="27" s="1"/>
  <c r="AK20" i="27" s="1"/>
  <c r="AL20" i="27" s="1"/>
  <c r="AM20" i="27" s="1"/>
  <c r="AN20" i="27" s="1"/>
  <c r="AO20" i="27" s="1"/>
  <c r="AP20" i="27" s="1"/>
  <c r="AQ20" i="27" s="1"/>
  <c r="AR20" i="27" s="1"/>
  <c r="AS20" i="27" s="1"/>
  <c r="AT20" i="27" s="1"/>
  <c r="AU20" i="27" s="1"/>
  <c r="AV20" i="27" s="1"/>
  <c r="AW20" i="27" s="1"/>
  <c r="AX20" i="27" s="1"/>
  <c r="AY20" i="27" s="1"/>
  <c r="AZ20" i="27" s="1"/>
  <c r="BA20" i="27" s="1"/>
  <c r="BB20" i="27" s="1"/>
  <c r="BC20" i="27" s="1"/>
  <c r="BD20" i="27" s="1"/>
  <c r="BE20" i="27" s="1"/>
  <c r="BF20" i="27" s="1"/>
  <c r="BG20" i="27" s="1"/>
  <c r="BH20" i="27" s="1"/>
  <c r="BI20" i="27" s="1"/>
  <c r="BJ20" i="27" s="1"/>
  <c r="BK20" i="27" s="1"/>
  <c r="BL20" i="27" s="1"/>
  <c r="BM20" i="27" s="1"/>
  <c r="BN20" i="27" s="1"/>
  <c r="BO20" i="27" s="1"/>
  <c r="BP20" i="27" s="1"/>
  <c r="BQ20" i="27" s="1"/>
  <c r="BR20" i="27" s="1"/>
  <c r="BS20" i="27" s="1"/>
  <c r="BT20" i="27" s="1"/>
  <c r="BU20" i="27" s="1"/>
  <c r="BV20" i="27" s="1"/>
  <c r="BW20" i="27" s="1"/>
  <c r="BX20" i="27" s="1"/>
  <c r="BY20" i="27" s="1"/>
  <c r="BZ20" i="27" s="1"/>
  <c r="CA20" i="27" s="1"/>
  <c r="CB20" i="27" s="1"/>
  <c r="CC20" i="27" s="1"/>
  <c r="CD20" i="27" s="1"/>
  <c r="CE20" i="27" s="1"/>
  <c r="CF20" i="27" s="1"/>
  <c r="CG20" i="27" s="1"/>
  <c r="CH20" i="27" s="1"/>
  <c r="CI20" i="27" s="1"/>
  <c r="CJ20" i="27" s="1"/>
  <c r="CK20" i="27" s="1"/>
  <c r="CL20" i="27" s="1"/>
  <c r="CM20" i="27" s="1"/>
  <c r="CN20" i="27" s="1"/>
  <c r="CO20" i="27" s="1"/>
  <c r="CP20" i="27" s="1"/>
  <c r="CQ20" i="27" s="1"/>
  <c r="CR20" i="27" s="1"/>
  <c r="CS20" i="27" s="1"/>
  <c r="CT20" i="27" s="1"/>
  <c r="CU20" i="27" s="1"/>
  <c r="CV20" i="27" s="1"/>
  <c r="CW20" i="27" s="1"/>
  <c r="CX20" i="27" s="1"/>
  <c r="CY20" i="27" s="1"/>
  <c r="CZ20" i="27" s="1"/>
  <c r="DA20" i="27" s="1"/>
  <c r="DB20" i="27" s="1"/>
  <c r="DC20" i="27" s="1"/>
  <c r="DD20" i="27" s="1"/>
  <c r="DE20" i="27" s="1"/>
  <c r="DF20" i="27" s="1"/>
  <c r="DG20" i="27" s="1"/>
  <c r="DH20" i="27" s="1"/>
  <c r="DI20" i="27" s="1"/>
  <c r="DJ20" i="27" s="1"/>
  <c r="DK20" i="27" s="1"/>
  <c r="DL20" i="27" s="1"/>
  <c r="DM20" i="27" s="1"/>
  <c r="DN20" i="27" s="1"/>
  <c r="DO20" i="27" s="1"/>
  <c r="DP20" i="27" s="1"/>
  <c r="DQ20" i="27" s="1"/>
  <c r="DR20" i="27" s="1"/>
  <c r="DS20" i="27" s="1"/>
  <c r="DT20" i="27" s="1"/>
  <c r="DU20" i="27" s="1"/>
  <c r="DV20" i="27" s="1"/>
  <c r="DW20" i="27" s="1"/>
  <c r="DX20" i="27" s="1"/>
  <c r="DY20" i="27" s="1"/>
  <c r="DZ20" i="27" s="1"/>
  <c r="EA20" i="27" s="1"/>
  <c r="EB20" i="27" s="1"/>
  <c r="EC20" i="27" s="1"/>
  <c r="ED20" i="27" s="1"/>
  <c r="EE20" i="27" s="1"/>
  <c r="EF20" i="27" s="1"/>
  <c r="EG20" i="27" s="1"/>
  <c r="EH20" i="27" s="1"/>
  <c r="EI20" i="27" s="1"/>
  <c r="EJ20" i="27" s="1"/>
  <c r="EK20" i="27" s="1"/>
  <c r="EL20" i="27" s="1"/>
  <c r="EM20" i="27" s="1"/>
  <c r="EN20" i="27" s="1"/>
  <c r="EO20" i="27" s="1"/>
  <c r="EP20" i="27" s="1"/>
  <c r="EQ20" i="27" s="1"/>
  <c r="ER20" i="27" s="1"/>
  <c r="ES20" i="27" s="1"/>
  <c r="ET20" i="27" s="1"/>
  <c r="EU20" i="27" s="1"/>
  <c r="EV20" i="27" s="1"/>
  <c r="EW20" i="27" s="1"/>
  <c r="EX20" i="27" s="1"/>
  <c r="EY20" i="27" s="1"/>
  <c r="EZ20" i="27" s="1"/>
  <c r="FA20" i="27" s="1"/>
  <c r="FB20" i="27" s="1"/>
  <c r="FC20" i="27" s="1"/>
  <c r="FD20" i="27" s="1"/>
  <c r="FE20" i="27" s="1"/>
  <c r="FF20" i="27" s="1"/>
  <c r="FG20" i="27" s="1"/>
  <c r="FH20" i="27" s="1"/>
  <c r="FI20" i="27" s="1"/>
  <c r="FJ20" i="27" s="1"/>
  <c r="FK20" i="27" s="1"/>
  <c r="FL20" i="27" s="1"/>
  <c r="FM20" i="27" s="1"/>
  <c r="FN20" i="27" s="1"/>
  <c r="FO20" i="27" s="1"/>
  <c r="FP20" i="27" s="1"/>
  <c r="FQ20" i="27" s="1"/>
  <c r="FR20" i="27" s="1"/>
  <c r="FS20" i="27" s="1"/>
  <c r="FT20" i="27" s="1"/>
  <c r="FU20" i="27" s="1"/>
  <c r="FV20" i="27" s="1"/>
  <c r="FW20" i="27" s="1"/>
  <c r="FX20" i="27" s="1"/>
  <c r="FY20" i="27" s="1"/>
  <c r="FZ20" i="27" s="1"/>
  <c r="GA20" i="27" s="1"/>
  <c r="H20" i="27"/>
  <c r="G20" i="27"/>
  <c r="F20" i="27"/>
  <c r="G19" i="27"/>
  <c r="H19" i="27" s="1"/>
  <c r="I19" i="27" s="1"/>
  <c r="J19" i="27" s="1"/>
  <c r="K19" i="27" s="1"/>
  <c r="L19" i="27" s="1"/>
  <c r="M19" i="27" s="1"/>
  <c r="N19" i="27" s="1"/>
  <c r="O19" i="27" s="1"/>
  <c r="P19" i="27" s="1"/>
  <c r="Q19" i="27" s="1"/>
  <c r="R19" i="27" s="1"/>
  <c r="S19" i="27" s="1"/>
  <c r="T19" i="27" s="1"/>
  <c r="U19" i="27" s="1"/>
  <c r="V19" i="27" s="1"/>
  <c r="W19" i="27" s="1"/>
  <c r="X19" i="27" s="1"/>
  <c r="Y19" i="27" s="1"/>
  <c r="Z19" i="27" s="1"/>
  <c r="AA19" i="27" s="1"/>
  <c r="AB19" i="27" s="1"/>
  <c r="AC19" i="27" s="1"/>
  <c r="AD19" i="27" s="1"/>
  <c r="AE19" i="27" s="1"/>
  <c r="AF19" i="27" s="1"/>
  <c r="AG19" i="27" s="1"/>
  <c r="AH19" i="27" s="1"/>
  <c r="AI19" i="27" s="1"/>
  <c r="AJ19" i="27" s="1"/>
  <c r="AK19" i="27" s="1"/>
  <c r="AL19" i="27" s="1"/>
  <c r="AM19" i="27" s="1"/>
  <c r="AN19" i="27" s="1"/>
  <c r="AO19" i="27" s="1"/>
  <c r="AP19" i="27" s="1"/>
  <c r="AQ19" i="27" s="1"/>
  <c r="AR19" i="27" s="1"/>
  <c r="AS19" i="27" s="1"/>
  <c r="AT19" i="27" s="1"/>
  <c r="AU19" i="27" s="1"/>
  <c r="AV19" i="27" s="1"/>
  <c r="AW19" i="27" s="1"/>
  <c r="AX19" i="27" s="1"/>
  <c r="AY19" i="27" s="1"/>
  <c r="AZ19" i="27" s="1"/>
  <c r="BA19" i="27" s="1"/>
  <c r="BB19" i="27" s="1"/>
  <c r="BC19" i="27" s="1"/>
  <c r="BD19" i="27" s="1"/>
  <c r="BE19" i="27" s="1"/>
  <c r="BF19" i="27" s="1"/>
  <c r="BG19" i="27" s="1"/>
  <c r="BH19" i="27" s="1"/>
  <c r="BI19" i="27" s="1"/>
  <c r="BJ19" i="27" s="1"/>
  <c r="BK19" i="27" s="1"/>
  <c r="BL19" i="27" s="1"/>
  <c r="BM19" i="27" s="1"/>
  <c r="BN19" i="27" s="1"/>
  <c r="BO19" i="27" s="1"/>
  <c r="BP19" i="27" s="1"/>
  <c r="BQ19" i="27" s="1"/>
  <c r="BR19" i="27" s="1"/>
  <c r="BS19" i="27" s="1"/>
  <c r="BT19" i="27" s="1"/>
  <c r="BU19" i="27" s="1"/>
  <c r="BV19" i="27" s="1"/>
  <c r="BW19" i="27" s="1"/>
  <c r="BX19" i="27" s="1"/>
  <c r="BY19" i="27" s="1"/>
  <c r="BZ19" i="27" s="1"/>
  <c r="CA19" i="27" s="1"/>
  <c r="CB19" i="27" s="1"/>
  <c r="CC19" i="27" s="1"/>
  <c r="CD19" i="27" s="1"/>
  <c r="CE19" i="27" s="1"/>
  <c r="CF19" i="27" s="1"/>
  <c r="CG19" i="27" s="1"/>
  <c r="CH19" i="27" s="1"/>
  <c r="CI19" i="27" s="1"/>
  <c r="CJ19" i="27" s="1"/>
  <c r="CK19" i="27" s="1"/>
  <c r="CL19" i="27" s="1"/>
  <c r="CM19" i="27" s="1"/>
  <c r="CN19" i="27" s="1"/>
  <c r="CO19" i="27" s="1"/>
  <c r="CP19" i="27" s="1"/>
  <c r="CQ19" i="27" s="1"/>
  <c r="CR19" i="27" s="1"/>
  <c r="CS19" i="27" s="1"/>
  <c r="CT19" i="27" s="1"/>
  <c r="CU19" i="27" s="1"/>
  <c r="CV19" i="27" s="1"/>
  <c r="CW19" i="27" s="1"/>
  <c r="CX19" i="27" s="1"/>
  <c r="CY19" i="27" s="1"/>
  <c r="CZ19" i="27" s="1"/>
  <c r="DA19" i="27" s="1"/>
  <c r="DB19" i="27" s="1"/>
  <c r="DC19" i="27" s="1"/>
  <c r="DD19" i="27" s="1"/>
  <c r="DE19" i="27" s="1"/>
  <c r="DF19" i="27" s="1"/>
  <c r="DG19" i="27" s="1"/>
  <c r="DH19" i="27" s="1"/>
  <c r="DI19" i="27" s="1"/>
  <c r="DJ19" i="27" s="1"/>
  <c r="DK19" i="27" s="1"/>
  <c r="DL19" i="27" s="1"/>
  <c r="DM19" i="27" s="1"/>
  <c r="DN19" i="27" s="1"/>
  <c r="DO19" i="27" s="1"/>
  <c r="DP19" i="27" s="1"/>
  <c r="DQ19" i="27" s="1"/>
  <c r="DR19" i="27" s="1"/>
  <c r="DS19" i="27" s="1"/>
  <c r="DT19" i="27" s="1"/>
  <c r="DU19" i="27" s="1"/>
  <c r="DV19" i="27" s="1"/>
  <c r="DW19" i="27" s="1"/>
  <c r="DX19" i="27" s="1"/>
  <c r="DY19" i="27" s="1"/>
  <c r="DZ19" i="27" s="1"/>
  <c r="EA19" i="27" s="1"/>
  <c r="EB19" i="27" s="1"/>
  <c r="EC19" i="27" s="1"/>
  <c r="ED19" i="27" s="1"/>
  <c r="EE19" i="27" s="1"/>
  <c r="EF19" i="27" s="1"/>
  <c r="EG19" i="27" s="1"/>
  <c r="EH19" i="27" s="1"/>
  <c r="EI19" i="27" s="1"/>
  <c r="EJ19" i="27" s="1"/>
  <c r="EK19" i="27" s="1"/>
  <c r="EL19" i="27" s="1"/>
  <c r="EM19" i="27" s="1"/>
  <c r="EN19" i="27" s="1"/>
  <c r="EO19" i="27" s="1"/>
  <c r="EP19" i="27" s="1"/>
  <c r="EQ19" i="27" s="1"/>
  <c r="ER19" i="27" s="1"/>
  <c r="ES19" i="27" s="1"/>
  <c r="ET19" i="27" s="1"/>
  <c r="EU19" i="27" s="1"/>
  <c r="EV19" i="27" s="1"/>
  <c r="EW19" i="27" s="1"/>
  <c r="EX19" i="27" s="1"/>
  <c r="EY19" i="27" s="1"/>
  <c r="EZ19" i="27" s="1"/>
  <c r="FA19" i="27" s="1"/>
  <c r="FB19" i="27" s="1"/>
  <c r="FC19" i="27" s="1"/>
  <c r="FD19" i="27" s="1"/>
  <c r="FE19" i="27" s="1"/>
  <c r="FF19" i="27" s="1"/>
  <c r="FG19" i="27" s="1"/>
  <c r="FH19" i="27" s="1"/>
  <c r="FI19" i="27" s="1"/>
  <c r="FJ19" i="27" s="1"/>
  <c r="FK19" i="27" s="1"/>
  <c r="FL19" i="27" s="1"/>
  <c r="FM19" i="27" s="1"/>
  <c r="FN19" i="27" s="1"/>
  <c r="FO19" i="27" s="1"/>
  <c r="FP19" i="27" s="1"/>
  <c r="FQ19" i="27" s="1"/>
  <c r="FR19" i="27" s="1"/>
  <c r="FS19" i="27" s="1"/>
  <c r="FT19" i="27" s="1"/>
  <c r="FU19" i="27" s="1"/>
  <c r="FV19" i="27" s="1"/>
  <c r="FW19" i="27" s="1"/>
  <c r="FX19" i="27" s="1"/>
  <c r="FY19" i="27" s="1"/>
  <c r="FZ19" i="27" s="1"/>
  <c r="GA19" i="27" s="1"/>
  <c r="F19" i="27"/>
  <c r="I18" i="27"/>
  <c r="J18" i="27" s="1"/>
  <c r="K18" i="27" s="1"/>
  <c r="L18" i="27" s="1"/>
  <c r="M18" i="27" s="1"/>
  <c r="N18" i="27" s="1"/>
  <c r="O18" i="27" s="1"/>
  <c r="P18" i="27" s="1"/>
  <c r="Q18" i="27" s="1"/>
  <c r="R18" i="27" s="1"/>
  <c r="S18" i="27" s="1"/>
  <c r="T18" i="27" s="1"/>
  <c r="U18" i="27" s="1"/>
  <c r="V18" i="27" s="1"/>
  <c r="W18" i="27" s="1"/>
  <c r="X18" i="27" s="1"/>
  <c r="Y18" i="27" s="1"/>
  <c r="Z18" i="27" s="1"/>
  <c r="AA18" i="27" s="1"/>
  <c r="AB18" i="27" s="1"/>
  <c r="AC18" i="27" s="1"/>
  <c r="AD18" i="27" s="1"/>
  <c r="AE18" i="27" s="1"/>
  <c r="AF18" i="27" s="1"/>
  <c r="AG18" i="27" s="1"/>
  <c r="AH18" i="27" s="1"/>
  <c r="AI18" i="27" s="1"/>
  <c r="AJ18" i="27" s="1"/>
  <c r="AK18" i="27" s="1"/>
  <c r="AL18" i="27" s="1"/>
  <c r="AM18" i="27" s="1"/>
  <c r="AN18" i="27" s="1"/>
  <c r="AO18" i="27" s="1"/>
  <c r="AP18" i="27" s="1"/>
  <c r="AQ18" i="27" s="1"/>
  <c r="AR18" i="27" s="1"/>
  <c r="AS18" i="27" s="1"/>
  <c r="AT18" i="27" s="1"/>
  <c r="AU18" i="27" s="1"/>
  <c r="AV18" i="27" s="1"/>
  <c r="AW18" i="27" s="1"/>
  <c r="AX18" i="27" s="1"/>
  <c r="AY18" i="27" s="1"/>
  <c r="AZ18" i="27" s="1"/>
  <c r="BA18" i="27" s="1"/>
  <c r="BB18" i="27" s="1"/>
  <c r="BC18" i="27" s="1"/>
  <c r="BD18" i="27" s="1"/>
  <c r="BE18" i="27" s="1"/>
  <c r="BF18" i="27" s="1"/>
  <c r="BG18" i="27" s="1"/>
  <c r="BH18" i="27" s="1"/>
  <c r="BI18" i="27" s="1"/>
  <c r="BJ18" i="27" s="1"/>
  <c r="BK18" i="27" s="1"/>
  <c r="BL18" i="27" s="1"/>
  <c r="BM18" i="27" s="1"/>
  <c r="BN18" i="27" s="1"/>
  <c r="BO18" i="27" s="1"/>
  <c r="BP18" i="27" s="1"/>
  <c r="BQ18" i="27" s="1"/>
  <c r="BR18" i="27" s="1"/>
  <c r="BS18" i="27" s="1"/>
  <c r="BT18" i="27" s="1"/>
  <c r="BU18" i="27" s="1"/>
  <c r="BV18" i="27" s="1"/>
  <c r="BW18" i="27" s="1"/>
  <c r="BX18" i="27" s="1"/>
  <c r="BY18" i="27" s="1"/>
  <c r="BZ18" i="27" s="1"/>
  <c r="CA18" i="27" s="1"/>
  <c r="CB18" i="27" s="1"/>
  <c r="CC18" i="27" s="1"/>
  <c r="CD18" i="27" s="1"/>
  <c r="CE18" i="27" s="1"/>
  <c r="CF18" i="27" s="1"/>
  <c r="CG18" i="27" s="1"/>
  <c r="CH18" i="27" s="1"/>
  <c r="CI18" i="27" s="1"/>
  <c r="CJ18" i="27" s="1"/>
  <c r="CK18" i="27" s="1"/>
  <c r="CL18" i="27" s="1"/>
  <c r="CM18" i="27" s="1"/>
  <c r="CN18" i="27" s="1"/>
  <c r="CO18" i="27" s="1"/>
  <c r="CP18" i="27" s="1"/>
  <c r="CQ18" i="27" s="1"/>
  <c r="CR18" i="27" s="1"/>
  <c r="CS18" i="27" s="1"/>
  <c r="CT18" i="27" s="1"/>
  <c r="CU18" i="27" s="1"/>
  <c r="CV18" i="27" s="1"/>
  <c r="CW18" i="27" s="1"/>
  <c r="CX18" i="27" s="1"/>
  <c r="CY18" i="27" s="1"/>
  <c r="CZ18" i="27" s="1"/>
  <c r="DA18" i="27" s="1"/>
  <c r="DB18" i="27" s="1"/>
  <c r="DC18" i="27" s="1"/>
  <c r="DD18" i="27" s="1"/>
  <c r="DE18" i="27" s="1"/>
  <c r="DF18" i="27" s="1"/>
  <c r="DG18" i="27" s="1"/>
  <c r="DH18" i="27" s="1"/>
  <c r="DI18" i="27" s="1"/>
  <c r="DJ18" i="27" s="1"/>
  <c r="DK18" i="27" s="1"/>
  <c r="DL18" i="27" s="1"/>
  <c r="DM18" i="27" s="1"/>
  <c r="DN18" i="27" s="1"/>
  <c r="DO18" i="27" s="1"/>
  <c r="DP18" i="27" s="1"/>
  <c r="DQ18" i="27" s="1"/>
  <c r="DR18" i="27" s="1"/>
  <c r="DS18" i="27" s="1"/>
  <c r="DT18" i="27" s="1"/>
  <c r="DU18" i="27" s="1"/>
  <c r="DV18" i="27" s="1"/>
  <c r="DW18" i="27" s="1"/>
  <c r="DX18" i="27" s="1"/>
  <c r="DY18" i="27" s="1"/>
  <c r="DZ18" i="27" s="1"/>
  <c r="EA18" i="27" s="1"/>
  <c r="EB18" i="27" s="1"/>
  <c r="EC18" i="27" s="1"/>
  <c r="ED18" i="27" s="1"/>
  <c r="EE18" i="27" s="1"/>
  <c r="EF18" i="27" s="1"/>
  <c r="EG18" i="27" s="1"/>
  <c r="EH18" i="27" s="1"/>
  <c r="EI18" i="27" s="1"/>
  <c r="EJ18" i="27" s="1"/>
  <c r="EK18" i="27" s="1"/>
  <c r="EL18" i="27" s="1"/>
  <c r="EM18" i="27" s="1"/>
  <c r="EN18" i="27" s="1"/>
  <c r="EO18" i="27" s="1"/>
  <c r="EP18" i="27" s="1"/>
  <c r="EQ18" i="27" s="1"/>
  <c r="ER18" i="27" s="1"/>
  <c r="ES18" i="27" s="1"/>
  <c r="ET18" i="27" s="1"/>
  <c r="EU18" i="27" s="1"/>
  <c r="EV18" i="27" s="1"/>
  <c r="EW18" i="27" s="1"/>
  <c r="EX18" i="27" s="1"/>
  <c r="EY18" i="27" s="1"/>
  <c r="EZ18" i="27" s="1"/>
  <c r="FA18" i="27" s="1"/>
  <c r="FB18" i="27" s="1"/>
  <c r="FC18" i="27" s="1"/>
  <c r="FD18" i="27" s="1"/>
  <c r="FE18" i="27" s="1"/>
  <c r="FF18" i="27" s="1"/>
  <c r="FG18" i="27" s="1"/>
  <c r="FH18" i="27" s="1"/>
  <c r="FI18" i="27" s="1"/>
  <c r="FJ18" i="27" s="1"/>
  <c r="FK18" i="27" s="1"/>
  <c r="FL18" i="27" s="1"/>
  <c r="FM18" i="27" s="1"/>
  <c r="FN18" i="27" s="1"/>
  <c r="FO18" i="27" s="1"/>
  <c r="FP18" i="27" s="1"/>
  <c r="FQ18" i="27" s="1"/>
  <c r="FR18" i="27" s="1"/>
  <c r="FS18" i="27" s="1"/>
  <c r="FT18" i="27" s="1"/>
  <c r="FU18" i="27" s="1"/>
  <c r="FV18" i="27" s="1"/>
  <c r="FW18" i="27" s="1"/>
  <c r="FX18" i="27" s="1"/>
  <c r="FY18" i="27" s="1"/>
  <c r="FZ18" i="27" s="1"/>
  <c r="GA18" i="27" s="1"/>
  <c r="H18" i="27"/>
  <c r="G18" i="27"/>
  <c r="F18" i="27"/>
  <c r="G17" i="27"/>
  <c r="H17" i="27" s="1"/>
  <c r="I17" i="27" s="1"/>
  <c r="J17" i="27" s="1"/>
  <c r="K17" i="27" s="1"/>
  <c r="L17" i="27" s="1"/>
  <c r="M17" i="27" s="1"/>
  <c r="N17" i="27" s="1"/>
  <c r="O17" i="27" s="1"/>
  <c r="P17" i="27" s="1"/>
  <c r="Q17" i="27" s="1"/>
  <c r="R17" i="27" s="1"/>
  <c r="S17" i="27" s="1"/>
  <c r="T17" i="27" s="1"/>
  <c r="U17" i="27" s="1"/>
  <c r="V17" i="27" s="1"/>
  <c r="W17" i="27" s="1"/>
  <c r="X17" i="27" s="1"/>
  <c r="Y17" i="27" s="1"/>
  <c r="Z17" i="27" s="1"/>
  <c r="AA17" i="27" s="1"/>
  <c r="AB17" i="27" s="1"/>
  <c r="AC17" i="27" s="1"/>
  <c r="AD17" i="27" s="1"/>
  <c r="AE17" i="27" s="1"/>
  <c r="AF17" i="27" s="1"/>
  <c r="AG17" i="27" s="1"/>
  <c r="AH17" i="27" s="1"/>
  <c r="AI17" i="27" s="1"/>
  <c r="AJ17" i="27" s="1"/>
  <c r="AK17" i="27" s="1"/>
  <c r="AL17" i="27" s="1"/>
  <c r="AM17" i="27" s="1"/>
  <c r="AN17" i="27" s="1"/>
  <c r="AO17" i="27" s="1"/>
  <c r="AP17" i="27" s="1"/>
  <c r="AQ17" i="27" s="1"/>
  <c r="AR17" i="27" s="1"/>
  <c r="AS17" i="27" s="1"/>
  <c r="AT17" i="27" s="1"/>
  <c r="AU17" i="27" s="1"/>
  <c r="AV17" i="27" s="1"/>
  <c r="AW17" i="27" s="1"/>
  <c r="AX17" i="27" s="1"/>
  <c r="AY17" i="27" s="1"/>
  <c r="AZ17" i="27" s="1"/>
  <c r="BA17" i="27" s="1"/>
  <c r="BB17" i="27" s="1"/>
  <c r="BC17" i="27" s="1"/>
  <c r="BD17" i="27" s="1"/>
  <c r="BE17" i="27" s="1"/>
  <c r="BF17" i="27" s="1"/>
  <c r="BG17" i="27" s="1"/>
  <c r="BH17" i="27" s="1"/>
  <c r="BI17" i="27" s="1"/>
  <c r="BJ17" i="27" s="1"/>
  <c r="BK17" i="27" s="1"/>
  <c r="BL17" i="27" s="1"/>
  <c r="BM17" i="27" s="1"/>
  <c r="BN17" i="27" s="1"/>
  <c r="BO17" i="27" s="1"/>
  <c r="BP17" i="27" s="1"/>
  <c r="BQ17" i="27" s="1"/>
  <c r="BR17" i="27" s="1"/>
  <c r="BS17" i="27" s="1"/>
  <c r="BT17" i="27" s="1"/>
  <c r="BU17" i="27" s="1"/>
  <c r="BV17" i="27" s="1"/>
  <c r="BW17" i="27" s="1"/>
  <c r="BX17" i="27" s="1"/>
  <c r="BY17" i="27" s="1"/>
  <c r="BZ17" i="27" s="1"/>
  <c r="CA17" i="27" s="1"/>
  <c r="CB17" i="27" s="1"/>
  <c r="CC17" i="27" s="1"/>
  <c r="CD17" i="27" s="1"/>
  <c r="CE17" i="27" s="1"/>
  <c r="CF17" i="27" s="1"/>
  <c r="CG17" i="27" s="1"/>
  <c r="CH17" i="27" s="1"/>
  <c r="CI17" i="27" s="1"/>
  <c r="CJ17" i="27" s="1"/>
  <c r="CK17" i="27" s="1"/>
  <c r="CL17" i="27" s="1"/>
  <c r="CM17" i="27" s="1"/>
  <c r="CN17" i="27" s="1"/>
  <c r="CO17" i="27" s="1"/>
  <c r="CP17" i="27" s="1"/>
  <c r="CQ17" i="27" s="1"/>
  <c r="CR17" i="27" s="1"/>
  <c r="CS17" i="27" s="1"/>
  <c r="CT17" i="27" s="1"/>
  <c r="CU17" i="27" s="1"/>
  <c r="CV17" i="27" s="1"/>
  <c r="CW17" i="27" s="1"/>
  <c r="CX17" i="27" s="1"/>
  <c r="CY17" i="27" s="1"/>
  <c r="CZ17" i="27" s="1"/>
  <c r="DA17" i="27" s="1"/>
  <c r="DB17" i="27" s="1"/>
  <c r="DC17" i="27" s="1"/>
  <c r="DD17" i="27" s="1"/>
  <c r="DE17" i="27" s="1"/>
  <c r="DF17" i="27" s="1"/>
  <c r="DG17" i="27" s="1"/>
  <c r="DH17" i="27" s="1"/>
  <c r="DI17" i="27" s="1"/>
  <c r="DJ17" i="27" s="1"/>
  <c r="DK17" i="27" s="1"/>
  <c r="DL17" i="27" s="1"/>
  <c r="DM17" i="27" s="1"/>
  <c r="DN17" i="27" s="1"/>
  <c r="DO17" i="27" s="1"/>
  <c r="DP17" i="27" s="1"/>
  <c r="DQ17" i="27" s="1"/>
  <c r="DR17" i="27" s="1"/>
  <c r="DS17" i="27" s="1"/>
  <c r="DT17" i="27" s="1"/>
  <c r="DU17" i="27" s="1"/>
  <c r="DV17" i="27" s="1"/>
  <c r="DW17" i="27" s="1"/>
  <c r="DX17" i="27" s="1"/>
  <c r="DY17" i="27" s="1"/>
  <c r="DZ17" i="27" s="1"/>
  <c r="EA17" i="27" s="1"/>
  <c r="EB17" i="27" s="1"/>
  <c r="EC17" i="27" s="1"/>
  <c r="ED17" i="27" s="1"/>
  <c r="EE17" i="27" s="1"/>
  <c r="EF17" i="27" s="1"/>
  <c r="EG17" i="27" s="1"/>
  <c r="EH17" i="27" s="1"/>
  <c r="EI17" i="27" s="1"/>
  <c r="EJ17" i="27" s="1"/>
  <c r="EK17" i="27" s="1"/>
  <c r="EL17" i="27" s="1"/>
  <c r="EM17" i="27" s="1"/>
  <c r="EN17" i="27" s="1"/>
  <c r="EO17" i="27" s="1"/>
  <c r="EP17" i="27" s="1"/>
  <c r="EQ17" i="27" s="1"/>
  <c r="ER17" i="27" s="1"/>
  <c r="ES17" i="27" s="1"/>
  <c r="ET17" i="27" s="1"/>
  <c r="EU17" i="27" s="1"/>
  <c r="EV17" i="27" s="1"/>
  <c r="EW17" i="27" s="1"/>
  <c r="EX17" i="27" s="1"/>
  <c r="EY17" i="27" s="1"/>
  <c r="EZ17" i="27" s="1"/>
  <c r="FA17" i="27" s="1"/>
  <c r="FB17" i="27" s="1"/>
  <c r="FC17" i="27" s="1"/>
  <c r="FD17" i="27" s="1"/>
  <c r="FE17" i="27" s="1"/>
  <c r="FF17" i="27" s="1"/>
  <c r="FG17" i="27" s="1"/>
  <c r="FH17" i="27" s="1"/>
  <c r="FI17" i="27" s="1"/>
  <c r="FJ17" i="27" s="1"/>
  <c r="FK17" i="27" s="1"/>
  <c r="FL17" i="27" s="1"/>
  <c r="FM17" i="27" s="1"/>
  <c r="FN17" i="27" s="1"/>
  <c r="FO17" i="27" s="1"/>
  <c r="FP17" i="27" s="1"/>
  <c r="FQ17" i="27" s="1"/>
  <c r="FR17" i="27" s="1"/>
  <c r="FS17" i="27" s="1"/>
  <c r="FT17" i="27" s="1"/>
  <c r="FU17" i="27" s="1"/>
  <c r="FV17" i="27" s="1"/>
  <c r="FW17" i="27" s="1"/>
  <c r="FX17" i="27" s="1"/>
  <c r="FY17" i="27" s="1"/>
  <c r="FZ17" i="27" s="1"/>
  <c r="GA17" i="27" s="1"/>
  <c r="F17" i="27"/>
  <c r="I16" i="27"/>
  <c r="J16" i="27" s="1"/>
  <c r="K16" i="27" s="1"/>
  <c r="L16" i="27" s="1"/>
  <c r="M16" i="27" s="1"/>
  <c r="N16" i="27" s="1"/>
  <c r="O16" i="27" s="1"/>
  <c r="P16" i="27" s="1"/>
  <c r="Q16" i="27" s="1"/>
  <c r="R16" i="27" s="1"/>
  <c r="S16" i="27" s="1"/>
  <c r="T16" i="27" s="1"/>
  <c r="U16" i="27" s="1"/>
  <c r="V16" i="27" s="1"/>
  <c r="W16" i="27" s="1"/>
  <c r="X16" i="27" s="1"/>
  <c r="Y16" i="27" s="1"/>
  <c r="Z16" i="27" s="1"/>
  <c r="AA16" i="27" s="1"/>
  <c r="AB16" i="27" s="1"/>
  <c r="AC16" i="27" s="1"/>
  <c r="AD16" i="27" s="1"/>
  <c r="AE16" i="27" s="1"/>
  <c r="AF16" i="27" s="1"/>
  <c r="AG16" i="27" s="1"/>
  <c r="AH16" i="27" s="1"/>
  <c r="AI16" i="27" s="1"/>
  <c r="AJ16" i="27" s="1"/>
  <c r="AK16" i="27" s="1"/>
  <c r="AL16" i="27" s="1"/>
  <c r="AM16" i="27" s="1"/>
  <c r="AN16" i="27" s="1"/>
  <c r="AO16" i="27" s="1"/>
  <c r="AP16" i="27" s="1"/>
  <c r="AQ16" i="27" s="1"/>
  <c r="AR16" i="27" s="1"/>
  <c r="AS16" i="27" s="1"/>
  <c r="AT16" i="27" s="1"/>
  <c r="AU16" i="27" s="1"/>
  <c r="AV16" i="27" s="1"/>
  <c r="AW16" i="27" s="1"/>
  <c r="AX16" i="27" s="1"/>
  <c r="AY16" i="27" s="1"/>
  <c r="AZ16" i="27" s="1"/>
  <c r="BA16" i="27" s="1"/>
  <c r="BB16" i="27" s="1"/>
  <c r="BC16" i="27" s="1"/>
  <c r="BD16" i="27" s="1"/>
  <c r="BE16" i="27" s="1"/>
  <c r="BF16" i="27" s="1"/>
  <c r="BG16" i="27" s="1"/>
  <c r="BH16" i="27" s="1"/>
  <c r="BI16" i="27" s="1"/>
  <c r="BJ16" i="27" s="1"/>
  <c r="BK16" i="27" s="1"/>
  <c r="BL16" i="27" s="1"/>
  <c r="BM16" i="27" s="1"/>
  <c r="BN16" i="27" s="1"/>
  <c r="BO16" i="27" s="1"/>
  <c r="BP16" i="27" s="1"/>
  <c r="BQ16" i="27" s="1"/>
  <c r="BR16" i="27" s="1"/>
  <c r="BS16" i="27" s="1"/>
  <c r="BT16" i="27" s="1"/>
  <c r="BU16" i="27" s="1"/>
  <c r="BV16" i="27" s="1"/>
  <c r="BW16" i="27" s="1"/>
  <c r="BX16" i="27" s="1"/>
  <c r="BY16" i="27" s="1"/>
  <c r="BZ16" i="27" s="1"/>
  <c r="CA16" i="27" s="1"/>
  <c r="CB16" i="27" s="1"/>
  <c r="CC16" i="27" s="1"/>
  <c r="CD16" i="27" s="1"/>
  <c r="CE16" i="27" s="1"/>
  <c r="CF16" i="27" s="1"/>
  <c r="CG16" i="27" s="1"/>
  <c r="CH16" i="27" s="1"/>
  <c r="CI16" i="27" s="1"/>
  <c r="CJ16" i="27" s="1"/>
  <c r="CK16" i="27" s="1"/>
  <c r="CL16" i="27" s="1"/>
  <c r="CM16" i="27" s="1"/>
  <c r="CN16" i="27" s="1"/>
  <c r="CO16" i="27" s="1"/>
  <c r="CP16" i="27" s="1"/>
  <c r="CQ16" i="27" s="1"/>
  <c r="CR16" i="27" s="1"/>
  <c r="CS16" i="27" s="1"/>
  <c r="CT16" i="27" s="1"/>
  <c r="CU16" i="27" s="1"/>
  <c r="CV16" i="27" s="1"/>
  <c r="CW16" i="27" s="1"/>
  <c r="CX16" i="27" s="1"/>
  <c r="CY16" i="27" s="1"/>
  <c r="CZ16" i="27" s="1"/>
  <c r="DA16" i="27" s="1"/>
  <c r="DB16" i="27" s="1"/>
  <c r="DC16" i="27" s="1"/>
  <c r="DD16" i="27" s="1"/>
  <c r="DE16" i="27" s="1"/>
  <c r="DF16" i="27" s="1"/>
  <c r="DG16" i="27" s="1"/>
  <c r="DH16" i="27" s="1"/>
  <c r="DI16" i="27" s="1"/>
  <c r="DJ16" i="27" s="1"/>
  <c r="DK16" i="27" s="1"/>
  <c r="DL16" i="27" s="1"/>
  <c r="DM16" i="27" s="1"/>
  <c r="DN16" i="27" s="1"/>
  <c r="DO16" i="27" s="1"/>
  <c r="DP16" i="27" s="1"/>
  <c r="DQ16" i="27" s="1"/>
  <c r="DR16" i="27" s="1"/>
  <c r="DS16" i="27" s="1"/>
  <c r="DT16" i="27" s="1"/>
  <c r="DU16" i="27" s="1"/>
  <c r="DV16" i="27" s="1"/>
  <c r="DW16" i="27" s="1"/>
  <c r="DX16" i="27" s="1"/>
  <c r="DY16" i="27" s="1"/>
  <c r="DZ16" i="27" s="1"/>
  <c r="EA16" i="27" s="1"/>
  <c r="EB16" i="27" s="1"/>
  <c r="EC16" i="27" s="1"/>
  <c r="ED16" i="27" s="1"/>
  <c r="EE16" i="27" s="1"/>
  <c r="EF16" i="27" s="1"/>
  <c r="EG16" i="27" s="1"/>
  <c r="EH16" i="27" s="1"/>
  <c r="EI16" i="27" s="1"/>
  <c r="EJ16" i="27" s="1"/>
  <c r="EK16" i="27" s="1"/>
  <c r="EL16" i="27" s="1"/>
  <c r="EM16" i="27" s="1"/>
  <c r="EN16" i="27" s="1"/>
  <c r="EO16" i="27" s="1"/>
  <c r="EP16" i="27" s="1"/>
  <c r="EQ16" i="27" s="1"/>
  <c r="ER16" i="27" s="1"/>
  <c r="ES16" i="27" s="1"/>
  <c r="ET16" i="27" s="1"/>
  <c r="EU16" i="27" s="1"/>
  <c r="EV16" i="27" s="1"/>
  <c r="EW16" i="27" s="1"/>
  <c r="EX16" i="27" s="1"/>
  <c r="EY16" i="27" s="1"/>
  <c r="EZ16" i="27" s="1"/>
  <c r="FA16" i="27" s="1"/>
  <c r="FB16" i="27" s="1"/>
  <c r="FC16" i="27" s="1"/>
  <c r="FD16" i="27" s="1"/>
  <c r="FE16" i="27" s="1"/>
  <c r="FF16" i="27" s="1"/>
  <c r="FG16" i="27" s="1"/>
  <c r="FH16" i="27" s="1"/>
  <c r="FI16" i="27" s="1"/>
  <c r="FJ16" i="27" s="1"/>
  <c r="FK16" i="27" s="1"/>
  <c r="FL16" i="27" s="1"/>
  <c r="FM16" i="27" s="1"/>
  <c r="FN16" i="27" s="1"/>
  <c r="FO16" i="27" s="1"/>
  <c r="FP16" i="27" s="1"/>
  <c r="FQ16" i="27" s="1"/>
  <c r="FR16" i="27" s="1"/>
  <c r="FS16" i="27" s="1"/>
  <c r="FT16" i="27" s="1"/>
  <c r="FU16" i="27" s="1"/>
  <c r="FV16" i="27" s="1"/>
  <c r="FW16" i="27" s="1"/>
  <c r="FX16" i="27" s="1"/>
  <c r="FY16" i="27" s="1"/>
  <c r="FZ16" i="27" s="1"/>
  <c r="GA16" i="27" s="1"/>
  <c r="H16" i="27"/>
  <c r="G16" i="27"/>
  <c r="F16" i="27"/>
  <c r="G15" i="27"/>
  <c r="H15" i="27" s="1"/>
  <c r="I15" i="27" s="1"/>
  <c r="J15" i="27" s="1"/>
  <c r="K15" i="27" s="1"/>
  <c r="L15" i="27" s="1"/>
  <c r="M15" i="27" s="1"/>
  <c r="N15" i="27" s="1"/>
  <c r="O15" i="27" s="1"/>
  <c r="P15" i="27" s="1"/>
  <c r="Q15" i="27" s="1"/>
  <c r="R15" i="27" s="1"/>
  <c r="S15" i="27" s="1"/>
  <c r="T15" i="27" s="1"/>
  <c r="U15" i="27" s="1"/>
  <c r="V15" i="27" s="1"/>
  <c r="W15" i="27" s="1"/>
  <c r="X15" i="27" s="1"/>
  <c r="Y15" i="27" s="1"/>
  <c r="Z15" i="27" s="1"/>
  <c r="AA15" i="27" s="1"/>
  <c r="AB15" i="27" s="1"/>
  <c r="AC15" i="27" s="1"/>
  <c r="AD15" i="27" s="1"/>
  <c r="AE15" i="27" s="1"/>
  <c r="AF15" i="27" s="1"/>
  <c r="AG15" i="27" s="1"/>
  <c r="AH15" i="27" s="1"/>
  <c r="AI15" i="27" s="1"/>
  <c r="AJ15" i="27" s="1"/>
  <c r="AK15" i="27" s="1"/>
  <c r="AL15" i="27" s="1"/>
  <c r="AM15" i="27" s="1"/>
  <c r="AN15" i="27" s="1"/>
  <c r="AO15" i="27" s="1"/>
  <c r="AP15" i="27" s="1"/>
  <c r="AQ15" i="27" s="1"/>
  <c r="AR15" i="27" s="1"/>
  <c r="AS15" i="27" s="1"/>
  <c r="AT15" i="27" s="1"/>
  <c r="AU15" i="27" s="1"/>
  <c r="AV15" i="27" s="1"/>
  <c r="AW15" i="27" s="1"/>
  <c r="AX15" i="27" s="1"/>
  <c r="AY15" i="27" s="1"/>
  <c r="AZ15" i="27" s="1"/>
  <c r="BA15" i="27" s="1"/>
  <c r="BB15" i="27" s="1"/>
  <c r="BC15" i="27" s="1"/>
  <c r="BD15" i="27" s="1"/>
  <c r="BE15" i="27" s="1"/>
  <c r="BF15" i="27" s="1"/>
  <c r="BG15" i="27" s="1"/>
  <c r="BH15" i="27" s="1"/>
  <c r="BI15" i="27" s="1"/>
  <c r="BJ15" i="27" s="1"/>
  <c r="BK15" i="27" s="1"/>
  <c r="BL15" i="27" s="1"/>
  <c r="BM15" i="27" s="1"/>
  <c r="BN15" i="27" s="1"/>
  <c r="BO15" i="27" s="1"/>
  <c r="BP15" i="27" s="1"/>
  <c r="BQ15" i="27" s="1"/>
  <c r="BR15" i="27" s="1"/>
  <c r="BS15" i="27" s="1"/>
  <c r="BT15" i="27" s="1"/>
  <c r="BU15" i="27" s="1"/>
  <c r="BV15" i="27" s="1"/>
  <c r="BW15" i="27" s="1"/>
  <c r="BX15" i="27" s="1"/>
  <c r="BY15" i="27" s="1"/>
  <c r="BZ15" i="27" s="1"/>
  <c r="CA15" i="27" s="1"/>
  <c r="CB15" i="27" s="1"/>
  <c r="CC15" i="27" s="1"/>
  <c r="CD15" i="27" s="1"/>
  <c r="CE15" i="27" s="1"/>
  <c r="CF15" i="27" s="1"/>
  <c r="CG15" i="27" s="1"/>
  <c r="CH15" i="27" s="1"/>
  <c r="CI15" i="27" s="1"/>
  <c r="CJ15" i="27" s="1"/>
  <c r="CK15" i="27" s="1"/>
  <c r="CL15" i="27" s="1"/>
  <c r="CM15" i="27" s="1"/>
  <c r="CN15" i="27" s="1"/>
  <c r="CO15" i="27" s="1"/>
  <c r="CP15" i="27" s="1"/>
  <c r="CQ15" i="27" s="1"/>
  <c r="CR15" i="27" s="1"/>
  <c r="CS15" i="27" s="1"/>
  <c r="CT15" i="27" s="1"/>
  <c r="CU15" i="27" s="1"/>
  <c r="CV15" i="27" s="1"/>
  <c r="CW15" i="27" s="1"/>
  <c r="CX15" i="27" s="1"/>
  <c r="CY15" i="27" s="1"/>
  <c r="CZ15" i="27" s="1"/>
  <c r="DA15" i="27" s="1"/>
  <c r="DB15" i="27" s="1"/>
  <c r="DC15" i="27" s="1"/>
  <c r="DD15" i="27" s="1"/>
  <c r="DE15" i="27" s="1"/>
  <c r="DF15" i="27" s="1"/>
  <c r="DG15" i="27" s="1"/>
  <c r="DH15" i="27" s="1"/>
  <c r="DI15" i="27" s="1"/>
  <c r="DJ15" i="27" s="1"/>
  <c r="DK15" i="27" s="1"/>
  <c r="DL15" i="27" s="1"/>
  <c r="DM15" i="27" s="1"/>
  <c r="DN15" i="27" s="1"/>
  <c r="DO15" i="27" s="1"/>
  <c r="DP15" i="27" s="1"/>
  <c r="DQ15" i="27" s="1"/>
  <c r="DR15" i="27" s="1"/>
  <c r="DS15" i="27" s="1"/>
  <c r="DT15" i="27" s="1"/>
  <c r="DU15" i="27" s="1"/>
  <c r="DV15" i="27" s="1"/>
  <c r="DW15" i="27" s="1"/>
  <c r="DX15" i="27" s="1"/>
  <c r="DY15" i="27" s="1"/>
  <c r="DZ15" i="27" s="1"/>
  <c r="EA15" i="27" s="1"/>
  <c r="EB15" i="27" s="1"/>
  <c r="EC15" i="27" s="1"/>
  <c r="ED15" i="27" s="1"/>
  <c r="EE15" i="27" s="1"/>
  <c r="EF15" i="27" s="1"/>
  <c r="EG15" i="27" s="1"/>
  <c r="EH15" i="27" s="1"/>
  <c r="EI15" i="27" s="1"/>
  <c r="EJ15" i="27" s="1"/>
  <c r="EK15" i="27" s="1"/>
  <c r="EL15" i="27" s="1"/>
  <c r="EM15" i="27" s="1"/>
  <c r="EN15" i="27" s="1"/>
  <c r="EO15" i="27" s="1"/>
  <c r="EP15" i="27" s="1"/>
  <c r="EQ15" i="27" s="1"/>
  <c r="ER15" i="27" s="1"/>
  <c r="ES15" i="27" s="1"/>
  <c r="ET15" i="27" s="1"/>
  <c r="EU15" i="27" s="1"/>
  <c r="EV15" i="27" s="1"/>
  <c r="EW15" i="27" s="1"/>
  <c r="EX15" i="27" s="1"/>
  <c r="EY15" i="27" s="1"/>
  <c r="EZ15" i="27" s="1"/>
  <c r="FA15" i="27" s="1"/>
  <c r="FB15" i="27" s="1"/>
  <c r="FC15" i="27" s="1"/>
  <c r="FD15" i="27" s="1"/>
  <c r="FE15" i="27" s="1"/>
  <c r="FF15" i="27" s="1"/>
  <c r="FG15" i="27" s="1"/>
  <c r="FH15" i="27" s="1"/>
  <c r="FI15" i="27" s="1"/>
  <c r="FJ15" i="27" s="1"/>
  <c r="FK15" i="27" s="1"/>
  <c r="FL15" i="27" s="1"/>
  <c r="FM15" i="27" s="1"/>
  <c r="FN15" i="27" s="1"/>
  <c r="FO15" i="27" s="1"/>
  <c r="FP15" i="27" s="1"/>
  <c r="FQ15" i="27" s="1"/>
  <c r="FR15" i="27" s="1"/>
  <c r="FS15" i="27" s="1"/>
  <c r="FT15" i="27" s="1"/>
  <c r="FU15" i="27" s="1"/>
  <c r="FV15" i="27" s="1"/>
  <c r="FW15" i="27" s="1"/>
  <c r="FX15" i="27" s="1"/>
  <c r="FY15" i="27" s="1"/>
  <c r="FZ15" i="27" s="1"/>
  <c r="GA15" i="27" s="1"/>
  <c r="F15" i="27"/>
  <c r="I14" i="27"/>
  <c r="J14" i="27" s="1"/>
  <c r="K14" i="27" s="1"/>
  <c r="L14" i="27" s="1"/>
  <c r="M14" i="27" s="1"/>
  <c r="N14" i="27" s="1"/>
  <c r="O14" i="27" s="1"/>
  <c r="P14" i="27" s="1"/>
  <c r="Q14" i="27" s="1"/>
  <c r="R14" i="27" s="1"/>
  <c r="S14" i="27" s="1"/>
  <c r="T14" i="27" s="1"/>
  <c r="U14" i="27" s="1"/>
  <c r="V14" i="27" s="1"/>
  <c r="W14" i="27" s="1"/>
  <c r="X14" i="27" s="1"/>
  <c r="Y14" i="27" s="1"/>
  <c r="Z14" i="27" s="1"/>
  <c r="AA14" i="27" s="1"/>
  <c r="AB14" i="27" s="1"/>
  <c r="AC14" i="27" s="1"/>
  <c r="AD14" i="27" s="1"/>
  <c r="AE14" i="27" s="1"/>
  <c r="AF14" i="27" s="1"/>
  <c r="AG14" i="27" s="1"/>
  <c r="AH14" i="27" s="1"/>
  <c r="AI14" i="27" s="1"/>
  <c r="AJ14" i="27" s="1"/>
  <c r="AK14" i="27" s="1"/>
  <c r="AL14" i="27" s="1"/>
  <c r="AM14" i="27" s="1"/>
  <c r="AN14" i="27" s="1"/>
  <c r="AO14" i="27" s="1"/>
  <c r="AP14" i="27" s="1"/>
  <c r="AQ14" i="27" s="1"/>
  <c r="AR14" i="27" s="1"/>
  <c r="AS14" i="27" s="1"/>
  <c r="AT14" i="27" s="1"/>
  <c r="AU14" i="27" s="1"/>
  <c r="AV14" i="27" s="1"/>
  <c r="AW14" i="27" s="1"/>
  <c r="AX14" i="27" s="1"/>
  <c r="AY14" i="27" s="1"/>
  <c r="AZ14" i="27" s="1"/>
  <c r="BA14" i="27" s="1"/>
  <c r="BB14" i="27" s="1"/>
  <c r="BC14" i="27" s="1"/>
  <c r="BD14" i="27" s="1"/>
  <c r="BE14" i="27" s="1"/>
  <c r="BF14" i="27" s="1"/>
  <c r="BG14" i="27" s="1"/>
  <c r="BH14" i="27" s="1"/>
  <c r="BI14" i="27" s="1"/>
  <c r="BJ14" i="27" s="1"/>
  <c r="BK14" i="27" s="1"/>
  <c r="BL14" i="27" s="1"/>
  <c r="BM14" i="27" s="1"/>
  <c r="BN14" i="27" s="1"/>
  <c r="BO14" i="27" s="1"/>
  <c r="BP14" i="27" s="1"/>
  <c r="BQ14" i="27" s="1"/>
  <c r="BR14" i="27" s="1"/>
  <c r="BS14" i="27" s="1"/>
  <c r="BT14" i="27" s="1"/>
  <c r="BU14" i="27" s="1"/>
  <c r="BV14" i="27" s="1"/>
  <c r="BW14" i="27" s="1"/>
  <c r="BX14" i="27" s="1"/>
  <c r="BY14" i="27" s="1"/>
  <c r="BZ14" i="27" s="1"/>
  <c r="CA14" i="27" s="1"/>
  <c r="CB14" i="27" s="1"/>
  <c r="CC14" i="27" s="1"/>
  <c r="CD14" i="27" s="1"/>
  <c r="CE14" i="27" s="1"/>
  <c r="CF14" i="27" s="1"/>
  <c r="CG14" i="27" s="1"/>
  <c r="CH14" i="27" s="1"/>
  <c r="CI14" i="27" s="1"/>
  <c r="CJ14" i="27" s="1"/>
  <c r="CK14" i="27" s="1"/>
  <c r="CL14" i="27" s="1"/>
  <c r="CM14" i="27" s="1"/>
  <c r="CN14" i="27" s="1"/>
  <c r="CO14" i="27" s="1"/>
  <c r="CP14" i="27" s="1"/>
  <c r="CQ14" i="27" s="1"/>
  <c r="CR14" i="27" s="1"/>
  <c r="CS14" i="27" s="1"/>
  <c r="CT14" i="27" s="1"/>
  <c r="CU14" i="27" s="1"/>
  <c r="CV14" i="27" s="1"/>
  <c r="CW14" i="27" s="1"/>
  <c r="CX14" i="27" s="1"/>
  <c r="CY14" i="27" s="1"/>
  <c r="CZ14" i="27" s="1"/>
  <c r="DA14" i="27" s="1"/>
  <c r="DB14" i="27" s="1"/>
  <c r="DC14" i="27" s="1"/>
  <c r="DD14" i="27" s="1"/>
  <c r="DE14" i="27" s="1"/>
  <c r="DF14" i="27" s="1"/>
  <c r="DG14" i="27" s="1"/>
  <c r="DH14" i="27" s="1"/>
  <c r="DI14" i="27" s="1"/>
  <c r="DJ14" i="27" s="1"/>
  <c r="DK14" i="27" s="1"/>
  <c r="DL14" i="27" s="1"/>
  <c r="DM14" i="27" s="1"/>
  <c r="DN14" i="27" s="1"/>
  <c r="DO14" i="27" s="1"/>
  <c r="DP14" i="27" s="1"/>
  <c r="DQ14" i="27" s="1"/>
  <c r="DR14" i="27" s="1"/>
  <c r="DS14" i="27" s="1"/>
  <c r="DT14" i="27" s="1"/>
  <c r="DU14" i="27" s="1"/>
  <c r="DV14" i="27" s="1"/>
  <c r="DW14" i="27" s="1"/>
  <c r="DX14" i="27" s="1"/>
  <c r="DY14" i="27" s="1"/>
  <c r="DZ14" i="27" s="1"/>
  <c r="EA14" i="27" s="1"/>
  <c r="EB14" i="27" s="1"/>
  <c r="EC14" i="27" s="1"/>
  <c r="ED14" i="27" s="1"/>
  <c r="EE14" i="27" s="1"/>
  <c r="EF14" i="27" s="1"/>
  <c r="EG14" i="27" s="1"/>
  <c r="EH14" i="27" s="1"/>
  <c r="EI14" i="27" s="1"/>
  <c r="EJ14" i="27" s="1"/>
  <c r="EK14" i="27" s="1"/>
  <c r="EL14" i="27" s="1"/>
  <c r="EM14" i="27" s="1"/>
  <c r="EN14" i="27" s="1"/>
  <c r="EO14" i="27" s="1"/>
  <c r="EP14" i="27" s="1"/>
  <c r="EQ14" i="27" s="1"/>
  <c r="ER14" i="27" s="1"/>
  <c r="ES14" i="27" s="1"/>
  <c r="ET14" i="27" s="1"/>
  <c r="EU14" i="27" s="1"/>
  <c r="EV14" i="27" s="1"/>
  <c r="EW14" i="27" s="1"/>
  <c r="EX14" i="27" s="1"/>
  <c r="EY14" i="27" s="1"/>
  <c r="EZ14" i="27" s="1"/>
  <c r="FA14" i="27" s="1"/>
  <c r="FB14" i="27" s="1"/>
  <c r="FC14" i="27" s="1"/>
  <c r="FD14" i="27" s="1"/>
  <c r="FE14" i="27" s="1"/>
  <c r="FF14" i="27" s="1"/>
  <c r="FG14" i="27" s="1"/>
  <c r="FH14" i="27" s="1"/>
  <c r="FI14" i="27" s="1"/>
  <c r="FJ14" i="27" s="1"/>
  <c r="FK14" i="27" s="1"/>
  <c r="FL14" i="27" s="1"/>
  <c r="FM14" i="27" s="1"/>
  <c r="FN14" i="27" s="1"/>
  <c r="FO14" i="27" s="1"/>
  <c r="FP14" i="27" s="1"/>
  <c r="FQ14" i="27" s="1"/>
  <c r="FR14" i="27" s="1"/>
  <c r="FS14" i="27" s="1"/>
  <c r="FT14" i="27" s="1"/>
  <c r="FU14" i="27" s="1"/>
  <c r="FV14" i="27" s="1"/>
  <c r="FW14" i="27" s="1"/>
  <c r="FX14" i="27" s="1"/>
  <c r="FY14" i="27" s="1"/>
  <c r="FZ14" i="27" s="1"/>
  <c r="GA14" i="27" s="1"/>
  <c r="H14" i="27"/>
  <c r="G14" i="27"/>
  <c r="F14" i="27"/>
  <c r="G13" i="27"/>
  <c r="H13" i="27" s="1"/>
  <c r="I13" i="27" s="1"/>
  <c r="J13" i="27" s="1"/>
  <c r="K13" i="27" s="1"/>
  <c r="L13" i="27" s="1"/>
  <c r="M13" i="27" s="1"/>
  <c r="N13" i="27" s="1"/>
  <c r="O13" i="27" s="1"/>
  <c r="P13" i="27" s="1"/>
  <c r="Q13" i="27" s="1"/>
  <c r="R13" i="27" s="1"/>
  <c r="S13" i="27" s="1"/>
  <c r="T13" i="27" s="1"/>
  <c r="U13" i="27" s="1"/>
  <c r="V13" i="27" s="1"/>
  <c r="W13" i="27" s="1"/>
  <c r="X13" i="27" s="1"/>
  <c r="Y13" i="27" s="1"/>
  <c r="Z13" i="27" s="1"/>
  <c r="AA13" i="27" s="1"/>
  <c r="AB13" i="27" s="1"/>
  <c r="AC13" i="27" s="1"/>
  <c r="AD13" i="27" s="1"/>
  <c r="AE13" i="27" s="1"/>
  <c r="AF13" i="27" s="1"/>
  <c r="AG13" i="27" s="1"/>
  <c r="AH13" i="27" s="1"/>
  <c r="AI13" i="27" s="1"/>
  <c r="AJ13" i="27" s="1"/>
  <c r="AK13" i="27" s="1"/>
  <c r="AL13" i="27" s="1"/>
  <c r="AM13" i="27" s="1"/>
  <c r="AN13" i="27" s="1"/>
  <c r="AO13" i="27" s="1"/>
  <c r="AP13" i="27" s="1"/>
  <c r="AQ13" i="27" s="1"/>
  <c r="AR13" i="27" s="1"/>
  <c r="AS13" i="27" s="1"/>
  <c r="AT13" i="27" s="1"/>
  <c r="AU13" i="27" s="1"/>
  <c r="AV13" i="27" s="1"/>
  <c r="AW13" i="27" s="1"/>
  <c r="AX13" i="27" s="1"/>
  <c r="AY13" i="27" s="1"/>
  <c r="AZ13" i="27" s="1"/>
  <c r="BA13" i="27" s="1"/>
  <c r="BB13" i="27" s="1"/>
  <c r="BC13" i="27" s="1"/>
  <c r="BD13" i="27" s="1"/>
  <c r="BE13" i="27" s="1"/>
  <c r="BF13" i="27" s="1"/>
  <c r="BG13" i="27" s="1"/>
  <c r="BH13" i="27" s="1"/>
  <c r="BI13" i="27" s="1"/>
  <c r="BJ13" i="27" s="1"/>
  <c r="BK13" i="27" s="1"/>
  <c r="BL13" i="27" s="1"/>
  <c r="BM13" i="27" s="1"/>
  <c r="BN13" i="27" s="1"/>
  <c r="BO13" i="27" s="1"/>
  <c r="BP13" i="27" s="1"/>
  <c r="BQ13" i="27" s="1"/>
  <c r="BR13" i="27" s="1"/>
  <c r="BS13" i="27" s="1"/>
  <c r="BT13" i="27" s="1"/>
  <c r="BU13" i="27" s="1"/>
  <c r="BV13" i="27" s="1"/>
  <c r="BW13" i="27" s="1"/>
  <c r="BX13" i="27" s="1"/>
  <c r="BY13" i="27" s="1"/>
  <c r="BZ13" i="27" s="1"/>
  <c r="CA13" i="27" s="1"/>
  <c r="CB13" i="27" s="1"/>
  <c r="CC13" i="27" s="1"/>
  <c r="CD13" i="27" s="1"/>
  <c r="CE13" i="27" s="1"/>
  <c r="CF13" i="27" s="1"/>
  <c r="CG13" i="27" s="1"/>
  <c r="CH13" i="27" s="1"/>
  <c r="CI13" i="27" s="1"/>
  <c r="CJ13" i="27" s="1"/>
  <c r="CK13" i="27" s="1"/>
  <c r="CL13" i="27" s="1"/>
  <c r="CM13" i="27" s="1"/>
  <c r="CN13" i="27" s="1"/>
  <c r="CO13" i="27" s="1"/>
  <c r="CP13" i="27" s="1"/>
  <c r="CQ13" i="27" s="1"/>
  <c r="CR13" i="27" s="1"/>
  <c r="CS13" i="27" s="1"/>
  <c r="CT13" i="27" s="1"/>
  <c r="CU13" i="27" s="1"/>
  <c r="CV13" i="27" s="1"/>
  <c r="CW13" i="27" s="1"/>
  <c r="CX13" i="27" s="1"/>
  <c r="CY13" i="27" s="1"/>
  <c r="CZ13" i="27" s="1"/>
  <c r="DA13" i="27" s="1"/>
  <c r="DB13" i="27" s="1"/>
  <c r="DC13" i="27" s="1"/>
  <c r="DD13" i="27" s="1"/>
  <c r="DE13" i="27" s="1"/>
  <c r="DF13" i="27" s="1"/>
  <c r="DG13" i="27" s="1"/>
  <c r="DH13" i="27" s="1"/>
  <c r="DI13" i="27" s="1"/>
  <c r="DJ13" i="27" s="1"/>
  <c r="DK13" i="27" s="1"/>
  <c r="DL13" i="27" s="1"/>
  <c r="DM13" i="27" s="1"/>
  <c r="DN13" i="27" s="1"/>
  <c r="DO13" i="27" s="1"/>
  <c r="DP13" i="27" s="1"/>
  <c r="DQ13" i="27" s="1"/>
  <c r="DR13" i="27" s="1"/>
  <c r="DS13" i="27" s="1"/>
  <c r="DT13" i="27" s="1"/>
  <c r="DU13" i="27" s="1"/>
  <c r="DV13" i="27" s="1"/>
  <c r="DW13" i="27" s="1"/>
  <c r="DX13" i="27" s="1"/>
  <c r="DY13" i="27" s="1"/>
  <c r="DZ13" i="27" s="1"/>
  <c r="EA13" i="27" s="1"/>
  <c r="EB13" i="27" s="1"/>
  <c r="EC13" i="27" s="1"/>
  <c r="ED13" i="27" s="1"/>
  <c r="EE13" i="27" s="1"/>
  <c r="EF13" i="27" s="1"/>
  <c r="EG13" i="27" s="1"/>
  <c r="EH13" i="27" s="1"/>
  <c r="EI13" i="27" s="1"/>
  <c r="EJ13" i="27" s="1"/>
  <c r="EK13" i="27" s="1"/>
  <c r="EL13" i="27" s="1"/>
  <c r="EM13" i="27" s="1"/>
  <c r="EN13" i="27" s="1"/>
  <c r="EO13" i="27" s="1"/>
  <c r="EP13" i="27" s="1"/>
  <c r="EQ13" i="27" s="1"/>
  <c r="ER13" i="27" s="1"/>
  <c r="ES13" i="27" s="1"/>
  <c r="ET13" i="27" s="1"/>
  <c r="EU13" i="27" s="1"/>
  <c r="EV13" i="27" s="1"/>
  <c r="EW13" i="27" s="1"/>
  <c r="EX13" i="27" s="1"/>
  <c r="EY13" i="27" s="1"/>
  <c r="EZ13" i="27" s="1"/>
  <c r="FA13" i="27" s="1"/>
  <c r="FB13" i="27" s="1"/>
  <c r="FC13" i="27" s="1"/>
  <c r="FD13" i="27" s="1"/>
  <c r="FE13" i="27" s="1"/>
  <c r="FF13" i="27" s="1"/>
  <c r="FG13" i="27" s="1"/>
  <c r="FH13" i="27" s="1"/>
  <c r="FI13" i="27" s="1"/>
  <c r="FJ13" i="27" s="1"/>
  <c r="FK13" i="27" s="1"/>
  <c r="FL13" i="27" s="1"/>
  <c r="FM13" i="27" s="1"/>
  <c r="FN13" i="27" s="1"/>
  <c r="FO13" i="27" s="1"/>
  <c r="FP13" i="27" s="1"/>
  <c r="FQ13" i="27" s="1"/>
  <c r="FR13" i="27" s="1"/>
  <c r="FS13" i="27" s="1"/>
  <c r="FT13" i="27" s="1"/>
  <c r="FU13" i="27" s="1"/>
  <c r="FV13" i="27" s="1"/>
  <c r="FW13" i="27" s="1"/>
  <c r="FX13" i="27" s="1"/>
  <c r="FY13" i="27" s="1"/>
  <c r="FZ13" i="27" s="1"/>
  <c r="GA13" i="27" s="1"/>
  <c r="F13" i="27"/>
  <c r="I12" i="27"/>
  <c r="J12" i="27" s="1"/>
  <c r="K12" i="27" s="1"/>
  <c r="L12" i="27" s="1"/>
  <c r="M12" i="27" s="1"/>
  <c r="N12" i="27" s="1"/>
  <c r="O12" i="27" s="1"/>
  <c r="P12" i="27" s="1"/>
  <c r="Q12" i="27" s="1"/>
  <c r="R12" i="27" s="1"/>
  <c r="S12" i="27" s="1"/>
  <c r="T12" i="27" s="1"/>
  <c r="U12" i="27" s="1"/>
  <c r="V12" i="27" s="1"/>
  <c r="W12" i="27" s="1"/>
  <c r="X12" i="27" s="1"/>
  <c r="Y12" i="27" s="1"/>
  <c r="Z12" i="27" s="1"/>
  <c r="AA12" i="27" s="1"/>
  <c r="AB12" i="27" s="1"/>
  <c r="AC12" i="27" s="1"/>
  <c r="AD12" i="27" s="1"/>
  <c r="AE12" i="27" s="1"/>
  <c r="AF12" i="27" s="1"/>
  <c r="AG12" i="27" s="1"/>
  <c r="AH12" i="27" s="1"/>
  <c r="AI12" i="27" s="1"/>
  <c r="AJ12" i="27" s="1"/>
  <c r="AK12" i="27" s="1"/>
  <c r="AL12" i="27" s="1"/>
  <c r="AM12" i="27" s="1"/>
  <c r="AN12" i="27" s="1"/>
  <c r="AO12" i="27" s="1"/>
  <c r="AP12" i="27" s="1"/>
  <c r="AQ12" i="27" s="1"/>
  <c r="AR12" i="27" s="1"/>
  <c r="AS12" i="27" s="1"/>
  <c r="AT12" i="27" s="1"/>
  <c r="AU12" i="27" s="1"/>
  <c r="AV12" i="27" s="1"/>
  <c r="AW12" i="27" s="1"/>
  <c r="AX12" i="27" s="1"/>
  <c r="AY12" i="27" s="1"/>
  <c r="AZ12" i="27" s="1"/>
  <c r="BA12" i="27" s="1"/>
  <c r="BB12" i="27" s="1"/>
  <c r="BC12" i="27" s="1"/>
  <c r="BD12" i="27" s="1"/>
  <c r="BE12" i="27" s="1"/>
  <c r="BF12" i="27" s="1"/>
  <c r="BG12" i="27" s="1"/>
  <c r="BH12" i="27" s="1"/>
  <c r="BI12" i="27" s="1"/>
  <c r="BJ12" i="27" s="1"/>
  <c r="BK12" i="27" s="1"/>
  <c r="BL12" i="27" s="1"/>
  <c r="BM12" i="27" s="1"/>
  <c r="BN12" i="27" s="1"/>
  <c r="BO12" i="27" s="1"/>
  <c r="BP12" i="27" s="1"/>
  <c r="BQ12" i="27" s="1"/>
  <c r="BR12" i="27" s="1"/>
  <c r="BS12" i="27" s="1"/>
  <c r="BT12" i="27" s="1"/>
  <c r="BU12" i="27" s="1"/>
  <c r="BV12" i="27" s="1"/>
  <c r="BW12" i="27" s="1"/>
  <c r="BX12" i="27" s="1"/>
  <c r="BY12" i="27" s="1"/>
  <c r="BZ12" i="27" s="1"/>
  <c r="CA12" i="27" s="1"/>
  <c r="CB12" i="27" s="1"/>
  <c r="CC12" i="27" s="1"/>
  <c r="CD12" i="27" s="1"/>
  <c r="CE12" i="27" s="1"/>
  <c r="CF12" i="27" s="1"/>
  <c r="CG12" i="27" s="1"/>
  <c r="CH12" i="27" s="1"/>
  <c r="CI12" i="27" s="1"/>
  <c r="CJ12" i="27" s="1"/>
  <c r="CK12" i="27" s="1"/>
  <c r="CL12" i="27" s="1"/>
  <c r="CM12" i="27" s="1"/>
  <c r="CN12" i="27" s="1"/>
  <c r="CO12" i="27" s="1"/>
  <c r="CP12" i="27" s="1"/>
  <c r="CQ12" i="27" s="1"/>
  <c r="CR12" i="27" s="1"/>
  <c r="CS12" i="27" s="1"/>
  <c r="CT12" i="27" s="1"/>
  <c r="CU12" i="27" s="1"/>
  <c r="CV12" i="27" s="1"/>
  <c r="CW12" i="27" s="1"/>
  <c r="CX12" i="27" s="1"/>
  <c r="CY12" i="27" s="1"/>
  <c r="CZ12" i="27" s="1"/>
  <c r="DA12" i="27" s="1"/>
  <c r="DB12" i="27" s="1"/>
  <c r="DC12" i="27" s="1"/>
  <c r="DD12" i="27" s="1"/>
  <c r="DE12" i="27" s="1"/>
  <c r="DF12" i="27" s="1"/>
  <c r="DG12" i="27" s="1"/>
  <c r="DH12" i="27" s="1"/>
  <c r="DI12" i="27" s="1"/>
  <c r="DJ12" i="27" s="1"/>
  <c r="DK12" i="27" s="1"/>
  <c r="DL12" i="27" s="1"/>
  <c r="DM12" i="27" s="1"/>
  <c r="DN12" i="27" s="1"/>
  <c r="DO12" i="27" s="1"/>
  <c r="DP12" i="27" s="1"/>
  <c r="DQ12" i="27" s="1"/>
  <c r="DR12" i="27" s="1"/>
  <c r="DS12" i="27" s="1"/>
  <c r="DT12" i="27" s="1"/>
  <c r="DU12" i="27" s="1"/>
  <c r="DV12" i="27" s="1"/>
  <c r="DW12" i="27" s="1"/>
  <c r="DX12" i="27" s="1"/>
  <c r="DY12" i="27" s="1"/>
  <c r="DZ12" i="27" s="1"/>
  <c r="EA12" i="27" s="1"/>
  <c r="EB12" i="27" s="1"/>
  <c r="EC12" i="27" s="1"/>
  <c r="ED12" i="27" s="1"/>
  <c r="EE12" i="27" s="1"/>
  <c r="EF12" i="27" s="1"/>
  <c r="EG12" i="27" s="1"/>
  <c r="EH12" i="27" s="1"/>
  <c r="EI12" i="27" s="1"/>
  <c r="EJ12" i="27" s="1"/>
  <c r="EK12" i="27" s="1"/>
  <c r="EL12" i="27" s="1"/>
  <c r="EM12" i="27" s="1"/>
  <c r="EN12" i="27" s="1"/>
  <c r="EO12" i="27" s="1"/>
  <c r="EP12" i="27" s="1"/>
  <c r="EQ12" i="27" s="1"/>
  <c r="ER12" i="27" s="1"/>
  <c r="ES12" i="27" s="1"/>
  <c r="ET12" i="27" s="1"/>
  <c r="EU12" i="27" s="1"/>
  <c r="EV12" i="27" s="1"/>
  <c r="EW12" i="27" s="1"/>
  <c r="EX12" i="27" s="1"/>
  <c r="EY12" i="27" s="1"/>
  <c r="EZ12" i="27" s="1"/>
  <c r="FA12" i="27" s="1"/>
  <c r="FB12" i="27" s="1"/>
  <c r="FC12" i="27" s="1"/>
  <c r="FD12" i="27" s="1"/>
  <c r="FE12" i="27" s="1"/>
  <c r="FF12" i="27" s="1"/>
  <c r="FG12" i="27" s="1"/>
  <c r="FH12" i="27" s="1"/>
  <c r="FI12" i="27" s="1"/>
  <c r="FJ12" i="27" s="1"/>
  <c r="FK12" i="27" s="1"/>
  <c r="FL12" i="27" s="1"/>
  <c r="FM12" i="27" s="1"/>
  <c r="FN12" i="27" s="1"/>
  <c r="FO12" i="27" s="1"/>
  <c r="FP12" i="27" s="1"/>
  <c r="FQ12" i="27" s="1"/>
  <c r="FR12" i="27" s="1"/>
  <c r="FS12" i="27" s="1"/>
  <c r="FT12" i="27" s="1"/>
  <c r="FU12" i="27" s="1"/>
  <c r="FV12" i="27" s="1"/>
  <c r="FW12" i="27" s="1"/>
  <c r="FX12" i="27" s="1"/>
  <c r="FY12" i="27" s="1"/>
  <c r="FZ12" i="27" s="1"/>
  <c r="GA12" i="27" s="1"/>
  <c r="H12" i="27"/>
  <c r="G12" i="27"/>
  <c r="F12" i="27"/>
  <c r="G11" i="27"/>
  <c r="H11" i="27" s="1"/>
  <c r="I11" i="27" s="1"/>
  <c r="J11" i="27" s="1"/>
  <c r="K11" i="27" s="1"/>
  <c r="L11" i="27" s="1"/>
  <c r="M11" i="27" s="1"/>
  <c r="N11" i="27" s="1"/>
  <c r="O11" i="27" s="1"/>
  <c r="P11" i="27" s="1"/>
  <c r="Q11" i="27" s="1"/>
  <c r="R11" i="27" s="1"/>
  <c r="S11" i="27" s="1"/>
  <c r="T11" i="27" s="1"/>
  <c r="U11" i="27" s="1"/>
  <c r="V11" i="27" s="1"/>
  <c r="W11" i="27" s="1"/>
  <c r="X11" i="27" s="1"/>
  <c r="Y11" i="27" s="1"/>
  <c r="Z11" i="27" s="1"/>
  <c r="AA11" i="27" s="1"/>
  <c r="AB11" i="27" s="1"/>
  <c r="AC11" i="27" s="1"/>
  <c r="AD11" i="27" s="1"/>
  <c r="AE11" i="27" s="1"/>
  <c r="AF11" i="27" s="1"/>
  <c r="AG11" i="27" s="1"/>
  <c r="AH11" i="27" s="1"/>
  <c r="AI11" i="27" s="1"/>
  <c r="AJ11" i="27" s="1"/>
  <c r="AK11" i="27" s="1"/>
  <c r="AL11" i="27" s="1"/>
  <c r="AM11" i="27" s="1"/>
  <c r="AN11" i="27" s="1"/>
  <c r="AO11" i="27" s="1"/>
  <c r="AP11" i="27" s="1"/>
  <c r="AQ11" i="27" s="1"/>
  <c r="AR11" i="27" s="1"/>
  <c r="AS11" i="27" s="1"/>
  <c r="AT11" i="27" s="1"/>
  <c r="AU11" i="27" s="1"/>
  <c r="AV11" i="27" s="1"/>
  <c r="AW11" i="27" s="1"/>
  <c r="AX11" i="27" s="1"/>
  <c r="AY11" i="27" s="1"/>
  <c r="AZ11" i="27" s="1"/>
  <c r="BA11" i="27" s="1"/>
  <c r="BB11" i="27" s="1"/>
  <c r="BC11" i="27" s="1"/>
  <c r="BD11" i="27" s="1"/>
  <c r="BE11" i="27" s="1"/>
  <c r="BF11" i="27" s="1"/>
  <c r="BG11" i="27" s="1"/>
  <c r="BH11" i="27" s="1"/>
  <c r="BI11" i="27" s="1"/>
  <c r="BJ11" i="27" s="1"/>
  <c r="BK11" i="27" s="1"/>
  <c r="BL11" i="27" s="1"/>
  <c r="BM11" i="27" s="1"/>
  <c r="BN11" i="27" s="1"/>
  <c r="BO11" i="27" s="1"/>
  <c r="BP11" i="27" s="1"/>
  <c r="BQ11" i="27" s="1"/>
  <c r="BR11" i="27" s="1"/>
  <c r="BS11" i="27" s="1"/>
  <c r="BT11" i="27" s="1"/>
  <c r="BU11" i="27" s="1"/>
  <c r="BV11" i="27" s="1"/>
  <c r="BW11" i="27" s="1"/>
  <c r="BX11" i="27" s="1"/>
  <c r="BY11" i="27" s="1"/>
  <c r="BZ11" i="27" s="1"/>
  <c r="CA11" i="27" s="1"/>
  <c r="CB11" i="27" s="1"/>
  <c r="CC11" i="27" s="1"/>
  <c r="CD11" i="27" s="1"/>
  <c r="CE11" i="27" s="1"/>
  <c r="CF11" i="27" s="1"/>
  <c r="CG11" i="27" s="1"/>
  <c r="CH11" i="27" s="1"/>
  <c r="CI11" i="27" s="1"/>
  <c r="CJ11" i="27" s="1"/>
  <c r="CK11" i="27" s="1"/>
  <c r="CL11" i="27" s="1"/>
  <c r="CM11" i="27" s="1"/>
  <c r="CN11" i="27" s="1"/>
  <c r="CO11" i="27" s="1"/>
  <c r="CP11" i="27" s="1"/>
  <c r="CQ11" i="27" s="1"/>
  <c r="CR11" i="27" s="1"/>
  <c r="CS11" i="27" s="1"/>
  <c r="CT11" i="27" s="1"/>
  <c r="CU11" i="27" s="1"/>
  <c r="CV11" i="27" s="1"/>
  <c r="CW11" i="27" s="1"/>
  <c r="CX11" i="27" s="1"/>
  <c r="CY11" i="27" s="1"/>
  <c r="CZ11" i="27" s="1"/>
  <c r="DA11" i="27" s="1"/>
  <c r="DB11" i="27" s="1"/>
  <c r="DC11" i="27" s="1"/>
  <c r="DD11" i="27" s="1"/>
  <c r="DE11" i="27" s="1"/>
  <c r="DF11" i="27" s="1"/>
  <c r="DG11" i="27" s="1"/>
  <c r="DH11" i="27" s="1"/>
  <c r="DI11" i="27" s="1"/>
  <c r="DJ11" i="27" s="1"/>
  <c r="DK11" i="27" s="1"/>
  <c r="DL11" i="27" s="1"/>
  <c r="DM11" i="27" s="1"/>
  <c r="DN11" i="27" s="1"/>
  <c r="DO11" i="27" s="1"/>
  <c r="DP11" i="27" s="1"/>
  <c r="DQ11" i="27" s="1"/>
  <c r="DR11" i="27" s="1"/>
  <c r="DS11" i="27" s="1"/>
  <c r="DT11" i="27" s="1"/>
  <c r="DU11" i="27" s="1"/>
  <c r="DV11" i="27" s="1"/>
  <c r="DW11" i="27" s="1"/>
  <c r="DX11" i="27" s="1"/>
  <c r="DY11" i="27" s="1"/>
  <c r="DZ11" i="27" s="1"/>
  <c r="EA11" i="27" s="1"/>
  <c r="EB11" i="27" s="1"/>
  <c r="EC11" i="27" s="1"/>
  <c r="ED11" i="27" s="1"/>
  <c r="EE11" i="27" s="1"/>
  <c r="EF11" i="27" s="1"/>
  <c r="EG11" i="27" s="1"/>
  <c r="EH11" i="27" s="1"/>
  <c r="EI11" i="27" s="1"/>
  <c r="EJ11" i="27" s="1"/>
  <c r="EK11" i="27" s="1"/>
  <c r="EL11" i="27" s="1"/>
  <c r="EM11" i="27" s="1"/>
  <c r="EN11" i="27" s="1"/>
  <c r="EO11" i="27" s="1"/>
  <c r="EP11" i="27" s="1"/>
  <c r="EQ11" i="27" s="1"/>
  <c r="ER11" i="27" s="1"/>
  <c r="ES11" i="27" s="1"/>
  <c r="ET11" i="27" s="1"/>
  <c r="EU11" i="27" s="1"/>
  <c r="EV11" i="27" s="1"/>
  <c r="EW11" i="27" s="1"/>
  <c r="EX11" i="27" s="1"/>
  <c r="EY11" i="27" s="1"/>
  <c r="EZ11" i="27" s="1"/>
  <c r="FA11" i="27" s="1"/>
  <c r="FB11" i="27" s="1"/>
  <c r="FC11" i="27" s="1"/>
  <c r="FD11" i="27" s="1"/>
  <c r="FE11" i="27" s="1"/>
  <c r="FF11" i="27" s="1"/>
  <c r="FG11" i="27" s="1"/>
  <c r="FH11" i="27" s="1"/>
  <c r="FI11" i="27" s="1"/>
  <c r="FJ11" i="27" s="1"/>
  <c r="FK11" i="27" s="1"/>
  <c r="FL11" i="27" s="1"/>
  <c r="FM11" i="27" s="1"/>
  <c r="FN11" i="27" s="1"/>
  <c r="FO11" i="27" s="1"/>
  <c r="FP11" i="27" s="1"/>
  <c r="FQ11" i="27" s="1"/>
  <c r="FR11" i="27" s="1"/>
  <c r="FS11" i="27" s="1"/>
  <c r="FT11" i="27" s="1"/>
  <c r="FU11" i="27" s="1"/>
  <c r="FV11" i="27" s="1"/>
  <c r="FW11" i="27" s="1"/>
  <c r="FX11" i="27" s="1"/>
  <c r="FY11" i="27" s="1"/>
  <c r="FZ11" i="27" s="1"/>
  <c r="GA11" i="27" s="1"/>
  <c r="F11" i="27"/>
  <c r="I10" i="27"/>
  <c r="J10" i="27" s="1"/>
  <c r="K10" i="27" s="1"/>
  <c r="L10" i="27" s="1"/>
  <c r="M10" i="27" s="1"/>
  <c r="N10" i="27" s="1"/>
  <c r="O10" i="27" s="1"/>
  <c r="P10" i="27" s="1"/>
  <c r="Q10" i="27" s="1"/>
  <c r="R10" i="27" s="1"/>
  <c r="S10" i="27" s="1"/>
  <c r="T10" i="27" s="1"/>
  <c r="U10" i="27" s="1"/>
  <c r="V10" i="27" s="1"/>
  <c r="W10" i="27" s="1"/>
  <c r="X10" i="27" s="1"/>
  <c r="Y10" i="27" s="1"/>
  <c r="Z10" i="27" s="1"/>
  <c r="AA10" i="27" s="1"/>
  <c r="AB10" i="27" s="1"/>
  <c r="AC10" i="27" s="1"/>
  <c r="AD10" i="27" s="1"/>
  <c r="AE10" i="27" s="1"/>
  <c r="AF10" i="27" s="1"/>
  <c r="AG10" i="27" s="1"/>
  <c r="AH10" i="27" s="1"/>
  <c r="AI10" i="27" s="1"/>
  <c r="AJ10" i="27" s="1"/>
  <c r="AK10" i="27" s="1"/>
  <c r="AL10" i="27" s="1"/>
  <c r="AM10" i="27" s="1"/>
  <c r="AN10" i="27" s="1"/>
  <c r="AO10" i="27" s="1"/>
  <c r="AP10" i="27" s="1"/>
  <c r="AQ10" i="27" s="1"/>
  <c r="AR10" i="27" s="1"/>
  <c r="AS10" i="27" s="1"/>
  <c r="AT10" i="27" s="1"/>
  <c r="AU10" i="27" s="1"/>
  <c r="AV10" i="27" s="1"/>
  <c r="AW10" i="27" s="1"/>
  <c r="AX10" i="27" s="1"/>
  <c r="AY10" i="27" s="1"/>
  <c r="AZ10" i="27" s="1"/>
  <c r="BA10" i="27" s="1"/>
  <c r="BB10" i="27" s="1"/>
  <c r="BC10" i="27" s="1"/>
  <c r="BD10" i="27" s="1"/>
  <c r="BE10" i="27" s="1"/>
  <c r="BF10" i="27" s="1"/>
  <c r="BG10" i="27" s="1"/>
  <c r="BH10" i="27" s="1"/>
  <c r="BI10" i="27" s="1"/>
  <c r="BJ10" i="27" s="1"/>
  <c r="BK10" i="27" s="1"/>
  <c r="BL10" i="27" s="1"/>
  <c r="BM10" i="27" s="1"/>
  <c r="BN10" i="27" s="1"/>
  <c r="BO10" i="27" s="1"/>
  <c r="BP10" i="27" s="1"/>
  <c r="BQ10" i="27" s="1"/>
  <c r="BR10" i="27" s="1"/>
  <c r="BS10" i="27" s="1"/>
  <c r="BT10" i="27" s="1"/>
  <c r="BU10" i="27" s="1"/>
  <c r="BV10" i="27" s="1"/>
  <c r="BW10" i="27" s="1"/>
  <c r="BX10" i="27" s="1"/>
  <c r="BY10" i="27" s="1"/>
  <c r="BZ10" i="27" s="1"/>
  <c r="CA10" i="27" s="1"/>
  <c r="CB10" i="27" s="1"/>
  <c r="CC10" i="27" s="1"/>
  <c r="CD10" i="27" s="1"/>
  <c r="CE10" i="27" s="1"/>
  <c r="CF10" i="27" s="1"/>
  <c r="CG10" i="27" s="1"/>
  <c r="CH10" i="27" s="1"/>
  <c r="CI10" i="27" s="1"/>
  <c r="CJ10" i="27" s="1"/>
  <c r="CK10" i="27" s="1"/>
  <c r="CL10" i="27" s="1"/>
  <c r="CM10" i="27" s="1"/>
  <c r="CN10" i="27" s="1"/>
  <c r="CO10" i="27" s="1"/>
  <c r="CP10" i="27" s="1"/>
  <c r="CQ10" i="27" s="1"/>
  <c r="CR10" i="27" s="1"/>
  <c r="CS10" i="27" s="1"/>
  <c r="CT10" i="27" s="1"/>
  <c r="CU10" i="27" s="1"/>
  <c r="CV10" i="27" s="1"/>
  <c r="CW10" i="27" s="1"/>
  <c r="CX10" i="27" s="1"/>
  <c r="CY10" i="27" s="1"/>
  <c r="CZ10" i="27" s="1"/>
  <c r="DA10" i="27" s="1"/>
  <c r="DB10" i="27" s="1"/>
  <c r="DC10" i="27" s="1"/>
  <c r="DD10" i="27" s="1"/>
  <c r="DE10" i="27" s="1"/>
  <c r="DF10" i="27" s="1"/>
  <c r="DG10" i="27" s="1"/>
  <c r="DH10" i="27" s="1"/>
  <c r="DI10" i="27" s="1"/>
  <c r="DJ10" i="27" s="1"/>
  <c r="DK10" i="27" s="1"/>
  <c r="DL10" i="27" s="1"/>
  <c r="DM10" i="27" s="1"/>
  <c r="DN10" i="27" s="1"/>
  <c r="DO10" i="27" s="1"/>
  <c r="DP10" i="27" s="1"/>
  <c r="DQ10" i="27" s="1"/>
  <c r="DR10" i="27" s="1"/>
  <c r="DS10" i="27" s="1"/>
  <c r="DT10" i="27" s="1"/>
  <c r="DU10" i="27" s="1"/>
  <c r="DV10" i="27" s="1"/>
  <c r="DW10" i="27" s="1"/>
  <c r="DX10" i="27" s="1"/>
  <c r="DY10" i="27" s="1"/>
  <c r="DZ10" i="27" s="1"/>
  <c r="EA10" i="27" s="1"/>
  <c r="EB10" i="27" s="1"/>
  <c r="EC10" i="27" s="1"/>
  <c r="ED10" i="27" s="1"/>
  <c r="EE10" i="27" s="1"/>
  <c r="EF10" i="27" s="1"/>
  <c r="EG10" i="27" s="1"/>
  <c r="EH10" i="27" s="1"/>
  <c r="EI10" i="27" s="1"/>
  <c r="EJ10" i="27" s="1"/>
  <c r="EK10" i="27" s="1"/>
  <c r="EL10" i="27" s="1"/>
  <c r="EM10" i="27" s="1"/>
  <c r="EN10" i="27" s="1"/>
  <c r="EO10" i="27" s="1"/>
  <c r="EP10" i="27" s="1"/>
  <c r="EQ10" i="27" s="1"/>
  <c r="ER10" i="27" s="1"/>
  <c r="ES10" i="27" s="1"/>
  <c r="ET10" i="27" s="1"/>
  <c r="EU10" i="27" s="1"/>
  <c r="EV10" i="27" s="1"/>
  <c r="EW10" i="27" s="1"/>
  <c r="EX10" i="27" s="1"/>
  <c r="EY10" i="27" s="1"/>
  <c r="EZ10" i="27" s="1"/>
  <c r="FA10" i="27" s="1"/>
  <c r="FB10" i="27" s="1"/>
  <c r="FC10" i="27" s="1"/>
  <c r="FD10" i="27" s="1"/>
  <c r="FE10" i="27" s="1"/>
  <c r="FF10" i="27" s="1"/>
  <c r="FG10" i="27" s="1"/>
  <c r="FH10" i="27" s="1"/>
  <c r="FI10" i="27" s="1"/>
  <c r="FJ10" i="27" s="1"/>
  <c r="FK10" i="27" s="1"/>
  <c r="FL10" i="27" s="1"/>
  <c r="FM10" i="27" s="1"/>
  <c r="FN10" i="27" s="1"/>
  <c r="FO10" i="27" s="1"/>
  <c r="FP10" i="27" s="1"/>
  <c r="FQ10" i="27" s="1"/>
  <c r="FR10" i="27" s="1"/>
  <c r="FS10" i="27" s="1"/>
  <c r="FT10" i="27" s="1"/>
  <c r="FU10" i="27" s="1"/>
  <c r="FV10" i="27" s="1"/>
  <c r="FW10" i="27" s="1"/>
  <c r="FX10" i="27" s="1"/>
  <c r="FY10" i="27" s="1"/>
  <c r="FZ10" i="27" s="1"/>
  <c r="GA10" i="27" s="1"/>
  <c r="H10" i="27"/>
  <c r="G10" i="27"/>
  <c r="F10" i="27"/>
  <c r="G9" i="27"/>
  <c r="H9" i="27" s="1"/>
  <c r="I9" i="27" s="1"/>
  <c r="J9" i="27" s="1"/>
  <c r="K9" i="27" s="1"/>
  <c r="L9" i="27" s="1"/>
  <c r="M9" i="27" s="1"/>
  <c r="N9" i="27" s="1"/>
  <c r="O9" i="27" s="1"/>
  <c r="P9" i="27" s="1"/>
  <c r="Q9" i="27" s="1"/>
  <c r="R9" i="27" s="1"/>
  <c r="S9" i="27" s="1"/>
  <c r="T9" i="27" s="1"/>
  <c r="U9" i="27" s="1"/>
  <c r="V9" i="27" s="1"/>
  <c r="W9" i="27" s="1"/>
  <c r="X9" i="27" s="1"/>
  <c r="Y9" i="27" s="1"/>
  <c r="Z9" i="27" s="1"/>
  <c r="AA9" i="27" s="1"/>
  <c r="AB9" i="27" s="1"/>
  <c r="AC9" i="27" s="1"/>
  <c r="AD9" i="27" s="1"/>
  <c r="AE9" i="27" s="1"/>
  <c r="AF9" i="27" s="1"/>
  <c r="AG9" i="27" s="1"/>
  <c r="AH9" i="27" s="1"/>
  <c r="AI9" i="27" s="1"/>
  <c r="AJ9" i="27" s="1"/>
  <c r="AK9" i="27" s="1"/>
  <c r="AL9" i="27" s="1"/>
  <c r="AM9" i="27" s="1"/>
  <c r="AN9" i="27" s="1"/>
  <c r="AO9" i="27" s="1"/>
  <c r="AP9" i="27" s="1"/>
  <c r="AQ9" i="27" s="1"/>
  <c r="AR9" i="27" s="1"/>
  <c r="AS9" i="27" s="1"/>
  <c r="AT9" i="27" s="1"/>
  <c r="AU9" i="27" s="1"/>
  <c r="AV9" i="27" s="1"/>
  <c r="AW9" i="27" s="1"/>
  <c r="AX9" i="27" s="1"/>
  <c r="AY9" i="27" s="1"/>
  <c r="AZ9" i="27" s="1"/>
  <c r="BA9" i="27" s="1"/>
  <c r="BB9" i="27" s="1"/>
  <c r="BC9" i="27" s="1"/>
  <c r="BD9" i="27" s="1"/>
  <c r="BE9" i="27" s="1"/>
  <c r="BF9" i="27" s="1"/>
  <c r="BG9" i="27" s="1"/>
  <c r="BH9" i="27" s="1"/>
  <c r="BI9" i="27" s="1"/>
  <c r="BJ9" i="27" s="1"/>
  <c r="BK9" i="27" s="1"/>
  <c r="BL9" i="27" s="1"/>
  <c r="BM9" i="27" s="1"/>
  <c r="BN9" i="27" s="1"/>
  <c r="BO9" i="27" s="1"/>
  <c r="BP9" i="27" s="1"/>
  <c r="BQ9" i="27" s="1"/>
  <c r="BR9" i="27" s="1"/>
  <c r="BS9" i="27" s="1"/>
  <c r="BT9" i="27" s="1"/>
  <c r="BU9" i="27" s="1"/>
  <c r="BV9" i="27" s="1"/>
  <c r="BW9" i="27" s="1"/>
  <c r="BX9" i="27" s="1"/>
  <c r="BY9" i="27" s="1"/>
  <c r="BZ9" i="27" s="1"/>
  <c r="CA9" i="27" s="1"/>
  <c r="CB9" i="27" s="1"/>
  <c r="CC9" i="27" s="1"/>
  <c r="CD9" i="27" s="1"/>
  <c r="CE9" i="27" s="1"/>
  <c r="CF9" i="27" s="1"/>
  <c r="CG9" i="27" s="1"/>
  <c r="CH9" i="27" s="1"/>
  <c r="CI9" i="27" s="1"/>
  <c r="CJ9" i="27" s="1"/>
  <c r="CK9" i="27" s="1"/>
  <c r="CL9" i="27" s="1"/>
  <c r="CM9" i="27" s="1"/>
  <c r="CN9" i="27" s="1"/>
  <c r="CO9" i="27" s="1"/>
  <c r="CP9" i="27" s="1"/>
  <c r="CQ9" i="27" s="1"/>
  <c r="CR9" i="27" s="1"/>
  <c r="CS9" i="27" s="1"/>
  <c r="CT9" i="27" s="1"/>
  <c r="CU9" i="27" s="1"/>
  <c r="CV9" i="27" s="1"/>
  <c r="CW9" i="27" s="1"/>
  <c r="CX9" i="27" s="1"/>
  <c r="CY9" i="27" s="1"/>
  <c r="CZ9" i="27" s="1"/>
  <c r="DA9" i="27" s="1"/>
  <c r="DB9" i="27" s="1"/>
  <c r="DC9" i="27" s="1"/>
  <c r="DD9" i="27" s="1"/>
  <c r="DE9" i="27" s="1"/>
  <c r="DF9" i="27" s="1"/>
  <c r="DG9" i="27" s="1"/>
  <c r="DH9" i="27" s="1"/>
  <c r="DI9" i="27" s="1"/>
  <c r="DJ9" i="27" s="1"/>
  <c r="DK9" i="27" s="1"/>
  <c r="DL9" i="27" s="1"/>
  <c r="DM9" i="27" s="1"/>
  <c r="DN9" i="27" s="1"/>
  <c r="DO9" i="27" s="1"/>
  <c r="DP9" i="27" s="1"/>
  <c r="DQ9" i="27" s="1"/>
  <c r="DR9" i="27" s="1"/>
  <c r="DS9" i="27" s="1"/>
  <c r="DT9" i="27" s="1"/>
  <c r="DU9" i="27" s="1"/>
  <c r="DV9" i="27" s="1"/>
  <c r="DW9" i="27" s="1"/>
  <c r="DX9" i="27" s="1"/>
  <c r="DY9" i="27" s="1"/>
  <c r="DZ9" i="27" s="1"/>
  <c r="EA9" i="27" s="1"/>
  <c r="EB9" i="27" s="1"/>
  <c r="EC9" i="27" s="1"/>
  <c r="ED9" i="27" s="1"/>
  <c r="EE9" i="27" s="1"/>
  <c r="EF9" i="27" s="1"/>
  <c r="EG9" i="27" s="1"/>
  <c r="EH9" i="27" s="1"/>
  <c r="EI9" i="27" s="1"/>
  <c r="EJ9" i="27" s="1"/>
  <c r="EK9" i="27" s="1"/>
  <c r="EL9" i="27" s="1"/>
  <c r="EM9" i="27" s="1"/>
  <c r="EN9" i="27" s="1"/>
  <c r="EO9" i="27" s="1"/>
  <c r="EP9" i="27" s="1"/>
  <c r="EQ9" i="27" s="1"/>
  <c r="ER9" i="27" s="1"/>
  <c r="ES9" i="27" s="1"/>
  <c r="ET9" i="27" s="1"/>
  <c r="EU9" i="27" s="1"/>
  <c r="EV9" i="27" s="1"/>
  <c r="EW9" i="27" s="1"/>
  <c r="EX9" i="27" s="1"/>
  <c r="EY9" i="27" s="1"/>
  <c r="EZ9" i="27" s="1"/>
  <c r="FA9" i="27" s="1"/>
  <c r="FB9" i="27" s="1"/>
  <c r="FC9" i="27" s="1"/>
  <c r="FD9" i="27" s="1"/>
  <c r="FE9" i="27" s="1"/>
  <c r="FF9" i="27" s="1"/>
  <c r="FG9" i="27" s="1"/>
  <c r="FH9" i="27" s="1"/>
  <c r="FI9" i="27" s="1"/>
  <c r="FJ9" i="27" s="1"/>
  <c r="FK9" i="27" s="1"/>
  <c r="FL9" i="27" s="1"/>
  <c r="FM9" i="27" s="1"/>
  <c r="FN9" i="27" s="1"/>
  <c r="FO9" i="27" s="1"/>
  <c r="FP9" i="27" s="1"/>
  <c r="FQ9" i="27" s="1"/>
  <c r="FR9" i="27" s="1"/>
  <c r="FS9" i="27" s="1"/>
  <c r="FT9" i="27" s="1"/>
  <c r="FU9" i="27" s="1"/>
  <c r="FV9" i="27" s="1"/>
  <c r="FW9" i="27" s="1"/>
  <c r="FX9" i="27" s="1"/>
  <c r="FY9" i="27" s="1"/>
  <c r="FZ9" i="27" s="1"/>
  <c r="GA9" i="27" s="1"/>
  <c r="F9" i="27"/>
  <c r="G8" i="27"/>
  <c r="H8" i="27" s="1"/>
  <c r="I8" i="27" s="1"/>
  <c r="J8" i="27" s="1"/>
  <c r="K8" i="27" s="1"/>
  <c r="L8" i="27" s="1"/>
  <c r="M8" i="27" s="1"/>
  <c r="N8" i="27" s="1"/>
  <c r="O8" i="27" s="1"/>
  <c r="P8" i="27" s="1"/>
  <c r="Q8" i="27" s="1"/>
  <c r="R8" i="27" s="1"/>
  <c r="S8" i="27" s="1"/>
  <c r="T8" i="27" s="1"/>
  <c r="U8" i="27" s="1"/>
  <c r="V8" i="27" s="1"/>
  <c r="W8" i="27" s="1"/>
  <c r="X8" i="27" s="1"/>
  <c r="Y8" i="27" s="1"/>
  <c r="Z8" i="27" s="1"/>
  <c r="AA8" i="27" s="1"/>
  <c r="AB8" i="27" s="1"/>
  <c r="AC8" i="27" s="1"/>
  <c r="AD8" i="27" s="1"/>
  <c r="AE8" i="27" s="1"/>
  <c r="AF8" i="27" s="1"/>
  <c r="AG8" i="27" s="1"/>
  <c r="AH8" i="27" s="1"/>
  <c r="AI8" i="27" s="1"/>
  <c r="AJ8" i="27" s="1"/>
  <c r="AK8" i="27" s="1"/>
  <c r="AL8" i="27" s="1"/>
  <c r="AM8" i="27" s="1"/>
  <c r="AN8" i="27" s="1"/>
  <c r="AO8" i="27" s="1"/>
  <c r="AP8" i="27" s="1"/>
  <c r="AQ8" i="27" s="1"/>
  <c r="AR8" i="27" s="1"/>
  <c r="AS8" i="27" s="1"/>
  <c r="AT8" i="27" s="1"/>
  <c r="AU8" i="27" s="1"/>
  <c r="AV8" i="27" s="1"/>
  <c r="AW8" i="27" s="1"/>
  <c r="AX8" i="27" s="1"/>
  <c r="AY8" i="27" s="1"/>
  <c r="AZ8" i="27" s="1"/>
  <c r="BA8" i="27" s="1"/>
  <c r="BB8" i="27" s="1"/>
  <c r="BC8" i="27" s="1"/>
  <c r="BD8" i="27" s="1"/>
  <c r="BE8" i="27" s="1"/>
  <c r="BF8" i="27" s="1"/>
  <c r="BG8" i="27" s="1"/>
  <c r="BH8" i="27" s="1"/>
  <c r="BI8" i="27" s="1"/>
  <c r="BJ8" i="27" s="1"/>
  <c r="BK8" i="27" s="1"/>
  <c r="BL8" i="27" s="1"/>
  <c r="BM8" i="27" s="1"/>
  <c r="BN8" i="27" s="1"/>
  <c r="BO8" i="27" s="1"/>
  <c r="BP8" i="27" s="1"/>
  <c r="BQ8" i="27" s="1"/>
  <c r="BR8" i="27" s="1"/>
  <c r="BS8" i="27" s="1"/>
  <c r="BT8" i="27" s="1"/>
  <c r="BU8" i="27" s="1"/>
  <c r="BV8" i="27" s="1"/>
  <c r="BW8" i="27" s="1"/>
  <c r="BX8" i="27" s="1"/>
  <c r="BY8" i="27" s="1"/>
  <c r="BZ8" i="27" s="1"/>
  <c r="CA8" i="27" s="1"/>
  <c r="CB8" i="27" s="1"/>
  <c r="CC8" i="27" s="1"/>
  <c r="CD8" i="27" s="1"/>
  <c r="CE8" i="27" s="1"/>
  <c r="CF8" i="27" s="1"/>
  <c r="CG8" i="27" s="1"/>
  <c r="CH8" i="27" s="1"/>
  <c r="CI8" i="27" s="1"/>
  <c r="CJ8" i="27" s="1"/>
  <c r="CK8" i="27" s="1"/>
  <c r="CL8" i="27" s="1"/>
  <c r="CM8" i="27" s="1"/>
  <c r="CN8" i="27" s="1"/>
  <c r="CO8" i="27" s="1"/>
  <c r="CP8" i="27" s="1"/>
  <c r="CQ8" i="27" s="1"/>
  <c r="CR8" i="27" s="1"/>
  <c r="CS8" i="27" s="1"/>
  <c r="CT8" i="27" s="1"/>
  <c r="CU8" i="27" s="1"/>
  <c r="CV8" i="27" s="1"/>
  <c r="CW8" i="27" s="1"/>
  <c r="CX8" i="27" s="1"/>
  <c r="CY8" i="27" s="1"/>
  <c r="CZ8" i="27" s="1"/>
  <c r="DA8" i="27" s="1"/>
  <c r="DB8" i="27" s="1"/>
  <c r="DC8" i="27" s="1"/>
  <c r="DD8" i="27" s="1"/>
  <c r="DE8" i="27" s="1"/>
  <c r="DF8" i="27" s="1"/>
  <c r="DG8" i="27" s="1"/>
  <c r="DH8" i="27" s="1"/>
  <c r="DI8" i="27" s="1"/>
  <c r="DJ8" i="27" s="1"/>
  <c r="DK8" i="27" s="1"/>
  <c r="DL8" i="27" s="1"/>
  <c r="DM8" i="27" s="1"/>
  <c r="DN8" i="27" s="1"/>
  <c r="DO8" i="27" s="1"/>
  <c r="DP8" i="27" s="1"/>
  <c r="DQ8" i="27" s="1"/>
  <c r="DR8" i="27" s="1"/>
  <c r="DS8" i="27" s="1"/>
  <c r="DT8" i="27" s="1"/>
  <c r="DU8" i="27" s="1"/>
  <c r="DV8" i="27" s="1"/>
  <c r="DW8" i="27" s="1"/>
  <c r="DX8" i="27" s="1"/>
  <c r="DY8" i="27" s="1"/>
  <c r="DZ8" i="27" s="1"/>
  <c r="EA8" i="27" s="1"/>
  <c r="EB8" i="27" s="1"/>
  <c r="EC8" i="27" s="1"/>
  <c r="ED8" i="27" s="1"/>
  <c r="EE8" i="27" s="1"/>
  <c r="EF8" i="27" s="1"/>
  <c r="EG8" i="27" s="1"/>
  <c r="EH8" i="27" s="1"/>
  <c r="EI8" i="27" s="1"/>
  <c r="EJ8" i="27" s="1"/>
  <c r="EK8" i="27" s="1"/>
  <c r="EL8" i="27" s="1"/>
  <c r="EM8" i="27" s="1"/>
  <c r="EN8" i="27" s="1"/>
  <c r="EO8" i="27" s="1"/>
  <c r="EP8" i="27" s="1"/>
  <c r="EQ8" i="27" s="1"/>
  <c r="ER8" i="27" s="1"/>
  <c r="ES8" i="27" s="1"/>
  <c r="ET8" i="27" s="1"/>
  <c r="EU8" i="27" s="1"/>
  <c r="EV8" i="27" s="1"/>
  <c r="EW8" i="27" s="1"/>
  <c r="EX8" i="27" s="1"/>
  <c r="EY8" i="27" s="1"/>
  <c r="EZ8" i="27" s="1"/>
  <c r="FA8" i="27" s="1"/>
  <c r="FB8" i="27" s="1"/>
  <c r="FC8" i="27" s="1"/>
  <c r="FD8" i="27" s="1"/>
  <c r="FE8" i="27" s="1"/>
  <c r="FF8" i="27" s="1"/>
  <c r="FG8" i="27" s="1"/>
  <c r="FH8" i="27" s="1"/>
  <c r="FI8" i="27" s="1"/>
  <c r="FJ8" i="27" s="1"/>
  <c r="FK8" i="27" s="1"/>
  <c r="FL8" i="27" s="1"/>
  <c r="FM8" i="27" s="1"/>
  <c r="FN8" i="27" s="1"/>
  <c r="FO8" i="27" s="1"/>
  <c r="FP8" i="27" s="1"/>
  <c r="FQ8" i="27" s="1"/>
  <c r="FR8" i="27" s="1"/>
  <c r="FS8" i="27" s="1"/>
  <c r="FT8" i="27" s="1"/>
  <c r="FU8" i="27" s="1"/>
  <c r="FV8" i="27" s="1"/>
  <c r="FW8" i="27" s="1"/>
  <c r="FX8" i="27" s="1"/>
  <c r="FY8" i="27" s="1"/>
  <c r="FZ8" i="27" s="1"/>
  <c r="GA8" i="27" s="1"/>
  <c r="F8" i="27"/>
  <c r="G7" i="27"/>
  <c r="H7" i="27" s="1"/>
  <c r="I7" i="27" s="1"/>
  <c r="J7" i="27" s="1"/>
  <c r="K7" i="27" s="1"/>
  <c r="L7" i="27" s="1"/>
  <c r="M7" i="27" s="1"/>
  <c r="N7" i="27" s="1"/>
  <c r="O7" i="27" s="1"/>
  <c r="P7" i="27" s="1"/>
  <c r="Q7" i="27" s="1"/>
  <c r="R7" i="27" s="1"/>
  <c r="S7" i="27" s="1"/>
  <c r="T7" i="27" s="1"/>
  <c r="U7" i="27" s="1"/>
  <c r="V7" i="27" s="1"/>
  <c r="W7" i="27" s="1"/>
  <c r="X7" i="27" s="1"/>
  <c r="Y7" i="27" s="1"/>
  <c r="Z7" i="27" s="1"/>
  <c r="AA7" i="27" s="1"/>
  <c r="AB7" i="27" s="1"/>
  <c r="AC7" i="27" s="1"/>
  <c r="AD7" i="27" s="1"/>
  <c r="AE7" i="27" s="1"/>
  <c r="AF7" i="27" s="1"/>
  <c r="AG7" i="27" s="1"/>
  <c r="AH7" i="27" s="1"/>
  <c r="AI7" i="27" s="1"/>
  <c r="AJ7" i="27" s="1"/>
  <c r="AK7" i="27" s="1"/>
  <c r="AL7" i="27" s="1"/>
  <c r="AM7" i="27" s="1"/>
  <c r="AN7" i="27" s="1"/>
  <c r="AO7" i="27" s="1"/>
  <c r="AP7" i="27" s="1"/>
  <c r="AQ7" i="27" s="1"/>
  <c r="AR7" i="27" s="1"/>
  <c r="AS7" i="27" s="1"/>
  <c r="AT7" i="27" s="1"/>
  <c r="AU7" i="27" s="1"/>
  <c r="AV7" i="27" s="1"/>
  <c r="AW7" i="27" s="1"/>
  <c r="AX7" i="27" s="1"/>
  <c r="AY7" i="27" s="1"/>
  <c r="AZ7" i="27" s="1"/>
  <c r="BA7" i="27" s="1"/>
  <c r="BB7" i="27" s="1"/>
  <c r="BC7" i="27" s="1"/>
  <c r="BD7" i="27" s="1"/>
  <c r="BE7" i="27" s="1"/>
  <c r="BF7" i="27" s="1"/>
  <c r="BG7" i="27" s="1"/>
  <c r="BH7" i="27" s="1"/>
  <c r="BI7" i="27" s="1"/>
  <c r="BJ7" i="27" s="1"/>
  <c r="BK7" i="27" s="1"/>
  <c r="BL7" i="27" s="1"/>
  <c r="BM7" i="27" s="1"/>
  <c r="BN7" i="27" s="1"/>
  <c r="BO7" i="27" s="1"/>
  <c r="BP7" i="27" s="1"/>
  <c r="BQ7" i="27" s="1"/>
  <c r="BR7" i="27" s="1"/>
  <c r="BS7" i="27" s="1"/>
  <c r="BT7" i="27" s="1"/>
  <c r="BU7" i="27" s="1"/>
  <c r="BV7" i="27" s="1"/>
  <c r="BW7" i="27" s="1"/>
  <c r="BX7" i="27" s="1"/>
  <c r="BY7" i="27" s="1"/>
  <c r="BZ7" i="27" s="1"/>
  <c r="CA7" i="27" s="1"/>
  <c r="CB7" i="27" s="1"/>
  <c r="CC7" i="27" s="1"/>
  <c r="CD7" i="27" s="1"/>
  <c r="CE7" i="27" s="1"/>
  <c r="CF7" i="27" s="1"/>
  <c r="CG7" i="27" s="1"/>
  <c r="CH7" i="27" s="1"/>
  <c r="CI7" i="27" s="1"/>
  <c r="CJ7" i="27" s="1"/>
  <c r="CK7" i="27" s="1"/>
  <c r="CL7" i="27" s="1"/>
  <c r="CM7" i="27" s="1"/>
  <c r="CN7" i="27" s="1"/>
  <c r="CO7" i="27" s="1"/>
  <c r="CP7" i="27" s="1"/>
  <c r="CQ7" i="27" s="1"/>
  <c r="CR7" i="27" s="1"/>
  <c r="CS7" i="27" s="1"/>
  <c r="CT7" i="27" s="1"/>
  <c r="CU7" i="27" s="1"/>
  <c r="CV7" i="27" s="1"/>
  <c r="CW7" i="27" s="1"/>
  <c r="CX7" i="27" s="1"/>
  <c r="CY7" i="27" s="1"/>
  <c r="CZ7" i="27" s="1"/>
  <c r="DA7" i="27" s="1"/>
  <c r="DB7" i="27" s="1"/>
  <c r="DC7" i="27" s="1"/>
  <c r="DD7" i="27" s="1"/>
  <c r="DE7" i="27" s="1"/>
  <c r="DF7" i="27" s="1"/>
  <c r="DG7" i="27" s="1"/>
  <c r="DH7" i="27" s="1"/>
  <c r="DI7" i="27" s="1"/>
  <c r="DJ7" i="27" s="1"/>
  <c r="DK7" i="27" s="1"/>
  <c r="DL7" i="27" s="1"/>
  <c r="DM7" i="27" s="1"/>
  <c r="DN7" i="27" s="1"/>
  <c r="DO7" i="27" s="1"/>
  <c r="DP7" i="27" s="1"/>
  <c r="DQ7" i="27" s="1"/>
  <c r="DR7" i="27" s="1"/>
  <c r="DS7" i="27" s="1"/>
  <c r="DT7" i="27" s="1"/>
  <c r="DU7" i="27" s="1"/>
  <c r="DV7" i="27" s="1"/>
  <c r="DW7" i="27" s="1"/>
  <c r="DX7" i="27" s="1"/>
  <c r="DY7" i="27" s="1"/>
  <c r="DZ7" i="27" s="1"/>
  <c r="EA7" i="27" s="1"/>
  <c r="EB7" i="27" s="1"/>
  <c r="EC7" i="27" s="1"/>
  <c r="ED7" i="27" s="1"/>
  <c r="EE7" i="27" s="1"/>
  <c r="EF7" i="27" s="1"/>
  <c r="EG7" i="27" s="1"/>
  <c r="EH7" i="27" s="1"/>
  <c r="EI7" i="27" s="1"/>
  <c r="EJ7" i="27" s="1"/>
  <c r="EK7" i="27" s="1"/>
  <c r="EL7" i="27" s="1"/>
  <c r="EM7" i="27" s="1"/>
  <c r="EN7" i="27" s="1"/>
  <c r="EO7" i="27" s="1"/>
  <c r="EP7" i="27" s="1"/>
  <c r="EQ7" i="27" s="1"/>
  <c r="ER7" i="27" s="1"/>
  <c r="ES7" i="27" s="1"/>
  <c r="ET7" i="27" s="1"/>
  <c r="EU7" i="27" s="1"/>
  <c r="EV7" i="27" s="1"/>
  <c r="EW7" i="27" s="1"/>
  <c r="EX7" i="27" s="1"/>
  <c r="EY7" i="27" s="1"/>
  <c r="EZ7" i="27" s="1"/>
  <c r="FA7" i="27" s="1"/>
  <c r="FB7" i="27" s="1"/>
  <c r="FC7" i="27" s="1"/>
  <c r="FD7" i="27" s="1"/>
  <c r="FE7" i="27" s="1"/>
  <c r="FF7" i="27" s="1"/>
  <c r="FG7" i="27" s="1"/>
  <c r="FH7" i="27" s="1"/>
  <c r="FI7" i="27" s="1"/>
  <c r="FJ7" i="27" s="1"/>
  <c r="FK7" i="27" s="1"/>
  <c r="FL7" i="27" s="1"/>
  <c r="FM7" i="27" s="1"/>
  <c r="FN7" i="27" s="1"/>
  <c r="FO7" i="27" s="1"/>
  <c r="FP7" i="27" s="1"/>
  <c r="FQ7" i="27" s="1"/>
  <c r="FR7" i="27" s="1"/>
  <c r="FS7" i="27" s="1"/>
  <c r="FT7" i="27" s="1"/>
  <c r="FU7" i="27" s="1"/>
  <c r="FV7" i="27" s="1"/>
  <c r="FW7" i="27" s="1"/>
  <c r="FX7" i="27" s="1"/>
  <c r="FY7" i="27" s="1"/>
  <c r="FZ7" i="27" s="1"/>
  <c r="GA7" i="27" s="1"/>
  <c r="F7" i="27"/>
  <c r="G6" i="27"/>
  <c r="H6" i="27" s="1"/>
  <c r="I6" i="27" s="1"/>
  <c r="J6" i="27" s="1"/>
  <c r="K6" i="27" s="1"/>
  <c r="L6" i="27" s="1"/>
  <c r="M6" i="27" s="1"/>
  <c r="N6" i="27" s="1"/>
  <c r="O6" i="27" s="1"/>
  <c r="P6" i="27" s="1"/>
  <c r="Q6" i="27" s="1"/>
  <c r="R6" i="27" s="1"/>
  <c r="S6" i="27" s="1"/>
  <c r="T6" i="27" s="1"/>
  <c r="U6" i="27" s="1"/>
  <c r="V6" i="27" s="1"/>
  <c r="W6" i="27" s="1"/>
  <c r="X6" i="27" s="1"/>
  <c r="Y6" i="27" s="1"/>
  <c r="Z6" i="27" s="1"/>
  <c r="AA6" i="27" s="1"/>
  <c r="AB6" i="27" s="1"/>
  <c r="AC6" i="27" s="1"/>
  <c r="AD6" i="27" s="1"/>
  <c r="AE6" i="27" s="1"/>
  <c r="AF6" i="27" s="1"/>
  <c r="AG6" i="27" s="1"/>
  <c r="AH6" i="27" s="1"/>
  <c r="AI6" i="27" s="1"/>
  <c r="AJ6" i="27" s="1"/>
  <c r="AK6" i="27" s="1"/>
  <c r="AL6" i="27" s="1"/>
  <c r="AM6" i="27" s="1"/>
  <c r="AN6" i="27" s="1"/>
  <c r="AO6" i="27" s="1"/>
  <c r="AP6" i="27" s="1"/>
  <c r="AQ6" i="27" s="1"/>
  <c r="AR6" i="27" s="1"/>
  <c r="AS6" i="27" s="1"/>
  <c r="AT6" i="27" s="1"/>
  <c r="AU6" i="27" s="1"/>
  <c r="AV6" i="27" s="1"/>
  <c r="AW6" i="27" s="1"/>
  <c r="AX6" i="27" s="1"/>
  <c r="AY6" i="27" s="1"/>
  <c r="AZ6" i="27" s="1"/>
  <c r="BA6" i="27" s="1"/>
  <c r="BB6" i="27" s="1"/>
  <c r="BC6" i="27" s="1"/>
  <c r="BD6" i="27" s="1"/>
  <c r="BE6" i="27" s="1"/>
  <c r="BF6" i="27" s="1"/>
  <c r="BG6" i="27" s="1"/>
  <c r="BH6" i="27" s="1"/>
  <c r="BI6" i="27" s="1"/>
  <c r="BJ6" i="27" s="1"/>
  <c r="BK6" i="27" s="1"/>
  <c r="BL6" i="27" s="1"/>
  <c r="BM6" i="27" s="1"/>
  <c r="BN6" i="27" s="1"/>
  <c r="BO6" i="27" s="1"/>
  <c r="BP6" i="27" s="1"/>
  <c r="BQ6" i="27" s="1"/>
  <c r="BR6" i="27" s="1"/>
  <c r="BS6" i="27" s="1"/>
  <c r="BT6" i="27" s="1"/>
  <c r="BU6" i="27" s="1"/>
  <c r="BV6" i="27" s="1"/>
  <c r="BW6" i="27" s="1"/>
  <c r="BX6" i="27" s="1"/>
  <c r="BY6" i="27" s="1"/>
  <c r="BZ6" i="27" s="1"/>
  <c r="CA6" i="27" s="1"/>
  <c r="CB6" i="27" s="1"/>
  <c r="CC6" i="27" s="1"/>
  <c r="CD6" i="27" s="1"/>
  <c r="CE6" i="27" s="1"/>
  <c r="CF6" i="27" s="1"/>
  <c r="CG6" i="27" s="1"/>
  <c r="CH6" i="27" s="1"/>
  <c r="CI6" i="27" s="1"/>
  <c r="CJ6" i="27" s="1"/>
  <c r="CK6" i="27" s="1"/>
  <c r="CL6" i="27" s="1"/>
  <c r="CM6" i="27" s="1"/>
  <c r="CN6" i="27" s="1"/>
  <c r="CO6" i="27" s="1"/>
  <c r="CP6" i="27" s="1"/>
  <c r="CQ6" i="27" s="1"/>
  <c r="CR6" i="27" s="1"/>
  <c r="CS6" i="27" s="1"/>
  <c r="CT6" i="27" s="1"/>
  <c r="CU6" i="27" s="1"/>
  <c r="CV6" i="27" s="1"/>
  <c r="CW6" i="27" s="1"/>
  <c r="CX6" i="27" s="1"/>
  <c r="CY6" i="27" s="1"/>
  <c r="CZ6" i="27" s="1"/>
  <c r="DA6" i="27" s="1"/>
  <c r="DB6" i="27" s="1"/>
  <c r="DC6" i="27" s="1"/>
  <c r="DD6" i="27" s="1"/>
  <c r="DE6" i="27" s="1"/>
  <c r="DF6" i="27" s="1"/>
  <c r="DG6" i="27" s="1"/>
  <c r="DH6" i="27" s="1"/>
  <c r="DI6" i="27" s="1"/>
  <c r="DJ6" i="27" s="1"/>
  <c r="DK6" i="27" s="1"/>
  <c r="DL6" i="27" s="1"/>
  <c r="DM6" i="27" s="1"/>
  <c r="DN6" i="27" s="1"/>
  <c r="DO6" i="27" s="1"/>
  <c r="DP6" i="27" s="1"/>
  <c r="DQ6" i="27" s="1"/>
  <c r="DR6" i="27" s="1"/>
  <c r="DS6" i="27" s="1"/>
  <c r="DT6" i="27" s="1"/>
  <c r="DU6" i="27" s="1"/>
  <c r="DV6" i="27" s="1"/>
  <c r="DW6" i="27" s="1"/>
  <c r="DX6" i="27" s="1"/>
  <c r="DY6" i="27" s="1"/>
  <c r="DZ6" i="27" s="1"/>
  <c r="EA6" i="27" s="1"/>
  <c r="EB6" i="27" s="1"/>
  <c r="EC6" i="27" s="1"/>
  <c r="ED6" i="27" s="1"/>
  <c r="EE6" i="27" s="1"/>
  <c r="EF6" i="27" s="1"/>
  <c r="EG6" i="27" s="1"/>
  <c r="EH6" i="27" s="1"/>
  <c r="EI6" i="27" s="1"/>
  <c r="EJ6" i="27" s="1"/>
  <c r="EK6" i="27" s="1"/>
  <c r="EL6" i="27" s="1"/>
  <c r="EM6" i="27" s="1"/>
  <c r="EN6" i="27" s="1"/>
  <c r="EO6" i="27" s="1"/>
  <c r="EP6" i="27" s="1"/>
  <c r="EQ6" i="27" s="1"/>
  <c r="ER6" i="27" s="1"/>
  <c r="ES6" i="27" s="1"/>
  <c r="ET6" i="27" s="1"/>
  <c r="EU6" i="27" s="1"/>
  <c r="EV6" i="27" s="1"/>
  <c r="EW6" i="27" s="1"/>
  <c r="EX6" i="27" s="1"/>
  <c r="EY6" i="27" s="1"/>
  <c r="EZ6" i="27" s="1"/>
  <c r="FA6" i="27" s="1"/>
  <c r="FB6" i="27" s="1"/>
  <c r="FC6" i="27" s="1"/>
  <c r="FD6" i="27" s="1"/>
  <c r="FE6" i="27" s="1"/>
  <c r="FF6" i="27" s="1"/>
  <c r="FG6" i="27" s="1"/>
  <c r="FH6" i="27" s="1"/>
  <c r="FI6" i="27" s="1"/>
  <c r="FJ6" i="27" s="1"/>
  <c r="FK6" i="27" s="1"/>
  <c r="FL6" i="27" s="1"/>
  <c r="FM6" i="27" s="1"/>
  <c r="FN6" i="27" s="1"/>
  <c r="FO6" i="27" s="1"/>
  <c r="FP6" i="27" s="1"/>
  <c r="FQ6" i="27" s="1"/>
  <c r="FR6" i="27" s="1"/>
  <c r="FS6" i="27" s="1"/>
  <c r="FT6" i="27" s="1"/>
  <c r="FU6" i="27" s="1"/>
  <c r="FV6" i="27" s="1"/>
  <c r="FW6" i="27" s="1"/>
  <c r="FX6" i="27" s="1"/>
  <c r="FY6" i="27" s="1"/>
  <c r="FZ6" i="27" s="1"/>
  <c r="GA6" i="27" s="1"/>
  <c r="F6" i="27"/>
  <c r="G5" i="27"/>
  <c r="H5" i="27" s="1"/>
  <c r="I5" i="27" s="1"/>
  <c r="J5" i="27" s="1"/>
  <c r="K5" i="27" s="1"/>
  <c r="L5" i="27" s="1"/>
  <c r="M5" i="27" s="1"/>
  <c r="N5" i="27" s="1"/>
  <c r="O5" i="27" s="1"/>
  <c r="P5" i="27" s="1"/>
  <c r="Q5" i="27" s="1"/>
  <c r="R5" i="27" s="1"/>
  <c r="S5" i="27" s="1"/>
  <c r="T5" i="27" s="1"/>
  <c r="U5" i="27" s="1"/>
  <c r="V5" i="27" s="1"/>
  <c r="W5" i="27" s="1"/>
  <c r="X5" i="27" s="1"/>
  <c r="Y5" i="27" s="1"/>
  <c r="Z5" i="27" s="1"/>
  <c r="AA5" i="27" s="1"/>
  <c r="AB5" i="27" s="1"/>
  <c r="AC5" i="27" s="1"/>
  <c r="AD5" i="27" s="1"/>
  <c r="AE5" i="27" s="1"/>
  <c r="AF5" i="27" s="1"/>
  <c r="AG5" i="27" s="1"/>
  <c r="AH5" i="27" s="1"/>
  <c r="AI5" i="27" s="1"/>
  <c r="AJ5" i="27" s="1"/>
  <c r="AK5" i="27" s="1"/>
  <c r="AL5" i="27" s="1"/>
  <c r="AM5" i="27" s="1"/>
  <c r="AN5" i="27" s="1"/>
  <c r="AO5" i="27" s="1"/>
  <c r="AP5" i="27" s="1"/>
  <c r="AQ5" i="27" s="1"/>
  <c r="AR5" i="27" s="1"/>
  <c r="AS5" i="27" s="1"/>
  <c r="AT5" i="27" s="1"/>
  <c r="AU5" i="27" s="1"/>
  <c r="AV5" i="27" s="1"/>
  <c r="AW5" i="27" s="1"/>
  <c r="AX5" i="27" s="1"/>
  <c r="AY5" i="27" s="1"/>
  <c r="AZ5" i="27" s="1"/>
  <c r="BA5" i="27" s="1"/>
  <c r="BB5" i="27" s="1"/>
  <c r="BC5" i="27" s="1"/>
  <c r="BD5" i="27" s="1"/>
  <c r="BE5" i="27" s="1"/>
  <c r="BF5" i="27" s="1"/>
  <c r="BG5" i="27" s="1"/>
  <c r="BH5" i="27" s="1"/>
  <c r="BI5" i="27" s="1"/>
  <c r="BJ5" i="27" s="1"/>
  <c r="BK5" i="27" s="1"/>
  <c r="BL5" i="27" s="1"/>
  <c r="BM5" i="27" s="1"/>
  <c r="BN5" i="27" s="1"/>
  <c r="BO5" i="27" s="1"/>
  <c r="BP5" i="27" s="1"/>
  <c r="BQ5" i="27" s="1"/>
  <c r="BR5" i="27" s="1"/>
  <c r="BS5" i="27" s="1"/>
  <c r="BT5" i="27" s="1"/>
  <c r="BU5" i="27" s="1"/>
  <c r="BV5" i="27" s="1"/>
  <c r="BW5" i="27" s="1"/>
  <c r="BX5" i="27" s="1"/>
  <c r="BY5" i="27" s="1"/>
  <c r="BZ5" i="27" s="1"/>
  <c r="CA5" i="27" s="1"/>
  <c r="CB5" i="27" s="1"/>
  <c r="CC5" i="27" s="1"/>
  <c r="CD5" i="27" s="1"/>
  <c r="CE5" i="27" s="1"/>
  <c r="CF5" i="27" s="1"/>
  <c r="CG5" i="27" s="1"/>
  <c r="CH5" i="27" s="1"/>
  <c r="CI5" i="27" s="1"/>
  <c r="CJ5" i="27" s="1"/>
  <c r="CK5" i="27" s="1"/>
  <c r="CL5" i="27" s="1"/>
  <c r="CM5" i="27" s="1"/>
  <c r="CN5" i="27" s="1"/>
  <c r="CO5" i="27" s="1"/>
  <c r="CP5" i="27" s="1"/>
  <c r="CQ5" i="27" s="1"/>
  <c r="CR5" i="27" s="1"/>
  <c r="CS5" i="27" s="1"/>
  <c r="CT5" i="27" s="1"/>
  <c r="CU5" i="27" s="1"/>
  <c r="CV5" i="27" s="1"/>
  <c r="CW5" i="27" s="1"/>
  <c r="CX5" i="27" s="1"/>
  <c r="CY5" i="27" s="1"/>
  <c r="CZ5" i="27" s="1"/>
  <c r="DA5" i="27" s="1"/>
  <c r="DB5" i="27" s="1"/>
  <c r="DC5" i="27" s="1"/>
  <c r="DD5" i="27" s="1"/>
  <c r="DE5" i="27" s="1"/>
  <c r="DF5" i="27" s="1"/>
  <c r="DG5" i="27" s="1"/>
  <c r="DH5" i="27" s="1"/>
  <c r="DI5" i="27" s="1"/>
  <c r="DJ5" i="27" s="1"/>
  <c r="DK5" i="27" s="1"/>
  <c r="DL5" i="27" s="1"/>
  <c r="DM5" i="27" s="1"/>
  <c r="DN5" i="27" s="1"/>
  <c r="DO5" i="27" s="1"/>
  <c r="DP5" i="27" s="1"/>
  <c r="DQ5" i="27" s="1"/>
  <c r="DR5" i="27" s="1"/>
  <c r="DS5" i="27" s="1"/>
  <c r="DT5" i="27" s="1"/>
  <c r="DU5" i="27" s="1"/>
  <c r="DV5" i="27" s="1"/>
  <c r="DW5" i="27" s="1"/>
  <c r="DX5" i="27" s="1"/>
  <c r="DY5" i="27" s="1"/>
  <c r="DZ5" i="27" s="1"/>
  <c r="EA5" i="27" s="1"/>
  <c r="EB5" i="27" s="1"/>
  <c r="EC5" i="27" s="1"/>
  <c r="ED5" i="27" s="1"/>
  <c r="EE5" i="27" s="1"/>
  <c r="EF5" i="27" s="1"/>
  <c r="EG5" i="27" s="1"/>
  <c r="EH5" i="27" s="1"/>
  <c r="EI5" i="27" s="1"/>
  <c r="EJ5" i="27" s="1"/>
  <c r="EK5" i="27" s="1"/>
  <c r="EL5" i="27" s="1"/>
  <c r="EM5" i="27" s="1"/>
  <c r="EN5" i="27" s="1"/>
  <c r="EO5" i="27" s="1"/>
  <c r="EP5" i="27" s="1"/>
  <c r="EQ5" i="27" s="1"/>
  <c r="ER5" i="27" s="1"/>
  <c r="ES5" i="27" s="1"/>
  <c r="ET5" i="27" s="1"/>
  <c r="EU5" i="27" s="1"/>
  <c r="EV5" i="27" s="1"/>
  <c r="EW5" i="27" s="1"/>
  <c r="EX5" i="27" s="1"/>
  <c r="EY5" i="27" s="1"/>
  <c r="EZ5" i="27" s="1"/>
  <c r="FA5" i="27" s="1"/>
  <c r="FB5" i="27" s="1"/>
  <c r="FC5" i="27" s="1"/>
  <c r="FD5" i="27" s="1"/>
  <c r="FE5" i="27" s="1"/>
  <c r="FF5" i="27" s="1"/>
  <c r="FG5" i="27" s="1"/>
  <c r="FH5" i="27" s="1"/>
  <c r="FI5" i="27" s="1"/>
  <c r="FJ5" i="27" s="1"/>
  <c r="FK5" i="27" s="1"/>
  <c r="FL5" i="27" s="1"/>
  <c r="FM5" i="27" s="1"/>
  <c r="FN5" i="27" s="1"/>
  <c r="FO5" i="27" s="1"/>
  <c r="FP5" i="27" s="1"/>
  <c r="FQ5" i="27" s="1"/>
  <c r="FR5" i="27" s="1"/>
  <c r="FS5" i="27" s="1"/>
  <c r="FT5" i="27" s="1"/>
  <c r="FU5" i="27" s="1"/>
  <c r="FV5" i="27" s="1"/>
  <c r="FW5" i="27" s="1"/>
  <c r="FX5" i="27" s="1"/>
  <c r="FY5" i="27" s="1"/>
  <c r="FZ5" i="27" s="1"/>
  <c r="GA5" i="27" s="1"/>
  <c r="F5" i="27"/>
  <c r="E45" i="27"/>
  <c r="E44" i="27"/>
  <c r="E43" i="27"/>
  <c r="E42" i="27"/>
  <c r="E41" i="27"/>
  <c r="E40" i="27"/>
  <c r="E39" i="27"/>
  <c r="E38" i="27"/>
  <c r="E37" i="27"/>
  <c r="E36" i="27"/>
  <c r="E35" i="27"/>
  <c r="E34" i="27"/>
  <c r="E33" i="27"/>
  <c r="E32" i="27"/>
  <c r="E31" i="27"/>
  <c r="E30" i="27"/>
  <c r="E29" i="27"/>
  <c r="E28" i="27"/>
  <c r="E27" i="27"/>
  <c r="E26" i="27"/>
  <c r="E25" i="27"/>
  <c r="E24" i="27"/>
  <c r="E23" i="27"/>
  <c r="E22" i="27"/>
  <c r="E21" i="27"/>
  <c r="E20" i="27"/>
  <c r="E19" i="27"/>
  <c r="E18" i="27"/>
  <c r="E17" i="27"/>
  <c r="E16" i="27"/>
  <c r="E15" i="27"/>
  <c r="E14" i="27"/>
  <c r="E13" i="27"/>
  <c r="E12" i="27"/>
  <c r="E11" i="27"/>
  <c r="E10" i="27"/>
  <c r="E9" i="27"/>
  <c r="E8" i="27"/>
  <c r="E7" i="27"/>
  <c r="E6" i="27"/>
  <c r="E5" i="27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  <c r="E5" i="5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DS5" i="26"/>
  <c r="DT5" i="26"/>
  <c r="DU5" i="26"/>
  <c r="DV5" i="26"/>
  <c r="DW5" i="26" s="1"/>
  <c r="DX5" i="26" s="1"/>
  <c r="DY5" i="26" s="1"/>
  <c r="DZ5" i="26" s="1"/>
  <c r="EA5" i="26" s="1"/>
  <c r="EB5" i="26" s="1"/>
  <c r="EC5" i="26" s="1"/>
  <c r="ED5" i="26" s="1"/>
  <c r="EE5" i="26" s="1"/>
  <c r="EF5" i="26" s="1"/>
  <c r="EG5" i="26" s="1"/>
  <c r="EH5" i="26" s="1"/>
  <c r="EI5" i="26" s="1"/>
  <c r="EJ5" i="26" s="1"/>
  <c r="EK5" i="26" s="1"/>
  <c r="EL5" i="26" s="1"/>
  <c r="EM5" i="26" s="1"/>
  <c r="EN5" i="26" s="1"/>
  <c r="EO5" i="26" s="1"/>
  <c r="EP5" i="26" s="1"/>
  <c r="EQ5" i="26" s="1"/>
  <c r="ER5" i="26" s="1"/>
  <c r="ES5" i="26" s="1"/>
  <c r="ET5" i="26" s="1"/>
  <c r="EU5" i="26" s="1"/>
  <c r="EV5" i="26" s="1"/>
  <c r="EW5" i="26" s="1"/>
  <c r="EX5" i="26" s="1"/>
  <c r="EY5" i="26" s="1"/>
  <c r="EZ5" i="26" s="1"/>
  <c r="FA5" i="26" s="1"/>
  <c r="FB5" i="26" s="1"/>
  <c r="FC5" i="26" s="1"/>
  <c r="FD5" i="26" s="1"/>
  <c r="FE5" i="26" s="1"/>
  <c r="FF5" i="26" s="1"/>
  <c r="FG5" i="26" s="1"/>
  <c r="FH5" i="26" s="1"/>
  <c r="FI5" i="26" s="1"/>
  <c r="FJ5" i="26" s="1"/>
  <c r="FK5" i="26" s="1"/>
  <c r="FL5" i="26" s="1"/>
  <c r="FM5" i="26" s="1"/>
  <c r="FN5" i="26" s="1"/>
  <c r="FO5" i="26" s="1"/>
  <c r="FP5" i="26" s="1"/>
  <c r="FQ5" i="26" s="1"/>
  <c r="FR5" i="26" s="1"/>
  <c r="FS5" i="26" s="1"/>
  <c r="FT5" i="26" s="1"/>
  <c r="FU5" i="26" s="1"/>
  <c r="FV5" i="26" s="1"/>
  <c r="FW5" i="26" s="1"/>
  <c r="FX5" i="26" s="1"/>
  <c r="FY5" i="26" s="1"/>
  <c r="FZ5" i="26" s="1"/>
  <c r="GA5" i="26" s="1"/>
  <c r="DS6" i="26"/>
  <c r="DT6" i="26"/>
  <c r="DU6" i="26"/>
  <c r="DV6" i="26" s="1"/>
  <c r="DW6" i="26" s="1"/>
  <c r="DX6" i="26"/>
  <c r="DY6" i="26" s="1"/>
  <c r="DZ6" i="26" s="1"/>
  <c r="EA6" i="26" s="1"/>
  <c r="EB6" i="26" s="1"/>
  <c r="EC6" i="26" s="1"/>
  <c r="ED6" i="26" s="1"/>
  <c r="EE6" i="26" s="1"/>
  <c r="EF6" i="26"/>
  <c r="EG6" i="26" s="1"/>
  <c r="EH6" i="26" s="1"/>
  <c r="EI6" i="26" s="1"/>
  <c r="EJ6" i="26" s="1"/>
  <c r="EK6" i="26" s="1"/>
  <c r="EL6" i="26" s="1"/>
  <c r="EM6" i="26" s="1"/>
  <c r="EN6" i="26" s="1"/>
  <c r="EO6" i="26" s="1"/>
  <c r="EP6" i="26" s="1"/>
  <c r="EQ6" i="26" s="1"/>
  <c r="ER6" i="26" s="1"/>
  <c r="ES6" i="26" s="1"/>
  <c r="ET6" i="26" s="1"/>
  <c r="EU6" i="26" s="1"/>
  <c r="EV6" i="26" s="1"/>
  <c r="EW6" i="26" s="1"/>
  <c r="EX6" i="26" s="1"/>
  <c r="EY6" i="26" s="1"/>
  <c r="EZ6" i="26" s="1"/>
  <c r="FA6" i="26" s="1"/>
  <c r="FB6" i="26" s="1"/>
  <c r="FC6" i="26" s="1"/>
  <c r="FD6" i="26" s="1"/>
  <c r="FE6" i="26" s="1"/>
  <c r="FF6" i="26" s="1"/>
  <c r="FG6" i="26" s="1"/>
  <c r="FH6" i="26" s="1"/>
  <c r="FI6" i="26" s="1"/>
  <c r="FJ6" i="26" s="1"/>
  <c r="FK6" i="26" s="1"/>
  <c r="FL6" i="26" s="1"/>
  <c r="FM6" i="26" s="1"/>
  <c r="FN6" i="26" s="1"/>
  <c r="FO6" i="26" s="1"/>
  <c r="FP6" i="26" s="1"/>
  <c r="FQ6" i="26" s="1"/>
  <c r="FR6" i="26" s="1"/>
  <c r="FS6" i="26" s="1"/>
  <c r="FT6" i="26"/>
  <c r="FU6" i="26" s="1"/>
  <c r="FV6" i="26" s="1"/>
  <c r="FW6" i="26" s="1"/>
  <c r="FX6" i="26" s="1"/>
  <c r="FY6" i="26" s="1"/>
  <c r="FZ6" i="26" s="1"/>
  <c r="GA6" i="26" s="1"/>
  <c r="DS7" i="26"/>
  <c r="DT7" i="26" s="1"/>
  <c r="DU7" i="26" s="1"/>
  <c r="DV7" i="26" s="1"/>
  <c r="DW7" i="26" s="1"/>
  <c r="DX7" i="26" s="1"/>
  <c r="DY7" i="26" s="1"/>
  <c r="DZ7" i="26" s="1"/>
  <c r="EA7" i="26" s="1"/>
  <c r="EB7" i="26" s="1"/>
  <c r="EC7" i="26" s="1"/>
  <c r="ED7" i="26" s="1"/>
  <c r="EE7" i="26" s="1"/>
  <c r="EF7" i="26" s="1"/>
  <c r="EG7" i="26" s="1"/>
  <c r="EH7" i="26" s="1"/>
  <c r="EI7" i="26" s="1"/>
  <c r="EJ7" i="26" s="1"/>
  <c r="EK7" i="26" s="1"/>
  <c r="EL7" i="26" s="1"/>
  <c r="EM7" i="26" s="1"/>
  <c r="EN7" i="26" s="1"/>
  <c r="EO7" i="26" s="1"/>
  <c r="EP7" i="26" s="1"/>
  <c r="EQ7" i="26" s="1"/>
  <c r="ER7" i="26" s="1"/>
  <c r="ES7" i="26" s="1"/>
  <c r="ET7" i="26" s="1"/>
  <c r="EU7" i="26" s="1"/>
  <c r="EV7" i="26" s="1"/>
  <c r="EW7" i="26" s="1"/>
  <c r="EX7" i="26" s="1"/>
  <c r="EY7" i="26" s="1"/>
  <c r="EZ7" i="26" s="1"/>
  <c r="FA7" i="26" s="1"/>
  <c r="FB7" i="26" s="1"/>
  <c r="FC7" i="26" s="1"/>
  <c r="FD7" i="26" s="1"/>
  <c r="FE7" i="26" s="1"/>
  <c r="FF7" i="26" s="1"/>
  <c r="FG7" i="26" s="1"/>
  <c r="FH7" i="26" s="1"/>
  <c r="FI7" i="26" s="1"/>
  <c r="FJ7" i="26" s="1"/>
  <c r="FK7" i="26" s="1"/>
  <c r="FL7" i="26" s="1"/>
  <c r="FM7" i="26" s="1"/>
  <c r="FN7" i="26" s="1"/>
  <c r="FO7" i="26" s="1"/>
  <c r="FP7" i="26" s="1"/>
  <c r="FQ7" i="26" s="1"/>
  <c r="FR7" i="26" s="1"/>
  <c r="FS7" i="26" s="1"/>
  <c r="FT7" i="26" s="1"/>
  <c r="FU7" i="26" s="1"/>
  <c r="FV7" i="26" s="1"/>
  <c r="FW7" i="26" s="1"/>
  <c r="FX7" i="26" s="1"/>
  <c r="FY7" i="26" s="1"/>
  <c r="FZ7" i="26" s="1"/>
  <c r="GA7" i="26" s="1"/>
  <c r="DS8" i="26"/>
  <c r="DT8" i="26" s="1"/>
  <c r="DU8" i="26" s="1"/>
  <c r="DV8" i="26"/>
  <c r="DW8" i="26" s="1"/>
  <c r="DX8" i="26" s="1"/>
  <c r="DY8" i="26" s="1"/>
  <c r="DZ8" i="26" s="1"/>
  <c r="EA8" i="26" s="1"/>
  <c r="EB8" i="26" s="1"/>
  <c r="EC8" i="26" s="1"/>
  <c r="ED8" i="26"/>
  <c r="EE8" i="26" s="1"/>
  <c r="EF8" i="26" s="1"/>
  <c r="EG8" i="26" s="1"/>
  <c r="EH8" i="26" s="1"/>
  <c r="EI8" i="26" s="1"/>
  <c r="EJ8" i="26" s="1"/>
  <c r="EK8" i="26" s="1"/>
  <c r="EL8" i="26"/>
  <c r="EM8" i="26" s="1"/>
  <c r="EN8" i="26" s="1"/>
  <c r="EO8" i="26" s="1"/>
  <c r="EP8" i="26" s="1"/>
  <c r="EQ8" i="26" s="1"/>
  <c r="ER8" i="26" s="1"/>
  <c r="ES8" i="26" s="1"/>
  <c r="ET8" i="26" s="1"/>
  <c r="EU8" i="26" s="1"/>
  <c r="EV8" i="26" s="1"/>
  <c r="EW8" i="26" s="1"/>
  <c r="EX8" i="26" s="1"/>
  <c r="EY8" i="26" s="1"/>
  <c r="EZ8" i="26" s="1"/>
  <c r="FA8" i="26" s="1"/>
  <c r="FB8" i="26" s="1"/>
  <c r="FC8" i="26" s="1"/>
  <c r="FD8" i="26" s="1"/>
  <c r="FE8" i="26" s="1"/>
  <c r="FF8" i="26" s="1"/>
  <c r="FG8" i="26" s="1"/>
  <c r="FH8" i="26" s="1"/>
  <c r="FI8" i="26" s="1"/>
  <c r="FJ8" i="26" s="1"/>
  <c r="FK8" i="26" s="1"/>
  <c r="FL8" i="26" s="1"/>
  <c r="FM8" i="26" s="1"/>
  <c r="FN8" i="26" s="1"/>
  <c r="FO8" i="26" s="1"/>
  <c r="FP8" i="26" s="1"/>
  <c r="FQ8" i="26" s="1"/>
  <c r="FR8" i="26" s="1"/>
  <c r="FS8" i="26" s="1"/>
  <c r="FT8" i="26" s="1"/>
  <c r="FU8" i="26" s="1"/>
  <c r="FV8" i="26" s="1"/>
  <c r="FW8" i="26" s="1"/>
  <c r="FX8" i="26" s="1"/>
  <c r="FY8" i="26" s="1"/>
  <c r="FZ8" i="26" s="1"/>
  <c r="GA8" i="26" s="1"/>
  <c r="DS9" i="26"/>
  <c r="DT9" i="26" s="1"/>
  <c r="DU9" i="26"/>
  <c r="DV9" i="26"/>
  <c r="DW9" i="26" s="1"/>
  <c r="DX9" i="26" s="1"/>
  <c r="DY9" i="26" s="1"/>
  <c r="DZ9" i="26" s="1"/>
  <c r="EA9" i="26" s="1"/>
  <c r="EB9" i="26" s="1"/>
  <c r="EC9" i="26" s="1"/>
  <c r="ED9" i="26" s="1"/>
  <c r="EE9" i="26" s="1"/>
  <c r="EF9" i="26" s="1"/>
  <c r="EG9" i="26" s="1"/>
  <c r="EH9" i="26" s="1"/>
  <c r="EI9" i="26" s="1"/>
  <c r="EJ9" i="26" s="1"/>
  <c r="EK9" i="26" s="1"/>
  <c r="EL9" i="26" s="1"/>
  <c r="EM9" i="26" s="1"/>
  <c r="EN9" i="26" s="1"/>
  <c r="EO9" i="26" s="1"/>
  <c r="EP9" i="26" s="1"/>
  <c r="EQ9" i="26" s="1"/>
  <c r="ER9" i="26" s="1"/>
  <c r="ES9" i="26" s="1"/>
  <c r="ET9" i="26" s="1"/>
  <c r="EU9" i="26" s="1"/>
  <c r="EV9" i="26" s="1"/>
  <c r="EW9" i="26" s="1"/>
  <c r="EX9" i="26" s="1"/>
  <c r="EY9" i="26" s="1"/>
  <c r="EZ9" i="26" s="1"/>
  <c r="FA9" i="26" s="1"/>
  <c r="FB9" i="26"/>
  <c r="FC9" i="26" s="1"/>
  <c r="FD9" i="26" s="1"/>
  <c r="FE9" i="26" s="1"/>
  <c r="FF9" i="26" s="1"/>
  <c r="FG9" i="26" s="1"/>
  <c r="FH9" i="26" s="1"/>
  <c r="FI9" i="26" s="1"/>
  <c r="FJ9" i="26" s="1"/>
  <c r="FK9" i="26" s="1"/>
  <c r="FL9" i="26" s="1"/>
  <c r="FM9" i="26" s="1"/>
  <c r="FN9" i="26" s="1"/>
  <c r="FO9" i="26" s="1"/>
  <c r="FP9" i="26" s="1"/>
  <c r="FQ9" i="26" s="1"/>
  <c r="FR9" i="26" s="1"/>
  <c r="FS9" i="26" s="1"/>
  <c r="FT9" i="26" s="1"/>
  <c r="FU9" i="26" s="1"/>
  <c r="FV9" i="26" s="1"/>
  <c r="FW9" i="26" s="1"/>
  <c r="FX9" i="26" s="1"/>
  <c r="FY9" i="26" s="1"/>
  <c r="FZ9" i="26"/>
  <c r="GA9" i="26" s="1"/>
  <c r="DS10" i="26"/>
  <c r="DT10" i="26"/>
  <c r="DU10" i="26"/>
  <c r="DV10" i="26" s="1"/>
  <c r="DW10" i="26" s="1"/>
  <c r="DX10" i="26"/>
  <c r="DY10" i="26" s="1"/>
  <c r="DZ10" i="26" s="1"/>
  <c r="EA10" i="26" s="1"/>
  <c r="EB10" i="26" s="1"/>
  <c r="EC10" i="26" s="1"/>
  <c r="ED10" i="26" s="1"/>
  <c r="EE10" i="26" s="1"/>
  <c r="EF10" i="26" s="1"/>
  <c r="EG10" i="26" s="1"/>
  <c r="EH10" i="26" s="1"/>
  <c r="EI10" i="26" s="1"/>
  <c r="EJ10" i="26" s="1"/>
  <c r="EK10" i="26" s="1"/>
  <c r="EL10" i="26" s="1"/>
  <c r="EM10" i="26" s="1"/>
  <c r="EN10" i="26" s="1"/>
  <c r="EO10" i="26" s="1"/>
  <c r="EP10" i="26" s="1"/>
  <c r="EQ10" i="26" s="1"/>
  <c r="ER10" i="26" s="1"/>
  <c r="ES10" i="26" s="1"/>
  <c r="ET10" i="26" s="1"/>
  <c r="EU10" i="26" s="1"/>
  <c r="EV10" i="26" s="1"/>
  <c r="EW10" i="26" s="1"/>
  <c r="EX10" i="26" s="1"/>
  <c r="EY10" i="26" s="1"/>
  <c r="EZ10" i="26" s="1"/>
  <c r="FA10" i="26" s="1"/>
  <c r="FB10" i="26" s="1"/>
  <c r="FC10" i="26" s="1"/>
  <c r="FD10" i="26" s="1"/>
  <c r="FE10" i="26" s="1"/>
  <c r="FF10" i="26" s="1"/>
  <c r="FG10" i="26" s="1"/>
  <c r="FH10" i="26" s="1"/>
  <c r="FI10" i="26" s="1"/>
  <c r="FJ10" i="26" s="1"/>
  <c r="FK10" i="26" s="1"/>
  <c r="FL10" i="26" s="1"/>
  <c r="FM10" i="26" s="1"/>
  <c r="FN10" i="26" s="1"/>
  <c r="FO10" i="26" s="1"/>
  <c r="FP10" i="26" s="1"/>
  <c r="FQ10" i="26" s="1"/>
  <c r="FR10" i="26" s="1"/>
  <c r="FS10" i="26" s="1"/>
  <c r="FT10" i="26" s="1"/>
  <c r="FU10" i="26" s="1"/>
  <c r="FV10" i="26" s="1"/>
  <c r="FW10" i="26" s="1"/>
  <c r="FX10" i="26" s="1"/>
  <c r="FY10" i="26" s="1"/>
  <c r="FZ10" i="26" s="1"/>
  <c r="GA10" i="26" s="1"/>
  <c r="DS11" i="26"/>
  <c r="DT11" i="26"/>
  <c r="DU11" i="26"/>
  <c r="DV11" i="26" s="1"/>
  <c r="DW11" i="26" s="1"/>
  <c r="DX11" i="26" s="1"/>
  <c r="DY11" i="26" s="1"/>
  <c r="DZ11" i="26" s="1"/>
  <c r="EA11" i="26" s="1"/>
  <c r="EB11" i="26" s="1"/>
  <c r="EC11" i="26" s="1"/>
  <c r="ED11" i="26" s="1"/>
  <c r="EE11" i="26" s="1"/>
  <c r="EF11" i="26" s="1"/>
  <c r="EG11" i="26" s="1"/>
  <c r="EH11" i="26" s="1"/>
  <c r="EI11" i="26" s="1"/>
  <c r="EJ11" i="26" s="1"/>
  <c r="EK11" i="26" s="1"/>
  <c r="EL11" i="26" s="1"/>
  <c r="EM11" i="26" s="1"/>
  <c r="EN11" i="26" s="1"/>
  <c r="EO11" i="26" s="1"/>
  <c r="EP11" i="26" s="1"/>
  <c r="EQ11" i="26" s="1"/>
  <c r="ER11" i="26" s="1"/>
  <c r="ES11" i="26" s="1"/>
  <c r="ET11" i="26" s="1"/>
  <c r="EU11" i="26" s="1"/>
  <c r="EV11" i="26" s="1"/>
  <c r="EW11" i="26" s="1"/>
  <c r="EX11" i="26" s="1"/>
  <c r="EY11" i="26" s="1"/>
  <c r="EZ11" i="26" s="1"/>
  <c r="FA11" i="26" s="1"/>
  <c r="FB11" i="26" s="1"/>
  <c r="FC11" i="26" s="1"/>
  <c r="FD11" i="26" s="1"/>
  <c r="FE11" i="26" s="1"/>
  <c r="FF11" i="26" s="1"/>
  <c r="FG11" i="26" s="1"/>
  <c r="FH11" i="26" s="1"/>
  <c r="FI11" i="26" s="1"/>
  <c r="FJ11" i="26" s="1"/>
  <c r="FK11" i="26" s="1"/>
  <c r="FL11" i="26" s="1"/>
  <c r="FM11" i="26" s="1"/>
  <c r="FN11" i="26" s="1"/>
  <c r="FO11" i="26" s="1"/>
  <c r="FP11" i="26" s="1"/>
  <c r="FQ11" i="26" s="1"/>
  <c r="FR11" i="26" s="1"/>
  <c r="FS11" i="26" s="1"/>
  <c r="FT11" i="26" s="1"/>
  <c r="FU11" i="26" s="1"/>
  <c r="FV11" i="26" s="1"/>
  <c r="FW11" i="26" s="1"/>
  <c r="FX11" i="26" s="1"/>
  <c r="FY11" i="26" s="1"/>
  <c r="FZ11" i="26" s="1"/>
  <c r="GA11" i="26" s="1"/>
  <c r="DS12" i="26"/>
  <c r="DT12" i="26" s="1"/>
  <c r="DU12" i="26" s="1"/>
  <c r="DV12" i="26" s="1"/>
  <c r="DW12" i="26" s="1"/>
  <c r="DX12" i="26" s="1"/>
  <c r="DY12" i="26" s="1"/>
  <c r="DZ12" i="26" s="1"/>
  <c r="EA12" i="26"/>
  <c r="EB12" i="26" s="1"/>
  <c r="EC12" i="26" s="1"/>
  <c r="ED12" i="26" s="1"/>
  <c r="EE12" i="26" s="1"/>
  <c r="EF12" i="26"/>
  <c r="EG12" i="26" s="1"/>
  <c r="EH12" i="26" s="1"/>
  <c r="EI12" i="26" s="1"/>
  <c r="EJ12" i="26" s="1"/>
  <c r="EK12" i="26" s="1"/>
  <c r="EL12" i="26" s="1"/>
  <c r="EM12" i="26" s="1"/>
  <c r="EN12" i="26" s="1"/>
  <c r="EO12" i="26" s="1"/>
  <c r="EP12" i="26" s="1"/>
  <c r="EQ12" i="26"/>
  <c r="ER12" i="26" s="1"/>
  <c r="ES12" i="26" s="1"/>
  <c r="ET12" i="26" s="1"/>
  <c r="EU12" i="26" s="1"/>
  <c r="EV12" i="26" s="1"/>
  <c r="EW12" i="26" s="1"/>
  <c r="EX12" i="26" s="1"/>
  <c r="EY12" i="26" s="1"/>
  <c r="EZ12" i="26" s="1"/>
  <c r="FA12" i="26" s="1"/>
  <c r="FB12" i="26" s="1"/>
  <c r="FC12" i="26" s="1"/>
  <c r="FD12" i="26" s="1"/>
  <c r="FE12" i="26" s="1"/>
  <c r="FF12" i="26" s="1"/>
  <c r="FG12" i="26" s="1"/>
  <c r="FH12" i="26" s="1"/>
  <c r="FI12" i="26" s="1"/>
  <c r="FJ12" i="26" s="1"/>
  <c r="FK12" i="26" s="1"/>
  <c r="FL12" i="26"/>
  <c r="FM12" i="26" s="1"/>
  <c r="FN12" i="26" s="1"/>
  <c r="FO12" i="26" s="1"/>
  <c r="FP12" i="26" s="1"/>
  <c r="FQ12" i="26" s="1"/>
  <c r="FR12" i="26" s="1"/>
  <c r="FS12" i="26" s="1"/>
  <c r="FT12" i="26" s="1"/>
  <c r="FU12" i="26" s="1"/>
  <c r="FV12" i="26" s="1"/>
  <c r="FW12" i="26"/>
  <c r="FX12" i="26" s="1"/>
  <c r="FY12" i="26" s="1"/>
  <c r="FZ12" i="26" s="1"/>
  <c r="GA12" i="26" s="1"/>
  <c r="DS13" i="26"/>
  <c r="DT13" i="26" s="1"/>
  <c r="DU13" i="26" s="1"/>
  <c r="DV13" i="26" s="1"/>
  <c r="DW13" i="26" s="1"/>
  <c r="DX13" i="26" s="1"/>
  <c r="DY13" i="26" s="1"/>
  <c r="DZ13" i="26" s="1"/>
  <c r="EA13" i="26" s="1"/>
  <c r="EB13" i="26" s="1"/>
  <c r="EC13" i="26" s="1"/>
  <c r="ED13" i="26"/>
  <c r="EE13" i="26" s="1"/>
  <c r="EF13" i="26" s="1"/>
  <c r="EG13" i="26" s="1"/>
  <c r="EH13" i="26" s="1"/>
  <c r="EI13" i="26"/>
  <c r="EJ13" i="26" s="1"/>
  <c r="EK13" i="26" s="1"/>
  <c r="EL13" i="26" s="1"/>
  <c r="EM13" i="26" s="1"/>
  <c r="EN13" i="26" s="1"/>
  <c r="EO13" i="26" s="1"/>
  <c r="EP13" i="26" s="1"/>
  <c r="EQ13" i="26" s="1"/>
  <c r="ER13" i="26" s="1"/>
  <c r="ES13" i="26" s="1"/>
  <c r="ET13" i="26"/>
  <c r="EU13" i="26" s="1"/>
  <c r="EV13" i="26" s="1"/>
  <c r="EW13" i="26" s="1"/>
  <c r="EX13" i="26" s="1"/>
  <c r="EY13" i="26" s="1"/>
  <c r="EZ13" i="26" s="1"/>
  <c r="FA13" i="26" s="1"/>
  <c r="FB13" i="26" s="1"/>
  <c r="FC13" i="26" s="1"/>
  <c r="FD13" i="26" s="1"/>
  <c r="FE13" i="26" s="1"/>
  <c r="FF13" i="26" s="1"/>
  <c r="FG13" i="26" s="1"/>
  <c r="FH13" i="26" s="1"/>
  <c r="FI13" i="26" s="1"/>
  <c r="FJ13" i="26" s="1"/>
  <c r="FK13" i="26" s="1"/>
  <c r="FL13" i="26" s="1"/>
  <c r="FM13" i="26" s="1"/>
  <c r="FN13" i="26" s="1"/>
  <c r="FO13" i="26" s="1"/>
  <c r="FP13" i="26" s="1"/>
  <c r="FQ13" i="26" s="1"/>
  <c r="FR13" i="26" s="1"/>
  <c r="FS13" i="26" s="1"/>
  <c r="FT13" i="26" s="1"/>
  <c r="FU13" i="26" s="1"/>
  <c r="FV13" i="26" s="1"/>
  <c r="FW13" i="26" s="1"/>
  <c r="FX13" i="26" s="1"/>
  <c r="FY13" i="26" s="1"/>
  <c r="FZ13" i="26" s="1"/>
  <c r="GA13" i="26" s="1"/>
  <c r="DS14" i="26"/>
  <c r="DT14" i="26"/>
  <c r="DU14" i="26" s="1"/>
  <c r="DV14" i="26" s="1"/>
  <c r="DW14" i="26" s="1"/>
  <c r="DX14" i="26" s="1"/>
  <c r="DY14" i="26" s="1"/>
  <c r="DZ14" i="26" s="1"/>
  <c r="EA14" i="26" s="1"/>
  <c r="EB14" i="26" s="1"/>
  <c r="EC14" i="26" s="1"/>
  <c r="ED14" i="26" s="1"/>
  <c r="EE14" i="26" s="1"/>
  <c r="EF14" i="26" s="1"/>
  <c r="EG14" i="26" s="1"/>
  <c r="EH14" i="26" s="1"/>
  <c r="EI14" i="26" s="1"/>
  <c r="EJ14" i="26" s="1"/>
  <c r="EK14" i="26" s="1"/>
  <c r="EL14" i="26" s="1"/>
  <c r="EM14" i="26" s="1"/>
  <c r="EN14" i="26" s="1"/>
  <c r="EO14" i="26" s="1"/>
  <c r="EP14" i="26" s="1"/>
  <c r="EQ14" i="26" s="1"/>
  <c r="ER14" i="26" s="1"/>
  <c r="ES14" i="26" s="1"/>
  <c r="ET14" i="26" s="1"/>
  <c r="EU14" i="26" s="1"/>
  <c r="EV14" i="26" s="1"/>
  <c r="EW14" i="26" s="1"/>
  <c r="EX14" i="26" s="1"/>
  <c r="EY14" i="26" s="1"/>
  <c r="EZ14" i="26" s="1"/>
  <c r="FA14" i="26" s="1"/>
  <c r="FB14" i="26" s="1"/>
  <c r="FC14" i="26" s="1"/>
  <c r="FD14" i="26" s="1"/>
  <c r="FE14" i="26" s="1"/>
  <c r="FF14" i="26" s="1"/>
  <c r="FG14" i="26" s="1"/>
  <c r="FH14" i="26" s="1"/>
  <c r="FI14" i="26" s="1"/>
  <c r="FJ14" i="26"/>
  <c r="FK14" i="26" s="1"/>
  <c r="FL14" i="26" s="1"/>
  <c r="FM14" i="26" s="1"/>
  <c r="FN14" i="26" s="1"/>
  <c r="FO14" i="26" s="1"/>
  <c r="FP14" i="26" s="1"/>
  <c r="FQ14" i="26" s="1"/>
  <c r="FR14" i="26" s="1"/>
  <c r="FS14" i="26" s="1"/>
  <c r="FT14" i="26" s="1"/>
  <c r="FU14" i="26" s="1"/>
  <c r="FV14" i="26" s="1"/>
  <c r="FW14" i="26" s="1"/>
  <c r="FX14" i="26" s="1"/>
  <c r="FY14" i="26" s="1"/>
  <c r="FZ14" i="26" s="1"/>
  <c r="GA14" i="26" s="1"/>
  <c r="DS15" i="26"/>
  <c r="DT15" i="26" s="1"/>
  <c r="DU15" i="26"/>
  <c r="DV15" i="26" s="1"/>
  <c r="DW15" i="26" s="1"/>
  <c r="DX15" i="26" s="1"/>
  <c r="DY15" i="26" s="1"/>
  <c r="DZ15" i="26" s="1"/>
  <c r="EA15" i="26" s="1"/>
  <c r="EB15" i="26" s="1"/>
  <c r="EC15" i="26" s="1"/>
  <c r="ED15" i="26" s="1"/>
  <c r="EE15" i="26"/>
  <c r="EF15" i="26" s="1"/>
  <c r="EG15" i="26" s="1"/>
  <c r="EH15" i="26" s="1"/>
  <c r="EI15" i="26" s="1"/>
  <c r="EJ15" i="26" s="1"/>
  <c r="EK15" i="26" s="1"/>
  <c r="EL15" i="26" s="1"/>
  <c r="EM15" i="26" s="1"/>
  <c r="EN15" i="26" s="1"/>
  <c r="EO15" i="26" s="1"/>
  <c r="EP15" i="26" s="1"/>
  <c r="EQ15" i="26" s="1"/>
  <c r="ER15" i="26" s="1"/>
  <c r="ES15" i="26" s="1"/>
  <c r="ET15" i="26" s="1"/>
  <c r="EU15" i="26" s="1"/>
  <c r="EV15" i="26" s="1"/>
  <c r="EW15" i="26" s="1"/>
  <c r="EX15" i="26" s="1"/>
  <c r="EY15" i="26" s="1"/>
  <c r="EZ15" i="26" s="1"/>
  <c r="FA15" i="26" s="1"/>
  <c r="FB15" i="26" s="1"/>
  <c r="FC15" i="26" s="1"/>
  <c r="FD15" i="26" s="1"/>
  <c r="FE15" i="26" s="1"/>
  <c r="FF15" i="26" s="1"/>
  <c r="FG15" i="26" s="1"/>
  <c r="FH15" i="26" s="1"/>
  <c r="FI15" i="26" s="1"/>
  <c r="FJ15" i="26" s="1"/>
  <c r="FK15" i="26"/>
  <c r="FL15" i="26" s="1"/>
  <c r="FM15" i="26" s="1"/>
  <c r="FN15" i="26" s="1"/>
  <c r="FO15" i="26" s="1"/>
  <c r="FP15" i="26" s="1"/>
  <c r="FQ15" i="26" s="1"/>
  <c r="FR15" i="26" s="1"/>
  <c r="FS15" i="26" s="1"/>
  <c r="FT15" i="26" s="1"/>
  <c r="FU15" i="26" s="1"/>
  <c r="FV15" i="26" s="1"/>
  <c r="FW15" i="26" s="1"/>
  <c r="FX15" i="26" s="1"/>
  <c r="FY15" i="26" s="1"/>
  <c r="FZ15" i="26" s="1"/>
  <c r="GA15" i="26" s="1"/>
  <c r="DS16" i="26"/>
  <c r="DT16" i="26" s="1"/>
  <c r="DU16" i="26" s="1"/>
  <c r="DV16" i="26" s="1"/>
  <c r="DW16" i="26" s="1"/>
  <c r="DX16" i="26" s="1"/>
  <c r="DY16" i="26" s="1"/>
  <c r="DZ16" i="26" s="1"/>
  <c r="EA16" i="26" s="1"/>
  <c r="EB16" i="26" s="1"/>
  <c r="EC16" i="26" s="1"/>
  <c r="ED16" i="26"/>
  <c r="EE16" i="26" s="1"/>
  <c r="EF16" i="26" s="1"/>
  <c r="EG16" i="26" s="1"/>
  <c r="EH16" i="26" s="1"/>
  <c r="EI16" i="26" s="1"/>
  <c r="EJ16" i="26" s="1"/>
  <c r="EK16" i="26" s="1"/>
  <c r="EL16" i="26" s="1"/>
  <c r="EM16" i="26" s="1"/>
  <c r="EN16" i="26" s="1"/>
  <c r="EO16" i="26" s="1"/>
  <c r="EP16" i="26" s="1"/>
  <c r="EQ16" i="26" s="1"/>
  <c r="ER16" i="26" s="1"/>
  <c r="ES16" i="26" s="1"/>
  <c r="ET16" i="26" s="1"/>
  <c r="EU16" i="26" s="1"/>
  <c r="EV16" i="26" s="1"/>
  <c r="EW16" i="26" s="1"/>
  <c r="EX16" i="26" s="1"/>
  <c r="EY16" i="26"/>
  <c r="EZ16" i="26" s="1"/>
  <c r="FA16" i="26" s="1"/>
  <c r="FB16" i="26" s="1"/>
  <c r="FC16" i="26" s="1"/>
  <c r="FD16" i="26" s="1"/>
  <c r="FE16" i="26" s="1"/>
  <c r="FF16" i="26" s="1"/>
  <c r="FG16" i="26" s="1"/>
  <c r="FH16" i="26" s="1"/>
  <c r="FI16" i="26" s="1"/>
  <c r="FJ16" i="26" s="1"/>
  <c r="FK16" i="26" s="1"/>
  <c r="FL16" i="26" s="1"/>
  <c r="FM16" i="26" s="1"/>
  <c r="FN16" i="26" s="1"/>
  <c r="FO16" i="26" s="1"/>
  <c r="FP16" i="26" s="1"/>
  <c r="FQ16" i="26" s="1"/>
  <c r="FR16" i="26" s="1"/>
  <c r="FS16" i="26" s="1"/>
  <c r="FT16" i="26" s="1"/>
  <c r="FU16" i="26"/>
  <c r="FV16" i="26" s="1"/>
  <c r="FW16" i="26" s="1"/>
  <c r="FX16" i="26" s="1"/>
  <c r="FY16" i="26" s="1"/>
  <c r="FZ16" i="26" s="1"/>
  <c r="GA16" i="26" s="1"/>
  <c r="DS17" i="26"/>
  <c r="DT17" i="26"/>
  <c r="DU17" i="26"/>
  <c r="DV17" i="26"/>
  <c r="DW17" i="26" s="1"/>
  <c r="DX17" i="26" s="1"/>
  <c r="DY17" i="26" s="1"/>
  <c r="DZ17" i="26"/>
  <c r="EA17" i="26" s="1"/>
  <c r="EB17" i="26"/>
  <c r="EC17" i="26" s="1"/>
  <c r="ED17" i="26" s="1"/>
  <c r="EE17" i="26" s="1"/>
  <c r="EF17" i="26" s="1"/>
  <c r="EG17" i="26" s="1"/>
  <c r="EH17" i="26" s="1"/>
  <c r="EI17" i="26" s="1"/>
  <c r="EJ17" i="26" s="1"/>
  <c r="EK17" i="26"/>
  <c r="EL17" i="26" s="1"/>
  <c r="EM17" i="26" s="1"/>
  <c r="EN17" i="26" s="1"/>
  <c r="EO17" i="26" s="1"/>
  <c r="EP17" i="26" s="1"/>
  <c r="EQ17" i="26" s="1"/>
  <c r="ER17" i="26" s="1"/>
  <c r="ES17" i="26" s="1"/>
  <c r="ET17" i="26" s="1"/>
  <c r="EU17" i="26" s="1"/>
  <c r="EV17" i="26" s="1"/>
  <c r="EW17" i="26" s="1"/>
  <c r="EX17" i="26" s="1"/>
  <c r="EY17" i="26" s="1"/>
  <c r="EZ17" i="26" s="1"/>
  <c r="FA17" i="26" s="1"/>
  <c r="FB17" i="26" s="1"/>
  <c r="FC17" i="26" s="1"/>
  <c r="FD17" i="26" s="1"/>
  <c r="FE17" i="26" s="1"/>
  <c r="FF17" i="26"/>
  <c r="FG17" i="26" s="1"/>
  <c r="FH17" i="26" s="1"/>
  <c r="FI17" i="26" s="1"/>
  <c r="FJ17" i="26" s="1"/>
  <c r="FK17" i="26" s="1"/>
  <c r="FL17" i="26" s="1"/>
  <c r="FM17" i="26" s="1"/>
  <c r="FN17" i="26" s="1"/>
  <c r="FO17" i="26" s="1"/>
  <c r="FP17" i="26" s="1"/>
  <c r="FQ17" i="26" s="1"/>
  <c r="FR17" i="26" s="1"/>
  <c r="FS17" i="26" s="1"/>
  <c r="FT17" i="26" s="1"/>
  <c r="FU17" i="26" s="1"/>
  <c r="FV17" i="26" s="1"/>
  <c r="FW17" i="26" s="1"/>
  <c r="FX17" i="26" s="1"/>
  <c r="FY17" i="26" s="1"/>
  <c r="FZ17" i="26" s="1"/>
  <c r="GA17" i="26" s="1"/>
  <c r="DS18" i="26"/>
  <c r="DT18" i="26" s="1"/>
  <c r="DU18" i="26"/>
  <c r="DV18" i="26"/>
  <c r="DW18" i="26" s="1"/>
  <c r="DX18" i="26" s="1"/>
  <c r="DY18" i="26" s="1"/>
  <c r="DZ18" i="26" s="1"/>
  <c r="EA18" i="26" s="1"/>
  <c r="EB18" i="26" s="1"/>
  <c r="EC18" i="26" s="1"/>
  <c r="ED18" i="26" s="1"/>
  <c r="EE18" i="26" s="1"/>
  <c r="EF18" i="26" s="1"/>
  <c r="EG18" i="26" s="1"/>
  <c r="EH18" i="26" s="1"/>
  <c r="EI18" i="26" s="1"/>
  <c r="EJ18" i="26" s="1"/>
  <c r="EK18" i="26" s="1"/>
  <c r="EL18" i="26" s="1"/>
  <c r="EM18" i="26" s="1"/>
  <c r="EN18" i="26" s="1"/>
  <c r="EO18" i="26" s="1"/>
  <c r="EP18" i="26" s="1"/>
  <c r="EQ18" i="26" s="1"/>
  <c r="ER18" i="26" s="1"/>
  <c r="ES18" i="26" s="1"/>
  <c r="ET18" i="26" s="1"/>
  <c r="EU18" i="26" s="1"/>
  <c r="EV18" i="26" s="1"/>
  <c r="EW18" i="26" s="1"/>
  <c r="EX18" i="26" s="1"/>
  <c r="EY18" i="26" s="1"/>
  <c r="EZ18" i="26" s="1"/>
  <c r="FA18" i="26" s="1"/>
  <c r="FB18" i="26" s="1"/>
  <c r="FC18" i="26" s="1"/>
  <c r="FD18" i="26" s="1"/>
  <c r="FE18" i="26" s="1"/>
  <c r="FF18" i="26" s="1"/>
  <c r="FG18" i="26" s="1"/>
  <c r="FH18" i="26" s="1"/>
  <c r="FI18" i="26" s="1"/>
  <c r="FJ18" i="26" s="1"/>
  <c r="FK18" i="26" s="1"/>
  <c r="FL18" i="26" s="1"/>
  <c r="FM18" i="26" s="1"/>
  <c r="FN18" i="26" s="1"/>
  <c r="FO18" i="26" s="1"/>
  <c r="FP18" i="26" s="1"/>
  <c r="FQ18" i="26" s="1"/>
  <c r="FR18" i="26" s="1"/>
  <c r="FS18" i="26" s="1"/>
  <c r="FT18" i="26" s="1"/>
  <c r="FU18" i="26" s="1"/>
  <c r="FV18" i="26" s="1"/>
  <c r="FW18" i="26" s="1"/>
  <c r="FX18" i="26" s="1"/>
  <c r="FY18" i="26" s="1"/>
  <c r="FZ18" i="26" s="1"/>
  <c r="GA18" i="26" s="1"/>
  <c r="DS19" i="26"/>
  <c r="DT19" i="26"/>
  <c r="DU19" i="26"/>
  <c r="DV19" i="26" s="1"/>
  <c r="DW19" i="26" s="1"/>
  <c r="DX19" i="26"/>
  <c r="DY19" i="26"/>
  <c r="DZ19" i="26" s="1"/>
  <c r="EA19" i="26" s="1"/>
  <c r="EB19" i="26" s="1"/>
  <c r="EC19" i="26" s="1"/>
  <c r="ED19" i="26" s="1"/>
  <c r="EE19" i="26" s="1"/>
  <c r="EF19" i="26"/>
  <c r="EG19" i="26" s="1"/>
  <c r="EH19" i="26" s="1"/>
  <c r="EI19" i="26" s="1"/>
  <c r="EJ19" i="26" s="1"/>
  <c r="EK19" i="26" s="1"/>
  <c r="EL19" i="26" s="1"/>
  <c r="EM19" i="26" s="1"/>
  <c r="EN19" i="26" s="1"/>
  <c r="EO19" i="26" s="1"/>
  <c r="EP19" i="26" s="1"/>
  <c r="EQ19" i="26" s="1"/>
  <c r="ER19" i="26" s="1"/>
  <c r="ES19" i="26" s="1"/>
  <c r="ET19" i="26" s="1"/>
  <c r="EU19" i="26" s="1"/>
  <c r="EV19" i="26" s="1"/>
  <c r="EW19" i="26" s="1"/>
  <c r="EX19" i="26" s="1"/>
  <c r="EY19" i="26" s="1"/>
  <c r="EZ19" i="26" s="1"/>
  <c r="FA19" i="26" s="1"/>
  <c r="FB19" i="26" s="1"/>
  <c r="FC19" i="26" s="1"/>
  <c r="FD19" i="26" s="1"/>
  <c r="FE19" i="26" s="1"/>
  <c r="FF19" i="26" s="1"/>
  <c r="FG19" i="26" s="1"/>
  <c r="FH19" i="26" s="1"/>
  <c r="FI19" i="26" s="1"/>
  <c r="FJ19" i="26" s="1"/>
  <c r="FK19" i="26" s="1"/>
  <c r="FL19" i="26" s="1"/>
  <c r="FM19" i="26" s="1"/>
  <c r="FN19" i="26" s="1"/>
  <c r="FO19" i="26" s="1"/>
  <c r="FP19" i="26" s="1"/>
  <c r="FQ19" i="26" s="1"/>
  <c r="FR19" i="26" s="1"/>
  <c r="FS19" i="26" s="1"/>
  <c r="FT19" i="26" s="1"/>
  <c r="FU19" i="26" s="1"/>
  <c r="FV19" i="26" s="1"/>
  <c r="FW19" i="26" s="1"/>
  <c r="FX19" i="26" s="1"/>
  <c r="FY19" i="26" s="1"/>
  <c r="FZ19" i="26" s="1"/>
  <c r="GA19" i="26" s="1"/>
  <c r="DS20" i="26"/>
  <c r="DT20" i="26" s="1"/>
  <c r="DU20" i="26" s="1"/>
  <c r="DV20" i="26" s="1"/>
  <c r="DW20" i="26" s="1"/>
  <c r="DX20" i="26" s="1"/>
  <c r="DY20" i="26" s="1"/>
  <c r="DZ20" i="26" s="1"/>
  <c r="EA20" i="26" s="1"/>
  <c r="EB20" i="26" s="1"/>
  <c r="EC20" i="26" s="1"/>
  <c r="ED20" i="26" s="1"/>
  <c r="EE20" i="26" s="1"/>
  <c r="EF20" i="26" s="1"/>
  <c r="EG20" i="26" s="1"/>
  <c r="EH20" i="26" s="1"/>
  <c r="EI20" i="26" s="1"/>
  <c r="EJ20" i="26" s="1"/>
  <c r="EK20" i="26" s="1"/>
  <c r="EL20" i="26" s="1"/>
  <c r="EM20" i="26" s="1"/>
  <c r="EN20" i="26" s="1"/>
  <c r="EO20" i="26" s="1"/>
  <c r="EP20" i="26" s="1"/>
  <c r="EQ20" i="26" s="1"/>
  <c r="ER20" i="26" s="1"/>
  <c r="ES20" i="26" s="1"/>
  <c r="ET20" i="26" s="1"/>
  <c r="EU20" i="26" s="1"/>
  <c r="EV20" i="26" s="1"/>
  <c r="EW20" i="26" s="1"/>
  <c r="EX20" i="26" s="1"/>
  <c r="EY20" i="26" s="1"/>
  <c r="EZ20" i="26" s="1"/>
  <c r="FA20" i="26" s="1"/>
  <c r="FB20" i="26" s="1"/>
  <c r="FC20" i="26" s="1"/>
  <c r="FD20" i="26" s="1"/>
  <c r="FE20" i="26" s="1"/>
  <c r="FF20" i="26" s="1"/>
  <c r="FG20" i="26" s="1"/>
  <c r="FH20" i="26" s="1"/>
  <c r="FI20" i="26" s="1"/>
  <c r="FJ20" i="26" s="1"/>
  <c r="FK20" i="26" s="1"/>
  <c r="FL20" i="26" s="1"/>
  <c r="FM20" i="26" s="1"/>
  <c r="FN20" i="26" s="1"/>
  <c r="FO20" i="26" s="1"/>
  <c r="FP20" i="26" s="1"/>
  <c r="FQ20" i="26" s="1"/>
  <c r="FR20" i="26" s="1"/>
  <c r="FS20" i="26" s="1"/>
  <c r="FT20" i="26" s="1"/>
  <c r="FU20" i="26" s="1"/>
  <c r="FV20" i="26" s="1"/>
  <c r="FW20" i="26" s="1"/>
  <c r="FX20" i="26" s="1"/>
  <c r="FY20" i="26" s="1"/>
  <c r="FZ20" i="26" s="1"/>
  <c r="GA20" i="26" s="1"/>
  <c r="DS21" i="26"/>
  <c r="DT21" i="26" s="1"/>
  <c r="DU21" i="26" s="1"/>
  <c r="DV21" i="26"/>
  <c r="DW21" i="26"/>
  <c r="DX21" i="26" s="1"/>
  <c r="DY21" i="26" s="1"/>
  <c r="DZ21" i="26" s="1"/>
  <c r="EA21" i="26" s="1"/>
  <c r="EB21" i="26" s="1"/>
  <c r="EC21" i="26" s="1"/>
  <c r="ED21" i="26"/>
  <c r="EE21" i="26"/>
  <c r="EF21" i="26" s="1"/>
  <c r="EG21" i="26" s="1"/>
  <c r="EH21" i="26" s="1"/>
  <c r="EI21" i="26" s="1"/>
  <c r="EJ21" i="26" s="1"/>
  <c r="EK21" i="26" s="1"/>
  <c r="EL21" i="26" s="1"/>
  <c r="EM21" i="26" s="1"/>
  <c r="EN21" i="26" s="1"/>
  <c r="EO21" i="26" s="1"/>
  <c r="EP21" i="26" s="1"/>
  <c r="EQ21" i="26" s="1"/>
  <c r="ER21" i="26" s="1"/>
  <c r="ES21" i="26" s="1"/>
  <c r="ET21" i="26" s="1"/>
  <c r="EU21" i="26" s="1"/>
  <c r="EV21" i="26" s="1"/>
  <c r="EW21" i="26" s="1"/>
  <c r="EX21" i="26" s="1"/>
  <c r="EY21" i="26" s="1"/>
  <c r="EZ21" i="26" s="1"/>
  <c r="FA21" i="26" s="1"/>
  <c r="FB21" i="26" s="1"/>
  <c r="FC21" i="26" s="1"/>
  <c r="FD21" i="26" s="1"/>
  <c r="FE21" i="26" s="1"/>
  <c r="FF21" i="26" s="1"/>
  <c r="FG21" i="26" s="1"/>
  <c r="FH21" i="26" s="1"/>
  <c r="FI21" i="26" s="1"/>
  <c r="FJ21" i="26" s="1"/>
  <c r="FK21" i="26" s="1"/>
  <c r="FL21" i="26" s="1"/>
  <c r="FM21" i="26" s="1"/>
  <c r="FN21" i="26" s="1"/>
  <c r="FO21" i="26" s="1"/>
  <c r="FP21" i="26" s="1"/>
  <c r="FQ21" i="26" s="1"/>
  <c r="FR21" i="26" s="1"/>
  <c r="FS21" i="26" s="1"/>
  <c r="FT21" i="26" s="1"/>
  <c r="FU21" i="26" s="1"/>
  <c r="FV21" i="26" s="1"/>
  <c r="FW21" i="26" s="1"/>
  <c r="FX21" i="26" s="1"/>
  <c r="FY21" i="26" s="1"/>
  <c r="FZ21" i="26" s="1"/>
  <c r="GA21" i="26" s="1"/>
  <c r="DS22" i="26"/>
  <c r="DT22" i="26" s="1"/>
  <c r="DU22" i="26"/>
  <c r="DV22" i="26" s="1"/>
  <c r="DW22" i="26" s="1"/>
  <c r="DX22" i="26" s="1"/>
  <c r="DY22" i="26" s="1"/>
  <c r="DZ22" i="26" s="1"/>
  <c r="EA22" i="26" s="1"/>
  <c r="EB22" i="26" s="1"/>
  <c r="EC22" i="26" s="1"/>
  <c r="ED22" i="26" s="1"/>
  <c r="EE22" i="26" s="1"/>
  <c r="EF22" i="26" s="1"/>
  <c r="EG22" i="26" s="1"/>
  <c r="EH22" i="26" s="1"/>
  <c r="EI22" i="26" s="1"/>
  <c r="EJ22" i="26" s="1"/>
  <c r="EK22" i="26" s="1"/>
  <c r="EL22" i="26" s="1"/>
  <c r="EM22" i="26" s="1"/>
  <c r="EN22" i="26" s="1"/>
  <c r="EO22" i="26" s="1"/>
  <c r="EP22" i="26" s="1"/>
  <c r="EQ22" i="26" s="1"/>
  <c r="ER22" i="26" s="1"/>
  <c r="ES22" i="26" s="1"/>
  <c r="ET22" i="26" s="1"/>
  <c r="EU22" i="26" s="1"/>
  <c r="EV22" i="26" s="1"/>
  <c r="EW22" i="26" s="1"/>
  <c r="EX22" i="26" s="1"/>
  <c r="EY22" i="26" s="1"/>
  <c r="EZ22" i="26" s="1"/>
  <c r="FA22" i="26" s="1"/>
  <c r="FB22" i="26" s="1"/>
  <c r="FC22" i="26" s="1"/>
  <c r="FD22" i="26" s="1"/>
  <c r="FE22" i="26" s="1"/>
  <c r="FF22" i="26" s="1"/>
  <c r="FG22" i="26" s="1"/>
  <c r="FH22" i="26" s="1"/>
  <c r="FI22" i="26" s="1"/>
  <c r="FJ22" i="26" s="1"/>
  <c r="FK22" i="26" s="1"/>
  <c r="FL22" i="26" s="1"/>
  <c r="FM22" i="26" s="1"/>
  <c r="FN22" i="26" s="1"/>
  <c r="FO22" i="26" s="1"/>
  <c r="FP22" i="26" s="1"/>
  <c r="FQ22" i="26" s="1"/>
  <c r="FR22" i="26" s="1"/>
  <c r="FS22" i="26" s="1"/>
  <c r="FT22" i="26" s="1"/>
  <c r="FU22" i="26" s="1"/>
  <c r="FV22" i="26" s="1"/>
  <c r="FW22" i="26" s="1"/>
  <c r="FX22" i="26" s="1"/>
  <c r="FY22" i="26" s="1"/>
  <c r="FZ22" i="26" s="1"/>
  <c r="GA22" i="26" s="1"/>
  <c r="DS23" i="26"/>
  <c r="DT23" i="26"/>
  <c r="DU23" i="26"/>
  <c r="DV23" i="26" s="1"/>
  <c r="DW23" i="26" s="1"/>
  <c r="DX23" i="26"/>
  <c r="DY23" i="26"/>
  <c r="DZ23" i="26" s="1"/>
  <c r="EA23" i="26" s="1"/>
  <c r="EB23" i="26" s="1"/>
  <c r="EC23" i="26"/>
  <c r="ED23" i="26" s="1"/>
  <c r="EE23" i="26" s="1"/>
  <c r="EF23" i="26" s="1"/>
  <c r="EG23" i="26" s="1"/>
  <c r="EH23" i="26" s="1"/>
  <c r="EI23" i="26" s="1"/>
  <c r="EJ23" i="26" s="1"/>
  <c r="EK23" i="26" s="1"/>
  <c r="EL23" i="26" s="1"/>
  <c r="EM23" i="26" s="1"/>
  <c r="EN23" i="26" s="1"/>
  <c r="EO23" i="26" s="1"/>
  <c r="EP23" i="26" s="1"/>
  <c r="EQ23" i="26" s="1"/>
  <c r="ER23" i="26" s="1"/>
  <c r="ES23" i="26" s="1"/>
  <c r="ET23" i="26" s="1"/>
  <c r="EU23" i="26" s="1"/>
  <c r="EV23" i="26" s="1"/>
  <c r="EW23" i="26" s="1"/>
  <c r="EX23" i="26" s="1"/>
  <c r="EY23" i="26" s="1"/>
  <c r="EZ23" i="26" s="1"/>
  <c r="FA23" i="26" s="1"/>
  <c r="FB23" i="26" s="1"/>
  <c r="FC23" i="26" s="1"/>
  <c r="FD23" i="26" s="1"/>
  <c r="FE23" i="26" s="1"/>
  <c r="FF23" i="26" s="1"/>
  <c r="FG23" i="26" s="1"/>
  <c r="FH23" i="26" s="1"/>
  <c r="FI23" i="26" s="1"/>
  <c r="FJ23" i="26" s="1"/>
  <c r="FK23" i="26" s="1"/>
  <c r="FL23" i="26" s="1"/>
  <c r="FM23" i="26" s="1"/>
  <c r="FN23" i="26" s="1"/>
  <c r="FO23" i="26" s="1"/>
  <c r="FP23" i="26" s="1"/>
  <c r="FQ23" i="26" s="1"/>
  <c r="FR23" i="26" s="1"/>
  <c r="FS23" i="26" s="1"/>
  <c r="FT23" i="26" s="1"/>
  <c r="FU23" i="26" s="1"/>
  <c r="FV23" i="26" s="1"/>
  <c r="FW23" i="26" s="1"/>
  <c r="FX23" i="26" s="1"/>
  <c r="FY23" i="26" s="1"/>
  <c r="FZ23" i="26" s="1"/>
  <c r="GA23" i="26" s="1"/>
  <c r="DS24" i="26"/>
  <c r="DT24" i="26"/>
  <c r="DU24" i="26" s="1"/>
  <c r="DV24" i="26" s="1"/>
  <c r="DW24" i="26" s="1"/>
  <c r="DX24" i="26" s="1"/>
  <c r="DY24" i="26" s="1"/>
  <c r="DZ24" i="26" s="1"/>
  <c r="EA24" i="26" s="1"/>
  <c r="EB24" i="26" s="1"/>
  <c r="EC24" i="26" s="1"/>
  <c r="ED24" i="26" s="1"/>
  <c r="EE24" i="26" s="1"/>
  <c r="EF24" i="26"/>
  <c r="EG24" i="26" s="1"/>
  <c r="EH24" i="26" s="1"/>
  <c r="EI24" i="26" s="1"/>
  <c r="EJ24" i="26" s="1"/>
  <c r="EK24" i="26" s="1"/>
  <c r="EL24" i="26" s="1"/>
  <c r="EM24" i="26" s="1"/>
  <c r="EN24" i="26" s="1"/>
  <c r="EO24" i="26" s="1"/>
  <c r="EP24" i="26" s="1"/>
  <c r="EQ24" i="26"/>
  <c r="ER24" i="26" s="1"/>
  <c r="ES24" i="26" s="1"/>
  <c r="ET24" i="26" s="1"/>
  <c r="EU24" i="26" s="1"/>
  <c r="EV24" i="26" s="1"/>
  <c r="EW24" i="26" s="1"/>
  <c r="EX24" i="26" s="1"/>
  <c r="EY24" i="26" s="1"/>
  <c r="EZ24" i="26" s="1"/>
  <c r="FA24" i="26" s="1"/>
  <c r="FB24" i="26" s="1"/>
  <c r="FC24" i="26" s="1"/>
  <c r="FD24" i="26" s="1"/>
  <c r="FE24" i="26" s="1"/>
  <c r="FF24" i="26" s="1"/>
  <c r="FG24" i="26" s="1"/>
  <c r="FH24" i="26" s="1"/>
  <c r="FI24" i="26" s="1"/>
  <c r="FJ24" i="26" s="1"/>
  <c r="FK24" i="26" s="1"/>
  <c r="FL24" i="26" s="1"/>
  <c r="FM24" i="26" s="1"/>
  <c r="FN24" i="26" s="1"/>
  <c r="FO24" i="26" s="1"/>
  <c r="FP24" i="26" s="1"/>
  <c r="FQ24" i="26" s="1"/>
  <c r="FR24" i="26" s="1"/>
  <c r="FS24" i="26" s="1"/>
  <c r="FT24" i="26" s="1"/>
  <c r="FU24" i="26" s="1"/>
  <c r="FV24" i="26" s="1"/>
  <c r="FW24" i="26" s="1"/>
  <c r="FX24" i="26" s="1"/>
  <c r="FY24" i="26" s="1"/>
  <c r="FZ24" i="26" s="1"/>
  <c r="GA24" i="26" s="1"/>
  <c r="DS25" i="26"/>
  <c r="DT25" i="26" s="1"/>
  <c r="DU25" i="26" s="1"/>
  <c r="DV25" i="26"/>
  <c r="DW25" i="26"/>
  <c r="DX25" i="26" s="1"/>
  <c r="DY25" i="26" s="1"/>
  <c r="DZ25" i="26" s="1"/>
  <c r="EA25" i="26" s="1"/>
  <c r="EB25" i="26" s="1"/>
  <c r="EC25" i="26" s="1"/>
  <c r="ED25" i="26" s="1"/>
  <c r="EE25" i="26" s="1"/>
  <c r="EF25" i="26" s="1"/>
  <c r="EG25" i="26" s="1"/>
  <c r="EH25" i="26" s="1"/>
  <c r="EI25" i="26"/>
  <c r="EJ25" i="26" s="1"/>
  <c r="EK25" i="26" s="1"/>
  <c r="EL25" i="26" s="1"/>
  <c r="EM25" i="26" s="1"/>
  <c r="EN25" i="26" s="1"/>
  <c r="EO25" i="26" s="1"/>
  <c r="EP25" i="26"/>
  <c r="EQ25" i="26" s="1"/>
  <c r="ER25" i="26" s="1"/>
  <c r="ES25" i="26" s="1"/>
  <c r="ET25" i="26" s="1"/>
  <c r="EU25" i="26" s="1"/>
  <c r="EV25" i="26" s="1"/>
  <c r="EW25" i="26" s="1"/>
  <c r="EX25" i="26" s="1"/>
  <c r="EY25" i="26" s="1"/>
  <c r="EZ25" i="26" s="1"/>
  <c r="FA25" i="26" s="1"/>
  <c r="FB25" i="26" s="1"/>
  <c r="FC25" i="26" s="1"/>
  <c r="FD25" i="26" s="1"/>
  <c r="FE25" i="26" s="1"/>
  <c r="FF25" i="26" s="1"/>
  <c r="FG25" i="26" s="1"/>
  <c r="FH25" i="26" s="1"/>
  <c r="FI25" i="26" s="1"/>
  <c r="FJ25" i="26" s="1"/>
  <c r="FK25" i="26" s="1"/>
  <c r="FL25" i="26" s="1"/>
  <c r="FM25" i="26" s="1"/>
  <c r="FN25" i="26" s="1"/>
  <c r="FO25" i="26" s="1"/>
  <c r="FP25" i="26" s="1"/>
  <c r="FQ25" i="26" s="1"/>
  <c r="FR25" i="26" s="1"/>
  <c r="FS25" i="26" s="1"/>
  <c r="FT25" i="26" s="1"/>
  <c r="FU25" i="26" s="1"/>
  <c r="FV25" i="26" s="1"/>
  <c r="FW25" i="26" s="1"/>
  <c r="FX25" i="26" s="1"/>
  <c r="FY25" i="26" s="1"/>
  <c r="FZ25" i="26" s="1"/>
  <c r="GA25" i="26" s="1"/>
  <c r="DS26" i="26"/>
  <c r="DT26" i="26" s="1"/>
  <c r="DU26" i="26"/>
  <c r="DV26" i="26"/>
  <c r="DW26" i="26" s="1"/>
  <c r="DX26" i="26" s="1"/>
  <c r="DY26" i="26" s="1"/>
  <c r="DZ26" i="26" s="1"/>
  <c r="EA26" i="26" s="1"/>
  <c r="EB26" i="26" s="1"/>
  <c r="EC26" i="26" s="1"/>
  <c r="ED26" i="26" s="1"/>
  <c r="EE26" i="26" s="1"/>
  <c r="EF26" i="26" s="1"/>
  <c r="EG26" i="26" s="1"/>
  <c r="EH26" i="26" s="1"/>
  <c r="EI26" i="26" s="1"/>
  <c r="EJ26" i="26" s="1"/>
  <c r="EK26" i="26" s="1"/>
  <c r="EL26" i="26" s="1"/>
  <c r="EM26" i="26" s="1"/>
  <c r="EN26" i="26" s="1"/>
  <c r="EO26" i="26" s="1"/>
  <c r="EP26" i="26" s="1"/>
  <c r="EQ26" i="26" s="1"/>
  <c r="ER26" i="26" s="1"/>
  <c r="ES26" i="26" s="1"/>
  <c r="ET26" i="26" s="1"/>
  <c r="EU26" i="26" s="1"/>
  <c r="EV26" i="26" s="1"/>
  <c r="EW26" i="26" s="1"/>
  <c r="EX26" i="26" s="1"/>
  <c r="EY26" i="26" s="1"/>
  <c r="EZ26" i="26" s="1"/>
  <c r="FA26" i="26" s="1"/>
  <c r="FB26" i="26" s="1"/>
  <c r="FC26" i="26" s="1"/>
  <c r="FD26" i="26" s="1"/>
  <c r="FE26" i="26" s="1"/>
  <c r="FF26" i="26" s="1"/>
  <c r="FG26" i="26" s="1"/>
  <c r="FH26" i="26" s="1"/>
  <c r="FI26" i="26" s="1"/>
  <c r="FJ26" i="26" s="1"/>
  <c r="FK26" i="26" s="1"/>
  <c r="FL26" i="26" s="1"/>
  <c r="FM26" i="26" s="1"/>
  <c r="FN26" i="26" s="1"/>
  <c r="FO26" i="26" s="1"/>
  <c r="FP26" i="26" s="1"/>
  <c r="FQ26" i="26" s="1"/>
  <c r="FR26" i="26" s="1"/>
  <c r="FS26" i="26" s="1"/>
  <c r="FT26" i="26" s="1"/>
  <c r="FU26" i="26" s="1"/>
  <c r="FV26" i="26" s="1"/>
  <c r="FW26" i="26" s="1"/>
  <c r="FX26" i="26" s="1"/>
  <c r="FY26" i="26" s="1"/>
  <c r="FZ26" i="26" s="1"/>
  <c r="GA26" i="26" s="1"/>
  <c r="DS27" i="26"/>
  <c r="DT27" i="26"/>
  <c r="DU27" i="26"/>
  <c r="DV27" i="26"/>
  <c r="DW27" i="26" s="1"/>
  <c r="DX27" i="26"/>
  <c r="DY27" i="26" s="1"/>
  <c r="DZ27" i="26" s="1"/>
  <c r="EA27" i="26" s="1"/>
  <c r="EB27" i="26" s="1"/>
  <c r="EC27" i="26"/>
  <c r="ED27" i="26" s="1"/>
  <c r="EE27" i="26" s="1"/>
  <c r="EF27" i="26" s="1"/>
  <c r="EG27" i="26" s="1"/>
  <c r="EH27" i="26" s="1"/>
  <c r="EI27" i="26" s="1"/>
  <c r="EJ27" i="26" s="1"/>
  <c r="EK27" i="26" s="1"/>
  <c r="EL27" i="26" s="1"/>
  <c r="EM27" i="26" s="1"/>
  <c r="EN27" i="26" s="1"/>
  <c r="EO27" i="26" s="1"/>
  <c r="EP27" i="26" s="1"/>
  <c r="EQ27" i="26" s="1"/>
  <c r="ER27" i="26" s="1"/>
  <c r="ES27" i="26" s="1"/>
  <c r="ET27" i="26" s="1"/>
  <c r="EU27" i="26" s="1"/>
  <c r="EV27" i="26" s="1"/>
  <c r="EW27" i="26" s="1"/>
  <c r="EX27" i="26" s="1"/>
  <c r="EY27" i="26" s="1"/>
  <c r="EZ27" i="26" s="1"/>
  <c r="FA27" i="26" s="1"/>
  <c r="FB27" i="26" s="1"/>
  <c r="FC27" i="26" s="1"/>
  <c r="FD27" i="26" s="1"/>
  <c r="FE27" i="26" s="1"/>
  <c r="FF27" i="26" s="1"/>
  <c r="FG27" i="26" s="1"/>
  <c r="FH27" i="26" s="1"/>
  <c r="FI27" i="26" s="1"/>
  <c r="FJ27" i="26" s="1"/>
  <c r="FK27" i="26" s="1"/>
  <c r="FL27" i="26" s="1"/>
  <c r="FM27" i="26" s="1"/>
  <c r="FN27" i="26" s="1"/>
  <c r="FO27" i="26" s="1"/>
  <c r="FP27" i="26" s="1"/>
  <c r="FQ27" i="26" s="1"/>
  <c r="FR27" i="26" s="1"/>
  <c r="FS27" i="26" s="1"/>
  <c r="FT27" i="26" s="1"/>
  <c r="FU27" i="26" s="1"/>
  <c r="FV27" i="26" s="1"/>
  <c r="FW27" i="26" s="1"/>
  <c r="FX27" i="26" s="1"/>
  <c r="FY27" i="26" s="1"/>
  <c r="FZ27" i="26" s="1"/>
  <c r="GA27" i="26" s="1"/>
  <c r="DS28" i="26"/>
  <c r="DT28" i="26"/>
  <c r="DU28" i="26"/>
  <c r="DV28" i="26" s="1"/>
  <c r="DW28" i="26" s="1"/>
  <c r="DX28" i="26" s="1"/>
  <c r="DY28" i="26" s="1"/>
  <c r="DZ28" i="26" s="1"/>
  <c r="EA28" i="26" s="1"/>
  <c r="EB28" i="26" s="1"/>
  <c r="EC28" i="26" s="1"/>
  <c r="ED28" i="26" s="1"/>
  <c r="EE28" i="26" s="1"/>
  <c r="EF28" i="26" s="1"/>
  <c r="EG28" i="26" s="1"/>
  <c r="EH28" i="26" s="1"/>
  <c r="EI28" i="26" s="1"/>
  <c r="EJ28" i="26" s="1"/>
  <c r="EK28" i="26" s="1"/>
  <c r="EL28" i="26" s="1"/>
  <c r="EM28" i="26" s="1"/>
  <c r="EN28" i="26" s="1"/>
  <c r="EO28" i="26" s="1"/>
  <c r="EP28" i="26" s="1"/>
  <c r="EQ28" i="26" s="1"/>
  <c r="ER28" i="26" s="1"/>
  <c r="ES28" i="26" s="1"/>
  <c r="ET28" i="26" s="1"/>
  <c r="EU28" i="26" s="1"/>
  <c r="EV28" i="26" s="1"/>
  <c r="EW28" i="26" s="1"/>
  <c r="EX28" i="26" s="1"/>
  <c r="EY28" i="26" s="1"/>
  <c r="EZ28" i="26" s="1"/>
  <c r="FA28" i="26" s="1"/>
  <c r="FB28" i="26" s="1"/>
  <c r="FC28" i="26" s="1"/>
  <c r="FD28" i="26" s="1"/>
  <c r="FE28" i="26" s="1"/>
  <c r="FF28" i="26" s="1"/>
  <c r="FG28" i="26" s="1"/>
  <c r="FH28" i="26" s="1"/>
  <c r="FI28" i="26" s="1"/>
  <c r="FJ28" i="26" s="1"/>
  <c r="FK28" i="26" s="1"/>
  <c r="FL28" i="26" s="1"/>
  <c r="FM28" i="26" s="1"/>
  <c r="FN28" i="26" s="1"/>
  <c r="FO28" i="26" s="1"/>
  <c r="FP28" i="26" s="1"/>
  <c r="FQ28" i="26" s="1"/>
  <c r="FR28" i="26" s="1"/>
  <c r="FS28" i="26" s="1"/>
  <c r="FT28" i="26" s="1"/>
  <c r="FU28" i="26" s="1"/>
  <c r="FV28" i="26" s="1"/>
  <c r="FW28" i="26" s="1"/>
  <c r="FX28" i="26" s="1"/>
  <c r="FY28" i="26" s="1"/>
  <c r="FZ28" i="26" s="1"/>
  <c r="GA28" i="26" s="1"/>
  <c r="DS29" i="26"/>
  <c r="DT29" i="26" s="1"/>
  <c r="DU29" i="26" s="1"/>
  <c r="DV29" i="26" s="1"/>
  <c r="DW29" i="26" s="1"/>
  <c r="DX29" i="26"/>
  <c r="DY29" i="26" s="1"/>
  <c r="DZ29" i="26" s="1"/>
  <c r="EA29" i="26" s="1"/>
  <c r="EB29" i="26" s="1"/>
  <c r="EC29" i="26" s="1"/>
  <c r="ED29" i="26" s="1"/>
  <c r="EE29" i="26" s="1"/>
  <c r="EF29" i="26" s="1"/>
  <c r="EG29" i="26" s="1"/>
  <c r="EH29" i="26" s="1"/>
  <c r="EI29" i="26" s="1"/>
  <c r="EJ29" i="26" s="1"/>
  <c r="EK29" i="26" s="1"/>
  <c r="EL29" i="26" s="1"/>
  <c r="EM29" i="26" s="1"/>
  <c r="EN29" i="26" s="1"/>
  <c r="EO29" i="26" s="1"/>
  <c r="EP29" i="26" s="1"/>
  <c r="EQ29" i="26" s="1"/>
  <c r="ER29" i="26" s="1"/>
  <c r="ES29" i="26" s="1"/>
  <c r="ET29" i="26" s="1"/>
  <c r="EU29" i="26" s="1"/>
  <c r="EV29" i="26" s="1"/>
  <c r="EW29" i="26" s="1"/>
  <c r="EX29" i="26" s="1"/>
  <c r="EY29" i="26" s="1"/>
  <c r="EZ29" i="26" s="1"/>
  <c r="FA29" i="26" s="1"/>
  <c r="FB29" i="26" s="1"/>
  <c r="FC29" i="26" s="1"/>
  <c r="FD29" i="26" s="1"/>
  <c r="FE29" i="26" s="1"/>
  <c r="FF29" i="26" s="1"/>
  <c r="FG29" i="26" s="1"/>
  <c r="FH29" i="26" s="1"/>
  <c r="FI29" i="26" s="1"/>
  <c r="FJ29" i="26" s="1"/>
  <c r="FK29" i="26" s="1"/>
  <c r="FL29" i="26" s="1"/>
  <c r="FM29" i="26" s="1"/>
  <c r="FN29" i="26" s="1"/>
  <c r="FO29" i="26" s="1"/>
  <c r="FP29" i="26" s="1"/>
  <c r="FQ29" i="26" s="1"/>
  <c r="FR29" i="26" s="1"/>
  <c r="FS29" i="26" s="1"/>
  <c r="FT29" i="26" s="1"/>
  <c r="FU29" i="26" s="1"/>
  <c r="FV29" i="26" s="1"/>
  <c r="FW29" i="26" s="1"/>
  <c r="FX29" i="26" s="1"/>
  <c r="FY29" i="26" s="1"/>
  <c r="FZ29" i="26" s="1"/>
  <c r="GA29" i="26" s="1"/>
  <c r="DS30" i="26"/>
  <c r="DT30" i="26" s="1"/>
  <c r="DU30" i="26"/>
  <c r="DV30" i="26"/>
  <c r="DW30" i="26" s="1"/>
  <c r="DX30" i="26" s="1"/>
  <c r="DY30" i="26" s="1"/>
  <c r="DZ30" i="26" s="1"/>
  <c r="EA30" i="26"/>
  <c r="EB30" i="26" s="1"/>
  <c r="EC30" i="26" s="1"/>
  <c r="ED30" i="26" s="1"/>
  <c r="EE30" i="26" s="1"/>
  <c r="EF30" i="26" s="1"/>
  <c r="EG30" i="26"/>
  <c r="EH30" i="26" s="1"/>
  <c r="EI30" i="26" s="1"/>
  <c r="EJ30" i="26" s="1"/>
  <c r="EK30" i="26" s="1"/>
  <c r="EL30" i="26"/>
  <c r="EM30" i="26" s="1"/>
  <c r="EN30" i="26" s="1"/>
  <c r="EO30" i="26" s="1"/>
  <c r="EP30" i="26" s="1"/>
  <c r="EQ30" i="26" s="1"/>
  <c r="ER30" i="26" s="1"/>
  <c r="ES30" i="26" s="1"/>
  <c r="ET30" i="26" s="1"/>
  <c r="EU30" i="26" s="1"/>
  <c r="EV30" i="26" s="1"/>
  <c r="EW30" i="26" s="1"/>
  <c r="EX30" i="26" s="1"/>
  <c r="EY30" i="26" s="1"/>
  <c r="EZ30" i="26" s="1"/>
  <c r="FA30" i="26" s="1"/>
  <c r="FB30" i="26" s="1"/>
  <c r="FC30" i="26" s="1"/>
  <c r="FD30" i="26" s="1"/>
  <c r="FE30" i="26" s="1"/>
  <c r="FF30" i="26" s="1"/>
  <c r="FG30" i="26" s="1"/>
  <c r="FH30" i="26" s="1"/>
  <c r="FI30" i="26" s="1"/>
  <c r="FJ30" i="26" s="1"/>
  <c r="FK30" i="26" s="1"/>
  <c r="FL30" i="26" s="1"/>
  <c r="FM30" i="26" s="1"/>
  <c r="FN30" i="26" s="1"/>
  <c r="FO30" i="26" s="1"/>
  <c r="FP30" i="26" s="1"/>
  <c r="FQ30" i="26" s="1"/>
  <c r="FR30" i="26" s="1"/>
  <c r="FS30" i="26" s="1"/>
  <c r="FT30" i="26" s="1"/>
  <c r="FU30" i="26" s="1"/>
  <c r="FV30" i="26" s="1"/>
  <c r="FW30" i="26" s="1"/>
  <c r="FX30" i="26" s="1"/>
  <c r="FY30" i="26" s="1"/>
  <c r="FZ30" i="26" s="1"/>
  <c r="GA30" i="26" s="1"/>
  <c r="DS31" i="26"/>
  <c r="DT31" i="26"/>
  <c r="DU31" i="26"/>
  <c r="DV31" i="26"/>
  <c r="DW31" i="26" s="1"/>
  <c r="DX31" i="26"/>
  <c r="DY31" i="26" s="1"/>
  <c r="DZ31" i="26" s="1"/>
  <c r="EA31" i="26" s="1"/>
  <c r="EB31" i="26" s="1"/>
  <c r="EC31" i="26" s="1"/>
  <c r="ED31" i="26" s="1"/>
  <c r="EE31" i="26" s="1"/>
  <c r="EF31" i="26" s="1"/>
  <c r="EG31" i="26" s="1"/>
  <c r="EH31" i="26" s="1"/>
  <c r="EI31" i="26" s="1"/>
  <c r="EJ31" i="26" s="1"/>
  <c r="EK31" i="26" s="1"/>
  <c r="EL31" i="26" s="1"/>
  <c r="EM31" i="26" s="1"/>
  <c r="EN31" i="26" s="1"/>
  <c r="EO31" i="26" s="1"/>
  <c r="EP31" i="26" s="1"/>
  <c r="EQ31" i="26" s="1"/>
  <c r="ER31" i="26" s="1"/>
  <c r="ES31" i="26" s="1"/>
  <c r="ET31" i="26" s="1"/>
  <c r="EU31" i="26" s="1"/>
  <c r="EV31" i="26" s="1"/>
  <c r="EW31" i="26" s="1"/>
  <c r="EX31" i="26" s="1"/>
  <c r="EY31" i="26" s="1"/>
  <c r="EZ31" i="26" s="1"/>
  <c r="FA31" i="26" s="1"/>
  <c r="FB31" i="26" s="1"/>
  <c r="FC31" i="26" s="1"/>
  <c r="FD31" i="26" s="1"/>
  <c r="FE31" i="26" s="1"/>
  <c r="FF31" i="26" s="1"/>
  <c r="FG31" i="26" s="1"/>
  <c r="FH31" i="26" s="1"/>
  <c r="FI31" i="26" s="1"/>
  <c r="FJ31" i="26" s="1"/>
  <c r="FK31" i="26" s="1"/>
  <c r="FL31" i="26" s="1"/>
  <c r="FM31" i="26" s="1"/>
  <c r="FN31" i="26" s="1"/>
  <c r="FO31" i="26" s="1"/>
  <c r="FP31" i="26" s="1"/>
  <c r="FQ31" i="26" s="1"/>
  <c r="FR31" i="26" s="1"/>
  <c r="FS31" i="26" s="1"/>
  <c r="FT31" i="26" s="1"/>
  <c r="FU31" i="26" s="1"/>
  <c r="FV31" i="26" s="1"/>
  <c r="FW31" i="26" s="1"/>
  <c r="FX31" i="26" s="1"/>
  <c r="FY31" i="26" s="1"/>
  <c r="FZ31" i="26" s="1"/>
  <c r="GA31" i="26" s="1"/>
  <c r="DS32" i="26"/>
  <c r="DT32" i="26" s="1"/>
  <c r="DU32" i="26" s="1"/>
  <c r="DV32" i="26" s="1"/>
  <c r="DW32" i="26" s="1"/>
  <c r="DX32" i="26" s="1"/>
  <c r="DY32" i="26" s="1"/>
  <c r="DZ32" i="26" s="1"/>
  <c r="EA32" i="26" s="1"/>
  <c r="EB32" i="26" s="1"/>
  <c r="EC32" i="26" s="1"/>
  <c r="ED32" i="26" s="1"/>
  <c r="EE32" i="26" s="1"/>
  <c r="EF32" i="26" s="1"/>
  <c r="EG32" i="26" s="1"/>
  <c r="EH32" i="26" s="1"/>
  <c r="EI32" i="26" s="1"/>
  <c r="EJ32" i="26" s="1"/>
  <c r="EK32" i="26" s="1"/>
  <c r="EL32" i="26" s="1"/>
  <c r="EM32" i="26" s="1"/>
  <c r="EN32" i="26" s="1"/>
  <c r="EO32" i="26" s="1"/>
  <c r="EP32" i="26" s="1"/>
  <c r="EQ32" i="26" s="1"/>
  <c r="ER32" i="26" s="1"/>
  <c r="ES32" i="26" s="1"/>
  <c r="ET32" i="26" s="1"/>
  <c r="EU32" i="26" s="1"/>
  <c r="EV32" i="26" s="1"/>
  <c r="EW32" i="26" s="1"/>
  <c r="EX32" i="26" s="1"/>
  <c r="EY32" i="26" s="1"/>
  <c r="EZ32" i="26" s="1"/>
  <c r="FA32" i="26" s="1"/>
  <c r="FB32" i="26" s="1"/>
  <c r="FC32" i="26" s="1"/>
  <c r="FD32" i="26" s="1"/>
  <c r="FE32" i="26" s="1"/>
  <c r="FF32" i="26" s="1"/>
  <c r="FG32" i="26" s="1"/>
  <c r="FH32" i="26" s="1"/>
  <c r="FI32" i="26" s="1"/>
  <c r="FJ32" i="26" s="1"/>
  <c r="FK32" i="26" s="1"/>
  <c r="FL32" i="26" s="1"/>
  <c r="FM32" i="26" s="1"/>
  <c r="FN32" i="26" s="1"/>
  <c r="FO32" i="26" s="1"/>
  <c r="FP32" i="26" s="1"/>
  <c r="FQ32" i="26" s="1"/>
  <c r="FR32" i="26" s="1"/>
  <c r="FS32" i="26" s="1"/>
  <c r="FT32" i="26" s="1"/>
  <c r="FU32" i="26" s="1"/>
  <c r="FV32" i="26" s="1"/>
  <c r="FW32" i="26" s="1"/>
  <c r="FX32" i="26" s="1"/>
  <c r="FY32" i="26" s="1"/>
  <c r="FZ32" i="26" s="1"/>
  <c r="GA32" i="26" s="1"/>
  <c r="DS33" i="26"/>
  <c r="DT33" i="26"/>
  <c r="DU33" i="26"/>
  <c r="DV33" i="26"/>
  <c r="DW33" i="26" s="1"/>
  <c r="DX33" i="26" s="1"/>
  <c r="DY33" i="26" s="1"/>
  <c r="DZ33" i="26"/>
  <c r="EA33" i="26" s="1"/>
  <c r="EB33" i="26" s="1"/>
  <c r="EC33" i="26" s="1"/>
  <c r="ED33" i="26" s="1"/>
  <c r="EE33" i="26" s="1"/>
  <c r="EF33" i="26" s="1"/>
  <c r="EG33" i="26" s="1"/>
  <c r="EH33" i="26" s="1"/>
  <c r="EI33" i="26" s="1"/>
  <c r="EJ33" i="26" s="1"/>
  <c r="EK33" i="26" s="1"/>
  <c r="EL33" i="26" s="1"/>
  <c r="EM33" i="26" s="1"/>
  <c r="EN33" i="26" s="1"/>
  <c r="EO33" i="26" s="1"/>
  <c r="EP33" i="26" s="1"/>
  <c r="EQ33" i="26" s="1"/>
  <c r="ER33" i="26" s="1"/>
  <c r="ES33" i="26" s="1"/>
  <c r="ET33" i="26" s="1"/>
  <c r="EU33" i="26" s="1"/>
  <c r="EV33" i="26" s="1"/>
  <c r="EW33" i="26" s="1"/>
  <c r="EX33" i="26" s="1"/>
  <c r="EY33" i="26" s="1"/>
  <c r="EZ33" i="26" s="1"/>
  <c r="FA33" i="26" s="1"/>
  <c r="FB33" i="26" s="1"/>
  <c r="FC33" i="26" s="1"/>
  <c r="FD33" i="26" s="1"/>
  <c r="FE33" i="26" s="1"/>
  <c r="FF33" i="26" s="1"/>
  <c r="FG33" i="26" s="1"/>
  <c r="FH33" i="26" s="1"/>
  <c r="FI33" i="26" s="1"/>
  <c r="FJ33" i="26" s="1"/>
  <c r="FK33" i="26" s="1"/>
  <c r="FL33" i="26" s="1"/>
  <c r="FM33" i="26" s="1"/>
  <c r="FN33" i="26" s="1"/>
  <c r="FO33" i="26" s="1"/>
  <c r="FP33" i="26" s="1"/>
  <c r="FQ33" i="26" s="1"/>
  <c r="FR33" i="26" s="1"/>
  <c r="FS33" i="26" s="1"/>
  <c r="FT33" i="26" s="1"/>
  <c r="FU33" i="26" s="1"/>
  <c r="FV33" i="26" s="1"/>
  <c r="FW33" i="26" s="1"/>
  <c r="FX33" i="26" s="1"/>
  <c r="FY33" i="26" s="1"/>
  <c r="FZ33" i="26" s="1"/>
  <c r="GA33" i="26" s="1"/>
  <c r="DS34" i="26"/>
  <c r="DT34" i="26"/>
  <c r="DU34" i="26"/>
  <c r="DV34" i="26" s="1"/>
  <c r="DW34" i="26" s="1"/>
  <c r="DX34" i="26" s="1"/>
  <c r="DY34" i="26" s="1"/>
  <c r="DZ34" i="26" s="1"/>
  <c r="EA34" i="26" s="1"/>
  <c r="EB34" i="26" s="1"/>
  <c r="EC34" i="26" s="1"/>
  <c r="ED34" i="26" s="1"/>
  <c r="EE34" i="26" s="1"/>
  <c r="EF34" i="26" s="1"/>
  <c r="EG34" i="26" s="1"/>
  <c r="EH34" i="26" s="1"/>
  <c r="EI34" i="26" s="1"/>
  <c r="EJ34" i="26" s="1"/>
  <c r="EK34" i="26" s="1"/>
  <c r="EL34" i="26" s="1"/>
  <c r="EM34" i="26" s="1"/>
  <c r="EN34" i="26" s="1"/>
  <c r="EO34" i="26" s="1"/>
  <c r="EP34" i="26" s="1"/>
  <c r="EQ34" i="26" s="1"/>
  <c r="ER34" i="26" s="1"/>
  <c r="ES34" i="26" s="1"/>
  <c r="ET34" i="26" s="1"/>
  <c r="EU34" i="26" s="1"/>
  <c r="EV34" i="26" s="1"/>
  <c r="EW34" i="26" s="1"/>
  <c r="EX34" i="26" s="1"/>
  <c r="EY34" i="26" s="1"/>
  <c r="EZ34" i="26" s="1"/>
  <c r="FA34" i="26" s="1"/>
  <c r="FB34" i="26" s="1"/>
  <c r="FC34" i="26" s="1"/>
  <c r="FD34" i="26" s="1"/>
  <c r="FE34" i="26" s="1"/>
  <c r="FF34" i="26" s="1"/>
  <c r="FG34" i="26" s="1"/>
  <c r="FH34" i="26" s="1"/>
  <c r="FI34" i="26" s="1"/>
  <c r="FJ34" i="26" s="1"/>
  <c r="FK34" i="26" s="1"/>
  <c r="FL34" i="26" s="1"/>
  <c r="FM34" i="26" s="1"/>
  <c r="FN34" i="26" s="1"/>
  <c r="FO34" i="26" s="1"/>
  <c r="FP34" i="26" s="1"/>
  <c r="FQ34" i="26" s="1"/>
  <c r="FR34" i="26" s="1"/>
  <c r="FS34" i="26" s="1"/>
  <c r="FT34" i="26" s="1"/>
  <c r="FU34" i="26" s="1"/>
  <c r="FV34" i="26" s="1"/>
  <c r="FW34" i="26" s="1"/>
  <c r="FX34" i="26" s="1"/>
  <c r="FY34" i="26" s="1"/>
  <c r="FZ34" i="26" s="1"/>
  <c r="GA34" i="26" s="1"/>
  <c r="DS35" i="26"/>
  <c r="DT35" i="26"/>
  <c r="DU35" i="26" s="1"/>
  <c r="DV35" i="26" s="1"/>
  <c r="DW35" i="26" s="1"/>
  <c r="DX35" i="26" s="1"/>
  <c r="DY35" i="26" s="1"/>
  <c r="DZ35" i="26" s="1"/>
  <c r="EA35" i="26" s="1"/>
  <c r="EB35" i="26" s="1"/>
  <c r="EC35" i="26" s="1"/>
  <c r="ED35" i="26" s="1"/>
  <c r="EE35" i="26" s="1"/>
  <c r="EF35" i="26" s="1"/>
  <c r="EG35" i="26" s="1"/>
  <c r="EH35" i="26" s="1"/>
  <c r="EI35" i="26" s="1"/>
  <c r="EJ35" i="26" s="1"/>
  <c r="EK35" i="26" s="1"/>
  <c r="EL35" i="26" s="1"/>
  <c r="EM35" i="26" s="1"/>
  <c r="EN35" i="26" s="1"/>
  <c r="EO35" i="26" s="1"/>
  <c r="EP35" i="26" s="1"/>
  <c r="EQ35" i="26" s="1"/>
  <c r="ER35" i="26" s="1"/>
  <c r="ES35" i="26" s="1"/>
  <c r="ET35" i="26" s="1"/>
  <c r="EU35" i="26" s="1"/>
  <c r="EV35" i="26" s="1"/>
  <c r="EW35" i="26" s="1"/>
  <c r="EX35" i="26" s="1"/>
  <c r="EY35" i="26" s="1"/>
  <c r="EZ35" i="26" s="1"/>
  <c r="FA35" i="26" s="1"/>
  <c r="FB35" i="26" s="1"/>
  <c r="FC35" i="26" s="1"/>
  <c r="FD35" i="26" s="1"/>
  <c r="FE35" i="26" s="1"/>
  <c r="FF35" i="26" s="1"/>
  <c r="FG35" i="26" s="1"/>
  <c r="FH35" i="26" s="1"/>
  <c r="FI35" i="26" s="1"/>
  <c r="FJ35" i="26" s="1"/>
  <c r="FK35" i="26" s="1"/>
  <c r="FL35" i="26" s="1"/>
  <c r="FM35" i="26" s="1"/>
  <c r="FN35" i="26" s="1"/>
  <c r="FO35" i="26" s="1"/>
  <c r="FP35" i="26" s="1"/>
  <c r="FQ35" i="26" s="1"/>
  <c r="FR35" i="26" s="1"/>
  <c r="FS35" i="26" s="1"/>
  <c r="FT35" i="26" s="1"/>
  <c r="FU35" i="26" s="1"/>
  <c r="FV35" i="26" s="1"/>
  <c r="FW35" i="26" s="1"/>
  <c r="FX35" i="26" s="1"/>
  <c r="FY35" i="26" s="1"/>
  <c r="FZ35" i="26" s="1"/>
  <c r="GA35" i="26" s="1"/>
  <c r="DS36" i="26"/>
  <c r="DT36" i="26" s="1"/>
  <c r="DU36" i="26" s="1"/>
  <c r="DV36" i="26" s="1"/>
  <c r="DW36" i="26"/>
  <c r="DX36" i="26" s="1"/>
  <c r="DY36" i="26" s="1"/>
  <c r="DZ36" i="26" s="1"/>
  <c r="EA36" i="26" s="1"/>
  <c r="EB36" i="26" s="1"/>
  <c r="EC36" i="26" s="1"/>
  <c r="ED36" i="26" s="1"/>
  <c r="EE36" i="26" s="1"/>
  <c r="EF36" i="26" s="1"/>
  <c r="EG36" i="26" s="1"/>
  <c r="EH36" i="26" s="1"/>
  <c r="EI36" i="26" s="1"/>
  <c r="EJ36" i="26" s="1"/>
  <c r="EK36" i="26" s="1"/>
  <c r="EL36" i="26" s="1"/>
  <c r="EM36" i="26" s="1"/>
  <c r="EN36" i="26" s="1"/>
  <c r="EO36" i="26" s="1"/>
  <c r="EP36" i="26" s="1"/>
  <c r="EQ36" i="26" s="1"/>
  <c r="ER36" i="26" s="1"/>
  <c r="ES36" i="26" s="1"/>
  <c r="ET36" i="26" s="1"/>
  <c r="EU36" i="26" s="1"/>
  <c r="EV36" i="26" s="1"/>
  <c r="EW36" i="26" s="1"/>
  <c r="EX36" i="26" s="1"/>
  <c r="EY36" i="26" s="1"/>
  <c r="EZ36" i="26" s="1"/>
  <c r="FA36" i="26" s="1"/>
  <c r="FB36" i="26" s="1"/>
  <c r="FC36" i="26" s="1"/>
  <c r="FD36" i="26" s="1"/>
  <c r="FE36" i="26" s="1"/>
  <c r="FF36" i="26" s="1"/>
  <c r="FG36" i="26" s="1"/>
  <c r="FH36" i="26" s="1"/>
  <c r="FI36" i="26" s="1"/>
  <c r="FJ36" i="26" s="1"/>
  <c r="FK36" i="26" s="1"/>
  <c r="FL36" i="26" s="1"/>
  <c r="FM36" i="26" s="1"/>
  <c r="FN36" i="26" s="1"/>
  <c r="FO36" i="26" s="1"/>
  <c r="FP36" i="26" s="1"/>
  <c r="FQ36" i="26" s="1"/>
  <c r="FR36" i="26" s="1"/>
  <c r="FS36" i="26" s="1"/>
  <c r="FT36" i="26" s="1"/>
  <c r="FU36" i="26" s="1"/>
  <c r="FV36" i="26" s="1"/>
  <c r="FW36" i="26" s="1"/>
  <c r="FX36" i="26" s="1"/>
  <c r="FY36" i="26" s="1"/>
  <c r="FZ36" i="26" s="1"/>
  <c r="GA36" i="26" s="1"/>
  <c r="DS37" i="26"/>
  <c r="DT37" i="26"/>
  <c r="DU37" i="26"/>
  <c r="DV37" i="26"/>
  <c r="DW37" i="26" s="1"/>
  <c r="DX37" i="26"/>
  <c r="DY37" i="26" s="1"/>
  <c r="DZ37" i="26" s="1"/>
  <c r="EA37" i="26" s="1"/>
  <c r="EB37" i="26" s="1"/>
  <c r="EC37" i="26" s="1"/>
  <c r="ED37" i="26" s="1"/>
  <c r="EE37" i="26" s="1"/>
  <c r="EF37" i="26" s="1"/>
  <c r="EG37" i="26" s="1"/>
  <c r="EH37" i="26" s="1"/>
  <c r="EI37" i="26" s="1"/>
  <c r="EJ37" i="26" s="1"/>
  <c r="EK37" i="26" s="1"/>
  <c r="EL37" i="26" s="1"/>
  <c r="EM37" i="26" s="1"/>
  <c r="EN37" i="26" s="1"/>
  <c r="EO37" i="26" s="1"/>
  <c r="EP37" i="26" s="1"/>
  <c r="EQ37" i="26" s="1"/>
  <c r="ER37" i="26" s="1"/>
  <c r="ES37" i="26" s="1"/>
  <c r="ET37" i="26" s="1"/>
  <c r="EU37" i="26" s="1"/>
  <c r="EV37" i="26" s="1"/>
  <c r="EW37" i="26" s="1"/>
  <c r="EX37" i="26" s="1"/>
  <c r="EY37" i="26" s="1"/>
  <c r="EZ37" i="26" s="1"/>
  <c r="FA37" i="26" s="1"/>
  <c r="FB37" i="26" s="1"/>
  <c r="FC37" i="26" s="1"/>
  <c r="FD37" i="26" s="1"/>
  <c r="FE37" i="26" s="1"/>
  <c r="FF37" i="26" s="1"/>
  <c r="FG37" i="26" s="1"/>
  <c r="FH37" i="26" s="1"/>
  <c r="FI37" i="26" s="1"/>
  <c r="FJ37" i="26" s="1"/>
  <c r="FK37" i="26" s="1"/>
  <c r="FL37" i="26" s="1"/>
  <c r="FM37" i="26" s="1"/>
  <c r="FN37" i="26" s="1"/>
  <c r="FO37" i="26" s="1"/>
  <c r="FP37" i="26" s="1"/>
  <c r="FQ37" i="26" s="1"/>
  <c r="FR37" i="26" s="1"/>
  <c r="FS37" i="26" s="1"/>
  <c r="FT37" i="26" s="1"/>
  <c r="FU37" i="26" s="1"/>
  <c r="FV37" i="26" s="1"/>
  <c r="FW37" i="26" s="1"/>
  <c r="FX37" i="26" s="1"/>
  <c r="FY37" i="26" s="1"/>
  <c r="FZ37" i="26" s="1"/>
  <c r="GA37" i="26" s="1"/>
  <c r="DS38" i="26"/>
  <c r="DT38" i="26"/>
  <c r="DU38" i="26"/>
  <c r="DV38" i="26" s="1"/>
  <c r="DW38" i="26" s="1"/>
  <c r="DX38" i="26" s="1"/>
  <c r="DY38" i="26" s="1"/>
  <c r="DZ38" i="26" s="1"/>
  <c r="EA38" i="26" s="1"/>
  <c r="EB38" i="26" s="1"/>
  <c r="EC38" i="26" s="1"/>
  <c r="ED38" i="26" s="1"/>
  <c r="EE38" i="26" s="1"/>
  <c r="EF38" i="26" s="1"/>
  <c r="EG38" i="26" s="1"/>
  <c r="EH38" i="26" s="1"/>
  <c r="EI38" i="26" s="1"/>
  <c r="EJ38" i="26" s="1"/>
  <c r="EK38" i="26" s="1"/>
  <c r="EL38" i="26" s="1"/>
  <c r="EM38" i="26" s="1"/>
  <c r="EN38" i="26" s="1"/>
  <c r="EO38" i="26" s="1"/>
  <c r="EP38" i="26" s="1"/>
  <c r="EQ38" i="26" s="1"/>
  <c r="ER38" i="26" s="1"/>
  <c r="ES38" i="26" s="1"/>
  <c r="ET38" i="26" s="1"/>
  <c r="EU38" i="26" s="1"/>
  <c r="EV38" i="26" s="1"/>
  <c r="EW38" i="26" s="1"/>
  <c r="EX38" i="26" s="1"/>
  <c r="EY38" i="26" s="1"/>
  <c r="EZ38" i="26" s="1"/>
  <c r="FA38" i="26" s="1"/>
  <c r="FB38" i="26" s="1"/>
  <c r="FC38" i="26" s="1"/>
  <c r="FD38" i="26" s="1"/>
  <c r="FE38" i="26" s="1"/>
  <c r="FF38" i="26" s="1"/>
  <c r="FG38" i="26" s="1"/>
  <c r="FH38" i="26" s="1"/>
  <c r="FI38" i="26" s="1"/>
  <c r="FJ38" i="26" s="1"/>
  <c r="FK38" i="26" s="1"/>
  <c r="FL38" i="26" s="1"/>
  <c r="FM38" i="26" s="1"/>
  <c r="FN38" i="26" s="1"/>
  <c r="FO38" i="26" s="1"/>
  <c r="FP38" i="26" s="1"/>
  <c r="FQ38" i="26" s="1"/>
  <c r="FR38" i="26" s="1"/>
  <c r="FS38" i="26" s="1"/>
  <c r="FT38" i="26" s="1"/>
  <c r="FU38" i="26" s="1"/>
  <c r="FV38" i="26" s="1"/>
  <c r="FW38" i="26" s="1"/>
  <c r="FX38" i="26" s="1"/>
  <c r="FY38" i="26" s="1"/>
  <c r="FZ38" i="26" s="1"/>
  <c r="GA38" i="26" s="1"/>
  <c r="DS39" i="26"/>
  <c r="DT39" i="26" s="1"/>
  <c r="DU39" i="26" s="1"/>
  <c r="DV39" i="26" s="1"/>
  <c r="DW39" i="26" s="1"/>
  <c r="DX39" i="26" s="1"/>
  <c r="DY39" i="26" s="1"/>
  <c r="DZ39" i="26" s="1"/>
  <c r="EA39" i="26" s="1"/>
  <c r="EB39" i="26" s="1"/>
  <c r="EC39" i="26" s="1"/>
  <c r="ED39" i="26" s="1"/>
  <c r="EE39" i="26" s="1"/>
  <c r="EF39" i="26" s="1"/>
  <c r="EG39" i="26" s="1"/>
  <c r="EH39" i="26" s="1"/>
  <c r="EI39" i="26" s="1"/>
  <c r="EJ39" i="26" s="1"/>
  <c r="EK39" i="26" s="1"/>
  <c r="EL39" i="26" s="1"/>
  <c r="EM39" i="26" s="1"/>
  <c r="EN39" i="26" s="1"/>
  <c r="EO39" i="26" s="1"/>
  <c r="EP39" i="26" s="1"/>
  <c r="EQ39" i="26" s="1"/>
  <c r="ER39" i="26" s="1"/>
  <c r="ES39" i="26" s="1"/>
  <c r="ET39" i="26" s="1"/>
  <c r="EU39" i="26" s="1"/>
  <c r="EV39" i="26" s="1"/>
  <c r="EW39" i="26" s="1"/>
  <c r="EX39" i="26" s="1"/>
  <c r="EY39" i="26" s="1"/>
  <c r="EZ39" i="26" s="1"/>
  <c r="FA39" i="26" s="1"/>
  <c r="FB39" i="26" s="1"/>
  <c r="FC39" i="26" s="1"/>
  <c r="FD39" i="26" s="1"/>
  <c r="FE39" i="26" s="1"/>
  <c r="FF39" i="26" s="1"/>
  <c r="FG39" i="26" s="1"/>
  <c r="FH39" i="26" s="1"/>
  <c r="FI39" i="26" s="1"/>
  <c r="FJ39" i="26" s="1"/>
  <c r="FK39" i="26" s="1"/>
  <c r="FL39" i="26" s="1"/>
  <c r="FM39" i="26" s="1"/>
  <c r="FN39" i="26" s="1"/>
  <c r="FO39" i="26" s="1"/>
  <c r="FP39" i="26" s="1"/>
  <c r="FQ39" i="26" s="1"/>
  <c r="FR39" i="26" s="1"/>
  <c r="FS39" i="26" s="1"/>
  <c r="FT39" i="26" s="1"/>
  <c r="FU39" i="26" s="1"/>
  <c r="FV39" i="26" s="1"/>
  <c r="FW39" i="26" s="1"/>
  <c r="FX39" i="26" s="1"/>
  <c r="FY39" i="26" s="1"/>
  <c r="FZ39" i="26" s="1"/>
  <c r="GA39" i="26" s="1"/>
  <c r="DS40" i="26"/>
  <c r="DT40" i="26" s="1"/>
  <c r="DU40" i="26"/>
  <c r="DV40" i="26"/>
  <c r="DW40" i="26" s="1"/>
  <c r="DX40" i="26" s="1"/>
  <c r="DY40" i="26" s="1"/>
  <c r="DZ40" i="26" s="1"/>
  <c r="EA40" i="26" s="1"/>
  <c r="EB40" i="26" s="1"/>
  <c r="EC40" i="26" s="1"/>
  <c r="ED40" i="26" s="1"/>
  <c r="EE40" i="26" s="1"/>
  <c r="EF40" i="26" s="1"/>
  <c r="EG40" i="26" s="1"/>
  <c r="EH40" i="26" s="1"/>
  <c r="EI40" i="26" s="1"/>
  <c r="EJ40" i="26" s="1"/>
  <c r="EK40" i="26" s="1"/>
  <c r="EL40" i="26" s="1"/>
  <c r="EM40" i="26" s="1"/>
  <c r="EN40" i="26" s="1"/>
  <c r="EO40" i="26" s="1"/>
  <c r="EP40" i="26" s="1"/>
  <c r="EQ40" i="26" s="1"/>
  <c r="ER40" i="26" s="1"/>
  <c r="ES40" i="26" s="1"/>
  <c r="ET40" i="26" s="1"/>
  <c r="EU40" i="26" s="1"/>
  <c r="EV40" i="26" s="1"/>
  <c r="EW40" i="26" s="1"/>
  <c r="EX40" i="26" s="1"/>
  <c r="EY40" i="26" s="1"/>
  <c r="EZ40" i="26" s="1"/>
  <c r="FA40" i="26" s="1"/>
  <c r="FB40" i="26" s="1"/>
  <c r="FC40" i="26" s="1"/>
  <c r="FD40" i="26" s="1"/>
  <c r="FE40" i="26" s="1"/>
  <c r="FF40" i="26" s="1"/>
  <c r="FG40" i="26" s="1"/>
  <c r="FH40" i="26" s="1"/>
  <c r="FI40" i="26" s="1"/>
  <c r="FJ40" i="26" s="1"/>
  <c r="FK40" i="26" s="1"/>
  <c r="FL40" i="26" s="1"/>
  <c r="FM40" i="26" s="1"/>
  <c r="FN40" i="26" s="1"/>
  <c r="FO40" i="26" s="1"/>
  <c r="FP40" i="26" s="1"/>
  <c r="FQ40" i="26" s="1"/>
  <c r="FR40" i="26" s="1"/>
  <c r="FS40" i="26" s="1"/>
  <c r="FT40" i="26" s="1"/>
  <c r="FU40" i="26" s="1"/>
  <c r="FV40" i="26" s="1"/>
  <c r="FW40" i="26" s="1"/>
  <c r="FX40" i="26" s="1"/>
  <c r="FY40" i="26" s="1"/>
  <c r="FZ40" i="26" s="1"/>
  <c r="GA40" i="26" s="1"/>
  <c r="DS41" i="26"/>
  <c r="DT41" i="26"/>
  <c r="DU41" i="26"/>
  <c r="DV41" i="26"/>
  <c r="DW41" i="26" s="1"/>
  <c r="DX41" i="26"/>
  <c r="DY41" i="26" s="1"/>
  <c r="DZ41" i="26" s="1"/>
  <c r="EA41" i="26" s="1"/>
  <c r="EB41" i="26" s="1"/>
  <c r="EC41" i="26" s="1"/>
  <c r="ED41" i="26" s="1"/>
  <c r="EE41" i="26" s="1"/>
  <c r="EF41" i="26" s="1"/>
  <c r="EG41" i="26" s="1"/>
  <c r="EH41" i="26" s="1"/>
  <c r="EI41" i="26" s="1"/>
  <c r="EJ41" i="26" s="1"/>
  <c r="EK41" i="26" s="1"/>
  <c r="EL41" i="26" s="1"/>
  <c r="EM41" i="26" s="1"/>
  <c r="EN41" i="26" s="1"/>
  <c r="EO41" i="26" s="1"/>
  <c r="EP41" i="26" s="1"/>
  <c r="EQ41" i="26" s="1"/>
  <c r="ER41" i="26" s="1"/>
  <c r="ES41" i="26" s="1"/>
  <c r="ET41" i="26" s="1"/>
  <c r="EU41" i="26" s="1"/>
  <c r="EV41" i="26" s="1"/>
  <c r="EW41" i="26" s="1"/>
  <c r="EX41" i="26" s="1"/>
  <c r="EY41" i="26" s="1"/>
  <c r="EZ41" i="26" s="1"/>
  <c r="FA41" i="26" s="1"/>
  <c r="FB41" i="26" s="1"/>
  <c r="FC41" i="26" s="1"/>
  <c r="FD41" i="26" s="1"/>
  <c r="FE41" i="26" s="1"/>
  <c r="FF41" i="26" s="1"/>
  <c r="FG41" i="26" s="1"/>
  <c r="FH41" i="26" s="1"/>
  <c r="FI41" i="26" s="1"/>
  <c r="FJ41" i="26" s="1"/>
  <c r="FK41" i="26" s="1"/>
  <c r="FL41" i="26" s="1"/>
  <c r="FM41" i="26" s="1"/>
  <c r="FN41" i="26" s="1"/>
  <c r="FO41" i="26" s="1"/>
  <c r="FP41" i="26" s="1"/>
  <c r="FQ41" i="26" s="1"/>
  <c r="FR41" i="26" s="1"/>
  <c r="FS41" i="26" s="1"/>
  <c r="FT41" i="26" s="1"/>
  <c r="FU41" i="26" s="1"/>
  <c r="FV41" i="26" s="1"/>
  <c r="FW41" i="26" s="1"/>
  <c r="FX41" i="26" s="1"/>
  <c r="FY41" i="26" s="1"/>
  <c r="FZ41" i="26" s="1"/>
  <c r="GA41" i="26" s="1"/>
  <c r="DS42" i="26"/>
  <c r="DT42" i="26"/>
  <c r="DU42" i="26"/>
  <c r="DV42" i="26" s="1"/>
  <c r="DW42" i="26" s="1"/>
  <c r="DX42" i="26" s="1"/>
  <c r="DY42" i="26" s="1"/>
  <c r="DZ42" i="26" s="1"/>
  <c r="EA42" i="26" s="1"/>
  <c r="EB42" i="26" s="1"/>
  <c r="EC42" i="26" s="1"/>
  <c r="ED42" i="26" s="1"/>
  <c r="EE42" i="26" s="1"/>
  <c r="EF42" i="26" s="1"/>
  <c r="EG42" i="26" s="1"/>
  <c r="EH42" i="26" s="1"/>
  <c r="EI42" i="26" s="1"/>
  <c r="EJ42" i="26" s="1"/>
  <c r="EK42" i="26" s="1"/>
  <c r="EL42" i="26" s="1"/>
  <c r="EM42" i="26" s="1"/>
  <c r="EN42" i="26" s="1"/>
  <c r="EO42" i="26" s="1"/>
  <c r="EP42" i="26" s="1"/>
  <c r="EQ42" i="26" s="1"/>
  <c r="ER42" i="26" s="1"/>
  <c r="ES42" i="26" s="1"/>
  <c r="ET42" i="26" s="1"/>
  <c r="EU42" i="26" s="1"/>
  <c r="EV42" i="26" s="1"/>
  <c r="EW42" i="26" s="1"/>
  <c r="EX42" i="26" s="1"/>
  <c r="EY42" i="26" s="1"/>
  <c r="EZ42" i="26" s="1"/>
  <c r="FA42" i="26" s="1"/>
  <c r="FB42" i="26" s="1"/>
  <c r="FC42" i="26" s="1"/>
  <c r="FD42" i="26" s="1"/>
  <c r="FE42" i="26" s="1"/>
  <c r="FF42" i="26" s="1"/>
  <c r="FG42" i="26" s="1"/>
  <c r="FH42" i="26" s="1"/>
  <c r="FI42" i="26" s="1"/>
  <c r="FJ42" i="26" s="1"/>
  <c r="FK42" i="26" s="1"/>
  <c r="FL42" i="26" s="1"/>
  <c r="FM42" i="26" s="1"/>
  <c r="FN42" i="26" s="1"/>
  <c r="FO42" i="26" s="1"/>
  <c r="FP42" i="26" s="1"/>
  <c r="FQ42" i="26" s="1"/>
  <c r="FR42" i="26" s="1"/>
  <c r="FS42" i="26" s="1"/>
  <c r="FT42" i="26" s="1"/>
  <c r="FU42" i="26" s="1"/>
  <c r="FV42" i="26" s="1"/>
  <c r="FW42" i="26" s="1"/>
  <c r="FX42" i="26" s="1"/>
  <c r="FY42" i="26" s="1"/>
  <c r="FZ42" i="26" s="1"/>
  <c r="GA42" i="26" s="1"/>
  <c r="DS43" i="26"/>
  <c r="DT43" i="26" s="1"/>
  <c r="DU43" i="26" s="1"/>
  <c r="DV43" i="26" s="1"/>
  <c r="DW43" i="26" s="1"/>
  <c r="DX43" i="26" s="1"/>
  <c r="DY43" i="26" s="1"/>
  <c r="DZ43" i="26" s="1"/>
  <c r="EA43" i="26" s="1"/>
  <c r="EB43" i="26" s="1"/>
  <c r="EC43" i="26" s="1"/>
  <c r="ED43" i="26" s="1"/>
  <c r="EE43" i="26" s="1"/>
  <c r="EF43" i="26" s="1"/>
  <c r="EG43" i="26" s="1"/>
  <c r="EH43" i="26" s="1"/>
  <c r="EI43" i="26" s="1"/>
  <c r="EJ43" i="26" s="1"/>
  <c r="EK43" i="26" s="1"/>
  <c r="EL43" i="26" s="1"/>
  <c r="EM43" i="26" s="1"/>
  <c r="EN43" i="26" s="1"/>
  <c r="EO43" i="26" s="1"/>
  <c r="EP43" i="26" s="1"/>
  <c r="EQ43" i="26" s="1"/>
  <c r="ER43" i="26" s="1"/>
  <c r="ES43" i="26" s="1"/>
  <c r="ET43" i="26" s="1"/>
  <c r="EU43" i="26" s="1"/>
  <c r="EV43" i="26" s="1"/>
  <c r="EW43" i="26" s="1"/>
  <c r="EX43" i="26" s="1"/>
  <c r="EY43" i="26" s="1"/>
  <c r="EZ43" i="26" s="1"/>
  <c r="FA43" i="26" s="1"/>
  <c r="FB43" i="26" s="1"/>
  <c r="FC43" i="26" s="1"/>
  <c r="FD43" i="26" s="1"/>
  <c r="FE43" i="26" s="1"/>
  <c r="FF43" i="26" s="1"/>
  <c r="FG43" i="26" s="1"/>
  <c r="FH43" i="26" s="1"/>
  <c r="FI43" i="26" s="1"/>
  <c r="FJ43" i="26" s="1"/>
  <c r="FK43" i="26" s="1"/>
  <c r="FL43" i="26" s="1"/>
  <c r="FM43" i="26" s="1"/>
  <c r="FN43" i="26" s="1"/>
  <c r="FO43" i="26" s="1"/>
  <c r="FP43" i="26" s="1"/>
  <c r="FQ43" i="26" s="1"/>
  <c r="FR43" i="26" s="1"/>
  <c r="FS43" i="26" s="1"/>
  <c r="FT43" i="26" s="1"/>
  <c r="FU43" i="26" s="1"/>
  <c r="FV43" i="26" s="1"/>
  <c r="FW43" i="26" s="1"/>
  <c r="FX43" i="26" s="1"/>
  <c r="FY43" i="26" s="1"/>
  <c r="FZ43" i="26" s="1"/>
  <c r="GA43" i="26" s="1"/>
  <c r="DS44" i="26"/>
  <c r="DT44" i="26" s="1"/>
  <c r="DU44" i="26"/>
  <c r="DV44" i="26"/>
  <c r="DW44" i="26" s="1"/>
  <c r="DX44" i="26" s="1"/>
  <c r="DY44" i="26" s="1"/>
  <c r="DZ44" i="26" s="1"/>
  <c r="EA44" i="26" s="1"/>
  <c r="EB44" i="26" s="1"/>
  <c r="EC44" i="26" s="1"/>
  <c r="ED44" i="26" s="1"/>
  <c r="EE44" i="26" s="1"/>
  <c r="EF44" i="26" s="1"/>
  <c r="EG44" i="26" s="1"/>
  <c r="EH44" i="26" s="1"/>
  <c r="EI44" i="26" s="1"/>
  <c r="EJ44" i="26" s="1"/>
  <c r="EK44" i="26" s="1"/>
  <c r="EL44" i="26" s="1"/>
  <c r="EM44" i="26" s="1"/>
  <c r="EN44" i="26" s="1"/>
  <c r="EO44" i="26" s="1"/>
  <c r="EP44" i="26" s="1"/>
  <c r="EQ44" i="26" s="1"/>
  <c r="ER44" i="26" s="1"/>
  <c r="ES44" i="26" s="1"/>
  <c r="ET44" i="26" s="1"/>
  <c r="EU44" i="26" s="1"/>
  <c r="EV44" i="26" s="1"/>
  <c r="EW44" i="26" s="1"/>
  <c r="EX44" i="26" s="1"/>
  <c r="EY44" i="26" s="1"/>
  <c r="EZ44" i="26" s="1"/>
  <c r="FA44" i="26" s="1"/>
  <c r="FB44" i="26" s="1"/>
  <c r="FC44" i="26" s="1"/>
  <c r="FD44" i="26" s="1"/>
  <c r="FE44" i="26" s="1"/>
  <c r="FF44" i="26" s="1"/>
  <c r="FG44" i="26" s="1"/>
  <c r="FH44" i="26" s="1"/>
  <c r="FI44" i="26" s="1"/>
  <c r="FJ44" i="26" s="1"/>
  <c r="FK44" i="26" s="1"/>
  <c r="FL44" i="26" s="1"/>
  <c r="FM44" i="26" s="1"/>
  <c r="FN44" i="26" s="1"/>
  <c r="FO44" i="26" s="1"/>
  <c r="FP44" i="26" s="1"/>
  <c r="FQ44" i="26" s="1"/>
  <c r="FR44" i="26" s="1"/>
  <c r="FS44" i="26" s="1"/>
  <c r="FT44" i="26" s="1"/>
  <c r="FU44" i="26" s="1"/>
  <c r="FV44" i="26" s="1"/>
  <c r="FW44" i="26" s="1"/>
  <c r="FX44" i="26" s="1"/>
  <c r="FY44" i="26" s="1"/>
  <c r="FZ44" i="26" s="1"/>
  <c r="GA44" i="26" s="1"/>
  <c r="DS45" i="26"/>
  <c r="DT45" i="26"/>
  <c r="DU45" i="26"/>
  <c r="DV45" i="26"/>
  <c r="DW45" i="26" s="1"/>
  <c r="DX45" i="26"/>
  <c r="DY45" i="26" s="1"/>
  <c r="DZ45" i="26" s="1"/>
  <c r="EA45" i="26" s="1"/>
  <c r="EB45" i="26" s="1"/>
  <c r="EC45" i="26" s="1"/>
  <c r="ED45" i="26" s="1"/>
  <c r="EE45" i="26" s="1"/>
  <c r="EF45" i="26" s="1"/>
  <c r="EG45" i="26" s="1"/>
  <c r="EH45" i="26" s="1"/>
  <c r="EI45" i="26" s="1"/>
  <c r="EJ45" i="26" s="1"/>
  <c r="EK45" i="26" s="1"/>
  <c r="EL45" i="26" s="1"/>
  <c r="EM45" i="26" s="1"/>
  <c r="EN45" i="26" s="1"/>
  <c r="EO45" i="26" s="1"/>
  <c r="EP45" i="26" s="1"/>
  <c r="EQ45" i="26" s="1"/>
  <c r="ER45" i="26" s="1"/>
  <c r="ES45" i="26" s="1"/>
  <c r="ET45" i="26" s="1"/>
  <c r="EU45" i="26" s="1"/>
  <c r="EV45" i="26" s="1"/>
  <c r="EW45" i="26" s="1"/>
  <c r="EX45" i="26" s="1"/>
  <c r="EY45" i="26" s="1"/>
  <c r="EZ45" i="26" s="1"/>
  <c r="FA45" i="26" s="1"/>
  <c r="FB45" i="26" s="1"/>
  <c r="FC45" i="26" s="1"/>
  <c r="FD45" i="26" s="1"/>
  <c r="FE45" i="26" s="1"/>
  <c r="FF45" i="26" s="1"/>
  <c r="FG45" i="26" s="1"/>
  <c r="FH45" i="26" s="1"/>
  <c r="FI45" i="26" s="1"/>
  <c r="FJ45" i="26" s="1"/>
  <c r="FK45" i="26" s="1"/>
  <c r="FL45" i="26" s="1"/>
  <c r="FM45" i="26" s="1"/>
  <c r="FN45" i="26" s="1"/>
  <c r="FO45" i="26" s="1"/>
  <c r="FP45" i="26" s="1"/>
  <c r="FQ45" i="26" s="1"/>
  <c r="FR45" i="26" s="1"/>
  <c r="FS45" i="26" s="1"/>
  <c r="FT45" i="26" s="1"/>
  <c r="FU45" i="26" s="1"/>
  <c r="FV45" i="26" s="1"/>
  <c r="FW45" i="26" s="1"/>
  <c r="FX45" i="26" s="1"/>
  <c r="FY45" i="26" s="1"/>
  <c r="FZ45" i="26" s="1"/>
  <c r="GA45" i="26" s="1"/>
  <c r="DF5" i="26"/>
  <c r="DG5" i="26" s="1"/>
  <c r="DH5" i="26" s="1"/>
  <c r="DI5" i="26" s="1"/>
  <c r="DJ5" i="26" s="1"/>
  <c r="DK5" i="26" s="1"/>
  <c r="DL5" i="26" s="1"/>
  <c r="DM5" i="26" s="1"/>
  <c r="DN5" i="26" s="1"/>
  <c r="DO5" i="26" s="1"/>
  <c r="DP5" i="26" s="1"/>
  <c r="DQ5" i="26" s="1"/>
  <c r="DR5" i="26" s="1"/>
  <c r="DF6" i="26"/>
  <c r="DG6" i="26" s="1"/>
  <c r="DH6" i="26"/>
  <c r="DI6" i="26" s="1"/>
  <c r="DJ6" i="26" s="1"/>
  <c r="DK6" i="26" s="1"/>
  <c r="DL6" i="26" s="1"/>
  <c r="DM6" i="26" s="1"/>
  <c r="DN6" i="26" s="1"/>
  <c r="DO6" i="26" s="1"/>
  <c r="DP6" i="26" s="1"/>
  <c r="DQ6" i="26" s="1"/>
  <c r="DR6" i="26" s="1"/>
  <c r="DF7" i="26"/>
  <c r="DG7" i="26"/>
  <c r="DH7" i="26" s="1"/>
  <c r="DI7" i="26" s="1"/>
  <c r="DJ7" i="26" s="1"/>
  <c r="DK7" i="26" s="1"/>
  <c r="DL7" i="26" s="1"/>
  <c r="DM7" i="26" s="1"/>
  <c r="DN7" i="26" s="1"/>
  <c r="DO7" i="26" s="1"/>
  <c r="DP7" i="26" s="1"/>
  <c r="DQ7" i="26" s="1"/>
  <c r="DR7" i="26" s="1"/>
  <c r="DF8" i="26"/>
  <c r="DG8" i="26" s="1"/>
  <c r="DH8" i="26" s="1"/>
  <c r="DI8" i="26" s="1"/>
  <c r="DJ8" i="26"/>
  <c r="DK8" i="26" s="1"/>
  <c r="DL8" i="26" s="1"/>
  <c r="DM8" i="26" s="1"/>
  <c r="DN8" i="26" s="1"/>
  <c r="DO8" i="26" s="1"/>
  <c r="DP8" i="26" s="1"/>
  <c r="DQ8" i="26" s="1"/>
  <c r="DR8" i="26" s="1"/>
  <c r="DF9" i="26"/>
  <c r="DG9" i="26" s="1"/>
  <c r="DH9" i="26" s="1"/>
  <c r="DI9" i="26"/>
  <c r="DJ9" i="26" s="1"/>
  <c r="DK9" i="26" s="1"/>
  <c r="DL9" i="26" s="1"/>
  <c r="DM9" i="26" s="1"/>
  <c r="DN9" i="26" s="1"/>
  <c r="DO9" i="26" s="1"/>
  <c r="DP9" i="26" s="1"/>
  <c r="DQ9" i="26" s="1"/>
  <c r="DR9" i="26" s="1"/>
  <c r="DF10" i="26"/>
  <c r="DG10" i="26" s="1"/>
  <c r="DH10" i="26"/>
  <c r="DI10" i="26" s="1"/>
  <c r="DJ10" i="26" s="1"/>
  <c r="DK10" i="26" s="1"/>
  <c r="DL10" i="26" s="1"/>
  <c r="DM10" i="26" s="1"/>
  <c r="DN10" i="26" s="1"/>
  <c r="DO10" i="26" s="1"/>
  <c r="DP10" i="26" s="1"/>
  <c r="DQ10" i="26" s="1"/>
  <c r="DR10" i="26" s="1"/>
  <c r="DF11" i="26"/>
  <c r="DG11" i="26"/>
  <c r="DH11" i="26" s="1"/>
  <c r="DI11" i="26" s="1"/>
  <c r="DJ11" i="26" s="1"/>
  <c r="DK11" i="26" s="1"/>
  <c r="DL11" i="26" s="1"/>
  <c r="DM11" i="26" s="1"/>
  <c r="DN11" i="26" s="1"/>
  <c r="DO11" i="26" s="1"/>
  <c r="DP11" i="26" s="1"/>
  <c r="DQ11" i="26" s="1"/>
  <c r="DR11" i="26" s="1"/>
  <c r="DF12" i="26"/>
  <c r="DG12" i="26" s="1"/>
  <c r="DH12" i="26" s="1"/>
  <c r="DI12" i="26" s="1"/>
  <c r="DJ12" i="26"/>
  <c r="DK12" i="26" s="1"/>
  <c r="DL12" i="26" s="1"/>
  <c r="DM12" i="26" s="1"/>
  <c r="DN12" i="26" s="1"/>
  <c r="DO12" i="26" s="1"/>
  <c r="DP12" i="26" s="1"/>
  <c r="DQ12" i="26" s="1"/>
  <c r="DR12" i="26" s="1"/>
  <c r="DF13" i="26"/>
  <c r="DG13" i="26" s="1"/>
  <c r="DH13" i="26" s="1"/>
  <c r="DI13" i="26"/>
  <c r="DJ13" i="26" s="1"/>
  <c r="DK13" i="26" s="1"/>
  <c r="DL13" i="26" s="1"/>
  <c r="DM13" i="26" s="1"/>
  <c r="DN13" i="26" s="1"/>
  <c r="DO13" i="26" s="1"/>
  <c r="DP13" i="26" s="1"/>
  <c r="DQ13" i="26" s="1"/>
  <c r="DR13" i="26" s="1"/>
  <c r="DF14" i="26"/>
  <c r="DG14" i="26" s="1"/>
  <c r="DH14" i="26"/>
  <c r="DI14" i="26" s="1"/>
  <c r="DJ14" i="26" s="1"/>
  <c r="DK14" i="26" s="1"/>
  <c r="DL14" i="26" s="1"/>
  <c r="DM14" i="26" s="1"/>
  <c r="DN14" i="26" s="1"/>
  <c r="DO14" i="26" s="1"/>
  <c r="DP14" i="26" s="1"/>
  <c r="DQ14" i="26" s="1"/>
  <c r="DR14" i="26" s="1"/>
  <c r="DF15" i="26"/>
  <c r="DG15" i="26"/>
  <c r="DH15" i="26" s="1"/>
  <c r="DI15" i="26" s="1"/>
  <c r="DJ15" i="26" s="1"/>
  <c r="DK15" i="26" s="1"/>
  <c r="DL15" i="26" s="1"/>
  <c r="DM15" i="26" s="1"/>
  <c r="DN15" i="26" s="1"/>
  <c r="DO15" i="26" s="1"/>
  <c r="DP15" i="26" s="1"/>
  <c r="DQ15" i="26" s="1"/>
  <c r="DR15" i="26" s="1"/>
  <c r="DF16" i="26"/>
  <c r="DG16" i="26" s="1"/>
  <c r="DH16" i="26" s="1"/>
  <c r="DI16" i="26" s="1"/>
  <c r="DJ16" i="26"/>
  <c r="DK16" i="26" s="1"/>
  <c r="DL16" i="26" s="1"/>
  <c r="DM16" i="26" s="1"/>
  <c r="DN16" i="26" s="1"/>
  <c r="DO16" i="26" s="1"/>
  <c r="DP16" i="26" s="1"/>
  <c r="DQ16" i="26" s="1"/>
  <c r="DR16" i="26" s="1"/>
  <c r="DF17" i="26"/>
  <c r="DG17" i="26" s="1"/>
  <c r="DH17" i="26" s="1"/>
  <c r="DI17" i="26"/>
  <c r="DJ17" i="26" s="1"/>
  <c r="DK17" i="26" s="1"/>
  <c r="DL17" i="26" s="1"/>
  <c r="DM17" i="26" s="1"/>
  <c r="DN17" i="26" s="1"/>
  <c r="DO17" i="26" s="1"/>
  <c r="DP17" i="26" s="1"/>
  <c r="DQ17" i="26" s="1"/>
  <c r="DR17" i="26" s="1"/>
  <c r="DF18" i="26"/>
  <c r="DG18" i="26" s="1"/>
  <c r="DH18" i="26"/>
  <c r="DI18" i="26" s="1"/>
  <c r="DJ18" i="26" s="1"/>
  <c r="DK18" i="26" s="1"/>
  <c r="DL18" i="26" s="1"/>
  <c r="DM18" i="26" s="1"/>
  <c r="DN18" i="26" s="1"/>
  <c r="DO18" i="26" s="1"/>
  <c r="DP18" i="26" s="1"/>
  <c r="DQ18" i="26" s="1"/>
  <c r="DR18" i="26" s="1"/>
  <c r="DF19" i="26"/>
  <c r="DG19" i="26"/>
  <c r="DH19" i="26" s="1"/>
  <c r="DI19" i="26" s="1"/>
  <c r="DJ19" i="26" s="1"/>
  <c r="DK19" i="26" s="1"/>
  <c r="DL19" i="26" s="1"/>
  <c r="DM19" i="26" s="1"/>
  <c r="DN19" i="26" s="1"/>
  <c r="DO19" i="26" s="1"/>
  <c r="DP19" i="26" s="1"/>
  <c r="DQ19" i="26" s="1"/>
  <c r="DR19" i="26" s="1"/>
  <c r="DF20" i="26"/>
  <c r="DG20" i="26" s="1"/>
  <c r="DH20" i="26" s="1"/>
  <c r="DI20" i="26" s="1"/>
  <c r="DJ20" i="26"/>
  <c r="DK20" i="26" s="1"/>
  <c r="DL20" i="26" s="1"/>
  <c r="DM20" i="26" s="1"/>
  <c r="DN20" i="26" s="1"/>
  <c r="DO20" i="26" s="1"/>
  <c r="DP20" i="26" s="1"/>
  <c r="DQ20" i="26" s="1"/>
  <c r="DR20" i="26" s="1"/>
  <c r="DF21" i="26"/>
  <c r="DG21" i="26" s="1"/>
  <c r="DH21" i="26" s="1"/>
  <c r="DI21" i="26"/>
  <c r="DJ21" i="26" s="1"/>
  <c r="DK21" i="26" s="1"/>
  <c r="DL21" i="26" s="1"/>
  <c r="DM21" i="26" s="1"/>
  <c r="DN21" i="26" s="1"/>
  <c r="DO21" i="26" s="1"/>
  <c r="DP21" i="26" s="1"/>
  <c r="DQ21" i="26" s="1"/>
  <c r="DR21" i="26" s="1"/>
  <c r="DF22" i="26"/>
  <c r="DG22" i="26" s="1"/>
  <c r="DH22" i="26"/>
  <c r="DI22" i="26" s="1"/>
  <c r="DJ22" i="26" s="1"/>
  <c r="DK22" i="26" s="1"/>
  <c r="DL22" i="26" s="1"/>
  <c r="DM22" i="26" s="1"/>
  <c r="DN22" i="26" s="1"/>
  <c r="DO22" i="26" s="1"/>
  <c r="DP22" i="26" s="1"/>
  <c r="DQ22" i="26" s="1"/>
  <c r="DR22" i="26" s="1"/>
  <c r="DF23" i="26"/>
  <c r="DG23" i="26"/>
  <c r="DH23" i="26" s="1"/>
  <c r="DI23" i="26" s="1"/>
  <c r="DJ23" i="26" s="1"/>
  <c r="DK23" i="26" s="1"/>
  <c r="DL23" i="26" s="1"/>
  <c r="DM23" i="26" s="1"/>
  <c r="DN23" i="26" s="1"/>
  <c r="DO23" i="26" s="1"/>
  <c r="DP23" i="26" s="1"/>
  <c r="DQ23" i="26" s="1"/>
  <c r="DR23" i="26" s="1"/>
  <c r="DF24" i="26"/>
  <c r="DG24" i="26" s="1"/>
  <c r="DH24" i="26" s="1"/>
  <c r="DI24" i="26" s="1"/>
  <c r="DJ24" i="26"/>
  <c r="DK24" i="26" s="1"/>
  <c r="DL24" i="26" s="1"/>
  <c r="DM24" i="26" s="1"/>
  <c r="DN24" i="26" s="1"/>
  <c r="DO24" i="26" s="1"/>
  <c r="DP24" i="26" s="1"/>
  <c r="DQ24" i="26" s="1"/>
  <c r="DR24" i="26" s="1"/>
  <c r="DF25" i="26"/>
  <c r="DG25" i="26" s="1"/>
  <c r="DH25" i="26" s="1"/>
  <c r="DI25" i="26"/>
  <c r="DJ25" i="26" s="1"/>
  <c r="DK25" i="26" s="1"/>
  <c r="DL25" i="26" s="1"/>
  <c r="DM25" i="26" s="1"/>
  <c r="DN25" i="26" s="1"/>
  <c r="DO25" i="26" s="1"/>
  <c r="DP25" i="26" s="1"/>
  <c r="DQ25" i="26" s="1"/>
  <c r="DR25" i="26" s="1"/>
  <c r="DF26" i="26"/>
  <c r="DG26" i="26" s="1"/>
  <c r="DH26" i="26"/>
  <c r="DI26" i="26" s="1"/>
  <c r="DJ26" i="26" s="1"/>
  <c r="DK26" i="26" s="1"/>
  <c r="DL26" i="26" s="1"/>
  <c r="DM26" i="26" s="1"/>
  <c r="DN26" i="26" s="1"/>
  <c r="DO26" i="26" s="1"/>
  <c r="DP26" i="26" s="1"/>
  <c r="DQ26" i="26" s="1"/>
  <c r="DR26" i="26" s="1"/>
  <c r="DF27" i="26"/>
  <c r="DG27" i="26"/>
  <c r="DH27" i="26" s="1"/>
  <c r="DI27" i="26" s="1"/>
  <c r="DJ27" i="26" s="1"/>
  <c r="DK27" i="26" s="1"/>
  <c r="DL27" i="26" s="1"/>
  <c r="DM27" i="26" s="1"/>
  <c r="DN27" i="26" s="1"/>
  <c r="DO27" i="26" s="1"/>
  <c r="DP27" i="26" s="1"/>
  <c r="DQ27" i="26" s="1"/>
  <c r="DR27" i="26" s="1"/>
  <c r="DF28" i="26"/>
  <c r="DG28" i="26" s="1"/>
  <c r="DH28" i="26" s="1"/>
  <c r="DI28" i="26" s="1"/>
  <c r="DJ28" i="26"/>
  <c r="DK28" i="26" s="1"/>
  <c r="DL28" i="26" s="1"/>
  <c r="DM28" i="26" s="1"/>
  <c r="DN28" i="26" s="1"/>
  <c r="DO28" i="26" s="1"/>
  <c r="DP28" i="26" s="1"/>
  <c r="DQ28" i="26" s="1"/>
  <c r="DR28" i="26" s="1"/>
  <c r="DF29" i="26"/>
  <c r="DG29" i="26" s="1"/>
  <c r="DH29" i="26" s="1"/>
  <c r="DI29" i="26"/>
  <c r="DJ29" i="26" s="1"/>
  <c r="DK29" i="26" s="1"/>
  <c r="DL29" i="26" s="1"/>
  <c r="DM29" i="26" s="1"/>
  <c r="DN29" i="26" s="1"/>
  <c r="DO29" i="26" s="1"/>
  <c r="DP29" i="26" s="1"/>
  <c r="DQ29" i="26" s="1"/>
  <c r="DR29" i="26" s="1"/>
  <c r="DF30" i="26"/>
  <c r="DG30" i="26" s="1"/>
  <c r="DH30" i="26"/>
  <c r="DI30" i="26" s="1"/>
  <c r="DJ30" i="26" s="1"/>
  <c r="DK30" i="26" s="1"/>
  <c r="DL30" i="26" s="1"/>
  <c r="DM30" i="26" s="1"/>
  <c r="DN30" i="26" s="1"/>
  <c r="DO30" i="26" s="1"/>
  <c r="DP30" i="26" s="1"/>
  <c r="DQ30" i="26" s="1"/>
  <c r="DR30" i="26" s="1"/>
  <c r="DF31" i="26"/>
  <c r="DG31" i="26"/>
  <c r="DH31" i="26" s="1"/>
  <c r="DI31" i="26" s="1"/>
  <c r="DJ31" i="26" s="1"/>
  <c r="DK31" i="26" s="1"/>
  <c r="DL31" i="26" s="1"/>
  <c r="DM31" i="26" s="1"/>
  <c r="DN31" i="26" s="1"/>
  <c r="DO31" i="26" s="1"/>
  <c r="DP31" i="26" s="1"/>
  <c r="DQ31" i="26" s="1"/>
  <c r="DR31" i="26" s="1"/>
  <c r="DF32" i="26"/>
  <c r="DG32" i="26" s="1"/>
  <c r="DH32" i="26" s="1"/>
  <c r="DI32" i="26" s="1"/>
  <c r="DJ32" i="26"/>
  <c r="DK32" i="26" s="1"/>
  <c r="DL32" i="26" s="1"/>
  <c r="DM32" i="26" s="1"/>
  <c r="DN32" i="26" s="1"/>
  <c r="DO32" i="26" s="1"/>
  <c r="DP32" i="26" s="1"/>
  <c r="DQ32" i="26" s="1"/>
  <c r="DR32" i="26" s="1"/>
  <c r="DF33" i="26"/>
  <c r="DG33" i="26" s="1"/>
  <c r="DH33" i="26" s="1"/>
  <c r="DI33" i="26"/>
  <c r="DJ33" i="26" s="1"/>
  <c r="DK33" i="26" s="1"/>
  <c r="DL33" i="26" s="1"/>
  <c r="DM33" i="26" s="1"/>
  <c r="DN33" i="26" s="1"/>
  <c r="DO33" i="26" s="1"/>
  <c r="DP33" i="26" s="1"/>
  <c r="DQ33" i="26" s="1"/>
  <c r="DR33" i="26" s="1"/>
  <c r="DF34" i="26"/>
  <c r="DG34" i="26" s="1"/>
  <c r="DH34" i="26" s="1"/>
  <c r="DI34" i="26" s="1"/>
  <c r="DJ34" i="26" s="1"/>
  <c r="DK34" i="26" s="1"/>
  <c r="DL34" i="26" s="1"/>
  <c r="DM34" i="26" s="1"/>
  <c r="DN34" i="26" s="1"/>
  <c r="DO34" i="26" s="1"/>
  <c r="DP34" i="26" s="1"/>
  <c r="DQ34" i="26" s="1"/>
  <c r="DR34" i="26" s="1"/>
  <c r="DF35" i="26"/>
  <c r="DG35" i="26"/>
  <c r="DH35" i="26" s="1"/>
  <c r="DI35" i="26" s="1"/>
  <c r="DJ35" i="26" s="1"/>
  <c r="DK35" i="26" s="1"/>
  <c r="DL35" i="26" s="1"/>
  <c r="DM35" i="26" s="1"/>
  <c r="DN35" i="26" s="1"/>
  <c r="DO35" i="26" s="1"/>
  <c r="DP35" i="26" s="1"/>
  <c r="DQ35" i="26" s="1"/>
  <c r="DR35" i="26" s="1"/>
  <c r="DF36" i="26"/>
  <c r="DG36" i="26" s="1"/>
  <c r="DH36" i="26" s="1"/>
  <c r="DI36" i="26" s="1"/>
  <c r="DJ36" i="26" s="1"/>
  <c r="DK36" i="26" s="1"/>
  <c r="DL36" i="26" s="1"/>
  <c r="DM36" i="26" s="1"/>
  <c r="DN36" i="26" s="1"/>
  <c r="DO36" i="26" s="1"/>
  <c r="DP36" i="26" s="1"/>
  <c r="DQ36" i="26" s="1"/>
  <c r="DR36" i="26" s="1"/>
  <c r="DF37" i="26"/>
  <c r="DG37" i="26"/>
  <c r="DH37" i="26" s="1"/>
  <c r="DI37" i="26" s="1"/>
  <c r="DJ37" i="26" s="1"/>
  <c r="DK37" i="26" s="1"/>
  <c r="DL37" i="26" s="1"/>
  <c r="DM37" i="26" s="1"/>
  <c r="DN37" i="26" s="1"/>
  <c r="DO37" i="26" s="1"/>
  <c r="DP37" i="26" s="1"/>
  <c r="DQ37" i="26" s="1"/>
  <c r="DR37" i="26" s="1"/>
  <c r="DF38" i="26"/>
  <c r="DG38" i="26" s="1"/>
  <c r="DH38" i="26" s="1"/>
  <c r="DI38" i="26" s="1"/>
  <c r="DJ38" i="26" s="1"/>
  <c r="DK38" i="26" s="1"/>
  <c r="DL38" i="26" s="1"/>
  <c r="DM38" i="26" s="1"/>
  <c r="DN38" i="26" s="1"/>
  <c r="DO38" i="26" s="1"/>
  <c r="DP38" i="26" s="1"/>
  <c r="DQ38" i="26" s="1"/>
  <c r="DR38" i="26" s="1"/>
  <c r="DF39" i="26"/>
  <c r="DG39" i="26"/>
  <c r="DH39" i="26" s="1"/>
  <c r="DI39" i="26" s="1"/>
  <c r="DJ39" i="26" s="1"/>
  <c r="DK39" i="26" s="1"/>
  <c r="DL39" i="26" s="1"/>
  <c r="DM39" i="26" s="1"/>
  <c r="DN39" i="26" s="1"/>
  <c r="DO39" i="26" s="1"/>
  <c r="DP39" i="26" s="1"/>
  <c r="DQ39" i="26" s="1"/>
  <c r="DR39" i="26" s="1"/>
  <c r="DF40" i="26"/>
  <c r="DG40" i="26" s="1"/>
  <c r="DH40" i="26" s="1"/>
  <c r="DI40" i="26" s="1"/>
  <c r="DJ40" i="26" s="1"/>
  <c r="DK40" i="26" s="1"/>
  <c r="DL40" i="26" s="1"/>
  <c r="DM40" i="26" s="1"/>
  <c r="DN40" i="26" s="1"/>
  <c r="DO40" i="26" s="1"/>
  <c r="DP40" i="26" s="1"/>
  <c r="DQ40" i="26" s="1"/>
  <c r="DR40" i="26" s="1"/>
  <c r="DF41" i="26"/>
  <c r="DG41" i="26"/>
  <c r="DH41" i="26" s="1"/>
  <c r="DI41" i="26" s="1"/>
  <c r="DJ41" i="26" s="1"/>
  <c r="DK41" i="26" s="1"/>
  <c r="DL41" i="26" s="1"/>
  <c r="DM41" i="26" s="1"/>
  <c r="DN41" i="26" s="1"/>
  <c r="DO41" i="26" s="1"/>
  <c r="DP41" i="26" s="1"/>
  <c r="DQ41" i="26" s="1"/>
  <c r="DR41" i="26" s="1"/>
  <c r="DF42" i="26"/>
  <c r="DG42" i="26" s="1"/>
  <c r="DH42" i="26" s="1"/>
  <c r="DI42" i="26" s="1"/>
  <c r="DJ42" i="26" s="1"/>
  <c r="DK42" i="26" s="1"/>
  <c r="DL42" i="26" s="1"/>
  <c r="DM42" i="26" s="1"/>
  <c r="DN42" i="26" s="1"/>
  <c r="DO42" i="26" s="1"/>
  <c r="DP42" i="26" s="1"/>
  <c r="DQ42" i="26" s="1"/>
  <c r="DR42" i="26" s="1"/>
  <c r="DF43" i="26"/>
  <c r="DG43" i="26"/>
  <c r="DH43" i="26" s="1"/>
  <c r="DI43" i="26" s="1"/>
  <c r="DJ43" i="26" s="1"/>
  <c r="DK43" i="26" s="1"/>
  <c r="DL43" i="26" s="1"/>
  <c r="DM43" i="26" s="1"/>
  <c r="DN43" i="26" s="1"/>
  <c r="DO43" i="26" s="1"/>
  <c r="DP43" i="26" s="1"/>
  <c r="DQ43" i="26" s="1"/>
  <c r="DR43" i="26" s="1"/>
  <c r="DF44" i="26"/>
  <c r="DG44" i="26" s="1"/>
  <c r="DH44" i="26" s="1"/>
  <c r="DI44" i="26" s="1"/>
  <c r="DJ44" i="26" s="1"/>
  <c r="DK44" i="26" s="1"/>
  <c r="DL44" i="26" s="1"/>
  <c r="DM44" i="26" s="1"/>
  <c r="DN44" i="26" s="1"/>
  <c r="DO44" i="26" s="1"/>
  <c r="DP44" i="26" s="1"/>
  <c r="DQ44" i="26" s="1"/>
  <c r="DR44" i="26" s="1"/>
  <c r="DF45" i="26"/>
  <c r="DG45" i="26"/>
  <c r="DH45" i="26" s="1"/>
  <c r="DI45" i="26" s="1"/>
  <c r="DJ45" i="26" s="1"/>
  <c r="DK45" i="26" s="1"/>
  <c r="DL45" i="26" s="1"/>
  <c r="DM45" i="26" s="1"/>
  <c r="DN45" i="26" s="1"/>
  <c r="DO45" i="26" s="1"/>
  <c r="DP45" i="26" s="1"/>
  <c r="DQ45" i="26" s="1"/>
  <c r="DR45" i="26" s="1"/>
  <c r="BS5" i="26"/>
  <c r="BT5" i="26"/>
  <c r="BU5" i="26" s="1"/>
  <c r="BV5" i="26" s="1"/>
  <c r="BW5" i="26" s="1"/>
  <c r="BX5" i="26" s="1"/>
  <c r="BY5" i="26" s="1"/>
  <c r="BZ5" i="26" s="1"/>
  <c r="CA5" i="26" s="1"/>
  <c r="CB5" i="26" s="1"/>
  <c r="CC5" i="26" s="1"/>
  <c r="CD5" i="26" s="1"/>
  <c r="CE5" i="26" s="1"/>
  <c r="CF5" i="26" s="1"/>
  <c r="CG5" i="26" s="1"/>
  <c r="CH5" i="26" s="1"/>
  <c r="CI5" i="26" s="1"/>
  <c r="CJ5" i="26" s="1"/>
  <c r="CK5" i="26" s="1"/>
  <c r="CL5" i="26" s="1"/>
  <c r="CM5" i="26" s="1"/>
  <c r="CN5" i="26" s="1"/>
  <c r="CO5" i="26" s="1"/>
  <c r="CP5" i="26" s="1"/>
  <c r="CQ5" i="26" s="1"/>
  <c r="CR5" i="26" s="1"/>
  <c r="CS5" i="26" s="1"/>
  <c r="CT5" i="26" s="1"/>
  <c r="CU5" i="26" s="1"/>
  <c r="CV5" i="26" s="1"/>
  <c r="CW5" i="26" s="1"/>
  <c r="CX5" i="26" s="1"/>
  <c r="CY5" i="26" s="1"/>
  <c r="CZ5" i="26" s="1"/>
  <c r="DA5" i="26" s="1"/>
  <c r="DB5" i="26" s="1"/>
  <c r="DC5" i="26" s="1"/>
  <c r="DD5" i="26" s="1"/>
  <c r="DE5" i="26" s="1"/>
  <c r="BS6" i="26"/>
  <c r="BT6" i="26" s="1"/>
  <c r="BU6" i="26" s="1"/>
  <c r="BV6" i="26" s="1"/>
  <c r="BW6" i="26" s="1"/>
  <c r="BX6" i="26" s="1"/>
  <c r="BY6" i="26" s="1"/>
  <c r="BZ6" i="26" s="1"/>
  <c r="CA6" i="26" s="1"/>
  <c r="CB6" i="26" s="1"/>
  <c r="CC6" i="26" s="1"/>
  <c r="CD6" i="26" s="1"/>
  <c r="CE6" i="26" s="1"/>
  <c r="CF6" i="26" s="1"/>
  <c r="CG6" i="26" s="1"/>
  <c r="CH6" i="26" s="1"/>
  <c r="CI6" i="26"/>
  <c r="CJ6" i="26" s="1"/>
  <c r="CK6" i="26" s="1"/>
  <c r="CL6" i="26" s="1"/>
  <c r="CM6" i="26" s="1"/>
  <c r="CN6" i="26" s="1"/>
  <c r="CO6" i="26" s="1"/>
  <c r="CP6" i="26" s="1"/>
  <c r="CQ6" i="26" s="1"/>
  <c r="CR6" i="26" s="1"/>
  <c r="CS6" i="26" s="1"/>
  <c r="CT6" i="26" s="1"/>
  <c r="CU6" i="26" s="1"/>
  <c r="CV6" i="26" s="1"/>
  <c r="CW6" i="26" s="1"/>
  <c r="CX6" i="26" s="1"/>
  <c r="CY6" i="26" s="1"/>
  <c r="CZ6" i="26" s="1"/>
  <c r="DA6" i="26" s="1"/>
  <c r="DB6" i="26" s="1"/>
  <c r="DC6" i="26" s="1"/>
  <c r="DD6" i="26" s="1"/>
  <c r="DE6" i="26" s="1"/>
  <c r="BS7" i="26"/>
  <c r="BT7" i="26"/>
  <c r="BU7" i="26" s="1"/>
  <c r="BV7" i="26" s="1"/>
  <c r="BW7" i="26" s="1"/>
  <c r="BX7" i="26"/>
  <c r="BY7" i="26" s="1"/>
  <c r="BZ7" i="26" s="1"/>
  <c r="CA7" i="26" s="1"/>
  <c r="CB7" i="26" s="1"/>
  <c r="CC7" i="26" s="1"/>
  <c r="CD7" i="26" s="1"/>
  <c r="CE7" i="26" s="1"/>
  <c r="CF7" i="26" s="1"/>
  <c r="CG7" i="26" s="1"/>
  <c r="CH7" i="26" s="1"/>
  <c r="CI7" i="26" s="1"/>
  <c r="CJ7" i="26" s="1"/>
  <c r="CK7" i="26" s="1"/>
  <c r="CL7" i="26" s="1"/>
  <c r="CM7" i="26" s="1"/>
  <c r="CN7" i="26" s="1"/>
  <c r="CO7" i="26" s="1"/>
  <c r="CP7" i="26" s="1"/>
  <c r="CQ7" i="26" s="1"/>
  <c r="CR7" i="26" s="1"/>
  <c r="CS7" i="26" s="1"/>
  <c r="CT7" i="26" s="1"/>
  <c r="CU7" i="26" s="1"/>
  <c r="CV7" i="26" s="1"/>
  <c r="CW7" i="26" s="1"/>
  <c r="CX7" i="26" s="1"/>
  <c r="CY7" i="26" s="1"/>
  <c r="CZ7" i="26" s="1"/>
  <c r="DA7" i="26" s="1"/>
  <c r="DB7" i="26" s="1"/>
  <c r="DC7" i="26" s="1"/>
  <c r="DD7" i="26" s="1"/>
  <c r="DE7" i="26" s="1"/>
  <c r="BS8" i="26"/>
  <c r="BT8" i="26" s="1"/>
  <c r="BU8" i="26"/>
  <c r="BV8" i="26" s="1"/>
  <c r="BW8" i="26" s="1"/>
  <c r="BX8" i="26" s="1"/>
  <c r="BY8" i="26" s="1"/>
  <c r="BZ8" i="26" s="1"/>
  <c r="CA8" i="26" s="1"/>
  <c r="CB8" i="26" s="1"/>
  <c r="CC8" i="26" s="1"/>
  <c r="CD8" i="26" s="1"/>
  <c r="CE8" i="26" s="1"/>
  <c r="CF8" i="26" s="1"/>
  <c r="CG8" i="26" s="1"/>
  <c r="CH8" i="26" s="1"/>
  <c r="CI8" i="26" s="1"/>
  <c r="CJ8" i="26" s="1"/>
  <c r="CK8" i="26" s="1"/>
  <c r="CL8" i="26" s="1"/>
  <c r="CM8" i="26" s="1"/>
  <c r="CN8" i="26" s="1"/>
  <c r="CO8" i="26" s="1"/>
  <c r="CP8" i="26" s="1"/>
  <c r="CQ8" i="26" s="1"/>
  <c r="CR8" i="26" s="1"/>
  <c r="CS8" i="26" s="1"/>
  <c r="CT8" i="26" s="1"/>
  <c r="CU8" i="26" s="1"/>
  <c r="CV8" i="26" s="1"/>
  <c r="CW8" i="26" s="1"/>
  <c r="CX8" i="26" s="1"/>
  <c r="CY8" i="26" s="1"/>
  <c r="CZ8" i="26" s="1"/>
  <c r="DA8" i="26" s="1"/>
  <c r="DB8" i="26" s="1"/>
  <c r="DC8" i="26" s="1"/>
  <c r="DD8" i="26" s="1"/>
  <c r="DE8" i="26" s="1"/>
  <c r="BS9" i="26"/>
  <c r="BT9" i="26"/>
  <c r="BU9" i="26" s="1"/>
  <c r="BV9" i="26"/>
  <c r="BW9" i="26" s="1"/>
  <c r="BX9" i="26" s="1"/>
  <c r="BY9" i="26" s="1"/>
  <c r="BZ9" i="26" s="1"/>
  <c r="CA9" i="26" s="1"/>
  <c r="CB9" i="26" s="1"/>
  <c r="CC9" i="26" s="1"/>
  <c r="CD9" i="26"/>
  <c r="CE9" i="26" s="1"/>
  <c r="CF9" i="26" s="1"/>
  <c r="CG9" i="26" s="1"/>
  <c r="CH9" i="26" s="1"/>
  <c r="CI9" i="26" s="1"/>
  <c r="CJ9" i="26" s="1"/>
  <c r="CK9" i="26" s="1"/>
  <c r="CL9" i="26" s="1"/>
  <c r="CM9" i="26" s="1"/>
  <c r="CN9" i="26" s="1"/>
  <c r="CO9" i="26" s="1"/>
  <c r="CP9" i="26" s="1"/>
  <c r="CQ9" i="26" s="1"/>
  <c r="CR9" i="26" s="1"/>
  <c r="CS9" i="26" s="1"/>
  <c r="CT9" i="26" s="1"/>
  <c r="CU9" i="26" s="1"/>
  <c r="CV9" i="26" s="1"/>
  <c r="CW9" i="26" s="1"/>
  <c r="CX9" i="26" s="1"/>
  <c r="CY9" i="26" s="1"/>
  <c r="CZ9" i="26" s="1"/>
  <c r="DA9" i="26" s="1"/>
  <c r="DB9" i="26" s="1"/>
  <c r="DC9" i="26" s="1"/>
  <c r="DD9" i="26" s="1"/>
  <c r="DE9" i="26" s="1"/>
  <c r="BS10" i="26"/>
  <c r="BT10" i="26" s="1"/>
  <c r="BU10" i="26" s="1"/>
  <c r="BV10" i="26" s="1"/>
  <c r="BW10" i="26"/>
  <c r="BX10" i="26" s="1"/>
  <c r="BY10" i="26" s="1"/>
  <c r="BZ10" i="26" s="1"/>
  <c r="CA10" i="26" s="1"/>
  <c r="CB10" i="26" s="1"/>
  <c r="CC10" i="26" s="1"/>
  <c r="CD10" i="26" s="1"/>
  <c r="CE10" i="26" s="1"/>
  <c r="CF10" i="26" s="1"/>
  <c r="CG10" i="26" s="1"/>
  <c r="CH10" i="26" s="1"/>
  <c r="CI10" i="26" s="1"/>
  <c r="CJ10" i="26" s="1"/>
  <c r="CK10" i="26" s="1"/>
  <c r="CL10" i="26" s="1"/>
  <c r="CM10" i="26"/>
  <c r="CN10" i="26" s="1"/>
  <c r="CO10" i="26" s="1"/>
  <c r="CP10" i="26" s="1"/>
  <c r="CQ10" i="26" s="1"/>
  <c r="CR10" i="26" s="1"/>
  <c r="CS10" i="26" s="1"/>
  <c r="CT10" i="26" s="1"/>
  <c r="CU10" i="26" s="1"/>
  <c r="CV10" i="26" s="1"/>
  <c r="CW10" i="26" s="1"/>
  <c r="CX10" i="26" s="1"/>
  <c r="CY10" i="26" s="1"/>
  <c r="CZ10" i="26" s="1"/>
  <c r="DA10" i="26" s="1"/>
  <c r="DB10" i="26" s="1"/>
  <c r="DC10" i="26" s="1"/>
  <c r="DD10" i="26" s="1"/>
  <c r="DE10" i="26" s="1"/>
  <c r="BS11" i="26"/>
  <c r="BT11" i="26"/>
  <c r="BU11" i="26" s="1"/>
  <c r="BV11" i="26" s="1"/>
  <c r="BW11" i="26" s="1"/>
  <c r="BX11" i="26" s="1"/>
  <c r="BY11" i="26" s="1"/>
  <c r="BZ11" i="26"/>
  <c r="CA11" i="26" s="1"/>
  <c r="CB11" i="26" s="1"/>
  <c r="CC11" i="26" s="1"/>
  <c r="CD11" i="26" s="1"/>
  <c r="CE11" i="26" s="1"/>
  <c r="CF11" i="26" s="1"/>
  <c r="CG11" i="26" s="1"/>
  <c r="CH11" i="26" s="1"/>
  <c r="CI11" i="26" s="1"/>
  <c r="CJ11" i="26" s="1"/>
  <c r="CK11" i="26" s="1"/>
  <c r="CL11" i="26" s="1"/>
  <c r="CM11" i="26" s="1"/>
  <c r="CN11" i="26" s="1"/>
  <c r="CO11" i="26" s="1"/>
  <c r="CP11" i="26"/>
  <c r="CQ11" i="26" s="1"/>
  <c r="CR11" i="26" s="1"/>
  <c r="CS11" i="26" s="1"/>
  <c r="CT11" i="26" s="1"/>
  <c r="CU11" i="26" s="1"/>
  <c r="CV11" i="26" s="1"/>
  <c r="CW11" i="26" s="1"/>
  <c r="CX11" i="26" s="1"/>
  <c r="CY11" i="26" s="1"/>
  <c r="CZ11" i="26" s="1"/>
  <c r="DA11" i="26" s="1"/>
  <c r="DB11" i="26" s="1"/>
  <c r="DC11" i="26" s="1"/>
  <c r="DD11" i="26" s="1"/>
  <c r="DE11" i="26" s="1"/>
  <c r="BS12" i="26"/>
  <c r="BT12" i="26" s="1"/>
  <c r="BU12" i="26" s="1"/>
  <c r="BV12" i="26" s="1"/>
  <c r="BW12" i="26" s="1"/>
  <c r="BX12" i="26" s="1"/>
  <c r="BY12" i="26" s="1"/>
  <c r="BZ12" i="26" s="1"/>
  <c r="CA12" i="26" s="1"/>
  <c r="CB12" i="26" s="1"/>
  <c r="CC12" i="26" s="1"/>
  <c r="CD12" i="26" s="1"/>
  <c r="CE12" i="26" s="1"/>
  <c r="CF12" i="26" s="1"/>
  <c r="CG12" i="26" s="1"/>
  <c r="CH12" i="26" s="1"/>
  <c r="CI12" i="26" s="1"/>
  <c r="CJ12" i="26" s="1"/>
  <c r="CK12" i="26" s="1"/>
  <c r="CL12" i="26" s="1"/>
  <c r="CM12" i="26" s="1"/>
  <c r="CN12" i="26" s="1"/>
  <c r="CO12" i="26" s="1"/>
  <c r="CP12" i="26" s="1"/>
  <c r="CQ12" i="26" s="1"/>
  <c r="CR12" i="26" s="1"/>
  <c r="CS12" i="26" s="1"/>
  <c r="CT12" i="26" s="1"/>
  <c r="CU12" i="26" s="1"/>
  <c r="CV12" i="26" s="1"/>
  <c r="CW12" i="26" s="1"/>
  <c r="CX12" i="26" s="1"/>
  <c r="CY12" i="26" s="1"/>
  <c r="CZ12" i="26" s="1"/>
  <c r="DA12" i="26" s="1"/>
  <c r="DB12" i="26" s="1"/>
  <c r="DC12" i="26" s="1"/>
  <c r="DD12" i="26" s="1"/>
  <c r="DE12" i="26" s="1"/>
  <c r="BS13" i="26"/>
  <c r="BT13" i="26"/>
  <c r="BU13" i="26" s="1"/>
  <c r="BV13" i="26"/>
  <c r="BW13" i="26" s="1"/>
  <c r="BX13" i="26" s="1"/>
  <c r="BY13" i="26" s="1"/>
  <c r="BZ13" i="26"/>
  <c r="CA13" i="26" s="1"/>
  <c r="CB13" i="26" s="1"/>
  <c r="CC13" i="26" s="1"/>
  <c r="CD13" i="26" s="1"/>
  <c r="CE13" i="26" s="1"/>
  <c r="CF13" i="26" s="1"/>
  <c r="CG13" i="26" s="1"/>
  <c r="CH13" i="26" s="1"/>
  <c r="CI13" i="26" s="1"/>
  <c r="CJ13" i="26" s="1"/>
  <c r="CK13" i="26" s="1"/>
  <c r="CL13" i="26" s="1"/>
  <c r="CM13" i="26" s="1"/>
  <c r="CN13" i="26" s="1"/>
  <c r="CO13" i="26" s="1"/>
  <c r="CP13" i="26" s="1"/>
  <c r="CQ13" i="26" s="1"/>
  <c r="CR13" i="26" s="1"/>
  <c r="CS13" i="26" s="1"/>
  <c r="CT13" i="26" s="1"/>
  <c r="CU13" i="26" s="1"/>
  <c r="CV13" i="26" s="1"/>
  <c r="CW13" i="26" s="1"/>
  <c r="CX13" i="26" s="1"/>
  <c r="CY13" i="26" s="1"/>
  <c r="CZ13" i="26" s="1"/>
  <c r="DA13" i="26" s="1"/>
  <c r="DB13" i="26" s="1"/>
  <c r="DC13" i="26" s="1"/>
  <c r="DD13" i="26" s="1"/>
  <c r="DE13" i="26" s="1"/>
  <c r="BS14" i="26"/>
  <c r="BT14" i="26"/>
  <c r="BU14" i="26" s="1"/>
  <c r="BV14" i="26" s="1"/>
  <c r="BW14" i="26" s="1"/>
  <c r="BX14" i="26" s="1"/>
  <c r="BY14" i="26" s="1"/>
  <c r="BZ14" i="26" s="1"/>
  <c r="CA14" i="26" s="1"/>
  <c r="CB14" i="26" s="1"/>
  <c r="CC14" i="26" s="1"/>
  <c r="CD14" i="26" s="1"/>
  <c r="CE14" i="26" s="1"/>
  <c r="CF14" i="26" s="1"/>
  <c r="CG14" i="26" s="1"/>
  <c r="CH14" i="26" s="1"/>
  <c r="CI14" i="26" s="1"/>
  <c r="CJ14" i="26" s="1"/>
  <c r="CK14" i="26" s="1"/>
  <c r="CL14" i="26" s="1"/>
  <c r="CM14" i="26" s="1"/>
  <c r="CN14" i="26" s="1"/>
  <c r="CO14" i="26" s="1"/>
  <c r="CP14" i="26" s="1"/>
  <c r="CQ14" i="26" s="1"/>
  <c r="CR14" i="26" s="1"/>
  <c r="CS14" i="26" s="1"/>
  <c r="CT14" i="26" s="1"/>
  <c r="CU14" i="26" s="1"/>
  <c r="CV14" i="26" s="1"/>
  <c r="CW14" i="26" s="1"/>
  <c r="CX14" i="26" s="1"/>
  <c r="CY14" i="26" s="1"/>
  <c r="CZ14" i="26" s="1"/>
  <c r="DA14" i="26" s="1"/>
  <c r="DB14" i="26" s="1"/>
  <c r="DC14" i="26" s="1"/>
  <c r="DD14" i="26" s="1"/>
  <c r="DE14" i="26" s="1"/>
  <c r="BS15" i="26"/>
  <c r="BT15" i="26" s="1"/>
  <c r="BU15" i="26" s="1"/>
  <c r="BV15" i="26" s="1"/>
  <c r="BW15" i="26" s="1"/>
  <c r="BX15" i="26" s="1"/>
  <c r="BY15" i="26" s="1"/>
  <c r="BZ15" i="26" s="1"/>
  <c r="CA15" i="26" s="1"/>
  <c r="CB15" i="26" s="1"/>
  <c r="CC15" i="26" s="1"/>
  <c r="CD15" i="26" s="1"/>
  <c r="CE15" i="26" s="1"/>
  <c r="CF15" i="26" s="1"/>
  <c r="CG15" i="26" s="1"/>
  <c r="CH15" i="26" s="1"/>
  <c r="CI15" i="26" s="1"/>
  <c r="CJ15" i="26" s="1"/>
  <c r="CK15" i="26" s="1"/>
  <c r="CL15" i="26" s="1"/>
  <c r="CM15" i="26" s="1"/>
  <c r="CN15" i="26" s="1"/>
  <c r="CO15" i="26" s="1"/>
  <c r="CP15" i="26" s="1"/>
  <c r="CQ15" i="26" s="1"/>
  <c r="CR15" i="26" s="1"/>
  <c r="CS15" i="26" s="1"/>
  <c r="CT15" i="26" s="1"/>
  <c r="CU15" i="26" s="1"/>
  <c r="CV15" i="26" s="1"/>
  <c r="CW15" i="26" s="1"/>
  <c r="CX15" i="26" s="1"/>
  <c r="CY15" i="26" s="1"/>
  <c r="CZ15" i="26" s="1"/>
  <c r="DA15" i="26" s="1"/>
  <c r="DB15" i="26" s="1"/>
  <c r="DC15" i="26" s="1"/>
  <c r="DD15" i="26" s="1"/>
  <c r="DE15" i="26" s="1"/>
  <c r="BS16" i="26"/>
  <c r="BT16" i="26"/>
  <c r="BU16" i="26" s="1"/>
  <c r="BV16" i="26" s="1"/>
  <c r="BW16" i="26" s="1"/>
  <c r="BX16" i="26"/>
  <c r="BY16" i="26" s="1"/>
  <c r="BZ16" i="26" s="1"/>
  <c r="CA16" i="26" s="1"/>
  <c r="CB16" i="26" s="1"/>
  <c r="CC16" i="26" s="1"/>
  <c r="CD16" i="26" s="1"/>
  <c r="CE16" i="26" s="1"/>
  <c r="CF16" i="26" s="1"/>
  <c r="CG16" i="26" s="1"/>
  <c r="CH16" i="26" s="1"/>
  <c r="CI16" i="26" s="1"/>
  <c r="CJ16" i="26" s="1"/>
  <c r="CK16" i="26" s="1"/>
  <c r="CL16" i="26" s="1"/>
  <c r="CM16" i="26" s="1"/>
  <c r="CN16" i="26" s="1"/>
  <c r="CO16" i="26" s="1"/>
  <c r="CP16" i="26" s="1"/>
  <c r="CQ16" i="26" s="1"/>
  <c r="CR16" i="26" s="1"/>
  <c r="CS16" i="26" s="1"/>
  <c r="CT16" i="26" s="1"/>
  <c r="CU16" i="26" s="1"/>
  <c r="CV16" i="26" s="1"/>
  <c r="CW16" i="26" s="1"/>
  <c r="CX16" i="26" s="1"/>
  <c r="CY16" i="26" s="1"/>
  <c r="CZ16" i="26" s="1"/>
  <c r="DA16" i="26" s="1"/>
  <c r="DB16" i="26" s="1"/>
  <c r="DC16" i="26" s="1"/>
  <c r="DD16" i="26" s="1"/>
  <c r="DE16" i="26" s="1"/>
  <c r="BS17" i="26"/>
  <c r="BT17" i="26" s="1"/>
  <c r="BU17" i="26"/>
  <c r="BV17" i="26" s="1"/>
  <c r="BW17" i="26" s="1"/>
  <c r="BX17" i="26" s="1"/>
  <c r="BY17" i="26" s="1"/>
  <c r="BZ17" i="26" s="1"/>
  <c r="CA17" i="26" s="1"/>
  <c r="CB17" i="26" s="1"/>
  <c r="CC17" i="26" s="1"/>
  <c r="CD17" i="26" s="1"/>
  <c r="CE17" i="26" s="1"/>
  <c r="CF17" i="26" s="1"/>
  <c r="CG17" i="26" s="1"/>
  <c r="CH17" i="26" s="1"/>
  <c r="CI17" i="26" s="1"/>
  <c r="CJ17" i="26" s="1"/>
  <c r="CK17" i="26" s="1"/>
  <c r="CL17" i="26" s="1"/>
  <c r="CM17" i="26" s="1"/>
  <c r="CN17" i="26" s="1"/>
  <c r="CO17" i="26" s="1"/>
  <c r="CP17" i="26" s="1"/>
  <c r="CQ17" i="26" s="1"/>
  <c r="CR17" i="26" s="1"/>
  <c r="CS17" i="26" s="1"/>
  <c r="CT17" i="26" s="1"/>
  <c r="CU17" i="26" s="1"/>
  <c r="CV17" i="26" s="1"/>
  <c r="CW17" i="26" s="1"/>
  <c r="CX17" i="26" s="1"/>
  <c r="CY17" i="26" s="1"/>
  <c r="CZ17" i="26" s="1"/>
  <c r="DA17" i="26" s="1"/>
  <c r="DB17" i="26" s="1"/>
  <c r="DC17" i="26" s="1"/>
  <c r="DD17" i="26" s="1"/>
  <c r="DE17" i="26" s="1"/>
  <c r="BS18" i="26"/>
  <c r="BT18" i="26"/>
  <c r="BU18" i="26" s="1"/>
  <c r="BV18" i="26"/>
  <c r="BW18" i="26" s="1"/>
  <c r="BX18" i="26" s="1"/>
  <c r="BY18" i="26" s="1"/>
  <c r="BZ18" i="26" s="1"/>
  <c r="CA18" i="26" s="1"/>
  <c r="CB18" i="26" s="1"/>
  <c r="CC18" i="26" s="1"/>
  <c r="CD18" i="26" s="1"/>
  <c r="CE18" i="26" s="1"/>
  <c r="CF18" i="26" s="1"/>
  <c r="CG18" i="26" s="1"/>
  <c r="CH18" i="26" s="1"/>
  <c r="CI18" i="26" s="1"/>
  <c r="CJ18" i="26" s="1"/>
  <c r="CK18" i="26" s="1"/>
  <c r="CL18" i="26" s="1"/>
  <c r="CM18" i="26" s="1"/>
  <c r="CN18" i="26" s="1"/>
  <c r="CO18" i="26" s="1"/>
  <c r="CP18" i="26" s="1"/>
  <c r="CQ18" i="26" s="1"/>
  <c r="CR18" i="26" s="1"/>
  <c r="CS18" i="26" s="1"/>
  <c r="CT18" i="26" s="1"/>
  <c r="CU18" i="26" s="1"/>
  <c r="CV18" i="26" s="1"/>
  <c r="CW18" i="26" s="1"/>
  <c r="CX18" i="26" s="1"/>
  <c r="CY18" i="26" s="1"/>
  <c r="CZ18" i="26" s="1"/>
  <c r="DA18" i="26" s="1"/>
  <c r="DB18" i="26" s="1"/>
  <c r="DC18" i="26" s="1"/>
  <c r="DD18" i="26" s="1"/>
  <c r="DE18" i="26" s="1"/>
  <c r="BS19" i="26"/>
  <c r="BT19" i="26" s="1"/>
  <c r="BU19" i="26"/>
  <c r="BV19" i="26" s="1"/>
  <c r="BW19" i="26" s="1"/>
  <c r="BX19" i="26" s="1"/>
  <c r="BY19" i="26" s="1"/>
  <c r="BZ19" i="26" s="1"/>
  <c r="CA19" i="26" s="1"/>
  <c r="CB19" i="26" s="1"/>
  <c r="CC19" i="26" s="1"/>
  <c r="CD19" i="26" s="1"/>
  <c r="CE19" i="26" s="1"/>
  <c r="CF19" i="26" s="1"/>
  <c r="CG19" i="26" s="1"/>
  <c r="CH19" i="26" s="1"/>
  <c r="CI19" i="26" s="1"/>
  <c r="CJ19" i="26" s="1"/>
  <c r="CK19" i="26"/>
  <c r="CL19" i="26" s="1"/>
  <c r="CM19" i="26" s="1"/>
  <c r="CN19" i="26" s="1"/>
  <c r="CO19" i="26" s="1"/>
  <c r="CP19" i="26" s="1"/>
  <c r="CQ19" i="26" s="1"/>
  <c r="CR19" i="26" s="1"/>
  <c r="CS19" i="26" s="1"/>
  <c r="CT19" i="26" s="1"/>
  <c r="CU19" i="26" s="1"/>
  <c r="CV19" i="26" s="1"/>
  <c r="CW19" i="26" s="1"/>
  <c r="CX19" i="26" s="1"/>
  <c r="CY19" i="26" s="1"/>
  <c r="CZ19" i="26" s="1"/>
  <c r="DA19" i="26" s="1"/>
  <c r="DB19" i="26" s="1"/>
  <c r="DC19" i="26" s="1"/>
  <c r="DD19" i="26" s="1"/>
  <c r="DE19" i="26" s="1"/>
  <c r="BS20" i="26"/>
  <c r="BT20" i="26"/>
  <c r="BU20" i="26" s="1"/>
  <c r="BV20" i="26" s="1"/>
  <c r="BW20" i="26" s="1"/>
  <c r="BX20" i="26" s="1"/>
  <c r="BY20" i="26" s="1"/>
  <c r="BZ20" i="26" s="1"/>
  <c r="CA20" i="26" s="1"/>
  <c r="CB20" i="26" s="1"/>
  <c r="CC20" i="26" s="1"/>
  <c r="CD20" i="26" s="1"/>
  <c r="CE20" i="26" s="1"/>
  <c r="CF20" i="26" s="1"/>
  <c r="CG20" i="26" s="1"/>
  <c r="CH20" i="26" s="1"/>
  <c r="CI20" i="26" s="1"/>
  <c r="CJ20" i="26" s="1"/>
  <c r="CK20" i="26" s="1"/>
  <c r="CL20" i="26" s="1"/>
  <c r="CM20" i="26" s="1"/>
  <c r="CN20" i="26" s="1"/>
  <c r="CO20" i="26" s="1"/>
  <c r="CP20" i="26"/>
  <c r="CQ20" i="26" s="1"/>
  <c r="CR20" i="26" s="1"/>
  <c r="CS20" i="26" s="1"/>
  <c r="CT20" i="26" s="1"/>
  <c r="CU20" i="26" s="1"/>
  <c r="CV20" i="26" s="1"/>
  <c r="CW20" i="26" s="1"/>
  <c r="CX20" i="26" s="1"/>
  <c r="CY20" i="26" s="1"/>
  <c r="CZ20" i="26" s="1"/>
  <c r="DA20" i="26" s="1"/>
  <c r="DB20" i="26" s="1"/>
  <c r="DC20" i="26" s="1"/>
  <c r="DD20" i="26" s="1"/>
  <c r="DE20" i="26" s="1"/>
  <c r="BS21" i="26"/>
  <c r="BT21" i="26" s="1"/>
  <c r="BU21" i="26" s="1"/>
  <c r="BV21" i="26" s="1"/>
  <c r="BW21" i="26" s="1"/>
  <c r="BX21" i="26" s="1"/>
  <c r="BY21" i="26" s="1"/>
  <c r="BZ21" i="26" s="1"/>
  <c r="CA21" i="26" s="1"/>
  <c r="CB21" i="26" s="1"/>
  <c r="CC21" i="26" s="1"/>
  <c r="CD21" i="26" s="1"/>
  <c r="CE21" i="26" s="1"/>
  <c r="CF21" i="26" s="1"/>
  <c r="CG21" i="26" s="1"/>
  <c r="CH21" i="26" s="1"/>
  <c r="CI21" i="26" s="1"/>
  <c r="CJ21" i="26" s="1"/>
  <c r="CK21" i="26" s="1"/>
  <c r="CL21" i="26" s="1"/>
  <c r="CM21" i="26" s="1"/>
  <c r="CN21" i="26" s="1"/>
  <c r="CO21" i="26" s="1"/>
  <c r="CP21" i="26" s="1"/>
  <c r="CQ21" i="26" s="1"/>
  <c r="CR21" i="26" s="1"/>
  <c r="CS21" i="26" s="1"/>
  <c r="CT21" i="26" s="1"/>
  <c r="CU21" i="26" s="1"/>
  <c r="CV21" i="26" s="1"/>
  <c r="CW21" i="26" s="1"/>
  <c r="CX21" i="26" s="1"/>
  <c r="CY21" i="26" s="1"/>
  <c r="CZ21" i="26" s="1"/>
  <c r="DA21" i="26" s="1"/>
  <c r="DB21" i="26" s="1"/>
  <c r="DC21" i="26" s="1"/>
  <c r="DD21" i="26" s="1"/>
  <c r="DE21" i="26" s="1"/>
  <c r="BS22" i="26"/>
  <c r="BT22" i="26"/>
  <c r="BU22" i="26" s="1"/>
  <c r="BV22" i="26" s="1"/>
  <c r="BW22" i="26" s="1"/>
  <c r="BX22" i="26"/>
  <c r="BY22" i="26" s="1"/>
  <c r="BZ22" i="26" s="1"/>
  <c r="CA22" i="26" s="1"/>
  <c r="CB22" i="26" s="1"/>
  <c r="CC22" i="26" s="1"/>
  <c r="CD22" i="26" s="1"/>
  <c r="CE22" i="26" s="1"/>
  <c r="CF22" i="26" s="1"/>
  <c r="CG22" i="26" s="1"/>
  <c r="CH22" i="26" s="1"/>
  <c r="CI22" i="26" s="1"/>
  <c r="CJ22" i="26" s="1"/>
  <c r="CK22" i="26" s="1"/>
  <c r="CL22" i="26" s="1"/>
  <c r="CM22" i="26" s="1"/>
  <c r="CN22" i="26" s="1"/>
  <c r="CO22" i="26" s="1"/>
  <c r="CP22" i="26" s="1"/>
  <c r="CQ22" i="26" s="1"/>
  <c r="CR22" i="26" s="1"/>
  <c r="CS22" i="26" s="1"/>
  <c r="CT22" i="26" s="1"/>
  <c r="CU22" i="26" s="1"/>
  <c r="CV22" i="26" s="1"/>
  <c r="CW22" i="26" s="1"/>
  <c r="CX22" i="26" s="1"/>
  <c r="CY22" i="26" s="1"/>
  <c r="CZ22" i="26" s="1"/>
  <c r="DA22" i="26" s="1"/>
  <c r="DB22" i="26" s="1"/>
  <c r="DC22" i="26" s="1"/>
  <c r="DD22" i="26" s="1"/>
  <c r="DE22" i="26" s="1"/>
  <c r="BS23" i="26"/>
  <c r="BT23" i="26" s="1"/>
  <c r="BU23" i="26" s="1"/>
  <c r="BV23" i="26" s="1"/>
  <c r="BW23" i="26" s="1"/>
  <c r="BX23" i="26" s="1"/>
  <c r="BY23" i="26" s="1"/>
  <c r="BZ23" i="26" s="1"/>
  <c r="CA23" i="26" s="1"/>
  <c r="CB23" i="26" s="1"/>
  <c r="CC23" i="26" s="1"/>
  <c r="CD23" i="26" s="1"/>
  <c r="CE23" i="26" s="1"/>
  <c r="CF23" i="26" s="1"/>
  <c r="CG23" i="26" s="1"/>
  <c r="CH23" i="26" s="1"/>
  <c r="CI23" i="26" s="1"/>
  <c r="CJ23" i="26" s="1"/>
  <c r="CK23" i="26" s="1"/>
  <c r="CL23" i="26" s="1"/>
  <c r="CM23" i="26" s="1"/>
  <c r="CN23" i="26" s="1"/>
  <c r="CO23" i="26" s="1"/>
  <c r="CP23" i="26" s="1"/>
  <c r="CQ23" i="26" s="1"/>
  <c r="CR23" i="26" s="1"/>
  <c r="CS23" i="26" s="1"/>
  <c r="CT23" i="26" s="1"/>
  <c r="CU23" i="26" s="1"/>
  <c r="CV23" i="26" s="1"/>
  <c r="CW23" i="26" s="1"/>
  <c r="CX23" i="26" s="1"/>
  <c r="CY23" i="26" s="1"/>
  <c r="CZ23" i="26" s="1"/>
  <c r="DA23" i="26" s="1"/>
  <c r="DB23" i="26" s="1"/>
  <c r="DC23" i="26" s="1"/>
  <c r="DD23" i="26" s="1"/>
  <c r="DE23" i="26" s="1"/>
  <c r="BS24" i="26"/>
  <c r="BT24" i="26"/>
  <c r="BU24" i="26" s="1"/>
  <c r="BV24" i="26" s="1"/>
  <c r="BW24" i="26" s="1"/>
  <c r="BX24" i="26" s="1"/>
  <c r="BY24" i="26" s="1"/>
  <c r="BZ24" i="26" s="1"/>
  <c r="CA24" i="26" s="1"/>
  <c r="CB24" i="26" s="1"/>
  <c r="CC24" i="26" s="1"/>
  <c r="CD24" i="26" s="1"/>
  <c r="CE24" i="26" s="1"/>
  <c r="CF24" i="26" s="1"/>
  <c r="CG24" i="26" s="1"/>
  <c r="CH24" i="26" s="1"/>
  <c r="CI24" i="26" s="1"/>
  <c r="CJ24" i="26" s="1"/>
  <c r="CK24" i="26" s="1"/>
  <c r="CL24" i="26" s="1"/>
  <c r="CM24" i="26" s="1"/>
  <c r="CN24" i="26" s="1"/>
  <c r="CO24" i="26" s="1"/>
  <c r="CP24" i="26" s="1"/>
  <c r="CQ24" i="26" s="1"/>
  <c r="CR24" i="26" s="1"/>
  <c r="CS24" i="26" s="1"/>
  <c r="CT24" i="26" s="1"/>
  <c r="CU24" i="26" s="1"/>
  <c r="CV24" i="26" s="1"/>
  <c r="CW24" i="26" s="1"/>
  <c r="CX24" i="26" s="1"/>
  <c r="CY24" i="26" s="1"/>
  <c r="CZ24" i="26" s="1"/>
  <c r="DA24" i="26" s="1"/>
  <c r="DB24" i="26" s="1"/>
  <c r="DC24" i="26" s="1"/>
  <c r="DD24" i="26" s="1"/>
  <c r="DE24" i="26" s="1"/>
  <c r="BS25" i="26"/>
  <c r="BT25" i="26" s="1"/>
  <c r="BU25" i="26" s="1"/>
  <c r="BV25" i="26" s="1"/>
  <c r="BW25" i="26"/>
  <c r="BX25" i="26" s="1"/>
  <c r="BY25" i="26" s="1"/>
  <c r="BZ25" i="26" s="1"/>
  <c r="CA25" i="26" s="1"/>
  <c r="CB25" i="26" s="1"/>
  <c r="CC25" i="26" s="1"/>
  <c r="CD25" i="26" s="1"/>
  <c r="CE25" i="26" s="1"/>
  <c r="CF25" i="26" s="1"/>
  <c r="CG25" i="26" s="1"/>
  <c r="CH25" i="26" s="1"/>
  <c r="CI25" i="26" s="1"/>
  <c r="CJ25" i="26" s="1"/>
  <c r="CK25" i="26" s="1"/>
  <c r="CL25" i="26" s="1"/>
  <c r="CM25" i="26" s="1"/>
  <c r="CN25" i="26" s="1"/>
  <c r="CO25" i="26" s="1"/>
  <c r="CP25" i="26" s="1"/>
  <c r="CQ25" i="26" s="1"/>
  <c r="CR25" i="26" s="1"/>
  <c r="CS25" i="26" s="1"/>
  <c r="CT25" i="26" s="1"/>
  <c r="CU25" i="26" s="1"/>
  <c r="CV25" i="26" s="1"/>
  <c r="CW25" i="26" s="1"/>
  <c r="CX25" i="26" s="1"/>
  <c r="CY25" i="26" s="1"/>
  <c r="CZ25" i="26" s="1"/>
  <c r="DA25" i="26" s="1"/>
  <c r="DB25" i="26" s="1"/>
  <c r="DC25" i="26" s="1"/>
  <c r="DD25" i="26" s="1"/>
  <c r="DE25" i="26" s="1"/>
  <c r="BS26" i="26"/>
  <c r="BT26" i="26"/>
  <c r="BU26" i="26" s="1"/>
  <c r="BV26" i="26" s="1"/>
  <c r="BW26" i="26" s="1"/>
  <c r="BX26" i="26" s="1"/>
  <c r="BY26" i="26" s="1"/>
  <c r="BZ26" i="26" s="1"/>
  <c r="CA26" i="26" s="1"/>
  <c r="CB26" i="26" s="1"/>
  <c r="CC26" i="26" s="1"/>
  <c r="CD26" i="26" s="1"/>
  <c r="CE26" i="26" s="1"/>
  <c r="CF26" i="26" s="1"/>
  <c r="CG26" i="26" s="1"/>
  <c r="CH26" i="26" s="1"/>
  <c r="CI26" i="26" s="1"/>
  <c r="CJ26" i="26" s="1"/>
  <c r="CK26" i="26" s="1"/>
  <c r="CL26" i="26" s="1"/>
  <c r="CM26" i="26" s="1"/>
  <c r="CN26" i="26" s="1"/>
  <c r="CO26" i="26" s="1"/>
  <c r="CP26" i="26" s="1"/>
  <c r="CQ26" i="26" s="1"/>
  <c r="CR26" i="26" s="1"/>
  <c r="CS26" i="26" s="1"/>
  <c r="CT26" i="26" s="1"/>
  <c r="CU26" i="26" s="1"/>
  <c r="CV26" i="26" s="1"/>
  <c r="CW26" i="26" s="1"/>
  <c r="CX26" i="26" s="1"/>
  <c r="CY26" i="26" s="1"/>
  <c r="CZ26" i="26" s="1"/>
  <c r="DA26" i="26" s="1"/>
  <c r="DB26" i="26" s="1"/>
  <c r="DC26" i="26" s="1"/>
  <c r="DD26" i="26" s="1"/>
  <c r="DE26" i="26" s="1"/>
  <c r="BS27" i="26"/>
  <c r="BT27" i="26" s="1"/>
  <c r="BU27" i="26" s="1"/>
  <c r="BV27" i="26" s="1"/>
  <c r="BW27" i="26" s="1"/>
  <c r="BX27" i="26" s="1"/>
  <c r="BY27" i="26" s="1"/>
  <c r="BZ27" i="26" s="1"/>
  <c r="CA27" i="26"/>
  <c r="CB27" i="26" s="1"/>
  <c r="CC27" i="26" s="1"/>
  <c r="CD27" i="26" s="1"/>
  <c r="CE27" i="26" s="1"/>
  <c r="CF27" i="26" s="1"/>
  <c r="CG27" i="26" s="1"/>
  <c r="CH27" i="26" s="1"/>
  <c r="CI27" i="26" s="1"/>
  <c r="CJ27" i="26" s="1"/>
  <c r="CK27" i="26" s="1"/>
  <c r="CL27" i="26" s="1"/>
  <c r="CM27" i="26" s="1"/>
  <c r="CN27" i="26" s="1"/>
  <c r="CO27" i="26" s="1"/>
  <c r="CP27" i="26" s="1"/>
  <c r="CQ27" i="26" s="1"/>
  <c r="CR27" i="26" s="1"/>
  <c r="CS27" i="26" s="1"/>
  <c r="CT27" i="26" s="1"/>
  <c r="CU27" i="26" s="1"/>
  <c r="CV27" i="26" s="1"/>
  <c r="CW27" i="26" s="1"/>
  <c r="CX27" i="26" s="1"/>
  <c r="CY27" i="26" s="1"/>
  <c r="CZ27" i="26" s="1"/>
  <c r="DA27" i="26" s="1"/>
  <c r="DB27" i="26" s="1"/>
  <c r="DC27" i="26" s="1"/>
  <c r="DD27" i="26" s="1"/>
  <c r="DE27" i="26" s="1"/>
  <c r="BS28" i="26"/>
  <c r="BT28" i="26"/>
  <c r="BU28" i="26" s="1"/>
  <c r="BV28" i="26" s="1"/>
  <c r="BW28" i="26" s="1"/>
  <c r="BX28" i="26" s="1"/>
  <c r="BY28" i="26" s="1"/>
  <c r="BZ28" i="26" s="1"/>
  <c r="CA28" i="26" s="1"/>
  <c r="CB28" i="26" s="1"/>
  <c r="CC28" i="26" s="1"/>
  <c r="CD28" i="26" s="1"/>
  <c r="CE28" i="26" s="1"/>
  <c r="CF28" i="26" s="1"/>
  <c r="CG28" i="26" s="1"/>
  <c r="CH28" i="26" s="1"/>
  <c r="CI28" i="26" s="1"/>
  <c r="CJ28" i="26" s="1"/>
  <c r="CK28" i="26" s="1"/>
  <c r="CL28" i="26" s="1"/>
  <c r="CM28" i="26" s="1"/>
  <c r="CN28" i="26" s="1"/>
  <c r="CO28" i="26" s="1"/>
  <c r="CP28" i="26" s="1"/>
  <c r="CQ28" i="26" s="1"/>
  <c r="CR28" i="26" s="1"/>
  <c r="CS28" i="26" s="1"/>
  <c r="CT28" i="26" s="1"/>
  <c r="CU28" i="26" s="1"/>
  <c r="CV28" i="26" s="1"/>
  <c r="CW28" i="26" s="1"/>
  <c r="CX28" i="26" s="1"/>
  <c r="CY28" i="26" s="1"/>
  <c r="CZ28" i="26" s="1"/>
  <c r="DA28" i="26" s="1"/>
  <c r="DB28" i="26" s="1"/>
  <c r="DC28" i="26" s="1"/>
  <c r="DD28" i="26" s="1"/>
  <c r="DE28" i="26" s="1"/>
  <c r="BS29" i="26"/>
  <c r="BT29" i="26" s="1"/>
  <c r="BU29" i="26" s="1"/>
  <c r="BV29" i="26" s="1"/>
  <c r="BW29" i="26" s="1"/>
  <c r="BX29" i="26" s="1"/>
  <c r="BY29" i="26" s="1"/>
  <c r="BZ29" i="26" s="1"/>
  <c r="CA29" i="26"/>
  <c r="CB29" i="26" s="1"/>
  <c r="CC29" i="26" s="1"/>
  <c r="CD29" i="26" s="1"/>
  <c r="CE29" i="26" s="1"/>
  <c r="CF29" i="26" s="1"/>
  <c r="CG29" i="26" s="1"/>
  <c r="CH29" i="26" s="1"/>
  <c r="CI29" i="26"/>
  <c r="CJ29" i="26" s="1"/>
  <c r="CK29" i="26" s="1"/>
  <c r="CL29" i="26" s="1"/>
  <c r="CM29" i="26" s="1"/>
  <c r="CN29" i="26" s="1"/>
  <c r="CO29" i="26" s="1"/>
  <c r="CP29" i="26" s="1"/>
  <c r="CQ29" i="26" s="1"/>
  <c r="CR29" i="26" s="1"/>
  <c r="CS29" i="26" s="1"/>
  <c r="CT29" i="26" s="1"/>
  <c r="CU29" i="26" s="1"/>
  <c r="CV29" i="26" s="1"/>
  <c r="CW29" i="26" s="1"/>
  <c r="CX29" i="26" s="1"/>
  <c r="CY29" i="26" s="1"/>
  <c r="CZ29" i="26" s="1"/>
  <c r="DA29" i="26" s="1"/>
  <c r="DB29" i="26" s="1"/>
  <c r="DC29" i="26" s="1"/>
  <c r="DD29" i="26" s="1"/>
  <c r="DE29" i="26" s="1"/>
  <c r="BS30" i="26"/>
  <c r="BT30" i="26"/>
  <c r="BU30" i="26" s="1"/>
  <c r="BV30" i="26" s="1"/>
  <c r="BW30" i="26" s="1"/>
  <c r="BX30" i="26" s="1"/>
  <c r="BY30" i="26" s="1"/>
  <c r="BZ30" i="26" s="1"/>
  <c r="CA30" i="26" s="1"/>
  <c r="CB30" i="26" s="1"/>
  <c r="CC30" i="26" s="1"/>
  <c r="CD30" i="26" s="1"/>
  <c r="CE30" i="26" s="1"/>
  <c r="CF30" i="26" s="1"/>
  <c r="CG30" i="26" s="1"/>
  <c r="CH30" i="26" s="1"/>
  <c r="CI30" i="26" s="1"/>
  <c r="CJ30" i="26" s="1"/>
  <c r="CK30" i="26" s="1"/>
  <c r="CL30" i="26" s="1"/>
  <c r="CM30" i="26" s="1"/>
  <c r="CN30" i="26" s="1"/>
  <c r="CO30" i="26" s="1"/>
  <c r="CP30" i="26" s="1"/>
  <c r="CQ30" i="26" s="1"/>
  <c r="CR30" i="26" s="1"/>
  <c r="CS30" i="26" s="1"/>
  <c r="CT30" i="26" s="1"/>
  <c r="CU30" i="26" s="1"/>
  <c r="CV30" i="26" s="1"/>
  <c r="CW30" i="26" s="1"/>
  <c r="CX30" i="26" s="1"/>
  <c r="CY30" i="26" s="1"/>
  <c r="CZ30" i="26" s="1"/>
  <c r="DA30" i="26" s="1"/>
  <c r="DB30" i="26" s="1"/>
  <c r="DC30" i="26" s="1"/>
  <c r="DD30" i="26" s="1"/>
  <c r="DE30" i="26" s="1"/>
  <c r="BS31" i="26"/>
  <c r="BT31" i="26" s="1"/>
  <c r="BU31" i="26" s="1"/>
  <c r="BV31" i="26" s="1"/>
  <c r="BW31" i="26" s="1"/>
  <c r="BX31" i="26" s="1"/>
  <c r="BY31" i="26" s="1"/>
  <c r="BZ31" i="26" s="1"/>
  <c r="CA31" i="26" s="1"/>
  <c r="CB31" i="26" s="1"/>
  <c r="CC31" i="26" s="1"/>
  <c r="CD31" i="26" s="1"/>
  <c r="CE31" i="26" s="1"/>
  <c r="CF31" i="26" s="1"/>
  <c r="CG31" i="26" s="1"/>
  <c r="CH31" i="26" s="1"/>
  <c r="CI31" i="26" s="1"/>
  <c r="CJ31" i="26" s="1"/>
  <c r="CK31" i="26" s="1"/>
  <c r="CL31" i="26" s="1"/>
  <c r="CM31" i="26" s="1"/>
  <c r="CN31" i="26" s="1"/>
  <c r="CO31" i="26" s="1"/>
  <c r="CP31" i="26" s="1"/>
  <c r="CQ31" i="26" s="1"/>
  <c r="CR31" i="26" s="1"/>
  <c r="CS31" i="26" s="1"/>
  <c r="CT31" i="26" s="1"/>
  <c r="CU31" i="26" s="1"/>
  <c r="CV31" i="26" s="1"/>
  <c r="CW31" i="26" s="1"/>
  <c r="CX31" i="26" s="1"/>
  <c r="CY31" i="26" s="1"/>
  <c r="CZ31" i="26" s="1"/>
  <c r="DA31" i="26" s="1"/>
  <c r="DB31" i="26" s="1"/>
  <c r="DC31" i="26" s="1"/>
  <c r="DD31" i="26" s="1"/>
  <c r="DE31" i="26" s="1"/>
  <c r="BS32" i="26"/>
  <c r="BT32" i="26" s="1"/>
  <c r="BU32" i="26" s="1"/>
  <c r="BV32" i="26" s="1"/>
  <c r="BW32" i="26" s="1"/>
  <c r="BX32" i="26" s="1"/>
  <c r="BY32" i="26" s="1"/>
  <c r="BZ32" i="26" s="1"/>
  <c r="CA32" i="26" s="1"/>
  <c r="CB32" i="26" s="1"/>
  <c r="CC32" i="26" s="1"/>
  <c r="CD32" i="26" s="1"/>
  <c r="CE32" i="26" s="1"/>
  <c r="CF32" i="26" s="1"/>
  <c r="CG32" i="26" s="1"/>
  <c r="CH32" i="26" s="1"/>
  <c r="CI32" i="26" s="1"/>
  <c r="CJ32" i="26" s="1"/>
  <c r="CK32" i="26" s="1"/>
  <c r="CL32" i="26" s="1"/>
  <c r="CM32" i="26" s="1"/>
  <c r="CN32" i="26" s="1"/>
  <c r="CO32" i="26" s="1"/>
  <c r="CP32" i="26" s="1"/>
  <c r="CQ32" i="26" s="1"/>
  <c r="CR32" i="26" s="1"/>
  <c r="CS32" i="26" s="1"/>
  <c r="CT32" i="26" s="1"/>
  <c r="CU32" i="26" s="1"/>
  <c r="CV32" i="26" s="1"/>
  <c r="CW32" i="26" s="1"/>
  <c r="CX32" i="26" s="1"/>
  <c r="CY32" i="26" s="1"/>
  <c r="CZ32" i="26" s="1"/>
  <c r="DA32" i="26" s="1"/>
  <c r="DB32" i="26" s="1"/>
  <c r="DC32" i="26" s="1"/>
  <c r="DD32" i="26" s="1"/>
  <c r="DE32" i="26" s="1"/>
  <c r="BS33" i="26"/>
  <c r="BT33" i="26"/>
  <c r="BU33" i="26" s="1"/>
  <c r="BV33" i="26" s="1"/>
  <c r="BW33" i="26" s="1"/>
  <c r="BX33" i="26" s="1"/>
  <c r="BY33" i="26" s="1"/>
  <c r="BZ33" i="26" s="1"/>
  <c r="CA33" i="26" s="1"/>
  <c r="CB33" i="26" s="1"/>
  <c r="CC33" i="26" s="1"/>
  <c r="CD33" i="26" s="1"/>
  <c r="CE33" i="26" s="1"/>
  <c r="CF33" i="26" s="1"/>
  <c r="CG33" i="26" s="1"/>
  <c r="CH33" i="26" s="1"/>
  <c r="CI33" i="26" s="1"/>
  <c r="CJ33" i="26" s="1"/>
  <c r="CK33" i="26" s="1"/>
  <c r="CL33" i="26" s="1"/>
  <c r="CM33" i="26" s="1"/>
  <c r="CN33" i="26" s="1"/>
  <c r="CO33" i="26" s="1"/>
  <c r="CP33" i="26" s="1"/>
  <c r="CQ33" i="26" s="1"/>
  <c r="CR33" i="26" s="1"/>
  <c r="CS33" i="26" s="1"/>
  <c r="CT33" i="26" s="1"/>
  <c r="CU33" i="26" s="1"/>
  <c r="CV33" i="26" s="1"/>
  <c r="CW33" i="26" s="1"/>
  <c r="CX33" i="26" s="1"/>
  <c r="CY33" i="26" s="1"/>
  <c r="CZ33" i="26" s="1"/>
  <c r="DA33" i="26" s="1"/>
  <c r="DB33" i="26" s="1"/>
  <c r="DC33" i="26" s="1"/>
  <c r="DD33" i="26" s="1"/>
  <c r="DE33" i="26" s="1"/>
  <c r="BS34" i="26"/>
  <c r="BT34" i="26"/>
  <c r="BU34" i="26" s="1"/>
  <c r="BV34" i="26" s="1"/>
  <c r="BW34" i="26" s="1"/>
  <c r="BX34" i="26" s="1"/>
  <c r="BY34" i="26" s="1"/>
  <c r="BZ34" i="26" s="1"/>
  <c r="CA34" i="26" s="1"/>
  <c r="CB34" i="26" s="1"/>
  <c r="CC34" i="26" s="1"/>
  <c r="CD34" i="26" s="1"/>
  <c r="CE34" i="26" s="1"/>
  <c r="CF34" i="26" s="1"/>
  <c r="CG34" i="26" s="1"/>
  <c r="CH34" i="26" s="1"/>
  <c r="CI34" i="26" s="1"/>
  <c r="CJ34" i="26" s="1"/>
  <c r="CK34" i="26" s="1"/>
  <c r="CL34" i="26" s="1"/>
  <c r="CM34" i="26" s="1"/>
  <c r="CN34" i="26" s="1"/>
  <c r="CO34" i="26" s="1"/>
  <c r="CP34" i="26" s="1"/>
  <c r="CQ34" i="26" s="1"/>
  <c r="CR34" i="26" s="1"/>
  <c r="CS34" i="26" s="1"/>
  <c r="CT34" i="26" s="1"/>
  <c r="CU34" i="26" s="1"/>
  <c r="CV34" i="26" s="1"/>
  <c r="CW34" i="26" s="1"/>
  <c r="CX34" i="26" s="1"/>
  <c r="CY34" i="26" s="1"/>
  <c r="CZ34" i="26" s="1"/>
  <c r="DA34" i="26" s="1"/>
  <c r="DB34" i="26" s="1"/>
  <c r="DC34" i="26" s="1"/>
  <c r="DD34" i="26" s="1"/>
  <c r="DE34" i="26" s="1"/>
  <c r="BS35" i="26"/>
  <c r="BT35" i="26" s="1"/>
  <c r="BU35" i="26" s="1"/>
  <c r="BV35" i="26" s="1"/>
  <c r="BW35" i="26" s="1"/>
  <c r="BX35" i="26" s="1"/>
  <c r="BY35" i="26" s="1"/>
  <c r="BZ35" i="26" s="1"/>
  <c r="CA35" i="26" s="1"/>
  <c r="CB35" i="26" s="1"/>
  <c r="CC35" i="26" s="1"/>
  <c r="CD35" i="26" s="1"/>
  <c r="CE35" i="26" s="1"/>
  <c r="CF35" i="26" s="1"/>
  <c r="CG35" i="26" s="1"/>
  <c r="CH35" i="26" s="1"/>
  <c r="CI35" i="26" s="1"/>
  <c r="CJ35" i="26" s="1"/>
  <c r="CK35" i="26" s="1"/>
  <c r="CL35" i="26" s="1"/>
  <c r="CM35" i="26" s="1"/>
  <c r="CN35" i="26" s="1"/>
  <c r="CO35" i="26" s="1"/>
  <c r="CP35" i="26" s="1"/>
  <c r="CQ35" i="26" s="1"/>
  <c r="CR35" i="26" s="1"/>
  <c r="CS35" i="26" s="1"/>
  <c r="CT35" i="26" s="1"/>
  <c r="CU35" i="26" s="1"/>
  <c r="CV35" i="26" s="1"/>
  <c r="CW35" i="26" s="1"/>
  <c r="CX35" i="26" s="1"/>
  <c r="CY35" i="26" s="1"/>
  <c r="CZ35" i="26" s="1"/>
  <c r="DA35" i="26" s="1"/>
  <c r="DB35" i="26" s="1"/>
  <c r="DC35" i="26" s="1"/>
  <c r="DD35" i="26" s="1"/>
  <c r="DE35" i="26" s="1"/>
  <c r="BS36" i="26"/>
  <c r="BT36" i="26"/>
  <c r="BU36" i="26" s="1"/>
  <c r="BV36" i="26"/>
  <c r="BW36" i="26" s="1"/>
  <c r="BX36" i="26" s="1"/>
  <c r="BY36" i="26" s="1"/>
  <c r="BZ36" i="26" s="1"/>
  <c r="CA36" i="26" s="1"/>
  <c r="CB36" i="26" s="1"/>
  <c r="CC36" i="26" s="1"/>
  <c r="CD36" i="26" s="1"/>
  <c r="CE36" i="26" s="1"/>
  <c r="CF36" i="26" s="1"/>
  <c r="CG36" i="26" s="1"/>
  <c r="CH36" i="26" s="1"/>
  <c r="CI36" i="26" s="1"/>
  <c r="CJ36" i="26" s="1"/>
  <c r="CK36" i="26" s="1"/>
  <c r="CL36" i="26" s="1"/>
  <c r="CM36" i="26" s="1"/>
  <c r="CN36" i="26" s="1"/>
  <c r="CO36" i="26" s="1"/>
  <c r="CP36" i="26" s="1"/>
  <c r="CQ36" i="26" s="1"/>
  <c r="CR36" i="26" s="1"/>
  <c r="CS36" i="26" s="1"/>
  <c r="CT36" i="26" s="1"/>
  <c r="CU36" i="26" s="1"/>
  <c r="CV36" i="26" s="1"/>
  <c r="CW36" i="26" s="1"/>
  <c r="CX36" i="26" s="1"/>
  <c r="CY36" i="26" s="1"/>
  <c r="CZ36" i="26" s="1"/>
  <c r="DA36" i="26" s="1"/>
  <c r="DB36" i="26" s="1"/>
  <c r="DC36" i="26" s="1"/>
  <c r="DD36" i="26" s="1"/>
  <c r="DE36" i="26" s="1"/>
  <c r="BS37" i="26"/>
  <c r="BT37" i="26"/>
  <c r="BU37" i="26" s="1"/>
  <c r="BV37" i="26" s="1"/>
  <c r="BW37" i="26" s="1"/>
  <c r="BX37" i="26" s="1"/>
  <c r="BY37" i="26" s="1"/>
  <c r="BZ37" i="26" s="1"/>
  <c r="CA37" i="26" s="1"/>
  <c r="CB37" i="26" s="1"/>
  <c r="CC37" i="26" s="1"/>
  <c r="CD37" i="26" s="1"/>
  <c r="CE37" i="26" s="1"/>
  <c r="CF37" i="26" s="1"/>
  <c r="CG37" i="26" s="1"/>
  <c r="CH37" i="26" s="1"/>
  <c r="CI37" i="26" s="1"/>
  <c r="CJ37" i="26" s="1"/>
  <c r="CK37" i="26" s="1"/>
  <c r="CL37" i="26" s="1"/>
  <c r="CM37" i="26" s="1"/>
  <c r="CN37" i="26" s="1"/>
  <c r="CO37" i="26" s="1"/>
  <c r="CP37" i="26" s="1"/>
  <c r="CQ37" i="26" s="1"/>
  <c r="CR37" i="26" s="1"/>
  <c r="CS37" i="26" s="1"/>
  <c r="CT37" i="26" s="1"/>
  <c r="CU37" i="26" s="1"/>
  <c r="CV37" i="26" s="1"/>
  <c r="CW37" i="26" s="1"/>
  <c r="CX37" i="26" s="1"/>
  <c r="CY37" i="26" s="1"/>
  <c r="CZ37" i="26" s="1"/>
  <c r="DA37" i="26" s="1"/>
  <c r="DB37" i="26" s="1"/>
  <c r="DC37" i="26" s="1"/>
  <c r="DD37" i="26" s="1"/>
  <c r="DE37" i="26" s="1"/>
  <c r="BS38" i="26"/>
  <c r="BT38" i="26"/>
  <c r="BU38" i="26"/>
  <c r="BV38" i="26"/>
  <c r="BW38" i="26" s="1"/>
  <c r="BX38" i="26" s="1"/>
  <c r="BY38" i="26" s="1"/>
  <c r="BZ38" i="26" s="1"/>
  <c r="CA38" i="26" s="1"/>
  <c r="CB38" i="26" s="1"/>
  <c r="CC38" i="26" s="1"/>
  <c r="CD38" i="26" s="1"/>
  <c r="CE38" i="26" s="1"/>
  <c r="CF38" i="26" s="1"/>
  <c r="CG38" i="26" s="1"/>
  <c r="CH38" i="26" s="1"/>
  <c r="CI38" i="26" s="1"/>
  <c r="CJ38" i="26" s="1"/>
  <c r="CK38" i="26" s="1"/>
  <c r="CL38" i="26" s="1"/>
  <c r="CM38" i="26" s="1"/>
  <c r="CN38" i="26" s="1"/>
  <c r="CO38" i="26" s="1"/>
  <c r="CP38" i="26" s="1"/>
  <c r="CQ38" i="26" s="1"/>
  <c r="CR38" i="26" s="1"/>
  <c r="CS38" i="26" s="1"/>
  <c r="CT38" i="26" s="1"/>
  <c r="CU38" i="26" s="1"/>
  <c r="CV38" i="26" s="1"/>
  <c r="CW38" i="26" s="1"/>
  <c r="CX38" i="26" s="1"/>
  <c r="CY38" i="26" s="1"/>
  <c r="CZ38" i="26" s="1"/>
  <c r="DA38" i="26" s="1"/>
  <c r="DB38" i="26" s="1"/>
  <c r="DC38" i="26" s="1"/>
  <c r="DD38" i="26" s="1"/>
  <c r="DE38" i="26" s="1"/>
  <c r="BS39" i="26"/>
  <c r="BT39" i="26" s="1"/>
  <c r="BU39" i="26" s="1"/>
  <c r="BV39" i="26" s="1"/>
  <c r="BW39" i="26" s="1"/>
  <c r="BX39" i="26" s="1"/>
  <c r="BY39" i="26" s="1"/>
  <c r="BZ39" i="26" s="1"/>
  <c r="CA39" i="26" s="1"/>
  <c r="CB39" i="26" s="1"/>
  <c r="CC39" i="26" s="1"/>
  <c r="CD39" i="26" s="1"/>
  <c r="CE39" i="26" s="1"/>
  <c r="CF39" i="26" s="1"/>
  <c r="CG39" i="26" s="1"/>
  <c r="CH39" i="26" s="1"/>
  <c r="CI39" i="26" s="1"/>
  <c r="CJ39" i="26" s="1"/>
  <c r="CK39" i="26" s="1"/>
  <c r="CL39" i="26" s="1"/>
  <c r="CM39" i="26" s="1"/>
  <c r="CN39" i="26" s="1"/>
  <c r="CO39" i="26" s="1"/>
  <c r="CP39" i="26" s="1"/>
  <c r="CQ39" i="26" s="1"/>
  <c r="CR39" i="26" s="1"/>
  <c r="CS39" i="26" s="1"/>
  <c r="CT39" i="26" s="1"/>
  <c r="CU39" i="26" s="1"/>
  <c r="CV39" i="26" s="1"/>
  <c r="CW39" i="26" s="1"/>
  <c r="CX39" i="26" s="1"/>
  <c r="CY39" i="26" s="1"/>
  <c r="CZ39" i="26" s="1"/>
  <c r="DA39" i="26" s="1"/>
  <c r="DB39" i="26" s="1"/>
  <c r="DC39" i="26" s="1"/>
  <c r="DD39" i="26" s="1"/>
  <c r="DE39" i="26" s="1"/>
  <c r="BS40" i="26"/>
  <c r="BT40" i="26"/>
  <c r="BU40" i="26" s="1"/>
  <c r="BV40" i="26" s="1"/>
  <c r="BW40" i="26" s="1"/>
  <c r="BX40" i="26" s="1"/>
  <c r="BY40" i="26" s="1"/>
  <c r="BZ40" i="26" s="1"/>
  <c r="CA40" i="26" s="1"/>
  <c r="CB40" i="26" s="1"/>
  <c r="CC40" i="26" s="1"/>
  <c r="CD40" i="26" s="1"/>
  <c r="CE40" i="26" s="1"/>
  <c r="CF40" i="26" s="1"/>
  <c r="CG40" i="26" s="1"/>
  <c r="CH40" i="26" s="1"/>
  <c r="CI40" i="26" s="1"/>
  <c r="CJ40" i="26" s="1"/>
  <c r="CK40" i="26" s="1"/>
  <c r="CL40" i="26" s="1"/>
  <c r="CM40" i="26" s="1"/>
  <c r="CN40" i="26" s="1"/>
  <c r="CO40" i="26" s="1"/>
  <c r="CP40" i="26" s="1"/>
  <c r="CQ40" i="26" s="1"/>
  <c r="CR40" i="26" s="1"/>
  <c r="CS40" i="26" s="1"/>
  <c r="CT40" i="26" s="1"/>
  <c r="CU40" i="26" s="1"/>
  <c r="CV40" i="26" s="1"/>
  <c r="CW40" i="26" s="1"/>
  <c r="CX40" i="26" s="1"/>
  <c r="CY40" i="26" s="1"/>
  <c r="CZ40" i="26" s="1"/>
  <c r="DA40" i="26" s="1"/>
  <c r="DB40" i="26" s="1"/>
  <c r="DC40" i="26" s="1"/>
  <c r="DD40" i="26" s="1"/>
  <c r="DE40" i="26" s="1"/>
  <c r="BS41" i="26"/>
  <c r="BT41" i="26"/>
  <c r="BU41" i="26"/>
  <c r="BV41" i="26" s="1"/>
  <c r="BW41" i="26" s="1"/>
  <c r="BX41" i="26" s="1"/>
  <c r="BY41" i="26" s="1"/>
  <c r="BZ41" i="26" s="1"/>
  <c r="CA41" i="26" s="1"/>
  <c r="CB41" i="26" s="1"/>
  <c r="CC41" i="26" s="1"/>
  <c r="CD41" i="26" s="1"/>
  <c r="CE41" i="26" s="1"/>
  <c r="CF41" i="26" s="1"/>
  <c r="CG41" i="26" s="1"/>
  <c r="CH41" i="26" s="1"/>
  <c r="CI41" i="26" s="1"/>
  <c r="CJ41" i="26" s="1"/>
  <c r="CK41" i="26" s="1"/>
  <c r="CL41" i="26" s="1"/>
  <c r="CM41" i="26" s="1"/>
  <c r="CN41" i="26" s="1"/>
  <c r="CO41" i="26" s="1"/>
  <c r="CP41" i="26" s="1"/>
  <c r="CQ41" i="26" s="1"/>
  <c r="CR41" i="26" s="1"/>
  <c r="CS41" i="26" s="1"/>
  <c r="CT41" i="26" s="1"/>
  <c r="CU41" i="26" s="1"/>
  <c r="CV41" i="26" s="1"/>
  <c r="CW41" i="26" s="1"/>
  <c r="CX41" i="26" s="1"/>
  <c r="CY41" i="26" s="1"/>
  <c r="CZ41" i="26" s="1"/>
  <c r="DA41" i="26" s="1"/>
  <c r="DB41" i="26" s="1"/>
  <c r="DC41" i="26" s="1"/>
  <c r="DD41" i="26" s="1"/>
  <c r="DE41" i="26" s="1"/>
  <c r="BS42" i="26"/>
  <c r="BT42" i="26" s="1"/>
  <c r="BU42" i="26" s="1"/>
  <c r="BV42" i="26" s="1"/>
  <c r="BW42" i="26" s="1"/>
  <c r="BX42" i="26" s="1"/>
  <c r="BY42" i="26" s="1"/>
  <c r="BZ42" i="26" s="1"/>
  <c r="CA42" i="26" s="1"/>
  <c r="CB42" i="26" s="1"/>
  <c r="CC42" i="26" s="1"/>
  <c r="CD42" i="26" s="1"/>
  <c r="CE42" i="26" s="1"/>
  <c r="CF42" i="26" s="1"/>
  <c r="CG42" i="26" s="1"/>
  <c r="CH42" i="26" s="1"/>
  <c r="CI42" i="26" s="1"/>
  <c r="CJ42" i="26" s="1"/>
  <c r="CK42" i="26" s="1"/>
  <c r="CL42" i="26" s="1"/>
  <c r="CM42" i="26" s="1"/>
  <c r="CN42" i="26" s="1"/>
  <c r="CO42" i="26" s="1"/>
  <c r="CP42" i="26" s="1"/>
  <c r="CQ42" i="26" s="1"/>
  <c r="CR42" i="26" s="1"/>
  <c r="CS42" i="26" s="1"/>
  <c r="CT42" i="26" s="1"/>
  <c r="CU42" i="26" s="1"/>
  <c r="CV42" i="26" s="1"/>
  <c r="CW42" i="26" s="1"/>
  <c r="CX42" i="26" s="1"/>
  <c r="CY42" i="26" s="1"/>
  <c r="CZ42" i="26" s="1"/>
  <c r="DA42" i="26" s="1"/>
  <c r="DB42" i="26" s="1"/>
  <c r="DC42" i="26" s="1"/>
  <c r="DD42" i="26" s="1"/>
  <c r="DE42" i="26" s="1"/>
  <c r="BS43" i="26"/>
  <c r="BT43" i="26" s="1"/>
  <c r="BU43" i="26" s="1"/>
  <c r="BV43" i="26" s="1"/>
  <c r="BW43" i="26" s="1"/>
  <c r="BX43" i="26" s="1"/>
  <c r="BY43" i="26" s="1"/>
  <c r="BZ43" i="26" s="1"/>
  <c r="CA43" i="26" s="1"/>
  <c r="CB43" i="26" s="1"/>
  <c r="CC43" i="26" s="1"/>
  <c r="CD43" i="26" s="1"/>
  <c r="CE43" i="26" s="1"/>
  <c r="CF43" i="26" s="1"/>
  <c r="CG43" i="26" s="1"/>
  <c r="CH43" i="26" s="1"/>
  <c r="CI43" i="26" s="1"/>
  <c r="CJ43" i="26" s="1"/>
  <c r="CK43" i="26" s="1"/>
  <c r="CL43" i="26" s="1"/>
  <c r="CM43" i="26" s="1"/>
  <c r="CN43" i="26" s="1"/>
  <c r="CO43" i="26" s="1"/>
  <c r="CP43" i="26" s="1"/>
  <c r="CQ43" i="26" s="1"/>
  <c r="CR43" i="26" s="1"/>
  <c r="CS43" i="26" s="1"/>
  <c r="CT43" i="26" s="1"/>
  <c r="CU43" i="26" s="1"/>
  <c r="CV43" i="26" s="1"/>
  <c r="CW43" i="26" s="1"/>
  <c r="CX43" i="26" s="1"/>
  <c r="CY43" i="26" s="1"/>
  <c r="CZ43" i="26" s="1"/>
  <c r="DA43" i="26" s="1"/>
  <c r="DB43" i="26" s="1"/>
  <c r="DC43" i="26" s="1"/>
  <c r="DD43" i="26" s="1"/>
  <c r="DE43" i="26" s="1"/>
  <c r="BS44" i="26"/>
  <c r="BT44" i="26"/>
  <c r="BU44" i="26" s="1"/>
  <c r="BV44" i="26" s="1"/>
  <c r="BW44" i="26" s="1"/>
  <c r="BX44" i="26" s="1"/>
  <c r="BY44" i="26" s="1"/>
  <c r="BZ44" i="26" s="1"/>
  <c r="CA44" i="26" s="1"/>
  <c r="CB44" i="26" s="1"/>
  <c r="CC44" i="26" s="1"/>
  <c r="CD44" i="26" s="1"/>
  <c r="CE44" i="26" s="1"/>
  <c r="CF44" i="26" s="1"/>
  <c r="CG44" i="26" s="1"/>
  <c r="CH44" i="26" s="1"/>
  <c r="CI44" i="26" s="1"/>
  <c r="CJ44" i="26" s="1"/>
  <c r="CK44" i="26" s="1"/>
  <c r="CL44" i="26" s="1"/>
  <c r="CM44" i="26" s="1"/>
  <c r="CN44" i="26" s="1"/>
  <c r="CO44" i="26" s="1"/>
  <c r="CP44" i="26" s="1"/>
  <c r="CQ44" i="26" s="1"/>
  <c r="CR44" i="26" s="1"/>
  <c r="CS44" i="26" s="1"/>
  <c r="CT44" i="26" s="1"/>
  <c r="CU44" i="26" s="1"/>
  <c r="CV44" i="26" s="1"/>
  <c r="CW44" i="26" s="1"/>
  <c r="CX44" i="26" s="1"/>
  <c r="CY44" i="26" s="1"/>
  <c r="CZ44" i="26" s="1"/>
  <c r="DA44" i="26" s="1"/>
  <c r="DB44" i="26" s="1"/>
  <c r="DC44" i="26" s="1"/>
  <c r="DD44" i="26" s="1"/>
  <c r="DE44" i="26" s="1"/>
  <c r="BS45" i="26"/>
  <c r="BT45" i="26"/>
  <c r="BU45" i="26"/>
  <c r="BV45" i="26" s="1"/>
  <c r="BW45" i="26" s="1"/>
  <c r="BX45" i="26" s="1"/>
  <c r="BY45" i="26" s="1"/>
  <c r="BZ45" i="26" s="1"/>
  <c r="CA45" i="26" s="1"/>
  <c r="CB45" i="26" s="1"/>
  <c r="CC45" i="26" s="1"/>
  <c r="CD45" i="26" s="1"/>
  <c r="CE45" i="26" s="1"/>
  <c r="CF45" i="26" s="1"/>
  <c r="CG45" i="26" s="1"/>
  <c r="CH45" i="26" s="1"/>
  <c r="CI45" i="26" s="1"/>
  <c r="CJ45" i="26" s="1"/>
  <c r="CK45" i="26" s="1"/>
  <c r="CL45" i="26" s="1"/>
  <c r="CM45" i="26" s="1"/>
  <c r="CN45" i="26" s="1"/>
  <c r="CO45" i="26" s="1"/>
  <c r="CP45" i="26" s="1"/>
  <c r="CQ45" i="26" s="1"/>
  <c r="CR45" i="26" s="1"/>
  <c r="CS45" i="26" s="1"/>
  <c r="CT45" i="26" s="1"/>
  <c r="CU45" i="26" s="1"/>
  <c r="CV45" i="26" s="1"/>
  <c r="CW45" i="26" s="1"/>
  <c r="CX45" i="26" s="1"/>
  <c r="CY45" i="26" s="1"/>
  <c r="CZ45" i="26" s="1"/>
  <c r="DA45" i="26" s="1"/>
  <c r="DB45" i="26" s="1"/>
  <c r="DC45" i="26" s="1"/>
  <c r="DD45" i="26" s="1"/>
  <c r="DE45" i="26" s="1"/>
  <c r="AX5" i="26"/>
  <c r="AY5" i="26" s="1"/>
  <c r="AZ5" i="26"/>
  <c r="BA5" i="26"/>
  <c r="BB5" i="26" s="1"/>
  <c r="BC5" i="26" s="1"/>
  <c r="BD5" i="26"/>
  <c r="BE5" i="26" s="1"/>
  <c r="BF5" i="26" s="1"/>
  <c r="BG5" i="26" s="1"/>
  <c r="BH5" i="26" s="1"/>
  <c r="BI5" i="26" s="1"/>
  <c r="BJ5" i="26" s="1"/>
  <c r="BK5" i="26" s="1"/>
  <c r="BL5" i="26" s="1"/>
  <c r="BM5" i="26" s="1"/>
  <c r="BN5" i="26" s="1"/>
  <c r="BO5" i="26" s="1"/>
  <c r="BP5" i="26" s="1"/>
  <c r="BQ5" i="26" s="1"/>
  <c r="BR5" i="26" s="1"/>
  <c r="AX6" i="26"/>
  <c r="AY6" i="26"/>
  <c r="AZ6" i="26"/>
  <c r="BA6" i="26" s="1"/>
  <c r="BB6" i="26" s="1"/>
  <c r="BC6" i="26"/>
  <c r="BD6" i="26"/>
  <c r="BE6" i="26" s="1"/>
  <c r="BF6" i="26" s="1"/>
  <c r="BG6" i="26" s="1"/>
  <c r="BH6" i="26" s="1"/>
  <c r="BI6" i="26" s="1"/>
  <c r="BJ6" i="26" s="1"/>
  <c r="BK6" i="26" s="1"/>
  <c r="BL6" i="26" s="1"/>
  <c r="BM6" i="26" s="1"/>
  <c r="BN6" i="26" s="1"/>
  <c r="BO6" i="26" s="1"/>
  <c r="BP6" i="26" s="1"/>
  <c r="BQ6" i="26" s="1"/>
  <c r="BR6" i="26" s="1"/>
  <c r="AX7" i="26"/>
  <c r="AY7" i="26"/>
  <c r="AZ7" i="26" s="1"/>
  <c r="BA7" i="26" s="1"/>
  <c r="BB7" i="26" s="1"/>
  <c r="BC7" i="26" s="1"/>
  <c r="BD7" i="26" s="1"/>
  <c r="BE7" i="26" s="1"/>
  <c r="BF7" i="26" s="1"/>
  <c r="BG7" i="26" s="1"/>
  <c r="BH7" i="26" s="1"/>
  <c r="BI7" i="26" s="1"/>
  <c r="BJ7" i="26" s="1"/>
  <c r="BK7" i="26" s="1"/>
  <c r="BL7" i="26" s="1"/>
  <c r="BM7" i="26" s="1"/>
  <c r="BN7" i="26" s="1"/>
  <c r="BO7" i="26" s="1"/>
  <c r="BP7" i="26" s="1"/>
  <c r="BQ7" i="26" s="1"/>
  <c r="BR7" i="26" s="1"/>
  <c r="AX8" i="26"/>
  <c r="AY8" i="26" s="1"/>
  <c r="AZ8" i="26" s="1"/>
  <c r="BA8" i="26"/>
  <c r="BB8" i="26"/>
  <c r="BC8" i="26" s="1"/>
  <c r="BD8" i="26" s="1"/>
  <c r="BE8" i="26" s="1"/>
  <c r="BF8" i="26" s="1"/>
  <c r="BG8" i="26" s="1"/>
  <c r="BH8" i="26" s="1"/>
  <c r="BI8" i="26"/>
  <c r="BJ8" i="26" s="1"/>
  <c r="BK8" i="26" s="1"/>
  <c r="BL8" i="26" s="1"/>
  <c r="BM8" i="26" s="1"/>
  <c r="BN8" i="26" s="1"/>
  <c r="BO8" i="26" s="1"/>
  <c r="BP8" i="26" s="1"/>
  <c r="BQ8" i="26" s="1"/>
  <c r="BR8" i="26" s="1"/>
  <c r="AX9" i="26"/>
  <c r="AY9" i="26" s="1"/>
  <c r="AZ9" i="26"/>
  <c r="BA9" i="26"/>
  <c r="BB9" i="26" s="1"/>
  <c r="BC9" i="26" s="1"/>
  <c r="BD9" i="26"/>
  <c r="BE9" i="26" s="1"/>
  <c r="BF9" i="26" s="1"/>
  <c r="BG9" i="26" s="1"/>
  <c r="BH9" i="26" s="1"/>
  <c r="BI9" i="26"/>
  <c r="BJ9" i="26" s="1"/>
  <c r="BK9" i="26" s="1"/>
  <c r="BL9" i="26" s="1"/>
  <c r="BM9" i="26" s="1"/>
  <c r="BN9" i="26" s="1"/>
  <c r="BO9" i="26" s="1"/>
  <c r="BP9" i="26" s="1"/>
  <c r="BQ9" i="26" s="1"/>
  <c r="BR9" i="26" s="1"/>
  <c r="AX10" i="26"/>
  <c r="AY10" i="26"/>
  <c r="AZ10" i="26"/>
  <c r="BA10" i="26" s="1"/>
  <c r="BB10" i="26" s="1"/>
  <c r="BC10" i="26"/>
  <c r="BD10" i="26"/>
  <c r="BE10" i="26" s="1"/>
  <c r="BF10" i="26" s="1"/>
  <c r="BG10" i="26" s="1"/>
  <c r="BH10" i="26" s="1"/>
  <c r="BI10" i="26" s="1"/>
  <c r="BJ10" i="26" s="1"/>
  <c r="BK10" i="26"/>
  <c r="BL10" i="26" s="1"/>
  <c r="BM10" i="26" s="1"/>
  <c r="BN10" i="26" s="1"/>
  <c r="BO10" i="26" s="1"/>
  <c r="BP10" i="26" s="1"/>
  <c r="BQ10" i="26" s="1"/>
  <c r="BR10" i="26" s="1"/>
  <c r="AX11" i="26"/>
  <c r="AY11" i="26"/>
  <c r="AZ11" i="26" s="1"/>
  <c r="BA11" i="26" s="1"/>
  <c r="BB11" i="26" s="1"/>
  <c r="BC11" i="26"/>
  <c r="BD11" i="26" s="1"/>
  <c r="BE11" i="26" s="1"/>
  <c r="BF11" i="26" s="1"/>
  <c r="BG11" i="26" s="1"/>
  <c r="BH11" i="26" s="1"/>
  <c r="BI11" i="26" s="1"/>
  <c r="BJ11" i="26" s="1"/>
  <c r="BK11" i="26" s="1"/>
  <c r="BL11" i="26" s="1"/>
  <c r="BM11" i="26" s="1"/>
  <c r="BN11" i="26" s="1"/>
  <c r="BO11" i="26" s="1"/>
  <c r="BP11" i="26" s="1"/>
  <c r="BQ11" i="26" s="1"/>
  <c r="BR11" i="26" s="1"/>
  <c r="AX12" i="26"/>
  <c r="AY12" i="26" s="1"/>
  <c r="AZ12" i="26" s="1"/>
  <c r="BA12" i="26"/>
  <c r="BB12" i="26"/>
  <c r="BC12" i="26" s="1"/>
  <c r="BD12" i="26" s="1"/>
  <c r="BE12" i="26" s="1"/>
  <c r="BF12" i="26" s="1"/>
  <c r="BG12" i="26" s="1"/>
  <c r="BH12" i="26" s="1"/>
  <c r="BI12" i="26" s="1"/>
  <c r="BJ12" i="26" s="1"/>
  <c r="BK12" i="26" s="1"/>
  <c r="BL12" i="26" s="1"/>
  <c r="BM12" i="26" s="1"/>
  <c r="BN12" i="26" s="1"/>
  <c r="BO12" i="26" s="1"/>
  <c r="BP12" i="26" s="1"/>
  <c r="BQ12" i="26" s="1"/>
  <c r="BR12" i="26" s="1"/>
  <c r="AX13" i="26"/>
  <c r="AY13" i="26" s="1"/>
  <c r="AZ13" i="26"/>
  <c r="BA13" i="26" s="1"/>
  <c r="BB13" i="26" s="1"/>
  <c r="BC13" i="26" s="1"/>
  <c r="BD13" i="26" s="1"/>
  <c r="BE13" i="26" s="1"/>
  <c r="BF13" i="26" s="1"/>
  <c r="BG13" i="26" s="1"/>
  <c r="BH13" i="26" s="1"/>
  <c r="BI13" i="26" s="1"/>
  <c r="BJ13" i="26" s="1"/>
  <c r="BK13" i="26" s="1"/>
  <c r="BL13" i="26" s="1"/>
  <c r="BM13" i="26" s="1"/>
  <c r="BN13" i="26" s="1"/>
  <c r="BO13" i="26" s="1"/>
  <c r="BP13" i="26" s="1"/>
  <c r="BQ13" i="26" s="1"/>
  <c r="BR13" i="26" s="1"/>
  <c r="AX14" i="26"/>
  <c r="AY14" i="26"/>
  <c r="AZ14" i="26"/>
  <c r="BA14" i="26" s="1"/>
  <c r="BB14" i="26" s="1"/>
  <c r="BC14" i="26"/>
  <c r="BD14" i="26"/>
  <c r="BE14" i="26" s="1"/>
  <c r="BF14" i="26" s="1"/>
  <c r="BG14" i="26" s="1"/>
  <c r="BH14" i="26" s="1"/>
  <c r="BI14" i="26" s="1"/>
  <c r="BJ14" i="26" s="1"/>
  <c r="BK14" i="26" s="1"/>
  <c r="BL14" i="26" s="1"/>
  <c r="BM14" i="26" s="1"/>
  <c r="BN14" i="26" s="1"/>
  <c r="BO14" i="26" s="1"/>
  <c r="BP14" i="26" s="1"/>
  <c r="BQ14" i="26" s="1"/>
  <c r="BR14" i="26" s="1"/>
  <c r="AX15" i="26"/>
  <c r="AY15" i="26"/>
  <c r="AZ15" i="26" s="1"/>
  <c r="BA15" i="26" s="1"/>
  <c r="BB15" i="26" s="1"/>
  <c r="BC15" i="26"/>
  <c r="BD15" i="26" s="1"/>
  <c r="BE15" i="26" s="1"/>
  <c r="BF15" i="26"/>
  <c r="BG15" i="26" s="1"/>
  <c r="BH15" i="26" s="1"/>
  <c r="BI15" i="26" s="1"/>
  <c r="BJ15" i="26" s="1"/>
  <c r="BK15" i="26" s="1"/>
  <c r="BL15" i="26" s="1"/>
  <c r="BM15" i="26" s="1"/>
  <c r="BN15" i="26" s="1"/>
  <c r="BO15" i="26" s="1"/>
  <c r="BP15" i="26" s="1"/>
  <c r="BQ15" i="26" s="1"/>
  <c r="BR15" i="26" s="1"/>
  <c r="AX16" i="26"/>
  <c r="AY16" i="26" s="1"/>
  <c r="AZ16" i="26" s="1"/>
  <c r="BA16" i="26"/>
  <c r="BB16" i="26"/>
  <c r="BC16" i="26" s="1"/>
  <c r="BD16" i="26" s="1"/>
  <c r="BE16" i="26" s="1"/>
  <c r="BF16" i="26"/>
  <c r="BG16" i="26" s="1"/>
  <c r="BH16" i="26" s="1"/>
  <c r="BI16" i="26" s="1"/>
  <c r="BJ16" i="26" s="1"/>
  <c r="BK16" i="26" s="1"/>
  <c r="BL16" i="26" s="1"/>
  <c r="BM16" i="26" s="1"/>
  <c r="BN16" i="26" s="1"/>
  <c r="BO16" i="26" s="1"/>
  <c r="BP16" i="26" s="1"/>
  <c r="BQ16" i="26" s="1"/>
  <c r="BR16" i="26" s="1"/>
  <c r="AX17" i="26"/>
  <c r="AY17" i="26" s="1"/>
  <c r="AZ17" i="26"/>
  <c r="BA17" i="26"/>
  <c r="BB17" i="26" s="1"/>
  <c r="BC17" i="26" s="1"/>
  <c r="BD17" i="26" s="1"/>
  <c r="BE17" i="26" s="1"/>
  <c r="BF17" i="26" s="1"/>
  <c r="BG17" i="26" s="1"/>
  <c r="BH17" i="26" s="1"/>
  <c r="BI17" i="26" s="1"/>
  <c r="BJ17" i="26" s="1"/>
  <c r="BK17" i="26" s="1"/>
  <c r="BL17" i="26" s="1"/>
  <c r="BM17" i="26" s="1"/>
  <c r="BN17" i="26" s="1"/>
  <c r="BO17" i="26" s="1"/>
  <c r="BP17" i="26" s="1"/>
  <c r="BQ17" i="26" s="1"/>
  <c r="BR17" i="26" s="1"/>
  <c r="AX18" i="26"/>
  <c r="AY18" i="26"/>
  <c r="AZ18" i="26"/>
  <c r="BA18" i="26" s="1"/>
  <c r="BB18" i="26" s="1"/>
  <c r="BC18" i="26"/>
  <c r="BD18" i="26"/>
  <c r="BE18" i="26" s="1"/>
  <c r="BF18" i="26" s="1"/>
  <c r="BG18" i="26" s="1"/>
  <c r="BH18" i="26"/>
  <c r="BI18" i="26" s="1"/>
  <c r="BJ18" i="26" s="1"/>
  <c r="BK18" i="26" s="1"/>
  <c r="BL18" i="26" s="1"/>
  <c r="BM18" i="26" s="1"/>
  <c r="BN18" i="26" s="1"/>
  <c r="BO18" i="26" s="1"/>
  <c r="BP18" i="26" s="1"/>
  <c r="BQ18" i="26" s="1"/>
  <c r="BR18" i="26" s="1"/>
  <c r="AX19" i="26"/>
  <c r="AY19" i="26" s="1"/>
  <c r="AZ19" i="26" s="1"/>
  <c r="BA19" i="26" s="1"/>
  <c r="BB19" i="26" s="1"/>
  <c r="BC19" i="26" s="1"/>
  <c r="BD19" i="26" s="1"/>
  <c r="BE19" i="26" s="1"/>
  <c r="BF19" i="26" s="1"/>
  <c r="BG19" i="26" s="1"/>
  <c r="BH19" i="26" s="1"/>
  <c r="BI19" i="26" s="1"/>
  <c r="BJ19" i="26" s="1"/>
  <c r="BK19" i="26" s="1"/>
  <c r="BL19" i="26" s="1"/>
  <c r="BM19" i="26" s="1"/>
  <c r="BN19" i="26" s="1"/>
  <c r="BO19" i="26" s="1"/>
  <c r="BP19" i="26" s="1"/>
  <c r="BQ19" i="26" s="1"/>
  <c r="BR19" i="26" s="1"/>
  <c r="AX20" i="26"/>
  <c r="AY20" i="26" s="1"/>
  <c r="AZ20" i="26" s="1"/>
  <c r="BA20" i="26" s="1"/>
  <c r="BB20" i="26" s="1"/>
  <c r="BC20" i="26" s="1"/>
  <c r="BD20" i="26" s="1"/>
  <c r="BE20" i="26" s="1"/>
  <c r="BF20" i="26" s="1"/>
  <c r="BG20" i="26" s="1"/>
  <c r="BH20" i="26" s="1"/>
  <c r="BI20" i="26" s="1"/>
  <c r="BJ20" i="26" s="1"/>
  <c r="BK20" i="26" s="1"/>
  <c r="BL20" i="26" s="1"/>
  <c r="BM20" i="26" s="1"/>
  <c r="BN20" i="26" s="1"/>
  <c r="BO20" i="26" s="1"/>
  <c r="BP20" i="26" s="1"/>
  <c r="BQ20" i="26" s="1"/>
  <c r="BR20" i="26" s="1"/>
  <c r="AX21" i="26"/>
  <c r="AY21" i="26" s="1"/>
  <c r="AZ21" i="26"/>
  <c r="BA21" i="26"/>
  <c r="BB21" i="26" s="1"/>
  <c r="BC21" i="26" s="1"/>
  <c r="BD21" i="26"/>
  <c r="BE21" i="26" s="1"/>
  <c r="BF21" i="26" s="1"/>
  <c r="BG21" i="26" s="1"/>
  <c r="BH21" i="26" s="1"/>
  <c r="BI21" i="26" s="1"/>
  <c r="BJ21" i="26" s="1"/>
  <c r="BK21" i="26" s="1"/>
  <c r="BL21" i="26" s="1"/>
  <c r="BM21" i="26" s="1"/>
  <c r="BN21" i="26" s="1"/>
  <c r="BO21" i="26" s="1"/>
  <c r="BP21" i="26" s="1"/>
  <c r="BQ21" i="26" s="1"/>
  <c r="BR21" i="26" s="1"/>
  <c r="AX22" i="26"/>
  <c r="AY22" i="26" s="1"/>
  <c r="AZ22" i="26"/>
  <c r="BA22" i="26"/>
  <c r="BB22" i="26" s="1"/>
  <c r="BC22" i="26" s="1"/>
  <c r="BD22" i="26" s="1"/>
  <c r="BE22" i="26" s="1"/>
  <c r="BF22" i="26" s="1"/>
  <c r="BG22" i="26" s="1"/>
  <c r="BH22" i="26" s="1"/>
  <c r="BI22" i="26" s="1"/>
  <c r="BJ22" i="26" s="1"/>
  <c r="BK22" i="26" s="1"/>
  <c r="BL22" i="26" s="1"/>
  <c r="BM22" i="26" s="1"/>
  <c r="BN22" i="26" s="1"/>
  <c r="BO22" i="26" s="1"/>
  <c r="BP22" i="26" s="1"/>
  <c r="BQ22" i="26" s="1"/>
  <c r="BR22" i="26" s="1"/>
  <c r="AX23" i="26"/>
  <c r="AY23" i="26"/>
  <c r="AZ23" i="26"/>
  <c r="BA23" i="26" s="1"/>
  <c r="BB23" i="26" s="1"/>
  <c r="BC23" i="26" s="1"/>
  <c r="BD23" i="26" s="1"/>
  <c r="BE23" i="26" s="1"/>
  <c r="BF23" i="26" s="1"/>
  <c r="BG23" i="26" s="1"/>
  <c r="BH23" i="26" s="1"/>
  <c r="BI23" i="26" s="1"/>
  <c r="BJ23" i="26" s="1"/>
  <c r="BK23" i="26" s="1"/>
  <c r="BL23" i="26" s="1"/>
  <c r="BM23" i="26" s="1"/>
  <c r="BN23" i="26" s="1"/>
  <c r="BO23" i="26" s="1"/>
  <c r="BP23" i="26" s="1"/>
  <c r="BQ23" i="26" s="1"/>
  <c r="BR23" i="26" s="1"/>
  <c r="AX24" i="26"/>
  <c r="AY24" i="26"/>
  <c r="AZ24" i="26"/>
  <c r="BA24" i="26" s="1"/>
  <c r="BB24" i="26" s="1"/>
  <c r="BC24" i="26" s="1"/>
  <c r="BD24" i="26" s="1"/>
  <c r="BE24" i="26" s="1"/>
  <c r="BF24" i="26" s="1"/>
  <c r="BG24" i="26" s="1"/>
  <c r="BH24" i="26" s="1"/>
  <c r="BI24" i="26" s="1"/>
  <c r="BJ24" i="26" s="1"/>
  <c r="BK24" i="26" s="1"/>
  <c r="BL24" i="26" s="1"/>
  <c r="BM24" i="26" s="1"/>
  <c r="BN24" i="26" s="1"/>
  <c r="BO24" i="26" s="1"/>
  <c r="BP24" i="26" s="1"/>
  <c r="BQ24" i="26" s="1"/>
  <c r="BR24" i="26" s="1"/>
  <c r="AX25" i="26"/>
  <c r="AY25" i="26"/>
  <c r="AZ25" i="26" s="1"/>
  <c r="BA25" i="26"/>
  <c r="BB25" i="26" s="1"/>
  <c r="BC25" i="26" s="1"/>
  <c r="BD25" i="26" s="1"/>
  <c r="BE25" i="26" s="1"/>
  <c r="BF25" i="26" s="1"/>
  <c r="BG25" i="26" s="1"/>
  <c r="BH25" i="26" s="1"/>
  <c r="BI25" i="26" s="1"/>
  <c r="BJ25" i="26" s="1"/>
  <c r="BK25" i="26" s="1"/>
  <c r="BL25" i="26" s="1"/>
  <c r="BM25" i="26" s="1"/>
  <c r="BN25" i="26" s="1"/>
  <c r="BO25" i="26" s="1"/>
  <c r="BP25" i="26" s="1"/>
  <c r="BQ25" i="26" s="1"/>
  <c r="BR25" i="26" s="1"/>
  <c r="AX26" i="26"/>
  <c r="AY26" i="26" s="1"/>
  <c r="AZ26" i="26"/>
  <c r="BA26" i="26"/>
  <c r="BB26" i="26" s="1"/>
  <c r="BC26" i="26" s="1"/>
  <c r="BD26" i="26" s="1"/>
  <c r="BE26" i="26" s="1"/>
  <c r="BF26" i="26" s="1"/>
  <c r="BG26" i="26" s="1"/>
  <c r="BH26" i="26" s="1"/>
  <c r="BI26" i="26" s="1"/>
  <c r="BJ26" i="26" s="1"/>
  <c r="BK26" i="26" s="1"/>
  <c r="BL26" i="26" s="1"/>
  <c r="BM26" i="26" s="1"/>
  <c r="BN26" i="26" s="1"/>
  <c r="BO26" i="26" s="1"/>
  <c r="BP26" i="26" s="1"/>
  <c r="BQ26" i="26" s="1"/>
  <c r="BR26" i="26" s="1"/>
  <c r="AX27" i="26"/>
  <c r="AY27" i="26"/>
  <c r="AZ27" i="26"/>
  <c r="BA27" i="26" s="1"/>
  <c r="BB27" i="26" s="1"/>
  <c r="BC27" i="26" s="1"/>
  <c r="BD27" i="26" s="1"/>
  <c r="BE27" i="26" s="1"/>
  <c r="BF27" i="26" s="1"/>
  <c r="BG27" i="26" s="1"/>
  <c r="BH27" i="26" s="1"/>
  <c r="BI27" i="26" s="1"/>
  <c r="BJ27" i="26" s="1"/>
  <c r="BK27" i="26" s="1"/>
  <c r="BL27" i="26" s="1"/>
  <c r="BM27" i="26" s="1"/>
  <c r="BN27" i="26" s="1"/>
  <c r="BO27" i="26" s="1"/>
  <c r="BP27" i="26" s="1"/>
  <c r="BQ27" i="26" s="1"/>
  <c r="BR27" i="26" s="1"/>
  <c r="AX28" i="26"/>
  <c r="AY28" i="26"/>
  <c r="AZ28" i="26"/>
  <c r="BA28" i="26" s="1"/>
  <c r="BB28" i="26" s="1"/>
  <c r="BC28" i="26" s="1"/>
  <c r="BD28" i="26" s="1"/>
  <c r="BE28" i="26" s="1"/>
  <c r="BF28" i="26" s="1"/>
  <c r="BG28" i="26" s="1"/>
  <c r="BH28" i="26" s="1"/>
  <c r="BI28" i="26" s="1"/>
  <c r="BJ28" i="26" s="1"/>
  <c r="BK28" i="26" s="1"/>
  <c r="BL28" i="26" s="1"/>
  <c r="BM28" i="26" s="1"/>
  <c r="BN28" i="26" s="1"/>
  <c r="BO28" i="26" s="1"/>
  <c r="BP28" i="26" s="1"/>
  <c r="BQ28" i="26" s="1"/>
  <c r="BR28" i="26" s="1"/>
  <c r="AX29" i="26"/>
  <c r="AY29" i="26"/>
  <c r="AZ29" i="26" s="1"/>
  <c r="BA29" i="26"/>
  <c r="BB29" i="26" s="1"/>
  <c r="BC29" i="26" s="1"/>
  <c r="BD29" i="26" s="1"/>
  <c r="BE29" i="26" s="1"/>
  <c r="BF29" i="26" s="1"/>
  <c r="BG29" i="26" s="1"/>
  <c r="BH29" i="26" s="1"/>
  <c r="BI29" i="26" s="1"/>
  <c r="BJ29" i="26" s="1"/>
  <c r="BK29" i="26" s="1"/>
  <c r="BL29" i="26" s="1"/>
  <c r="BM29" i="26" s="1"/>
  <c r="BN29" i="26" s="1"/>
  <c r="BO29" i="26" s="1"/>
  <c r="BP29" i="26" s="1"/>
  <c r="BQ29" i="26" s="1"/>
  <c r="BR29" i="26" s="1"/>
  <c r="AX30" i="26"/>
  <c r="AY30" i="26" s="1"/>
  <c r="AZ30" i="26"/>
  <c r="BA30" i="26"/>
  <c r="BB30" i="26" s="1"/>
  <c r="BC30" i="26" s="1"/>
  <c r="BD30" i="26" s="1"/>
  <c r="BE30" i="26" s="1"/>
  <c r="BF30" i="26" s="1"/>
  <c r="BG30" i="26" s="1"/>
  <c r="BH30" i="26" s="1"/>
  <c r="BI30" i="26" s="1"/>
  <c r="BJ30" i="26" s="1"/>
  <c r="BK30" i="26" s="1"/>
  <c r="BL30" i="26" s="1"/>
  <c r="BM30" i="26" s="1"/>
  <c r="BN30" i="26" s="1"/>
  <c r="BO30" i="26" s="1"/>
  <c r="BP30" i="26" s="1"/>
  <c r="BQ30" i="26"/>
  <c r="BR30" i="26" s="1"/>
  <c r="AX31" i="26"/>
  <c r="AY31" i="26"/>
  <c r="AZ31" i="26"/>
  <c r="BA31" i="26" s="1"/>
  <c r="BB31" i="26" s="1"/>
  <c r="BC31" i="26" s="1"/>
  <c r="BD31" i="26" s="1"/>
  <c r="BE31" i="26"/>
  <c r="BF31" i="26" s="1"/>
  <c r="BG31" i="26" s="1"/>
  <c r="BH31" i="26" s="1"/>
  <c r="BI31" i="26" s="1"/>
  <c r="BJ31" i="26" s="1"/>
  <c r="BK31" i="26"/>
  <c r="BL31" i="26" s="1"/>
  <c r="BM31" i="26" s="1"/>
  <c r="BN31" i="26" s="1"/>
  <c r="BO31" i="26" s="1"/>
  <c r="BP31" i="26"/>
  <c r="BQ31" i="26" s="1"/>
  <c r="BR31" i="26" s="1"/>
  <c r="AX32" i="26"/>
  <c r="AY32" i="26"/>
  <c r="AZ32" i="26"/>
  <c r="BA32" i="26" s="1"/>
  <c r="BB32" i="26" s="1"/>
  <c r="BC32" i="26" s="1"/>
  <c r="BD32" i="26" s="1"/>
  <c r="BE32" i="26" s="1"/>
  <c r="BF32" i="26"/>
  <c r="BG32" i="26" s="1"/>
  <c r="BH32" i="26" s="1"/>
  <c r="BI32" i="26" s="1"/>
  <c r="BJ32" i="26" s="1"/>
  <c r="BK32" i="26" s="1"/>
  <c r="BL32" i="26" s="1"/>
  <c r="BM32" i="26" s="1"/>
  <c r="BN32" i="26" s="1"/>
  <c r="BO32" i="26" s="1"/>
  <c r="BP32" i="26" s="1"/>
  <c r="BQ32" i="26" s="1"/>
  <c r="BR32" i="26" s="1"/>
  <c r="AX33" i="26"/>
  <c r="AY33" i="26"/>
  <c r="AZ33" i="26" s="1"/>
  <c r="BA33" i="26"/>
  <c r="BB33" i="26" s="1"/>
  <c r="BC33" i="26" s="1"/>
  <c r="BD33" i="26" s="1"/>
  <c r="BE33" i="26" s="1"/>
  <c r="BF33" i="26"/>
  <c r="BG33" i="26" s="1"/>
  <c r="BH33" i="26" s="1"/>
  <c r="BI33" i="26" s="1"/>
  <c r="BJ33" i="26" s="1"/>
  <c r="BK33" i="26"/>
  <c r="BL33" i="26" s="1"/>
  <c r="BM33" i="26" s="1"/>
  <c r="BN33" i="26" s="1"/>
  <c r="BO33" i="26" s="1"/>
  <c r="BP33" i="26" s="1"/>
  <c r="BQ33" i="26" s="1"/>
  <c r="BR33" i="26" s="1"/>
  <c r="AX34" i="26"/>
  <c r="AY34" i="26" s="1"/>
  <c r="AZ34" i="26"/>
  <c r="BA34" i="26"/>
  <c r="BB34" i="26" s="1"/>
  <c r="BC34" i="26" s="1"/>
  <c r="BD34" i="26" s="1"/>
  <c r="BE34" i="26" s="1"/>
  <c r="BF34" i="26"/>
  <c r="BG34" i="26" s="1"/>
  <c r="BH34" i="26" s="1"/>
  <c r="BI34" i="26" s="1"/>
  <c r="BJ34" i="26" s="1"/>
  <c r="BK34" i="26" s="1"/>
  <c r="BL34" i="26" s="1"/>
  <c r="BM34" i="26" s="1"/>
  <c r="BN34" i="26" s="1"/>
  <c r="BO34" i="26" s="1"/>
  <c r="BP34" i="26" s="1"/>
  <c r="BQ34" i="26" s="1"/>
  <c r="BR34" i="26" s="1"/>
  <c r="AX35" i="26"/>
  <c r="AY35" i="26"/>
  <c r="AZ35" i="26"/>
  <c r="BA35" i="26" s="1"/>
  <c r="BB35" i="26" s="1"/>
  <c r="BC35" i="26" s="1"/>
  <c r="BD35" i="26" s="1"/>
  <c r="BE35" i="26"/>
  <c r="BF35" i="26" s="1"/>
  <c r="BG35" i="26" s="1"/>
  <c r="BH35" i="26" s="1"/>
  <c r="BI35" i="26" s="1"/>
  <c r="BJ35" i="26" s="1"/>
  <c r="BK35" i="26"/>
  <c r="BL35" i="26" s="1"/>
  <c r="BM35" i="26" s="1"/>
  <c r="BN35" i="26" s="1"/>
  <c r="BO35" i="26" s="1"/>
  <c r="BP35" i="26"/>
  <c r="BQ35" i="26" s="1"/>
  <c r="BR35" i="26" s="1"/>
  <c r="AX36" i="26"/>
  <c r="AY36" i="26"/>
  <c r="AZ36" i="26"/>
  <c r="BA36" i="26" s="1"/>
  <c r="BB36" i="26" s="1"/>
  <c r="BC36" i="26" s="1"/>
  <c r="BD36" i="26" s="1"/>
  <c r="BE36" i="26" s="1"/>
  <c r="BF36" i="26"/>
  <c r="BG36" i="26" s="1"/>
  <c r="BH36" i="26" s="1"/>
  <c r="BI36" i="26" s="1"/>
  <c r="BJ36" i="26" s="1"/>
  <c r="BK36" i="26" s="1"/>
  <c r="BL36" i="26" s="1"/>
  <c r="BM36" i="26" s="1"/>
  <c r="BN36" i="26" s="1"/>
  <c r="BO36" i="26" s="1"/>
  <c r="BP36" i="26" s="1"/>
  <c r="BQ36" i="26" s="1"/>
  <c r="BR36" i="26" s="1"/>
  <c r="AX37" i="26"/>
  <c r="AY37" i="26"/>
  <c r="AZ37" i="26" s="1"/>
  <c r="BA37" i="26"/>
  <c r="BB37" i="26" s="1"/>
  <c r="BC37" i="26" s="1"/>
  <c r="BD37" i="26" s="1"/>
  <c r="BE37" i="26" s="1"/>
  <c r="BF37" i="26"/>
  <c r="BG37" i="26" s="1"/>
  <c r="BH37" i="26" s="1"/>
  <c r="BI37" i="26" s="1"/>
  <c r="BJ37" i="26" s="1"/>
  <c r="BK37" i="26"/>
  <c r="BL37" i="26" s="1"/>
  <c r="BM37" i="26" s="1"/>
  <c r="BN37" i="26" s="1"/>
  <c r="BO37" i="26" s="1"/>
  <c r="BP37" i="26" s="1"/>
  <c r="BQ37" i="26"/>
  <c r="BR37" i="26" s="1"/>
  <c r="AX38" i="26"/>
  <c r="AY38" i="26" s="1"/>
  <c r="AZ38" i="26"/>
  <c r="BA38" i="26"/>
  <c r="BB38" i="26" s="1"/>
  <c r="BC38" i="26" s="1"/>
  <c r="BD38" i="26" s="1"/>
  <c r="BE38" i="26" s="1"/>
  <c r="BF38" i="26"/>
  <c r="BG38" i="26" s="1"/>
  <c r="BH38" i="26" s="1"/>
  <c r="BI38" i="26" s="1"/>
  <c r="BJ38" i="26" s="1"/>
  <c r="BK38" i="26" s="1"/>
  <c r="BL38" i="26" s="1"/>
  <c r="BM38" i="26" s="1"/>
  <c r="BN38" i="26" s="1"/>
  <c r="BO38" i="26" s="1"/>
  <c r="BP38" i="26" s="1"/>
  <c r="BQ38" i="26" s="1"/>
  <c r="BR38" i="26" s="1"/>
  <c r="AX39" i="26"/>
  <c r="AY39" i="26"/>
  <c r="AZ39" i="26"/>
  <c r="BA39" i="26" s="1"/>
  <c r="BB39" i="26" s="1"/>
  <c r="BC39" i="26" s="1"/>
  <c r="BD39" i="26" s="1"/>
  <c r="BE39" i="26"/>
  <c r="BF39" i="26" s="1"/>
  <c r="BG39" i="26" s="1"/>
  <c r="BH39" i="26" s="1"/>
  <c r="BI39" i="26" s="1"/>
  <c r="BJ39" i="26" s="1"/>
  <c r="BK39" i="26"/>
  <c r="BL39" i="26" s="1"/>
  <c r="BM39" i="26" s="1"/>
  <c r="BN39" i="26" s="1"/>
  <c r="BO39" i="26" s="1"/>
  <c r="BP39" i="26"/>
  <c r="BQ39" i="26" s="1"/>
  <c r="BR39" i="26" s="1"/>
  <c r="AX40" i="26"/>
  <c r="AY40" i="26"/>
  <c r="AZ40" i="26"/>
  <c r="BA40" i="26" s="1"/>
  <c r="BB40" i="26" s="1"/>
  <c r="BC40" i="26" s="1"/>
  <c r="BD40" i="26" s="1"/>
  <c r="BE40" i="26" s="1"/>
  <c r="BF40" i="26"/>
  <c r="BG40" i="26" s="1"/>
  <c r="BH40" i="26" s="1"/>
  <c r="BI40" i="26" s="1"/>
  <c r="BJ40" i="26" s="1"/>
  <c r="BK40" i="26" s="1"/>
  <c r="BL40" i="26" s="1"/>
  <c r="BM40" i="26" s="1"/>
  <c r="BN40" i="26" s="1"/>
  <c r="BO40" i="26" s="1"/>
  <c r="BP40" i="26" s="1"/>
  <c r="BQ40" i="26" s="1"/>
  <c r="BR40" i="26" s="1"/>
  <c r="AX41" i="26"/>
  <c r="AY41" i="26"/>
  <c r="AZ41" i="26" s="1"/>
  <c r="BA41" i="26"/>
  <c r="BB41" i="26" s="1"/>
  <c r="BC41" i="26" s="1"/>
  <c r="BD41" i="26" s="1"/>
  <c r="BE41" i="26" s="1"/>
  <c r="BF41" i="26"/>
  <c r="BG41" i="26" s="1"/>
  <c r="BH41" i="26" s="1"/>
  <c r="BI41" i="26" s="1"/>
  <c r="BJ41" i="26" s="1"/>
  <c r="BK41" i="26"/>
  <c r="BL41" i="26" s="1"/>
  <c r="BM41" i="26" s="1"/>
  <c r="BN41" i="26" s="1"/>
  <c r="BO41" i="26" s="1"/>
  <c r="BP41" i="26" s="1"/>
  <c r="BQ41" i="26"/>
  <c r="BR41" i="26" s="1"/>
  <c r="AX42" i="26"/>
  <c r="AY42" i="26" s="1"/>
  <c r="AZ42" i="26"/>
  <c r="BA42" i="26"/>
  <c r="BB42" i="26" s="1"/>
  <c r="BC42" i="26" s="1"/>
  <c r="BD42" i="26" s="1"/>
  <c r="BE42" i="26" s="1"/>
  <c r="BF42" i="26"/>
  <c r="BG42" i="26" s="1"/>
  <c r="BH42" i="26" s="1"/>
  <c r="BI42" i="26" s="1"/>
  <c r="BJ42" i="26" s="1"/>
  <c r="BK42" i="26" s="1"/>
  <c r="BL42" i="26" s="1"/>
  <c r="BM42" i="26" s="1"/>
  <c r="BN42" i="26" s="1"/>
  <c r="BO42" i="26" s="1"/>
  <c r="BP42" i="26" s="1"/>
  <c r="BQ42" i="26" s="1"/>
  <c r="BR42" i="26" s="1"/>
  <c r="AX43" i="26"/>
  <c r="AY43" i="26"/>
  <c r="AZ43" i="26"/>
  <c r="BA43" i="26" s="1"/>
  <c r="BB43" i="26" s="1"/>
  <c r="BC43" i="26" s="1"/>
  <c r="BD43" i="26" s="1"/>
  <c r="BE43" i="26"/>
  <c r="BF43" i="26" s="1"/>
  <c r="BG43" i="26" s="1"/>
  <c r="BH43" i="26" s="1"/>
  <c r="BI43" i="26" s="1"/>
  <c r="BJ43" i="26" s="1"/>
  <c r="BK43" i="26"/>
  <c r="BL43" i="26" s="1"/>
  <c r="BM43" i="26" s="1"/>
  <c r="BN43" i="26" s="1"/>
  <c r="BO43" i="26" s="1"/>
  <c r="BP43" i="26"/>
  <c r="BQ43" i="26" s="1"/>
  <c r="BR43" i="26" s="1"/>
  <c r="AX44" i="26"/>
  <c r="AY44" i="26"/>
  <c r="AZ44" i="26"/>
  <c r="BA44" i="26" s="1"/>
  <c r="BB44" i="26" s="1"/>
  <c r="BC44" i="26" s="1"/>
  <c r="BD44" i="26" s="1"/>
  <c r="BE44" i="26" s="1"/>
  <c r="BF44" i="26"/>
  <c r="BG44" i="26" s="1"/>
  <c r="BH44" i="26" s="1"/>
  <c r="BI44" i="26" s="1"/>
  <c r="BJ44" i="26" s="1"/>
  <c r="BK44" i="26" s="1"/>
  <c r="BL44" i="26" s="1"/>
  <c r="BM44" i="26" s="1"/>
  <c r="BN44" i="26" s="1"/>
  <c r="BO44" i="26" s="1"/>
  <c r="BP44" i="26" s="1"/>
  <c r="BQ44" i="26" s="1"/>
  <c r="BR44" i="26" s="1"/>
  <c r="AX45" i="26"/>
  <c r="AY45" i="26"/>
  <c r="AZ45" i="26" s="1"/>
  <c r="BA45" i="26"/>
  <c r="BB45" i="26" s="1"/>
  <c r="BC45" i="26" s="1"/>
  <c r="BD45" i="26" s="1"/>
  <c r="BE45" i="26" s="1"/>
  <c r="BF45" i="26"/>
  <c r="BG45" i="26" s="1"/>
  <c r="BH45" i="26" s="1"/>
  <c r="BI45" i="26" s="1"/>
  <c r="BJ45" i="26" s="1"/>
  <c r="BK45" i="26"/>
  <c r="BL45" i="26" s="1"/>
  <c r="BM45" i="26" s="1"/>
  <c r="BN45" i="26" s="1"/>
  <c r="BO45" i="26" s="1"/>
  <c r="BP45" i="26" s="1"/>
  <c r="BQ45" i="26"/>
  <c r="BR45" i="26" s="1"/>
  <c r="F5" i="26"/>
  <c r="G5" i="26"/>
  <c r="H5" i="26"/>
  <c r="I5" i="26"/>
  <c r="J5" i="26" s="1"/>
  <c r="K5" i="26" s="1"/>
  <c r="L5" i="26" s="1"/>
  <c r="M5" i="26" s="1"/>
  <c r="N5" i="26" s="1"/>
  <c r="O5" i="26" s="1"/>
  <c r="P5" i="26" s="1"/>
  <c r="Q5" i="26" s="1"/>
  <c r="R5" i="26" s="1"/>
  <c r="S5" i="26" s="1"/>
  <c r="T5" i="26" s="1"/>
  <c r="U5" i="26" s="1"/>
  <c r="V5" i="26" s="1"/>
  <c r="W5" i="26" s="1"/>
  <c r="X5" i="26" s="1"/>
  <c r="Y5" i="26" s="1"/>
  <c r="Z5" i="26" s="1"/>
  <c r="AA5" i="26" s="1"/>
  <c r="AB5" i="26" s="1"/>
  <c r="AC5" i="26" s="1"/>
  <c r="AD5" i="26" s="1"/>
  <c r="AE5" i="26" s="1"/>
  <c r="AF5" i="26" s="1"/>
  <c r="AG5" i="26" s="1"/>
  <c r="AH5" i="26" s="1"/>
  <c r="AI5" i="26" s="1"/>
  <c r="AJ5" i="26" s="1"/>
  <c r="AK5" i="26" s="1"/>
  <c r="AL5" i="26" s="1"/>
  <c r="AM5" i="26" s="1"/>
  <c r="AN5" i="26" s="1"/>
  <c r="AO5" i="26" s="1"/>
  <c r="AP5" i="26" s="1"/>
  <c r="AQ5" i="26" s="1"/>
  <c r="AR5" i="26" s="1"/>
  <c r="AS5" i="26" s="1"/>
  <c r="AT5" i="26" s="1"/>
  <c r="AU5" i="26" s="1"/>
  <c r="AV5" i="26" s="1"/>
  <c r="AW5" i="26" s="1"/>
  <c r="F6" i="26"/>
  <c r="G6" i="26"/>
  <c r="H6" i="26"/>
  <c r="I6" i="26"/>
  <c r="J6" i="26" s="1"/>
  <c r="K6" i="26" s="1"/>
  <c r="L6" i="26" s="1"/>
  <c r="M6" i="26" s="1"/>
  <c r="N6" i="26" s="1"/>
  <c r="O6" i="26" s="1"/>
  <c r="P6" i="26"/>
  <c r="Q6" i="26"/>
  <c r="R6" i="26" s="1"/>
  <c r="S6" i="26" s="1"/>
  <c r="T6" i="26" s="1"/>
  <c r="U6" i="26" s="1"/>
  <c r="V6" i="26" s="1"/>
  <c r="W6" i="26" s="1"/>
  <c r="X6" i="26" s="1"/>
  <c r="Y6" i="26" s="1"/>
  <c r="Z6" i="26" s="1"/>
  <c r="AA6" i="26" s="1"/>
  <c r="AB6" i="26" s="1"/>
  <c r="AC6" i="26" s="1"/>
  <c r="AD6" i="26" s="1"/>
  <c r="AE6" i="26" s="1"/>
  <c r="AF6" i="26" s="1"/>
  <c r="AG6" i="26" s="1"/>
  <c r="AH6" i="26" s="1"/>
  <c r="AI6" i="26" s="1"/>
  <c r="AJ6" i="26" s="1"/>
  <c r="AK6" i="26" s="1"/>
  <c r="AL6" i="26" s="1"/>
  <c r="AM6" i="26" s="1"/>
  <c r="AN6" i="26" s="1"/>
  <c r="AO6" i="26" s="1"/>
  <c r="AP6" i="26" s="1"/>
  <c r="AQ6" i="26" s="1"/>
  <c r="AR6" i="26" s="1"/>
  <c r="AS6" i="26" s="1"/>
  <c r="AT6" i="26" s="1"/>
  <c r="AU6" i="26" s="1"/>
  <c r="AV6" i="26" s="1"/>
  <c r="AW6" i="26" s="1"/>
  <c r="F7" i="26"/>
  <c r="G7" i="26"/>
  <c r="H7" i="26"/>
  <c r="I7" i="26"/>
  <c r="J7" i="26" s="1"/>
  <c r="K7" i="26" s="1"/>
  <c r="L7" i="26" s="1"/>
  <c r="M7" i="26" s="1"/>
  <c r="N7" i="26" s="1"/>
  <c r="O7" i="26" s="1"/>
  <c r="P7" i="26" s="1"/>
  <c r="Q7" i="26" s="1"/>
  <c r="R7" i="26" s="1"/>
  <c r="S7" i="26" s="1"/>
  <c r="T7" i="26" s="1"/>
  <c r="U7" i="26" s="1"/>
  <c r="V7" i="26" s="1"/>
  <c r="W7" i="26" s="1"/>
  <c r="X7" i="26" s="1"/>
  <c r="Y7" i="26"/>
  <c r="Z7" i="26" s="1"/>
  <c r="AA7" i="26" s="1"/>
  <c r="AB7" i="26" s="1"/>
  <c r="AC7" i="26" s="1"/>
  <c r="AD7" i="26" s="1"/>
  <c r="AE7" i="26" s="1"/>
  <c r="AF7" i="26" s="1"/>
  <c r="AG7" i="26" s="1"/>
  <c r="AH7" i="26" s="1"/>
  <c r="AI7" i="26" s="1"/>
  <c r="AJ7" i="26" s="1"/>
  <c r="AK7" i="26" s="1"/>
  <c r="AL7" i="26" s="1"/>
  <c r="AM7" i="26" s="1"/>
  <c r="AN7" i="26" s="1"/>
  <c r="AO7" i="26"/>
  <c r="AP7" i="26" s="1"/>
  <c r="AQ7" i="26" s="1"/>
  <c r="AR7" i="26" s="1"/>
  <c r="AS7" i="26" s="1"/>
  <c r="AT7" i="26" s="1"/>
  <c r="AU7" i="26" s="1"/>
  <c r="AV7" i="26" s="1"/>
  <c r="AW7" i="26" s="1"/>
  <c r="F8" i="26"/>
  <c r="G8" i="26" s="1"/>
  <c r="H8" i="26"/>
  <c r="I8" i="26" s="1"/>
  <c r="J8" i="26" s="1"/>
  <c r="K8" i="26" s="1"/>
  <c r="L8" i="26" s="1"/>
  <c r="M8" i="26" s="1"/>
  <c r="N8" i="26" s="1"/>
  <c r="O8" i="26" s="1"/>
  <c r="P8" i="26" s="1"/>
  <c r="Q8" i="26" s="1"/>
  <c r="R8" i="26"/>
  <c r="S8" i="26" s="1"/>
  <c r="T8" i="26" s="1"/>
  <c r="U8" i="26" s="1"/>
  <c r="V8" i="26" s="1"/>
  <c r="W8" i="26" s="1"/>
  <c r="X8" i="26" s="1"/>
  <c r="Y8" i="26" s="1"/>
  <c r="Z8" i="26" s="1"/>
  <c r="AA8" i="26" s="1"/>
  <c r="AB8" i="26" s="1"/>
  <c r="AC8" i="26"/>
  <c r="AD8" i="26" s="1"/>
  <c r="AE8" i="26" s="1"/>
  <c r="AF8" i="26" s="1"/>
  <c r="AG8" i="26" s="1"/>
  <c r="AH8" i="26" s="1"/>
  <c r="AI8" i="26" s="1"/>
  <c r="AJ8" i="26" s="1"/>
  <c r="AK8" i="26" s="1"/>
  <c r="AL8" i="26" s="1"/>
  <c r="AM8" i="26" s="1"/>
  <c r="AN8" i="26" s="1"/>
  <c r="AO8" i="26" s="1"/>
  <c r="AP8" i="26" s="1"/>
  <c r="AQ8" i="26" s="1"/>
  <c r="AR8" i="26" s="1"/>
  <c r="AS8" i="26" s="1"/>
  <c r="AT8" i="26" s="1"/>
  <c r="AU8" i="26" s="1"/>
  <c r="AV8" i="26" s="1"/>
  <c r="AW8" i="26" s="1"/>
  <c r="F9" i="26"/>
  <c r="G9" i="26" s="1"/>
  <c r="H9" i="26" s="1"/>
  <c r="I9" i="26" s="1"/>
  <c r="J9" i="26" s="1"/>
  <c r="K9" i="26" s="1"/>
  <c r="L9" i="26" s="1"/>
  <c r="M9" i="26" s="1"/>
  <c r="N9" i="26" s="1"/>
  <c r="O9" i="26" s="1"/>
  <c r="P9" i="26" s="1"/>
  <c r="Q9" i="26"/>
  <c r="R9" i="26" s="1"/>
  <c r="S9" i="26" s="1"/>
  <c r="T9" i="26" s="1"/>
  <c r="U9" i="26" s="1"/>
  <c r="V9" i="26" s="1"/>
  <c r="W9" i="26" s="1"/>
  <c r="X9" i="26" s="1"/>
  <c r="Y9" i="26" s="1"/>
  <c r="Z9" i="26" s="1"/>
  <c r="AA9" i="26" s="1"/>
  <c r="AB9" i="26"/>
  <c r="AC9" i="26" s="1"/>
  <c r="AD9" i="26" s="1"/>
  <c r="AE9" i="26" s="1"/>
  <c r="AF9" i="26" s="1"/>
  <c r="AG9" i="26" s="1"/>
  <c r="AH9" i="26" s="1"/>
  <c r="AI9" i="26" s="1"/>
  <c r="AJ9" i="26" s="1"/>
  <c r="AK9" i="26" s="1"/>
  <c r="AL9" i="26" s="1"/>
  <c r="AM9" i="26" s="1"/>
  <c r="AN9" i="26" s="1"/>
  <c r="AO9" i="26" s="1"/>
  <c r="AP9" i="26" s="1"/>
  <c r="AQ9" i="26" s="1"/>
  <c r="AR9" i="26" s="1"/>
  <c r="AS9" i="26" s="1"/>
  <c r="AT9" i="26" s="1"/>
  <c r="AU9" i="26" s="1"/>
  <c r="AV9" i="26" s="1"/>
  <c r="AW9" i="26" s="1"/>
  <c r="F10" i="26"/>
  <c r="G10" i="26" s="1"/>
  <c r="H10" i="26"/>
  <c r="I10" i="26"/>
  <c r="J10" i="26"/>
  <c r="K10" i="26" s="1"/>
  <c r="L10" i="26" s="1"/>
  <c r="M10" i="26" s="1"/>
  <c r="N10" i="26" s="1"/>
  <c r="O10" i="26" s="1"/>
  <c r="P10" i="26" s="1"/>
  <c r="Q10" i="26" s="1"/>
  <c r="R10" i="26" s="1"/>
  <c r="S10" i="26" s="1"/>
  <c r="T10" i="26"/>
  <c r="U10" i="26" s="1"/>
  <c r="V10" i="26" s="1"/>
  <c r="W10" i="26" s="1"/>
  <c r="X10" i="26" s="1"/>
  <c r="Y10" i="26" s="1"/>
  <c r="Z10" i="26" s="1"/>
  <c r="AA10" i="26" s="1"/>
  <c r="AB10" i="26" s="1"/>
  <c r="AC10" i="26" s="1"/>
  <c r="AD10" i="26" s="1"/>
  <c r="AE10" i="26" s="1"/>
  <c r="AF10" i="26" s="1"/>
  <c r="AG10" i="26" s="1"/>
  <c r="AH10" i="26" s="1"/>
  <c r="AI10" i="26" s="1"/>
  <c r="AJ10" i="26" s="1"/>
  <c r="AK10" i="26" s="1"/>
  <c r="AL10" i="26" s="1"/>
  <c r="AM10" i="26" s="1"/>
  <c r="AN10" i="26" s="1"/>
  <c r="AO10" i="26" s="1"/>
  <c r="AP10" i="26" s="1"/>
  <c r="AQ10" i="26" s="1"/>
  <c r="AR10" i="26" s="1"/>
  <c r="AS10" i="26" s="1"/>
  <c r="AT10" i="26" s="1"/>
  <c r="AU10" i="26" s="1"/>
  <c r="AV10" i="26" s="1"/>
  <c r="AW10" i="26" s="1"/>
  <c r="F11" i="26"/>
  <c r="G11" i="26" s="1"/>
  <c r="H11" i="26"/>
  <c r="I11" i="26" s="1"/>
  <c r="J11" i="26" s="1"/>
  <c r="K11" i="26" s="1"/>
  <c r="L11" i="26" s="1"/>
  <c r="M11" i="26" s="1"/>
  <c r="N11" i="26"/>
  <c r="O11" i="26" s="1"/>
  <c r="P11" i="26" s="1"/>
  <c r="Q11" i="26" s="1"/>
  <c r="R11" i="26"/>
  <c r="S11" i="26" s="1"/>
  <c r="T11" i="26" s="1"/>
  <c r="U11" i="26" s="1"/>
  <c r="V11" i="26" s="1"/>
  <c r="W11" i="26" s="1"/>
  <c r="X11" i="26" s="1"/>
  <c r="Y11" i="26" s="1"/>
  <c r="Z11" i="26" s="1"/>
  <c r="AA11" i="26" s="1"/>
  <c r="AB11" i="26" s="1"/>
  <c r="AC11" i="26" s="1"/>
  <c r="AD11" i="26" s="1"/>
  <c r="AE11" i="26" s="1"/>
  <c r="AF11" i="26" s="1"/>
  <c r="AG11" i="26" s="1"/>
  <c r="AH11" i="26" s="1"/>
  <c r="AI11" i="26" s="1"/>
  <c r="AJ11" i="26"/>
  <c r="AK11" i="26" s="1"/>
  <c r="AL11" i="26" s="1"/>
  <c r="AM11" i="26" s="1"/>
  <c r="AN11" i="26" s="1"/>
  <c r="AO11" i="26" s="1"/>
  <c r="AP11" i="26" s="1"/>
  <c r="AQ11" i="26" s="1"/>
  <c r="AR11" i="26" s="1"/>
  <c r="AS11" i="26" s="1"/>
  <c r="AT11" i="26" s="1"/>
  <c r="AU11" i="26" s="1"/>
  <c r="AV11" i="26" s="1"/>
  <c r="AW11" i="26" s="1"/>
  <c r="F12" i="26"/>
  <c r="G12" i="26" s="1"/>
  <c r="H12" i="26" s="1"/>
  <c r="I12" i="26" s="1"/>
  <c r="J12" i="26" s="1"/>
  <c r="K12" i="26" s="1"/>
  <c r="L12" i="26"/>
  <c r="M12" i="26"/>
  <c r="N12" i="26" s="1"/>
  <c r="O12" i="26" s="1"/>
  <c r="P12" i="26" s="1"/>
  <c r="Q12" i="26" s="1"/>
  <c r="R12" i="26" s="1"/>
  <c r="S12" i="26" s="1"/>
  <c r="T12" i="26" s="1"/>
  <c r="U12" i="26" s="1"/>
  <c r="V12" i="26" s="1"/>
  <c r="W12" i="26" s="1"/>
  <c r="X12" i="26" s="1"/>
  <c r="Y12" i="26" s="1"/>
  <c r="Z12" i="26" s="1"/>
  <c r="AA12" i="26" s="1"/>
  <c r="AB12" i="26" s="1"/>
  <c r="AC12" i="26" s="1"/>
  <c r="AD12" i="26" s="1"/>
  <c r="AE12" i="26" s="1"/>
  <c r="AF12" i="26" s="1"/>
  <c r="AG12" i="26" s="1"/>
  <c r="AH12" i="26" s="1"/>
  <c r="AI12" i="26" s="1"/>
  <c r="AJ12" i="26" s="1"/>
  <c r="AK12" i="26" s="1"/>
  <c r="AL12" i="26" s="1"/>
  <c r="AM12" i="26" s="1"/>
  <c r="AN12" i="26" s="1"/>
  <c r="AO12" i="26" s="1"/>
  <c r="AP12" i="26" s="1"/>
  <c r="AQ12" i="26" s="1"/>
  <c r="AR12" i="26" s="1"/>
  <c r="AS12" i="26" s="1"/>
  <c r="AT12" i="26" s="1"/>
  <c r="AU12" i="26" s="1"/>
  <c r="AV12" i="26" s="1"/>
  <c r="AW12" i="26" s="1"/>
  <c r="F13" i="26"/>
  <c r="G13" i="26" s="1"/>
  <c r="H13" i="26"/>
  <c r="I13" i="26"/>
  <c r="J13" i="26"/>
  <c r="K13" i="26" s="1"/>
  <c r="L13" i="26" s="1"/>
  <c r="M13" i="26" s="1"/>
  <c r="N13" i="26"/>
  <c r="O13" i="26" s="1"/>
  <c r="P13" i="26"/>
  <c r="Q13" i="26" s="1"/>
  <c r="R13" i="26" s="1"/>
  <c r="S13" i="26" s="1"/>
  <c r="T13" i="26" s="1"/>
  <c r="U13" i="26" s="1"/>
  <c r="V13" i="26" s="1"/>
  <c r="W13" i="26" s="1"/>
  <c r="X13" i="26" s="1"/>
  <c r="Y13" i="26"/>
  <c r="Z13" i="26"/>
  <c r="AA13" i="26" s="1"/>
  <c r="AB13" i="26" s="1"/>
  <c r="AC13" i="26" s="1"/>
  <c r="AD13" i="26" s="1"/>
  <c r="AE13" i="26" s="1"/>
  <c r="AF13" i="26" s="1"/>
  <c r="AG13" i="26" s="1"/>
  <c r="AH13" i="26" s="1"/>
  <c r="AI13" i="26" s="1"/>
  <c r="AJ13" i="26" s="1"/>
  <c r="AK13" i="26" s="1"/>
  <c r="AL13" i="26" s="1"/>
  <c r="AM13" i="26" s="1"/>
  <c r="AN13" i="26" s="1"/>
  <c r="AO13" i="26" s="1"/>
  <c r="AP13" i="26" s="1"/>
  <c r="AQ13" i="26" s="1"/>
  <c r="AR13" i="26" s="1"/>
  <c r="AS13" i="26" s="1"/>
  <c r="AT13" i="26" s="1"/>
  <c r="AU13" i="26" s="1"/>
  <c r="AV13" i="26" s="1"/>
  <c r="AW13" i="26" s="1"/>
  <c r="F14" i="26"/>
  <c r="G14" i="26" s="1"/>
  <c r="H14" i="26"/>
  <c r="I14" i="26"/>
  <c r="J14" i="26" s="1"/>
  <c r="K14" i="26" s="1"/>
  <c r="L14" i="26" s="1"/>
  <c r="M14" i="26"/>
  <c r="N14" i="26" s="1"/>
  <c r="O14" i="26" s="1"/>
  <c r="P14" i="26" s="1"/>
  <c r="Q14" i="26" s="1"/>
  <c r="R14" i="26" s="1"/>
  <c r="S14" i="26" s="1"/>
  <c r="T14" i="26" s="1"/>
  <c r="U14" i="26" s="1"/>
  <c r="V14" i="26" s="1"/>
  <c r="W14" i="26" s="1"/>
  <c r="X14" i="26" s="1"/>
  <c r="Y14" i="26" s="1"/>
  <c r="Z14" i="26" s="1"/>
  <c r="AA14" i="26" s="1"/>
  <c r="AB14" i="26" s="1"/>
  <c r="AC14" i="26" s="1"/>
  <c r="AD14" i="26" s="1"/>
  <c r="AE14" i="26" s="1"/>
  <c r="AF14" i="26" s="1"/>
  <c r="AG14" i="26" s="1"/>
  <c r="AH14" i="26" s="1"/>
  <c r="AI14" i="26" s="1"/>
  <c r="AJ14" i="26" s="1"/>
  <c r="AK14" i="26" s="1"/>
  <c r="AL14" i="26" s="1"/>
  <c r="AM14" i="26" s="1"/>
  <c r="AN14" i="26" s="1"/>
  <c r="AO14" i="26" s="1"/>
  <c r="AP14" i="26" s="1"/>
  <c r="AQ14" i="26" s="1"/>
  <c r="AR14" i="26" s="1"/>
  <c r="AS14" i="26" s="1"/>
  <c r="AT14" i="26" s="1"/>
  <c r="AU14" i="26" s="1"/>
  <c r="AV14" i="26" s="1"/>
  <c r="AW14" i="26" s="1"/>
  <c r="F15" i="26"/>
  <c r="G15" i="26" s="1"/>
  <c r="H15" i="26"/>
  <c r="I15" i="26" s="1"/>
  <c r="J15" i="26" s="1"/>
  <c r="K15" i="26" s="1"/>
  <c r="L15" i="26" s="1"/>
  <c r="M15" i="26" s="1"/>
  <c r="N15" i="26" s="1"/>
  <c r="O15" i="26" s="1"/>
  <c r="P15" i="26" s="1"/>
  <c r="Q15" i="26" s="1"/>
  <c r="R15" i="26" s="1"/>
  <c r="S15" i="26" s="1"/>
  <c r="T15" i="26" s="1"/>
  <c r="U15" i="26" s="1"/>
  <c r="V15" i="26" s="1"/>
  <c r="W15" i="26" s="1"/>
  <c r="X15" i="26" s="1"/>
  <c r="Y15" i="26" s="1"/>
  <c r="Z15" i="26" s="1"/>
  <c r="AA15" i="26" s="1"/>
  <c r="AB15" i="26" s="1"/>
  <c r="AC15" i="26" s="1"/>
  <c r="AD15" i="26" s="1"/>
  <c r="AE15" i="26" s="1"/>
  <c r="AF15" i="26" s="1"/>
  <c r="AG15" i="26" s="1"/>
  <c r="AH15" i="26" s="1"/>
  <c r="AI15" i="26" s="1"/>
  <c r="AJ15" i="26" s="1"/>
  <c r="AK15" i="26" s="1"/>
  <c r="AL15" i="26" s="1"/>
  <c r="AM15" i="26" s="1"/>
  <c r="AN15" i="26" s="1"/>
  <c r="AO15" i="26" s="1"/>
  <c r="AP15" i="26" s="1"/>
  <c r="AQ15" i="26" s="1"/>
  <c r="AR15" i="26" s="1"/>
  <c r="AS15" i="26" s="1"/>
  <c r="AT15" i="26" s="1"/>
  <c r="AU15" i="26" s="1"/>
  <c r="AV15" i="26" s="1"/>
  <c r="AW15" i="26" s="1"/>
  <c r="F16" i="26"/>
  <c r="G16" i="26" s="1"/>
  <c r="H16" i="26" s="1"/>
  <c r="I16" i="26"/>
  <c r="J16" i="26"/>
  <c r="K16" i="26" s="1"/>
  <c r="L16" i="26" s="1"/>
  <c r="M16" i="26" s="1"/>
  <c r="N16" i="26" s="1"/>
  <c r="O16" i="26" s="1"/>
  <c r="P16" i="26" s="1"/>
  <c r="Q16" i="26" s="1"/>
  <c r="R16" i="26" s="1"/>
  <c r="S16" i="26" s="1"/>
  <c r="T16" i="26" s="1"/>
  <c r="U16" i="26" s="1"/>
  <c r="V16" i="26" s="1"/>
  <c r="W16" i="26" s="1"/>
  <c r="X16" i="26" s="1"/>
  <c r="Y16" i="26" s="1"/>
  <c r="Z16" i="26" s="1"/>
  <c r="AA16" i="26" s="1"/>
  <c r="AB16" i="26" s="1"/>
  <c r="AC16" i="26" s="1"/>
  <c r="AD16" i="26" s="1"/>
  <c r="AE16" i="26" s="1"/>
  <c r="AF16" i="26" s="1"/>
  <c r="AG16" i="26" s="1"/>
  <c r="AH16" i="26" s="1"/>
  <c r="AI16" i="26" s="1"/>
  <c r="AJ16" i="26" s="1"/>
  <c r="AK16" i="26" s="1"/>
  <c r="AL16" i="26" s="1"/>
  <c r="AM16" i="26" s="1"/>
  <c r="AN16" i="26" s="1"/>
  <c r="AO16" i="26" s="1"/>
  <c r="AP16" i="26" s="1"/>
  <c r="AQ16" i="26" s="1"/>
  <c r="AR16" i="26" s="1"/>
  <c r="AS16" i="26" s="1"/>
  <c r="AT16" i="26" s="1"/>
  <c r="AU16" i="26" s="1"/>
  <c r="AV16" i="26" s="1"/>
  <c r="AW16" i="26" s="1"/>
  <c r="F17" i="26"/>
  <c r="G17" i="26" s="1"/>
  <c r="H17" i="26" s="1"/>
  <c r="I17" i="26"/>
  <c r="J17" i="26" s="1"/>
  <c r="K17" i="26" s="1"/>
  <c r="L17" i="26" s="1"/>
  <c r="M17" i="26" s="1"/>
  <c r="N17" i="26"/>
  <c r="O17" i="26" s="1"/>
  <c r="P17" i="26" s="1"/>
  <c r="Q17" i="26" s="1"/>
  <c r="R17" i="26" s="1"/>
  <c r="S17" i="26" s="1"/>
  <c r="T17" i="26" s="1"/>
  <c r="U17" i="26" s="1"/>
  <c r="V17" i="26" s="1"/>
  <c r="W17" i="26" s="1"/>
  <c r="X17" i="26" s="1"/>
  <c r="Y17" i="26" s="1"/>
  <c r="Z17" i="26" s="1"/>
  <c r="AA17" i="26" s="1"/>
  <c r="AB17" i="26" s="1"/>
  <c r="AC17" i="26" s="1"/>
  <c r="AD17" i="26" s="1"/>
  <c r="AE17" i="26" s="1"/>
  <c r="AF17" i="26" s="1"/>
  <c r="AG17" i="26" s="1"/>
  <c r="AH17" i="26" s="1"/>
  <c r="AI17" i="26" s="1"/>
  <c r="AJ17" i="26" s="1"/>
  <c r="AK17" i="26" s="1"/>
  <c r="AL17" i="26" s="1"/>
  <c r="AM17" i="26" s="1"/>
  <c r="AN17" i="26" s="1"/>
  <c r="AO17" i="26" s="1"/>
  <c r="AP17" i="26" s="1"/>
  <c r="AQ17" i="26" s="1"/>
  <c r="AR17" i="26" s="1"/>
  <c r="AS17" i="26" s="1"/>
  <c r="AT17" i="26" s="1"/>
  <c r="AU17" i="26" s="1"/>
  <c r="AV17" i="26" s="1"/>
  <c r="AW17" i="26" s="1"/>
  <c r="F18" i="26"/>
  <c r="G18" i="26" s="1"/>
  <c r="H18" i="26" s="1"/>
  <c r="I18" i="26"/>
  <c r="J18" i="26"/>
  <c r="K18" i="26" s="1"/>
  <c r="L18" i="26" s="1"/>
  <c r="M18" i="26" s="1"/>
  <c r="N18" i="26" s="1"/>
  <c r="O18" i="26" s="1"/>
  <c r="P18" i="26" s="1"/>
  <c r="Q18" i="26" s="1"/>
  <c r="R18" i="26" s="1"/>
  <c r="S18" i="26" s="1"/>
  <c r="T18" i="26" s="1"/>
  <c r="U18" i="26" s="1"/>
  <c r="V18" i="26" s="1"/>
  <c r="W18" i="26" s="1"/>
  <c r="X18" i="26" s="1"/>
  <c r="Y18" i="26" s="1"/>
  <c r="Z18" i="26" s="1"/>
  <c r="AA18" i="26" s="1"/>
  <c r="AB18" i="26" s="1"/>
  <c r="AC18" i="26" s="1"/>
  <c r="AD18" i="26" s="1"/>
  <c r="AE18" i="26" s="1"/>
  <c r="AF18" i="26" s="1"/>
  <c r="AG18" i="26" s="1"/>
  <c r="AH18" i="26" s="1"/>
  <c r="AI18" i="26" s="1"/>
  <c r="AJ18" i="26" s="1"/>
  <c r="AK18" i="26" s="1"/>
  <c r="AL18" i="26" s="1"/>
  <c r="AM18" i="26" s="1"/>
  <c r="AN18" i="26" s="1"/>
  <c r="AO18" i="26" s="1"/>
  <c r="AP18" i="26" s="1"/>
  <c r="AQ18" i="26" s="1"/>
  <c r="AR18" i="26" s="1"/>
  <c r="AS18" i="26" s="1"/>
  <c r="AT18" i="26" s="1"/>
  <c r="AU18" i="26" s="1"/>
  <c r="AV18" i="26" s="1"/>
  <c r="AW18" i="26" s="1"/>
  <c r="F19" i="26"/>
  <c r="G19" i="26" s="1"/>
  <c r="H19" i="26" s="1"/>
  <c r="I19" i="26"/>
  <c r="J19" i="26" s="1"/>
  <c r="K19" i="26" s="1"/>
  <c r="L19" i="26" s="1"/>
  <c r="M19" i="26" s="1"/>
  <c r="N19" i="26"/>
  <c r="O19" i="26" s="1"/>
  <c r="P19" i="26" s="1"/>
  <c r="Q19" i="26" s="1"/>
  <c r="R19" i="26" s="1"/>
  <c r="S19" i="26" s="1"/>
  <c r="T19" i="26" s="1"/>
  <c r="U19" i="26" s="1"/>
  <c r="V19" i="26" s="1"/>
  <c r="W19" i="26" s="1"/>
  <c r="X19" i="26" s="1"/>
  <c r="Y19" i="26" s="1"/>
  <c r="Z19" i="26" s="1"/>
  <c r="AA19" i="26" s="1"/>
  <c r="AB19" i="26" s="1"/>
  <c r="AC19" i="26" s="1"/>
  <c r="AD19" i="26" s="1"/>
  <c r="AE19" i="26" s="1"/>
  <c r="AF19" i="26" s="1"/>
  <c r="AG19" i="26" s="1"/>
  <c r="AH19" i="26" s="1"/>
  <c r="AI19" i="26" s="1"/>
  <c r="AJ19" i="26" s="1"/>
  <c r="AK19" i="26" s="1"/>
  <c r="AL19" i="26" s="1"/>
  <c r="AM19" i="26" s="1"/>
  <c r="AN19" i="26" s="1"/>
  <c r="AO19" i="26" s="1"/>
  <c r="AP19" i="26" s="1"/>
  <c r="AQ19" i="26" s="1"/>
  <c r="AR19" i="26" s="1"/>
  <c r="AS19" i="26" s="1"/>
  <c r="AT19" i="26" s="1"/>
  <c r="AU19" i="26" s="1"/>
  <c r="AV19" i="26" s="1"/>
  <c r="AW19" i="26" s="1"/>
  <c r="F20" i="26"/>
  <c r="G20" i="26" s="1"/>
  <c r="H20" i="26" s="1"/>
  <c r="I20" i="26"/>
  <c r="J20" i="26"/>
  <c r="K20" i="26" s="1"/>
  <c r="L20" i="26" s="1"/>
  <c r="M20" i="26" s="1"/>
  <c r="N20" i="26" s="1"/>
  <c r="O20" i="26" s="1"/>
  <c r="P20" i="26" s="1"/>
  <c r="Q20" i="26" s="1"/>
  <c r="R20" i="26" s="1"/>
  <c r="S20" i="26" s="1"/>
  <c r="T20" i="26" s="1"/>
  <c r="U20" i="26" s="1"/>
  <c r="V20" i="26" s="1"/>
  <c r="W20" i="26" s="1"/>
  <c r="X20" i="26" s="1"/>
  <c r="Y20" i="26" s="1"/>
  <c r="Z20" i="26" s="1"/>
  <c r="AA20" i="26" s="1"/>
  <c r="AB20" i="26" s="1"/>
  <c r="AC20" i="26" s="1"/>
  <c r="AD20" i="26" s="1"/>
  <c r="AE20" i="26" s="1"/>
  <c r="AF20" i="26" s="1"/>
  <c r="AG20" i="26" s="1"/>
  <c r="AH20" i="26" s="1"/>
  <c r="AI20" i="26" s="1"/>
  <c r="AJ20" i="26" s="1"/>
  <c r="AK20" i="26" s="1"/>
  <c r="AL20" i="26" s="1"/>
  <c r="AM20" i="26" s="1"/>
  <c r="AN20" i="26" s="1"/>
  <c r="AO20" i="26" s="1"/>
  <c r="AP20" i="26" s="1"/>
  <c r="AQ20" i="26" s="1"/>
  <c r="AR20" i="26" s="1"/>
  <c r="AS20" i="26" s="1"/>
  <c r="AT20" i="26" s="1"/>
  <c r="AU20" i="26" s="1"/>
  <c r="AV20" i="26" s="1"/>
  <c r="AW20" i="26" s="1"/>
  <c r="F21" i="26"/>
  <c r="G21" i="26" s="1"/>
  <c r="H21" i="26" s="1"/>
  <c r="I21" i="26"/>
  <c r="J21" i="26" s="1"/>
  <c r="K21" i="26" s="1"/>
  <c r="L21" i="26" s="1"/>
  <c r="M21" i="26" s="1"/>
  <c r="N21" i="26" s="1"/>
  <c r="O21" i="26" s="1"/>
  <c r="P21" i="26" s="1"/>
  <c r="Q21" i="26" s="1"/>
  <c r="R21" i="26" s="1"/>
  <c r="S21" i="26" s="1"/>
  <c r="T21" i="26" s="1"/>
  <c r="U21" i="26" s="1"/>
  <c r="V21" i="26" s="1"/>
  <c r="W21" i="26" s="1"/>
  <c r="X21" i="26" s="1"/>
  <c r="Y21" i="26" s="1"/>
  <c r="Z21" i="26" s="1"/>
  <c r="AA21" i="26" s="1"/>
  <c r="AB21" i="26" s="1"/>
  <c r="AC21" i="26" s="1"/>
  <c r="AD21" i="26" s="1"/>
  <c r="AE21" i="26" s="1"/>
  <c r="AF21" i="26" s="1"/>
  <c r="AG21" i="26" s="1"/>
  <c r="AH21" i="26" s="1"/>
  <c r="AI21" i="26" s="1"/>
  <c r="AJ21" i="26" s="1"/>
  <c r="AK21" i="26" s="1"/>
  <c r="AL21" i="26" s="1"/>
  <c r="AM21" i="26" s="1"/>
  <c r="AN21" i="26" s="1"/>
  <c r="AO21" i="26" s="1"/>
  <c r="AP21" i="26" s="1"/>
  <c r="AQ21" i="26" s="1"/>
  <c r="AR21" i="26" s="1"/>
  <c r="AS21" i="26" s="1"/>
  <c r="AT21" i="26" s="1"/>
  <c r="AU21" i="26" s="1"/>
  <c r="AV21" i="26" s="1"/>
  <c r="AW21" i="26" s="1"/>
  <c r="F22" i="26"/>
  <c r="G22" i="26" s="1"/>
  <c r="H22" i="26" s="1"/>
  <c r="I22" i="26"/>
  <c r="J22" i="26"/>
  <c r="K22" i="26" s="1"/>
  <c r="L22" i="26" s="1"/>
  <c r="M22" i="26" s="1"/>
  <c r="N22" i="26" s="1"/>
  <c r="O22" i="26" s="1"/>
  <c r="P22" i="26" s="1"/>
  <c r="Q22" i="26" s="1"/>
  <c r="R22" i="26" s="1"/>
  <c r="S22" i="26" s="1"/>
  <c r="T22" i="26" s="1"/>
  <c r="U22" i="26" s="1"/>
  <c r="V22" i="26" s="1"/>
  <c r="W22" i="26" s="1"/>
  <c r="X22" i="26" s="1"/>
  <c r="Y22" i="26" s="1"/>
  <c r="Z22" i="26" s="1"/>
  <c r="AA22" i="26" s="1"/>
  <c r="AB22" i="26" s="1"/>
  <c r="AC22" i="26" s="1"/>
  <c r="AD22" i="26" s="1"/>
  <c r="AE22" i="26" s="1"/>
  <c r="AF22" i="26" s="1"/>
  <c r="AG22" i="26" s="1"/>
  <c r="AH22" i="26" s="1"/>
  <c r="AI22" i="26" s="1"/>
  <c r="AJ22" i="26" s="1"/>
  <c r="AK22" i="26" s="1"/>
  <c r="AL22" i="26" s="1"/>
  <c r="AM22" i="26" s="1"/>
  <c r="AN22" i="26" s="1"/>
  <c r="AO22" i="26" s="1"/>
  <c r="AP22" i="26" s="1"/>
  <c r="AQ22" i="26" s="1"/>
  <c r="AR22" i="26" s="1"/>
  <c r="AS22" i="26" s="1"/>
  <c r="AT22" i="26" s="1"/>
  <c r="AU22" i="26" s="1"/>
  <c r="AV22" i="26" s="1"/>
  <c r="AW22" i="26" s="1"/>
  <c r="F23" i="26"/>
  <c r="G23" i="26" s="1"/>
  <c r="H23" i="26" s="1"/>
  <c r="I23" i="26"/>
  <c r="J23" i="26" s="1"/>
  <c r="K23" i="26" s="1"/>
  <c r="L23" i="26" s="1"/>
  <c r="M23" i="26"/>
  <c r="N23" i="26" s="1"/>
  <c r="O23" i="26" s="1"/>
  <c r="P23" i="26" s="1"/>
  <c r="Q23" i="26" s="1"/>
  <c r="R23" i="26" s="1"/>
  <c r="S23" i="26" s="1"/>
  <c r="T23" i="26" s="1"/>
  <c r="U23" i="26" s="1"/>
  <c r="V23" i="26" s="1"/>
  <c r="W23" i="26" s="1"/>
  <c r="X23" i="26" s="1"/>
  <c r="Y23" i="26" s="1"/>
  <c r="Z23" i="26" s="1"/>
  <c r="AA23" i="26" s="1"/>
  <c r="AB23" i="26" s="1"/>
  <c r="AC23" i="26" s="1"/>
  <c r="AD23" i="26" s="1"/>
  <c r="AE23" i="26" s="1"/>
  <c r="AF23" i="26" s="1"/>
  <c r="AG23" i="26" s="1"/>
  <c r="AH23" i="26" s="1"/>
  <c r="AI23" i="26" s="1"/>
  <c r="AJ23" i="26" s="1"/>
  <c r="AK23" i="26" s="1"/>
  <c r="AL23" i="26" s="1"/>
  <c r="AM23" i="26" s="1"/>
  <c r="AN23" i="26" s="1"/>
  <c r="AO23" i="26" s="1"/>
  <c r="AP23" i="26" s="1"/>
  <c r="AQ23" i="26" s="1"/>
  <c r="AR23" i="26" s="1"/>
  <c r="AS23" i="26" s="1"/>
  <c r="AT23" i="26" s="1"/>
  <c r="AU23" i="26" s="1"/>
  <c r="AV23" i="26" s="1"/>
  <c r="AW23" i="26" s="1"/>
  <c r="F24" i="26"/>
  <c r="G24" i="26" s="1"/>
  <c r="H24" i="26"/>
  <c r="I24" i="26" s="1"/>
  <c r="J24" i="26" s="1"/>
  <c r="K24" i="26" s="1"/>
  <c r="L24" i="26"/>
  <c r="M24" i="26" s="1"/>
  <c r="N24" i="26" s="1"/>
  <c r="O24" i="26" s="1"/>
  <c r="P24" i="26" s="1"/>
  <c r="Q24" i="26" s="1"/>
  <c r="R24" i="26" s="1"/>
  <c r="S24" i="26" s="1"/>
  <c r="T24" i="26" s="1"/>
  <c r="U24" i="26" s="1"/>
  <c r="V24" i="26" s="1"/>
  <c r="W24" i="26" s="1"/>
  <c r="X24" i="26" s="1"/>
  <c r="Y24" i="26" s="1"/>
  <c r="Z24" i="26" s="1"/>
  <c r="AA24" i="26" s="1"/>
  <c r="AB24" i="26" s="1"/>
  <c r="AC24" i="26" s="1"/>
  <c r="AD24" i="26" s="1"/>
  <c r="AE24" i="26" s="1"/>
  <c r="AF24" i="26" s="1"/>
  <c r="AG24" i="26" s="1"/>
  <c r="AH24" i="26" s="1"/>
  <c r="AI24" i="26" s="1"/>
  <c r="AJ24" i="26" s="1"/>
  <c r="AK24" i="26" s="1"/>
  <c r="AL24" i="26" s="1"/>
  <c r="AM24" i="26" s="1"/>
  <c r="AN24" i="26" s="1"/>
  <c r="AO24" i="26" s="1"/>
  <c r="AP24" i="26" s="1"/>
  <c r="AQ24" i="26" s="1"/>
  <c r="AR24" i="26" s="1"/>
  <c r="AS24" i="26" s="1"/>
  <c r="AT24" i="26" s="1"/>
  <c r="AU24" i="26" s="1"/>
  <c r="AV24" i="26" s="1"/>
  <c r="AW24" i="26" s="1"/>
  <c r="F25" i="26"/>
  <c r="G25" i="26" s="1"/>
  <c r="H25" i="26" s="1"/>
  <c r="I25" i="26" s="1"/>
  <c r="J25" i="26"/>
  <c r="K25" i="26" s="1"/>
  <c r="L25" i="26" s="1"/>
  <c r="M25" i="26" s="1"/>
  <c r="N25" i="26" s="1"/>
  <c r="O25" i="26" s="1"/>
  <c r="P25" i="26" s="1"/>
  <c r="Q25" i="26" s="1"/>
  <c r="R25" i="26" s="1"/>
  <c r="S25" i="26" s="1"/>
  <c r="T25" i="26" s="1"/>
  <c r="U25" i="26" s="1"/>
  <c r="V25" i="26" s="1"/>
  <c r="W25" i="26" s="1"/>
  <c r="X25" i="26" s="1"/>
  <c r="Y25" i="26" s="1"/>
  <c r="Z25" i="26" s="1"/>
  <c r="AA25" i="26" s="1"/>
  <c r="AB25" i="26" s="1"/>
  <c r="AC25" i="26" s="1"/>
  <c r="AD25" i="26" s="1"/>
  <c r="AE25" i="26" s="1"/>
  <c r="AF25" i="26" s="1"/>
  <c r="AG25" i="26" s="1"/>
  <c r="AH25" i="26" s="1"/>
  <c r="AI25" i="26" s="1"/>
  <c r="AJ25" i="26" s="1"/>
  <c r="AK25" i="26" s="1"/>
  <c r="AL25" i="26" s="1"/>
  <c r="AM25" i="26" s="1"/>
  <c r="AN25" i="26" s="1"/>
  <c r="AO25" i="26" s="1"/>
  <c r="AP25" i="26" s="1"/>
  <c r="AQ25" i="26" s="1"/>
  <c r="AR25" i="26" s="1"/>
  <c r="AS25" i="26" s="1"/>
  <c r="AT25" i="26" s="1"/>
  <c r="AU25" i="26" s="1"/>
  <c r="AV25" i="26" s="1"/>
  <c r="AW25" i="26" s="1"/>
  <c r="F26" i="26"/>
  <c r="G26" i="26" s="1"/>
  <c r="H26" i="26"/>
  <c r="I26" i="26"/>
  <c r="J26" i="26"/>
  <c r="K26" i="26" s="1"/>
  <c r="L26" i="26" s="1"/>
  <c r="M26" i="26" s="1"/>
  <c r="N26" i="26"/>
  <c r="O26" i="26" s="1"/>
  <c r="P26" i="26" s="1"/>
  <c r="Q26" i="26" s="1"/>
  <c r="R26" i="26" s="1"/>
  <c r="S26" i="26" s="1"/>
  <c r="T26" i="26" s="1"/>
  <c r="U26" i="26" s="1"/>
  <c r="V26" i="26" s="1"/>
  <c r="W26" i="26" s="1"/>
  <c r="X26" i="26" s="1"/>
  <c r="Y26" i="26" s="1"/>
  <c r="Z26" i="26" s="1"/>
  <c r="AA26" i="26" s="1"/>
  <c r="AB26" i="26" s="1"/>
  <c r="AC26" i="26" s="1"/>
  <c r="AD26" i="26" s="1"/>
  <c r="AE26" i="26" s="1"/>
  <c r="AF26" i="26" s="1"/>
  <c r="AG26" i="26" s="1"/>
  <c r="AH26" i="26" s="1"/>
  <c r="AI26" i="26" s="1"/>
  <c r="AJ26" i="26" s="1"/>
  <c r="AK26" i="26" s="1"/>
  <c r="AL26" i="26" s="1"/>
  <c r="AM26" i="26" s="1"/>
  <c r="AN26" i="26" s="1"/>
  <c r="AO26" i="26" s="1"/>
  <c r="AP26" i="26" s="1"/>
  <c r="AQ26" i="26" s="1"/>
  <c r="AR26" i="26" s="1"/>
  <c r="AS26" i="26" s="1"/>
  <c r="AT26" i="26" s="1"/>
  <c r="AU26" i="26" s="1"/>
  <c r="AV26" i="26" s="1"/>
  <c r="AW26" i="26" s="1"/>
  <c r="F27" i="26"/>
  <c r="G27" i="26" s="1"/>
  <c r="H27" i="26" s="1"/>
  <c r="I27" i="26"/>
  <c r="J27" i="26"/>
  <c r="K27" i="26" s="1"/>
  <c r="L27" i="26" s="1"/>
  <c r="M27" i="26"/>
  <c r="N27" i="26" s="1"/>
  <c r="O27" i="26" s="1"/>
  <c r="P27" i="26" s="1"/>
  <c r="Q27" i="26" s="1"/>
  <c r="R27" i="26" s="1"/>
  <c r="S27" i="26" s="1"/>
  <c r="T27" i="26" s="1"/>
  <c r="U27" i="26" s="1"/>
  <c r="V27" i="26" s="1"/>
  <c r="W27" i="26" s="1"/>
  <c r="X27" i="26" s="1"/>
  <c r="Y27" i="26" s="1"/>
  <c r="Z27" i="26" s="1"/>
  <c r="AA27" i="26" s="1"/>
  <c r="AB27" i="26" s="1"/>
  <c r="AC27" i="26" s="1"/>
  <c r="AD27" i="26" s="1"/>
  <c r="AE27" i="26" s="1"/>
  <c r="AF27" i="26" s="1"/>
  <c r="AG27" i="26" s="1"/>
  <c r="AH27" i="26" s="1"/>
  <c r="AI27" i="26" s="1"/>
  <c r="AJ27" i="26" s="1"/>
  <c r="AK27" i="26" s="1"/>
  <c r="AL27" i="26" s="1"/>
  <c r="AM27" i="26" s="1"/>
  <c r="AN27" i="26" s="1"/>
  <c r="AO27" i="26" s="1"/>
  <c r="AP27" i="26" s="1"/>
  <c r="AQ27" i="26" s="1"/>
  <c r="AR27" i="26" s="1"/>
  <c r="AS27" i="26" s="1"/>
  <c r="AT27" i="26" s="1"/>
  <c r="AU27" i="26" s="1"/>
  <c r="AV27" i="26" s="1"/>
  <c r="AW27" i="26" s="1"/>
  <c r="F28" i="26"/>
  <c r="G28" i="26" s="1"/>
  <c r="H28" i="26" s="1"/>
  <c r="I28" i="26"/>
  <c r="J28" i="26" s="1"/>
  <c r="K28" i="26" s="1"/>
  <c r="L28" i="26" s="1"/>
  <c r="M28" i="26" s="1"/>
  <c r="N28" i="26" s="1"/>
  <c r="O28" i="26" s="1"/>
  <c r="P28" i="26" s="1"/>
  <c r="Q28" i="26" s="1"/>
  <c r="R28" i="26" s="1"/>
  <c r="S28" i="26" s="1"/>
  <c r="T28" i="26" s="1"/>
  <c r="U28" i="26" s="1"/>
  <c r="V28" i="26" s="1"/>
  <c r="W28" i="26" s="1"/>
  <c r="X28" i="26" s="1"/>
  <c r="Y28" i="26" s="1"/>
  <c r="Z28" i="26" s="1"/>
  <c r="AA28" i="26" s="1"/>
  <c r="AB28" i="26" s="1"/>
  <c r="AC28" i="26" s="1"/>
  <c r="AD28" i="26" s="1"/>
  <c r="AE28" i="26" s="1"/>
  <c r="AF28" i="26" s="1"/>
  <c r="AG28" i="26" s="1"/>
  <c r="AH28" i="26" s="1"/>
  <c r="AI28" i="26" s="1"/>
  <c r="AJ28" i="26" s="1"/>
  <c r="AK28" i="26" s="1"/>
  <c r="AL28" i="26" s="1"/>
  <c r="AM28" i="26" s="1"/>
  <c r="AN28" i="26" s="1"/>
  <c r="AO28" i="26" s="1"/>
  <c r="AP28" i="26" s="1"/>
  <c r="AQ28" i="26" s="1"/>
  <c r="AR28" i="26" s="1"/>
  <c r="AS28" i="26" s="1"/>
  <c r="AT28" i="26" s="1"/>
  <c r="AU28" i="26" s="1"/>
  <c r="AV28" i="26" s="1"/>
  <c r="AW28" i="26" s="1"/>
  <c r="F29" i="26"/>
  <c r="G29" i="26" s="1"/>
  <c r="H29" i="26" s="1"/>
  <c r="I29" i="26"/>
  <c r="J29" i="26"/>
  <c r="K29" i="26" s="1"/>
  <c r="L29" i="26" s="1"/>
  <c r="M29" i="26"/>
  <c r="N29" i="26" s="1"/>
  <c r="O29" i="26" s="1"/>
  <c r="P29" i="26" s="1"/>
  <c r="Q29" i="26" s="1"/>
  <c r="R29" i="26" s="1"/>
  <c r="S29" i="26" s="1"/>
  <c r="T29" i="26" s="1"/>
  <c r="U29" i="26" s="1"/>
  <c r="V29" i="26" s="1"/>
  <c r="W29" i="26" s="1"/>
  <c r="X29" i="26" s="1"/>
  <c r="Y29" i="26" s="1"/>
  <c r="Z29" i="26" s="1"/>
  <c r="AA29" i="26" s="1"/>
  <c r="AB29" i="26" s="1"/>
  <c r="AC29" i="26" s="1"/>
  <c r="AD29" i="26" s="1"/>
  <c r="AE29" i="26" s="1"/>
  <c r="AF29" i="26" s="1"/>
  <c r="AG29" i="26" s="1"/>
  <c r="AH29" i="26" s="1"/>
  <c r="AI29" i="26" s="1"/>
  <c r="AJ29" i="26" s="1"/>
  <c r="AK29" i="26" s="1"/>
  <c r="AL29" i="26" s="1"/>
  <c r="AM29" i="26" s="1"/>
  <c r="AN29" i="26" s="1"/>
  <c r="AO29" i="26" s="1"/>
  <c r="AP29" i="26" s="1"/>
  <c r="AQ29" i="26" s="1"/>
  <c r="AR29" i="26" s="1"/>
  <c r="AS29" i="26" s="1"/>
  <c r="AT29" i="26" s="1"/>
  <c r="AU29" i="26" s="1"/>
  <c r="AV29" i="26" s="1"/>
  <c r="AW29" i="26" s="1"/>
  <c r="F30" i="26"/>
  <c r="G30" i="26" s="1"/>
  <c r="H30" i="26" s="1"/>
  <c r="I30" i="26"/>
  <c r="J30" i="26" s="1"/>
  <c r="K30" i="26" s="1"/>
  <c r="L30" i="26" s="1"/>
  <c r="M30" i="26" s="1"/>
  <c r="N30" i="26" s="1"/>
  <c r="O30" i="26" s="1"/>
  <c r="P30" i="26" s="1"/>
  <c r="Q30" i="26" s="1"/>
  <c r="R30" i="26" s="1"/>
  <c r="S30" i="26" s="1"/>
  <c r="T30" i="26" s="1"/>
  <c r="U30" i="26" s="1"/>
  <c r="V30" i="26" s="1"/>
  <c r="W30" i="26" s="1"/>
  <c r="X30" i="26" s="1"/>
  <c r="Y30" i="26" s="1"/>
  <c r="Z30" i="26" s="1"/>
  <c r="AA30" i="26" s="1"/>
  <c r="AB30" i="26" s="1"/>
  <c r="AC30" i="26" s="1"/>
  <c r="AD30" i="26" s="1"/>
  <c r="AE30" i="26" s="1"/>
  <c r="AF30" i="26" s="1"/>
  <c r="AG30" i="26" s="1"/>
  <c r="AH30" i="26" s="1"/>
  <c r="AI30" i="26" s="1"/>
  <c r="AJ30" i="26" s="1"/>
  <c r="AK30" i="26" s="1"/>
  <c r="AL30" i="26" s="1"/>
  <c r="AM30" i="26" s="1"/>
  <c r="AN30" i="26" s="1"/>
  <c r="AO30" i="26" s="1"/>
  <c r="AP30" i="26" s="1"/>
  <c r="AQ30" i="26" s="1"/>
  <c r="AR30" i="26" s="1"/>
  <c r="AS30" i="26" s="1"/>
  <c r="AT30" i="26" s="1"/>
  <c r="AU30" i="26" s="1"/>
  <c r="AV30" i="26" s="1"/>
  <c r="AW30" i="26"/>
  <c r="F31" i="26"/>
  <c r="G31" i="26" s="1"/>
  <c r="H31" i="26" s="1"/>
  <c r="I31" i="26"/>
  <c r="J31" i="26"/>
  <c r="K31" i="26" s="1"/>
  <c r="L31" i="26" s="1"/>
  <c r="M31" i="26"/>
  <c r="N31" i="26" s="1"/>
  <c r="O31" i="26" s="1"/>
  <c r="P31" i="26" s="1"/>
  <c r="Q31" i="26" s="1"/>
  <c r="R31" i="26" s="1"/>
  <c r="S31" i="26" s="1"/>
  <c r="T31" i="26" s="1"/>
  <c r="U31" i="26" s="1"/>
  <c r="V31" i="26" s="1"/>
  <c r="W31" i="26" s="1"/>
  <c r="X31" i="26" s="1"/>
  <c r="Y31" i="26" s="1"/>
  <c r="Z31" i="26" s="1"/>
  <c r="AA31" i="26" s="1"/>
  <c r="AB31" i="26" s="1"/>
  <c r="AC31" i="26" s="1"/>
  <c r="AD31" i="26" s="1"/>
  <c r="AE31" i="26" s="1"/>
  <c r="AF31" i="26" s="1"/>
  <c r="AG31" i="26" s="1"/>
  <c r="AH31" i="26" s="1"/>
  <c r="AI31" i="26" s="1"/>
  <c r="AJ31" i="26" s="1"/>
  <c r="AK31" i="26" s="1"/>
  <c r="AL31" i="26" s="1"/>
  <c r="AM31" i="26" s="1"/>
  <c r="AN31" i="26" s="1"/>
  <c r="AO31" i="26" s="1"/>
  <c r="AP31" i="26" s="1"/>
  <c r="AQ31" i="26" s="1"/>
  <c r="AR31" i="26" s="1"/>
  <c r="AS31" i="26" s="1"/>
  <c r="AT31" i="26" s="1"/>
  <c r="AU31" i="26" s="1"/>
  <c r="AV31" i="26" s="1"/>
  <c r="AW31" i="26" s="1"/>
  <c r="F32" i="26"/>
  <c r="G32" i="26" s="1"/>
  <c r="H32" i="26" s="1"/>
  <c r="I32" i="26"/>
  <c r="J32" i="26" s="1"/>
  <c r="K32" i="26" s="1"/>
  <c r="L32" i="26" s="1"/>
  <c r="M32" i="26" s="1"/>
  <c r="N32" i="26" s="1"/>
  <c r="O32" i="26" s="1"/>
  <c r="P32" i="26" s="1"/>
  <c r="Q32" i="26"/>
  <c r="R32" i="26" s="1"/>
  <c r="S32" i="26" s="1"/>
  <c r="T32" i="26" s="1"/>
  <c r="U32" i="26" s="1"/>
  <c r="V32" i="26" s="1"/>
  <c r="W32" i="26" s="1"/>
  <c r="X32" i="26" s="1"/>
  <c r="Y32" i="26"/>
  <c r="Z32" i="26" s="1"/>
  <c r="AA32" i="26" s="1"/>
  <c r="AB32" i="26" s="1"/>
  <c r="AC32" i="26" s="1"/>
  <c r="AD32" i="26" s="1"/>
  <c r="AE32" i="26" s="1"/>
  <c r="AF32" i="26" s="1"/>
  <c r="AG32" i="26" s="1"/>
  <c r="AH32" i="26" s="1"/>
  <c r="AI32" i="26" s="1"/>
  <c r="AJ32" i="26" s="1"/>
  <c r="AK32" i="26" s="1"/>
  <c r="AL32" i="26" s="1"/>
  <c r="AM32" i="26" s="1"/>
  <c r="AN32" i="26" s="1"/>
  <c r="AO32" i="26" s="1"/>
  <c r="AP32" i="26" s="1"/>
  <c r="AQ32" i="26" s="1"/>
  <c r="AR32" i="26" s="1"/>
  <c r="AS32" i="26" s="1"/>
  <c r="AT32" i="26" s="1"/>
  <c r="AU32" i="26" s="1"/>
  <c r="AV32" i="26" s="1"/>
  <c r="AW32" i="26" s="1"/>
  <c r="F33" i="26"/>
  <c r="G33" i="26" s="1"/>
  <c r="H33" i="26" s="1"/>
  <c r="I33" i="26"/>
  <c r="J33" i="26"/>
  <c r="K33" i="26" s="1"/>
  <c r="L33" i="26" s="1"/>
  <c r="M33" i="26"/>
  <c r="N33" i="26" s="1"/>
  <c r="O33" i="26" s="1"/>
  <c r="P33" i="26" s="1"/>
  <c r="Q33" i="26" s="1"/>
  <c r="R33" i="26" s="1"/>
  <c r="S33" i="26" s="1"/>
  <c r="T33" i="26" s="1"/>
  <c r="U33" i="26"/>
  <c r="V33" i="26" s="1"/>
  <c r="W33" i="26" s="1"/>
  <c r="X33" i="26" s="1"/>
  <c r="Y33" i="26" s="1"/>
  <c r="Z33" i="26" s="1"/>
  <c r="AA33" i="26" s="1"/>
  <c r="AB33" i="26" s="1"/>
  <c r="AC33" i="26" s="1"/>
  <c r="AD33" i="26" s="1"/>
  <c r="AE33" i="26" s="1"/>
  <c r="AF33" i="26" s="1"/>
  <c r="AG33" i="26" s="1"/>
  <c r="AH33" i="26" s="1"/>
  <c r="AI33" i="26" s="1"/>
  <c r="AJ33" i="26" s="1"/>
  <c r="AK33" i="26" s="1"/>
  <c r="AL33" i="26" s="1"/>
  <c r="AM33" i="26" s="1"/>
  <c r="AN33" i="26" s="1"/>
  <c r="AO33" i="26" s="1"/>
  <c r="AP33" i="26" s="1"/>
  <c r="AQ33" i="26" s="1"/>
  <c r="AR33" i="26" s="1"/>
  <c r="AS33" i="26" s="1"/>
  <c r="AT33" i="26" s="1"/>
  <c r="AU33" i="26" s="1"/>
  <c r="AV33" i="26" s="1"/>
  <c r="AW33" i="26" s="1"/>
  <c r="F34" i="26"/>
  <c r="G34" i="26" s="1"/>
  <c r="H34" i="26" s="1"/>
  <c r="I34" i="26"/>
  <c r="J34" i="26" s="1"/>
  <c r="K34" i="26" s="1"/>
  <c r="L34" i="26" s="1"/>
  <c r="M34" i="26" s="1"/>
  <c r="N34" i="26" s="1"/>
  <c r="O34" i="26" s="1"/>
  <c r="P34" i="26" s="1"/>
  <c r="Q34" i="26" s="1"/>
  <c r="R34" i="26" s="1"/>
  <c r="S34" i="26" s="1"/>
  <c r="T34" i="26" s="1"/>
  <c r="U34" i="26" s="1"/>
  <c r="V34" i="26" s="1"/>
  <c r="W34" i="26" s="1"/>
  <c r="X34" i="26" s="1"/>
  <c r="Y34" i="26" s="1"/>
  <c r="Z34" i="26" s="1"/>
  <c r="AA34" i="26" s="1"/>
  <c r="AB34" i="26" s="1"/>
  <c r="AC34" i="26" s="1"/>
  <c r="AD34" i="26" s="1"/>
  <c r="AE34" i="26" s="1"/>
  <c r="AF34" i="26" s="1"/>
  <c r="AG34" i="26" s="1"/>
  <c r="AH34" i="26" s="1"/>
  <c r="AI34" i="26" s="1"/>
  <c r="AJ34" i="26" s="1"/>
  <c r="AK34" i="26" s="1"/>
  <c r="AL34" i="26" s="1"/>
  <c r="AM34" i="26" s="1"/>
  <c r="AN34" i="26" s="1"/>
  <c r="AO34" i="26" s="1"/>
  <c r="AP34" i="26" s="1"/>
  <c r="AQ34" i="26" s="1"/>
  <c r="AR34" i="26" s="1"/>
  <c r="AS34" i="26" s="1"/>
  <c r="AT34" i="26" s="1"/>
  <c r="AU34" i="26" s="1"/>
  <c r="AV34" i="26" s="1"/>
  <c r="AW34" i="26" s="1"/>
  <c r="F35" i="26"/>
  <c r="G35" i="26" s="1"/>
  <c r="H35" i="26"/>
  <c r="I35" i="26"/>
  <c r="J35" i="26"/>
  <c r="K35" i="26" s="1"/>
  <c r="L35" i="26" s="1"/>
  <c r="M35" i="26" s="1"/>
  <c r="N35" i="26" s="1"/>
  <c r="O35" i="26" s="1"/>
  <c r="P35" i="26"/>
  <c r="Q35" i="26" s="1"/>
  <c r="R35" i="26" s="1"/>
  <c r="S35" i="26" s="1"/>
  <c r="T35" i="26" s="1"/>
  <c r="U35" i="26" s="1"/>
  <c r="V35" i="26" s="1"/>
  <c r="W35" i="26" s="1"/>
  <c r="X35" i="26" s="1"/>
  <c r="Y35" i="26" s="1"/>
  <c r="Z35" i="26" s="1"/>
  <c r="AA35" i="26" s="1"/>
  <c r="AB35" i="26" s="1"/>
  <c r="AC35" i="26" s="1"/>
  <c r="AD35" i="26" s="1"/>
  <c r="AE35" i="26" s="1"/>
  <c r="AF35" i="26" s="1"/>
  <c r="AG35" i="26" s="1"/>
  <c r="AH35" i="26" s="1"/>
  <c r="AI35" i="26" s="1"/>
  <c r="AJ35" i="26" s="1"/>
  <c r="AK35" i="26" s="1"/>
  <c r="AL35" i="26" s="1"/>
  <c r="AM35" i="26" s="1"/>
  <c r="AN35" i="26" s="1"/>
  <c r="AO35" i="26" s="1"/>
  <c r="AP35" i="26" s="1"/>
  <c r="AQ35" i="26" s="1"/>
  <c r="AR35" i="26" s="1"/>
  <c r="AS35" i="26" s="1"/>
  <c r="AT35" i="26" s="1"/>
  <c r="AU35" i="26" s="1"/>
  <c r="AV35" i="26" s="1"/>
  <c r="AW35" i="26" s="1"/>
  <c r="F36" i="26"/>
  <c r="G36" i="26" s="1"/>
  <c r="H36" i="26"/>
  <c r="I36" i="26"/>
  <c r="J36" i="26" s="1"/>
  <c r="K36" i="26" s="1"/>
  <c r="L36" i="26" s="1"/>
  <c r="M36" i="26" s="1"/>
  <c r="N36" i="26" s="1"/>
  <c r="O36" i="26" s="1"/>
  <c r="P36" i="26" s="1"/>
  <c r="Q36" i="26" s="1"/>
  <c r="R36" i="26" s="1"/>
  <c r="S36" i="26" s="1"/>
  <c r="T36" i="26" s="1"/>
  <c r="U36" i="26" s="1"/>
  <c r="V36" i="26" s="1"/>
  <c r="W36" i="26" s="1"/>
  <c r="X36" i="26" s="1"/>
  <c r="Y36" i="26" s="1"/>
  <c r="Z36" i="26" s="1"/>
  <c r="AA36" i="26" s="1"/>
  <c r="AB36" i="26" s="1"/>
  <c r="AC36" i="26" s="1"/>
  <c r="AD36" i="26" s="1"/>
  <c r="AE36" i="26" s="1"/>
  <c r="AF36" i="26" s="1"/>
  <c r="AG36" i="26" s="1"/>
  <c r="AH36" i="26" s="1"/>
  <c r="AI36" i="26" s="1"/>
  <c r="AJ36" i="26" s="1"/>
  <c r="AK36" i="26" s="1"/>
  <c r="AL36" i="26" s="1"/>
  <c r="AM36" i="26" s="1"/>
  <c r="AN36" i="26" s="1"/>
  <c r="AO36" i="26" s="1"/>
  <c r="AP36" i="26" s="1"/>
  <c r="AQ36" i="26" s="1"/>
  <c r="AR36" i="26" s="1"/>
  <c r="AS36" i="26" s="1"/>
  <c r="AT36" i="26" s="1"/>
  <c r="AU36" i="26" s="1"/>
  <c r="AV36" i="26" s="1"/>
  <c r="AW36" i="26" s="1"/>
  <c r="F37" i="26"/>
  <c r="G37" i="26" s="1"/>
  <c r="H37" i="26"/>
  <c r="I37" i="26" s="1"/>
  <c r="J37" i="26" s="1"/>
  <c r="K37" i="26" s="1"/>
  <c r="L37" i="26" s="1"/>
  <c r="M37" i="26"/>
  <c r="N37" i="26" s="1"/>
  <c r="O37" i="26" s="1"/>
  <c r="P37" i="26" s="1"/>
  <c r="Q37" i="26" s="1"/>
  <c r="R37" i="26"/>
  <c r="S37" i="26" s="1"/>
  <c r="T37" i="26" s="1"/>
  <c r="U37" i="26" s="1"/>
  <c r="V37" i="26" s="1"/>
  <c r="W37" i="26" s="1"/>
  <c r="X37" i="26" s="1"/>
  <c r="Y37" i="26" s="1"/>
  <c r="Z37" i="26" s="1"/>
  <c r="AA37" i="26" s="1"/>
  <c r="AB37" i="26" s="1"/>
  <c r="AC37" i="26" s="1"/>
  <c r="AD37" i="26" s="1"/>
  <c r="AE37" i="26" s="1"/>
  <c r="AF37" i="26" s="1"/>
  <c r="AG37" i="26" s="1"/>
  <c r="AH37" i="26" s="1"/>
  <c r="AI37" i="26" s="1"/>
  <c r="AJ37" i="26" s="1"/>
  <c r="AK37" i="26" s="1"/>
  <c r="AL37" i="26" s="1"/>
  <c r="AM37" i="26" s="1"/>
  <c r="AN37" i="26" s="1"/>
  <c r="AO37" i="26" s="1"/>
  <c r="AP37" i="26" s="1"/>
  <c r="AQ37" i="26" s="1"/>
  <c r="AR37" i="26" s="1"/>
  <c r="AS37" i="26" s="1"/>
  <c r="AT37" i="26" s="1"/>
  <c r="AU37" i="26" s="1"/>
  <c r="AV37" i="26" s="1"/>
  <c r="AW37" i="26" s="1"/>
  <c r="F38" i="26"/>
  <c r="G38" i="26" s="1"/>
  <c r="H38" i="26" s="1"/>
  <c r="I38" i="26" s="1"/>
  <c r="J38" i="26" s="1"/>
  <c r="K38" i="26" s="1"/>
  <c r="L38" i="26"/>
  <c r="M38" i="26" s="1"/>
  <c r="N38" i="26" s="1"/>
  <c r="O38" i="26" s="1"/>
  <c r="P38" i="26" s="1"/>
  <c r="Q38" i="26"/>
  <c r="R38" i="26" s="1"/>
  <c r="S38" i="26" s="1"/>
  <c r="T38" i="26" s="1"/>
  <c r="U38" i="26" s="1"/>
  <c r="V38" i="26" s="1"/>
  <c r="W38" i="26" s="1"/>
  <c r="X38" i="26" s="1"/>
  <c r="Y38" i="26" s="1"/>
  <c r="Z38" i="26" s="1"/>
  <c r="AA38" i="26" s="1"/>
  <c r="AB38" i="26" s="1"/>
  <c r="AC38" i="26" s="1"/>
  <c r="AD38" i="26" s="1"/>
  <c r="AE38" i="26" s="1"/>
  <c r="AF38" i="26" s="1"/>
  <c r="AG38" i="26" s="1"/>
  <c r="AH38" i="26" s="1"/>
  <c r="AI38" i="26" s="1"/>
  <c r="AJ38" i="26" s="1"/>
  <c r="AK38" i="26" s="1"/>
  <c r="AL38" i="26" s="1"/>
  <c r="AM38" i="26" s="1"/>
  <c r="AN38" i="26" s="1"/>
  <c r="AO38" i="26" s="1"/>
  <c r="AP38" i="26" s="1"/>
  <c r="AQ38" i="26" s="1"/>
  <c r="AR38" i="26" s="1"/>
  <c r="AS38" i="26" s="1"/>
  <c r="AT38" i="26" s="1"/>
  <c r="AU38" i="26" s="1"/>
  <c r="AV38" i="26" s="1"/>
  <c r="AW38" i="26" s="1"/>
  <c r="F39" i="26"/>
  <c r="G39" i="26" s="1"/>
  <c r="H39" i="26"/>
  <c r="I39" i="26"/>
  <c r="J39" i="26"/>
  <c r="K39" i="26" s="1"/>
  <c r="L39" i="26" s="1"/>
  <c r="M39" i="26" s="1"/>
  <c r="N39" i="26" s="1"/>
  <c r="O39" i="26" s="1"/>
  <c r="P39" i="26"/>
  <c r="Q39" i="26" s="1"/>
  <c r="R39" i="26" s="1"/>
  <c r="S39" i="26" s="1"/>
  <c r="T39" i="26" s="1"/>
  <c r="U39" i="26"/>
  <c r="V39" i="26" s="1"/>
  <c r="W39" i="26" s="1"/>
  <c r="X39" i="26" s="1"/>
  <c r="Y39" i="26" s="1"/>
  <c r="Z39" i="26" s="1"/>
  <c r="AA39" i="26" s="1"/>
  <c r="AB39" i="26" s="1"/>
  <c r="AC39" i="26" s="1"/>
  <c r="AD39" i="26" s="1"/>
  <c r="AE39" i="26" s="1"/>
  <c r="AF39" i="26" s="1"/>
  <c r="AG39" i="26" s="1"/>
  <c r="AH39" i="26" s="1"/>
  <c r="AI39" i="26" s="1"/>
  <c r="AJ39" i="26" s="1"/>
  <c r="AK39" i="26" s="1"/>
  <c r="AL39" i="26" s="1"/>
  <c r="AM39" i="26" s="1"/>
  <c r="AN39" i="26" s="1"/>
  <c r="AO39" i="26" s="1"/>
  <c r="AP39" i="26" s="1"/>
  <c r="AQ39" i="26" s="1"/>
  <c r="AR39" i="26" s="1"/>
  <c r="AS39" i="26" s="1"/>
  <c r="AT39" i="26" s="1"/>
  <c r="AU39" i="26" s="1"/>
  <c r="AV39" i="26" s="1"/>
  <c r="AW39" i="26" s="1"/>
  <c r="F40" i="26"/>
  <c r="G40" i="26" s="1"/>
  <c r="H40" i="26"/>
  <c r="I40" i="26"/>
  <c r="J40" i="26" s="1"/>
  <c r="K40" i="26" s="1"/>
  <c r="L40" i="26" s="1"/>
  <c r="M40" i="26" s="1"/>
  <c r="N40" i="26" s="1"/>
  <c r="O40" i="26" s="1"/>
  <c r="P40" i="26" s="1"/>
  <c r="Q40" i="26" s="1"/>
  <c r="R40" i="26" s="1"/>
  <c r="S40" i="26" s="1"/>
  <c r="T40" i="26" s="1"/>
  <c r="U40" i="26" s="1"/>
  <c r="V40" i="26" s="1"/>
  <c r="W40" i="26" s="1"/>
  <c r="X40" i="26" s="1"/>
  <c r="Y40" i="26" s="1"/>
  <c r="Z40" i="26" s="1"/>
  <c r="AA40" i="26" s="1"/>
  <c r="AB40" i="26" s="1"/>
  <c r="AC40" i="26" s="1"/>
  <c r="AD40" i="26" s="1"/>
  <c r="AE40" i="26" s="1"/>
  <c r="AF40" i="26" s="1"/>
  <c r="AG40" i="26" s="1"/>
  <c r="AH40" i="26" s="1"/>
  <c r="AI40" i="26" s="1"/>
  <c r="AJ40" i="26" s="1"/>
  <c r="AK40" i="26" s="1"/>
  <c r="AL40" i="26" s="1"/>
  <c r="AM40" i="26" s="1"/>
  <c r="AN40" i="26" s="1"/>
  <c r="AO40" i="26" s="1"/>
  <c r="AP40" i="26" s="1"/>
  <c r="AQ40" i="26" s="1"/>
  <c r="AR40" i="26" s="1"/>
  <c r="AS40" i="26" s="1"/>
  <c r="AT40" i="26" s="1"/>
  <c r="AU40" i="26" s="1"/>
  <c r="AV40" i="26" s="1"/>
  <c r="AW40" i="26" s="1"/>
  <c r="F41" i="26"/>
  <c r="G41" i="26" s="1"/>
  <c r="H41" i="26"/>
  <c r="I41" i="26" s="1"/>
  <c r="J41" i="26" s="1"/>
  <c r="K41" i="26" s="1"/>
  <c r="L41" i="26" s="1"/>
  <c r="M41" i="26" s="1"/>
  <c r="N41" i="26" s="1"/>
  <c r="O41" i="26" s="1"/>
  <c r="P41" i="26" s="1"/>
  <c r="Q41" i="26" s="1"/>
  <c r="R41" i="26" s="1"/>
  <c r="S41" i="26" s="1"/>
  <c r="T41" i="26" s="1"/>
  <c r="U41" i="26" s="1"/>
  <c r="V41" i="26" s="1"/>
  <c r="W41" i="26" s="1"/>
  <c r="X41" i="26" s="1"/>
  <c r="Y41" i="26" s="1"/>
  <c r="Z41" i="26" s="1"/>
  <c r="AA41" i="26" s="1"/>
  <c r="AB41" i="26" s="1"/>
  <c r="AC41" i="26" s="1"/>
  <c r="AD41" i="26" s="1"/>
  <c r="AE41" i="26" s="1"/>
  <c r="AF41" i="26" s="1"/>
  <c r="AG41" i="26" s="1"/>
  <c r="AH41" i="26" s="1"/>
  <c r="AI41" i="26" s="1"/>
  <c r="AJ41" i="26" s="1"/>
  <c r="AK41" i="26" s="1"/>
  <c r="AL41" i="26" s="1"/>
  <c r="AM41" i="26" s="1"/>
  <c r="AN41" i="26" s="1"/>
  <c r="AO41" i="26" s="1"/>
  <c r="AP41" i="26" s="1"/>
  <c r="AQ41" i="26" s="1"/>
  <c r="AR41" i="26" s="1"/>
  <c r="AS41" i="26" s="1"/>
  <c r="AT41" i="26" s="1"/>
  <c r="AU41" i="26" s="1"/>
  <c r="AV41" i="26" s="1"/>
  <c r="AW41" i="26" s="1"/>
  <c r="F42" i="26"/>
  <c r="G42" i="26" s="1"/>
  <c r="H42" i="26" s="1"/>
  <c r="I42" i="26" s="1"/>
  <c r="J42" i="26" s="1"/>
  <c r="K42" i="26" s="1"/>
  <c r="L42" i="26" s="1"/>
  <c r="M42" i="26" s="1"/>
  <c r="N42" i="26" s="1"/>
  <c r="O42" i="26" s="1"/>
  <c r="P42" i="26" s="1"/>
  <c r="Q42" i="26" s="1"/>
  <c r="R42" i="26" s="1"/>
  <c r="S42" i="26" s="1"/>
  <c r="T42" i="26" s="1"/>
  <c r="U42" i="26" s="1"/>
  <c r="V42" i="26" s="1"/>
  <c r="W42" i="26" s="1"/>
  <c r="X42" i="26" s="1"/>
  <c r="Y42" i="26" s="1"/>
  <c r="Z42" i="26" s="1"/>
  <c r="AA42" i="26" s="1"/>
  <c r="AB42" i="26" s="1"/>
  <c r="AC42" i="26" s="1"/>
  <c r="AD42" i="26" s="1"/>
  <c r="AE42" i="26" s="1"/>
  <c r="AF42" i="26" s="1"/>
  <c r="AG42" i="26" s="1"/>
  <c r="AH42" i="26" s="1"/>
  <c r="AI42" i="26" s="1"/>
  <c r="AJ42" i="26" s="1"/>
  <c r="AK42" i="26" s="1"/>
  <c r="AL42" i="26" s="1"/>
  <c r="AM42" i="26" s="1"/>
  <c r="AN42" i="26" s="1"/>
  <c r="AO42" i="26" s="1"/>
  <c r="AP42" i="26" s="1"/>
  <c r="AQ42" i="26" s="1"/>
  <c r="AR42" i="26" s="1"/>
  <c r="AS42" i="26" s="1"/>
  <c r="AT42" i="26" s="1"/>
  <c r="AU42" i="26" s="1"/>
  <c r="AV42" i="26" s="1"/>
  <c r="AW42" i="26" s="1"/>
  <c r="F43" i="26"/>
  <c r="G43" i="26"/>
  <c r="H43" i="26" s="1"/>
  <c r="I43" i="26" s="1"/>
  <c r="J43" i="26" s="1"/>
  <c r="K43" i="26" s="1"/>
  <c r="L43" i="26" s="1"/>
  <c r="M43" i="26" s="1"/>
  <c r="N43" i="26" s="1"/>
  <c r="O43" i="26" s="1"/>
  <c r="P43" i="26" s="1"/>
  <c r="Q43" i="26" s="1"/>
  <c r="R43" i="26" s="1"/>
  <c r="S43" i="26" s="1"/>
  <c r="T43" i="26" s="1"/>
  <c r="U43" i="26" s="1"/>
  <c r="V43" i="26" s="1"/>
  <c r="W43" i="26" s="1"/>
  <c r="X43" i="26" s="1"/>
  <c r="Y43" i="26" s="1"/>
  <c r="Z43" i="26" s="1"/>
  <c r="AA43" i="26" s="1"/>
  <c r="AB43" i="26" s="1"/>
  <c r="AC43" i="26" s="1"/>
  <c r="AD43" i="26" s="1"/>
  <c r="AE43" i="26" s="1"/>
  <c r="AF43" i="26" s="1"/>
  <c r="AG43" i="26" s="1"/>
  <c r="AH43" i="26" s="1"/>
  <c r="AI43" i="26" s="1"/>
  <c r="AJ43" i="26" s="1"/>
  <c r="AK43" i="26" s="1"/>
  <c r="AL43" i="26" s="1"/>
  <c r="AM43" i="26" s="1"/>
  <c r="AN43" i="26" s="1"/>
  <c r="AO43" i="26" s="1"/>
  <c r="AP43" i="26" s="1"/>
  <c r="AQ43" i="26" s="1"/>
  <c r="AR43" i="26" s="1"/>
  <c r="AS43" i="26" s="1"/>
  <c r="AT43" i="26" s="1"/>
  <c r="AU43" i="26" s="1"/>
  <c r="AV43" i="26" s="1"/>
  <c r="AW43" i="26" s="1"/>
  <c r="F44" i="26"/>
  <c r="G44" i="26"/>
  <c r="H44" i="26" s="1"/>
  <c r="I44" i="26" s="1"/>
  <c r="J44" i="26" s="1"/>
  <c r="K44" i="26" s="1"/>
  <c r="L44" i="26" s="1"/>
  <c r="M44" i="26" s="1"/>
  <c r="N44" i="26" s="1"/>
  <c r="O44" i="26" s="1"/>
  <c r="P44" i="26" s="1"/>
  <c r="Q44" i="26" s="1"/>
  <c r="R44" i="26" s="1"/>
  <c r="S44" i="26" s="1"/>
  <c r="T44" i="26" s="1"/>
  <c r="U44" i="26" s="1"/>
  <c r="V44" i="26" s="1"/>
  <c r="W44" i="26" s="1"/>
  <c r="X44" i="26" s="1"/>
  <c r="Y44" i="26" s="1"/>
  <c r="Z44" i="26" s="1"/>
  <c r="AA44" i="26" s="1"/>
  <c r="AB44" i="26" s="1"/>
  <c r="AC44" i="26" s="1"/>
  <c r="AD44" i="26" s="1"/>
  <c r="AE44" i="26" s="1"/>
  <c r="AF44" i="26" s="1"/>
  <c r="AG44" i="26" s="1"/>
  <c r="AH44" i="26" s="1"/>
  <c r="AI44" i="26" s="1"/>
  <c r="AJ44" i="26" s="1"/>
  <c r="AK44" i="26" s="1"/>
  <c r="AL44" i="26" s="1"/>
  <c r="AM44" i="26" s="1"/>
  <c r="AN44" i="26" s="1"/>
  <c r="AO44" i="26" s="1"/>
  <c r="AP44" i="26" s="1"/>
  <c r="AQ44" i="26" s="1"/>
  <c r="AR44" i="26" s="1"/>
  <c r="AS44" i="26" s="1"/>
  <c r="AT44" i="26" s="1"/>
  <c r="AU44" i="26" s="1"/>
  <c r="AV44" i="26" s="1"/>
  <c r="AW44" i="26" s="1"/>
  <c r="F45" i="26"/>
  <c r="G45" i="26"/>
  <c r="H45" i="26" s="1"/>
  <c r="I45" i="26" s="1"/>
  <c r="J45" i="26" s="1"/>
  <c r="K45" i="26" s="1"/>
  <c r="L45" i="26" s="1"/>
  <c r="M45" i="26" s="1"/>
  <c r="N45" i="26" s="1"/>
  <c r="O45" i="26" s="1"/>
  <c r="P45" i="26" s="1"/>
  <c r="Q45" i="26" s="1"/>
  <c r="R45" i="26" s="1"/>
  <c r="S45" i="26" s="1"/>
  <c r="T45" i="26" s="1"/>
  <c r="U45" i="26" s="1"/>
  <c r="V45" i="26" s="1"/>
  <c r="W45" i="26" s="1"/>
  <c r="X45" i="26" s="1"/>
  <c r="Y45" i="26" s="1"/>
  <c r="Z45" i="26" s="1"/>
  <c r="AA45" i="26" s="1"/>
  <c r="AB45" i="26" s="1"/>
  <c r="AC45" i="26" s="1"/>
  <c r="AD45" i="26" s="1"/>
  <c r="AE45" i="26" s="1"/>
  <c r="AF45" i="26" s="1"/>
  <c r="AG45" i="26" s="1"/>
  <c r="AH45" i="26" s="1"/>
  <c r="AI45" i="26" s="1"/>
  <c r="AJ45" i="26" s="1"/>
  <c r="AK45" i="26" s="1"/>
  <c r="AL45" i="26" s="1"/>
  <c r="AM45" i="26" s="1"/>
  <c r="AN45" i="26" s="1"/>
  <c r="AO45" i="26" s="1"/>
  <c r="AP45" i="26" s="1"/>
  <c r="AQ45" i="26" s="1"/>
  <c r="AR45" i="26" s="1"/>
  <c r="AS45" i="26" s="1"/>
  <c r="AT45" i="26" s="1"/>
  <c r="AU45" i="26" s="1"/>
  <c r="AV45" i="26" s="1"/>
  <c r="AW45" i="26" s="1"/>
  <c r="E6" i="26"/>
  <c r="E7" i="26"/>
  <c r="E8" i="26"/>
  <c r="E9" i="26"/>
  <c r="E10" i="26"/>
  <c r="E11" i="26"/>
  <c r="E12" i="26"/>
  <c r="E13" i="26"/>
  <c r="E14" i="26"/>
  <c r="E15" i="26"/>
  <c r="E16" i="26"/>
  <c r="E17" i="26"/>
  <c r="E18" i="26"/>
  <c r="E19" i="26"/>
  <c r="E20" i="26"/>
  <c r="E21" i="26"/>
  <c r="E22" i="26"/>
  <c r="E23" i="26"/>
  <c r="E24" i="26"/>
  <c r="E25" i="26"/>
  <c r="E26" i="26"/>
  <c r="E27" i="26"/>
  <c r="E28" i="26"/>
  <c r="E29" i="26"/>
  <c r="E30" i="26"/>
  <c r="E31" i="26"/>
  <c r="E32" i="26"/>
  <c r="E33" i="26"/>
  <c r="E34" i="26"/>
  <c r="E35" i="26"/>
  <c r="E36" i="26"/>
  <c r="E37" i="26"/>
  <c r="E38" i="26"/>
  <c r="E39" i="26"/>
  <c r="E40" i="26"/>
  <c r="E41" i="26"/>
  <c r="E42" i="26"/>
  <c r="E43" i="26"/>
  <c r="E44" i="26"/>
  <c r="E45" i="26"/>
  <c r="E5" i="26"/>
  <c r="Q307" i="25" l="1"/>
  <c r="Q308" i="25"/>
  <c r="Q142" i="25"/>
  <c r="Q216" i="25" s="1"/>
  <c r="Q147" i="25"/>
  <c r="Q152" i="25"/>
  <c r="Q157" i="25"/>
  <c r="Q231" i="25" s="1"/>
  <c r="FO70" i="25"/>
  <c r="FP70" i="25"/>
  <c r="FQ70" i="25"/>
  <c r="FR70" i="25"/>
  <c r="FS70" i="25"/>
  <c r="FT70" i="25"/>
  <c r="FU70" i="25"/>
  <c r="FV70" i="25"/>
  <c r="FW70" i="25"/>
  <c r="FX70" i="25"/>
  <c r="FY70" i="25"/>
  <c r="FZ70" i="25"/>
  <c r="FQ71" i="25"/>
  <c r="FR71" i="25"/>
  <c r="FS71" i="25"/>
  <c r="FT71" i="25"/>
  <c r="FU71" i="25"/>
  <c r="FV71" i="25"/>
  <c r="FW71" i="25"/>
  <c r="FX71" i="25"/>
  <c r="FY71" i="25"/>
  <c r="FZ71" i="25"/>
  <c r="FQ72" i="25"/>
  <c r="FR72" i="25"/>
  <c r="FS72" i="25"/>
  <c r="FT72" i="25"/>
  <c r="FU72" i="25"/>
  <c r="FV72" i="25"/>
  <c r="FW72" i="25"/>
  <c r="FX72" i="25"/>
  <c r="FY72" i="25"/>
  <c r="FZ72" i="25"/>
  <c r="FQ73" i="25"/>
  <c r="FR73" i="25"/>
  <c r="FS73" i="25"/>
  <c r="FT73" i="25"/>
  <c r="FU73" i="25"/>
  <c r="FV73" i="25"/>
  <c r="FW73" i="25"/>
  <c r="FX73" i="25"/>
  <c r="FY73" i="25"/>
  <c r="FZ73" i="25"/>
  <c r="FO75" i="25"/>
  <c r="FP75" i="25"/>
  <c r="FQ75" i="25"/>
  <c r="FR75" i="25"/>
  <c r="FS75" i="25"/>
  <c r="FT75" i="25"/>
  <c r="FU75" i="25"/>
  <c r="FV75" i="25"/>
  <c r="FW75" i="25"/>
  <c r="FX75" i="25"/>
  <c r="FY75" i="25"/>
  <c r="FZ75" i="25"/>
  <c r="FQ76" i="25"/>
  <c r="FR76" i="25"/>
  <c r="FS76" i="25"/>
  <c r="FT76" i="25"/>
  <c r="FU76" i="25"/>
  <c r="FV76" i="25"/>
  <c r="FW76" i="25"/>
  <c r="FX76" i="25"/>
  <c r="FY76" i="25"/>
  <c r="FZ76" i="25"/>
  <c r="FQ77" i="25"/>
  <c r="FR77" i="25"/>
  <c r="FS77" i="25"/>
  <c r="FT77" i="25"/>
  <c r="FU77" i="25"/>
  <c r="FV77" i="25"/>
  <c r="FW77" i="25"/>
  <c r="FX77" i="25"/>
  <c r="FY77" i="25"/>
  <c r="FZ77" i="25"/>
  <c r="FQ78" i="25"/>
  <c r="FR78" i="25"/>
  <c r="FS78" i="25"/>
  <c r="FT78" i="25"/>
  <c r="FU78" i="25"/>
  <c r="FV78" i="25"/>
  <c r="FW78" i="25"/>
  <c r="FX78" i="25"/>
  <c r="FY78" i="25"/>
  <c r="FZ78" i="25"/>
  <c r="FO80" i="25"/>
  <c r="FP80" i="25"/>
  <c r="FQ80" i="25"/>
  <c r="FR80" i="25"/>
  <c r="FS80" i="25"/>
  <c r="FT80" i="25"/>
  <c r="FU80" i="25"/>
  <c r="FV80" i="25"/>
  <c r="FW80" i="25"/>
  <c r="FX80" i="25"/>
  <c r="FY80" i="25"/>
  <c r="FZ80" i="25"/>
  <c r="FQ81" i="25"/>
  <c r="FR81" i="25"/>
  <c r="FS81" i="25"/>
  <c r="FT81" i="25"/>
  <c r="FU81" i="25"/>
  <c r="FV81" i="25"/>
  <c r="FW81" i="25"/>
  <c r="FX81" i="25"/>
  <c r="FY81" i="25"/>
  <c r="FZ81" i="25"/>
  <c r="FQ82" i="25"/>
  <c r="FR82" i="25"/>
  <c r="FS82" i="25"/>
  <c r="FT82" i="25"/>
  <c r="FU82" i="25"/>
  <c r="FV82" i="25"/>
  <c r="FW82" i="25"/>
  <c r="FX82" i="25"/>
  <c r="FY82" i="25"/>
  <c r="FZ82" i="25"/>
  <c r="FQ83" i="25"/>
  <c r="FR83" i="25"/>
  <c r="FS83" i="25"/>
  <c r="FT83" i="25"/>
  <c r="FU83" i="25"/>
  <c r="FV83" i="25"/>
  <c r="FW83" i="25"/>
  <c r="FX83" i="25"/>
  <c r="FY83" i="25"/>
  <c r="FZ83" i="25"/>
  <c r="FO85" i="25"/>
  <c r="FP85" i="25"/>
  <c r="FQ85" i="25"/>
  <c r="FR85" i="25"/>
  <c r="FS85" i="25"/>
  <c r="FT85" i="25"/>
  <c r="FU85" i="25"/>
  <c r="FV85" i="25"/>
  <c r="FW85" i="25"/>
  <c r="FX85" i="25"/>
  <c r="FY85" i="25"/>
  <c r="FZ85" i="25"/>
  <c r="FQ86" i="25"/>
  <c r="FR86" i="25"/>
  <c r="FS86" i="25"/>
  <c r="FT86" i="25"/>
  <c r="FU86" i="25"/>
  <c r="FV86" i="25"/>
  <c r="FW86" i="25"/>
  <c r="FX86" i="25"/>
  <c r="FY86" i="25"/>
  <c r="FZ86" i="25"/>
  <c r="FQ87" i="25"/>
  <c r="FR87" i="25"/>
  <c r="FS87" i="25"/>
  <c r="FT87" i="25"/>
  <c r="FU87" i="25"/>
  <c r="FV87" i="25"/>
  <c r="FW87" i="25"/>
  <c r="FX87" i="25"/>
  <c r="FY87" i="25"/>
  <c r="FZ87" i="25"/>
  <c r="FQ88" i="25"/>
  <c r="FR88" i="25"/>
  <c r="FS88" i="25"/>
  <c r="FT88" i="25"/>
  <c r="FU88" i="25"/>
  <c r="FV88" i="25"/>
  <c r="FW88" i="25"/>
  <c r="FX88" i="25"/>
  <c r="FY88" i="25"/>
  <c r="FZ88" i="25"/>
  <c r="FO90" i="25"/>
  <c r="FP90" i="25"/>
  <c r="FO95" i="25"/>
  <c r="FP95" i="25"/>
  <c r="FO37" i="25"/>
  <c r="FP37" i="25"/>
  <c r="FQ37" i="25"/>
  <c r="FR37" i="25"/>
  <c r="FS37" i="25"/>
  <c r="FT37" i="25"/>
  <c r="FU37" i="25"/>
  <c r="AI59" i="28" s="1"/>
  <c r="FV37" i="25"/>
  <c r="FW37" i="25"/>
  <c r="FX37" i="25"/>
  <c r="FY37" i="25"/>
  <c r="FZ37" i="25"/>
  <c r="FQ38" i="25"/>
  <c r="FR38" i="25"/>
  <c r="FS38" i="25"/>
  <c r="FT38" i="25"/>
  <c r="FU38" i="25"/>
  <c r="FV38" i="25"/>
  <c r="FW38" i="25"/>
  <c r="FX38" i="25"/>
  <c r="FY38" i="25"/>
  <c r="AI60" i="28" s="1"/>
  <c r="FZ38" i="25"/>
  <c r="FQ39" i="25"/>
  <c r="FR39" i="25"/>
  <c r="FS39" i="25"/>
  <c r="FT39" i="25"/>
  <c r="FU39" i="25"/>
  <c r="AI61" i="28" s="1"/>
  <c r="FV39" i="25"/>
  <c r="FW39" i="25"/>
  <c r="FX39" i="25"/>
  <c r="FY39" i="25"/>
  <c r="FZ39" i="25"/>
  <c r="FQ40" i="25"/>
  <c r="FR40" i="25"/>
  <c r="FS40" i="25"/>
  <c r="FT40" i="25"/>
  <c r="FU40" i="25"/>
  <c r="FV40" i="25"/>
  <c r="FW40" i="25"/>
  <c r="FX40" i="25"/>
  <c r="FY40" i="25"/>
  <c r="AI62" i="28" s="1"/>
  <c r="FZ40" i="25"/>
  <c r="FO42" i="25"/>
  <c r="FP42" i="25"/>
  <c r="FQ42" i="25"/>
  <c r="FR42" i="25"/>
  <c r="FS42" i="25"/>
  <c r="FT42" i="25"/>
  <c r="FU42" i="25"/>
  <c r="AI64" i="28" s="1"/>
  <c r="FV42" i="25"/>
  <c r="FW42" i="25"/>
  <c r="FX42" i="25"/>
  <c r="FY42" i="25"/>
  <c r="FZ42" i="25"/>
  <c r="FQ43" i="25"/>
  <c r="FR43" i="25"/>
  <c r="FS43" i="25"/>
  <c r="FT43" i="25"/>
  <c r="FU43" i="25"/>
  <c r="FV43" i="25"/>
  <c r="FW43" i="25"/>
  <c r="FX43" i="25"/>
  <c r="FY43" i="25"/>
  <c r="AI65" i="28" s="1"/>
  <c r="FZ43" i="25"/>
  <c r="FQ44" i="25"/>
  <c r="FR44" i="25"/>
  <c r="FS44" i="25"/>
  <c r="FT44" i="25"/>
  <c r="FU44" i="25"/>
  <c r="FV44" i="25"/>
  <c r="AI66" i="28" s="1"/>
  <c r="FW44" i="25"/>
  <c r="FX44" i="25"/>
  <c r="FY44" i="25"/>
  <c r="FZ44" i="25"/>
  <c r="FQ45" i="25"/>
  <c r="FR45" i="25"/>
  <c r="FS45" i="25"/>
  <c r="FT45" i="25"/>
  <c r="FU45" i="25"/>
  <c r="FV45" i="25"/>
  <c r="FW45" i="25"/>
  <c r="FX45" i="25"/>
  <c r="FY45" i="25"/>
  <c r="FZ45" i="25"/>
  <c r="FO47" i="25"/>
  <c r="FP47" i="25"/>
  <c r="FQ47" i="25"/>
  <c r="FR47" i="25"/>
  <c r="FS47" i="25"/>
  <c r="FT47" i="25"/>
  <c r="FU47" i="25"/>
  <c r="AI69" i="28" s="1"/>
  <c r="FV47" i="25"/>
  <c r="FW47" i="25"/>
  <c r="FX47" i="25"/>
  <c r="FY47" i="25"/>
  <c r="FZ47" i="25"/>
  <c r="FQ48" i="25"/>
  <c r="FR48" i="25"/>
  <c r="FS48" i="25"/>
  <c r="FT48" i="25"/>
  <c r="FU48" i="25"/>
  <c r="FV48" i="25"/>
  <c r="FW48" i="25"/>
  <c r="FX48" i="25"/>
  <c r="FY48" i="25"/>
  <c r="AI70" i="28" s="1"/>
  <c r="FZ48" i="25"/>
  <c r="FQ49" i="25"/>
  <c r="FR49" i="25"/>
  <c r="FS49" i="25"/>
  <c r="FT49" i="25"/>
  <c r="FU49" i="25"/>
  <c r="AI71" i="28" s="1"/>
  <c r="FV49" i="25"/>
  <c r="FW49" i="25"/>
  <c r="FX49" i="25"/>
  <c r="FY49" i="25"/>
  <c r="FZ49" i="25"/>
  <c r="FQ50" i="25"/>
  <c r="FR50" i="25"/>
  <c r="FS50" i="25"/>
  <c r="FT50" i="25"/>
  <c r="FU50" i="25"/>
  <c r="FV50" i="25"/>
  <c r="FW50" i="25"/>
  <c r="FX50" i="25"/>
  <c r="FY50" i="25"/>
  <c r="AI72" i="28" s="1"/>
  <c r="FZ50" i="25"/>
  <c r="FO52" i="25"/>
  <c r="FP52" i="25"/>
  <c r="FQ52" i="25"/>
  <c r="FR52" i="25"/>
  <c r="FS52" i="25"/>
  <c r="FT52" i="25"/>
  <c r="FU52" i="25"/>
  <c r="AI74" i="28" s="1"/>
  <c r="FV52" i="25"/>
  <c r="FW52" i="25"/>
  <c r="FX52" i="25"/>
  <c r="FY52" i="25"/>
  <c r="FZ52" i="25"/>
  <c r="FQ53" i="25"/>
  <c r="FR53" i="25"/>
  <c r="FS53" i="25"/>
  <c r="FT53" i="25"/>
  <c r="FU53" i="25"/>
  <c r="FV53" i="25"/>
  <c r="FW53" i="25"/>
  <c r="FX53" i="25"/>
  <c r="FY53" i="25"/>
  <c r="AI75" i="28" s="1"/>
  <c r="FZ53" i="25"/>
  <c r="FQ54" i="25"/>
  <c r="FR54" i="25"/>
  <c r="FS54" i="25"/>
  <c r="FT54" i="25"/>
  <c r="FU54" i="25"/>
  <c r="FV54" i="25"/>
  <c r="AI76" i="28" s="1"/>
  <c r="FW54" i="25"/>
  <c r="FX54" i="25"/>
  <c r="FY54" i="25"/>
  <c r="FZ54" i="25"/>
  <c r="FQ55" i="25"/>
  <c r="FR55" i="25"/>
  <c r="FS55" i="25"/>
  <c r="FT55" i="25"/>
  <c r="FU55" i="25"/>
  <c r="FV55" i="25"/>
  <c r="FW55" i="25"/>
  <c r="FX55" i="25"/>
  <c r="FY55" i="25"/>
  <c r="FZ55" i="25"/>
  <c r="FO57" i="25"/>
  <c r="FP57" i="25"/>
  <c r="FO62" i="25"/>
  <c r="FP62" i="25"/>
  <c r="FO4" i="25"/>
  <c r="FP4" i="25"/>
  <c r="FO9" i="25"/>
  <c r="FP9" i="25"/>
  <c r="FO14" i="25"/>
  <c r="FP14" i="25"/>
  <c r="FO19" i="25"/>
  <c r="FP19" i="25"/>
  <c r="FO24" i="25"/>
  <c r="FP24" i="25"/>
  <c r="FO29" i="25"/>
  <c r="FP29" i="25"/>
  <c r="AI67" i="28"/>
  <c r="AI77" i="28"/>
  <c r="AI19" i="28"/>
  <c r="AI24" i="28"/>
  <c r="AI29" i="28"/>
  <c r="AI34" i="28"/>
  <c r="Q226" i="25" l="1"/>
  <c r="Q221" i="25"/>
  <c r="FQ111" i="27"/>
  <c r="FP111" i="27"/>
  <c r="FE111" i="27"/>
  <c r="FD111" i="27"/>
  <c r="FZ107" i="27"/>
  <c r="FU107" i="27"/>
  <c r="FJ107" i="27"/>
  <c r="FZ106" i="27"/>
  <c r="FJ106" i="27"/>
  <c r="FU105" i="27"/>
  <c r="FE105" i="27"/>
  <c r="GA102" i="27"/>
  <c r="FZ102" i="27"/>
  <c r="FY102" i="27"/>
  <c r="FX102" i="27"/>
  <c r="FW102" i="27"/>
  <c r="FV102" i="27"/>
  <c r="FU102" i="27"/>
  <c r="FT102" i="27"/>
  <c r="FS102" i="27"/>
  <c r="FR102" i="27"/>
  <c r="FQ102" i="27"/>
  <c r="FP102" i="27"/>
  <c r="FO102" i="27"/>
  <c r="FN102" i="27"/>
  <c r="FM102" i="27"/>
  <c r="FL102" i="27"/>
  <c r="FK102" i="27"/>
  <c r="FJ102" i="27"/>
  <c r="FI102" i="27"/>
  <c r="FH102" i="27"/>
  <c r="FG102" i="27"/>
  <c r="FF102" i="27"/>
  <c r="FE102" i="27"/>
  <c r="FD102" i="27"/>
  <c r="GA101" i="27"/>
  <c r="FZ101" i="27"/>
  <c r="FY101" i="27"/>
  <c r="FX101" i="27"/>
  <c r="FW101" i="27"/>
  <c r="FV101" i="27"/>
  <c r="FU101" i="27"/>
  <c r="FT101" i="27"/>
  <c r="FS101" i="27"/>
  <c r="FR101" i="27"/>
  <c r="FQ101" i="27"/>
  <c r="FP101" i="27"/>
  <c r="FO101" i="27"/>
  <c r="FN101" i="27"/>
  <c r="FM101" i="27"/>
  <c r="FL101" i="27"/>
  <c r="FK101" i="27"/>
  <c r="FJ101" i="27"/>
  <c r="FI101" i="27"/>
  <c r="FH101" i="27"/>
  <c r="FG101" i="27"/>
  <c r="FF101" i="27"/>
  <c r="FE101" i="27"/>
  <c r="FD101" i="27"/>
  <c r="GA100" i="27"/>
  <c r="FZ100" i="27"/>
  <c r="FY100" i="27"/>
  <c r="FX100" i="27"/>
  <c r="FW100" i="27"/>
  <c r="FV100" i="27"/>
  <c r="FU100" i="27"/>
  <c r="FT100" i="27"/>
  <c r="FS100" i="27"/>
  <c r="FR100" i="27"/>
  <c r="FQ100" i="27"/>
  <c r="FP100" i="27"/>
  <c r="FO100" i="27"/>
  <c r="FN100" i="27"/>
  <c r="FM100" i="27"/>
  <c r="FL100" i="27"/>
  <c r="FK100" i="27"/>
  <c r="FJ100" i="27"/>
  <c r="FI100" i="27"/>
  <c r="FH100" i="27"/>
  <c r="FG100" i="27"/>
  <c r="FF100" i="27"/>
  <c r="FE100" i="27"/>
  <c r="FD100" i="27"/>
  <c r="GA99" i="27"/>
  <c r="FZ99" i="27"/>
  <c r="FY99" i="27"/>
  <c r="FX99" i="27"/>
  <c r="FW99" i="27"/>
  <c r="FV99" i="27"/>
  <c r="FU99" i="27"/>
  <c r="FT99" i="27"/>
  <c r="FS99" i="27"/>
  <c r="FR99" i="27"/>
  <c r="FQ99" i="27"/>
  <c r="FP99" i="27"/>
  <c r="FO99" i="27"/>
  <c r="FN99" i="27"/>
  <c r="FM99" i="27"/>
  <c r="FL99" i="27"/>
  <c r="FK99" i="27"/>
  <c r="FJ99" i="27"/>
  <c r="FI99" i="27"/>
  <c r="FH99" i="27"/>
  <c r="FG99" i="27"/>
  <c r="FF99" i="27"/>
  <c r="FE99" i="27"/>
  <c r="FD99" i="27"/>
  <c r="GA98" i="27"/>
  <c r="FZ98" i="27"/>
  <c r="FY98" i="27"/>
  <c r="FX98" i="27"/>
  <c r="FW98" i="27"/>
  <c r="FV98" i="27"/>
  <c r="FU98" i="27"/>
  <c r="FT98" i="27"/>
  <c r="FS98" i="27"/>
  <c r="FR98" i="27"/>
  <c r="FQ98" i="27"/>
  <c r="FP98" i="27"/>
  <c r="FO98" i="27"/>
  <c r="FN98" i="27"/>
  <c r="FM98" i="27"/>
  <c r="FL98" i="27"/>
  <c r="FK98" i="27"/>
  <c r="FJ98" i="27"/>
  <c r="FI98" i="27"/>
  <c r="FH98" i="27"/>
  <c r="FG98" i="27"/>
  <c r="FF98" i="27"/>
  <c r="FE98" i="27"/>
  <c r="FD98" i="27"/>
  <c r="GA97" i="27"/>
  <c r="FZ97" i="27"/>
  <c r="FY97" i="27"/>
  <c r="FX97" i="27"/>
  <c r="FW97" i="27"/>
  <c r="FV97" i="27"/>
  <c r="FU97" i="27"/>
  <c r="FT97" i="27"/>
  <c r="FS97" i="27"/>
  <c r="FR97" i="27"/>
  <c r="FQ97" i="27"/>
  <c r="FP97" i="27"/>
  <c r="FO97" i="27"/>
  <c r="FN97" i="27"/>
  <c r="FM97" i="27"/>
  <c r="FL97" i="27"/>
  <c r="FK97" i="27"/>
  <c r="FJ97" i="27"/>
  <c r="FI97" i="27"/>
  <c r="FH97" i="27"/>
  <c r="FG97" i="27"/>
  <c r="FF97" i="27"/>
  <c r="FE97" i="27"/>
  <c r="FD97" i="27"/>
  <c r="GA96" i="27"/>
  <c r="FZ96" i="27"/>
  <c r="FY96" i="27"/>
  <c r="FX96" i="27"/>
  <c r="FW96" i="27"/>
  <c r="FV96" i="27"/>
  <c r="FU96" i="27"/>
  <c r="FT96" i="27"/>
  <c r="FS96" i="27"/>
  <c r="FR96" i="27"/>
  <c r="FQ96" i="27"/>
  <c r="FP96" i="27"/>
  <c r="FO96" i="27"/>
  <c r="FN96" i="27"/>
  <c r="FM96" i="27"/>
  <c r="FL96" i="27"/>
  <c r="FK96" i="27"/>
  <c r="FJ96" i="27"/>
  <c r="FI96" i="27"/>
  <c r="FH96" i="27"/>
  <c r="FG96" i="27"/>
  <c r="FF96" i="27"/>
  <c r="FE96" i="27"/>
  <c r="FD96" i="27"/>
  <c r="GA95" i="27"/>
  <c r="FZ95" i="27"/>
  <c r="FY95" i="27"/>
  <c r="FX95" i="27"/>
  <c r="FW95" i="27"/>
  <c r="FV95" i="27"/>
  <c r="FU95" i="27"/>
  <c r="FT95" i="27"/>
  <c r="FS95" i="27"/>
  <c r="FR95" i="27"/>
  <c r="FQ95" i="27"/>
  <c r="FP95" i="27"/>
  <c r="FO95" i="27"/>
  <c r="FN95" i="27"/>
  <c r="FM95" i="27"/>
  <c r="FL95" i="27"/>
  <c r="FK95" i="27"/>
  <c r="FJ95" i="27"/>
  <c r="FI95" i="27"/>
  <c r="FH95" i="27"/>
  <c r="FG95" i="27"/>
  <c r="FF95" i="27"/>
  <c r="FE95" i="27"/>
  <c r="FD95" i="27"/>
  <c r="GA94" i="27"/>
  <c r="FZ94" i="27"/>
  <c r="FY94" i="27"/>
  <c r="FX94" i="27"/>
  <c r="FW94" i="27"/>
  <c r="FV94" i="27"/>
  <c r="FU94" i="27"/>
  <c r="FT94" i="27"/>
  <c r="FS94" i="27"/>
  <c r="FR94" i="27"/>
  <c r="FQ94" i="27"/>
  <c r="FP94" i="27"/>
  <c r="FO94" i="27"/>
  <c r="FN94" i="27"/>
  <c r="FM94" i="27"/>
  <c r="FL94" i="27"/>
  <c r="FK94" i="27"/>
  <c r="FJ94" i="27"/>
  <c r="FI94" i="27"/>
  <c r="FH94" i="27"/>
  <c r="FG94" i="27"/>
  <c r="FF94" i="27"/>
  <c r="FE94" i="27"/>
  <c r="FD94" i="27"/>
  <c r="GA93" i="27"/>
  <c r="FZ93" i="27"/>
  <c r="FY93" i="27"/>
  <c r="FX93" i="27"/>
  <c r="FW93" i="27"/>
  <c r="FV93" i="27"/>
  <c r="FU93" i="27"/>
  <c r="FT93" i="27"/>
  <c r="FS93" i="27"/>
  <c r="FR93" i="27"/>
  <c r="FQ93" i="27"/>
  <c r="FP93" i="27"/>
  <c r="FO93" i="27"/>
  <c r="FN93" i="27"/>
  <c r="FM93" i="27"/>
  <c r="FL93" i="27"/>
  <c r="FK93" i="27"/>
  <c r="FJ93" i="27"/>
  <c r="FI93" i="27"/>
  <c r="FH93" i="27"/>
  <c r="FG93" i="27"/>
  <c r="FF93" i="27"/>
  <c r="FE93" i="27"/>
  <c r="FD93" i="27"/>
  <c r="GA92" i="27"/>
  <c r="FZ92" i="27"/>
  <c r="FY92" i="27"/>
  <c r="FX92" i="27"/>
  <c r="FW92" i="27"/>
  <c r="FV92" i="27"/>
  <c r="FU92" i="27"/>
  <c r="FT92" i="27"/>
  <c r="FS92" i="27"/>
  <c r="FR92" i="27"/>
  <c r="FQ92" i="27"/>
  <c r="FP92" i="27"/>
  <c r="FO92" i="27"/>
  <c r="FN92" i="27"/>
  <c r="FM92" i="27"/>
  <c r="FL92" i="27"/>
  <c r="FK92" i="27"/>
  <c r="FJ92" i="27"/>
  <c r="FI92" i="27"/>
  <c r="FH92" i="27"/>
  <c r="FG92" i="27"/>
  <c r="FF92" i="27"/>
  <c r="FE92" i="27"/>
  <c r="FD92" i="27"/>
  <c r="GA91" i="27"/>
  <c r="FZ91" i="27"/>
  <c r="FY91" i="27"/>
  <c r="FX91" i="27"/>
  <c r="FW91" i="27"/>
  <c r="FV91" i="27"/>
  <c r="FU91" i="27"/>
  <c r="FT91" i="27"/>
  <c r="FS91" i="27"/>
  <c r="FR91" i="27"/>
  <c r="FQ91" i="27"/>
  <c r="FP91" i="27"/>
  <c r="FO91" i="27"/>
  <c r="FN91" i="27"/>
  <c r="FM91" i="27"/>
  <c r="FL91" i="27"/>
  <c r="FK91" i="27"/>
  <c r="FJ91" i="27"/>
  <c r="FI91" i="27"/>
  <c r="FH91" i="27"/>
  <c r="FG91" i="27"/>
  <c r="FF91" i="27"/>
  <c r="FE91" i="27"/>
  <c r="FD91" i="27"/>
  <c r="GA90" i="27"/>
  <c r="FZ90" i="27"/>
  <c r="FY90" i="27"/>
  <c r="FX90" i="27"/>
  <c r="FW90" i="27"/>
  <c r="FV90" i="27"/>
  <c r="FU90" i="27"/>
  <c r="FT90" i="27"/>
  <c r="FS90" i="27"/>
  <c r="FR90" i="27"/>
  <c r="FQ90" i="27"/>
  <c r="FP90" i="27"/>
  <c r="FO90" i="27"/>
  <c r="FN90" i="27"/>
  <c r="FM90" i="27"/>
  <c r="FL90" i="27"/>
  <c r="FK90" i="27"/>
  <c r="FJ90" i="27"/>
  <c r="FI90" i="27"/>
  <c r="FH90" i="27"/>
  <c r="FG90" i="27"/>
  <c r="FF90" i="27"/>
  <c r="FE90" i="27"/>
  <c r="FD90" i="27"/>
  <c r="GA89" i="27"/>
  <c r="GA107" i="27" s="1"/>
  <c r="FZ89" i="27"/>
  <c r="FY89" i="27"/>
  <c r="FX89" i="27"/>
  <c r="FW89" i="27"/>
  <c r="FV89" i="27"/>
  <c r="FU89" i="27"/>
  <c r="FT89" i="27"/>
  <c r="FS89" i="27"/>
  <c r="FR89" i="27"/>
  <c r="FQ89" i="27"/>
  <c r="FP89" i="27"/>
  <c r="FO89" i="27"/>
  <c r="FO107" i="27" s="1"/>
  <c r="FO114" i="27" s="1"/>
  <c r="FN89" i="27"/>
  <c r="FM89" i="27"/>
  <c r="FL89" i="27"/>
  <c r="FK89" i="27"/>
  <c r="FJ89" i="27"/>
  <c r="FI89" i="27"/>
  <c r="FH89" i="27"/>
  <c r="FG89" i="27"/>
  <c r="FF89" i="27"/>
  <c r="FE89" i="27"/>
  <c r="FD89" i="27"/>
  <c r="GA88" i="27"/>
  <c r="FZ88" i="27"/>
  <c r="FY88" i="27"/>
  <c r="FY107" i="27" s="1"/>
  <c r="FX88" i="27"/>
  <c r="FX107" i="27" s="1"/>
  <c r="FW88" i="27"/>
  <c r="FW107" i="27" s="1"/>
  <c r="FV88" i="27"/>
  <c r="FV107" i="27" s="1"/>
  <c r="FU88" i="27"/>
  <c r="FT88" i="27"/>
  <c r="FS88" i="27"/>
  <c r="FR88" i="27"/>
  <c r="FQ88" i="27"/>
  <c r="FP88" i="27"/>
  <c r="FO88" i="27"/>
  <c r="FN88" i="27"/>
  <c r="FN107" i="27" s="1"/>
  <c r="FM88" i="27"/>
  <c r="FM107" i="27" s="1"/>
  <c r="FM114" i="27" s="1"/>
  <c r="FL88" i="27"/>
  <c r="FL107" i="27" s="1"/>
  <c r="FK88" i="27"/>
  <c r="FK107" i="27" s="1"/>
  <c r="FJ88" i="27"/>
  <c r="FI88" i="27"/>
  <c r="FI107" i="27" s="1"/>
  <c r="FI114" i="27" s="1"/>
  <c r="FH88" i="27"/>
  <c r="FG88" i="27"/>
  <c r="FF88" i="27"/>
  <c r="FE88" i="27"/>
  <c r="FD88" i="27"/>
  <c r="GA87" i="27"/>
  <c r="FZ87" i="27"/>
  <c r="FY87" i="27"/>
  <c r="FX87" i="27"/>
  <c r="FW87" i="27"/>
  <c r="FV87" i="27"/>
  <c r="FU87" i="27"/>
  <c r="FT87" i="27"/>
  <c r="FT107" i="27" s="1"/>
  <c r="FS87" i="27"/>
  <c r="FS107" i="27" s="1"/>
  <c r="FR87" i="27"/>
  <c r="FQ87" i="27"/>
  <c r="FP87" i="27"/>
  <c r="FO87" i="27"/>
  <c r="FN87" i="27"/>
  <c r="FM87" i="27"/>
  <c r="FL87" i="27"/>
  <c r="FK87" i="27"/>
  <c r="FJ87" i="27"/>
  <c r="FI87" i="27"/>
  <c r="FH87" i="27"/>
  <c r="FH107" i="27" s="1"/>
  <c r="FG87" i="27"/>
  <c r="FG107" i="27" s="1"/>
  <c r="FG114" i="27" s="1"/>
  <c r="FF87" i="27"/>
  <c r="FE87" i="27"/>
  <c r="FD87" i="27"/>
  <c r="GA86" i="27"/>
  <c r="FZ86" i="27"/>
  <c r="FY86" i="27"/>
  <c r="FX86" i="27"/>
  <c r="FW86" i="27"/>
  <c r="FV86" i="27"/>
  <c r="FU86" i="27"/>
  <c r="FT86" i="27"/>
  <c r="FS86" i="27"/>
  <c r="FR86" i="27"/>
  <c r="FR107" i="27" s="1"/>
  <c r="FQ86" i="27"/>
  <c r="FP86" i="27"/>
  <c r="FO86" i="27"/>
  <c r="FN86" i="27"/>
  <c r="FM86" i="27"/>
  <c r="FL86" i="27"/>
  <c r="FK86" i="27"/>
  <c r="FJ86" i="27"/>
  <c r="FI86" i="27"/>
  <c r="FH86" i="27"/>
  <c r="FG86" i="27"/>
  <c r="FF86" i="27"/>
  <c r="FF107" i="27" s="1"/>
  <c r="FE86" i="27"/>
  <c r="FD86" i="27"/>
  <c r="GA85" i="27"/>
  <c r="FZ85" i="27"/>
  <c r="FY85" i="27"/>
  <c r="FX85" i="27"/>
  <c r="FW85" i="27"/>
  <c r="FV85" i="27"/>
  <c r="FU85" i="27"/>
  <c r="FT85" i="27"/>
  <c r="FS85" i="27"/>
  <c r="FR85" i="27"/>
  <c r="FQ85" i="27"/>
  <c r="FQ107" i="27" s="1"/>
  <c r="FP85" i="27"/>
  <c r="FP107" i="27" s="1"/>
  <c r="FO85" i="27"/>
  <c r="FN85" i="27"/>
  <c r="FM85" i="27"/>
  <c r="FL85" i="27"/>
  <c r="FK85" i="27"/>
  <c r="FJ85" i="27"/>
  <c r="FI85" i="27"/>
  <c r="FH85" i="27"/>
  <c r="FG85" i="27"/>
  <c r="FF85" i="27"/>
  <c r="FE85" i="27"/>
  <c r="FE107" i="27" s="1"/>
  <c r="FE114" i="27" s="1"/>
  <c r="FD85" i="27"/>
  <c r="FD107" i="27" s="1"/>
  <c r="GA84" i="27"/>
  <c r="GA106" i="27" s="1"/>
  <c r="FZ84" i="27"/>
  <c r="FY84" i="27"/>
  <c r="FY106" i="27" s="1"/>
  <c r="FX84" i="27"/>
  <c r="FW84" i="27"/>
  <c r="FV84" i="27"/>
  <c r="FU84" i="27"/>
  <c r="FT84" i="27"/>
  <c r="FS84" i="27"/>
  <c r="FR84" i="27"/>
  <c r="FQ84" i="27"/>
  <c r="FP84" i="27"/>
  <c r="FO84" i="27"/>
  <c r="FO106" i="27" s="1"/>
  <c r="FO113" i="27" s="1"/>
  <c r="FN84" i="27"/>
  <c r="FN106" i="27" s="1"/>
  <c r="FM84" i="27"/>
  <c r="FM106" i="27" s="1"/>
  <c r="FM113" i="27" s="1"/>
  <c r="FL84" i="27"/>
  <c r="FK84" i="27"/>
  <c r="FJ84" i="27"/>
  <c r="FI84" i="27"/>
  <c r="FH84" i="27"/>
  <c r="FG84" i="27"/>
  <c r="FF84" i="27"/>
  <c r="FE84" i="27"/>
  <c r="FD84" i="27"/>
  <c r="GA83" i="27"/>
  <c r="FZ83" i="27"/>
  <c r="FY83" i="27"/>
  <c r="FX83" i="27"/>
  <c r="FX106" i="27" s="1"/>
  <c r="FW83" i="27"/>
  <c r="FW106" i="27" s="1"/>
  <c r="FV83" i="27"/>
  <c r="FU83" i="27"/>
  <c r="FT83" i="27"/>
  <c r="FS83" i="27"/>
  <c r="FR83" i="27"/>
  <c r="FQ83" i="27"/>
  <c r="FP83" i="27"/>
  <c r="FO83" i="27"/>
  <c r="FN83" i="27"/>
  <c r="FM83" i="27"/>
  <c r="FL83" i="27"/>
  <c r="FL106" i="27" s="1"/>
  <c r="FK83" i="27"/>
  <c r="FK106" i="27" s="1"/>
  <c r="FJ83" i="27"/>
  <c r="FI83" i="27"/>
  <c r="FH83" i="27"/>
  <c r="FG83" i="27"/>
  <c r="FF83" i="27"/>
  <c r="FE83" i="27"/>
  <c r="FD83" i="27"/>
  <c r="GA82" i="27"/>
  <c r="FZ82" i="27"/>
  <c r="FY82" i="27"/>
  <c r="FX82" i="27"/>
  <c r="FW82" i="27"/>
  <c r="FV82" i="27"/>
  <c r="FV106" i="27" s="1"/>
  <c r="FU82" i="27"/>
  <c r="FT82" i="27"/>
  <c r="FS82" i="27"/>
  <c r="FR82" i="27"/>
  <c r="FQ82" i="27"/>
  <c r="FP82" i="27"/>
  <c r="FO82" i="27"/>
  <c r="FN82" i="27"/>
  <c r="FM82" i="27"/>
  <c r="FL82" i="27"/>
  <c r="FK82" i="27"/>
  <c r="FJ82" i="27"/>
  <c r="FI82" i="27"/>
  <c r="FH82" i="27"/>
  <c r="FG82" i="27"/>
  <c r="FF82" i="27"/>
  <c r="FE82" i="27"/>
  <c r="FD82" i="27"/>
  <c r="GA81" i="27"/>
  <c r="FZ81" i="27"/>
  <c r="FY81" i="27"/>
  <c r="FX81" i="27"/>
  <c r="FW81" i="27"/>
  <c r="FV81" i="27"/>
  <c r="FU81" i="27"/>
  <c r="FU106" i="27" s="1"/>
  <c r="FT81" i="27"/>
  <c r="FT106" i="27" s="1"/>
  <c r="FS81" i="27"/>
  <c r="FS106" i="27" s="1"/>
  <c r="FR81" i="27"/>
  <c r="FQ81" i="27"/>
  <c r="FP81" i="27"/>
  <c r="FO81" i="27"/>
  <c r="FN81" i="27"/>
  <c r="FM81" i="27"/>
  <c r="FL81" i="27"/>
  <c r="FK81" i="27"/>
  <c r="FJ81" i="27"/>
  <c r="FI81" i="27"/>
  <c r="FI106" i="27" s="1"/>
  <c r="FI113" i="27" s="1"/>
  <c r="FH81" i="27"/>
  <c r="FH106" i="27" s="1"/>
  <c r="FG81" i="27"/>
  <c r="FG106" i="27" s="1"/>
  <c r="FG113" i="27" s="1"/>
  <c r="FF81" i="27"/>
  <c r="FE81" i="27"/>
  <c r="FD81" i="27"/>
  <c r="GA80" i="27"/>
  <c r="FZ80" i="27"/>
  <c r="FY80" i="27"/>
  <c r="FX80" i="27"/>
  <c r="FW80" i="27"/>
  <c r="FV80" i="27"/>
  <c r="FU80" i="27"/>
  <c r="FT80" i="27"/>
  <c r="FS80" i="27"/>
  <c r="FR80" i="27"/>
  <c r="FR106" i="27" s="1"/>
  <c r="FQ80" i="27"/>
  <c r="FP80" i="27"/>
  <c r="FO80" i="27"/>
  <c r="FN80" i="27"/>
  <c r="FM80" i="27"/>
  <c r="FL80" i="27"/>
  <c r="FK80" i="27"/>
  <c r="FJ80" i="27"/>
  <c r="FI80" i="27"/>
  <c r="FH80" i="27"/>
  <c r="FG80" i="27"/>
  <c r="FF80" i="27"/>
  <c r="FF106" i="27" s="1"/>
  <c r="FE80" i="27"/>
  <c r="FD80" i="27"/>
  <c r="GA79" i="27"/>
  <c r="FZ79" i="27"/>
  <c r="FY79" i="27"/>
  <c r="FX79" i="27"/>
  <c r="FW79" i="27"/>
  <c r="FV79" i="27"/>
  <c r="FU79" i="27"/>
  <c r="FT79" i="27"/>
  <c r="FS79" i="27"/>
  <c r="FR79" i="27"/>
  <c r="FQ79" i="27"/>
  <c r="FQ106" i="27" s="1"/>
  <c r="FP79" i="27"/>
  <c r="FO79" i="27"/>
  <c r="FN79" i="27"/>
  <c r="FM79" i="27"/>
  <c r="FL79" i="27"/>
  <c r="FK79" i="27"/>
  <c r="FJ79" i="27"/>
  <c r="FI79" i="27"/>
  <c r="FH79" i="27"/>
  <c r="FG79" i="27"/>
  <c r="FF79" i="27"/>
  <c r="FE79" i="27"/>
  <c r="FE106" i="27" s="1"/>
  <c r="FE113" i="27" s="1"/>
  <c r="FD79" i="27"/>
  <c r="GA78" i="27"/>
  <c r="GA105" i="27" s="1"/>
  <c r="FZ78" i="27"/>
  <c r="FZ105" i="27" s="1"/>
  <c r="FY78" i="27"/>
  <c r="FY105" i="27" s="1"/>
  <c r="FX78" i="27"/>
  <c r="FW78" i="27"/>
  <c r="FV78" i="27"/>
  <c r="FU78" i="27"/>
  <c r="FT78" i="27"/>
  <c r="FS78" i="27"/>
  <c r="FR78" i="27"/>
  <c r="FQ78" i="27"/>
  <c r="FP78" i="27"/>
  <c r="FP106" i="27" s="1"/>
  <c r="FO78" i="27"/>
  <c r="FO105" i="27" s="1"/>
  <c r="FO112" i="27" s="1"/>
  <c r="FN78" i="27"/>
  <c r="FN105" i="27" s="1"/>
  <c r="FM78" i="27"/>
  <c r="FM105" i="27" s="1"/>
  <c r="FM112" i="27" s="1"/>
  <c r="FL78" i="27"/>
  <c r="FK78" i="27"/>
  <c r="FJ78" i="27"/>
  <c r="FI78" i="27"/>
  <c r="FH78" i="27"/>
  <c r="FG78" i="27"/>
  <c r="FF78" i="27"/>
  <c r="FE78" i="27"/>
  <c r="FD78" i="27"/>
  <c r="FD106" i="27" s="1"/>
  <c r="GA77" i="27"/>
  <c r="FZ77" i="27"/>
  <c r="FY77" i="27"/>
  <c r="FX77" i="27"/>
  <c r="FX105" i="27" s="1"/>
  <c r="FW77" i="27"/>
  <c r="FV77" i="27"/>
  <c r="FU77" i="27"/>
  <c r="FT77" i="27"/>
  <c r="FS77" i="27"/>
  <c r="FR77" i="27"/>
  <c r="FQ77" i="27"/>
  <c r="FP77" i="27"/>
  <c r="FO77" i="27"/>
  <c r="FN77" i="27"/>
  <c r="FM77" i="27"/>
  <c r="FL77" i="27"/>
  <c r="FL105" i="27" s="1"/>
  <c r="FK77" i="27"/>
  <c r="FJ77" i="27"/>
  <c r="FI77" i="27"/>
  <c r="FH77" i="27"/>
  <c r="FG77" i="27"/>
  <c r="FF77" i="27"/>
  <c r="FE77" i="27"/>
  <c r="FD77" i="27"/>
  <c r="GA76" i="27"/>
  <c r="FZ76" i="27"/>
  <c r="FY76" i="27"/>
  <c r="FX76" i="27"/>
  <c r="FW76" i="27"/>
  <c r="FW105" i="27" s="1"/>
  <c r="FV76" i="27"/>
  <c r="FU76" i="27"/>
  <c r="FT76" i="27"/>
  <c r="FS76" i="27"/>
  <c r="FR76" i="27"/>
  <c r="FQ76" i="27"/>
  <c r="FP76" i="27"/>
  <c r="FO76" i="27"/>
  <c r="FN76" i="27"/>
  <c r="FM76" i="27"/>
  <c r="FL76" i="27"/>
  <c r="FK76" i="27"/>
  <c r="FK105" i="27" s="1"/>
  <c r="FJ76" i="27"/>
  <c r="FI76" i="27"/>
  <c r="FH76" i="27"/>
  <c r="FG76" i="27"/>
  <c r="FF76" i="27"/>
  <c r="FE76" i="27"/>
  <c r="FD76" i="27"/>
  <c r="GA75" i="27"/>
  <c r="FZ75" i="27"/>
  <c r="FY75" i="27"/>
  <c r="FX75" i="27"/>
  <c r="FW75" i="27"/>
  <c r="FV75" i="27"/>
  <c r="FV105" i="27" s="1"/>
  <c r="FU75" i="27"/>
  <c r="FT75" i="27"/>
  <c r="FS75" i="27"/>
  <c r="FR75" i="27"/>
  <c r="FQ75" i="27"/>
  <c r="FP75" i="27"/>
  <c r="FO75" i="27"/>
  <c r="FN75" i="27"/>
  <c r="FM75" i="27"/>
  <c r="FL75" i="27"/>
  <c r="FK75" i="27"/>
  <c r="FJ75" i="27"/>
  <c r="FJ105" i="27" s="1"/>
  <c r="FI75" i="27"/>
  <c r="FH75" i="27"/>
  <c r="FG75" i="27"/>
  <c r="FF75" i="27"/>
  <c r="FE75" i="27"/>
  <c r="FD75" i="27"/>
  <c r="GA74" i="27"/>
  <c r="FZ74" i="27"/>
  <c r="FY74" i="27"/>
  <c r="FX74" i="27"/>
  <c r="FW74" i="27"/>
  <c r="FV74" i="27"/>
  <c r="FU74" i="27"/>
  <c r="FT74" i="27"/>
  <c r="FS74" i="27"/>
  <c r="FR74" i="27"/>
  <c r="FQ74" i="27"/>
  <c r="FP74" i="27"/>
  <c r="FO74" i="27"/>
  <c r="FN74" i="27"/>
  <c r="FM74" i="27"/>
  <c r="FL74" i="27"/>
  <c r="FK74" i="27"/>
  <c r="FJ74" i="27"/>
  <c r="FI74" i="27"/>
  <c r="FI105" i="27" s="1"/>
  <c r="FI112" i="27" s="1"/>
  <c r="FH74" i="27"/>
  <c r="FG74" i="27"/>
  <c r="FF74" i="27"/>
  <c r="FE74" i="27"/>
  <c r="FD74" i="27"/>
  <c r="GA73" i="27"/>
  <c r="FZ73" i="27"/>
  <c r="FY73" i="27"/>
  <c r="FX73" i="27"/>
  <c r="FW73" i="27"/>
  <c r="FV73" i="27"/>
  <c r="FU73" i="27"/>
  <c r="FT73" i="27"/>
  <c r="FT105" i="27" s="1"/>
  <c r="FS73" i="27"/>
  <c r="FR73" i="27"/>
  <c r="FQ73" i="27"/>
  <c r="FP73" i="27"/>
  <c r="FO73" i="27"/>
  <c r="FN73" i="27"/>
  <c r="FM73" i="27"/>
  <c r="FL73" i="27"/>
  <c r="FK73" i="27"/>
  <c r="FJ73" i="27"/>
  <c r="FI73" i="27"/>
  <c r="FH73" i="27"/>
  <c r="FH105" i="27" s="1"/>
  <c r="FG73" i="27"/>
  <c r="FF73" i="27"/>
  <c r="FE73" i="27"/>
  <c r="FD73" i="27"/>
  <c r="GA72" i="27"/>
  <c r="FZ72" i="27"/>
  <c r="FY72" i="27"/>
  <c r="FX72" i="27"/>
  <c r="FW72" i="27"/>
  <c r="FV72" i="27"/>
  <c r="FU72" i="27"/>
  <c r="FT72" i="27"/>
  <c r="FS72" i="27"/>
  <c r="FS105" i="27" s="1"/>
  <c r="FR72" i="27"/>
  <c r="FR105" i="27" s="1"/>
  <c r="FQ72" i="27"/>
  <c r="FP72" i="27"/>
  <c r="FO72" i="27"/>
  <c r="FN72" i="27"/>
  <c r="FM72" i="27"/>
  <c r="FL72" i="27"/>
  <c r="FK72" i="27"/>
  <c r="FJ72" i="27"/>
  <c r="FI72" i="27"/>
  <c r="FH72" i="27"/>
  <c r="FG72" i="27"/>
  <c r="FG105" i="27" s="1"/>
  <c r="FG112" i="27" s="1"/>
  <c r="FF72" i="27"/>
  <c r="FF105" i="27" s="1"/>
  <c r="FE72" i="27"/>
  <c r="FD72" i="27"/>
  <c r="GA71" i="27"/>
  <c r="FZ71" i="27"/>
  <c r="FY71" i="27"/>
  <c r="FX71" i="27"/>
  <c r="FW71" i="27"/>
  <c r="FV71" i="27"/>
  <c r="FU71" i="27"/>
  <c r="FT71" i="27"/>
  <c r="FS71" i="27"/>
  <c r="FR71" i="27"/>
  <c r="FQ71" i="27"/>
  <c r="FP71" i="27"/>
  <c r="FO71" i="27"/>
  <c r="FN71" i="27"/>
  <c r="FM71" i="27"/>
  <c r="FL71" i="27"/>
  <c r="FK71" i="27"/>
  <c r="FJ71" i="27"/>
  <c r="FI71" i="27"/>
  <c r="FH71" i="27"/>
  <c r="FG71" i="27"/>
  <c r="FF71" i="27"/>
  <c r="FE71" i="27"/>
  <c r="FD71" i="27"/>
  <c r="GA70" i="27"/>
  <c r="FZ70" i="27"/>
  <c r="FY70" i="27"/>
  <c r="FX70" i="27"/>
  <c r="FW70" i="27"/>
  <c r="FV70" i="27"/>
  <c r="FU70" i="27"/>
  <c r="FT70" i="27"/>
  <c r="FS70" i="27"/>
  <c r="FR70" i="27"/>
  <c r="FQ70" i="27"/>
  <c r="FP70" i="27"/>
  <c r="FO70" i="27"/>
  <c r="FN70" i="27"/>
  <c r="FM70" i="27"/>
  <c r="FL70" i="27"/>
  <c r="FK70" i="27"/>
  <c r="FJ70" i="27"/>
  <c r="FI70" i="27"/>
  <c r="FH70" i="27"/>
  <c r="FG70" i="27"/>
  <c r="FF70" i="27"/>
  <c r="FE70" i="27"/>
  <c r="FD70" i="27"/>
  <c r="GA69" i="27"/>
  <c r="FZ69" i="27"/>
  <c r="FY69" i="27"/>
  <c r="FX69" i="27"/>
  <c r="FW69" i="27"/>
  <c r="FV69" i="27"/>
  <c r="FU69" i="27"/>
  <c r="FT69" i="27"/>
  <c r="FS69" i="27"/>
  <c r="FR69" i="27"/>
  <c r="FQ69" i="27"/>
  <c r="FP69" i="27"/>
  <c r="FO69" i="27"/>
  <c r="FN69" i="27"/>
  <c r="FM69" i="27"/>
  <c r="FL69" i="27"/>
  <c r="FK69" i="27"/>
  <c r="FJ69" i="27"/>
  <c r="FI69" i="27"/>
  <c r="FH69" i="27"/>
  <c r="FG69" i="27"/>
  <c r="FF69" i="27"/>
  <c r="FE69" i="27"/>
  <c r="FD69" i="27"/>
  <c r="GA68" i="27"/>
  <c r="FZ68" i="27"/>
  <c r="FY68" i="27"/>
  <c r="FX68" i="27"/>
  <c r="FW68" i="27"/>
  <c r="FV68" i="27"/>
  <c r="FU68" i="27"/>
  <c r="FT68" i="27"/>
  <c r="FS68" i="27"/>
  <c r="FR68" i="27"/>
  <c r="FQ68" i="27"/>
  <c r="FP68" i="27"/>
  <c r="FO68" i="27"/>
  <c r="FN68" i="27"/>
  <c r="FM68" i="27"/>
  <c r="FL68" i="27"/>
  <c r="FK68" i="27"/>
  <c r="FJ68" i="27"/>
  <c r="FI68" i="27"/>
  <c r="FH68" i="27"/>
  <c r="FG68" i="27"/>
  <c r="FF68" i="27"/>
  <c r="FE68" i="27"/>
  <c r="FD68" i="27"/>
  <c r="GA67" i="27"/>
  <c r="FZ67" i="27"/>
  <c r="FY67" i="27"/>
  <c r="FX67" i="27"/>
  <c r="FW67" i="27"/>
  <c r="FV67" i="27"/>
  <c r="FU67" i="27"/>
  <c r="FT67" i="27"/>
  <c r="FS67" i="27"/>
  <c r="FR67" i="27"/>
  <c r="FQ67" i="27"/>
  <c r="FP67" i="27"/>
  <c r="FO67" i="27"/>
  <c r="FN67" i="27"/>
  <c r="FM67" i="27"/>
  <c r="FL67" i="27"/>
  <c r="FK67" i="27"/>
  <c r="FJ67" i="27"/>
  <c r="FI67" i="27"/>
  <c r="FH67" i="27"/>
  <c r="FG67" i="27"/>
  <c r="FF67" i="27"/>
  <c r="FE67" i="27"/>
  <c r="FD67" i="27"/>
  <c r="GA66" i="27"/>
  <c r="FZ66" i="27"/>
  <c r="FY66" i="27"/>
  <c r="FX66" i="27"/>
  <c r="FW66" i="27"/>
  <c r="FV66" i="27"/>
  <c r="FU66" i="27"/>
  <c r="FT66" i="27"/>
  <c r="FS66" i="27"/>
  <c r="FR66" i="27"/>
  <c r="FQ66" i="27"/>
  <c r="FP66" i="27"/>
  <c r="FO66" i="27"/>
  <c r="FN66" i="27"/>
  <c r="FM66" i="27"/>
  <c r="FL66" i="27"/>
  <c r="FK66" i="27"/>
  <c r="FJ66" i="27"/>
  <c r="FI66" i="27"/>
  <c r="FH66" i="27"/>
  <c r="FG66" i="27"/>
  <c r="FF66" i="27"/>
  <c r="FE66" i="27"/>
  <c r="FD66" i="27"/>
  <c r="GA65" i="27"/>
  <c r="FZ65" i="27"/>
  <c r="FY65" i="27"/>
  <c r="FX65" i="27"/>
  <c r="FW65" i="27"/>
  <c r="FV65" i="27"/>
  <c r="FU65" i="27"/>
  <c r="FT65" i="27"/>
  <c r="FS65" i="27"/>
  <c r="FR65" i="27"/>
  <c r="FQ65" i="27"/>
  <c r="FP65" i="27"/>
  <c r="FO65" i="27"/>
  <c r="FN65" i="27"/>
  <c r="FM65" i="27"/>
  <c r="FL65" i="27"/>
  <c r="FK65" i="27"/>
  <c r="FJ65" i="27"/>
  <c r="FI65" i="27"/>
  <c r="FH65" i="27"/>
  <c r="FG65" i="27"/>
  <c r="FF65" i="27"/>
  <c r="FE65" i="27"/>
  <c r="FD65" i="27"/>
  <c r="GA64" i="27"/>
  <c r="FZ64" i="27"/>
  <c r="FY64" i="27"/>
  <c r="FX64" i="27"/>
  <c r="FW64" i="27"/>
  <c r="FV64" i="27"/>
  <c r="FU64" i="27"/>
  <c r="FT64" i="27"/>
  <c r="FS64" i="27"/>
  <c r="FR64" i="27"/>
  <c r="FQ64" i="27"/>
  <c r="FP64" i="27"/>
  <c r="FO64" i="27"/>
  <c r="FN64" i="27"/>
  <c r="FM64" i="27"/>
  <c r="FL64" i="27"/>
  <c r="FK64" i="27"/>
  <c r="FJ64" i="27"/>
  <c r="FI64" i="27"/>
  <c r="FH64" i="27"/>
  <c r="FG64" i="27"/>
  <c r="FF64" i="27"/>
  <c r="FE64" i="27"/>
  <c r="FD64" i="27"/>
  <c r="GA63" i="27"/>
  <c r="FZ63" i="27"/>
  <c r="FY63" i="27"/>
  <c r="FX63" i="27"/>
  <c r="FW63" i="27"/>
  <c r="FV63" i="27"/>
  <c r="FU63" i="27"/>
  <c r="FT63" i="27"/>
  <c r="FS63" i="27"/>
  <c r="FR63" i="27"/>
  <c r="FQ63" i="27"/>
  <c r="FP63" i="27"/>
  <c r="FO63" i="27"/>
  <c r="FN63" i="27"/>
  <c r="FM63" i="27"/>
  <c r="FL63" i="27"/>
  <c r="FK63" i="27"/>
  <c r="FJ63" i="27"/>
  <c r="FI63" i="27"/>
  <c r="FH63" i="27"/>
  <c r="FG63" i="27"/>
  <c r="FF63" i="27"/>
  <c r="FE63" i="27"/>
  <c r="FD63" i="27"/>
  <c r="GA62" i="27"/>
  <c r="GA104" i="27" s="1"/>
  <c r="FZ62" i="25" s="1"/>
  <c r="FZ62" i="27"/>
  <c r="FZ104" i="27" s="1"/>
  <c r="FY62" i="25" s="1"/>
  <c r="FY62" i="27"/>
  <c r="FY104" i="27" s="1"/>
  <c r="FX62" i="25" s="1"/>
  <c r="FX95" i="25" s="1"/>
  <c r="FX62" i="27"/>
  <c r="FX104" i="27" s="1"/>
  <c r="FW62" i="25" s="1"/>
  <c r="FW62" i="27"/>
  <c r="FW104" i="27" s="1"/>
  <c r="FV62" i="27"/>
  <c r="FV104" i="27" s="1"/>
  <c r="FU62" i="25" s="1"/>
  <c r="FU62" i="27"/>
  <c r="FU104" i="27" s="1"/>
  <c r="FT62" i="27"/>
  <c r="FT104" i="27" s="1"/>
  <c r="FS62" i="25" s="1"/>
  <c r="FS62" i="27"/>
  <c r="FS104" i="27" s="1"/>
  <c r="FR62" i="25" s="1"/>
  <c r="FR62" i="27"/>
  <c r="FR104" i="27" s="1"/>
  <c r="FQ62" i="25" s="1"/>
  <c r="FQ62" i="27"/>
  <c r="FQ105" i="27" s="1"/>
  <c r="FP63" i="25" s="1"/>
  <c r="FP96" i="25" s="1"/>
  <c r="FP62" i="27"/>
  <c r="FP105" i="27" s="1"/>
  <c r="FO63" i="25" s="1"/>
  <c r="FO62" i="27"/>
  <c r="FO104" i="27" s="1"/>
  <c r="FN62" i="27"/>
  <c r="FN104" i="27" s="1"/>
  <c r="FM62" i="27"/>
  <c r="FM104" i="27" s="1"/>
  <c r="FM108" i="27" s="1"/>
  <c r="FM110" i="27" s="1"/>
  <c r="FL62" i="27"/>
  <c r="FL104" i="27" s="1"/>
  <c r="FK62" i="27"/>
  <c r="FK104" i="27" s="1"/>
  <c r="FJ62" i="27"/>
  <c r="FJ104" i="27" s="1"/>
  <c r="FI62" i="27"/>
  <c r="FI104" i="27" s="1"/>
  <c r="FH62" i="27"/>
  <c r="FH104" i="27" s="1"/>
  <c r="FG62" i="27"/>
  <c r="FG104" i="27" s="1"/>
  <c r="FF62" i="27"/>
  <c r="FF104" i="27" s="1"/>
  <c r="FE62" i="27"/>
  <c r="FD62" i="27"/>
  <c r="FD105" i="27" s="1"/>
  <c r="GA55" i="27"/>
  <c r="FZ32" i="25" s="1"/>
  <c r="FQ52" i="27"/>
  <c r="FP52" i="27"/>
  <c r="FK52" i="27"/>
  <c r="FE52" i="27"/>
  <c r="FD52" i="27"/>
  <c r="GA50" i="27"/>
  <c r="FZ50" i="27"/>
  <c r="FZ55" i="27" s="1"/>
  <c r="FY32" i="25" s="1"/>
  <c r="FY50" i="27"/>
  <c r="FY55" i="27" s="1"/>
  <c r="FX32" i="25" s="1"/>
  <c r="FX50" i="27"/>
  <c r="FX55" i="27" s="1"/>
  <c r="FW32" i="25" s="1"/>
  <c r="FW50" i="27"/>
  <c r="FW55" i="27" s="1"/>
  <c r="FV32" i="25" s="1"/>
  <c r="FV50" i="27"/>
  <c r="FV55" i="27" s="1"/>
  <c r="FU32" i="25" s="1"/>
  <c r="P87" i="28" s="1"/>
  <c r="FU50" i="27"/>
  <c r="FU55" i="27" s="1"/>
  <c r="FT32" i="25" s="1"/>
  <c r="FT50" i="27"/>
  <c r="FT55" i="27" s="1"/>
  <c r="FS32" i="25" s="1"/>
  <c r="FS50" i="27"/>
  <c r="FS55" i="27" s="1"/>
  <c r="FR32" i="25" s="1"/>
  <c r="FR50" i="27"/>
  <c r="FR55" i="27" s="1"/>
  <c r="FQ32" i="25" s="1"/>
  <c r="FQ50" i="27"/>
  <c r="FQ55" i="27" s="1"/>
  <c r="FP32" i="25" s="1"/>
  <c r="FP50" i="27"/>
  <c r="FP55" i="27" s="1"/>
  <c r="FO32" i="25" s="1"/>
  <c r="FO50" i="27"/>
  <c r="FO55" i="27" s="1"/>
  <c r="FN50" i="27"/>
  <c r="FN55" i="27" s="1"/>
  <c r="FM50" i="27"/>
  <c r="FM55" i="27" s="1"/>
  <c r="FL50" i="27"/>
  <c r="FL55" i="27" s="1"/>
  <c r="FK50" i="27"/>
  <c r="FK55" i="27" s="1"/>
  <c r="FJ50" i="27"/>
  <c r="FJ55" i="27" s="1"/>
  <c r="FI50" i="27"/>
  <c r="FI55" i="27" s="1"/>
  <c r="FH50" i="27"/>
  <c r="FH55" i="27" s="1"/>
  <c r="FG50" i="27"/>
  <c r="FG55" i="27" s="1"/>
  <c r="FF50" i="27"/>
  <c r="FF55" i="27" s="1"/>
  <c r="FE50" i="27"/>
  <c r="FE55" i="27" s="1"/>
  <c r="FD50" i="27"/>
  <c r="FD55" i="27" s="1"/>
  <c r="GA49" i="27"/>
  <c r="GA54" i="27" s="1"/>
  <c r="FZ31" i="25" s="1"/>
  <c r="FZ49" i="27"/>
  <c r="FZ54" i="27" s="1"/>
  <c r="FY31" i="25" s="1"/>
  <c r="FY49" i="27"/>
  <c r="FY54" i="27" s="1"/>
  <c r="FX31" i="25" s="1"/>
  <c r="FX49" i="27"/>
  <c r="FX54" i="27" s="1"/>
  <c r="FW31" i="25" s="1"/>
  <c r="FW49" i="27"/>
  <c r="FW54" i="27" s="1"/>
  <c r="FV31" i="25" s="1"/>
  <c r="P86" i="28" s="1"/>
  <c r="FV49" i="27"/>
  <c r="FV54" i="27" s="1"/>
  <c r="FU31" i="25" s="1"/>
  <c r="FU49" i="27"/>
  <c r="FU54" i="27" s="1"/>
  <c r="FT31" i="25" s="1"/>
  <c r="FT49" i="27"/>
  <c r="FT54" i="27" s="1"/>
  <c r="FS31" i="25" s="1"/>
  <c r="FS49" i="27"/>
  <c r="FS54" i="27" s="1"/>
  <c r="FR31" i="25" s="1"/>
  <c r="FR49" i="27"/>
  <c r="FR54" i="27" s="1"/>
  <c r="FQ31" i="25" s="1"/>
  <c r="FQ49" i="27"/>
  <c r="FQ54" i="27" s="1"/>
  <c r="FP31" i="25" s="1"/>
  <c r="FP49" i="27"/>
  <c r="FP54" i="27" s="1"/>
  <c r="FO31" i="25" s="1"/>
  <c r="FO49" i="27"/>
  <c r="FO54" i="27" s="1"/>
  <c r="FN49" i="27"/>
  <c r="FN54" i="27" s="1"/>
  <c r="FM49" i="27"/>
  <c r="FM54" i="27" s="1"/>
  <c r="FL49" i="27"/>
  <c r="FL54" i="27" s="1"/>
  <c r="FK49" i="27"/>
  <c r="FK54" i="27" s="1"/>
  <c r="FJ49" i="27"/>
  <c r="FJ54" i="27" s="1"/>
  <c r="FI49" i="27"/>
  <c r="FI54" i="27" s="1"/>
  <c r="FH49" i="27"/>
  <c r="FH54" i="27" s="1"/>
  <c r="FG49" i="27"/>
  <c r="FG54" i="27" s="1"/>
  <c r="FF49" i="27"/>
  <c r="FF54" i="27" s="1"/>
  <c r="FE49" i="27"/>
  <c r="FE54" i="27" s="1"/>
  <c r="FD49" i="27"/>
  <c r="FD54" i="27" s="1"/>
  <c r="GA48" i="27"/>
  <c r="GA53" i="27" s="1"/>
  <c r="FZ30" i="25" s="1"/>
  <c r="P85" i="28" s="1"/>
  <c r="FZ48" i="27"/>
  <c r="FZ53" i="27" s="1"/>
  <c r="FY30" i="25" s="1"/>
  <c r="FY48" i="27"/>
  <c r="FY53" i="27" s="1"/>
  <c r="FX30" i="25" s="1"/>
  <c r="FX48" i="27"/>
  <c r="FX53" i="27" s="1"/>
  <c r="FW30" i="25" s="1"/>
  <c r="FW48" i="27"/>
  <c r="FW53" i="27" s="1"/>
  <c r="FV30" i="25" s="1"/>
  <c r="FV48" i="27"/>
  <c r="FV53" i="27" s="1"/>
  <c r="FU30" i="25" s="1"/>
  <c r="FU48" i="27"/>
  <c r="FU53" i="27" s="1"/>
  <c r="FT30" i="25" s="1"/>
  <c r="FT48" i="27"/>
  <c r="FT53" i="27" s="1"/>
  <c r="FS30" i="25" s="1"/>
  <c r="FS48" i="27"/>
  <c r="FS53" i="27" s="1"/>
  <c r="FR30" i="25" s="1"/>
  <c r="FR48" i="27"/>
  <c r="FR53" i="27" s="1"/>
  <c r="FQ30" i="25" s="1"/>
  <c r="FQ48" i="27"/>
  <c r="FQ53" i="27" s="1"/>
  <c r="FP30" i="25" s="1"/>
  <c r="FP48" i="27"/>
  <c r="FP53" i="27" s="1"/>
  <c r="FO30" i="25" s="1"/>
  <c r="FO48" i="27"/>
  <c r="FO53" i="27" s="1"/>
  <c r="FN48" i="27"/>
  <c r="FN53" i="27" s="1"/>
  <c r="FM48" i="27"/>
  <c r="FM53" i="27" s="1"/>
  <c r="FL48" i="27"/>
  <c r="FL53" i="27" s="1"/>
  <c r="FK48" i="27"/>
  <c r="FK53" i="27" s="1"/>
  <c r="FJ48" i="27"/>
  <c r="FJ53" i="27" s="1"/>
  <c r="FI48" i="27"/>
  <c r="FI53" i="27" s="1"/>
  <c r="FH48" i="27"/>
  <c r="FH53" i="27" s="1"/>
  <c r="FG48" i="27"/>
  <c r="FG53" i="27" s="1"/>
  <c r="FF48" i="27"/>
  <c r="FF53" i="27" s="1"/>
  <c r="FE48" i="27"/>
  <c r="FE53" i="27" s="1"/>
  <c r="FD48" i="27"/>
  <c r="FD53" i="27" s="1"/>
  <c r="GA47" i="27"/>
  <c r="GA52" i="27" s="1"/>
  <c r="FZ47" i="27"/>
  <c r="FZ52" i="27" s="1"/>
  <c r="FY47" i="27"/>
  <c r="FY52" i="27" s="1"/>
  <c r="FX29" i="25" s="1"/>
  <c r="FX47" i="27"/>
  <c r="FX52" i="27" s="1"/>
  <c r="FW47" i="27"/>
  <c r="FW52" i="27" s="1"/>
  <c r="FV47" i="27"/>
  <c r="FV52" i="27" s="1"/>
  <c r="FU47" i="27"/>
  <c r="FU52" i="27" s="1"/>
  <c r="FT47" i="27"/>
  <c r="FT52" i="27" s="1"/>
  <c r="FS47" i="27"/>
  <c r="FS52" i="27" s="1"/>
  <c r="FR47" i="27"/>
  <c r="FR52" i="27" s="1"/>
  <c r="FO47" i="27"/>
  <c r="FO52" i="27" s="1"/>
  <c r="FN47" i="27"/>
  <c r="FN52" i="27" s="1"/>
  <c r="FM47" i="27"/>
  <c r="FM52" i="27" s="1"/>
  <c r="FM57" i="27" s="1"/>
  <c r="FL47" i="27"/>
  <c r="FL52" i="27" s="1"/>
  <c r="FL57" i="27" s="1"/>
  <c r="FK47" i="27"/>
  <c r="FJ47" i="27"/>
  <c r="FJ52" i="27" s="1"/>
  <c r="FJ57" i="27" s="1"/>
  <c r="FI47" i="27"/>
  <c r="FI52" i="27" s="1"/>
  <c r="FH47" i="27"/>
  <c r="FH52" i="27" s="1"/>
  <c r="FG47" i="27"/>
  <c r="FG52" i="27" s="1"/>
  <c r="FF47" i="27"/>
  <c r="FF52" i="27" s="1"/>
  <c r="FQ111" i="6"/>
  <c r="FP111" i="6"/>
  <c r="FE111" i="6"/>
  <c r="FD111" i="6"/>
  <c r="FW107" i="6"/>
  <c r="FO107" i="6"/>
  <c r="FG107" i="6"/>
  <c r="FG114" i="6" s="1"/>
  <c r="FW106" i="6"/>
  <c r="FO106" i="6"/>
  <c r="FG106" i="6"/>
  <c r="FW105" i="6"/>
  <c r="FO105" i="6"/>
  <c r="FG105" i="6"/>
  <c r="FW104" i="6"/>
  <c r="FO104" i="6"/>
  <c r="FG104" i="6"/>
  <c r="GA102" i="6"/>
  <c r="FZ102" i="6"/>
  <c r="FY102" i="6"/>
  <c r="FX102" i="6"/>
  <c r="FW102" i="6"/>
  <c r="FV102" i="6"/>
  <c r="FU102" i="6"/>
  <c r="FT102" i="6"/>
  <c r="FS102" i="6"/>
  <c r="FR102" i="6"/>
  <c r="FQ102" i="6"/>
  <c r="FP102" i="6"/>
  <c r="FO102" i="6"/>
  <c r="FN102" i="6"/>
  <c r="FM102" i="6"/>
  <c r="FL102" i="6"/>
  <c r="FK102" i="6"/>
  <c r="FJ102" i="6"/>
  <c r="FI102" i="6"/>
  <c r="FH102" i="6"/>
  <c r="FG102" i="6"/>
  <c r="FF102" i="6"/>
  <c r="FE102" i="6"/>
  <c r="FD102" i="6"/>
  <c r="GA101" i="6"/>
  <c r="FZ101" i="6"/>
  <c r="FY101" i="6"/>
  <c r="FX101" i="6"/>
  <c r="FW101" i="6"/>
  <c r="FV101" i="6"/>
  <c r="FU101" i="6"/>
  <c r="FT101" i="6"/>
  <c r="FS101" i="6"/>
  <c r="FR101" i="6"/>
  <c r="FQ101" i="6"/>
  <c r="FP101" i="6"/>
  <c r="FO101" i="6"/>
  <c r="FN101" i="6"/>
  <c r="FM101" i="6"/>
  <c r="FL101" i="6"/>
  <c r="FK101" i="6"/>
  <c r="FJ101" i="6"/>
  <c r="FI101" i="6"/>
  <c r="FH101" i="6"/>
  <c r="FG101" i="6"/>
  <c r="FF101" i="6"/>
  <c r="FE101" i="6"/>
  <c r="FD101" i="6"/>
  <c r="GA100" i="6"/>
  <c r="FZ100" i="6"/>
  <c r="FY100" i="6"/>
  <c r="FX100" i="6"/>
  <c r="FW100" i="6"/>
  <c r="FV100" i="6"/>
  <c r="FU100" i="6"/>
  <c r="FT100" i="6"/>
  <c r="FS100" i="6"/>
  <c r="FR100" i="6"/>
  <c r="FQ100" i="6"/>
  <c r="FP100" i="6"/>
  <c r="FO100" i="6"/>
  <c r="FN100" i="6"/>
  <c r="FM100" i="6"/>
  <c r="FL100" i="6"/>
  <c r="FK100" i="6"/>
  <c r="FJ100" i="6"/>
  <c r="FI100" i="6"/>
  <c r="FH100" i="6"/>
  <c r="FG100" i="6"/>
  <c r="FF100" i="6"/>
  <c r="FE100" i="6"/>
  <c r="FD100" i="6"/>
  <c r="GA99" i="6"/>
  <c r="FZ99" i="6"/>
  <c r="FY99" i="6"/>
  <c r="FX99" i="6"/>
  <c r="FW99" i="6"/>
  <c r="FV99" i="6"/>
  <c r="FU99" i="6"/>
  <c r="FT99" i="6"/>
  <c r="FS99" i="6"/>
  <c r="FR99" i="6"/>
  <c r="FQ99" i="6"/>
  <c r="FP99" i="6"/>
  <c r="FO99" i="6"/>
  <c r="FN99" i="6"/>
  <c r="FM99" i="6"/>
  <c r="FL99" i="6"/>
  <c r="FK99" i="6"/>
  <c r="FJ99" i="6"/>
  <c r="FI99" i="6"/>
  <c r="FH99" i="6"/>
  <c r="FG99" i="6"/>
  <c r="FF99" i="6"/>
  <c r="FE99" i="6"/>
  <c r="FD99" i="6"/>
  <c r="GA98" i="6"/>
  <c r="FZ98" i="6"/>
  <c r="FY98" i="6"/>
  <c r="FX98" i="6"/>
  <c r="FW98" i="6"/>
  <c r="FV98" i="6"/>
  <c r="FU98" i="6"/>
  <c r="FT98" i="6"/>
  <c r="FS98" i="6"/>
  <c r="FR98" i="6"/>
  <c r="FQ98" i="6"/>
  <c r="FP98" i="6"/>
  <c r="FO98" i="6"/>
  <c r="FN98" i="6"/>
  <c r="FM98" i="6"/>
  <c r="FL98" i="6"/>
  <c r="FK98" i="6"/>
  <c r="FJ98" i="6"/>
  <c r="FI98" i="6"/>
  <c r="FH98" i="6"/>
  <c r="FG98" i="6"/>
  <c r="FF98" i="6"/>
  <c r="FE98" i="6"/>
  <c r="FD98" i="6"/>
  <c r="GA97" i="6"/>
  <c r="FZ97" i="6"/>
  <c r="FY97" i="6"/>
  <c r="FX97" i="6"/>
  <c r="FW97" i="6"/>
  <c r="FV97" i="6"/>
  <c r="FU97" i="6"/>
  <c r="FT97" i="6"/>
  <c r="FS97" i="6"/>
  <c r="FR97" i="6"/>
  <c r="FQ97" i="6"/>
  <c r="FP97" i="6"/>
  <c r="FO97" i="6"/>
  <c r="FN97" i="6"/>
  <c r="FM97" i="6"/>
  <c r="FL97" i="6"/>
  <c r="FK97" i="6"/>
  <c r="FJ97" i="6"/>
  <c r="FI97" i="6"/>
  <c r="FH97" i="6"/>
  <c r="FG97" i="6"/>
  <c r="FF97" i="6"/>
  <c r="FE97" i="6"/>
  <c r="FD97" i="6"/>
  <c r="GA96" i="6"/>
  <c r="FZ96" i="6"/>
  <c r="FY96" i="6"/>
  <c r="FX96" i="6"/>
  <c r="FW96" i="6"/>
  <c r="FV96" i="6"/>
  <c r="FU96" i="6"/>
  <c r="FT96" i="6"/>
  <c r="FS96" i="6"/>
  <c r="FR96" i="6"/>
  <c r="FQ96" i="6"/>
  <c r="FP96" i="6"/>
  <c r="FO96" i="6"/>
  <c r="FN96" i="6"/>
  <c r="FM96" i="6"/>
  <c r="FL96" i="6"/>
  <c r="FK96" i="6"/>
  <c r="FJ96" i="6"/>
  <c r="FI96" i="6"/>
  <c r="FH96" i="6"/>
  <c r="FG96" i="6"/>
  <c r="FF96" i="6"/>
  <c r="FE96" i="6"/>
  <c r="FD96" i="6"/>
  <c r="GA95" i="6"/>
  <c r="FZ95" i="6"/>
  <c r="FY95" i="6"/>
  <c r="FX95" i="6"/>
  <c r="FW95" i="6"/>
  <c r="FV95" i="6"/>
  <c r="FU95" i="6"/>
  <c r="FT95" i="6"/>
  <c r="FS95" i="6"/>
  <c r="FR95" i="6"/>
  <c r="FQ95" i="6"/>
  <c r="FP95" i="6"/>
  <c r="FO95" i="6"/>
  <c r="FN95" i="6"/>
  <c r="FM95" i="6"/>
  <c r="FL95" i="6"/>
  <c r="FK95" i="6"/>
  <c r="FJ95" i="6"/>
  <c r="FI95" i="6"/>
  <c r="FH95" i="6"/>
  <c r="FG95" i="6"/>
  <c r="FF95" i="6"/>
  <c r="FE95" i="6"/>
  <c r="FD95" i="6"/>
  <c r="GA94" i="6"/>
  <c r="FZ94" i="6"/>
  <c r="FY94" i="6"/>
  <c r="FX94" i="6"/>
  <c r="FW94" i="6"/>
  <c r="FV94" i="6"/>
  <c r="FU94" i="6"/>
  <c r="FT94" i="6"/>
  <c r="FS94" i="6"/>
  <c r="FR94" i="6"/>
  <c r="FQ94" i="6"/>
  <c r="FP94" i="6"/>
  <c r="FO94" i="6"/>
  <c r="FN94" i="6"/>
  <c r="FM94" i="6"/>
  <c r="FL94" i="6"/>
  <c r="FK94" i="6"/>
  <c r="FJ94" i="6"/>
  <c r="FI94" i="6"/>
  <c r="FH94" i="6"/>
  <c r="FG94" i="6"/>
  <c r="FF94" i="6"/>
  <c r="FE94" i="6"/>
  <c r="FD94" i="6"/>
  <c r="GA93" i="6"/>
  <c r="FZ93" i="6"/>
  <c r="FY93" i="6"/>
  <c r="FX93" i="6"/>
  <c r="FW93" i="6"/>
  <c r="FV93" i="6"/>
  <c r="FU93" i="6"/>
  <c r="FT93" i="6"/>
  <c r="FS93" i="6"/>
  <c r="FR93" i="6"/>
  <c r="FQ93" i="6"/>
  <c r="FP93" i="6"/>
  <c r="FO93" i="6"/>
  <c r="FN93" i="6"/>
  <c r="FM93" i="6"/>
  <c r="FL93" i="6"/>
  <c r="FK93" i="6"/>
  <c r="FJ93" i="6"/>
  <c r="FI93" i="6"/>
  <c r="FH93" i="6"/>
  <c r="FG93" i="6"/>
  <c r="FF93" i="6"/>
  <c r="FE93" i="6"/>
  <c r="FD93" i="6"/>
  <c r="GA92" i="6"/>
  <c r="FZ92" i="6"/>
  <c r="FY92" i="6"/>
  <c r="FX92" i="6"/>
  <c r="FW92" i="6"/>
  <c r="FV92" i="6"/>
  <c r="FU92" i="6"/>
  <c r="FT92" i="6"/>
  <c r="FS92" i="6"/>
  <c r="FR92" i="6"/>
  <c r="FQ92" i="6"/>
  <c r="FP92" i="6"/>
  <c r="FO92" i="6"/>
  <c r="FN92" i="6"/>
  <c r="FM92" i="6"/>
  <c r="FL92" i="6"/>
  <c r="FK92" i="6"/>
  <c r="FJ92" i="6"/>
  <c r="FI92" i="6"/>
  <c r="FH92" i="6"/>
  <c r="FG92" i="6"/>
  <c r="FF92" i="6"/>
  <c r="FE92" i="6"/>
  <c r="FD92" i="6"/>
  <c r="GA91" i="6"/>
  <c r="FZ91" i="6"/>
  <c r="FY91" i="6"/>
  <c r="FX91" i="6"/>
  <c r="FW91" i="6"/>
  <c r="FV91" i="6"/>
  <c r="FU91" i="6"/>
  <c r="FT91" i="6"/>
  <c r="FS91" i="6"/>
  <c r="FR91" i="6"/>
  <c r="FQ91" i="6"/>
  <c r="FP91" i="6"/>
  <c r="FO91" i="6"/>
  <c r="FN91" i="6"/>
  <c r="FM91" i="6"/>
  <c r="FL91" i="6"/>
  <c r="FK91" i="6"/>
  <c r="FJ91" i="6"/>
  <c r="FI91" i="6"/>
  <c r="FH91" i="6"/>
  <c r="FG91" i="6"/>
  <c r="FF91" i="6"/>
  <c r="FE91" i="6"/>
  <c r="FD91" i="6"/>
  <c r="GA90" i="6"/>
  <c r="FZ90" i="6"/>
  <c r="FY90" i="6"/>
  <c r="FX90" i="6"/>
  <c r="FW90" i="6"/>
  <c r="FV90" i="6"/>
  <c r="FU90" i="6"/>
  <c r="FT90" i="6"/>
  <c r="FS90" i="6"/>
  <c r="FR90" i="6"/>
  <c r="FQ90" i="6"/>
  <c r="FP90" i="6"/>
  <c r="FO90" i="6"/>
  <c r="FN90" i="6"/>
  <c r="FM90" i="6"/>
  <c r="FL90" i="6"/>
  <c r="FK90" i="6"/>
  <c r="FJ90" i="6"/>
  <c r="FI90" i="6"/>
  <c r="FH90" i="6"/>
  <c r="FG90" i="6"/>
  <c r="FF90" i="6"/>
  <c r="FE90" i="6"/>
  <c r="FD90" i="6"/>
  <c r="GA89" i="6"/>
  <c r="GA107" i="6" s="1"/>
  <c r="FZ89" i="6"/>
  <c r="FY89" i="6"/>
  <c r="FX89" i="6"/>
  <c r="FW89" i="6"/>
  <c r="FV89" i="6"/>
  <c r="FU89" i="6"/>
  <c r="FT89" i="6"/>
  <c r="FS89" i="6"/>
  <c r="FR89" i="6"/>
  <c r="FQ89" i="6"/>
  <c r="FP89" i="6"/>
  <c r="FO89" i="6"/>
  <c r="FN89" i="6"/>
  <c r="FM89" i="6"/>
  <c r="FL89" i="6"/>
  <c r="FK89" i="6"/>
  <c r="FJ89" i="6"/>
  <c r="FI89" i="6"/>
  <c r="FH89" i="6"/>
  <c r="FG89" i="6"/>
  <c r="FF89" i="6"/>
  <c r="FE89" i="6"/>
  <c r="FD89" i="6"/>
  <c r="GA88" i="6"/>
  <c r="FZ88" i="6"/>
  <c r="FZ107" i="6" s="1"/>
  <c r="FY88" i="6"/>
  <c r="FY107" i="6" s="1"/>
  <c r="FX88" i="6"/>
  <c r="FX107" i="6" s="1"/>
  <c r="FW88" i="6"/>
  <c r="FV88" i="6"/>
  <c r="FV107" i="6" s="1"/>
  <c r="FU88" i="6"/>
  <c r="FU107" i="6" s="1"/>
  <c r="FT88" i="6"/>
  <c r="FS88" i="6"/>
  <c r="FR88" i="6"/>
  <c r="FQ88" i="6"/>
  <c r="FP88" i="6"/>
  <c r="FO88" i="6"/>
  <c r="FN88" i="6"/>
  <c r="FN107" i="6" s="1"/>
  <c r="FM88" i="6"/>
  <c r="FM107" i="6" s="1"/>
  <c r="FL88" i="6"/>
  <c r="FL107" i="6" s="1"/>
  <c r="FK88" i="6"/>
  <c r="FK107" i="6" s="1"/>
  <c r="FJ88" i="6"/>
  <c r="FJ107" i="6" s="1"/>
  <c r="FI88" i="6"/>
  <c r="FI107" i="6" s="1"/>
  <c r="FI114" i="6" s="1"/>
  <c r="FH88" i="6"/>
  <c r="FG88" i="6"/>
  <c r="FF88" i="6"/>
  <c r="FE88" i="6"/>
  <c r="FD88" i="6"/>
  <c r="GA87" i="6"/>
  <c r="FZ87" i="6"/>
  <c r="FY87" i="6"/>
  <c r="FX87" i="6"/>
  <c r="FW87" i="6"/>
  <c r="FV87" i="6"/>
  <c r="FU87" i="6"/>
  <c r="FT87" i="6"/>
  <c r="FT107" i="6" s="1"/>
  <c r="FS87" i="6"/>
  <c r="FS107" i="6" s="1"/>
  <c r="FR87" i="6"/>
  <c r="FQ87" i="6"/>
  <c r="FP87" i="6"/>
  <c r="FO87" i="6"/>
  <c r="FN87" i="6"/>
  <c r="FM87" i="6"/>
  <c r="FL87" i="6"/>
  <c r="FK87" i="6"/>
  <c r="FJ87" i="6"/>
  <c r="FI87" i="6"/>
  <c r="FH87" i="6"/>
  <c r="FH107" i="6" s="1"/>
  <c r="FG87" i="6"/>
  <c r="FF87" i="6"/>
  <c r="FE87" i="6"/>
  <c r="FD87" i="6"/>
  <c r="GA86" i="6"/>
  <c r="FZ86" i="6"/>
  <c r="FY86" i="6"/>
  <c r="FX86" i="6"/>
  <c r="FW86" i="6"/>
  <c r="FV86" i="6"/>
  <c r="FU86" i="6"/>
  <c r="FT86" i="6"/>
  <c r="FS86" i="6"/>
  <c r="FR86" i="6"/>
  <c r="FR107" i="6" s="1"/>
  <c r="FQ86" i="6"/>
  <c r="FP86" i="6"/>
  <c r="FO86" i="6"/>
  <c r="FN86" i="6"/>
  <c r="FM86" i="6"/>
  <c r="FL86" i="6"/>
  <c r="FK86" i="6"/>
  <c r="FJ86" i="6"/>
  <c r="FI86" i="6"/>
  <c r="FH86" i="6"/>
  <c r="FG86" i="6"/>
  <c r="FF86" i="6"/>
  <c r="FF107" i="6" s="1"/>
  <c r="FE86" i="6"/>
  <c r="FD86" i="6"/>
  <c r="GA85" i="6"/>
  <c r="FZ85" i="6"/>
  <c r="FY85" i="6"/>
  <c r="FX85" i="6"/>
  <c r="FW85" i="6"/>
  <c r="FV85" i="6"/>
  <c r="FU85" i="6"/>
  <c r="FT85" i="6"/>
  <c r="FS85" i="6"/>
  <c r="FR85" i="6"/>
  <c r="FQ85" i="6"/>
  <c r="FQ107" i="6" s="1"/>
  <c r="FP85" i="6"/>
  <c r="FP107" i="6" s="1"/>
  <c r="FO85" i="6"/>
  <c r="FN85" i="6"/>
  <c r="FM85" i="6"/>
  <c r="FL85" i="6"/>
  <c r="FK85" i="6"/>
  <c r="FJ85" i="6"/>
  <c r="FI85" i="6"/>
  <c r="FH85" i="6"/>
  <c r="FG85" i="6"/>
  <c r="FF85" i="6"/>
  <c r="FE85" i="6"/>
  <c r="FE107" i="6" s="1"/>
  <c r="FD85" i="6"/>
  <c r="FD107" i="6" s="1"/>
  <c r="GA84" i="6"/>
  <c r="GA106" i="6" s="1"/>
  <c r="FZ84" i="6"/>
  <c r="FZ106" i="6" s="1"/>
  <c r="FY84" i="6"/>
  <c r="FY106" i="6" s="1"/>
  <c r="FX84" i="6"/>
  <c r="FW84" i="6"/>
  <c r="FV84" i="6"/>
  <c r="FU84" i="6"/>
  <c r="FT84" i="6"/>
  <c r="FS84" i="6"/>
  <c r="FR84" i="6"/>
  <c r="FQ84" i="6"/>
  <c r="FP84" i="6"/>
  <c r="FO84" i="6"/>
  <c r="FN84" i="6"/>
  <c r="FN106" i="6" s="1"/>
  <c r="FM84" i="6"/>
  <c r="FM106" i="6" s="1"/>
  <c r="FL84" i="6"/>
  <c r="FK84" i="6"/>
  <c r="FJ84" i="6"/>
  <c r="FI84" i="6"/>
  <c r="FH84" i="6"/>
  <c r="FG84" i="6"/>
  <c r="FF84" i="6"/>
  <c r="FE84" i="6"/>
  <c r="FD84" i="6"/>
  <c r="GA83" i="6"/>
  <c r="FZ83" i="6"/>
  <c r="FY83" i="6"/>
  <c r="FX83" i="6"/>
  <c r="FX106" i="6" s="1"/>
  <c r="FW83" i="6"/>
  <c r="FV83" i="6"/>
  <c r="FU83" i="6"/>
  <c r="FT83" i="6"/>
  <c r="FS83" i="6"/>
  <c r="FR83" i="6"/>
  <c r="FQ83" i="6"/>
  <c r="FP83" i="6"/>
  <c r="FO83" i="6"/>
  <c r="FN83" i="6"/>
  <c r="FM83" i="6"/>
  <c r="FL83" i="6"/>
  <c r="FL106" i="6" s="1"/>
  <c r="FK83" i="6"/>
  <c r="FK106" i="6" s="1"/>
  <c r="FJ83" i="6"/>
  <c r="FI83" i="6"/>
  <c r="FH83" i="6"/>
  <c r="FG83" i="6"/>
  <c r="FF83" i="6"/>
  <c r="FE83" i="6"/>
  <c r="FD83" i="6"/>
  <c r="GA82" i="6"/>
  <c r="FZ82" i="6"/>
  <c r="FY82" i="6"/>
  <c r="FX82" i="6"/>
  <c r="FW82" i="6"/>
  <c r="FV82" i="6"/>
  <c r="FV106" i="6" s="1"/>
  <c r="FU82" i="6"/>
  <c r="FT82" i="6"/>
  <c r="FS82" i="6"/>
  <c r="FR82" i="6"/>
  <c r="FQ82" i="6"/>
  <c r="FP82" i="6"/>
  <c r="FO82" i="6"/>
  <c r="FN82" i="6"/>
  <c r="FM82" i="6"/>
  <c r="FL82" i="6"/>
  <c r="FK82" i="6"/>
  <c r="FJ82" i="6"/>
  <c r="FJ106" i="6" s="1"/>
  <c r="FI82" i="6"/>
  <c r="FH82" i="6"/>
  <c r="FG82" i="6"/>
  <c r="FF82" i="6"/>
  <c r="FE82" i="6"/>
  <c r="FD82" i="6"/>
  <c r="GA81" i="6"/>
  <c r="FZ81" i="6"/>
  <c r="FY81" i="6"/>
  <c r="FX81" i="6"/>
  <c r="FW81" i="6"/>
  <c r="FV81" i="6"/>
  <c r="FU81" i="6"/>
  <c r="FU106" i="6" s="1"/>
  <c r="FT81" i="6"/>
  <c r="FT106" i="6" s="1"/>
  <c r="FS81" i="6"/>
  <c r="FS106" i="6" s="1"/>
  <c r="FR81" i="6"/>
  <c r="FQ81" i="6"/>
  <c r="FP81" i="6"/>
  <c r="FO81" i="6"/>
  <c r="FN81" i="6"/>
  <c r="FM81" i="6"/>
  <c r="FL81" i="6"/>
  <c r="FK81" i="6"/>
  <c r="FJ81" i="6"/>
  <c r="FI81" i="6"/>
  <c r="FI106" i="6" s="1"/>
  <c r="FI113" i="6" s="1"/>
  <c r="FH81" i="6"/>
  <c r="FH106" i="6" s="1"/>
  <c r="FG81" i="6"/>
  <c r="FF81" i="6"/>
  <c r="FE81" i="6"/>
  <c r="FD81" i="6"/>
  <c r="GA80" i="6"/>
  <c r="FZ80" i="6"/>
  <c r="FY80" i="6"/>
  <c r="FX80" i="6"/>
  <c r="FW80" i="6"/>
  <c r="FV80" i="6"/>
  <c r="FU80" i="6"/>
  <c r="FT80" i="6"/>
  <c r="FS80" i="6"/>
  <c r="FR80" i="6"/>
  <c r="FR106" i="6" s="1"/>
  <c r="FQ80" i="6"/>
  <c r="FP80" i="6"/>
  <c r="FO80" i="6"/>
  <c r="FN80" i="6"/>
  <c r="FM80" i="6"/>
  <c r="FL80" i="6"/>
  <c r="FK80" i="6"/>
  <c r="FJ80" i="6"/>
  <c r="FI80" i="6"/>
  <c r="FH80" i="6"/>
  <c r="FG80" i="6"/>
  <c r="FF80" i="6"/>
  <c r="FF106" i="6" s="1"/>
  <c r="FE80" i="6"/>
  <c r="FD80" i="6"/>
  <c r="GA79" i="6"/>
  <c r="FZ79" i="6"/>
  <c r="FY79" i="6"/>
  <c r="FX79" i="6"/>
  <c r="FW79" i="6"/>
  <c r="FV79" i="6"/>
  <c r="FU79" i="6"/>
  <c r="FT79" i="6"/>
  <c r="FS79" i="6"/>
  <c r="FR79" i="6"/>
  <c r="FQ79" i="6"/>
  <c r="FQ106" i="6" s="1"/>
  <c r="FP79" i="6"/>
  <c r="FO79" i="6"/>
  <c r="FN79" i="6"/>
  <c r="FM79" i="6"/>
  <c r="FL79" i="6"/>
  <c r="FK79" i="6"/>
  <c r="FJ79" i="6"/>
  <c r="FI79" i="6"/>
  <c r="FH79" i="6"/>
  <c r="FG79" i="6"/>
  <c r="FF79" i="6"/>
  <c r="FE79" i="6"/>
  <c r="FE106" i="6" s="1"/>
  <c r="FD79" i="6"/>
  <c r="GA78" i="6"/>
  <c r="GA105" i="6" s="1"/>
  <c r="FZ78" i="6"/>
  <c r="FZ105" i="6" s="1"/>
  <c r="FY78" i="6"/>
  <c r="FY105" i="6" s="1"/>
  <c r="FX78" i="6"/>
  <c r="FW78" i="6"/>
  <c r="FV78" i="6"/>
  <c r="FU78" i="6"/>
  <c r="FT78" i="6"/>
  <c r="FS78" i="6"/>
  <c r="FR78" i="6"/>
  <c r="FQ78" i="6"/>
  <c r="FP78" i="6"/>
  <c r="FP106" i="6" s="1"/>
  <c r="FO78" i="6"/>
  <c r="FN78" i="6"/>
  <c r="FN105" i="6" s="1"/>
  <c r="FM78" i="6"/>
  <c r="FM105" i="6" s="1"/>
  <c r="FL78" i="6"/>
  <c r="FK78" i="6"/>
  <c r="FJ78" i="6"/>
  <c r="FI78" i="6"/>
  <c r="FH78" i="6"/>
  <c r="FG78" i="6"/>
  <c r="FF78" i="6"/>
  <c r="FE78" i="6"/>
  <c r="FD78" i="6"/>
  <c r="FD106" i="6" s="1"/>
  <c r="GA77" i="6"/>
  <c r="FZ77" i="6"/>
  <c r="FY77" i="6"/>
  <c r="FX77" i="6"/>
  <c r="FX105" i="6" s="1"/>
  <c r="FW77" i="6"/>
  <c r="FV77" i="6"/>
  <c r="FU77" i="6"/>
  <c r="FT77" i="6"/>
  <c r="FS77" i="6"/>
  <c r="FR77" i="6"/>
  <c r="FQ77" i="6"/>
  <c r="FP77" i="6"/>
  <c r="FO77" i="6"/>
  <c r="FN77" i="6"/>
  <c r="FM77" i="6"/>
  <c r="FL77" i="6"/>
  <c r="FL105" i="6" s="1"/>
  <c r="FK77" i="6"/>
  <c r="FJ77" i="6"/>
  <c r="FI77" i="6"/>
  <c r="FH77" i="6"/>
  <c r="FG77" i="6"/>
  <c r="FF77" i="6"/>
  <c r="FE77" i="6"/>
  <c r="FD77" i="6"/>
  <c r="GA76" i="6"/>
  <c r="FZ76" i="6"/>
  <c r="FY76" i="6"/>
  <c r="FX76" i="6"/>
  <c r="FW76" i="6"/>
  <c r="FV76" i="6"/>
  <c r="FU76" i="6"/>
  <c r="FT76" i="6"/>
  <c r="FS76" i="6"/>
  <c r="FR76" i="6"/>
  <c r="FQ76" i="6"/>
  <c r="FP76" i="6"/>
  <c r="FO76" i="6"/>
  <c r="FN76" i="6"/>
  <c r="FM76" i="6"/>
  <c r="FL76" i="6"/>
  <c r="FK76" i="6"/>
  <c r="FK105" i="6" s="1"/>
  <c r="FJ76" i="6"/>
  <c r="FI76" i="6"/>
  <c r="FH76" i="6"/>
  <c r="FG76" i="6"/>
  <c r="FF76" i="6"/>
  <c r="FE76" i="6"/>
  <c r="FD76" i="6"/>
  <c r="GA75" i="6"/>
  <c r="FZ75" i="6"/>
  <c r="FY75" i="6"/>
  <c r="FX75" i="6"/>
  <c r="FW75" i="6"/>
  <c r="FV75" i="6"/>
  <c r="FV105" i="6" s="1"/>
  <c r="FU75" i="6"/>
  <c r="FT75" i="6"/>
  <c r="FS75" i="6"/>
  <c r="FR75" i="6"/>
  <c r="FQ75" i="6"/>
  <c r="FP75" i="6"/>
  <c r="FO75" i="6"/>
  <c r="FN75" i="6"/>
  <c r="FM75" i="6"/>
  <c r="FL75" i="6"/>
  <c r="FK75" i="6"/>
  <c r="FJ75" i="6"/>
  <c r="FJ105" i="6" s="1"/>
  <c r="FI75" i="6"/>
  <c r="FH75" i="6"/>
  <c r="FG75" i="6"/>
  <c r="FF75" i="6"/>
  <c r="FE75" i="6"/>
  <c r="FD75" i="6"/>
  <c r="GA74" i="6"/>
  <c r="FZ74" i="6"/>
  <c r="FY74" i="6"/>
  <c r="FX74" i="6"/>
  <c r="FW74" i="6"/>
  <c r="FV74" i="6"/>
  <c r="FU74" i="6"/>
  <c r="FU105" i="6" s="1"/>
  <c r="FT74" i="6"/>
  <c r="FS74" i="6"/>
  <c r="FR74" i="6"/>
  <c r="FQ74" i="6"/>
  <c r="FP74" i="6"/>
  <c r="FO74" i="6"/>
  <c r="FN74" i="6"/>
  <c r="FM74" i="6"/>
  <c r="FL74" i="6"/>
  <c r="FK74" i="6"/>
  <c r="FJ74" i="6"/>
  <c r="FI74" i="6"/>
  <c r="FI105" i="6" s="1"/>
  <c r="FI112" i="6" s="1"/>
  <c r="FH74" i="6"/>
  <c r="FG74" i="6"/>
  <c r="FF74" i="6"/>
  <c r="FE74" i="6"/>
  <c r="FD74" i="6"/>
  <c r="GA73" i="6"/>
  <c r="FZ73" i="6"/>
  <c r="FY73" i="6"/>
  <c r="FX73" i="6"/>
  <c r="FW73" i="6"/>
  <c r="FV73" i="6"/>
  <c r="FU73" i="6"/>
  <c r="FT73" i="6"/>
  <c r="FT105" i="6" s="1"/>
  <c r="FS73" i="6"/>
  <c r="FR73" i="6"/>
  <c r="FQ73" i="6"/>
  <c r="FP73" i="6"/>
  <c r="FO73" i="6"/>
  <c r="FN73" i="6"/>
  <c r="FM73" i="6"/>
  <c r="FL73" i="6"/>
  <c r="FK73" i="6"/>
  <c r="FJ73" i="6"/>
  <c r="FI73" i="6"/>
  <c r="FH73" i="6"/>
  <c r="FH105" i="6" s="1"/>
  <c r="FG73" i="6"/>
  <c r="FF73" i="6"/>
  <c r="FE73" i="6"/>
  <c r="FD73" i="6"/>
  <c r="GA72" i="6"/>
  <c r="FZ72" i="6"/>
  <c r="FY72" i="6"/>
  <c r="FX72" i="6"/>
  <c r="FW72" i="6"/>
  <c r="FV72" i="6"/>
  <c r="FU72" i="6"/>
  <c r="FT72" i="6"/>
  <c r="FS72" i="6"/>
  <c r="FS105" i="6" s="1"/>
  <c r="FR72" i="6"/>
  <c r="FR105" i="6" s="1"/>
  <c r="FQ72" i="6"/>
  <c r="FP72" i="6"/>
  <c r="FO72" i="6"/>
  <c r="FN72" i="6"/>
  <c r="FM72" i="6"/>
  <c r="FL72" i="6"/>
  <c r="FK72" i="6"/>
  <c r="FJ72" i="6"/>
  <c r="FI72" i="6"/>
  <c r="FH72" i="6"/>
  <c r="FG72" i="6"/>
  <c r="FF72" i="6"/>
  <c r="FF105" i="6" s="1"/>
  <c r="FE72" i="6"/>
  <c r="FD72" i="6"/>
  <c r="GA71" i="6"/>
  <c r="FZ71" i="6"/>
  <c r="FY71" i="6"/>
  <c r="FX71" i="6"/>
  <c r="FW71" i="6"/>
  <c r="FV71" i="6"/>
  <c r="FU71" i="6"/>
  <c r="FT71" i="6"/>
  <c r="FS71" i="6"/>
  <c r="FR71" i="6"/>
  <c r="FQ71" i="6"/>
  <c r="FP71" i="6"/>
  <c r="FO71" i="6"/>
  <c r="FN71" i="6"/>
  <c r="FM71" i="6"/>
  <c r="FL71" i="6"/>
  <c r="FK71" i="6"/>
  <c r="FJ71" i="6"/>
  <c r="FI71" i="6"/>
  <c r="FH71" i="6"/>
  <c r="FG71" i="6"/>
  <c r="FF71" i="6"/>
  <c r="FE71" i="6"/>
  <c r="FD71" i="6"/>
  <c r="GA70" i="6"/>
  <c r="FZ70" i="6"/>
  <c r="FY70" i="6"/>
  <c r="FX70" i="6"/>
  <c r="FW70" i="6"/>
  <c r="FV70" i="6"/>
  <c r="FU70" i="6"/>
  <c r="FT70" i="6"/>
  <c r="FS70" i="6"/>
  <c r="FR70" i="6"/>
  <c r="FQ70" i="6"/>
  <c r="FP70" i="6"/>
  <c r="FO70" i="6"/>
  <c r="FN70" i="6"/>
  <c r="FM70" i="6"/>
  <c r="FL70" i="6"/>
  <c r="FK70" i="6"/>
  <c r="FJ70" i="6"/>
  <c r="FI70" i="6"/>
  <c r="FH70" i="6"/>
  <c r="FG70" i="6"/>
  <c r="FF70" i="6"/>
  <c r="FE70" i="6"/>
  <c r="FD70" i="6"/>
  <c r="GA69" i="6"/>
  <c r="FZ69" i="6"/>
  <c r="FY69" i="6"/>
  <c r="FX69" i="6"/>
  <c r="FW69" i="6"/>
  <c r="FV69" i="6"/>
  <c r="FU69" i="6"/>
  <c r="FT69" i="6"/>
  <c r="FS69" i="6"/>
  <c r="FR69" i="6"/>
  <c r="FQ69" i="6"/>
  <c r="FP69" i="6"/>
  <c r="FO69" i="6"/>
  <c r="FN69" i="6"/>
  <c r="FM69" i="6"/>
  <c r="FL69" i="6"/>
  <c r="FK69" i="6"/>
  <c r="FJ69" i="6"/>
  <c r="FI69" i="6"/>
  <c r="FH69" i="6"/>
  <c r="FG69" i="6"/>
  <c r="FF69" i="6"/>
  <c r="FE69" i="6"/>
  <c r="FD69" i="6"/>
  <c r="GA68" i="6"/>
  <c r="FZ68" i="6"/>
  <c r="FY68" i="6"/>
  <c r="FX68" i="6"/>
  <c r="FW68" i="6"/>
  <c r="FV68" i="6"/>
  <c r="FU68" i="6"/>
  <c r="FT68" i="6"/>
  <c r="FS68" i="6"/>
  <c r="FR68" i="6"/>
  <c r="FQ68" i="6"/>
  <c r="FP68" i="6"/>
  <c r="FO68" i="6"/>
  <c r="FN68" i="6"/>
  <c r="FM68" i="6"/>
  <c r="FL68" i="6"/>
  <c r="FK68" i="6"/>
  <c r="FJ68" i="6"/>
  <c r="FI68" i="6"/>
  <c r="FH68" i="6"/>
  <c r="FG68" i="6"/>
  <c r="FF68" i="6"/>
  <c r="FE68" i="6"/>
  <c r="FD68" i="6"/>
  <c r="GA67" i="6"/>
  <c r="FZ67" i="6"/>
  <c r="FY67" i="6"/>
  <c r="FX67" i="6"/>
  <c r="FW67" i="6"/>
  <c r="FV67" i="6"/>
  <c r="FU67" i="6"/>
  <c r="FT67" i="6"/>
  <c r="FS67" i="6"/>
  <c r="FR67" i="6"/>
  <c r="FQ67" i="6"/>
  <c r="FP67" i="6"/>
  <c r="FO67" i="6"/>
  <c r="FN67" i="6"/>
  <c r="FM67" i="6"/>
  <c r="FL67" i="6"/>
  <c r="FK67" i="6"/>
  <c r="FJ67" i="6"/>
  <c r="FI67" i="6"/>
  <c r="FH67" i="6"/>
  <c r="FG67" i="6"/>
  <c r="FF67" i="6"/>
  <c r="FE67" i="6"/>
  <c r="FD67" i="6"/>
  <c r="GA66" i="6"/>
  <c r="FZ66" i="6"/>
  <c r="FY66" i="6"/>
  <c r="FX66" i="6"/>
  <c r="FW66" i="6"/>
  <c r="FV66" i="6"/>
  <c r="FU66" i="6"/>
  <c r="FT66" i="6"/>
  <c r="FS66" i="6"/>
  <c r="FR66" i="6"/>
  <c r="FQ66" i="6"/>
  <c r="FP66" i="6"/>
  <c r="FO66" i="6"/>
  <c r="FN66" i="6"/>
  <c r="FM66" i="6"/>
  <c r="FL66" i="6"/>
  <c r="FK66" i="6"/>
  <c r="FJ66" i="6"/>
  <c r="FI66" i="6"/>
  <c r="FH66" i="6"/>
  <c r="FG66" i="6"/>
  <c r="FF66" i="6"/>
  <c r="FE66" i="6"/>
  <c r="FD66" i="6"/>
  <c r="GA65" i="6"/>
  <c r="FZ65" i="6"/>
  <c r="FY65" i="6"/>
  <c r="FX65" i="6"/>
  <c r="FW65" i="6"/>
  <c r="FV65" i="6"/>
  <c r="FU65" i="6"/>
  <c r="FT65" i="6"/>
  <c r="FS65" i="6"/>
  <c r="FR65" i="6"/>
  <c r="FQ65" i="6"/>
  <c r="FP65" i="6"/>
  <c r="FO65" i="6"/>
  <c r="FN65" i="6"/>
  <c r="FM65" i="6"/>
  <c r="FL65" i="6"/>
  <c r="FK65" i="6"/>
  <c r="FJ65" i="6"/>
  <c r="FI65" i="6"/>
  <c r="FH65" i="6"/>
  <c r="FG65" i="6"/>
  <c r="FF65" i="6"/>
  <c r="FE65" i="6"/>
  <c r="FD65" i="6"/>
  <c r="GA64" i="6"/>
  <c r="FZ64" i="6"/>
  <c r="FY64" i="6"/>
  <c r="FX64" i="6"/>
  <c r="FW64" i="6"/>
  <c r="FV64" i="6"/>
  <c r="FU64" i="6"/>
  <c r="FT64" i="6"/>
  <c r="FS64" i="6"/>
  <c r="FR64" i="6"/>
  <c r="FQ64" i="6"/>
  <c r="FP64" i="6"/>
  <c r="FO64" i="6"/>
  <c r="FN64" i="6"/>
  <c r="FM64" i="6"/>
  <c r="FL64" i="6"/>
  <c r="FK64" i="6"/>
  <c r="FJ64" i="6"/>
  <c r="FI64" i="6"/>
  <c r="FH64" i="6"/>
  <c r="FG64" i="6"/>
  <c r="FF64" i="6"/>
  <c r="FE64" i="6"/>
  <c r="FD64" i="6"/>
  <c r="GA63" i="6"/>
  <c r="FZ63" i="6"/>
  <c r="FY63" i="6"/>
  <c r="FX63" i="6"/>
  <c r="FW63" i="6"/>
  <c r="FV63" i="6"/>
  <c r="FU63" i="6"/>
  <c r="FT63" i="6"/>
  <c r="FS63" i="6"/>
  <c r="FR63" i="6"/>
  <c r="FQ63" i="6"/>
  <c r="FP63" i="6"/>
  <c r="FO63" i="6"/>
  <c r="FN63" i="6"/>
  <c r="FM63" i="6"/>
  <c r="FL63" i="6"/>
  <c r="FK63" i="6"/>
  <c r="FJ63" i="6"/>
  <c r="FI63" i="6"/>
  <c r="FH63" i="6"/>
  <c r="FG63" i="6"/>
  <c r="FF63" i="6"/>
  <c r="FE63" i="6"/>
  <c r="FD63" i="6"/>
  <c r="GA62" i="6"/>
  <c r="GA104" i="6" s="1"/>
  <c r="FZ57" i="25" s="1"/>
  <c r="FZ62" i="6"/>
  <c r="FZ104" i="6" s="1"/>
  <c r="FY57" i="25" s="1"/>
  <c r="FY62" i="6"/>
  <c r="FY104" i="6" s="1"/>
  <c r="FX62" i="6"/>
  <c r="FX104" i="6" s="1"/>
  <c r="FW57" i="25" s="1"/>
  <c r="FW62" i="6"/>
  <c r="FV62" i="6"/>
  <c r="FV104" i="6" s="1"/>
  <c r="FU57" i="25" s="1"/>
  <c r="FU62" i="6"/>
  <c r="FU104" i="6" s="1"/>
  <c r="FT57" i="25" s="1"/>
  <c r="FT62" i="6"/>
  <c r="FT104" i="6" s="1"/>
  <c r="FS57" i="25" s="1"/>
  <c r="FS62" i="6"/>
  <c r="FS104" i="6" s="1"/>
  <c r="FR57" i="25" s="1"/>
  <c r="FR62" i="6"/>
  <c r="FR104" i="6" s="1"/>
  <c r="FQ57" i="25" s="1"/>
  <c r="FQ62" i="6"/>
  <c r="FQ105" i="6" s="1"/>
  <c r="FP62" i="6"/>
  <c r="FP105" i="6" s="1"/>
  <c r="FO58" i="25" s="1"/>
  <c r="FO62" i="6"/>
  <c r="FN62" i="6"/>
  <c r="FN104" i="6" s="1"/>
  <c r="FM62" i="6"/>
  <c r="FM104" i="6" s="1"/>
  <c r="FL62" i="6"/>
  <c r="FL104" i="6" s="1"/>
  <c r="FK62" i="6"/>
  <c r="FK104" i="6" s="1"/>
  <c r="FJ62" i="6"/>
  <c r="FJ104" i="6" s="1"/>
  <c r="FI62" i="6"/>
  <c r="FI104" i="6" s="1"/>
  <c r="FH62" i="6"/>
  <c r="FH104" i="6" s="1"/>
  <c r="FG62" i="6"/>
  <c r="FF62" i="6"/>
  <c r="FF104" i="6" s="1"/>
  <c r="FE62" i="6"/>
  <c r="FE105" i="6" s="1"/>
  <c r="FD62" i="6"/>
  <c r="FD105" i="6" s="1"/>
  <c r="FQ52" i="6"/>
  <c r="FP52" i="6"/>
  <c r="FE52" i="6"/>
  <c r="FD52" i="6"/>
  <c r="GA50" i="6"/>
  <c r="GA55" i="6" s="1"/>
  <c r="FZ27" i="25" s="1"/>
  <c r="FZ50" i="6"/>
  <c r="FZ55" i="6" s="1"/>
  <c r="FY27" i="25" s="1"/>
  <c r="FY50" i="6"/>
  <c r="FY55" i="6" s="1"/>
  <c r="FX27" i="25" s="1"/>
  <c r="FX50" i="6"/>
  <c r="FX55" i="6" s="1"/>
  <c r="FW27" i="25" s="1"/>
  <c r="FW50" i="6"/>
  <c r="FW55" i="6" s="1"/>
  <c r="FV27" i="25" s="1"/>
  <c r="FV50" i="6"/>
  <c r="FV55" i="6" s="1"/>
  <c r="FU27" i="25" s="1"/>
  <c r="FU50" i="6"/>
  <c r="FU55" i="6" s="1"/>
  <c r="FT27" i="25" s="1"/>
  <c r="FT50" i="6"/>
  <c r="FT55" i="6" s="1"/>
  <c r="FS27" i="25" s="1"/>
  <c r="FS50" i="6"/>
  <c r="FS55" i="6" s="1"/>
  <c r="FR27" i="25" s="1"/>
  <c r="FR50" i="6"/>
  <c r="FR55" i="6" s="1"/>
  <c r="FQ27" i="25" s="1"/>
  <c r="FQ50" i="6"/>
  <c r="FQ55" i="6" s="1"/>
  <c r="FP27" i="25" s="1"/>
  <c r="FP50" i="6"/>
  <c r="FP55" i="6" s="1"/>
  <c r="FO27" i="25" s="1"/>
  <c r="FO50" i="6"/>
  <c r="FO55" i="6" s="1"/>
  <c r="FN50" i="6"/>
  <c r="FN55" i="6" s="1"/>
  <c r="FM50" i="6"/>
  <c r="FM55" i="6" s="1"/>
  <c r="FL50" i="6"/>
  <c r="FL55" i="6" s="1"/>
  <c r="FK50" i="6"/>
  <c r="FK55" i="6" s="1"/>
  <c r="FJ50" i="6"/>
  <c r="FJ55" i="6" s="1"/>
  <c r="FI50" i="6"/>
  <c r="FI55" i="6" s="1"/>
  <c r="FH50" i="6"/>
  <c r="FH55" i="6" s="1"/>
  <c r="FG50" i="6"/>
  <c r="FG55" i="6" s="1"/>
  <c r="FF50" i="6"/>
  <c r="FF55" i="6" s="1"/>
  <c r="FE50" i="6"/>
  <c r="FE55" i="6" s="1"/>
  <c r="FD50" i="6"/>
  <c r="FD55" i="6" s="1"/>
  <c r="GA49" i="6"/>
  <c r="GA54" i="6" s="1"/>
  <c r="FZ26" i="25" s="1"/>
  <c r="FZ49" i="6"/>
  <c r="FZ54" i="6" s="1"/>
  <c r="FY26" i="25" s="1"/>
  <c r="FY49" i="6"/>
  <c r="FY54" i="6" s="1"/>
  <c r="FX26" i="25" s="1"/>
  <c r="FX49" i="6"/>
  <c r="FX54" i="6" s="1"/>
  <c r="FW26" i="25" s="1"/>
  <c r="FW49" i="6"/>
  <c r="FW54" i="6" s="1"/>
  <c r="FV26" i="25" s="1"/>
  <c r="P81" i="28" s="1"/>
  <c r="FV49" i="6"/>
  <c r="FV54" i="6" s="1"/>
  <c r="FU26" i="25" s="1"/>
  <c r="FU49" i="6"/>
  <c r="FU54" i="6" s="1"/>
  <c r="FT26" i="25" s="1"/>
  <c r="FT49" i="6"/>
  <c r="FT54" i="6" s="1"/>
  <c r="FS26" i="25" s="1"/>
  <c r="FS49" i="6"/>
  <c r="FS54" i="6" s="1"/>
  <c r="FR26" i="25" s="1"/>
  <c r="FR49" i="6"/>
  <c r="FR54" i="6" s="1"/>
  <c r="FQ26" i="25" s="1"/>
  <c r="FQ49" i="6"/>
  <c r="FQ54" i="6" s="1"/>
  <c r="FP26" i="25" s="1"/>
  <c r="FP49" i="6"/>
  <c r="FP54" i="6" s="1"/>
  <c r="FO26" i="25" s="1"/>
  <c r="FO49" i="6"/>
  <c r="FO54" i="6" s="1"/>
  <c r="FN49" i="6"/>
  <c r="FN54" i="6" s="1"/>
  <c r="FM49" i="6"/>
  <c r="FM54" i="6" s="1"/>
  <c r="FL49" i="6"/>
  <c r="FL54" i="6" s="1"/>
  <c r="FK49" i="6"/>
  <c r="FK54" i="6" s="1"/>
  <c r="FJ49" i="6"/>
  <c r="FJ54" i="6" s="1"/>
  <c r="FI49" i="6"/>
  <c r="FI54" i="6" s="1"/>
  <c r="FH49" i="6"/>
  <c r="FH54" i="6" s="1"/>
  <c r="FG49" i="6"/>
  <c r="FG54" i="6" s="1"/>
  <c r="FF49" i="6"/>
  <c r="FF54" i="6" s="1"/>
  <c r="FE49" i="6"/>
  <c r="FE54" i="6" s="1"/>
  <c r="FD49" i="6"/>
  <c r="FD54" i="6" s="1"/>
  <c r="GA48" i="6"/>
  <c r="GA53" i="6" s="1"/>
  <c r="FZ25" i="25" s="1"/>
  <c r="P80" i="28" s="1"/>
  <c r="FZ48" i="6"/>
  <c r="FZ53" i="6" s="1"/>
  <c r="FY25" i="25" s="1"/>
  <c r="FY48" i="6"/>
  <c r="FY53" i="6" s="1"/>
  <c r="FX25" i="25" s="1"/>
  <c r="FX48" i="6"/>
  <c r="FX53" i="6" s="1"/>
  <c r="FW25" i="25" s="1"/>
  <c r="FW48" i="6"/>
  <c r="FW53" i="6" s="1"/>
  <c r="FV25" i="25" s="1"/>
  <c r="FV48" i="6"/>
  <c r="FV53" i="6" s="1"/>
  <c r="FU25" i="25" s="1"/>
  <c r="FU48" i="6"/>
  <c r="FU53" i="6" s="1"/>
  <c r="FT25" i="25" s="1"/>
  <c r="FT48" i="6"/>
  <c r="FT53" i="6" s="1"/>
  <c r="FS25" i="25" s="1"/>
  <c r="FS48" i="6"/>
  <c r="FS53" i="6" s="1"/>
  <c r="FR25" i="25" s="1"/>
  <c r="P40" i="28" s="1"/>
  <c r="FR48" i="6"/>
  <c r="FR53" i="6" s="1"/>
  <c r="FQ25" i="25" s="1"/>
  <c r="FQ48" i="6"/>
  <c r="FQ53" i="6" s="1"/>
  <c r="FP25" i="25" s="1"/>
  <c r="FP48" i="6"/>
  <c r="FP53" i="6" s="1"/>
  <c r="FO25" i="25" s="1"/>
  <c r="FO48" i="6"/>
  <c r="FO53" i="6" s="1"/>
  <c r="FN48" i="6"/>
  <c r="FN53" i="6" s="1"/>
  <c r="FM48" i="6"/>
  <c r="FM53" i="6" s="1"/>
  <c r="FL48" i="6"/>
  <c r="FL53" i="6" s="1"/>
  <c r="FK48" i="6"/>
  <c r="FK53" i="6" s="1"/>
  <c r="FJ48" i="6"/>
  <c r="FJ53" i="6" s="1"/>
  <c r="FI48" i="6"/>
  <c r="FI53" i="6" s="1"/>
  <c r="FH48" i="6"/>
  <c r="FH53" i="6" s="1"/>
  <c r="FG48" i="6"/>
  <c r="FG53" i="6" s="1"/>
  <c r="FF48" i="6"/>
  <c r="FF53" i="6" s="1"/>
  <c r="FE48" i="6"/>
  <c r="FE53" i="6" s="1"/>
  <c r="FD48" i="6"/>
  <c r="FD53" i="6" s="1"/>
  <c r="GA47" i="6"/>
  <c r="GA52" i="6" s="1"/>
  <c r="FZ24" i="25" s="1"/>
  <c r="FZ47" i="6"/>
  <c r="FZ52" i="6" s="1"/>
  <c r="FY24" i="25" s="1"/>
  <c r="FY47" i="6"/>
  <c r="FY52" i="6" s="1"/>
  <c r="FX24" i="25" s="1"/>
  <c r="FX47" i="6"/>
  <c r="FX52" i="6" s="1"/>
  <c r="FW24" i="25" s="1"/>
  <c r="FW47" i="6"/>
  <c r="FW52" i="6" s="1"/>
  <c r="FV24" i="25" s="1"/>
  <c r="P79" i="28" s="1"/>
  <c r="FV47" i="6"/>
  <c r="FV52" i="6" s="1"/>
  <c r="FU24" i="25" s="1"/>
  <c r="FU47" i="6"/>
  <c r="FU52" i="6" s="1"/>
  <c r="FT24" i="25" s="1"/>
  <c r="FT47" i="6"/>
  <c r="FT52" i="6" s="1"/>
  <c r="FS24" i="25" s="1"/>
  <c r="FS47" i="6"/>
  <c r="FS52" i="6" s="1"/>
  <c r="FR24" i="25" s="1"/>
  <c r="FR47" i="6"/>
  <c r="FR52" i="6" s="1"/>
  <c r="FQ24" i="25" s="1"/>
  <c r="FO47" i="6"/>
  <c r="FO52" i="6" s="1"/>
  <c r="FN47" i="6"/>
  <c r="FN52" i="6" s="1"/>
  <c r="FM47" i="6"/>
  <c r="FM52" i="6" s="1"/>
  <c r="FL47" i="6"/>
  <c r="FL52" i="6" s="1"/>
  <c r="FK47" i="6"/>
  <c r="FK52" i="6" s="1"/>
  <c r="FJ47" i="6"/>
  <c r="FJ52" i="6" s="1"/>
  <c r="FI47" i="6"/>
  <c r="FI52" i="6" s="1"/>
  <c r="FH47" i="6"/>
  <c r="FH52" i="6" s="1"/>
  <c r="FG47" i="6"/>
  <c r="FG52" i="6" s="1"/>
  <c r="FF47" i="6"/>
  <c r="FF52" i="6" s="1"/>
  <c r="FU108" i="27" l="1"/>
  <c r="FU110" i="27" s="1"/>
  <c r="FT62" i="25"/>
  <c r="FU113" i="27"/>
  <c r="FT64" i="25"/>
  <c r="FT97" i="25" s="1"/>
  <c r="FR114" i="27"/>
  <c r="FQ65" i="25"/>
  <c r="FQ98" i="25" s="1"/>
  <c r="FQ112" i="6"/>
  <c r="FP58" i="25"/>
  <c r="FP91" i="25" s="1"/>
  <c r="FY112" i="6"/>
  <c r="FX58" i="25"/>
  <c r="FX91" i="25" s="1"/>
  <c r="FY113" i="6"/>
  <c r="FX59" i="25"/>
  <c r="FX92" i="25" s="1"/>
  <c r="FY114" i="6"/>
  <c r="FX60" i="25"/>
  <c r="FX93" i="25" s="1"/>
  <c r="FW108" i="27"/>
  <c r="FW110" i="27" s="1"/>
  <c r="FV62" i="25"/>
  <c r="FV95" i="25" s="1"/>
  <c r="FW112" i="27"/>
  <c r="FV63" i="25"/>
  <c r="FV96" i="25" s="1"/>
  <c r="FW113" i="27"/>
  <c r="FV64" i="25"/>
  <c r="FW114" i="27"/>
  <c r="FV65" i="25"/>
  <c r="FV98" i="25" s="1"/>
  <c r="FY111" i="6"/>
  <c r="FX57" i="25"/>
  <c r="FX90" i="25" s="1"/>
  <c r="FQ113" i="6"/>
  <c r="FP59" i="25"/>
  <c r="FP92" i="25" s="1"/>
  <c r="FQ114" i="6"/>
  <c r="FP60" i="25"/>
  <c r="FP93" i="25" s="1"/>
  <c r="FT90" i="25"/>
  <c r="FU112" i="6"/>
  <c r="FT58" i="25"/>
  <c r="FT91" i="25" s="1"/>
  <c r="FM112" i="6"/>
  <c r="FE113" i="6"/>
  <c r="FU113" i="6"/>
  <c r="FT59" i="25"/>
  <c r="FT92" i="25" s="1"/>
  <c r="FM113" i="6"/>
  <c r="FE114" i="6"/>
  <c r="FM114" i="6"/>
  <c r="FU114" i="6"/>
  <c r="FT60" i="25"/>
  <c r="FT93" i="25" s="1"/>
  <c r="FO111" i="6"/>
  <c r="FS57" i="27"/>
  <c r="FR29" i="25"/>
  <c r="FW57" i="27"/>
  <c r="FV29" i="25"/>
  <c r="GA57" i="27"/>
  <c r="FZ29" i="25"/>
  <c r="P39" i="28"/>
  <c r="Q122" i="25"/>
  <c r="FQ90" i="25"/>
  <c r="AI39" i="28"/>
  <c r="AI50" i="28" s="1"/>
  <c r="AI79" i="28"/>
  <c r="FU90" i="25"/>
  <c r="FY90" i="25"/>
  <c r="FF112" i="6"/>
  <c r="FR112" i="6"/>
  <c r="FQ58" i="25"/>
  <c r="FJ112" i="6"/>
  <c r="FV112" i="6"/>
  <c r="FU58" i="25"/>
  <c r="FU91" i="25" s="1"/>
  <c r="FN112" i="6"/>
  <c r="FZ112" i="6"/>
  <c r="FY58" i="25"/>
  <c r="FF113" i="6"/>
  <c r="FR113" i="6"/>
  <c r="FQ59" i="25"/>
  <c r="FQ92" i="25" s="1"/>
  <c r="FJ113" i="6"/>
  <c r="FV113" i="6"/>
  <c r="FU59" i="25"/>
  <c r="FN113" i="6"/>
  <c r="FZ113" i="6"/>
  <c r="FY59" i="25"/>
  <c r="FY92" i="25" s="1"/>
  <c r="FF114" i="6"/>
  <c r="FR114" i="6"/>
  <c r="FQ60" i="25"/>
  <c r="FJ114" i="6"/>
  <c r="FN114" i="6"/>
  <c r="FV114" i="6"/>
  <c r="FU60" i="25"/>
  <c r="FU93" i="25" s="1"/>
  <c r="FZ114" i="6"/>
  <c r="FY60" i="25"/>
  <c r="FW111" i="6"/>
  <c r="FV57" i="25"/>
  <c r="FV90" i="25" s="1"/>
  <c r="FO112" i="6"/>
  <c r="FG113" i="6"/>
  <c r="FW113" i="6"/>
  <c r="FV59" i="25"/>
  <c r="FV92" i="25" s="1"/>
  <c r="FO114" i="6"/>
  <c r="FT57" i="27"/>
  <c r="FS29" i="25"/>
  <c r="FX57" i="27"/>
  <c r="FW29" i="25"/>
  <c r="FW95" i="25" s="1"/>
  <c r="P45" i="28"/>
  <c r="Q128" i="25"/>
  <c r="Q129" i="25"/>
  <c r="P46" i="28"/>
  <c r="Q130" i="25"/>
  <c r="FK57" i="27"/>
  <c r="FR95" i="25"/>
  <c r="FZ95" i="25"/>
  <c r="FS112" i="27"/>
  <c r="FR63" i="25"/>
  <c r="FR96" i="25" s="1"/>
  <c r="FK112" i="27"/>
  <c r="GA112" i="27"/>
  <c r="FZ63" i="25"/>
  <c r="FZ96" i="25" s="1"/>
  <c r="FS113" i="27"/>
  <c r="FR64" i="25"/>
  <c r="FR97" i="25" s="1"/>
  <c r="FK113" i="27"/>
  <c r="GA113" i="27"/>
  <c r="FZ64" i="25"/>
  <c r="FZ97" i="25" s="1"/>
  <c r="FS114" i="27"/>
  <c r="FR65" i="25"/>
  <c r="FR98" i="25" s="1"/>
  <c r="FK114" i="27"/>
  <c r="GA114" i="27"/>
  <c r="FZ65" i="25"/>
  <c r="FZ98" i="25" s="1"/>
  <c r="FE108" i="27"/>
  <c r="FE110" i="27" s="1"/>
  <c r="FU112" i="27"/>
  <c r="FT63" i="25"/>
  <c r="FT96" i="25" s="1"/>
  <c r="FJ113" i="27"/>
  <c r="FJ114" i="27"/>
  <c r="FU114" i="27"/>
  <c r="FT65" i="25"/>
  <c r="FT98" i="25" s="1"/>
  <c r="P82" i="28"/>
  <c r="FR90" i="25"/>
  <c r="FZ90" i="25"/>
  <c r="FS112" i="6"/>
  <c r="FR58" i="25"/>
  <c r="FR91" i="25" s="1"/>
  <c r="FK112" i="6"/>
  <c r="GA112" i="6"/>
  <c r="FZ58" i="25"/>
  <c r="FZ91" i="25" s="1"/>
  <c r="FS113" i="6"/>
  <c r="FR59" i="25"/>
  <c r="FR92" i="25" s="1"/>
  <c r="FK113" i="6"/>
  <c r="GA113" i="6"/>
  <c r="FZ59" i="25"/>
  <c r="FZ92" i="25" s="1"/>
  <c r="FS114" i="6"/>
  <c r="FR60" i="25"/>
  <c r="FR93" i="25" s="1"/>
  <c r="FK114" i="6"/>
  <c r="GA114" i="6"/>
  <c r="FZ60" i="25"/>
  <c r="FZ93" i="25" s="1"/>
  <c r="FU57" i="27"/>
  <c r="FT29" i="25"/>
  <c r="FO96" i="25"/>
  <c r="FS95" i="25"/>
  <c r="FH112" i="27"/>
  <c r="FT112" i="27"/>
  <c r="FS63" i="25"/>
  <c r="FS96" i="25" s="1"/>
  <c r="FL112" i="27"/>
  <c r="FX112" i="27"/>
  <c r="FW63" i="25"/>
  <c r="FW96" i="25" s="1"/>
  <c r="FD113" i="27"/>
  <c r="FP113" i="27"/>
  <c r="FO64" i="25"/>
  <c r="FH113" i="27"/>
  <c r="FT113" i="27"/>
  <c r="FS64" i="25"/>
  <c r="FS97" i="25" s="1"/>
  <c r="FL113" i="27"/>
  <c r="FX113" i="27"/>
  <c r="FW64" i="25"/>
  <c r="FW97" i="25" s="1"/>
  <c r="FD114" i="27"/>
  <c r="FP114" i="27"/>
  <c r="FO65" i="25"/>
  <c r="FH114" i="27"/>
  <c r="FT114" i="27"/>
  <c r="FS65" i="25"/>
  <c r="FS98" i="25" s="1"/>
  <c r="FL114" i="27"/>
  <c r="FX114" i="27"/>
  <c r="FW65" i="25"/>
  <c r="FW98" i="25" s="1"/>
  <c r="FZ113" i="27"/>
  <c r="FY64" i="25"/>
  <c r="FY97" i="25" s="1"/>
  <c r="Q123" i="25"/>
  <c r="Q124" i="25"/>
  <c r="P41" i="28"/>
  <c r="Q125" i="25"/>
  <c r="P42" i="28"/>
  <c r="FO91" i="25"/>
  <c r="FS90" i="25"/>
  <c r="FW90" i="25"/>
  <c r="FH112" i="6"/>
  <c r="FT112" i="6"/>
  <c r="FS58" i="25"/>
  <c r="FS91" i="25" s="1"/>
  <c r="FL112" i="6"/>
  <c r="FX112" i="6"/>
  <c r="FW58" i="25"/>
  <c r="FW91" i="25" s="1"/>
  <c r="FD113" i="6"/>
  <c r="FP113" i="6"/>
  <c r="FO59" i="25"/>
  <c r="FH113" i="6"/>
  <c r="FT113" i="6"/>
  <c r="FS59" i="25"/>
  <c r="FS92" i="25" s="1"/>
  <c r="FL113" i="6"/>
  <c r="FX113" i="6"/>
  <c r="FW59" i="25"/>
  <c r="FW92" i="25" s="1"/>
  <c r="FD114" i="6"/>
  <c r="FP114" i="6"/>
  <c r="FO60" i="25"/>
  <c r="FH114" i="6"/>
  <c r="FT114" i="6"/>
  <c r="FS60" i="25"/>
  <c r="FS93" i="25" s="1"/>
  <c r="FL114" i="6"/>
  <c r="FX114" i="6"/>
  <c r="FW60" i="25"/>
  <c r="FW93" i="25" s="1"/>
  <c r="FG111" i="6"/>
  <c r="FG112" i="6"/>
  <c r="FW112" i="6"/>
  <c r="FV58" i="25"/>
  <c r="FV91" i="25" s="1"/>
  <c r="FO113" i="6"/>
  <c r="FW114" i="6"/>
  <c r="FV60" i="25"/>
  <c r="FV93" i="25" s="1"/>
  <c r="FR57" i="27"/>
  <c r="FQ29" i="25"/>
  <c r="FV57" i="27"/>
  <c r="FU29" i="25"/>
  <c r="FZ57" i="27"/>
  <c r="FY29" i="25"/>
  <c r="FN57" i="27"/>
  <c r="FY112" i="27"/>
  <c r="FX63" i="25"/>
  <c r="FX96" i="25" s="1"/>
  <c r="FQ113" i="27"/>
  <c r="FP64" i="25"/>
  <c r="FP97" i="25" s="1"/>
  <c r="FY113" i="27"/>
  <c r="FX64" i="25"/>
  <c r="FX97" i="25" s="1"/>
  <c r="FQ114" i="27"/>
  <c r="FP65" i="25"/>
  <c r="FP98" i="25" s="1"/>
  <c r="FY114" i="27"/>
  <c r="FX65" i="25"/>
  <c r="FX98" i="25" s="1"/>
  <c r="FZ114" i="27"/>
  <c r="FY65" i="25"/>
  <c r="FY98" i="25" s="1"/>
  <c r="Q245" i="25"/>
  <c r="Q293" i="25"/>
  <c r="Q297" i="25" s="1"/>
  <c r="P47" i="28"/>
  <c r="Q167" i="25"/>
  <c r="FQ95" i="25"/>
  <c r="AI44" i="28"/>
  <c r="AI84" i="28"/>
  <c r="AI90" i="28" s="1"/>
  <c r="FU95" i="25"/>
  <c r="FY95" i="25"/>
  <c r="FF112" i="27"/>
  <c r="FR112" i="27"/>
  <c r="FQ63" i="25"/>
  <c r="Q168" i="25" s="1"/>
  <c r="FJ112" i="27"/>
  <c r="FV112" i="27"/>
  <c r="FU63" i="25"/>
  <c r="FU96" i="25" s="1"/>
  <c r="FN112" i="27"/>
  <c r="FZ112" i="27"/>
  <c r="FY63" i="25"/>
  <c r="FF113" i="27"/>
  <c r="FR113" i="27"/>
  <c r="FQ64" i="25"/>
  <c r="FQ97" i="25" s="1"/>
  <c r="FV113" i="27"/>
  <c r="FU64" i="25"/>
  <c r="FU97" i="25" s="1"/>
  <c r="FN113" i="27"/>
  <c r="FF114" i="27"/>
  <c r="FV114" i="27"/>
  <c r="FU65" i="25"/>
  <c r="FN114" i="27"/>
  <c r="FG57" i="27"/>
  <c r="FI57" i="27"/>
  <c r="FQ57" i="27"/>
  <c r="FJ111" i="27"/>
  <c r="FJ108" i="27"/>
  <c r="FJ110" i="27" s="1"/>
  <c r="FR111" i="27"/>
  <c r="FR108" i="27"/>
  <c r="FR110" i="27" s="1"/>
  <c r="FZ111" i="27"/>
  <c r="FZ108" i="27"/>
  <c r="FD57" i="27"/>
  <c r="FK111" i="27"/>
  <c r="FK108" i="27"/>
  <c r="FK110" i="27" s="1"/>
  <c r="FS111" i="27"/>
  <c r="FS108" i="27"/>
  <c r="FS110" i="27" s="1"/>
  <c r="GA111" i="27"/>
  <c r="GA108" i="27"/>
  <c r="FE57" i="27"/>
  <c r="FD108" i="27"/>
  <c r="FD110" i="27" s="1"/>
  <c r="FD112" i="27"/>
  <c r="FL108" i="27"/>
  <c r="FL110" i="27" s="1"/>
  <c r="FL111" i="27"/>
  <c r="FT108" i="27"/>
  <c r="FT110" i="27" s="1"/>
  <c r="FT111" i="27"/>
  <c r="FF57" i="27"/>
  <c r="FF108" i="27"/>
  <c r="FF110" i="27" s="1"/>
  <c r="FF111" i="27"/>
  <c r="FN108" i="27"/>
  <c r="FN110" i="27" s="1"/>
  <c r="FN111" i="27"/>
  <c r="FV108" i="27"/>
  <c r="FV110" i="27" s="1"/>
  <c r="FV111" i="27"/>
  <c r="FG108" i="27"/>
  <c r="FG110" i="27" s="1"/>
  <c r="FG111" i="27"/>
  <c r="FO108" i="27"/>
  <c r="FO110" i="27" s="1"/>
  <c r="FO111" i="27"/>
  <c r="FO57" i="27"/>
  <c r="FY57" i="27"/>
  <c r="FH108" i="27"/>
  <c r="FH110" i="27" s="1"/>
  <c r="FH111" i="27"/>
  <c r="FP108" i="27"/>
  <c r="FP110" i="27" s="1"/>
  <c r="FP112" i="27"/>
  <c r="FX108" i="27"/>
  <c r="FX110" i="27" s="1"/>
  <c r="FX111" i="27"/>
  <c r="FH57" i="27"/>
  <c r="FP57" i="27"/>
  <c r="FI108" i="27"/>
  <c r="FI110" i="27" s="1"/>
  <c r="FI111" i="27"/>
  <c r="FQ108" i="27"/>
  <c r="FQ110" i="27" s="1"/>
  <c r="FQ112" i="27"/>
  <c r="FY108" i="27"/>
  <c r="FY110" i="27" s="1"/>
  <c r="FY111" i="27"/>
  <c r="FM111" i="27"/>
  <c r="FU111" i="27"/>
  <c r="FE112" i="27"/>
  <c r="FW111" i="27"/>
  <c r="FE112" i="6"/>
  <c r="FE108" i="6"/>
  <c r="FE110" i="6" s="1"/>
  <c r="FU111" i="6"/>
  <c r="FU108" i="6"/>
  <c r="FU110" i="6" s="1"/>
  <c r="FF111" i="6"/>
  <c r="FF108" i="6"/>
  <c r="FF110" i="6" s="1"/>
  <c r="FN111" i="6"/>
  <c r="FN108" i="6"/>
  <c r="FN110" i="6" s="1"/>
  <c r="FV111" i="6"/>
  <c r="FV108" i="6"/>
  <c r="FV110" i="6" s="1"/>
  <c r="FH111" i="6"/>
  <c r="FH108" i="6"/>
  <c r="FH110" i="6" s="1"/>
  <c r="FP112" i="6"/>
  <c r="FP108" i="6"/>
  <c r="FP110" i="6" s="1"/>
  <c r="FX111" i="6"/>
  <c r="FX108" i="6"/>
  <c r="FX110" i="6" s="1"/>
  <c r="FJ108" i="6"/>
  <c r="FJ110" i="6" s="1"/>
  <c r="FJ111" i="6"/>
  <c r="FR111" i="6"/>
  <c r="FR108" i="6"/>
  <c r="FR110" i="6" s="1"/>
  <c r="FZ111" i="6"/>
  <c r="FZ108" i="6"/>
  <c r="FZ110" i="6" s="1"/>
  <c r="FK111" i="6"/>
  <c r="FK108" i="6"/>
  <c r="FK110" i="6" s="1"/>
  <c r="FS111" i="6"/>
  <c r="FS108" i="6"/>
  <c r="FS110" i="6" s="1"/>
  <c r="GA111" i="6"/>
  <c r="GA108" i="6"/>
  <c r="GA110" i="6" s="1"/>
  <c r="FD112" i="6"/>
  <c r="FD108" i="6"/>
  <c r="FD110" i="6" s="1"/>
  <c r="FL111" i="6"/>
  <c r="FL108" i="6"/>
  <c r="FL110" i="6" s="1"/>
  <c r="FT111" i="6"/>
  <c r="FT108" i="6"/>
  <c r="FT110" i="6" s="1"/>
  <c r="FI111" i="6"/>
  <c r="FI108" i="6"/>
  <c r="FI110" i="6" s="1"/>
  <c r="FM111" i="6"/>
  <c r="FM108" i="6"/>
  <c r="FM110" i="6" s="1"/>
  <c r="FG108" i="6"/>
  <c r="FG110" i="6" s="1"/>
  <c r="FO108" i="6"/>
  <c r="FO110" i="6" s="1"/>
  <c r="FW108" i="6"/>
  <c r="FW110" i="6" s="1"/>
  <c r="FQ108" i="6"/>
  <c r="FQ110" i="6" s="1"/>
  <c r="FY108" i="6"/>
  <c r="FY110" i="6" s="1"/>
  <c r="GA114" i="5"/>
  <c r="FZ114" i="5"/>
  <c r="FY114" i="5"/>
  <c r="FX114" i="5"/>
  <c r="FW114" i="5"/>
  <c r="FV114" i="5"/>
  <c r="FU114" i="5"/>
  <c r="FT114" i="5"/>
  <c r="FS114" i="5"/>
  <c r="FR114" i="5"/>
  <c r="GA113" i="5"/>
  <c r="FZ113" i="5"/>
  <c r="FY113" i="5"/>
  <c r="FX113" i="5"/>
  <c r="FW113" i="5"/>
  <c r="FV113" i="5"/>
  <c r="FU113" i="5"/>
  <c r="FT113" i="5"/>
  <c r="FS113" i="5"/>
  <c r="FR113" i="5"/>
  <c r="GA112" i="5"/>
  <c r="FZ112" i="5"/>
  <c r="FY112" i="5"/>
  <c r="FX112" i="5"/>
  <c r="FW112" i="5"/>
  <c r="FV112" i="5"/>
  <c r="FU112" i="5"/>
  <c r="FT112" i="5"/>
  <c r="FS112" i="5"/>
  <c r="FR112" i="5"/>
  <c r="GA111" i="5"/>
  <c r="FZ111" i="5"/>
  <c r="FY111" i="5"/>
  <c r="FX111" i="5"/>
  <c r="FW111" i="5"/>
  <c r="FV111" i="5"/>
  <c r="FU111" i="5"/>
  <c r="FT111" i="5"/>
  <c r="FS111" i="5"/>
  <c r="FR111" i="5"/>
  <c r="FQ111" i="5"/>
  <c r="FP111" i="5"/>
  <c r="GA107" i="5"/>
  <c r="FZ107" i="5"/>
  <c r="FY107" i="5"/>
  <c r="FX107" i="5"/>
  <c r="FW107" i="5"/>
  <c r="FV107" i="5"/>
  <c r="FU107" i="5"/>
  <c r="FT107" i="5"/>
  <c r="FS107" i="5"/>
  <c r="FR107" i="5"/>
  <c r="GA106" i="5"/>
  <c r="FZ106" i="5"/>
  <c r="FY106" i="5"/>
  <c r="FX106" i="5"/>
  <c r="FW106" i="5"/>
  <c r="FV106" i="5"/>
  <c r="FU106" i="5"/>
  <c r="FT106" i="5"/>
  <c r="FS106" i="5"/>
  <c r="FR106" i="5"/>
  <c r="GA105" i="5"/>
  <c r="FZ105" i="5"/>
  <c r="FY105" i="5"/>
  <c r="FX105" i="5"/>
  <c r="FW105" i="5"/>
  <c r="FV105" i="5"/>
  <c r="FU105" i="5"/>
  <c r="FT105" i="5"/>
  <c r="FS105" i="5"/>
  <c r="FR105" i="5"/>
  <c r="GA104" i="5"/>
  <c r="GA108" i="5" s="1"/>
  <c r="FZ104" i="5"/>
  <c r="FZ108" i="5" s="1"/>
  <c r="FY104" i="5"/>
  <c r="FY108" i="5" s="1"/>
  <c r="FX104" i="5"/>
  <c r="FX108" i="5" s="1"/>
  <c r="FW104" i="5"/>
  <c r="FW108" i="5" s="1"/>
  <c r="FV104" i="5"/>
  <c r="FV108" i="5" s="1"/>
  <c r="FU104" i="5"/>
  <c r="FU108" i="5" s="1"/>
  <c r="FT104" i="5"/>
  <c r="FT108" i="5" s="1"/>
  <c r="FS104" i="5"/>
  <c r="FS108" i="5" s="1"/>
  <c r="FR104" i="5"/>
  <c r="FR108" i="5" s="1"/>
  <c r="FQ52" i="5"/>
  <c r="FP52" i="5"/>
  <c r="GA50" i="5"/>
  <c r="GA55" i="5" s="1"/>
  <c r="FZ22" i="25" s="1"/>
  <c r="FZ50" i="5"/>
  <c r="FZ55" i="5" s="1"/>
  <c r="FY22" i="25" s="1"/>
  <c r="FY50" i="5"/>
  <c r="FY55" i="5" s="1"/>
  <c r="FX22" i="25" s="1"/>
  <c r="FX50" i="5"/>
  <c r="FX55" i="5" s="1"/>
  <c r="FW22" i="25" s="1"/>
  <c r="FW50" i="5"/>
  <c r="FW55" i="5" s="1"/>
  <c r="FV22" i="25" s="1"/>
  <c r="FV50" i="5"/>
  <c r="FV55" i="5" s="1"/>
  <c r="FU22" i="25" s="1"/>
  <c r="FU50" i="5"/>
  <c r="FU55" i="5" s="1"/>
  <c r="FT22" i="25" s="1"/>
  <c r="FT50" i="5"/>
  <c r="FT55" i="5" s="1"/>
  <c r="FS22" i="25" s="1"/>
  <c r="FS50" i="5"/>
  <c r="FS55" i="5" s="1"/>
  <c r="FR22" i="25" s="1"/>
  <c r="FR50" i="5"/>
  <c r="FR55" i="5" s="1"/>
  <c r="FQ22" i="25" s="1"/>
  <c r="FQ50" i="5"/>
  <c r="FQ55" i="5" s="1"/>
  <c r="FP22" i="25" s="1"/>
  <c r="FP50" i="5"/>
  <c r="FP55" i="5" s="1"/>
  <c r="FO22" i="25" s="1"/>
  <c r="GA49" i="5"/>
  <c r="GA54" i="5" s="1"/>
  <c r="FZ21" i="25" s="1"/>
  <c r="FZ49" i="5"/>
  <c r="FZ54" i="5" s="1"/>
  <c r="FY21" i="25" s="1"/>
  <c r="FY49" i="5"/>
  <c r="FY54" i="5" s="1"/>
  <c r="FX21" i="25" s="1"/>
  <c r="FX49" i="5"/>
  <c r="FX54" i="5" s="1"/>
  <c r="FW21" i="25" s="1"/>
  <c r="FW49" i="5"/>
  <c r="FW54" i="5" s="1"/>
  <c r="FV21" i="25" s="1"/>
  <c r="P76" i="28" s="1"/>
  <c r="FV49" i="5"/>
  <c r="FV54" i="5" s="1"/>
  <c r="FU21" i="25" s="1"/>
  <c r="FU49" i="5"/>
  <c r="FU54" i="5" s="1"/>
  <c r="FT21" i="25" s="1"/>
  <c r="FT49" i="5"/>
  <c r="FT54" i="5" s="1"/>
  <c r="FS21" i="25" s="1"/>
  <c r="FS49" i="5"/>
  <c r="FS54" i="5" s="1"/>
  <c r="FR21" i="25" s="1"/>
  <c r="FR49" i="5"/>
  <c r="FR54" i="5" s="1"/>
  <c r="FQ21" i="25" s="1"/>
  <c r="FQ49" i="5"/>
  <c r="FQ54" i="5" s="1"/>
  <c r="FP21" i="25" s="1"/>
  <c r="FP49" i="5"/>
  <c r="FP54" i="5" s="1"/>
  <c r="FO21" i="25" s="1"/>
  <c r="GA48" i="5"/>
  <c r="GA53" i="5" s="1"/>
  <c r="FZ20" i="25" s="1"/>
  <c r="FZ48" i="5"/>
  <c r="FZ53" i="5" s="1"/>
  <c r="FY20" i="25" s="1"/>
  <c r="FY48" i="5"/>
  <c r="FY53" i="5" s="1"/>
  <c r="FX20" i="25" s="1"/>
  <c r="FX48" i="5"/>
  <c r="FX53" i="5" s="1"/>
  <c r="FW20" i="25" s="1"/>
  <c r="FW48" i="5"/>
  <c r="FW53" i="5" s="1"/>
  <c r="FV20" i="25" s="1"/>
  <c r="FV48" i="5"/>
  <c r="FV53" i="5" s="1"/>
  <c r="FU20" i="25" s="1"/>
  <c r="FU48" i="5"/>
  <c r="FU53" i="5" s="1"/>
  <c r="FT20" i="25" s="1"/>
  <c r="FT48" i="5"/>
  <c r="FT53" i="5" s="1"/>
  <c r="FS20" i="25" s="1"/>
  <c r="FS48" i="5"/>
  <c r="FS53" i="5" s="1"/>
  <c r="FR20" i="25" s="1"/>
  <c r="P35" i="28" s="1"/>
  <c r="FR48" i="5"/>
  <c r="FR53" i="5" s="1"/>
  <c r="FQ20" i="25" s="1"/>
  <c r="FQ48" i="5"/>
  <c r="FQ53" i="5" s="1"/>
  <c r="FP20" i="25" s="1"/>
  <c r="FP48" i="5"/>
  <c r="FP53" i="5" s="1"/>
  <c r="FO20" i="25" s="1"/>
  <c r="GA47" i="5"/>
  <c r="GA52" i="5" s="1"/>
  <c r="FZ19" i="25" s="1"/>
  <c r="FZ47" i="5"/>
  <c r="FZ52" i="5" s="1"/>
  <c r="FY19" i="25" s="1"/>
  <c r="FY47" i="5"/>
  <c r="FY52" i="5" s="1"/>
  <c r="FX19" i="25" s="1"/>
  <c r="FX47" i="5"/>
  <c r="FX52" i="5" s="1"/>
  <c r="FW19" i="25" s="1"/>
  <c r="FW47" i="5"/>
  <c r="FW52" i="5" s="1"/>
  <c r="FV19" i="25" s="1"/>
  <c r="P74" i="28" s="1"/>
  <c r="FV47" i="5"/>
  <c r="FV52" i="5" s="1"/>
  <c r="FU19" i="25" s="1"/>
  <c r="FU47" i="5"/>
  <c r="FU52" i="5" s="1"/>
  <c r="FT19" i="25" s="1"/>
  <c r="FT47" i="5"/>
  <c r="FT52" i="5" s="1"/>
  <c r="FS19" i="25" s="1"/>
  <c r="FS47" i="5"/>
  <c r="FS52" i="5" s="1"/>
  <c r="FR19" i="25" s="1"/>
  <c r="FR47" i="5"/>
  <c r="FR52" i="5" s="1"/>
  <c r="FQ19" i="25" s="1"/>
  <c r="FQ52" i="4"/>
  <c r="FP52" i="4"/>
  <c r="GA50" i="4"/>
  <c r="GA55" i="4" s="1"/>
  <c r="FZ17" i="25" s="1"/>
  <c r="FZ50" i="4"/>
  <c r="FZ55" i="4" s="1"/>
  <c r="FY17" i="25" s="1"/>
  <c r="FY50" i="4"/>
  <c r="FY55" i="4" s="1"/>
  <c r="FX17" i="25" s="1"/>
  <c r="FX50" i="4"/>
  <c r="FX55" i="4" s="1"/>
  <c r="FW17" i="25" s="1"/>
  <c r="FW50" i="4"/>
  <c r="FW55" i="4" s="1"/>
  <c r="FV17" i="25" s="1"/>
  <c r="FV50" i="4"/>
  <c r="FV55" i="4" s="1"/>
  <c r="FU17" i="25" s="1"/>
  <c r="FU50" i="4"/>
  <c r="FU55" i="4" s="1"/>
  <c r="FT17" i="25" s="1"/>
  <c r="FT50" i="4"/>
  <c r="FT55" i="4" s="1"/>
  <c r="FS17" i="25" s="1"/>
  <c r="FS50" i="4"/>
  <c r="FS55" i="4" s="1"/>
  <c r="FR17" i="25" s="1"/>
  <c r="FR50" i="4"/>
  <c r="FR55" i="4" s="1"/>
  <c r="FQ17" i="25" s="1"/>
  <c r="FQ50" i="4"/>
  <c r="FQ55" i="4" s="1"/>
  <c r="FP17" i="25" s="1"/>
  <c r="FP50" i="4"/>
  <c r="FP55" i="4" s="1"/>
  <c r="FO17" i="25" s="1"/>
  <c r="Q115" i="25" s="1"/>
  <c r="GA49" i="4"/>
  <c r="GA54" i="4" s="1"/>
  <c r="FZ16" i="25" s="1"/>
  <c r="FZ49" i="4"/>
  <c r="FZ54" i="4" s="1"/>
  <c r="FY16" i="25" s="1"/>
  <c r="FY49" i="4"/>
  <c r="FY54" i="4" s="1"/>
  <c r="FX16" i="25" s="1"/>
  <c r="FX49" i="4"/>
  <c r="FX54" i="4" s="1"/>
  <c r="FW16" i="25" s="1"/>
  <c r="FW49" i="4"/>
  <c r="FW54" i="4" s="1"/>
  <c r="FV16" i="25" s="1"/>
  <c r="FV49" i="4"/>
  <c r="FV54" i="4" s="1"/>
  <c r="FU16" i="25" s="1"/>
  <c r="FU49" i="4"/>
  <c r="FU54" i="4" s="1"/>
  <c r="FT16" i="25" s="1"/>
  <c r="FT49" i="4"/>
  <c r="FT54" i="4" s="1"/>
  <c r="FS16" i="25" s="1"/>
  <c r="FS49" i="4"/>
  <c r="FS54" i="4" s="1"/>
  <c r="FR16" i="25" s="1"/>
  <c r="FR49" i="4"/>
  <c r="FR54" i="4" s="1"/>
  <c r="FQ16" i="25" s="1"/>
  <c r="FQ49" i="4"/>
  <c r="FQ54" i="4" s="1"/>
  <c r="FP16" i="25" s="1"/>
  <c r="FP49" i="4"/>
  <c r="FP54" i="4" s="1"/>
  <c r="FO16" i="25" s="1"/>
  <c r="GA48" i="4"/>
  <c r="GA53" i="4" s="1"/>
  <c r="FZ15" i="25" s="1"/>
  <c r="FZ48" i="4"/>
  <c r="FZ53" i="4" s="1"/>
  <c r="FY15" i="25" s="1"/>
  <c r="FY48" i="4"/>
  <c r="FY53" i="4" s="1"/>
  <c r="FX15" i="25" s="1"/>
  <c r="FX48" i="4"/>
  <c r="FX53" i="4" s="1"/>
  <c r="FW15" i="25" s="1"/>
  <c r="FW48" i="4"/>
  <c r="FW53" i="4" s="1"/>
  <c r="FV15" i="25" s="1"/>
  <c r="FV48" i="4"/>
  <c r="FV53" i="4" s="1"/>
  <c r="FU15" i="25" s="1"/>
  <c r="FU48" i="4"/>
  <c r="FU53" i="4" s="1"/>
  <c r="FT15" i="25" s="1"/>
  <c r="FT48" i="4"/>
  <c r="FT53" i="4" s="1"/>
  <c r="FS15" i="25" s="1"/>
  <c r="FS48" i="4"/>
  <c r="FS53" i="4" s="1"/>
  <c r="FR15" i="25" s="1"/>
  <c r="P30" i="28" s="1"/>
  <c r="FR48" i="4"/>
  <c r="FR53" i="4" s="1"/>
  <c r="FQ15" i="25" s="1"/>
  <c r="FQ48" i="4"/>
  <c r="FQ53" i="4" s="1"/>
  <c r="FP15" i="25" s="1"/>
  <c r="FP48" i="4"/>
  <c r="FP53" i="4" s="1"/>
  <c r="FO15" i="25" s="1"/>
  <c r="Q113" i="25" s="1"/>
  <c r="GA47" i="4"/>
  <c r="GA52" i="4" s="1"/>
  <c r="FZ14" i="25" s="1"/>
  <c r="FZ47" i="4"/>
  <c r="FZ52" i="4" s="1"/>
  <c r="FY14" i="25" s="1"/>
  <c r="FY47" i="4"/>
  <c r="FY52" i="4" s="1"/>
  <c r="FX14" i="25" s="1"/>
  <c r="FX47" i="4"/>
  <c r="FX52" i="4" s="1"/>
  <c r="FW14" i="25" s="1"/>
  <c r="FW47" i="4"/>
  <c r="FW52" i="4" s="1"/>
  <c r="FV14" i="25" s="1"/>
  <c r="FV47" i="4"/>
  <c r="FV52" i="4" s="1"/>
  <c r="FU14" i="25" s="1"/>
  <c r="FU47" i="4"/>
  <c r="FU52" i="4" s="1"/>
  <c r="FT14" i="25" s="1"/>
  <c r="FT47" i="4"/>
  <c r="FT52" i="4" s="1"/>
  <c r="FS14" i="25" s="1"/>
  <c r="FS47" i="4"/>
  <c r="FS52" i="4" s="1"/>
  <c r="FR14" i="25" s="1"/>
  <c r="FR47" i="4"/>
  <c r="FR52" i="4" s="1"/>
  <c r="FQ14" i="25" s="1"/>
  <c r="GA114" i="4"/>
  <c r="FZ114" i="4"/>
  <c r="FY114" i="4"/>
  <c r="FX114" i="4"/>
  <c r="FW114" i="4"/>
  <c r="FV114" i="4"/>
  <c r="FU114" i="4"/>
  <c r="FT114" i="4"/>
  <c r="FS114" i="4"/>
  <c r="FR114" i="4"/>
  <c r="GA113" i="4"/>
  <c r="FZ113" i="4"/>
  <c r="FY113" i="4"/>
  <c r="FX113" i="4"/>
  <c r="FW113" i="4"/>
  <c r="FV113" i="4"/>
  <c r="FU113" i="4"/>
  <c r="FT113" i="4"/>
  <c r="FS113" i="4"/>
  <c r="FR113" i="4"/>
  <c r="GA112" i="4"/>
  <c r="FZ112" i="4"/>
  <c r="FY112" i="4"/>
  <c r="FX112" i="4"/>
  <c r="FW112" i="4"/>
  <c r="FV112" i="4"/>
  <c r="FU112" i="4"/>
  <c r="FT112" i="4"/>
  <c r="FS112" i="4"/>
  <c r="FR112" i="4"/>
  <c r="GA111" i="4"/>
  <c r="FZ111" i="4"/>
  <c r="FY111" i="4"/>
  <c r="FX111" i="4"/>
  <c r="FW111" i="4"/>
  <c r="FV111" i="4"/>
  <c r="FU111" i="4"/>
  <c r="FT111" i="4"/>
  <c r="FS111" i="4"/>
  <c r="FR111" i="4"/>
  <c r="FQ111" i="4"/>
  <c r="FP111" i="4"/>
  <c r="GA107" i="4"/>
  <c r="FZ107" i="4"/>
  <c r="FY107" i="4"/>
  <c r="FX107" i="4"/>
  <c r="FW107" i="4"/>
  <c r="FV107" i="4"/>
  <c r="FU107" i="4"/>
  <c r="FT107" i="4"/>
  <c r="FS107" i="4"/>
  <c r="FR107" i="4"/>
  <c r="GA106" i="4"/>
  <c r="FZ106" i="4"/>
  <c r="FY106" i="4"/>
  <c r="FX106" i="4"/>
  <c r="FW106" i="4"/>
  <c r="FV106" i="4"/>
  <c r="FU106" i="4"/>
  <c r="FT106" i="4"/>
  <c r="FS106" i="4"/>
  <c r="FR106" i="4"/>
  <c r="GA105" i="4"/>
  <c r="FZ105" i="4"/>
  <c r="FY105" i="4"/>
  <c r="FX105" i="4"/>
  <c r="FW105" i="4"/>
  <c r="FV105" i="4"/>
  <c r="FU105" i="4"/>
  <c r="FT105" i="4"/>
  <c r="FS105" i="4"/>
  <c r="FR105" i="4"/>
  <c r="GA104" i="4"/>
  <c r="GA108" i="4" s="1"/>
  <c r="FZ104" i="4"/>
  <c r="FZ108" i="4" s="1"/>
  <c r="FY104" i="4"/>
  <c r="FY108" i="4" s="1"/>
  <c r="FX104" i="4"/>
  <c r="FX108" i="4" s="1"/>
  <c r="FW104" i="4"/>
  <c r="FW108" i="4" s="1"/>
  <c r="FV104" i="4"/>
  <c r="FV108" i="4" s="1"/>
  <c r="FU104" i="4"/>
  <c r="FU108" i="4" s="1"/>
  <c r="FT104" i="4"/>
  <c r="FT108" i="4" s="1"/>
  <c r="FS104" i="4"/>
  <c r="FS108" i="4" s="1"/>
  <c r="FR104" i="4"/>
  <c r="FR108" i="4" s="1"/>
  <c r="FQ50" i="26"/>
  <c r="FQ52" i="26"/>
  <c r="FP52" i="26"/>
  <c r="GA50" i="26"/>
  <c r="GA55" i="26" s="1"/>
  <c r="FZ7" i="25" s="1"/>
  <c r="P62" i="28" s="1"/>
  <c r="FZ50" i="26"/>
  <c r="FZ55" i="26" s="1"/>
  <c r="FY7" i="25" s="1"/>
  <c r="FY50" i="26"/>
  <c r="FY55" i="26" s="1"/>
  <c r="FX7" i="25" s="1"/>
  <c r="FX50" i="26"/>
  <c r="FX55" i="26" s="1"/>
  <c r="FW7" i="25" s="1"/>
  <c r="FW50" i="26"/>
  <c r="FW55" i="26" s="1"/>
  <c r="FV7" i="25" s="1"/>
  <c r="FV50" i="26"/>
  <c r="FV55" i="26" s="1"/>
  <c r="FU7" i="25" s="1"/>
  <c r="FU50" i="26"/>
  <c r="FU55" i="26" s="1"/>
  <c r="FT7" i="25" s="1"/>
  <c r="FT50" i="26"/>
  <c r="FT55" i="26" s="1"/>
  <c r="FS7" i="25" s="1"/>
  <c r="FS50" i="26"/>
  <c r="FS55" i="26" s="1"/>
  <c r="FR7" i="25" s="1"/>
  <c r="P22" i="28" s="1"/>
  <c r="FR50" i="26"/>
  <c r="FR55" i="26" s="1"/>
  <c r="FQ7" i="25" s="1"/>
  <c r="FQ55" i="26"/>
  <c r="FP7" i="25" s="1"/>
  <c r="FP50" i="26"/>
  <c r="FP55" i="26" s="1"/>
  <c r="FO7" i="25" s="1"/>
  <c r="Q105" i="25" s="1"/>
  <c r="GA49" i="26"/>
  <c r="GA54" i="26" s="1"/>
  <c r="FZ6" i="25" s="1"/>
  <c r="FZ49" i="26"/>
  <c r="FZ54" i="26" s="1"/>
  <c r="FY6" i="25" s="1"/>
  <c r="FY49" i="26"/>
  <c r="FY54" i="26" s="1"/>
  <c r="FX6" i="25" s="1"/>
  <c r="FX49" i="26"/>
  <c r="FX54" i="26" s="1"/>
  <c r="FW6" i="25" s="1"/>
  <c r="FW49" i="26"/>
  <c r="FW54" i="26" s="1"/>
  <c r="FV6" i="25" s="1"/>
  <c r="P61" i="28" s="1"/>
  <c r="FV49" i="26"/>
  <c r="FV54" i="26" s="1"/>
  <c r="FU6" i="25" s="1"/>
  <c r="FU49" i="26"/>
  <c r="FU54" i="26" s="1"/>
  <c r="FT6" i="25" s="1"/>
  <c r="FT49" i="26"/>
  <c r="FT54" i="26" s="1"/>
  <c r="FS6" i="25" s="1"/>
  <c r="FS49" i="26"/>
  <c r="FS54" i="26" s="1"/>
  <c r="FR6" i="25" s="1"/>
  <c r="FR49" i="26"/>
  <c r="FR54" i="26" s="1"/>
  <c r="FQ6" i="25" s="1"/>
  <c r="FQ49" i="26"/>
  <c r="FQ54" i="26" s="1"/>
  <c r="FP6" i="25" s="1"/>
  <c r="FP49" i="26"/>
  <c r="FP54" i="26" s="1"/>
  <c r="FO6" i="25" s="1"/>
  <c r="GA48" i="26"/>
  <c r="GA53" i="26" s="1"/>
  <c r="FZ5" i="25" s="1"/>
  <c r="P60" i="28" s="1"/>
  <c r="FZ48" i="26"/>
  <c r="FZ53" i="26" s="1"/>
  <c r="FY5" i="25" s="1"/>
  <c r="FY48" i="26"/>
  <c r="FY53" i="26" s="1"/>
  <c r="FX5" i="25" s="1"/>
  <c r="FX48" i="26"/>
  <c r="FX53" i="26" s="1"/>
  <c r="FW5" i="25" s="1"/>
  <c r="FW48" i="26"/>
  <c r="FW53" i="26" s="1"/>
  <c r="FV5" i="25" s="1"/>
  <c r="FV48" i="26"/>
  <c r="FV53" i="26" s="1"/>
  <c r="FU5" i="25" s="1"/>
  <c r="FU48" i="26"/>
  <c r="FU53" i="26" s="1"/>
  <c r="FT5" i="25" s="1"/>
  <c r="FT48" i="26"/>
  <c r="FT53" i="26" s="1"/>
  <c r="FS5" i="25" s="1"/>
  <c r="FS48" i="26"/>
  <c r="FS53" i="26" s="1"/>
  <c r="FR5" i="25" s="1"/>
  <c r="FR48" i="26"/>
  <c r="FR53" i="26" s="1"/>
  <c r="FQ5" i="25" s="1"/>
  <c r="FQ48" i="26"/>
  <c r="FP48" i="26"/>
  <c r="FP53" i="26" s="1"/>
  <c r="FO5" i="25" s="1"/>
  <c r="GA47" i="26"/>
  <c r="GA52" i="26" s="1"/>
  <c r="FZ4" i="25" s="1"/>
  <c r="FZ47" i="26"/>
  <c r="FZ52" i="26" s="1"/>
  <c r="FY4" i="25" s="1"/>
  <c r="FY47" i="26"/>
  <c r="FY52" i="26" s="1"/>
  <c r="FX4" i="25" s="1"/>
  <c r="FX47" i="26"/>
  <c r="FX52" i="26" s="1"/>
  <c r="FW4" i="25" s="1"/>
  <c r="FW47" i="26"/>
  <c r="FW52" i="26" s="1"/>
  <c r="FV4" i="25" s="1"/>
  <c r="P59" i="28" s="1"/>
  <c r="FV47" i="26"/>
  <c r="FV52" i="26" s="1"/>
  <c r="FU4" i="25" s="1"/>
  <c r="FU47" i="26"/>
  <c r="FU52" i="26" s="1"/>
  <c r="FT4" i="25" s="1"/>
  <c r="FT47" i="26"/>
  <c r="FT52" i="26" s="1"/>
  <c r="FS4" i="25" s="1"/>
  <c r="FS47" i="26"/>
  <c r="FS52" i="26" s="1"/>
  <c r="FR4" i="25" s="1"/>
  <c r="FR47" i="26"/>
  <c r="FR52" i="26" s="1"/>
  <c r="FQ4" i="25" s="1"/>
  <c r="GA118" i="26"/>
  <c r="FZ118" i="26"/>
  <c r="FY118" i="26"/>
  <c r="FX118" i="26"/>
  <c r="FW118" i="26"/>
  <c r="FV118" i="26"/>
  <c r="FU118" i="26"/>
  <c r="FT118" i="26"/>
  <c r="FS118" i="26"/>
  <c r="FR118" i="26"/>
  <c r="GA117" i="26"/>
  <c r="FZ117" i="26"/>
  <c r="FY117" i="26"/>
  <c r="FX117" i="26"/>
  <c r="FW117" i="26"/>
  <c r="FV117" i="26"/>
  <c r="FU117" i="26"/>
  <c r="FT117" i="26"/>
  <c r="FS117" i="26"/>
  <c r="FR117" i="26"/>
  <c r="GA116" i="26"/>
  <c r="FZ116" i="26"/>
  <c r="FY116" i="26"/>
  <c r="FX116" i="26"/>
  <c r="FW116" i="26"/>
  <c r="FV116" i="26"/>
  <c r="FU116" i="26"/>
  <c r="FT116" i="26"/>
  <c r="FS116" i="26"/>
  <c r="FR116" i="26"/>
  <c r="GA115" i="26"/>
  <c r="FZ115" i="26"/>
  <c r="FY115" i="26"/>
  <c r="FX115" i="26"/>
  <c r="FW115" i="26"/>
  <c r="FV115" i="26"/>
  <c r="FU115" i="26"/>
  <c r="FT115" i="26"/>
  <c r="FS115" i="26"/>
  <c r="FR115" i="26"/>
  <c r="FQ115" i="26"/>
  <c r="FP115" i="26"/>
  <c r="GA107" i="26"/>
  <c r="FZ107" i="26"/>
  <c r="FY107" i="26"/>
  <c r="FX107" i="26"/>
  <c r="FW107" i="26"/>
  <c r="FV107" i="26"/>
  <c r="FU107" i="26"/>
  <c r="FT107" i="26"/>
  <c r="FS107" i="26"/>
  <c r="FR107" i="26"/>
  <c r="GA106" i="26"/>
  <c r="FZ106" i="26"/>
  <c r="FY106" i="26"/>
  <c r="FX106" i="26"/>
  <c r="FW106" i="26"/>
  <c r="FV106" i="26"/>
  <c r="FU106" i="26"/>
  <c r="FT106" i="26"/>
  <c r="FS106" i="26"/>
  <c r="FR106" i="26"/>
  <c r="GA105" i="26"/>
  <c r="FZ105" i="26"/>
  <c r="FY105" i="26"/>
  <c r="FX105" i="26"/>
  <c r="FW105" i="26"/>
  <c r="FV105" i="26"/>
  <c r="FU105" i="26"/>
  <c r="FT105" i="26"/>
  <c r="FS105" i="26"/>
  <c r="FR105" i="26"/>
  <c r="GA104" i="26"/>
  <c r="GA108" i="26" s="1"/>
  <c r="FZ104" i="26"/>
  <c r="FZ108" i="26" s="1"/>
  <c r="FY104" i="26"/>
  <c r="FY108" i="26" s="1"/>
  <c r="FX104" i="26"/>
  <c r="FX108" i="26" s="1"/>
  <c r="FW104" i="26"/>
  <c r="FW108" i="26" s="1"/>
  <c r="FV104" i="26"/>
  <c r="FV108" i="26" s="1"/>
  <c r="FU104" i="26"/>
  <c r="FU108" i="26" s="1"/>
  <c r="FT104" i="26"/>
  <c r="FT108" i="26" s="1"/>
  <c r="FS104" i="26"/>
  <c r="FS108" i="26" s="1"/>
  <c r="FR104" i="26"/>
  <c r="FR108" i="26" s="1"/>
  <c r="GA52" i="1"/>
  <c r="FZ9" i="25" s="1"/>
  <c r="FQ52" i="1"/>
  <c r="FP52" i="1"/>
  <c r="GA50" i="1"/>
  <c r="GA55" i="1" s="1"/>
  <c r="FZ12" i="25" s="1"/>
  <c r="FZ50" i="1"/>
  <c r="FZ55" i="1" s="1"/>
  <c r="FY12" i="25" s="1"/>
  <c r="FY50" i="1"/>
  <c r="FY55" i="1" s="1"/>
  <c r="FX12" i="25" s="1"/>
  <c r="FX50" i="1"/>
  <c r="FX55" i="1" s="1"/>
  <c r="FW12" i="25" s="1"/>
  <c r="FW50" i="1"/>
  <c r="FW55" i="1" s="1"/>
  <c r="FV12" i="25" s="1"/>
  <c r="FV50" i="1"/>
  <c r="FV55" i="1" s="1"/>
  <c r="FU12" i="25" s="1"/>
  <c r="P67" i="28" s="1"/>
  <c r="FU50" i="1"/>
  <c r="FU55" i="1" s="1"/>
  <c r="FT12" i="25" s="1"/>
  <c r="FT50" i="1"/>
  <c r="FT55" i="1" s="1"/>
  <c r="FS12" i="25" s="1"/>
  <c r="FS50" i="1"/>
  <c r="FS55" i="1" s="1"/>
  <c r="FR12" i="25" s="1"/>
  <c r="FR50" i="1"/>
  <c r="FR55" i="1" s="1"/>
  <c r="FQ12" i="25" s="1"/>
  <c r="FQ50" i="1"/>
  <c r="FP50" i="1"/>
  <c r="GA49" i="1"/>
  <c r="GA54" i="1" s="1"/>
  <c r="FZ11" i="25" s="1"/>
  <c r="FZ49" i="1"/>
  <c r="FZ54" i="1" s="1"/>
  <c r="FY11" i="25" s="1"/>
  <c r="FY49" i="1"/>
  <c r="FY54" i="1" s="1"/>
  <c r="FX11" i="25" s="1"/>
  <c r="FX49" i="1"/>
  <c r="FX54" i="1" s="1"/>
  <c r="FW11" i="25" s="1"/>
  <c r="FW49" i="1"/>
  <c r="FW54" i="1" s="1"/>
  <c r="FV11" i="25" s="1"/>
  <c r="FV49" i="1"/>
  <c r="FV54" i="1" s="1"/>
  <c r="FU11" i="25" s="1"/>
  <c r="FU49" i="1"/>
  <c r="FU54" i="1" s="1"/>
  <c r="FT11" i="25" s="1"/>
  <c r="FT49" i="1"/>
  <c r="FT54" i="1" s="1"/>
  <c r="FS11" i="25" s="1"/>
  <c r="FS49" i="1"/>
  <c r="FS54" i="1" s="1"/>
  <c r="FR11" i="25" s="1"/>
  <c r="FR49" i="1"/>
  <c r="FR54" i="1" s="1"/>
  <c r="FQ11" i="25" s="1"/>
  <c r="FQ49" i="1"/>
  <c r="FQ54" i="1" s="1"/>
  <c r="FP11" i="25" s="1"/>
  <c r="FP49" i="1"/>
  <c r="FP54" i="1" s="1"/>
  <c r="FO11" i="25" s="1"/>
  <c r="GA48" i="1"/>
  <c r="GA53" i="1" s="1"/>
  <c r="FZ10" i="25" s="1"/>
  <c r="FZ48" i="1"/>
  <c r="FZ53" i="1" s="1"/>
  <c r="FY10" i="25" s="1"/>
  <c r="FY48" i="1"/>
  <c r="FY53" i="1" s="1"/>
  <c r="FX10" i="25" s="1"/>
  <c r="FX48" i="1"/>
  <c r="FX53" i="1" s="1"/>
  <c r="FW10" i="25" s="1"/>
  <c r="FW48" i="1"/>
  <c r="FW53" i="1" s="1"/>
  <c r="FV10" i="25" s="1"/>
  <c r="FV48" i="1"/>
  <c r="FV53" i="1" s="1"/>
  <c r="FU10" i="25" s="1"/>
  <c r="FU48" i="1"/>
  <c r="FU53" i="1" s="1"/>
  <c r="FT10" i="25" s="1"/>
  <c r="FT48" i="1"/>
  <c r="FT53" i="1" s="1"/>
  <c r="FS10" i="25" s="1"/>
  <c r="FS48" i="1"/>
  <c r="FS53" i="1" s="1"/>
  <c r="FR10" i="25" s="1"/>
  <c r="FR48" i="1"/>
  <c r="FR53" i="1" s="1"/>
  <c r="FQ10" i="25" s="1"/>
  <c r="FQ48" i="1"/>
  <c r="FP48" i="1"/>
  <c r="GA47" i="1"/>
  <c r="FZ47" i="1"/>
  <c r="FZ52" i="1" s="1"/>
  <c r="FY9" i="25" s="1"/>
  <c r="FY47" i="1"/>
  <c r="FY52" i="1" s="1"/>
  <c r="FX9" i="25" s="1"/>
  <c r="FX47" i="1"/>
  <c r="FX52" i="1" s="1"/>
  <c r="FW9" i="25" s="1"/>
  <c r="FW47" i="1"/>
  <c r="FW52" i="1" s="1"/>
  <c r="FV9" i="25" s="1"/>
  <c r="FV47" i="1"/>
  <c r="FV52" i="1" s="1"/>
  <c r="FU9" i="25" s="1"/>
  <c r="FU47" i="1"/>
  <c r="FU52" i="1" s="1"/>
  <c r="FT9" i="25" s="1"/>
  <c r="FT47" i="1"/>
  <c r="FT52" i="1" s="1"/>
  <c r="FS9" i="25" s="1"/>
  <c r="FS47" i="1"/>
  <c r="FS52" i="1" s="1"/>
  <c r="FR9" i="25" s="1"/>
  <c r="FR47" i="1"/>
  <c r="FR52" i="1" s="1"/>
  <c r="FQ9" i="25" s="1"/>
  <c r="GA114" i="1"/>
  <c r="FZ114" i="1"/>
  <c r="FY114" i="1"/>
  <c r="FX114" i="1"/>
  <c r="FW114" i="1"/>
  <c r="FV114" i="1"/>
  <c r="FU114" i="1"/>
  <c r="FT114" i="1"/>
  <c r="FS114" i="1"/>
  <c r="FR114" i="1"/>
  <c r="GA113" i="1"/>
  <c r="FZ113" i="1"/>
  <c r="FY113" i="1"/>
  <c r="FX113" i="1"/>
  <c r="FW113" i="1"/>
  <c r="FV113" i="1"/>
  <c r="FU113" i="1"/>
  <c r="FT113" i="1"/>
  <c r="FS113" i="1"/>
  <c r="FR113" i="1"/>
  <c r="GA112" i="1"/>
  <c r="FZ112" i="1"/>
  <c r="FY112" i="1"/>
  <c r="FX112" i="1"/>
  <c r="FW112" i="1"/>
  <c r="FV112" i="1"/>
  <c r="FU112" i="1"/>
  <c r="FT112" i="1"/>
  <c r="FS112" i="1"/>
  <c r="FR112" i="1"/>
  <c r="GA111" i="1"/>
  <c r="FZ111" i="1"/>
  <c r="FY111" i="1"/>
  <c r="FX111" i="1"/>
  <c r="FW111" i="1"/>
  <c r="FV111" i="1"/>
  <c r="FU111" i="1"/>
  <c r="FT111" i="1"/>
  <c r="FS111" i="1"/>
  <c r="FR111" i="1"/>
  <c r="FQ111" i="1"/>
  <c r="FP111" i="1"/>
  <c r="FW108" i="1"/>
  <c r="GA107" i="1"/>
  <c r="FZ107" i="1"/>
  <c r="FY107" i="1"/>
  <c r="FX107" i="1"/>
  <c r="FW107" i="1"/>
  <c r="FV107" i="1"/>
  <c r="FU107" i="1"/>
  <c r="FT107" i="1"/>
  <c r="FS107" i="1"/>
  <c r="FR107" i="1"/>
  <c r="GA106" i="1"/>
  <c r="FZ106" i="1"/>
  <c r="FY106" i="1"/>
  <c r="FX106" i="1"/>
  <c r="FW106" i="1"/>
  <c r="FV106" i="1"/>
  <c r="FU106" i="1"/>
  <c r="FT106" i="1"/>
  <c r="FS106" i="1"/>
  <c r="FR106" i="1"/>
  <c r="GA105" i="1"/>
  <c r="FZ105" i="1"/>
  <c r="FY105" i="1"/>
  <c r="FX105" i="1"/>
  <c r="FW105" i="1"/>
  <c r="FV105" i="1"/>
  <c r="FU105" i="1"/>
  <c r="FT105" i="1"/>
  <c r="FS105" i="1"/>
  <c r="FR105" i="1"/>
  <c r="GA104" i="1"/>
  <c r="GA108" i="1" s="1"/>
  <c r="FZ104" i="1"/>
  <c r="FZ108" i="1" s="1"/>
  <c r="FY104" i="1"/>
  <c r="FY108" i="1" s="1"/>
  <c r="FX104" i="1"/>
  <c r="FX108" i="1" s="1"/>
  <c r="FW104" i="1"/>
  <c r="FV104" i="1"/>
  <c r="FV108" i="1" s="1"/>
  <c r="FU104" i="1"/>
  <c r="FU108" i="1" s="1"/>
  <c r="FT104" i="1"/>
  <c r="FT108" i="1" s="1"/>
  <c r="FS104" i="1"/>
  <c r="FS108" i="1" s="1"/>
  <c r="FR104" i="1"/>
  <c r="FR108" i="1" s="1"/>
  <c r="Q242" i="25" l="1"/>
  <c r="Q201" i="25"/>
  <c r="Q275" i="25" s="1"/>
  <c r="P66" i="28"/>
  <c r="AI46" i="28"/>
  <c r="Q169" i="25"/>
  <c r="FO97" i="25"/>
  <c r="AI10" i="28"/>
  <c r="AI96" i="28" s="1"/>
  <c r="AI86" i="28"/>
  <c r="FV97" i="25"/>
  <c r="P69" i="28"/>
  <c r="Q107" i="25"/>
  <c r="P24" i="28"/>
  <c r="P64" i="28"/>
  <c r="P65" i="28"/>
  <c r="Q118" i="25"/>
  <c r="Q119" i="25"/>
  <c r="P36" i="28"/>
  <c r="Q120" i="25"/>
  <c r="FU98" i="25"/>
  <c r="AI87" i="28"/>
  <c r="Q165" i="25"/>
  <c r="FO93" i="25"/>
  <c r="AI42" i="28"/>
  <c r="FQ93" i="25"/>
  <c r="AI80" i="28"/>
  <c r="FY91" i="25"/>
  <c r="Q109" i="25"/>
  <c r="P26" i="28"/>
  <c r="P52" i="28" s="1"/>
  <c r="P29" i="28"/>
  <c r="Q112" i="25"/>
  <c r="Q185" i="25" s="1"/>
  <c r="Q259" i="25" s="1"/>
  <c r="AI85" i="28"/>
  <c r="FY96" i="25"/>
  <c r="P44" i="28"/>
  <c r="Q127" i="25"/>
  <c r="AI41" i="28"/>
  <c r="Q164" i="25"/>
  <c r="FO92" i="25"/>
  <c r="Q163" i="25"/>
  <c r="P70" i="28"/>
  <c r="P71" i="28"/>
  <c r="P32" i="28"/>
  <c r="P72" i="28"/>
  <c r="P34" i="28"/>
  <c r="Q117" i="25"/>
  <c r="Q190" i="25" s="1"/>
  <c r="Q264" i="25" s="1"/>
  <c r="P77" i="28"/>
  <c r="P93" i="28" s="1"/>
  <c r="AI82" i="28"/>
  <c r="AI93" i="28" s="1"/>
  <c r="FY93" i="25"/>
  <c r="AI81" i="28"/>
  <c r="AI92" i="28" s="1"/>
  <c r="FU92" i="25"/>
  <c r="AI40" i="28"/>
  <c r="FQ91" i="25"/>
  <c r="Q162" i="25"/>
  <c r="FT95" i="25"/>
  <c r="Q114" i="25"/>
  <c r="P31" i="28"/>
  <c r="P75" i="28"/>
  <c r="P37" i="28"/>
  <c r="AI45" i="28"/>
  <c r="FQ96" i="25"/>
  <c r="Q200" i="25"/>
  <c r="Q241" i="25"/>
  <c r="Q170" i="25"/>
  <c r="AI47" i="28"/>
  <c r="FO98" i="25"/>
  <c r="P84" i="28"/>
  <c r="P90" i="28" s="1"/>
  <c r="Q104" i="25"/>
  <c r="P21" i="28"/>
  <c r="Q102" i="25"/>
  <c r="Q175" i="25" s="1"/>
  <c r="Q249" i="25" s="1"/>
  <c r="P19" i="28"/>
  <c r="P20" i="28"/>
  <c r="FQ53" i="26"/>
  <c r="FP5" i="25" s="1"/>
  <c r="Q103" i="25" s="1"/>
  <c r="FP53" i="1"/>
  <c r="FO10" i="25" s="1"/>
  <c r="FP55" i="1"/>
  <c r="FO12" i="25" s="1"/>
  <c r="Q110" i="25" s="1"/>
  <c r="FQ53" i="1"/>
  <c r="FP10" i="25" s="1"/>
  <c r="FQ55" i="1"/>
  <c r="FP12" i="25" s="1"/>
  <c r="Q274" i="25" l="1"/>
  <c r="Q237" i="25"/>
  <c r="Q196" i="25"/>
  <c r="Q270" i="25" s="1"/>
  <c r="Q135" i="25"/>
  <c r="Q282" i="25"/>
  <c r="Q202" i="25"/>
  <c r="Q243" i="25"/>
  <c r="Q276" i="25" s="1"/>
  <c r="P96" i="28"/>
  <c r="P102" i="28" s="1"/>
  <c r="Q203" i="25"/>
  <c r="Q244" i="25"/>
  <c r="P50" i="28"/>
  <c r="P10" i="28" s="1"/>
  <c r="Q136" i="25"/>
  <c r="Q283" i="25"/>
  <c r="Q108" i="25"/>
  <c r="Q195" i="25"/>
  <c r="Q236" i="25"/>
  <c r="Q197" i="25"/>
  <c r="Q238" i="25"/>
  <c r="Q271" i="25" s="1"/>
  <c r="P27" i="28"/>
  <c r="P53" i="28" s="1"/>
  <c r="P13" i="28" s="1"/>
  <c r="P99" i="28" s="1"/>
  <c r="P105" i="28" s="1"/>
  <c r="Q280" i="25"/>
  <c r="Q133" i="25"/>
  <c r="Q180" i="25"/>
  <c r="AI102" i="28"/>
  <c r="P92" i="28"/>
  <c r="P12" i="28" s="1"/>
  <c r="P98" i="28" s="1"/>
  <c r="P104" i="28" s="1"/>
  <c r="AI91" i="28"/>
  <c r="Q239" i="25"/>
  <c r="Q272" i="25" s="1"/>
  <c r="Q198" i="25"/>
  <c r="P91" i="28"/>
  <c r="P25" i="28"/>
  <c r="P51" i="28" s="1"/>
  <c r="P11" i="28" s="1"/>
  <c r="P97" i="28" s="1"/>
  <c r="P103" i="28" s="1"/>
  <c r="Q299" i="25" l="1"/>
  <c r="Q254" i="25"/>
  <c r="Q287" i="25" s="1"/>
  <c r="Q316" i="25" s="1"/>
  <c r="Q269" i="25"/>
  <c r="Q134" i="25"/>
  <c r="Q137" i="25" s="1"/>
  <c r="Q281" i="25"/>
  <c r="Q277" i="25"/>
  <c r="FQ102" i="5"/>
  <c r="FP102" i="5"/>
  <c r="FQ101" i="5"/>
  <c r="FP101" i="5"/>
  <c r="FQ100" i="5"/>
  <c r="FP100" i="5"/>
  <c r="FQ99" i="5"/>
  <c r="FP99" i="5"/>
  <c r="FQ98" i="5"/>
  <c r="FP98" i="5"/>
  <c r="FQ97" i="5"/>
  <c r="FP97" i="5"/>
  <c r="FQ96" i="5"/>
  <c r="FP96" i="5"/>
  <c r="FQ95" i="5"/>
  <c r="FP95" i="5"/>
  <c r="FQ94" i="5"/>
  <c r="FP94" i="5"/>
  <c r="FQ93" i="5"/>
  <c r="FP93" i="5"/>
  <c r="FQ92" i="5"/>
  <c r="FP92" i="5"/>
  <c r="FQ91" i="5"/>
  <c r="FP91" i="5"/>
  <c r="FQ90" i="5"/>
  <c r="FP90" i="5"/>
  <c r="FQ89" i="5"/>
  <c r="FP89" i="5"/>
  <c r="FQ88" i="5"/>
  <c r="FP88" i="5"/>
  <c r="FQ87" i="5"/>
  <c r="FP87" i="5"/>
  <c r="FQ86" i="5"/>
  <c r="FP86" i="5"/>
  <c r="FQ85" i="5"/>
  <c r="FP85" i="5"/>
  <c r="FP107" i="5" s="1"/>
  <c r="FQ84" i="5"/>
  <c r="FP84" i="5"/>
  <c r="FQ83" i="5"/>
  <c r="FP83" i="5"/>
  <c r="FQ82" i="5"/>
  <c r="FP82" i="5"/>
  <c r="FQ81" i="5"/>
  <c r="FP81" i="5"/>
  <c r="FQ80" i="5"/>
  <c r="FP80" i="5"/>
  <c r="FQ79" i="5"/>
  <c r="FP79" i="5"/>
  <c r="FQ78" i="5"/>
  <c r="FP78" i="5"/>
  <c r="FQ77" i="5"/>
  <c r="FP77" i="5"/>
  <c r="FQ76" i="5"/>
  <c r="FP76" i="5"/>
  <c r="FQ75" i="5"/>
  <c r="FP75" i="5"/>
  <c r="FQ74" i="5"/>
  <c r="FP74" i="5"/>
  <c r="FQ73" i="5"/>
  <c r="FP73" i="5"/>
  <c r="FQ72" i="5"/>
  <c r="FP72" i="5"/>
  <c r="FQ71" i="5"/>
  <c r="FP71" i="5"/>
  <c r="FQ70" i="5"/>
  <c r="FP70" i="5"/>
  <c r="FQ69" i="5"/>
  <c r="FP69" i="5"/>
  <c r="FQ68" i="5"/>
  <c r="FP68" i="5"/>
  <c r="FQ67" i="5"/>
  <c r="FP67" i="5"/>
  <c r="FQ66" i="5"/>
  <c r="FP66" i="5"/>
  <c r="FQ65" i="5"/>
  <c r="FP65" i="5"/>
  <c r="FQ64" i="5"/>
  <c r="FP64" i="5"/>
  <c r="FQ63" i="5"/>
  <c r="FP63" i="5"/>
  <c r="FQ62" i="5"/>
  <c r="FQ105" i="5" s="1"/>
  <c r="FP62" i="5"/>
  <c r="FQ102" i="4"/>
  <c r="FP102" i="4"/>
  <c r="FQ101" i="4"/>
  <c r="FP101" i="4"/>
  <c r="FQ100" i="4"/>
  <c r="FP100" i="4"/>
  <c r="FQ99" i="4"/>
  <c r="FP99" i="4"/>
  <c r="FQ98" i="4"/>
  <c r="FP98" i="4"/>
  <c r="FQ97" i="4"/>
  <c r="FP97" i="4"/>
  <c r="FQ96" i="4"/>
  <c r="FP96" i="4"/>
  <c r="FQ95" i="4"/>
  <c r="FP95" i="4"/>
  <c r="FQ94" i="4"/>
  <c r="FP94" i="4"/>
  <c r="FQ93" i="4"/>
  <c r="FP93" i="4"/>
  <c r="FQ92" i="4"/>
  <c r="FP92" i="4"/>
  <c r="FQ91" i="4"/>
  <c r="FP91" i="4"/>
  <c r="FQ90" i="4"/>
  <c r="FP90" i="4"/>
  <c r="FQ89" i="4"/>
  <c r="FP89" i="4"/>
  <c r="FQ88" i="4"/>
  <c r="FP88" i="4"/>
  <c r="FQ87" i="4"/>
  <c r="FP87" i="4"/>
  <c r="FQ86" i="4"/>
  <c r="FP86" i="4"/>
  <c r="FQ85" i="4"/>
  <c r="FQ107" i="4" s="1"/>
  <c r="FP85" i="4"/>
  <c r="FQ84" i="4"/>
  <c r="FP84" i="4"/>
  <c r="FQ83" i="4"/>
  <c r="FP83" i="4"/>
  <c r="FQ82" i="4"/>
  <c r="FP82" i="4"/>
  <c r="FQ81" i="4"/>
  <c r="FP81" i="4"/>
  <c r="FQ80" i="4"/>
  <c r="FP80" i="4"/>
  <c r="FQ79" i="4"/>
  <c r="FQ106" i="4" s="1"/>
  <c r="FP79" i="4"/>
  <c r="FQ78" i="4"/>
  <c r="FP78" i="4"/>
  <c r="FP106" i="4" s="1"/>
  <c r="FQ77" i="4"/>
  <c r="FP77" i="4"/>
  <c r="FQ76" i="4"/>
  <c r="FP76" i="4"/>
  <c r="FQ75" i="4"/>
  <c r="FP75" i="4"/>
  <c r="FQ74" i="4"/>
  <c r="FP74" i="4"/>
  <c r="FQ73" i="4"/>
  <c r="FP73" i="4"/>
  <c r="FQ72" i="4"/>
  <c r="FP72" i="4"/>
  <c r="FQ71" i="4"/>
  <c r="FP71" i="4"/>
  <c r="FQ70" i="4"/>
  <c r="FP70" i="4"/>
  <c r="FQ69" i="4"/>
  <c r="FP69" i="4"/>
  <c r="FQ68" i="4"/>
  <c r="FP68" i="4"/>
  <c r="FQ67" i="4"/>
  <c r="FP67" i="4"/>
  <c r="FQ66" i="4"/>
  <c r="FP66" i="4"/>
  <c r="FQ65" i="4"/>
  <c r="FP65" i="4"/>
  <c r="FQ64" i="4"/>
  <c r="FP64" i="4"/>
  <c r="FQ63" i="4"/>
  <c r="FP63" i="4"/>
  <c r="FQ62" i="4"/>
  <c r="FP62" i="4"/>
  <c r="FP105" i="4" s="1"/>
  <c r="FQ102" i="1"/>
  <c r="FP102" i="1"/>
  <c r="FQ101" i="1"/>
  <c r="FP101" i="1"/>
  <c r="FQ100" i="1"/>
  <c r="FP100" i="1"/>
  <c r="FQ99" i="1"/>
  <c r="FP99" i="1"/>
  <c r="FQ98" i="1"/>
  <c r="FP98" i="1"/>
  <c r="FQ97" i="1"/>
  <c r="FP97" i="1"/>
  <c r="FQ96" i="1"/>
  <c r="FP96" i="1"/>
  <c r="FQ95" i="1"/>
  <c r="FP95" i="1"/>
  <c r="FQ94" i="1"/>
  <c r="FP94" i="1"/>
  <c r="FQ93" i="1"/>
  <c r="FP93" i="1"/>
  <c r="FQ92" i="1"/>
  <c r="FP92" i="1"/>
  <c r="FQ91" i="1"/>
  <c r="FP91" i="1"/>
  <c r="FQ90" i="1"/>
  <c r="FP90" i="1"/>
  <c r="FQ89" i="1"/>
  <c r="FP89" i="1"/>
  <c r="FQ88" i="1"/>
  <c r="FP88" i="1"/>
  <c r="FQ87" i="1"/>
  <c r="FP87" i="1"/>
  <c r="FQ86" i="1"/>
  <c r="FP86" i="1"/>
  <c r="FQ85" i="1"/>
  <c r="FP85" i="1"/>
  <c r="FP107" i="1" s="1"/>
  <c r="FQ84" i="1"/>
  <c r="FP84" i="1"/>
  <c r="FQ83" i="1"/>
  <c r="FP83" i="1"/>
  <c r="FQ82" i="1"/>
  <c r="FP82" i="1"/>
  <c r="FQ81" i="1"/>
  <c r="FP81" i="1"/>
  <c r="FQ80" i="1"/>
  <c r="FP80" i="1"/>
  <c r="FQ79" i="1"/>
  <c r="FP79" i="1"/>
  <c r="FQ78" i="1"/>
  <c r="FP78" i="1"/>
  <c r="FQ77" i="1"/>
  <c r="FP77" i="1"/>
  <c r="FQ76" i="1"/>
  <c r="FP76" i="1"/>
  <c r="FQ75" i="1"/>
  <c r="FP75" i="1"/>
  <c r="FQ74" i="1"/>
  <c r="FP74" i="1"/>
  <c r="FQ73" i="1"/>
  <c r="FP73" i="1"/>
  <c r="FQ72" i="1"/>
  <c r="FP72" i="1"/>
  <c r="FQ71" i="1"/>
  <c r="FP71" i="1"/>
  <c r="FQ70" i="1"/>
  <c r="FP70" i="1"/>
  <c r="FQ69" i="1"/>
  <c r="FP69" i="1"/>
  <c r="FQ68" i="1"/>
  <c r="FP68" i="1"/>
  <c r="FQ67" i="1"/>
  <c r="FP67" i="1"/>
  <c r="FQ66" i="1"/>
  <c r="FP66" i="1"/>
  <c r="FQ65" i="1"/>
  <c r="FP65" i="1"/>
  <c r="FQ64" i="1"/>
  <c r="FP64" i="1"/>
  <c r="FQ63" i="1"/>
  <c r="FP63" i="1"/>
  <c r="FQ62" i="1"/>
  <c r="FQ105" i="1" s="1"/>
  <c r="FP62" i="1"/>
  <c r="FQ102" i="26"/>
  <c r="FP102" i="26"/>
  <c r="FQ101" i="26"/>
  <c r="FP101" i="26"/>
  <c r="FQ100" i="26"/>
  <c r="FP100" i="26"/>
  <c r="FQ99" i="26"/>
  <c r="FP99" i="26"/>
  <c r="FQ98" i="26"/>
  <c r="FP98" i="26"/>
  <c r="FQ97" i="26"/>
  <c r="FP97" i="26"/>
  <c r="FQ96" i="26"/>
  <c r="FP96" i="26"/>
  <c r="FQ95" i="26"/>
  <c r="FP95" i="26"/>
  <c r="FQ94" i="26"/>
  <c r="FP94" i="26"/>
  <c r="FQ93" i="26"/>
  <c r="FP93" i="26"/>
  <c r="FQ92" i="26"/>
  <c r="FP92" i="26"/>
  <c r="FQ91" i="26"/>
  <c r="FP91" i="26"/>
  <c r="FQ90" i="26"/>
  <c r="FP90" i="26"/>
  <c r="FQ89" i="26"/>
  <c r="FP89" i="26"/>
  <c r="FQ88" i="26"/>
  <c r="FP88" i="26"/>
  <c r="FQ87" i="26"/>
  <c r="FP87" i="26"/>
  <c r="FQ86" i="26"/>
  <c r="FP86" i="26"/>
  <c r="FQ85" i="26"/>
  <c r="FQ107" i="26" s="1"/>
  <c r="FP85" i="26"/>
  <c r="FQ84" i="26"/>
  <c r="FP84" i="26"/>
  <c r="FQ83" i="26"/>
  <c r="FP83" i="26"/>
  <c r="FQ82" i="26"/>
  <c r="FP82" i="26"/>
  <c r="FQ81" i="26"/>
  <c r="FP81" i="26"/>
  <c r="FQ80" i="26"/>
  <c r="FP80" i="26"/>
  <c r="FQ79" i="26"/>
  <c r="FQ106" i="26" s="1"/>
  <c r="FP79" i="26"/>
  <c r="FQ78" i="26"/>
  <c r="FP78" i="26"/>
  <c r="FQ77" i="26"/>
  <c r="FP77" i="26"/>
  <c r="FQ76" i="26"/>
  <c r="FP76" i="26"/>
  <c r="FQ75" i="26"/>
  <c r="FP75" i="26"/>
  <c r="FQ74" i="26"/>
  <c r="FP74" i="26"/>
  <c r="FQ73" i="26"/>
  <c r="FP73" i="26"/>
  <c r="FQ72" i="26"/>
  <c r="FP72" i="26"/>
  <c r="FQ71" i="26"/>
  <c r="FP71" i="26"/>
  <c r="FQ70" i="26"/>
  <c r="FP70" i="26"/>
  <c r="FQ69" i="26"/>
  <c r="FP69" i="26"/>
  <c r="FQ68" i="26"/>
  <c r="FP68" i="26"/>
  <c r="FQ67" i="26"/>
  <c r="FP67" i="26"/>
  <c r="FQ66" i="26"/>
  <c r="FP66" i="26"/>
  <c r="FQ65" i="26"/>
  <c r="FP65" i="26"/>
  <c r="FQ64" i="26"/>
  <c r="FP64" i="26"/>
  <c r="FQ63" i="26"/>
  <c r="FP63" i="26"/>
  <c r="FQ62" i="26"/>
  <c r="FP62" i="26"/>
  <c r="FP43" i="25" l="1"/>
  <c r="FP76" i="25" s="1"/>
  <c r="FQ112" i="1"/>
  <c r="FP49" i="25"/>
  <c r="FP82" i="25" s="1"/>
  <c r="FQ113" i="4"/>
  <c r="FP53" i="25"/>
  <c r="FP86" i="25" s="1"/>
  <c r="FQ112" i="5"/>
  <c r="FO49" i="25"/>
  <c r="FP113" i="4"/>
  <c r="FO55" i="25"/>
  <c r="FP114" i="5"/>
  <c r="FP105" i="1"/>
  <c r="FP106" i="1"/>
  <c r="FP107" i="4"/>
  <c r="FP105" i="5"/>
  <c r="FP106" i="5"/>
  <c r="Q322" i="25"/>
  <c r="Q326" i="25" s="1"/>
  <c r="Q327" i="25" s="1"/>
  <c r="AN3" i="28"/>
  <c r="FP50" i="25"/>
  <c r="FP83" i="25" s="1"/>
  <c r="FQ114" i="4"/>
  <c r="FO45" i="25"/>
  <c r="FP114" i="1"/>
  <c r="FO48" i="25"/>
  <c r="FP112" i="4"/>
  <c r="FP108" i="4"/>
  <c r="FP110" i="4" s="1"/>
  <c r="FQ106" i="1"/>
  <c r="FQ107" i="1"/>
  <c r="FQ105" i="4"/>
  <c r="FQ106" i="5"/>
  <c r="FQ107" i="5"/>
  <c r="FQ105" i="26"/>
  <c r="FP107" i="26"/>
  <c r="FP39" i="25"/>
  <c r="FP72" i="25" s="1"/>
  <c r="FQ117" i="26"/>
  <c r="FP40" i="25"/>
  <c r="FP73" i="25" s="1"/>
  <c r="FQ118" i="26"/>
  <c r="FP105" i="26"/>
  <c r="FP106" i="26"/>
  <c r="FN50" i="5"/>
  <c r="FN49" i="5"/>
  <c r="FN48" i="5"/>
  <c r="FN47" i="5"/>
  <c r="FM50" i="5"/>
  <c r="FM49" i="5"/>
  <c r="FM48" i="5"/>
  <c r="FM47" i="5"/>
  <c r="FL50" i="5"/>
  <c r="FL49" i="5"/>
  <c r="FL48" i="5"/>
  <c r="FL47" i="5"/>
  <c r="FK50" i="5"/>
  <c r="FK49" i="5"/>
  <c r="FK48" i="5"/>
  <c r="FK47" i="5"/>
  <c r="FJ50" i="5"/>
  <c r="FJ49" i="5"/>
  <c r="FJ48" i="5"/>
  <c r="FJ47" i="5"/>
  <c r="FI50" i="5"/>
  <c r="FI49" i="5"/>
  <c r="FI48" i="5"/>
  <c r="FI47" i="5"/>
  <c r="FH50" i="5"/>
  <c r="FH49" i="5"/>
  <c r="FH48" i="5"/>
  <c r="FH47" i="5"/>
  <c r="FG50" i="5"/>
  <c r="FG49" i="5"/>
  <c r="FG48" i="5"/>
  <c r="FG47" i="5"/>
  <c r="FF50" i="5"/>
  <c r="FF49" i="5"/>
  <c r="FF48" i="5"/>
  <c r="FF47" i="5"/>
  <c r="FE50" i="5"/>
  <c r="FE49" i="5"/>
  <c r="FE48" i="5"/>
  <c r="FD50" i="5"/>
  <c r="FD49" i="5"/>
  <c r="FD48" i="5"/>
  <c r="FN50" i="4"/>
  <c r="FN49" i="4"/>
  <c r="FN48" i="4"/>
  <c r="FN47" i="4"/>
  <c r="FM50" i="4"/>
  <c r="FM49" i="4"/>
  <c r="FM48" i="4"/>
  <c r="FM47" i="4"/>
  <c r="FL50" i="4"/>
  <c r="FL49" i="4"/>
  <c r="FL48" i="4"/>
  <c r="FL47" i="4"/>
  <c r="FK50" i="4"/>
  <c r="FK49" i="4"/>
  <c r="FK48" i="4"/>
  <c r="FK47" i="4"/>
  <c r="FJ50" i="4"/>
  <c r="FJ49" i="4"/>
  <c r="FJ48" i="4"/>
  <c r="FJ47" i="4"/>
  <c r="FI50" i="4"/>
  <c r="FI49" i="4"/>
  <c r="FI48" i="4"/>
  <c r="FI47" i="4"/>
  <c r="FH50" i="4"/>
  <c r="FH49" i="4"/>
  <c r="FH48" i="4"/>
  <c r="FH47" i="4"/>
  <c r="FG50" i="4"/>
  <c r="FG49" i="4"/>
  <c r="FG48" i="4"/>
  <c r="FG47" i="4"/>
  <c r="FF50" i="4"/>
  <c r="FF49" i="4"/>
  <c r="FF48" i="4"/>
  <c r="FF47" i="4"/>
  <c r="FE50" i="4"/>
  <c r="FE49" i="4"/>
  <c r="FE48" i="4"/>
  <c r="FD50" i="4"/>
  <c r="FD49" i="4"/>
  <c r="FD48" i="4"/>
  <c r="FN50" i="1"/>
  <c r="FN49" i="1"/>
  <c r="FN48" i="1"/>
  <c r="FN47" i="1"/>
  <c r="FM50" i="1"/>
  <c r="FM49" i="1"/>
  <c r="FM48" i="1"/>
  <c r="FM47" i="1"/>
  <c r="FL50" i="1"/>
  <c r="FL49" i="1"/>
  <c r="FL48" i="1"/>
  <c r="FL47" i="1"/>
  <c r="FK50" i="1"/>
  <c r="FK49" i="1"/>
  <c r="FK48" i="1"/>
  <c r="FK47" i="1"/>
  <c r="FJ50" i="1"/>
  <c r="FJ49" i="1"/>
  <c r="FJ48" i="1"/>
  <c r="FJ47" i="1"/>
  <c r="FI50" i="1"/>
  <c r="FI49" i="1"/>
  <c r="FI48" i="1"/>
  <c r="FI47" i="1"/>
  <c r="FH50" i="1"/>
  <c r="FH49" i="1"/>
  <c r="FH48" i="1"/>
  <c r="FH47" i="1"/>
  <c r="FG50" i="1"/>
  <c r="FG49" i="1"/>
  <c r="FG48" i="1"/>
  <c r="FG47" i="1"/>
  <c r="FF50" i="1"/>
  <c r="FF49" i="1"/>
  <c r="FF48" i="1"/>
  <c r="FF47" i="1"/>
  <c r="FE50" i="1"/>
  <c r="FE49" i="1"/>
  <c r="FE48" i="1"/>
  <c r="FD50" i="1"/>
  <c r="FD49" i="1"/>
  <c r="FD48" i="1"/>
  <c r="FN50" i="26"/>
  <c r="FN49" i="26"/>
  <c r="FN48" i="26"/>
  <c r="FN47" i="26"/>
  <c r="FM50" i="26"/>
  <c r="FM49" i="26"/>
  <c r="FM48" i="26"/>
  <c r="FM47" i="26"/>
  <c r="FL50" i="26"/>
  <c r="FL49" i="26"/>
  <c r="FL48" i="26"/>
  <c r="FL47" i="26"/>
  <c r="FK50" i="26"/>
  <c r="FK49" i="26"/>
  <c r="FK48" i="26"/>
  <c r="FK47" i="26"/>
  <c r="FJ50" i="26"/>
  <c r="FJ49" i="26"/>
  <c r="FJ48" i="26"/>
  <c r="FJ47" i="26"/>
  <c r="FI50" i="26"/>
  <c r="FI49" i="26"/>
  <c r="FI48" i="26"/>
  <c r="FI47" i="26"/>
  <c r="FH50" i="26"/>
  <c r="FH49" i="26"/>
  <c r="FH48" i="26"/>
  <c r="FH47" i="26"/>
  <c r="FG50" i="26"/>
  <c r="FG49" i="26"/>
  <c r="FG48" i="26"/>
  <c r="FG47" i="26"/>
  <c r="FF50" i="26"/>
  <c r="FF49" i="26"/>
  <c r="FF48" i="26"/>
  <c r="FF47" i="26"/>
  <c r="FE50" i="26"/>
  <c r="FE49" i="26"/>
  <c r="FE48" i="26"/>
  <c r="FD50" i="26"/>
  <c r="FD49" i="26"/>
  <c r="FD48" i="26"/>
  <c r="FP48" i="25" l="1"/>
  <c r="FP81" i="25" s="1"/>
  <c r="FQ112" i="4"/>
  <c r="FO54" i="25"/>
  <c r="FP113" i="5"/>
  <c r="FO43" i="25"/>
  <c r="FP112" i="1"/>
  <c r="AI31" i="28"/>
  <c r="Q154" i="25"/>
  <c r="FO82" i="25"/>
  <c r="FP45" i="25"/>
  <c r="FP78" i="25" s="1"/>
  <c r="FQ114" i="1"/>
  <c r="Q153" i="25"/>
  <c r="FO81" i="25"/>
  <c r="AI30" i="28"/>
  <c r="FP108" i="5"/>
  <c r="FP110" i="5" s="1"/>
  <c r="FO53" i="25"/>
  <c r="FP112" i="5"/>
  <c r="FQ108" i="4"/>
  <c r="FQ110" i="4" s="1"/>
  <c r="FP55" i="25"/>
  <c r="FP88" i="25" s="1"/>
  <c r="FQ114" i="5"/>
  <c r="FQ108" i="1"/>
  <c r="FQ110" i="1" s="1"/>
  <c r="FP44" i="25"/>
  <c r="FP77" i="25" s="1"/>
  <c r="FQ113" i="1"/>
  <c r="FO50" i="25"/>
  <c r="FP114" i="4"/>
  <c r="AI37" i="28"/>
  <c r="FO88" i="25"/>
  <c r="FQ108" i="5"/>
  <c r="FQ110" i="5" s="1"/>
  <c r="FP54" i="25"/>
  <c r="FP87" i="25" s="1"/>
  <c r="FQ113" i="5"/>
  <c r="Q150" i="25"/>
  <c r="AI27" i="28"/>
  <c r="FO78" i="25"/>
  <c r="FP108" i="1"/>
  <c r="FP110" i="1" s="1"/>
  <c r="FO44" i="25"/>
  <c r="FP113" i="1"/>
  <c r="FO39" i="25"/>
  <c r="FP117" i="26"/>
  <c r="FO38" i="25"/>
  <c r="FP116" i="26"/>
  <c r="FP108" i="26"/>
  <c r="FP110" i="26" s="1"/>
  <c r="FO40" i="25"/>
  <c r="FP118" i="26"/>
  <c r="FP38" i="25"/>
  <c r="FP71" i="25" s="1"/>
  <c r="FQ116" i="26"/>
  <c r="FQ108" i="26"/>
  <c r="FQ110" i="26" s="1"/>
  <c r="P308" i="25"/>
  <c r="Q160" i="25" l="1"/>
  <c r="AI26" i="28"/>
  <c r="Q149" i="25"/>
  <c r="FO77" i="25"/>
  <c r="Q224" i="25"/>
  <c r="Q183" i="25"/>
  <c r="Q155" i="25"/>
  <c r="FO83" i="25"/>
  <c r="AI32" i="28"/>
  <c r="AI53" i="28" s="1"/>
  <c r="AI13" i="28" s="1"/>
  <c r="Q158" i="25"/>
  <c r="FO86" i="25"/>
  <c r="AI35" i="28"/>
  <c r="Q227" i="25"/>
  <c r="Q186" i="25"/>
  <c r="Q260" i="25" s="1"/>
  <c r="Q187" i="25"/>
  <c r="Q228" i="25"/>
  <c r="Q261" i="25" s="1"/>
  <c r="AI36" i="28"/>
  <c r="Q159" i="25"/>
  <c r="FO87" i="25"/>
  <c r="Q148" i="25"/>
  <c r="FO76" i="25"/>
  <c r="AI25" i="28"/>
  <c r="AI51" i="28" s="1"/>
  <c r="AI11" i="28" s="1"/>
  <c r="Q145" i="25"/>
  <c r="FO73" i="25"/>
  <c r="AI22" i="28"/>
  <c r="FO71" i="25"/>
  <c r="Q143" i="25"/>
  <c r="AI20" i="28"/>
  <c r="AI97" i="28" s="1"/>
  <c r="Q144" i="25"/>
  <c r="FO72" i="25"/>
  <c r="AI21" i="28"/>
  <c r="FH52" i="1"/>
  <c r="FG53" i="1"/>
  <c r="FG52" i="1"/>
  <c r="FF55" i="1"/>
  <c r="FF54" i="1"/>
  <c r="FF53" i="1"/>
  <c r="FF52" i="1"/>
  <c r="FN55" i="1"/>
  <c r="FN54" i="1"/>
  <c r="FN52" i="1"/>
  <c r="FM54" i="1"/>
  <c r="FM53" i="1"/>
  <c r="FM52" i="1"/>
  <c r="FL54" i="1"/>
  <c r="FL53" i="1"/>
  <c r="FL52" i="1"/>
  <c r="FK54" i="1"/>
  <c r="FK52" i="1"/>
  <c r="FJ54" i="1"/>
  <c r="FJ52" i="1"/>
  <c r="FI55" i="1"/>
  <c r="FH55" i="1"/>
  <c r="FH54" i="1"/>
  <c r="FH53" i="1"/>
  <c r="FG55" i="1"/>
  <c r="FE54" i="1"/>
  <c r="FD54" i="1"/>
  <c r="FD53" i="1"/>
  <c r="FO47" i="1"/>
  <c r="FO52" i="1" s="1"/>
  <c r="FO48" i="1"/>
  <c r="FO53" i="1" s="1"/>
  <c r="FO49" i="1"/>
  <c r="FO50" i="1"/>
  <c r="FO55" i="1" s="1"/>
  <c r="FD52" i="1"/>
  <c r="FE52" i="1"/>
  <c r="FI52" i="1"/>
  <c r="FE53" i="1"/>
  <c r="FI53" i="1"/>
  <c r="FJ53" i="1"/>
  <c r="FK53" i="1"/>
  <c r="FN53" i="1"/>
  <c r="FG54" i="1"/>
  <c r="FI54" i="1"/>
  <c r="FO54" i="1"/>
  <c r="FD55" i="1"/>
  <c r="FE55" i="1"/>
  <c r="FJ55" i="1"/>
  <c r="FK55" i="1"/>
  <c r="FL55" i="1"/>
  <c r="FM55" i="1"/>
  <c r="Q181" i="25" l="1"/>
  <c r="Q140" i="25"/>
  <c r="Q222" i="25"/>
  <c r="Q188" i="25"/>
  <c r="Q229" i="25"/>
  <c r="Q262" i="25" s="1"/>
  <c r="Q182" i="25"/>
  <c r="Q301" i="25" s="1"/>
  <c r="Q223" i="25"/>
  <c r="AI99" i="28"/>
  <c r="AI105" i="28" s="1"/>
  <c r="Q232" i="25"/>
  <c r="Q191" i="25"/>
  <c r="Q265" i="25" s="1"/>
  <c r="AI52" i="28"/>
  <c r="AI12" i="28" s="1"/>
  <c r="AI98" i="28" s="1"/>
  <c r="AI104" i="28" s="1"/>
  <c r="Q192" i="25"/>
  <c r="Q233" i="25"/>
  <c r="Q266" i="25" s="1"/>
  <c r="AI103" i="28"/>
  <c r="Q296" i="25"/>
  <c r="Q257" i="25"/>
  <c r="Q290" i="25" s="1"/>
  <c r="Q319" i="25" s="1"/>
  <c r="Q193" i="25"/>
  <c r="Q302" i="25" s="1"/>
  <c r="Q234" i="25"/>
  <c r="Q218" i="25"/>
  <c r="Q177" i="25"/>
  <c r="Q251" i="25" s="1"/>
  <c r="Q217" i="25"/>
  <c r="Q176" i="25"/>
  <c r="Q219" i="25"/>
  <c r="Q178" i="25"/>
  <c r="Q252" i="25" s="1"/>
  <c r="BF48" i="27"/>
  <c r="Q325" i="25" l="1"/>
  <c r="AN6" i="28"/>
  <c r="Q255" i="25"/>
  <c r="Q288" i="25" s="1"/>
  <c r="Q317" i="25" s="1"/>
  <c r="Q294" i="25"/>
  <c r="Q267" i="25"/>
  <c r="Q256" i="25"/>
  <c r="Q289" i="25" s="1"/>
  <c r="Q318" i="25" s="1"/>
  <c r="Q295" i="25"/>
  <c r="Q300" i="25"/>
  <c r="Q250" i="25"/>
  <c r="FE115" i="26"/>
  <c r="FD115" i="26"/>
  <c r="ES115" i="26"/>
  <c r="ER115" i="26"/>
  <c r="FO50" i="26"/>
  <c r="FO49" i="26"/>
  <c r="FO48" i="26"/>
  <c r="FO47" i="26"/>
  <c r="FE111" i="1"/>
  <c r="FD111" i="1"/>
  <c r="FE111" i="4"/>
  <c r="FD111" i="4"/>
  <c r="FO50" i="4"/>
  <c r="FO49" i="4"/>
  <c r="FO48" i="4"/>
  <c r="FO47" i="4"/>
  <c r="ET50" i="4"/>
  <c r="ET49" i="4"/>
  <c r="ET48" i="4"/>
  <c r="ET47" i="4"/>
  <c r="FE111" i="5"/>
  <c r="FD111" i="5"/>
  <c r="ES111" i="5"/>
  <c r="ER111" i="5"/>
  <c r="AN4" i="28" l="1"/>
  <c r="Q323" i="25"/>
  <c r="Q324" i="25"/>
  <c r="AN5" i="28"/>
  <c r="FD53" i="26"/>
  <c r="FG52" i="26"/>
  <c r="FI52" i="26"/>
  <c r="FL52" i="26"/>
  <c r="FM52" i="26"/>
  <c r="FO52" i="26"/>
  <c r="FF53" i="26"/>
  <c r="FI53" i="26"/>
  <c r="FJ53" i="26"/>
  <c r="FL53" i="26"/>
  <c r="FM53" i="26"/>
  <c r="FO53" i="26"/>
  <c r="FE54" i="26"/>
  <c r="FF54" i="26"/>
  <c r="FH54" i="26"/>
  <c r="FI54" i="26"/>
  <c r="FK54" i="26"/>
  <c r="FM54" i="26"/>
  <c r="FN54" i="26"/>
  <c r="FD55" i="26"/>
  <c r="FE55" i="26"/>
  <c r="FG55" i="26"/>
  <c r="FI55" i="26"/>
  <c r="FJ55" i="26"/>
  <c r="FL55" i="26"/>
  <c r="FM55" i="26"/>
  <c r="FO55" i="26"/>
  <c r="FD52" i="26"/>
  <c r="FE52" i="26"/>
  <c r="FF52" i="26"/>
  <c r="FH52" i="26"/>
  <c r="FJ52" i="26"/>
  <c r="FK52" i="26"/>
  <c r="FN52" i="26"/>
  <c r="FE53" i="26"/>
  <c r="FG53" i="26"/>
  <c r="FH53" i="26"/>
  <c r="FK53" i="26"/>
  <c r="FN53" i="26"/>
  <c r="FD54" i="26"/>
  <c r="FG54" i="26"/>
  <c r="FJ54" i="26"/>
  <c r="FL54" i="26"/>
  <c r="FO54" i="26"/>
  <c r="FF55" i="26"/>
  <c r="FH55" i="26"/>
  <c r="FK55" i="26"/>
  <c r="FN55" i="26"/>
  <c r="FC50" i="27" l="1"/>
  <c r="FC49" i="27"/>
  <c r="FC48" i="27"/>
  <c r="FC47" i="27"/>
  <c r="FB50" i="27"/>
  <c r="FB49" i="27"/>
  <c r="FB48" i="27"/>
  <c r="FB47" i="27"/>
  <c r="FA50" i="27"/>
  <c r="FA49" i="27"/>
  <c r="FA48" i="27"/>
  <c r="FA47" i="27"/>
  <c r="EZ50" i="27"/>
  <c r="EZ49" i="27"/>
  <c r="EZ48" i="27"/>
  <c r="EZ47" i="27"/>
  <c r="EY50" i="27"/>
  <c r="EY49" i="27"/>
  <c r="EY48" i="27"/>
  <c r="EY47" i="27"/>
  <c r="EX50" i="27"/>
  <c r="EX49" i="27"/>
  <c r="EX48" i="27"/>
  <c r="EX47" i="27"/>
  <c r="EW50" i="27"/>
  <c r="EW49" i="27"/>
  <c r="EW48" i="27"/>
  <c r="EW47" i="27"/>
  <c r="EV50" i="27"/>
  <c r="EV49" i="27"/>
  <c r="EV48" i="27"/>
  <c r="EV47" i="27"/>
  <c r="EU50" i="27"/>
  <c r="EU49" i="27"/>
  <c r="EU48" i="27"/>
  <c r="EU47" i="27"/>
  <c r="ET50" i="27"/>
  <c r="ET49" i="27"/>
  <c r="ET48" i="27"/>
  <c r="ET47" i="27"/>
  <c r="ES50" i="27"/>
  <c r="ES49" i="27"/>
  <c r="ES48" i="27"/>
  <c r="ER50" i="27"/>
  <c r="ER49" i="27"/>
  <c r="ER48" i="27"/>
  <c r="FC50" i="4"/>
  <c r="FC49" i="4"/>
  <c r="FC48" i="4"/>
  <c r="FC47" i="4"/>
  <c r="FB50" i="4"/>
  <c r="FB49" i="4"/>
  <c r="FB48" i="4"/>
  <c r="FB47" i="4"/>
  <c r="FA50" i="4"/>
  <c r="FA49" i="4"/>
  <c r="FA48" i="4"/>
  <c r="FA47" i="4"/>
  <c r="EZ50" i="4"/>
  <c r="EZ49" i="4"/>
  <c r="EZ48" i="4"/>
  <c r="EZ47" i="4"/>
  <c r="EY50" i="4"/>
  <c r="EY49" i="4"/>
  <c r="EY48" i="4"/>
  <c r="EY47" i="4"/>
  <c r="EX50" i="4"/>
  <c r="EX49" i="4"/>
  <c r="EX48" i="4"/>
  <c r="EX47" i="4"/>
  <c r="EW50" i="4"/>
  <c r="EW49" i="4"/>
  <c r="EW48" i="4"/>
  <c r="EW47" i="4"/>
  <c r="EV50" i="4"/>
  <c r="EV49" i="4"/>
  <c r="EV48" i="4"/>
  <c r="EV47" i="4"/>
  <c r="EU50" i="4"/>
  <c r="EU49" i="4"/>
  <c r="EU48" i="4"/>
  <c r="EU47" i="4"/>
  <c r="ES50" i="4"/>
  <c r="ES49" i="4"/>
  <c r="ES48" i="4"/>
  <c r="ER50" i="4"/>
  <c r="ER49" i="4"/>
  <c r="ER48" i="4"/>
  <c r="EQ50" i="4"/>
  <c r="EQ49" i="4"/>
  <c r="EQ48" i="4"/>
  <c r="EQ47" i="4"/>
  <c r="EP50" i="4"/>
  <c r="EP49" i="4"/>
  <c r="EP48" i="4"/>
  <c r="EP47" i="4"/>
  <c r="EO50" i="4"/>
  <c r="EO49" i="4"/>
  <c r="EO48" i="4"/>
  <c r="EO47" i="4"/>
  <c r="EN50" i="4"/>
  <c r="EN49" i="4"/>
  <c r="EN48" i="4"/>
  <c r="EN47" i="4"/>
  <c r="EM50" i="4"/>
  <c r="EM49" i="4"/>
  <c r="EM48" i="4"/>
  <c r="EM47" i="4"/>
  <c r="EL50" i="4"/>
  <c r="EL49" i="4"/>
  <c r="EL48" i="4"/>
  <c r="EL47" i="4"/>
  <c r="EK50" i="4"/>
  <c r="EK49" i="4"/>
  <c r="EK48" i="4"/>
  <c r="EK47" i="4"/>
  <c r="EJ50" i="4"/>
  <c r="EJ49" i="4"/>
  <c r="EJ48" i="4"/>
  <c r="EJ47" i="4"/>
  <c r="EI50" i="4"/>
  <c r="EI49" i="4"/>
  <c r="EI48" i="4"/>
  <c r="EI47" i="4"/>
  <c r="EH50" i="4"/>
  <c r="EH49" i="4"/>
  <c r="EH48" i="4"/>
  <c r="EH47" i="4"/>
  <c r="EG50" i="4"/>
  <c r="EG49" i="4"/>
  <c r="EG48" i="4"/>
  <c r="EF50" i="4"/>
  <c r="EF49" i="4"/>
  <c r="EF48" i="4"/>
  <c r="FC50" i="1"/>
  <c r="FC49" i="1"/>
  <c r="FC48" i="1"/>
  <c r="FC47" i="1"/>
  <c r="FB50" i="1"/>
  <c r="FB49" i="1"/>
  <c r="FB48" i="1"/>
  <c r="FB47" i="1"/>
  <c r="FA50" i="1"/>
  <c r="FA49" i="1"/>
  <c r="FA48" i="1"/>
  <c r="FA47" i="1"/>
  <c r="EZ50" i="1"/>
  <c r="EZ49" i="1"/>
  <c r="EZ48" i="1"/>
  <c r="EZ47" i="1"/>
  <c r="EY50" i="1"/>
  <c r="EY49" i="1"/>
  <c r="EY48" i="1"/>
  <c r="EY47" i="1"/>
  <c r="EX50" i="1"/>
  <c r="EX49" i="1"/>
  <c r="EX48" i="1"/>
  <c r="EX47" i="1"/>
  <c r="EW50" i="1"/>
  <c r="EW49" i="1"/>
  <c r="EW48" i="1"/>
  <c r="EW47" i="1"/>
  <c r="EV50" i="1"/>
  <c r="EV49" i="1"/>
  <c r="EV48" i="1"/>
  <c r="EV47" i="1"/>
  <c r="EU50" i="1"/>
  <c r="EU49" i="1"/>
  <c r="EU48" i="1"/>
  <c r="EU47" i="1"/>
  <c r="ET50" i="1"/>
  <c r="ET49" i="1"/>
  <c r="ET48" i="1"/>
  <c r="ET47" i="1"/>
  <c r="ES50" i="1"/>
  <c r="ES49" i="1"/>
  <c r="ES48" i="1"/>
  <c r="ER50" i="1"/>
  <c r="ER49" i="1"/>
  <c r="ER48" i="1"/>
  <c r="EQ50" i="1"/>
  <c r="EQ49" i="1"/>
  <c r="EQ48" i="1"/>
  <c r="EQ47" i="1"/>
  <c r="EP50" i="1"/>
  <c r="EP49" i="1"/>
  <c r="EP48" i="1"/>
  <c r="EP47" i="1"/>
  <c r="EO50" i="1"/>
  <c r="EO49" i="1"/>
  <c r="EO48" i="1"/>
  <c r="EO47" i="1"/>
  <c r="EN50" i="1"/>
  <c r="EN49" i="1"/>
  <c r="EN48" i="1"/>
  <c r="EN47" i="1"/>
  <c r="EM50" i="1"/>
  <c r="EM49" i="1"/>
  <c r="EM48" i="1"/>
  <c r="EM47" i="1"/>
  <c r="EL50" i="1"/>
  <c r="EL49" i="1"/>
  <c r="EL48" i="1"/>
  <c r="EL47" i="1"/>
  <c r="EK50" i="1"/>
  <c r="EK49" i="1"/>
  <c r="EK48" i="1"/>
  <c r="EK47" i="1"/>
  <c r="EJ50" i="1"/>
  <c r="EJ49" i="1"/>
  <c r="EJ48" i="1"/>
  <c r="EJ47" i="1"/>
  <c r="EI50" i="1"/>
  <c r="EI49" i="1"/>
  <c r="EI48" i="1"/>
  <c r="EI47" i="1"/>
  <c r="EH50" i="1"/>
  <c r="EH49" i="1"/>
  <c r="EH48" i="1"/>
  <c r="EH47" i="1"/>
  <c r="EG50" i="1"/>
  <c r="EG49" i="1"/>
  <c r="EG48" i="1"/>
  <c r="EF50" i="1"/>
  <c r="EF49" i="1"/>
  <c r="EF48" i="1"/>
  <c r="EK46" i="1" l="1"/>
  <c r="FB46" i="27"/>
  <c r="EL46" i="1"/>
  <c r="EG46" i="4"/>
  <c r="FC47" i="5"/>
  <c r="ET47" i="5"/>
  <c r="EU47" i="5"/>
  <c r="EV47" i="5"/>
  <c r="EW47" i="5"/>
  <c r="EX47" i="5"/>
  <c r="EY47" i="5"/>
  <c r="EZ47" i="5"/>
  <c r="FA47" i="5"/>
  <c r="FB47" i="5"/>
  <c r="ER48" i="5"/>
  <c r="ES48" i="5"/>
  <c r="ET48" i="5"/>
  <c r="EU48" i="5"/>
  <c r="EV48" i="5"/>
  <c r="EW48" i="5"/>
  <c r="EX48" i="5"/>
  <c r="EY48" i="5"/>
  <c r="EZ48" i="5"/>
  <c r="FA48" i="5"/>
  <c r="FB48" i="5"/>
  <c r="FC48" i="5"/>
  <c r="ER49" i="5"/>
  <c r="ES49" i="5"/>
  <c r="ET49" i="5"/>
  <c r="EU49" i="5"/>
  <c r="EV49" i="5"/>
  <c r="EW49" i="5"/>
  <c r="EX49" i="5"/>
  <c r="EY49" i="5"/>
  <c r="EZ49" i="5"/>
  <c r="FA49" i="5"/>
  <c r="FB49" i="5"/>
  <c r="FC49" i="5"/>
  <c r="ER50" i="5"/>
  <c r="ES50" i="5"/>
  <c r="ET50" i="5"/>
  <c r="EU50" i="5"/>
  <c r="EV50" i="5"/>
  <c r="EW50" i="5"/>
  <c r="EX50" i="5"/>
  <c r="EY50" i="5"/>
  <c r="EZ50" i="5"/>
  <c r="FA50" i="5"/>
  <c r="FB50" i="5"/>
  <c r="FC50" i="5"/>
  <c r="ET47" i="6"/>
  <c r="EU47" i="6"/>
  <c r="EV47" i="6"/>
  <c r="EW47" i="6"/>
  <c r="EX47" i="6"/>
  <c r="EY47" i="6"/>
  <c r="EZ47" i="6"/>
  <c r="FA47" i="6"/>
  <c r="FB47" i="6"/>
  <c r="FC47" i="6"/>
  <c r="ER48" i="6"/>
  <c r="ES48" i="6"/>
  <c r="ET48" i="6"/>
  <c r="EU48" i="6"/>
  <c r="EV48" i="6"/>
  <c r="EW48" i="6"/>
  <c r="EX48" i="6"/>
  <c r="EY48" i="6"/>
  <c r="EZ48" i="6"/>
  <c r="FA48" i="6"/>
  <c r="FB48" i="6"/>
  <c r="FC48" i="6"/>
  <c r="ER49" i="6"/>
  <c r="ES49" i="6"/>
  <c r="ET49" i="6"/>
  <c r="EU49" i="6"/>
  <c r="EV49" i="6"/>
  <c r="EW49" i="6"/>
  <c r="EX49" i="6"/>
  <c r="EY49" i="6"/>
  <c r="EZ49" i="6"/>
  <c r="FA49" i="6"/>
  <c r="FB49" i="6"/>
  <c r="FC49" i="6"/>
  <c r="ER50" i="6"/>
  <c r="ES50" i="6"/>
  <c r="ET50" i="6"/>
  <c r="EU50" i="6"/>
  <c r="EV50" i="6"/>
  <c r="EW50" i="6"/>
  <c r="EX50" i="6"/>
  <c r="EY50" i="6"/>
  <c r="EZ50" i="6"/>
  <c r="FA50" i="6"/>
  <c r="FB50" i="6"/>
  <c r="FC50" i="6"/>
  <c r="EH47" i="6"/>
  <c r="EI47" i="6"/>
  <c r="EJ47" i="6"/>
  <c r="EK47" i="6"/>
  <c r="EL47" i="6"/>
  <c r="EM47" i="6"/>
  <c r="EN47" i="6"/>
  <c r="EO47" i="6"/>
  <c r="EP47" i="6"/>
  <c r="EQ47" i="6"/>
  <c r="EF48" i="6"/>
  <c r="EG48" i="6"/>
  <c r="EH48" i="6"/>
  <c r="EI48" i="6"/>
  <c r="EJ48" i="6"/>
  <c r="EK48" i="6"/>
  <c r="EL48" i="6"/>
  <c r="EM48" i="6"/>
  <c r="EN48" i="6"/>
  <c r="EO48" i="6"/>
  <c r="EP48" i="6"/>
  <c r="EQ48" i="6"/>
  <c r="EF49" i="6"/>
  <c r="EG49" i="6"/>
  <c r="EH49" i="6"/>
  <c r="EI49" i="6"/>
  <c r="EJ49" i="6"/>
  <c r="EK49" i="6"/>
  <c r="EL49" i="6"/>
  <c r="EM49" i="6"/>
  <c r="EN49" i="6"/>
  <c r="EO49" i="6"/>
  <c r="EP49" i="6"/>
  <c r="EQ49" i="6"/>
  <c r="EF50" i="6"/>
  <c r="EG50" i="6"/>
  <c r="EH50" i="6"/>
  <c r="EI50" i="6"/>
  <c r="EJ50" i="6"/>
  <c r="EK50" i="6"/>
  <c r="EL50" i="6"/>
  <c r="EM50" i="6"/>
  <c r="EN50" i="6"/>
  <c r="EO50" i="6"/>
  <c r="EP50" i="6"/>
  <c r="EQ50" i="6"/>
  <c r="DV48" i="6" l="1"/>
  <c r="DV47" i="6"/>
  <c r="EE50" i="4"/>
  <c r="EE49" i="4"/>
  <c r="EE48" i="4"/>
  <c r="EE47" i="4"/>
  <c r="ED50" i="4"/>
  <c r="ED49" i="4"/>
  <c r="ED48" i="4"/>
  <c r="ED47" i="4"/>
  <c r="EC50" i="4"/>
  <c r="EC49" i="4"/>
  <c r="EC48" i="4"/>
  <c r="EC47" i="4"/>
  <c r="EB50" i="4"/>
  <c r="EB49" i="4"/>
  <c r="EB48" i="4"/>
  <c r="EB47" i="4"/>
  <c r="EA50" i="4"/>
  <c r="EA49" i="4"/>
  <c r="EA48" i="4"/>
  <c r="EA47" i="4"/>
  <c r="DZ50" i="4"/>
  <c r="DZ49" i="4"/>
  <c r="DZ48" i="4"/>
  <c r="DZ47" i="4"/>
  <c r="DY50" i="4"/>
  <c r="DY49" i="4"/>
  <c r="DY48" i="4"/>
  <c r="DY47" i="4"/>
  <c r="DX50" i="4"/>
  <c r="DX49" i="4"/>
  <c r="DX48" i="4"/>
  <c r="DX47" i="4"/>
  <c r="DW50" i="4"/>
  <c r="DW49" i="4"/>
  <c r="DW48" i="4"/>
  <c r="DW47" i="4"/>
  <c r="DV50" i="4"/>
  <c r="DV49" i="4"/>
  <c r="DV48" i="4"/>
  <c r="DV47" i="4"/>
  <c r="DU50" i="4"/>
  <c r="DU49" i="4"/>
  <c r="DU48" i="4"/>
  <c r="DT50" i="4"/>
  <c r="DT49" i="4"/>
  <c r="DT48" i="4"/>
  <c r="ES111" i="27" l="1"/>
  <c r="ER111" i="27"/>
  <c r="EG111" i="27"/>
  <c r="EF111" i="27"/>
  <c r="DU111" i="27"/>
  <c r="DT111" i="27"/>
  <c r="DI111" i="27"/>
  <c r="DH111" i="27"/>
  <c r="CW111" i="27"/>
  <c r="CV111" i="27"/>
  <c r="CK111" i="27"/>
  <c r="CJ111" i="27"/>
  <c r="BY111" i="27"/>
  <c r="BX111" i="27"/>
  <c r="BM111" i="27"/>
  <c r="BL111" i="27"/>
  <c r="BA111" i="27"/>
  <c r="AZ111" i="27"/>
  <c r="AO111" i="27"/>
  <c r="AN111" i="27"/>
  <c r="AC111" i="27"/>
  <c r="AB111" i="27"/>
  <c r="Q111" i="27"/>
  <c r="P111" i="27"/>
  <c r="E111" i="27"/>
  <c r="D111" i="27"/>
  <c r="EZ102" i="27"/>
  <c r="EI102" i="27"/>
  <c r="EB102" i="27"/>
  <c r="DK102" i="27"/>
  <c r="DD102" i="27"/>
  <c r="CN102" i="27"/>
  <c r="CH102" i="27"/>
  <c r="BV102" i="27"/>
  <c r="BP102" i="27"/>
  <c r="BD102" i="27"/>
  <c r="AX102" i="27"/>
  <c r="AL102" i="27"/>
  <c r="AF102" i="27"/>
  <c r="T102" i="27"/>
  <c r="N102" i="27"/>
  <c r="A102" i="27"/>
  <c r="EZ101" i="27"/>
  <c r="EW101" i="27"/>
  <c r="EV101" i="27"/>
  <c r="EP101" i="27"/>
  <c r="EO101" i="27"/>
  <c r="EN101" i="27"/>
  <c r="EH101" i="27"/>
  <c r="EE101" i="27"/>
  <c r="ED101" i="27"/>
  <c r="DX101" i="27"/>
  <c r="DW101" i="27"/>
  <c r="DV101" i="27"/>
  <c r="DP101" i="27"/>
  <c r="DM101" i="27"/>
  <c r="DL101" i="27"/>
  <c r="DF101" i="27"/>
  <c r="DE101" i="27"/>
  <c r="DD101" i="27"/>
  <c r="CX101" i="27"/>
  <c r="CU101" i="27"/>
  <c r="CT101" i="27"/>
  <c r="CN101" i="27"/>
  <c r="CM101" i="27"/>
  <c r="CL101" i="27"/>
  <c r="CF101" i="27"/>
  <c r="CC101" i="27"/>
  <c r="CB101" i="27"/>
  <c r="BV101" i="27"/>
  <c r="BU101" i="27"/>
  <c r="BT101" i="27"/>
  <c r="BN101" i="27"/>
  <c r="BK101" i="27"/>
  <c r="BJ101" i="27"/>
  <c r="BD101" i="27"/>
  <c r="BC101" i="27"/>
  <c r="BB101" i="27"/>
  <c r="AV101" i="27"/>
  <c r="AS101" i="27"/>
  <c r="AR101" i="27"/>
  <c r="AL101" i="27"/>
  <c r="AK101" i="27"/>
  <c r="AJ101" i="27"/>
  <c r="AD101" i="27"/>
  <c r="AA101" i="27"/>
  <c r="Z101" i="27"/>
  <c r="T101" i="27"/>
  <c r="S101" i="27"/>
  <c r="R101" i="27"/>
  <c r="L101" i="27"/>
  <c r="I101" i="27"/>
  <c r="H101" i="27"/>
  <c r="A101" i="27"/>
  <c r="FC100" i="27"/>
  <c r="FB100" i="27"/>
  <c r="EZ100" i="27"/>
  <c r="EW100" i="27"/>
  <c r="EV100" i="27"/>
  <c r="EU100" i="27"/>
  <c r="ET100" i="27"/>
  <c r="EP100" i="27"/>
  <c r="EO100" i="27"/>
  <c r="EN100" i="27"/>
  <c r="EK100" i="27"/>
  <c r="EJ100" i="27"/>
  <c r="EH100" i="27"/>
  <c r="EE100" i="27"/>
  <c r="ED100" i="27"/>
  <c r="EC100" i="27"/>
  <c r="EB100" i="27"/>
  <c r="DX100" i="27"/>
  <c r="DW100" i="27"/>
  <c r="DV100" i="27"/>
  <c r="DS100" i="27"/>
  <c r="DR100" i="27"/>
  <c r="DP100" i="27"/>
  <c r="DM100" i="27"/>
  <c r="DL100" i="27"/>
  <c r="DK100" i="27"/>
  <c r="DJ100" i="27"/>
  <c r="DF100" i="27"/>
  <c r="DE100" i="27"/>
  <c r="DD100" i="27"/>
  <c r="DB100" i="27"/>
  <c r="DA100" i="27"/>
  <c r="CY100" i="27"/>
  <c r="CX100" i="27"/>
  <c r="CV100" i="27"/>
  <c r="CU100" i="27"/>
  <c r="CT100" i="27"/>
  <c r="CR100" i="27"/>
  <c r="CP100" i="27"/>
  <c r="CO100" i="27"/>
  <c r="CN100" i="27"/>
  <c r="CM100" i="27"/>
  <c r="CJ100" i="27"/>
  <c r="CI100" i="27"/>
  <c r="CH100" i="27"/>
  <c r="CG100" i="27"/>
  <c r="CF100" i="27"/>
  <c r="CC100" i="27"/>
  <c r="CB100" i="27"/>
  <c r="CA100" i="27"/>
  <c r="BZ100" i="27"/>
  <c r="BX100" i="27"/>
  <c r="BV100" i="27"/>
  <c r="BU100" i="27"/>
  <c r="BT100" i="27"/>
  <c r="BR100" i="27"/>
  <c r="BQ100" i="27"/>
  <c r="BO100" i="27"/>
  <c r="BN100" i="27"/>
  <c r="BL100" i="27"/>
  <c r="BK100" i="27"/>
  <c r="BJ100" i="27"/>
  <c r="BH100" i="27"/>
  <c r="BF100" i="27"/>
  <c r="BE100" i="27"/>
  <c r="BD100" i="27"/>
  <c r="BC100" i="27"/>
  <c r="AZ100" i="27"/>
  <c r="AY100" i="27"/>
  <c r="AX100" i="27"/>
  <c r="AW100" i="27"/>
  <c r="AV100" i="27"/>
  <c r="AS100" i="27"/>
  <c r="AR100" i="27"/>
  <c r="AQ100" i="27"/>
  <c r="AP100" i="27"/>
  <c r="AN100" i="27"/>
  <c r="AL100" i="27"/>
  <c r="AK100" i="27"/>
  <c r="AJ100" i="27"/>
  <c r="AH100" i="27"/>
  <c r="AG100" i="27"/>
  <c r="AE100" i="27"/>
  <c r="AD100" i="27"/>
  <c r="AB100" i="27"/>
  <c r="AA100" i="27"/>
  <c r="Z100" i="27"/>
  <c r="X100" i="27"/>
  <c r="V100" i="27"/>
  <c r="U100" i="27"/>
  <c r="T100" i="27"/>
  <c r="S100" i="27"/>
  <c r="P100" i="27"/>
  <c r="O100" i="27"/>
  <c r="N100" i="27"/>
  <c r="M100" i="27"/>
  <c r="L100" i="27"/>
  <c r="I100" i="27"/>
  <c r="H100" i="27"/>
  <c r="G100" i="27"/>
  <c r="F100" i="27"/>
  <c r="D100" i="27"/>
  <c r="A100" i="27"/>
  <c r="FC99" i="27"/>
  <c r="FB99" i="27"/>
  <c r="EX99" i="27"/>
  <c r="EW99" i="27"/>
  <c r="EV99" i="27"/>
  <c r="EU99" i="27"/>
  <c r="EQ99" i="27"/>
  <c r="EP99" i="27"/>
  <c r="EO99" i="27"/>
  <c r="EN99" i="27"/>
  <c r="EJ99" i="27"/>
  <c r="EI99" i="27"/>
  <c r="EH99" i="27"/>
  <c r="EF99" i="27"/>
  <c r="EC99" i="27"/>
  <c r="EB99" i="27"/>
  <c r="DZ99" i="27"/>
  <c r="DY99" i="27"/>
  <c r="DV99" i="27"/>
  <c r="DT99" i="27"/>
  <c r="DS99" i="27"/>
  <c r="DR99" i="27"/>
  <c r="DN99" i="27"/>
  <c r="DM99" i="27"/>
  <c r="DL99" i="27"/>
  <c r="DK99" i="27"/>
  <c r="DG99" i="27"/>
  <c r="DF99" i="27"/>
  <c r="DE99" i="27"/>
  <c r="DD99" i="27"/>
  <c r="CZ99" i="27"/>
  <c r="CY99" i="27"/>
  <c r="CX99" i="27"/>
  <c r="CV99" i="27"/>
  <c r="CS99" i="27"/>
  <c r="CR99" i="27"/>
  <c r="CP99" i="27"/>
  <c r="CO99" i="27"/>
  <c r="CL99" i="27"/>
  <c r="CJ99" i="27"/>
  <c r="CI99" i="27"/>
  <c r="CH99" i="27"/>
  <c r="CD99" i="27"/>
  <c r="CC99" i="27"/>
  <c r="CB99" i="27"/>
  <c r="CA99" i="27"/>
  <c r="BW99" i="27"/>
  <c r="BV99" i="27"/>
  <c r="BU99" i="27"/>
  <c r="BT99" i="27"/>
  <c r="BP99" i="27"/>
  <c r="BO99" i="27"/>
  <c r="BN99" i="27"/>
  <c r="BM99" i="27"/>
  <c r="BJ99" i="27"/>
  <c r="BI99" i="27"/>
  <c r="BH99" i="27"/>
  <c r="BG99" i="27"/>
  <c r="BD99" i="27"/>
  <c r="BC99" i="27"/>
  <c r="BB99" i="27"/>
  <c r="BA99" i="27"/>
  <c r="AX99" i="27"/>
  <c r="AW99" i="27"/>
  <c r="AV99" i="27"/>
  <c r="AU99" i="27"/>
  <c r="AR99" i="27"/>
  <c r="AQ99" i="27"/>
  <c r="AP99" i="27"/>
  <c r="AO99" i="27"/>
  <c r="AL99" i="27"/>
  <c r="AK99" i="27"/>
  <c r="AJ99" i="27"/>
  <c r="AI99" i="27"/>
  <c r="AF99" i="27"/>
  <c r="AE99" i="27"/>
  <c r="AD99" i="27"/>
  <c r="AC99" i="27"/>
  <c r="Z99" i="27"/>
  <c r="Y99" i="27"/>
  <c r="X99" i="27"/>
  <c r="W99" i="27"/>
  <c r="T99" i="27"/>
  <c r="S99" i="27"/>
  <c r="R99" i="27"/>
  <c r="Q99" i="27"/>
  <c r="N99" i="27"/>
  <c r="M99" i="27"/>
  <c r="L99" i="27"/>
  <c r="K99" i="27"/>
  <c r="H99" i="27"/>
  <c r="G99" i="27"/>
  <c r="F99" i="27"/>
  <c r="E99" i="27"/>
  <c r="A99" i="27"/>
  <c r="FB98" i="27"/>
  <c r="FA98" i="27"/>
  <c r="EZ98" i="27"/>
  <c r="EY98" i="27"/>
  <c r="EV98" i="27"/>
  <c r="EU98" i="27"/>
  <c r="ET98" i="27"/>
  <c r="ES98" i="27"/>
  <c r="EP98" i="27"/>
  <c r="EO98" i="27"/>
  <c r="EN98" i="27"/>
  <c r="EM98" i="27"/>
  <c r="EJ98" i="27"/>
  <c r="EI98" i="27"/>
  <c r="EH98" i="27"/>
  <c r="EG98" i="27"/>
  <c r="ED98" i="27"/>
  <c r="EC98" i="27"/>
  <c r="EB98" i="27"/>
  <c r="EA98" i="27"/>
  <c r="DX98" i="27"/>
  <c r="DW98" i="27"/>
  <c r="DV98" i="27"/>
  <c r="DU98" i="27"/>
  <c r="DR98" i="27"/>
  <c r="DQ98" i="27"/>
  <c r="DP98" i="27"/>
  <c r="DO98" i="27"/>
  <c r="DL98" i="27"/>
  <c r="DK98" i="27"/>
  <c r="DJ98" i="27"/>
  <c r="DI98" i="27"/>
  <c r="DF98" i="27"/>
  <c r="DE98" i="27"/>
  <c r="DD98" i="27"/>
  <c r="DC98" i="27"/>
  <c r="CZ98" i="27"/>
  <c r="CY98" i="27"/>
  <c r="CX98" i="27"/>
  <c r="CW98" i="27"/>
  <c r="CT98" i="27"/>
  <c r="CS98" i="27"/>
  <c r="CR98" i="27"/>
  <c r="CQ98" i="27"/>
  <c r="CN98" i="27"/>
  <c r="CM98" i="27"/>
  <c r="CL98" i="27"/>
  <c r="CK98" i="27"/>
  <c r="CH98" i="27"/>
  <c r="CG98" i="27"/>
  <c r="CF98" i="27"/>
  <c r="CE98" i="27"/>
  <c r="CB98" i="27"/>
  <c r="CA98" i="27"/>
  <c r="BZ98" i="27"/>
  <c r="BY98" i="27"/>
  <c r="BV98" i="27"/>
  <c r="BU98" i="27"/>
  <c r="BT98" i="27"/>
  <c r="BS98" i="27"/>
  <c r="BP98" i="27"/>
  <c r="BO98" i="27"/>
  <c r="BN98" i="27"/>
  <c r="BM98" i="27"/>
  <c r="BJ98" i="27"/>
  <c r="BI98" i="27"/>
  <c r="BH98" i="27"/>
  <c r="BG98" i="27"/>
  <c r="BD98" i="27"/>
  <c r="BC98" i="27"/>
  <c r="BB98" i="27"/>
  <c r="BA98" i="27"/>
  <c r="AX98" i="27"/>
  <c r="AW98" i="27"/>
  <c r="AV98" i="27"/>
  <c r="AU98" i="27"/>
  <c r="AR98" i="27"/>
  <c r="AQ98" i="27"/>
  <c r="AP98" i="27"/>
  <c r="AO98" i="27"/>
  <c r="AL98" i="27"/>
  <c r="AK98" i="27"/>
  <c r="AJ98" i="27"/>
  <c r="AI98" i="27"/>
  <c r="AF98" i="27"/>
  <c r="AE98" i="27"/>
  <c r="AD98" i="27"/>
  <c r="AC98" i="27"/>
  <c r="Z98" i="27"/>
  <c r="Y98" i="27"/>
  <c r="X98" i="27"/>
  <c r="W98" i="27"/>
  <c r="T98" i="27"/>
  <c r="S98" i="27"/>
  <c r="R98" i="27"/>
  <c r="Q98" i="27"/>
  <c r="N98" i="27"/>
  <c r="M98" i="27"/>
  <c r="L98" i="27"/>
  <c r="K98" i="27"/>
  <c r="H98" i="27"/>
  <c r="G98" i="27"/>
  <c r="F98" i="27"/>
  <c r="E98" i="27"/>
  <c r="A98" i="27"/>
  <c r="FB97" i="27"/>
  <c r="FA97" i="27"/>
  <c r="EZ97" i="27"/>
  <c r="EY97" i="27"/>
  <c r="EV97" i="27"/>
  <c r="EU97" i="27"/>
  <c r="ET97" i="27"/>
  <c r="ES97" i="27"/>
  <c r="EP97" i="27"/>
  <c r="EO97" i="27"/>
  <c r="EN97" i="27"/>
  <c r="EM97" i="27"/>
  <c r="EJ97" i="27"/>
  <c r="EI97" i="27"/>
  <c r="EH97" i="27"/>
  <c r="EG97" i="27"/>
  <c r="ED97" i="27"/>
  <c r="EC97" i="27"/>
  <c r="EB97" i="27"/>
  <c r="EA97" i="27"/>
  <c r="DX97" i="27"/>
  <c r="DW97" i="27"/>
  <c r="DV97" i="27"/>
  <c r="DU97" i="27"/>
  <c r="DR97" i="27"/>
  <c r="DQ97" i="27"/>
  <c r="DP97" i="27"/>
  <c r="DO97" i="27"/>
  <c r="DL97" i="27"/>
  <c r="DK97" i="27"/>
  <c r="DJ97" i="27"/>
  <c r="DI97" i="27"/>
  <c r="DF97" i="27"/>
  <c r="DE97" i="27"/>
  <c r="DD97" i="27"/>
  <c r="DC97" i="27"/>
  <c r="CZ97" i="27"/>
  <c r="CY97" i="27"/>
  <c r="CX97" i="27"/>
  <c r="CW97" i="27"/>
  <c r="CT97" i="27"/>
  <c r="CS97" i="27"/>
  <c r="CR97" i="27"/>
  <c r="CQ97" i="27"/>
  <c r="CN97" i="27"/>
  <c r="CM97" i="27"/>
  <c r="CL97" i="27"/>
  <c r="CK97" i="27"/>
  <c r="CH97" i="27"/>
  <c r="CG97" i="27"/>
  <c r="CF97" i="27"/>
  <c r="CE97" i="27"/>
  <c r="CB97" i="27"/>
  <c r="CA97" i="27"/>
  <c r="BZ97" i="27"/>
  <c r="BY97" i="27"/>
  <c r="BV97" i="27"/>
  <c r="BU97" i="27"/>
  <c r="BT97" i="27"/>
  <c r="BS97" i="27"/>
  <c r="BP97" i="27"/>
  <c r="BO97" i="27"/>
  <c r="BN97" i="27"/>
  <c r="BM97" i="27"/>
  <c r="BJ97" i="27"/>
  <c r="BI97" i="27"/>
  <c r="BH97" i="27"/>
  <c r="BG97" i="27"/>
  <c r="BD97" i="27"/>
  <c r="BC97" i="27"/>
  <c r="BB97" i="27"/>
  <c r="BA97" i="27"/>
  <c r="AX97" i="27"/>
  <c r="AW97" i="27"/>
  <c r="AV97" i="27"/>
  <c r="AU97" i="27"/>
  <c r="AR97" i="27"/>
  <c r="AQ97" i="27"/>
  <c r="AP97" i="27"/>
  <c r="AO97" i="27"/>
  <c r="AL97" i="27"/>
  <c r="AK97" i="27"/>
  <c r="AJ97" i="27"/>
  <c r="AI97" i="27"/>
  <c r="AF97" i="27"/>
  <c r="AE97" i="27"/>
  <c r="AD97" i="27"/>
  <c r="AC97" i="27"/>
  <c r="Z97" i="27"/>
  <c r="Y97" i="27"/>
  <c r="X97" i="27"/>
  <c r="W97" i="27"/>
  <c r="T97" i="27"/>
  <c r="S97" i="27"/>
  <c r="R97" i="27"/>
  <c r="Q97" i="27"/>
  <c r="N97" i="27"/>
  <c r="M97" i="27"/>
  <c r="L97" i="27"/>
  <c r="K97" i="27"/>
  <c r="H97" i="27"/>
  <c r="G97" i="27"/>
  <c r="F97" i="27"/>
  <c r="E97" i="27"/>
  <c r="A97" i="27"/>
  <c r="FB96" i="27"/>
  <c r="FA96" i="27"/>
  <c r="EZ96" i="27"/>
  <c r="EY96" i="27"/>
  <c r="EV96" i="27"/>
  <c r="EU96" i="27"/>
  <c r="ET96" i="27"/>
  <c r="ES96" i="27"/>
  <c r="EP96" i="27"/>
  <c r="EO96" i="27"/>
  <c r="EN96" i="27"/>
  <c r="EM96" i="27"/>
  <c r="EJ96" i="27"/>
  <c r="EI96" i="27"/>
  <c r="EH96" i="27"/>
  <c r="EG96" i="27"/>
  <c r="ED96" i="27"/>
  <c r="EC96" i="27"/>
  <c r="EB96" i="27"/>
  <c r="EA96" i="27"/>
  <c r="DX96" i="27"/>
  <c r="DW96" i="27"/>
  <c r="DV96" i="27"/>
  <c r="DU96" i="27"/>
  <c r="DR96" i="27"/>
  <c r="DQ96" i="27"/>
  <c r="DP96" i="27"/>
  <c r="DO96" i="27"/>
  <c r="DL96" i="27"/>
  <c r="DK96" i="27"/>
  <c r="DJ96" i="27"/>
  <c r="DI96" i="27"/>
  <c r="DF96" i="27"/>
  <c r="DE96" i="27"/>
  <c r="DD96" i="27"/>
  <c r="DC96" i="27"/>
  <c r="CZ96" i="27"/>
  <c r="CY96" i="27"/>
  <c r="CX96" i="27"/>
  <c r="CW96" i="27"/>
  <c r="CT96" i="27"/>
  <c r="CS96" i="27"/>
  <c r="CR96" i="27"/>
  <c r="CQ96" i="27"/>
  <c r="CN96" i="27"/>
  <c r="CM96" i="27"/>
  <c r="CL96" i="27"/>
  <c r="CK96" i="27"/>
  <c r="CH96" i="27"/>
  <c r="CG96" i="27"/>
  <c r="CF96" i="27"/>
  <c r="CE96" i="27"/>
  <c r="CB96" i="27"/>
  <c r="CA96" i="27"/>
  <c r="BZ96" i="27"/>
  <c r="BY96" i="27"/>
  <c r="BV96" i="27"/>
  <c r="BU96" i="27"/>
  <c r="BT96" i="27"/>
  <c r="BS96" i="27"/>
  <c r="BP96" i="27"/>
  <c r="BO96" i="27"/>
  <c r="BN96" i="27"/>
  <c r="BM96" i="27"/>
  <c r="BJ96" i="27"/>
  <c r="BI96" i="27"/>
  <c r="BH96" i="27"/>
  <c r="BG96" i="27"/>
  <c r="BD96" i="27"/>
  <c r="BC96" i="27"/>
  <c r="BB96" i="27"/>
  <c r="BA96" i="27"/>
  <c r="AX96" i="27"/>
  <c r="AW96" i="27"/>
  <c r="AV96" i="27"/>
  <c r="AU96" i="27"/>
  <c r="AR96" i="27"/>
  <c r="AQ96" i="27"/>
  <c r="AP96" i="27"/>
  <c r="AO96" i="27"/>
  <c r="AL96" i="27"/>
  <c r="AK96" i="27"/>
  <c r="AJ96" i="27"/>
  <c r="AI96" i="27"/>
  <c r="AF96" i="27"/>
  <c r="AE96" i="27"/>
  <c r="AD96" i="27"/>
  <c r="AC96" i="27"/>
  <c r="Z96" i="27"/>
  <c r="Y96" i="27"/>
  <c r="X96" i="27"/>
  <c r="W96" i="27"/>
  <c r="T96" i="27"/>
  <c r="S96" i="27"/>
  <c r="R96" i="27"/>
  <c r="Q96" i="27"/>
  <c r="N96" i="27"/>
  <c r="M96" i="27"/>
  <c r="L96" i="27"/>
  <c r="K96" i="27"/>
  <c r="H96" i="27"/>
  <c r="G96" i="27"/>
  <c r="F96" i="27"/>
  <c r="E96" i="27"/>
  <c r="A96" i="27"/>
  <c r="FB95" i="27"/>
  <c r="FA95" i="27"/>
  <c r="EZ95" i="27"/>
  <c r="EY95" i="27"/>
  <c r="EV95" i="27"/>
  <c r="EU95" i="27"/>
  <c r="ET95" i="27"/>
  <c r="ES95" i="27"/>
  <c r="EP95" i="27"/>
  <c r="EO95" i="27"/>
  <c r="EN95" i="27"/>
  <c r="EM95" i="27"/>
  <c r="EJ95" i="27"/>
  <c r="EI95" i="27"/>
  <c r="EH95" i="27"/>
  <c r="EG95" i="27"/>
  <c r="ED95" i="27"/>
  <c r="EC95" i="27"/>
  <c r="EB95" i="27"/>
  <c r="EA95" i="27"/>
  <c r="DX95" i="27"/>
  <c r="DW95" i="27"/>
  <c r="DV95" i="27"/>
  <c r="DU95" i="27"/>
  <c r="DR95" i="27"/>
  <c r="DQ95" i="27"/>
  <c r="DP95" i="27"/>
  <c r="DO95" i="27"/>
  <c r="DL95" i="27"/>
  <c r="DK95" i="27"/>
  <c r="DJ95" i="27"/>
  <c r="DI95" i="27"/>
  <c r="DF95" i="27"/>
  <c r="DE95" i="27"/>
  <c r="DD95" i="27"/>
  <c r="DC95" i="27"/>
  <c r="CZ95" i="27"/>
  <c r="CY95" i="27"/>
  <c r="CX95" i="27"/>
  <c r="CW95" i="27"/>
  <c r="CT95" i="27"/>
  <c r="CS95" i="27"/>
  <c r="CR95" i="27"/>
  <c r="CQ95" i="27"/>
  <c r="CN95" i="27"/>
  <c r="CM95" i="27"/>
  <c r="CL95" i="27"/>
  <c r="CK95" i="27"/>
  <c r="CH95" i="27"/>
  <c r="CG95" i="27"/>
  <c r="CF95" i="27"/>
  <c r="CE95" i="27"/>
  <c r="CB95" i="27"/>
  <c r="CA95" i="27"/>
  <c r="BZ95" i="27"/>
  <c r="BY95" i="27"/>
  <c r="BV95" i="27"/>
  <c r="BU95" i="27"/>
  <c r="BT95" i="27"/>
  <c r="BS95" i="27"/>
  <c r="BP95" i="27"/>
  <c r="BO95" i="27"/>
  <c r="BN95" i="27"/>
  <c r="BM95" i="27"/>
  <c r="BJ95" i="27"/>
  <c r="BI95" i="27"/>
  <c r="BH95" i="27"/>
  <c r="BG95" i="27"/>
  <c r="BD95" i="27"/>
  <c r="BC95" i="27"/>
  <c r="BB95" i="27"/>
  <c r="BA95" i="27"/>
  <c r="AX95" i="27"/>
  <c r="AW95" i="27"/>
  <c r="AV95" i="27"/>
  <c r="AU95" i="27"/>
  <c r="AR95" i="27"/>
  <c r="AQ95" i="27"/>
  <c r="AP95" i="27"/>
  <c r="AO95" i="27"/>
  <c r="AL95" i="27"/>
  <c r="AK95" i="27"/>
  <c r="AJ95" i="27"/>
  <c r="AI95" i="27"/>
  <c r="AF95" i="27"/>
  <c r="AE95" i="27"/>
  <c r="AD95" i="27"/>
  <c r="AC95" i="27"/>
  <c r="Z95" i="27"/>
  <c r="Y95" i="27"/>
  <c r="X95" i="27"/>
  <c r="W95" i="27"/>
  <c r="T95" i="27"/>
  <c r="S95" i="27"/>
  <c r="R95" i="27"/>
  <c r="Q95" i="27"/>
  <c r="N95" i="27"/>
  <c r="M95" i="27"/>
  <c r="L95" i="27"/>
  <c r="K95" i="27"/>
  <c r="H95" i="27"/>
  <c r="G95" i="27"/>
  <c r="F95" i="27"/>
  <c r="E95" i="27"/>
  <c r="A95" i="27"/>
  <c r="FB94" i="27"/>
  <c r="FA94" i="27"/>
  <c r="EZ94" i="27"/>
  <c r="EY94" i="27"/>
  <c r="EV94" i="27"/>
  <c r="EU94" i="27"/>
  <c r="ET94" i="27"/>
  <c r="ES94" i="27"/>
  <c r="EP94" i="27"/>
  <c r="EO94" i="27"/>
  <c r="EN94" i="27"/>
  <c r="EM94" i="27"/>
  <c r="EJ94" i="27"/>
  <c r="EI94" i="27"/>
  <c r="EH94" i="27"/>
  <c r="EG94" i="27"/>
  <c r="ED94" i="27"/>
  <c r="EC94" i="27"/>
  <c r="EB94" i="27"/>
  <c r="EA94" i="27"/>
  <c r="DX94" i="27"/>
  <c r="DW94" i="27"/>
  <c r="DV94" i="27"/>
  <c r="DU94" i="27"/>
  <c r="DR94" i="27"/>
  <c r="DQ94" i="27"/>
  <c r="DP94" i="27"/>
  <c r="DO94" i="27"/>
  <c r="DL94" i="27"/>
  <c r="DK94" i="27"/>
  <c r="DJ94" i="27"/>
  <c r="DI94" i="27"/>
  <c r="DF94" i="27"/>
  <c r="DE94" i="27"/>
  <c r="DD94" i="27"/>
  <c r="DC94" i="27"/>
  <c r="CZ94" i="27"/>
  <c r="CY94" i="27"/>
  <c r="CX94" i="27"/>
  <c r="CW94" i="27"/>
  <c r="CT94" i="27"/>
  <c r="CS94" i="27"/>
  <c r="CR94" i="27"/>
  <c r="CQ94" i="27"/>
  <c r="CN94" i="27"/>
  <c r="CM94" i="27"/>
  <c r="CL94" i="27"/>
  <c r="CK94" i="27"/>
  <c r="CH94" i="27"/>
  <c r="CG94" i="27"/>
  <c r="CF94" i="27"/>
  <c r="CE94" i="27"/>
  <c r="CB94" i="27"/>
  <c r="CA94" i="27"/>
  <c r="BZ94" i="27"/>
  <c r="BY94" i="27"/>
  <c r="BV94" i="27"/>
  <c r="BU94" i="27"/>
  <c r="BT94" i="27"/>
  <c r="BS94" i="27"/>
  <c r="BP94" i="27"/>
  <c r="BO94" i="27"/>
  <c r="BN94" i="27"/>
  <c r="BM94" i="27"/>
  <c r="BJ94" i="27"/>
  <c r="BI94" i="27"/>
  <c r="BH94" i="27"/>
  <c r="BG94" i="27"/>
  <c r="BD94" i="27"/>
  <c r="BC94" i="27"/>
  <c r="BB94" i="27"/>
  <c r="BA94" i="27"/>
  <c r="AX94" i="27"/>
  <c r="AW94" i="27"/>
  <c r="AV94" i="27"/>
  <c r="AU94" i="27"/>
  <c r="AR94" i="27"/>
  <c r="AQ94" i="27"/>
  <c r="AP94" i="27"/>
  <c r="AO94" i="27"/>
  <c r="AL94" i="27"/>
  <c r="AK94" i="27"/>
  <c r="AJ94" i="27"/>
  <c r="AI94" i="27"/>
  <c r="AF94" i="27"/>
  <c r="AE94" i="27"/>
  <c r="AD94" i="27"/>
  <c r="AC94" i="27"/>
  <c r="Z94" i="27"/>
  <c r="Y94" i="27"/>
  <c r="X94" i="27"/>
  <c r="W94" i="27"/>
  <c r="T94" i="27"/>
  <c r="S94" i="27"/>
  <c r="R94" i="27"/>
  <c r="Q94" i="27"/>
  <c r="N94" i="27"/>
  <c r="M94" i="27"/>
  <c r="L94" i="27"/>
  <c r="K94" i="27"/>
  <c r="H94" i="27"/>
  <c r="G94" i="27"/>
  <c r="F94" i="27"/>
  <c r="E94" i="27"/>
  <c r="A94" i="27"/>
  <c r="FA93" i="27"/>
  <c r="EZ93" i="27"/>
  <c r="ES93" i="27"/>
  <c r="EP93" i="27"/>
  <c r="EI93" i="27"/>
  <c r="EH93" i="27"/>
  <c r="EA93" i="27"/>
  <c r="DX93" i="27"/>
  <c r="DQ93" i="27"/>
  <c r="DP93" i="27"/>
  <c r="DI93" i="27"/>
  <c r="DF93" i="27"/>
  <c r="CY93" i="27"/>
  <c r="CX93" i="27"/>
  <c r="CR93" i="27"/>
  <c r="CQ93" i="27"/>
  <c r="CK93" i="27"/>
  <c r="CI93" i="27"/>
  <c r="CC93" i="27"/>
  <c r="CB93" i="27"/>
  <c r="BV93" i="27"/>
  <c r="BU93" i="27"/>
  <c r="BO93" i="27"/>
  <c r="BN93" i="27"/>
  <c r="BH93" i="27"/>
  <c r="BG93" i="27"/>
  <c r="BA93" i="27"/>
  <c r="AY93" i="27"/>
  <c r="AS93" i="27"/>
  <c r="AR93" i="27"/>
  <c r="AL93" i="27"/>
  <c r="AK93" i="27"/>
  <c r="AE93" i="27"/>
  <c r="AD93" i="27"/>
  <c r="X93" i="27"/>
  <c r="W93" i="27"/>
  <c r="Q93" i="27"/>
  <c r="O93" i="27"/>
  <c r="I93" i="27"/>
  <c r="H93" i="27"/>
  <c r="A93" i="27"/>
  <c r="AO92" i="27"/>
  <c r="S92" i="27"/>
  <c r="A92" i="27"/>
  <c r="FA91" i="27"/>
  <c r="EU91" i="27"/>
  <c r="ET91" i="27"/>
  <c r="EN91" i="27"/>
  <c r="EE91" i="27"/>
  <c r="DY91" i="27"/>
  <c r="DX91" i="27"/>
  <c r="DR91" i="27"/>
  <c r="DJ91" i="27"/>
  <c r="DD91" i="27"/>
  <c r="DC91" i="27"/>
  <c r="CW91" i="27"/>
  <c r="CN91" i="27"/>
  <c r="CI91" i="27"/>
  <c r="CH91" i="27"/>
  <c r="CC91" i="27"/>
  <c r="BV91" i="27"/>
  <c r="BQ91" i="27"/>
  <c r="BP91" i="27"/>
  <c r="BK91" i="27"/>
  <c r="BD91" i="27"/>
  <c r="AY91" i="27"/>
  <c r="AX91" i="27"/>
  <c r="AS91" i="27"/>
  <c r="AL91" i="27"/>
  <c r="AG91" i="27"/>
  <c r="AF91" i="27"/>
  <c r="AA91" i="27"/>
  <c r="T91" i="27"/>
  <c r="O91" i="27"/>
  <c r="N91" i="27"/>
  <c r="I91" i="27"/>
  <c r="A91" i="27"/>
  <c r="FC90" i="27"/>
  <c r="EP90" i="27"/>
  <c r="EK90" i="27"/>
  <c r="DX90" i="27"/>
  <c r="DS90" i="27"/>
  <c r="DF90" i="27"/>
  <c r="DA90" i="27"/>
  <c r="CN90" i="27"/>
  <c r="CI90" i="27"/>
  <c r="BV90" i="27"/>
  <c r="BQ90" i="27"/>
  <c r="BD90" i="27"/>
  <c r="AY90" i="27"/>
  <c r="AL90" i="27"/>
  <c r="AG90" i="27"/>
  <c r="T90" i="27"/>
  <c r="O90" i="27"/>
  <c r="A90" i="27"/>
  <c r="A89" i="27"/>
  <c r="FC88" i="27"/>
  <c r="FB88" i="27"/>
  <c r="EW88" i="27"/>
  <c r="EQ88" i="27"/>
  <c r="EP88" i="27"/>
  <c r="EK88" i="27"/>
  <c r="EJ88" i="27"/>
  <c r="EE88" i="27"/>
  <c r="DY88" i="27"/>
  <c r="DX88" i="27"/>
  <c r="DT88" i="27"/>
  <c r="DS88" i="27"/>
  <c r="DR88" i="27"/>
  <c r="DM88" i="27"/>
  <c r="DL88" i="27"/>
  <c r="DH88" i="27"/>
  <c r="DG88" i="27"/>
  <c r="DF88" i="27"/>
  <c r="DA88" i="27"/>
  <c r="CZ88" i="27"/>
  <c r="CV88" i="27"/>
  <c r="CU88" i="27"/>
  <c r="CT88" i="27"/>
  <c r="CO88" i="27"/>
  <c r="CN88" i="27"/>
  <c r="CJ88" i="27"/>
  <c r="CI88" i="27"/>
  <c r="CH88" i="27"/>
  <c r="CD88" i="27"/>
  <c r="CC88" i="27"/>
  <c r="CB88" i="27"/>
  <c r="BY88" i="27"/>
  <c r="BX88" i="27"/>
  <c r="BV88" i="27"/>
  <c r="BS88" i="27"/>
  <c r="BR88" i="27"/>
  <c r="BQ88" i="27"/>
  <c r="BP88" i="27"/>
  <c r="BL88" i="27"/>
  <c r="BK88" i="27"/>
  <c r="BJ88" i="27"/>
  <c r="BG88" i="27"/>
  <c r="BF88" i="27"/>
  <c r="BD88" i="27"/>
  <c r="BA88" i="27"/>
  <c r="AZ88" i="27"/>
  <c r="AY88" i="27"/>
  <c r="AX88" i="27"/>
  <c r="AT88" i="27"/>
  <c r="AS88" i="27"/>
  <c r="AR88" i="27"/>
  <c r="AO88" i="27"/>
  <c r="AN88" i="27"/>
  <c r="AL88" i="27"/>
  <c r="AI88" i="27"/>
  <c r="AH88" i="27"/>
  <c r="AG88" i="27"/>
  <c r="AF88" i="27"/>
  <c r="AB88" i="27"/>
  <c r="AA88" i="27"/>
  <c r="Z88" i="27"/>
  <c r="W88" i="27"/>
  <c r="V88" i="27"/>
  <c r="T88" i="27"/>
  <c r="Q88" i="27"/>
  <c r="P88" i="27"/>
  <c r="O88" i="27"/>
  <c r="N88" i="27"/>
  <c r="J88" i="27"/>
  <c r="I88" i="27"/>
  <c r="H88" i="27"/>
  <c r="E88" i="27"/>
  <c r="D88" i="27"/>
  <c r="A88" i="27"/>
  <c r="AT87" i="27"/>
  <c r="AL87" i="27"/>
  <c r="AB87" i="27"/>
  <c r="T87" i="27"/>
  <c r="J87" i="27"/>
  <c r="A87" i="27"/>
  <c r="EW86" i="27"/>
  <c r="EV86" i="27"/>
  <c r="EM86" i="27"/>
  <c r="EL86" i="27"/>
  <c r="EE86" i="27"/>
  <c r="ED86" i="27"/>
  <c r="DU86" i="27"/>
  <c r="DT86" i="27"/>
  <c r="DM86" i="27"/>
  <c r="DL86" i="27"/>
  <c r="DC86" i="27"/>
  <c r="DB86" i="27"/>
  <c r="CU86" i="27"/>
  <c r="CT86" i="27"/>
  <c r="CK86" i="27"/>
  <c r="CJ86" i="27"/>
  <c r="CC86" i="27"/>
  <c r="CB86" i="27"/>
  <c r="BS86" i="27"/>
  <c r="BR86" i="27"/>
  <c r="BK86" i="27"/>
  <c r="BJ86" i="27"/>
  <c r="BA86" i="27"/>
  <c r="AZ86" i="27"/>
  <c r="AS86" i="27"/>
  <c r="AR86" i="27"/>
  <c r="AI86" i="27"/>
  <c r="AH86" i="27"/>
  <c r="AB86" i="27"/>
  <c r="AA86" i="27"/>
  <c r="Z86" i="27"/>
  <c r="T86" i="27"/>
  <c r="Q86" i="27"/>
  <c r="P86" i="27"/>
  <c r="J86" i="27"/>
  <c r="I86" i="27"/>
  <c r="H86" i="27"/>
  <c r="A86" i="27"/>
  <c r="FC85" i="27"/>
  <c r="FB85" i="27"/>
  <c r="EX85" i="27"/>
  <c r="EW85" i="27"/>
  <c r="EV85" i="27"/>
  <c r="ES85" i="27"/>
  <c r="ER85" i="27"/>
  <c r="EP85" i="27"/>
  <c r="EM85" i="27"/>
  <c r="EL85" i="27"/>
  <c r="EK85" i="27"/>
  <c r="EJ85" i="27"/>
  <c r="EF85" i="27"/>
  <c r="EE85" i="27"/>
  <c r="ED85" i="27"/>
  <c r="EA85" i="27"/>
  <c r="DZ85" i="27"/>
  <c r="DX85" i="27"/>
  <c r="DU85" i="27"/>
  <c r="DT85" i="27"/>
  <c r="DS85" i="27"/>
  <c r="DR85" i="27"/>
  <c r="DN85" i="27"/>
  <c r="DM85" i="27"/>
  <c r="DL85" i="27"/>
  <c r="DI85" i="27"/>
  <c r="DH85" i="27"/>
  <c r="DF85" i="27"/>
  <c r="DC85" i="27"/>
  <c r="DB85" i="27"/>
  <c r="DA85" i="27"/>
  <c r="CZ85" i="27"/>
  <c r="CV85" i="27"/>
  <c r="CU85" i="27"/>
  <c r="CT85" i="27"/>
  <c r="CQ85" i="27"/>
  <c r="CP85" i="27"/>
  <c r="CN85" i="27"/>
  <c r="CK85" i="27"/>
  <c r="CJ85" i="27"/>
  <c r="CI85" i="27"/>
  <c r="CH85" i="27"/>
  <c r="CD85" i="27"/>
  <c r="CC85" i="27"/>
  <c r="CB85" i="27"/>
  <c r="BY85" i="27"/>
  <c r="BX85" i="27"/>
  <c r="BV85" i="27"/>
  <c r="BS85" i="27"/>
  <c r="BR85" i="27"/>
  <c r="BQ85" i="27"/>
  <c r="BP85" i="27"/>
  <c r="BL85" i="27"/>
  <c r="BK85" i="27"/>
  <c r="BJ85" i="27"/>
  <c r="BG85" i="27"/>
  <c r="BF85" i="27"/>
  <c r="BD85" i="27"/>
  <c r="BA85" i="27"/>
  <c r="AZ85" i="27"/>
  <c r="AY85" i="27"/>
  <c r="AX85" i="27"/>
  <c r="AT85" i="27"/>
  <c r="AS85" i="27"/>
  <c r="AR85" i="27"/>
  <c r="AO85" i="27"/>
  <c r="AN85" i="27"/>
  <c r="AL85" i="27"/>
  <c r="AI85" i="27"/>
  <c r="AH85" i="27"/>
  <c r="AG85" i="27"/>
  <c r="AF85" i="27"/>
  <c r="AB85" i="27"/>
  <c r="AA85" i="27"/>
  <c r="Z85" i="27"/>
  <c r="W85" i="27"/>
  <c r="V85" i="27"/>
  <c r="T85" i="27"/>
  <c r="Q85" i="27"/>
  <c r="P85" i="27"/>
  <c r="O85" i="27"/>
  <c r="N85" i="27"/>
  <c r="J85" i="27"/>
  <c r="I85" i="27"/>
  <c r="H85" i="27"/>
  <c r="E85" i="27"/>
  <c r="D85" i="27"/>
  <c r="A85" i="27"/>
  <c r="CD84" i="27"/>
  <c r="BW84" i="27"/>
  <c r="BD84" i="27"/>
  <c r="AU84" i="27"/>
  <c r="AB84" i="27"/>
  <c r="U84" i="27"/>
  <c r="A84" i="27"/>
  <c r="FB83" i="27"/>
  <c r="EY83" i="27"/>
  <c r="EX83" i="27"/>
  <c r="EW83" i="27"/>
  <c r="EV83" i="27"/>
  <c r="ER83" i="27"/>
  <c r="EQ83" i="27"/>
  <c r="EP83" i="27"/>
  <c r="EM83" i="27"/>
  <c r="EL83" i="27"/>
  <c r="EJ83" i="27"/>
  <c r="EG83" i="27"/>
  <c r="EF83" i="27"/>
  <c r="EE83" i="27"/>
  <c r="ED83" i="27"/>
  <c r="EA83" i="27"/>
  <c r="DZ83" i="27"/>
  <c r="DY83" i="27"/>
  <c r="DX83" i="27"/>
  <c r="DV83" i="27"/>
  <c r="DT83" i="27"/>
  <c r="DS83" i="27"/>
  <c r="DR83" i="27"/>
  <c r="DP83" i="27"/>
  <c r="DO83" i="27"/>
  <c r="DM83" i="27"/>
  <c r="DL83" i="27"/>
  <c r="DJ83" i="27"/>
  <c r="DI83" i="27"/>
  <c r="DH83" i="27"/>
  <c r="DF83" i="27"/>
  <c r="DD83" i="27"/>
  <c r="DC83" i="27"/>
  <c r="DB83" i="27"/>
  <c r="DA83" i="27"/>
  <c r="CX83" i="27"/>
  <c r="CW83" i="27"/>
  <c r="CV83" i="27"/>
  <c r="CU83" i="27"/>
  <c r="CT83" i="27"/>
  <c r="CQ83" i="27"/>
  <c r="CP83" i="27"/>
  <c r="CO83" i="27"/>
  <c r="CN83" i="27"/>
  <c r="CL83" i="27"/>
  <c r="CJ83" i="27"/>
  <c r="CI83" i="27"/>
  <c r="CH83" i="27"/>
  <c r="CF83" i="27"/>
  <c r="CE83" i="27"/>
  <c r="CC83" i="27"/>
  <c r="CB83" i="27"/>
  <c r="BZ83" i="27"/>
  <c r="BY83" i="27"/>
  <c r="BX83" i="27"/>
  <c r="BV83" i="27"/>
  <c r="BT83" i="27"/>
  <c r="BS83" i="27"/>
  <c r="BR83" i="27"/>
  <c r="BQ83" i="27"/>
  <c r="BN83" i="27"/>
  <c r="BM83" i="27"/>
  <c r="BL83" i="27"/>
  <c r="BK83" i="27"/>
  <c r="BJ83" i="27"/>
  <c r="BG83" i="27"/>
  <c r="BF83" i="27"/>
  <c r="BE83" i="27"/>
  <c r="BD83" i="27"/>
  <c r="BB83" i="27"/>
  <c r="AZ83" i="27"/>
  <c r="AY83" i="27"/>
  <c r="AX83" i="27"/>
  <c r="AV83" i="27"/>
  <c r="AU83" i="27"/>
  <c r="AS83" i="27"/>
  <c r="AR83" i="27"/>
  <c r="AP83" i="27"/>
  <c r="AO83" i="27"/>
  <c r="AN83" i="27"/>
  <c r="AL83" i="27"/>
  <c r="AJ83" i="27"/>
  <c r="AI83" i="27"/>
  <c r="AH83" i="27"/>
  <c r="AG83" i="27"/>
  <c r="AD83" i="27"/>
  <c r="AC83" i="27"/>
  <c r="AB83" i="27"/>
  <c r="AA83" i="27"/>
  <c r="Z83" i="27"/>
  <c r="W83" i="27"/>
  <c r="V83" i="27"/>
  <c r="U83" i="27"/>
  <c r="T83" i="27"/>
  <c r="R83" i="27"/>
  <c r="P83" i="27"/>
  <c r="O83" i="27"/>
  <c r="N83" i="27"/>
  <c r="L83" i="27"/>
  <c r="K83" i="27"/>
  <c r="I83" i="27"/>
  <c r="H83" i="27"/>
  <c r="F83" i="27"/>
  <c r="E83" i="27"/>
  <c r="D83" i="27"/>
  <c r="A83" i="27"/>
  <c r="FC82" i="27"/>
  <c r="FB82" i="27"/>
  <c r="EW82" i="27"/>
  <c r="EV82" i="27"/>
  <c r="EU82" i="27"/>
  <c r="ES82" i="27"/>
  <c r="EP82" i="27"/>
  <c r="EO82" i="27"/>
  <c r="EM82" i="27"/>
  <c r="EL82" i="27"/>
  <c r="EI82" i="27"/>
  <c r="EG82" i="27"/>
  <c r="EF82" i="27"/>
  <c r="EE82" i="27"/>
  <c r="EA82" i="27"/>
  <c r="DZ82" i="27"/>
  <c r="DY82" i="27"/>
  <c r="DX82" i="27"/>
  <c r="DT82" i="27"/>
  <c r="DS82" i="27"/>
  <c r="DR82" i="27"/>
  <c r="DQ82" i="27"/>
  <c r="DM82" i="27"/>
  <c r="DL82" i="27"/>
  <c r="DK82" i="27"/>
  <c r="DI82" i="27"/>
  <c r="DF82" i="27"/>
  <c r="DE82" i="27"/>
  <c r="DC82" i="27"/>
  <c r="DB82" i="27"/>
  <c r="CY82" i="27"/>
  <c r="CW82" i="27"/>
  <c r="CV82" i="27"/>
  <c r="CU82" i="27"/>
  <c r="CQ82" i="27"/>
  <c r="CP82" i="27"/>
  <c r="CO82" i="27"/>
  <c r="CN82" i="27"/>
  <c r="CJ82" i="27"/>
  <c r="CI82" i="27"/>
  <c r="CH82" i="27"/>
  <c r="CG82" i="27"/>
  <c r="CC82" i="27"/>
  <c r="CB82" i="27"/>
  <c r="CA82" i="27"/>
  <c r="BY82" i="27"/>
  <c r="BV82" i="27"/>
  <c r="BU82" i="27"/>
  <c r="BS82" i="27"/>
  <c r="BR82" i="27"/>
  <c r="BO82" i="27"/>
  <c r="BM82" i="27"/>
  <c r="BL82" i="27"/>
  <c r="BK82" i="27"/>
  <c r="BG82" i="27"/>
  <c r="BF82" i="27"/>
  <c r="BE82" i="27"/>
  <c r="BD82" i="27"/>
  <c r="AZ82" i="27"/>
  <c r="AY82" i="27"/>
  <c r="AX82" i="27"/>
  <c r="AW82" i="27"/>
  <c r="AS82" i="27"/>
  <c r="AR82" i="27"/>
  <c r="AQ82" i="27"/>
  <c r="AO82" i="27"/>
  <c r="AL82" i="27"/>
  <c r="AK82" i="27"/>
  <c r="AI82" i="27"/>
  <c r="AH82" i="27"/>
  <c r="AE82" i="27"/>
  <c r="AC82" i="27"/>
  <c r="AB82" i="27"/>
  <c r="AA82" i="27"/>
  <c r="W82" i="27"/>
  <c r="V82" i="27"/>
  <c r="U82" i="27"/>
  <c r="T82" i="27"/>
  <c r="P82" i="27"/>
  <c r="O82" i="27"/>
  <c r="N82" i="27"/>
  <c r="M82" i="27"/>
  <c r="I82" i="27"/>
  <c r="H82" i="27"/>
  <c r="G82" i="27"/>
  <c r="E82" i="27"/>
  <c r="A82" i="27"/>
  <c r="FC81" i="27"/>
  <c r="EV81" i="27"/>
  <c r="EU81" i="27"/>
  <c r="EO81" i="27"/>
  <c r="EN81" i="27"/>
  <c r="EH81" i="27"/>
  <c r="EF81" i="27"/>
  <c r="DZ81" i="27"/>
  <c r="DY81" i="27"/>
  <c r="DS81" i="27"/>
  <c r="DR81" i="27"/>
  <c r="DL81" i="27"/>
  <c r="DK81" i="27"/>
  <c r="DE81" i="27"/>
  <c r="DD81" i="27"/>
  <c r="CX81" i="27"/>
  <c r="CV81" i="27"/>
  <c r="CP81" i="27"/>
  <c r="CO81" i="27"/>
  <c r="CJ81" i="27"/>
  <c r="CI81" i="27"/>
  <c r="CH81" i="27"/>
  <c r="CC81" i="27"/>
  <c r="CB81" i="27"/>
  <c r="CA81" i="27"/>
  <c r="BV81" i="27"/>
  <c r="BU81" i="27"/>
  <c r="BT81" i="27"/>
  <c r="BO81" i="27"/>
  <c r="BN81" i="27"/>
  <c r="BL81" i="27"/>
  <c r="BH81" i="27"/>
  <c r="BF81" i="27"/>
  <c r="BE81" i="27"/>
  <c r="AZ81" i="27"/>
  <c r="AY81" i="27"/>
  <c r="AX81" i="27"/>
  <c r="AS81" i="27"/>
  <c r="AR81" i="27"/>
  <c r="AQ81" i="27"/>
  <c r="AL81" i="27"/>
  <c r="AK81" i="27"/>
  <c r="AJ81" i="27"/>
  <c r="AE81" i="27"/>
  <c r="AD81" i="27"/>
  <c r="AB81" i="27"/>
  <c r="X81" i="27"/>
  <c r="V81" i="27"/>
  <c r="U81" i="27"/>
  <c r="P81" i="27"/>
  <c r="O81" i="27"/>
  <c r="N81" i="27"/>
  <c r="I81" i="27"/>
  <c r="H81" i="27"/>
  <c r="G81" i="27"/>
  <c r="A81" i="27"/>
  <c r="A80" i="27"/>
  <c r="FB79" i="27"/>
  <c r="FA79" i="27"/>
  <c r="EN79" i="27"/>
  <c r="EL79" i="27"/>
  <c r="DY79" i="27"/>
  <c r="DX79" i="27"/>
  <c r="DP79" i="27"/>
  <c r="DM79" i="27"/>
  <c r="DF79" i="27"/>
  <c r="DE79" i="27"/>
  <c r="CX79" i="27"/>
  <c r="CU79" i="27"/>
  <c r="CN79" i="27"/>
  <c r="CM79" i="27"/>
  <c r="CF79" i="27"/>
  <c r="CC79" i="27"/>
  <c r="BV79" i="27"/>
  <c r="BU79" i="27"/>
  <c r="BN79" i="27"/>
  <c r="BK79" i="27"/>
  <c r="BD79" i="27"/>
  <c r="BC79" i="27"/>
  <c r="AV79" i="27"/>
  <c r="AS79" i="27"/>
  <c r="AL79" i="27"/>
  <c r="AK79" i="27"/>
  <c r="AD79" i="27"/>
  <c r="AA79" i="27"/>
  <c r="T79" i="27"/>
  <c r="S79" i="27"/>
  <c r="L79" i="27"/>
  <c r="I79" i="27"/>
  <c r="A79" i="27"/>
  <c r="FC78" i="27"/>
  <c r="EZ78" i="27"/>
  <c r="EW78" i="27"/>
  <c r="EV78" i="27"/>
  <c r="EU78" i="27"/>
  <c r="EP78" i="27"/>
  <c r="EO78" i="27"/>
  <c r="EN78" i="27"/>
  <c r="EK78" i="27"/>
  <c r="EH78" i="27"/>
  <c r="EE78" i="27"/>
  <c r="ED78" i="27"/>
  <c r="EC78" i="27"/>
  <c r="DX78" i="27"/>
  <c r="DW78" i="27"/>
  <c r="DV78" i="27"/>
  <c r="DS78" i="27"/>
  <c r="DP78" i="27"/>
  <c r="DM78" i="27"/>
  <c r="DL78" i="27"/>
  <c r="DK78" i="27"/>
  <c r="DF78" i="27"/>
  <c r="DE78" i="27"/>
  <c r="DD78" i="27"/>
  <c r="DA78" i="27"/>
  <c r="CX78" i="27"/>
  <c r="CU78" i="27"/>
  <c r="CT78" i="27"/>
  <c r="CS78" i="27"/>
  <c r="CN78" i="27"/>
  <c r="CM78" i="27"/>
  <c r="CL78" i="27"/>
  <c r="CI78" i="27"/>
  <c r="CF78" i="27"/>
  <c r="CC78" i="27"/>
  <c r="CB78" i="27"/>
  <c r="CA78" i="27"/>
  <c r="BV78" i="27"/>
  <c r="BU78" i="27"/>
  <c r="BT78" i="27"/>
  <c r="BQ78" i="27"/>
  <c r="BN78" i="27"/>
  <c r="BK78" i="27"/>
  <c r="BJ78" i="27"/>
  <c r="BI78" i="27"/>
  <c r="BD78" i="27"/>
  <c r="BC78" i="27"/>
  <c r="BB78" i="27"/>
  <c r="AY78" i="27"/>
  <c r="AV78" i="27"/>
  <c r="AS78" i="27"/>
  <c r="AR78" i="27"/>
  <c r="AQ78" i="27"/>
  <c r="AL78" i="27"/>
  <c r="AK78" i="27"/>
  <c r="AJ78" i="27"/>
  <c r="AG78" i="27"/>
  <c r="AD78" i="27"/>
  <c r="AA78" i="27"/>
  <c r="Z78" i="27"/>
  <c r="Y78" i="27"/>
  <c r="T78" i="27"/>
  <c r="S78" i="27"/>
  <c r="R78" i="27"/>
  <c r="O78" i="27"/>
  <c r="L78" i="27"/>
  <c r="I78" i="27"/>
  <c r="H78" i="27"/>
  <c r="G78" i="27"/>
  <c r="A78" i="27"/>
  <c r="A77" i="27"/>
  <c r="EZ76" i="27"/>
  <c r="EW76" i="27"/>
  <c r="EP76" i="27"/>
  <c r="EO76" i="27"/>
  <c r="EH76" i="27"/>
  <c r="EE76" i="27"/>
  <c r="DX76" i="27"/>
  <c r="DW76" i="27"/>
  <c r="DP76" i="27"/>
  <c r="DM76" i="27"/>
  <c r="DF76" i="27"/>
  <c r="DE76" i="27"/>
  <c r="CX76" i="27"/>
  <c r="CU76" i="27"/>
  <c r="CN76" i="27"/>
  <c r="CM76" i="27"/>
  <c r="CF76" i="27"/>
  <c r="CC76" i="27"/>
  <c r="BV76" i="27"/>
  <c r="BU76" i="27"/>
  <c r="BN76" i="27"/>
  <c r="BK76" i="27"/>
  <c r="BD76" i="27"/>
  <c r="BC76" i="27"/>
  <c r="AV76" i="27"/>
  <c r="AS76" i="27"/>
  <c r="AL76" i="27"/>
  <c r="AK76" i="27"/>
  <c r="AD76" i="27"/>
  <c r="AA76" i="27"/>
  <c r="T76" i="27"/>
  <c r="S76" i="27"/>
  <c r="L76" i="27"/>
  <c r="I76" i="27"/>
  <c r="A76" i="27"/>
  <c r="FC75" i="27"/>
  <c r="EZ75" i="27"/>
  <c r="EW75" i="27"/>
  <c r="EV75" i="27"/>
  <c r="EU75" i="27"/>
  <c r="EP75" i="27"/>
  <c r="EO75" i="27"/>
  <c r="EN75" i="27"/>
  <c r="EK75" i="27"/>
  <c r="EH75" i="27"/>
  <c r="EE75" i="27"/>
  <c r="ED75" i="27"/>
  <c r="EC75" i="27"/>
  <c r="DX75" i="27"/>
  <c r="DW75" i="27"/>
  <c r="DV75" i="27"/>
  <c r="DS75" i="27"/>
  <c r="DP75" i="27"/>
  <c r="DM75" i="27"/>
  <c r="DL75" i="27"/>
  <c r="DK75" i="27"/>
  <c r="DF75" i="27"/>
  <c r="DE75" i="27"/>
  <c r="DD75" i="27"/>
  <c r="DA75" i="27"/>
  <c r="CX75" i="27"/>
  <c r="CU75" i="27"/>
  <c r="CT75" i="27"/>
  <c r="CS75" i="27"/>
  <c r="CN75" i="27"/>
  <c r="CM75" i="27"/>
  <c r="CL75" i="27"/>
  <c r="CI75" i="27"/>
  <c r="CF75" i="27"/>
  <c r="CC75" i="27"/>
  <c r="CB75" i="27"/>
  <c r="CA75" i="27"/>
  <c r="BV75" i="27"/>
  <c r="BU75" i="27"/>
  <c r="BT75" i="27"/>
  <c r="BQ75" i="27"/>
  <c r="BN75" i="27"/>
  <c r="BK75" i="27"/>
  <c r="BJ75" i="27"/>
  <c r="BI75" i="27"/>
  <c r="BD75" i="27"/>
  <c r="BC75" i="27"/>
  <c r="BB75" i="27"/>
  <c r="AY75" i="27"/>
  <c r="AV75" i="27"/>
  <c r="AS75" i="27"/>
  <c r="AR75" i="27"/>
  <c r="AQ75" i="27"/>
  <c r="AL75" i="27"/>
  <c r="AK75" i="27"/>
  <c r="AJ75" i="27"/>
  <c r="AG75" i="27"/>
  <c r="AD75" i="27"/>
  <c r="AA75" i="27"/>
  <c r="Z75" i="27"/>
  <c r="Y75" i="27"/>
  <c r="T75" i="27"/>
  <c r="S75" i="27"/>
  <c r="R75" i="27"/>
  <c r="O75" i="27"/>
  <c r="L75" i="27"/>
  <c r="I75" i="27"/>
  <c r="H75" i="27"/>
  <c r="G75" i="27"/>
  <c r="A75" i="27"/>
  <c r="A74" i="27"/>
  <c r="FA74" i="27" s="1"/>
  <c r="FC73" i="27"/>
  <c r="FB73" i="27"/>
  <c r="FA73" i="27"/>
  <c r="EZ73" i="27"/>
  <c r="EW73" i="27"/>
  <c r="EV73" i="27"/>
  <c r="EU73" i="27"/>
  <c r="ET73" i="27"/>
  <c r="ER73" i="27"/>
  <c r="EP73" i="27"/>
  <c r="EO73" i="27"/>
  <c r="EN73" i="27"/>
  <c r="EL73" i="27"/>
  <c r="EK73" i="27"/>
  <c r="EI73" i="27"/>
  <c r="EH73" i="27"/>
  <c r="EF73" i="27"/>
  <c r="EE73" i="27"/>
  <c r="ED73" i="27"/>
  <c r="EB73" i="27"/>
  <c r="DZ73" i="27"/>
  <c r="DY73" i="27"/>
  <c r="DX73" i="27"/>
  <c r="DW73" i="27"/>
  <c r="DT73" i="27"/>
  <c r="DS73" i="27"/>
  <c r="DR73" i="27"/>
  <c r="DQ73" i="27"/>
  <c r="DP73" i="27"/>
  <c r="DM73" i="27"/>
  <c r="DL73" i="27"/>
  <c r="DK73" i="27"/>
  <c r="DJ73" i="27"/>
  <c r="DH73" i="27"/>
  <c r="DF73" i="27"/>
  <c r="DE73" i="27"/>
  <c r="DD73" i="27"/>
  <c r="DB73" i="27"/>
  <c r="DA73" i="27"/>
  <c r="CY73" i="27"/>
  <c r="CX73" i="27"/>
  <c r="CV73" i="27"/>
  <c r="CU73" i="27"/>
  <c r="CT73" i="27"/>
  <c r="CR73" i="27"/>
  <c r="CP73" i="27"/>
  <c r="CO73" i="27"/>
  <c r="CN73" i="27"/>
  <c r="CM73" i="27"/>
  <c r="CJ73" i="27"/>
  <c r="CI73" i="27"/>
  <c r="CH73" i="27"/>
  <c r="CG73" i="27"/>
  <c r="CF73" i="27"/>
  <c r="CC73" i="27"/>
  <c r="CB73" i="27"/>
  <c r="CA73" i="27"/>
  <c r="BZ73" i="27"/>
  <c r="BX73" i="27"/>
  <c r="BV73" i="27"/>
  <c r="BU73" i="27"/>
  <c r="BT73" i="27"/>
  <c r="BR73" i="27"/>
  <c r="BQ73" i="27"/>
  <c r="BO73" i="27"/>
  <c r="BN73" i="27"/>
  <c r="BL73" i="27"/>
  <c r="BK73" i="27"/>
  <c r="BJ73" i="27"/>
  <c r="BH73" i="27"/>
  <c r="BF73" i="27"/>
  <c r="BE73" i="27"/>
  <c r="BD73" i="27"/>
  <c r="BC73" i="27"/>
  <c r="AZ73" i="27"/>
  <c r="AY73" i="27"/>
  <c r="AX73" i="27"/>
  <c r="AW73" i="27"/>
  <c r="AV73" i="27"/>
  <c r="AS73" i="27"/>
  <c r="AR73" i="27"/>
  <c r="AQ73" i="27"/>
  <c r="AP73" i="27"/>
  <c r="AN73" i="27"/>
  <c r="AL73" i="27"/>
  <c r="AK73" i="27"/>
  <c r="AJ73" i="27"/>
  <c r="AH73" i="27"/>
  <c r="AG73" i="27"/>
  <c r="AE73" i="27"/>
  <c r="AD73" i="27"/>
  <c r="AB73" i="27"/>
  <c r="AA73" i="27"/>
  <c r="Z73" i="27"/>
  <c r="X73" i="27"/>
  <c r="V73" i="27"/>
  <c r="U73" i="27"/>
  <c r="T73" i="27"/>
  <c r="S73" i="27"/>
  <c r="P73" i="27"/>
  <c r="O73" i="27"/>
  <c r="N73" i="27"/>
  <c r="M73" i="27"/>
  <c r="L73" i="27"/>
  <c r="I73" i="27"/>
  <c r="H73" i="27"/>
  <c r="G73" i="27"/>
  <c r="F73" i="27"/>
  <c r="D73" i="27"/>
  <c r="A73" i="27"/>
  <c r="FC72" i="27"/>
  <c r="FB72" i="27"/>
  <c r="EW72" i="27"/>
  <c r="EV72" i="27"/>
  <c r="EU72" i="27"/>
  <c r="EP72" i="27"/>
  <c r="EO72" i="27"/>
  <c r="EN72" i="27"/>
  <c r="EI72" i="27"/>
  <c r="EH72" i="27"/>
  <c r="EF72" i="27"/>
  <c r="EB72" i="27"/>
  <c r="DZ72" i="27"/>
  <c r="DY72" i="27"/>
  <c r="DT72" i="27"/>
  <c r="DS72" i="27"/>
  <c r="DR72" i="27"/>
  <c r="DM72" i="27"/>
  <c r="DL72" i="27"/>
  <c r="DK72" i="27"/>
  <c r="DF72" i="27"/>
  <c r="DE72" i="27"/>
  <c r="DD72" i="27"/>
  <c r="CY72" i="27"/>
  <c r="CX72" i="27"/>
  <c r="CV72" i="27"/>
  <c r="CR72" i="27"/>
  <c r="CP72" i="27"/>
  <c r="CO72" i="27"/>
  <c r="CJ72" i="27"/>
  <c r="CI72" i="27"/>
  <c r="CH72" i="27"/>
  <c r="CC72" i="27"/>
  <c r="CB72" i="27"/>
  <c r="CA72" i="27"/>
  <c r="BV72" i="27"/>
  <c r="BU72" i="27"/>
  <c r="BT72" i="27"/>
  <c r="BO72" i="27"/>
  <c r="BN72" i="27"/>
  <c r="BL72" i="27"/>
  <c r="BH72" i="27"/>
  <c r="BF72" i="27"/>
  <c r="BE72" i="27"/>
  <c r="AZ72" i="27"/>
  <c r="AY72" i="27"/>
  <c r="AX72" i="27"/>
  <c r="AS72" i="27"/>
  <c r="AR72" i="27"/>
  <c r="AQ72" i="27"/>
  <c r="AL72" i="27"/>
  <c r="AK72" i="27"/>
  <c r="AJ72" i="27"/>
  <c r="AE72" i="27"/>
  <c r="AD72" i="27"/>
  <c r="AB72" i="27"/>
  <c r="X72" i="27"/>
  <c r="V72" i="27"/>
  <c r="U72" i="27"/>
  <c r="P72" i="27"/>
  <c r="O72" i="27"/>
  <c r="N72" i="27"/>
  <c r="I72" i="27"/>
  <c r="H72" i="27"/>
  <c r="G72" i="27"/>
  <c r="A72" i="27"/>
  <c r="A71" i="27"/>
  <c r="A70" i="27"/>
  <c r="A69" i="27"/>
  <c r="A68" i="27"/>
  <c r="A67" i="27"/>
  <c r="A66" i="27"/>
  <c r="A65" i="27"/>
  <c r="CU64" i="27"/>
  <c r="CI64" i="27"/>
  <c r="BW64" i="27"/>
  <c r="BK64" i="27"/>
  <c r="AY64" i="27"/>
  <c r="AM64" i="27"/>
  <c r="AA64" i="27"/>
  <c r="S64" i="27"/>
  <c r="I64" i="27"/>
  <c r="A64" i="27"/>
  <c r="FC63" i="27"/>
  <c r="EX63" i="27"/>
  <c r="EW63" i="27"/>
  <c r="EV63" i="27"/>
  <c r="EU63" i="27"/>
  <c r="EP63" i="27"/>
  <c r="EO63" i="27"/>
  <c r="EL63" i="27"/>
  <c r="EK63" i="27"/>
  <c r="EF63" i="27"/>
  <c r="EE63" i="27"/>
  <c r="ED63" i="27"/>
  <c r="EC63" i="27"/>
  <c r="DX63" i="27"/>
  <c r="DW63" i="27"/>
  <c r="DT63" i="27"/>
  <c r="DS63" i="27"/>
  <c r="DN63" i="27"/>
  <c r="DM63" i="27"/>
  <c r="DL63" i="27"/>
  <c r="DK63" i="27"/>
  <c r="DF63" i="27"/>
  <c r="DE63" i="27"/>
  <c r="DB63" i="27"/>
  <c r="DA63" i="27"/>
  <c r="CV63" i="27"/>
  <c r="CU63" i="27"/>
  <c r="CT63" i="27"/>
  <c r="CS63" i="27"/>
  <c r="CN63" i="27"/>
  <c r="CM63" i="27"/>
  <c r="CJ63" i="27"/>
  <c r="CI63" i="27"/>
  <c r="CD63" i="27"/>
  <c r="CC63" i="27"/>
  <c r="CB63" i="27"/>
  <c r="CA63" i="27"/>
  <c r="BV63" i="27"/>
  <c r="BU63" i="27"/>
  <c r="BR63" i="27"/>
  <c r="BQ63" i="27"/>
  <c r="BL63" i="27"/>
  <c r="BK63" i="27"/>
  <c r="BJ63" i="27"/>
  <c r="BI63" i="27"/>
  <c r="BD63" i="27"/>
  <c r="BC63" i="27"/>
  <c r="AZ63" i="27"/>
  <c r="AY63" i="27"/>
  <c r="AT63" i="27"/>
  <c r="AS63" i="27"/>
  <c r="AR63" i="27"/>
  <c r="AQ63" i="27"/>
  <c r="AL63" i="27"/>
  <c r="AK63" i="27"/>
  <c r="AH63" i="27"/>
  <c r="AG63" i="27"/>
  <c r="AB63" i="27"/>
  <c r="AA63" i="27"/>
  <c r="Z63" i="27"/>
  <c r="Y63" i="27"/>
  <c r="T63" i="27"/>
  <c r="S63" i="27"/>
  <c r="P63" i="27"/>
  <c r="O63" i="27"/>
  <c r="J63" i="27"/>
  <c r="I63" i="27"/>
  <c r="H63" i="27"/>
  <c r="G63" i="27"/>
  <c r="A63" i="27"/>
  <c r="A62" i="27"/>
  <c r="FB55" i="27"/>
  <c r="FA55" i="27"/>
  <c r="EZ55" i="27"/>
  <c r="EY32" i="25" s="1"/>
  <c r="ET55" i="27"/>
  <c r="ES55" i="27"/>
  <c r="ER55" i="27"/>
  <c r="FB54" i="27"/>
  <c r="FA54" i="27"/>
  <c r="EZ31" i="25" s="1"/>
  <c r="EZ54" i="27"/>
  <c r="ET54" i="27"/>
  <c r="ES54" i="27"/>
  <c r="ER54" i="27"/>
  <c r="BF53" i="27"/>
  <c r="ES52" i="27"/>
  <c r="ER52" i="27"/>
  <c r="EG52" i="27"/>
  <c r="EF52" i="27"/>
  <c r="DU52" i="27"/>
  <c r="DT52" i="27"/>
  <c r="DI52" i="27"/>
  <c r="DH52" i="27"/>
  <c r="CW52" i="27"/>
  <c r="CV52" i="27"/>
  <c r="CK52" i="27"/>
  <c r="CJ52" i="27"/>
  <c r="BY52" i="27"/>
  <c r="BX52" i="27"/>
  <c r="BM52" i="27"/>
  <c r="BL52" i="27"/>
  <c r="BA52" i="27"/>
  <c r="AZ52" i="27"/>
  <c r="AO52" i="27"/>
  <c r="AN52" i="27"/>
  <c r="AC52" i="27"/>
  <c r="AB52" i="27"/>
  <c r="Q52" i="27"/>
  <c r="P52" i="27"/>
  <c r="E52" i="27"/>
  <c r="D52" i="27"/>
  <c r="ER51" i="27"/>
  <c r="EF51" i="27"/>
  <c r="DT51" i="27"/>
  <c r="FN32" i="25"/>
  <c r="FM32" i="25"/>
  <c r="FL32" i="25"/>
  <c r="FK32" i="25"/>
  <c r="FJ32" i="25"/>
  <c r="FI32" i="25"/>
  <c r="O87" i="28" s="1"/>
  <c r="FH32" i="25"/>
  <c r="FG32" i="25"/>
  <c r="FF32" i="25"/>
  <c r="FE32" i="25"/>
  <c r="FD32" i="25"/>
  <c r="FC32" i="25"/>
  <c r="FC55" i="27"/>
  <c r="EY55" i="27"/>
  <c r="EX55" i="27"/>
  <c r="EW55" i="27"/>
  <c r="EV55" i="27"/>
  <c r="EU55" i="27"/>
  <c r="ET32" i="25" s="1"/>
  <c r="EQ50" i="27"/>
  <c r="EQ55" i="27" s="1"/>
  <c r="EP50" i="27"/>
  <c r="EP55" i="27" s="1"/>
  <c r="EO50" i="27"/>
  <c r="EO55" i="27" s="1"/>
  <c r="EN50" i="27"/>
  <c r="EN55" i="27" s="1"/>
  <c r="EM50" i="27"/>
  <c r="EM55" i="27" s="1"/>
  <c r="EL50" i="27"/>
  <c r="EL55" i="27" s="1"/>
  <c r="EK50" i="27"/>
  <c r="EK55" i="27" s="1"/>
  <c r="EJ50" i="27"/>
  <c r="EJ55" i="27" s="1"/>
  <c r="EI50" i="27"/>
  <c r="EI55" i="27" s="1"/>
  <c r="EH50" i="27"/>
  <c r="EH55" i="27" s="1"/>
  <c r="EG50" i="27"/>
  <c r="EG55" i="27" s="1"/>
  <c r="EF50" i="27"/>
  <c r="EF55" i="27" s="1"/>
  <c r="EE50" i="27"/>
  <c r="EE55" i="27" s="1"/>
  <c r="ED50" i="27"/>
  <c r="ED55" i="27" s="1"/>
  <c r="EC50" i="27"/>
  <c r="EC55" i="27" s="1"/>
  <c r="EB50" i="27"/>
  <c r="EB55" i="27" s="1"/>
  <c r="EA50" i="27"/>
  <c r="EA55" i="27" s="1"/>
  <c r="DZ50" i="27"/>
  <c r="DZ55" i="27" s="1"/>
  <c r="DY50" i="27"/>
  <c r="DY55" i="27" s="1"/>
  <c r="DX50" i="27"/>
  <c r="DX55" i="27" s="1"/>
  <c r="DW50" i="27"/>
  <c r="DW55" i="27" s="1"/>
  <c r="DV32" i="25" s="1"/>
  <c r="DV50" i="27"/>
  <c r="DV55" i="27" s="1"/>
  <c r="DU32" i="25" s="1"/>
  <c r="DU50" i="27"/>
  <c r="DU55" i="27" s="1"/>
  <c r="DT50" i="27"/>
  <c r="DT55" i="27" s="1"/>
  <c r="DS50" i="27"/>
  <c r="DS55" i="27" s="1"/>
  <c r="DR50" i="27"/>
  <c r="DR55" i="27" s="1"/>
  <c r="DQ50" i="27"/>
  <c r="DQ55" i="27" s="1"/>
  <c r="DP32" i="25" s="1"/>
  <c r="DP50" i="27"/>
  <c r="DP55" i="27" s="1"/>
  <c r="DO32" i="25" s="1"/>
  <c r="DO50" i="27"/>
  <c r="DO55" i="27" s="1"/>
  <c r="DN32" i="25" s="1"/>
  <c r="DN50" i="27"/>
  <c r="DN55" i="27" s="1"/>
  <c r="DM50" i="27"/>
  <c r="DM55" i="27" s="1"/>
  <c r="DL50" i="27"/>
  <c r="DL55" i="27" s="1"/>
  <c r="DK50" i="27"/>
  <c r="DK55" i="27" s="1"/>
  <c r="DJ50" i="27"/>
  <c r="DJ55" i="27" s="1"/>
  <c r="DI50" i="27"/>
  <c r="DI55" i="27" s="1"/>
  <c r="DH50" i="27"/>
  <c r="DH55" i="27" s="1"/>
  <c r="DG50" i="27"/>
  <c r="DG55" i="27" s="1"/>
  <c r="DF50" i="27"/>
  <c r="DF55" i="27" s="1"/>
  <c r="DE50" i="27"/>
  <c r="DE55" i="27" s="1"/>
  <c r="DD32" i="25" s="1"/>
  <c r="DD50" i="27"/>
  <c r="DD55" i="27" s="1"/>
  <c r="DC32" i="25" s="1"/>
  <c r="DC50" i="27"/>
  <c r="DC55" i="27" s="1"/>
  <c r="DB50" i="27"/>
  <c r="DB55" i="27" s="1"/>
  <c r="DA50" i="27"/>
  <c r="DA55" i="27" s="1"/>
  <c r="CZ50" i="27"/>
  <c r="CZ55" i="27" s="1"/>
  <c r="CY50" i="27"/>
  <c r="CY55" i="27" s="1"/>
  <c r="CX32" i="25" s="1"/>
  <c r="CX50" i="27"/>
  <c r="CX55" i="27" s="1"/>
  <c r="CW32" i="25" s="1"/>
  <c r="CW50" i="27"/>
  <c r="CW55" i="27" s="1"/>
  <c r="CV32" i="25" s="1"/>
  <c r="CV50" i="27"/>
  <c r="CV55" i="27" s="1"/>
  <c r="CU50" i="27"/>
  <c r="CU55" i="27" s="1"/>
  <c r="CT50" i="27"/>
  <c r="CT55" i="27" s="1"/>
  <c r="CS50" i="27"/>
  <c r="CS55" i="27" s="1"/>
  <c r="CR50" i="27"/>
  <c r="CR55" i="27" s="1"/>
  <c r="CQ50" i="27"/>
  <c r="CQ55" i="27" s="1"/>
  <c r="CP50" i="27"/>
  <c r="CP55" i="27" s="1"/>
  <c r="CO50" i="27"/>
  <c r="CO55" i="27" s="1"/>
  <c r="CN50" i="27"/>
  <c r="CN55" i="27" s="1"/>
  <c r="CM50" i="27"/>
  <c r="CM55" i="27" s="1"/>
  <c r="CL32" i="25" s="1"/>
  <c r="CL50" i="27"/>
  <c r="CL55" i="27" s="1"/>
  <c r="CK32" i="25" s="1"/>
  <c r="CK50" i="27"/>
  <c r="CK55" i="27" s="1"/>
  <c r="CJ50" i="27"/>
  <c r="CJ55" i="27" s="1"/>
  <c r="CI50" i="27"/>
  <c r="CI55" i="27" s="1"/>
  <c r="CH50" i="27"/>
  <c r="CH55" i="27" s="1"/>
  <c r="CG50" i="27"/>
  <c r="CG55" i="27" s="1"/>
  <c r="CF32" i="25" s="1"/>
  <c r="CF50" i="27"/>
  <c r="CF55" i="27" s="1"/>
  <c r="CE32" i="25" s="1"/>
  <c r="CE50" i="27"/>
  <c r="CE55" i="27" s="1"/>
  <c r="CD32" i="25" s="1"/>
  <c r="CD50" i="27"/>
  <c r="CD55" i="27" s="1"/>
  <c r="CC50" i="27"/>
  <c r="CC55" i="27" s="1"/>
  <c r="CB50" i="27"/>
  <c r="CB55" i="27" s="1"/>
  <c r="CA50" i="27"/>
  <c r="CA55" i="27" s="1"/>
  <c r="BZ50" i="27"/>
  <c r="BZ55" i="27" s="1"/>
  <c r="BY50" i="27"/>
  <c r="BY55" i="27" s="1"/>
  <c r="BX50" i="27"/>
  <c r="BX55" i="27" s="1"/>
  <c r="BW50" i="27"/>
  <c r="BW55" i="27" s="1"/>
  <c r="BV50" i="27"/>
  <c r="BV55" i="27" s="1"/>
  <c r="BU50" i="27"/>
  <c r="BU55" i="27" s="1"/>
  <c r="BT32" i="25" s="1"/>
  <c r="BT50" i="27"/>
  <c r="BT55" i="27" s="1"/>
  <c r="BS32" i="25" s="1"/>
  <c r="BS50" i="27"/>
  <c r="BS55" i="27" s="1"/>
  <c r="BR50" i="27"/>
  <c r="BR55" i="27" s="1"/>
  <c r="BQ50" i="27"/>
  <c r="BQ55" i="27" s="1"/>
  <c r="BP50" i="27"/>
  <c r="BP55" i="27" s="1"/>
  <c r="BO50" i="27"/>
  <c r="BO55" i="27" s="1"/>
  <c r="BN32" i="25" s="1"/>
  <c r="BN50" i="27"/>
  <c r="BN55" i="27" s="1"/>
  <c r="BM32" i="25" s="1"/>
  <c r="BM50" i="27"/>
  <c r="BM55" i="27" s="1"/>
  <c r="BL32" i="25" s="1"/>
  <c r="BL50" i="27"/>
  <c r="BL55" i="27" s="1"/>
  <c r="BK50" i="27"/>
  <c r="BK55" i="27" s="1"/>
  <c r="BJ50" i="27"/>
  <c r="BJ55" i="27" s="1"/>
  <c r="BI50" i="27"/>
  <c r="BI55" i="27" s="1"/>
  <c r="BH50" i="27"/>
  <c r="BH55" i="27" s="1"/>
  <c r="BG50" i="27"/>
  <c r="BG55" i="27" s="1"/>
  <c r="BF50" i="27"/>
  <c r="BF55" i="27" s="1"/>
  <c r="BE50" i="27"/>
  <c r="BE55" i="27" s="1"/>
  <c r="BD50" i="27"/>
  <c r="BD55" i="27" s="1"/>
  <c r="BC50" i="27"/>
  <c r="BC55" i="27" s="1"/>
  <c r="BB32" i="25" s="1"/>
  <c r="BB50" i="27"/>
  <c r="BB55" i="27" s="1"/>
  <c r="BA32" i="25" s="1"/>
  <c r="BA50" i="27"/>
  <c r="BA55" i="27" s="1"/>
  <c r="AZ50" i="27"/>
  <c r="AZ55" i="27" s="1"/>
  <c r="AY50" i="27"/>
  <c r="AY55" i="27" s="1"/>
  <c r="AX50" i="27"/>
  <c r="AX55" i="27" s="1"/>
  <c r="AW50" i="27"/>
  <c r="AW55" i="27" s="1"/>
  <c r="AV32" i="25" s="1"/>
  <c r="AV50" i="27"/>
  <c r="AV55" i="27" s="1"/>
  <c r="AU32" i="25" s="1"/>
  <c r="AU50" i="27"/>
  <c r="AU55" i="27" s="1"/>
  <c r="AT32" i="25" s="1"/>
  <c r="AT50" i="27"/>
  <c r="AT55" i="27" s="1"/>
  <c r="AS50" i="27"/>
  <c r="AS55" i="27" s="1"/>
  <c r="AR50" i="27"/>
  <c r="AR55" i="27" s="1"/>
  <c r="AQ50" i="27"/>
  <c r="AQ55" i="27" s="1"/>
  <c r="AP50" i="27"/>
  <c r="AP55" i="27" s="1"/>
  <c r="AO50" i="27"/>
  <c r="AO55" i="27" s="1"/>
  <c r="AN50" i="27"/>
  <c r="AN55" i="27" s="1"/>
  <c r="AM50" i="27"/>
  <c r="AM55" i="27" s="1"/>
  <c r="AL50" i="27"/>
  <c r="AL55" i="27" s="1"/>
  <c r="AK50" i="27"/>
  <c r="AK55" i="27" s="1"/>
  <c r="AJ32" i="25" s="1"/>
  <c r="AJ50" i="27"/>
  <c r="AJ55" i="27" s="1"/>
  <c r="AI32" i="25" s="1"/>
  <c r="AI50" i="27"/>
  <c r="AI55" i="27" s="1"/>
  <c r="AH50" i="27"/>
  <c r="AH55" i="27" s="1"/>
  <c r="AG50" i="27"/>
  <c r="AG55" i="27" s="1"/>
  <c r="AF50" i="27"/>
  <c r="AF55" i="27" s="1"/>
  <c r="AE50" i="27"/>
  <c r="AE55" i="27" s="1"/>
  <c r="AD32" i="25" s="1"/>
  <c r="AD50" i="27"/>
  <c r="AD55" i="27" s="1"/>
  <c r="AC32" i="25" s="1"/>
  <c r="AC50" i="27"/>
  <c r="AC55" i="27" s="1"/>
  <c r="AB32" i="25" s="1"/>
  <c r="AB50" i="27"/>
  <c r="AB55" i="27" s="1"/>
  <c r="AA50" i="27"/>
  <c r="AA55" i="27" s="1"/>
  <c r="Z50" i="27"/>
  <c r="Z55" i="27" s="1"/>
  <c r="Y50" i="27"/>
  <c r="Y55" i="27" s="1"/>
  <c r="X50" i="27"/>
  <c r="X55" i="27" s="1"/>
  <c r="W50" i="27"/>
  <c r="W55" i="27" s="1"/>
  <c r="V50" i="27"/>
  <c r="V55" i="27" s="1"/>
  <c r="U50" i="27"/>
  <c r="U55" i="27" s="1"/>
  <c r="T50" i="27"/>
  <c r="T55" i="27" s="1"/>
  <c r="S50" i="27"/>
  <c r="S55" i="27" s="1"/>
  <c r="R32" i="25" s="1"/>
  <c r="R50" i="27"/>
  <c r="R55" i="27" s="1"/>
  <c r="Q32" i="25" s="1"/>
  <c r="Q50" i="27"/>
  <c r="Q55" i="27" s="1"/>
  <c r="P50" i="27"/>
  <c r="P55" i="27" s="1"/>
  <c r="O50" i="27"/>
  <c r="O55" i="27" s="1"/>
  <c r="N50" i="27"/>
  <c r="N55" i="27" s="1"/>
  <c r="M50" i="27"/>
  <c r="M55" i="27" s="1"/>
  <c r="L32" i="25" s="1"/>
  <c r="L50" i="27"/>
  <c r="L55" i="27" s="1"/>
  <c r="K32" i="25" s="1"/>
  <c r="K50" i="27"/>
  <c r="K55" i="27" s="1"/>
  <c r="J32" i="25" s="1"/>
  <c r="J50" i="27"/>
  <c r="J55" i="27" s="1"/>
  <c r="I50" i="27"/>
  <c r="I55" i="27" s="1"/>
  <c r="H50" i="27"/>
  <c r="H55" i="27" s="1"/>
  <c r="G50" i="27"/>
  <c r="G55" i="27" s="1"/>
  <c r="F50" i="27"/>
  <c r="F55" i="27" s="1"/>
  <c r="E50" i="27"/>
  <c r="E55" i="27" s="1"/>
  <c r="D32" i="25" s="1"/>
  <c r="D50" i="27"/>
  <c r="D55" i="27" s="1"/>
  <c r="FN31" i="25"/>
  <c r="FM31" i="25"/>
  <c r="FL31" i="25"/>
  <c r="FK31" i="25"/>
  <c r="FJ31" i="25"/>
  <c r="FI31" i="25"/>
  <c r="FH31" i="25"/>
  <c r="FG31" i="25"/>
  <c r="FF31" i="25"/>
  <c r="FE31" i="25"/>
  <c r="FD31" i="25"/>
  <c r="FC31" i="25"/>
  <c r="FC54" i="27"/>
  <c r="EY54" i="27"/>
  <c r="EX54" i="27"/>
  <c r="EW54" i="27"/>
  <c r="EV31" i="25" s="1"/>
  <c r="EV54" i="27"/>
  <c r="EU54" i="27"/>
  <c r="EQ49" i="27"/>
  <c r="EQ54" i="27" s="1"/>
  <c r="EP49" i="27"/>
  <c r="EP54" i="27" s="1"/>
  <c r="EO49" i="27"/>
  <c r="EO54" i="27" s="1"/>
  <c r="EN49" i="27"/>
  <c r="EN54" i="27" s="1"/>
  <c r="EM49" i="27"/>
  <c r="EM54" i="27" s="1"/>
  <c r="EL49" i="27"/>
  <c r="EL54" i="27" s="1"/>
  <c r="EK49" i="27"/>
  <c r="EK54" i="27" s="1"/>
  <c r="EJ49" i="27"/>
  <c r="EJ54" i="27" s="1"/>
  <c r="EI49" i="27"/>
  <c r="EI54" i="27" s="1"/>
  <c r="EH49" i="27"/>
  <c r="EH54" i="27" s="1"/>
  <c r="EG49" i="27"/>
  <c r="EG54" i="27" s="1"/>
  <c r="EF49" i="27"/>
  <c r="EE49" i="27"/>
  <c r="EE54" i="27" s="1"/>
  <c r="ED49" i="27"/>
  <c r="ED54" i="27" s="1"/>
  <c r="EC49" i="27"/>
  <c r="EC54" i="27" s="1"/>
  <c r="EB31" i="25" s="1"/>
  <c r="EB49" i="27"/>
  <c r="EB54" i="27" s="1"/>
  <c r="EA49" i="27"/>
  <c r="EA54" i="27" s="1"/>
  <c r="DZ31" i="25" s="1"/>
  <c r="DZ49" i="27"/>
  <c r="DY49" i="27"/>
  <c r="DY54" i="27" s="1"/>
  <c r="DX49" i="27"/>
  <c r="DX54" i="27" s="1"/>
  <c r="DW49" i="27"/>
  <c r="DW54" i="27" s="1"/>
  <c r="DV49" i="27"/>
  <c r="DV54" i="27" s="1"/>
  <c r="DU49" i="27"/>
  <c r="DU54" i="27" s="1"/>
  <c r="DT31" i="25" s="1"/>
  <c r="DT49" i="27"/>
  <c r="DT54" i="27" s="1"/>
  <c r="DS49" i="27"/>
  <c r="DS54" i="27" s="1"/>
  <c r="DR49" i="27"/>
  <c r="DR54" i="27" s="1"/>
  <c r="DQ49" i="27"/>
  <c r="DQ54" i="27" s="1"/>
  <c r="DP49" i="27"/>
  <c r="DP54" i="27" s="1"/>
  <c r="DO49" i="27"/>
  <c r="DO54" i="27" s="1"/>
  <c r="DN49" i="27"/>
  <c r="DM49" i="27"/>
  <c r="DM54" i="27" s="1"/>
  <c r="DL49" i="27"/>
  <c r="DL54" i="27" s="1"/>
  <c r="DK49" i="27"/>
  <c r="DK54" i="27" s="1"/>
  <c r="DJ49" i="27"/>
  <c r="DJ54" i="27" s="1"/>
  <c r="DI49" i="27"/>
  <c r="DI54" i="27" s="1"/>
  <c r="DH49" i="27"/>
  <c r="DG49" i="27"/>
  <c r="DG54" i="27" s="1"/>
  <c r="DF49" i="27"/>
  <c r="DF54" i="27" s="1"/>
  <c r="DE49" i="27"/>
  <c r="DE54" i="27" s="1"/>
  <c r="DD31" i="25" s="1"/>
  <c r="DD49" i="27"/>
  <c r="DD54" i="27" s="1"/>
  <c r="DC49" i="27"/>
  <c r="DC54" i="27" s="1"/>
  <c r="DB49" i="27"/>
  <c r="DA49" i="27"/>
  <c r="DA54" i="27" s="1"/>
  <c r="CZ49" i="27"/>
  <c r="CZ54" i="27" s="1"/>
  <c r="CY49" i="27"/>
  <c r="CY54" i="27" s="1"/>
  <c r="CX31" i="25" s="1"/>
  <c r="CX49" i="27"/>
  <c r="CX54" i="27" s="1"/>
  <c r="CW49" i="27"/>
  <c r="CW54" i="27" s="1"/>
  <c r="CV31" i="25" s="1"/>
  <c r="CV49" i="27"/>
  <c r="CU49" i="27"/>
  <c r="CU54" i="27" s="1"/>
  <c r="CT49" i="27"/>
  <c r="CT54" i="27" s="1"/>
  <c r="CS49" i="27"/>
  <c r="CS54" i="27" s="1"/>
  <c r="CR31" i="25" s="1"/>
  <c r="CR49" i="27"/>
  <c r="CR54" i="27" s="1"/>
  <c r="CQ49" i="27"/>
  <c r="CQ54" i="27" s="1"/>
  <c r="CP31" i="25" s="1"/>
  <c r="CP49" i="27"/>
  <c r="CP54" i="27" s="1"/>
  <c r="CO49" i="27"/>
  <c r="CO54" i="27" s="1"/>
  <c r="CN49" i="27"/>
  <c r="CN54" i="27" s="1"/>
  <c r="CM49" i="27"/>
  <c r="CM54" i="27" s="1"/>
  <c r="CL49" i="27"/>
  <c r="CL54" i="27" s="1"/>
  <c r="CK49" i="27"/>
  <c r="CK54" i="27" s="1"/>
  <c r="CJ31" i="25" s="1"/>
  <c r="CJ49" i="27"/>
  <c r="CJ54" i="27" s="1"/>
  <c r="CI49" i="27"/>
  <c r="CI54" i="27" s="1"/>
  <c r="CH49" i="27"/>
  <c r="CH54" i="27" s="1"/>
  <c r="CG49" i="27"/>
  <c r="CG54" i="27" s="1"/>
  <c r="CF49" i="27"/>
  <c r="CF54" i="27" s="1"/>
  <c r="CE49" i="27"/>
  <c r="CE54" i="27" s="1"/>
  <c r="CD49" i="27"/>
  <c r="CD54" i="27" s="1"/>
  <c r="CC49" i="27"/>
  <c r="CC54" i="27" s="1"/>
  <c r="CB49" i="27"/>
  <c r="CB54" i="27" s="1"/>
  <c r="CA49" i="27"/>
  <c r="CA54" i="27" s="1"/>
  <c r="BZ49" i="27"/>
  <c r="BZ54" i="27" s="1"/>
  <c r="BY49" i="27"/>
  <c r="BY54" i="27" s="1"/>
  <c r="BX49" i="27"/>
  <c r="BX54" i="27" s="1"/>
  <c r="BW49" i="27"/>
  <c r="BW54" i="27" s="1"/>
  <c r="BV49" i="27"/>
  <c r="BV54" i="27" s="1"/>
  <c r="BU49" i="27"/>
  <c r="BU54" i="27" s="1"/>
  <c r="BT31" i="25" s="1"/>
  <c r="BT49" i="27"/>
  <c r="BT54" i="27" s="1"/>
  <c r="BS49" i="27"/>
  <c r="BS54" i="27" s="1"/>
  <c r="BR49" i="27"/>
  <c r="BR54" i="27" s="1"/>
  <c r="BQ49" i="27"/>
  <c r="BQ54" i="27" s="1"/>
  <c r="BP49" i="27"/>
  <c r="BP54" i="27" s="1"/>
  <c r="BO49" i="27"/>
  <c r="BO54" i="27" s="1"/>
  <c r="BN31" i="25" s="1"/>
  <c r="BN49" i="27"/>
  <c r="BN54" i="27" s="1"/>
  <c r="BM49" i="27"/>
  <c r="BM54" i="27" s="1"/>
  <c r="BL31" i="25" s="1"/>
  <c r="BL49" i="27"/>
  <c r="BL54" i="27" s="1"/>
  <c r="BK49" i="27"/>
  <c r="BK54" i="27" s="1"/>
  <c r="BJ49" i="27"/>
  <c r="BJ54" i="27" s="1"/>
  <c r="BI49" i="27"/>
  <c r="BI54" i="27" s="1"/>
  <c r="BH31" i="25" s="1"/>
  <c r="BH49" i="27"/>
  <c r="BH54" i="27" s="1"/>
  <c r="BG49" i="27"/>
  <c r="BG54" i="27" s="1"/>
  <c r="BF31" i="25" s="1"/>
  <c r="BF49" i="27"/>
  <c r="BF54" i="27" s="1"/>
  <c r="BE49" i="27"/>
  <c r="BE54" i="27" s="1"/>
  <c r="BD49" i="27"/>
  <c r="BD54" i="27" s="1"/>
  <c r="BC49" i="27"/>
  <c r="BC54" i="27" s="1"/>
  <c r="BB49" i="27"/>
  <c r="BB54" i="27" s="1"/>
  <c r="BA49" i="27"/>
  <c r="BA54" i="27" s="1"/>
  <c r="AZ31" i="25" s="1"/>
  <c r="AZ49" i="27"/>
  <c r="AZ54" i="27" s="1"/>
  <c r="AY49" i="27"/>
  <c r="AY54" i="27" s="1"/>
  <c r="AX49" i="27"/>
  <c r="AX54" i="27" s="1"/>
  <c r="AW49" i="27"/>
  <c r="AW54" i="27" s="1"/>
  <c r="AV49" i="27"/>
  <c r="AV54" i="27" s="1"/>
  <c r="AU49" i="27"/>
  <c r="AU54" i="27" s="1"/>
  <c r="AT49" i="27"/>
  <c r="AT54" i="27" s="1"/>
  <c r="AS49" i="27"/>
  <c r="AS54" i="27" s="1"/>
  <c r="AR49" i="27"/>
  <c r="AR54" i="27" s="1"/>
  <c r="AQ49" i="27"/>
  <c r="AQ54" i="27" s="1"/>
  <c r="AP49" i="27"/>
  <c r="AP54" i="27" s="1"/>
  <c r="AO49" i="27"/>
  <c r="AO54" i="27" s="1"/>
  <c r="AN49" i="27"/>
  <c r="AN54" i="27" s="1"/>
  <c r="AM49" i="27"/>
  <c r="AM54" i="27" s="1"/>
  <c r="AL49" i="27"/>
  <c r="AL54" i="27" s="1"/>
  <c r="AK49" i="27"/>
  <c r="AK54" i="27" s="1"/>
  <c r="AJ31" i="25" s="1"/>
  <c r="AJ49" i="27"/>
  <c r="AJ54" i="27" s="1"/>
  <c r="AI49" i="27"/>
  <c r="AI54" i="27" s="1"/>
  <c r="AH49" i="27"/>
  <c r="AH54" i="27" s="1"/>
  <c r="AG49" i="27"/>
  <c r="AG54" i="27" s="1"/>
  <c r="AF49" i="27"/>
  <c r="AF54" i="27" s="1"/>
  <c r="AE49" i="27"/>
  <c r="AE54" i="27" s="1"/>
  <c r="AD31" i="25" s="1"/>
  <c r="AD49" i="27"/>
  <c r="AD54" i="27" s="1"/>
  <c r="AC49" i="27"/>
  <c r="AC54" i="27" s="1"/>
  <c r="AB31" i="25" s="1"/>
  <c r="AB49" i="27"/>
  <c r="AB54" i="27" s="1"/>
  <c r="AA49" i="27"/>
  <c r="AA54" i="27" s="1"/>
  <c r="Z49" i="27"/>
  <c r="Z54" i="27" s="1"/>
  <c r="Y49" i="27"/>
  <c r="Y54" i="27" s="1"/>
  <c r="X31" i="25" s="1"/>
  <c r="X49" i="27"/>
  <c r="X54" i="27" s="1"/>
  <c r="W49" i="27"/>
  <c r="W54" i="27" s="1"/>
  <c r="V31" i="25" s="1"/>
  <c r="V49" i="27"/>
  <c r="V54" i="27" s="1"/>
  <c r="U49" i="27"/>
  <c r="U54" i="27" s="1"/>
  <c r="T49" i="27"/>
  <c r="T54" i="27" s="1"/>
  <c r="S49" i="27"/>
  <c r="S54" i="27" s="1"/>
  <c r="R49" i="27"/>
  <c r="R54" i="27" s="1"/>
  <c r="Q49" i="27"/>
  <c r="Q54" i="27" s="1"/>
  <c r="P31" i="25" s="1"/>
  <c r="P49" i="27"/>
  <c r="P54" i="27" s="1"/>
  <c r="O49" i="27"/>
  <c r="O54" i="27" s="1"/>
  <c r="N49" i="27"/>
  <c r="N54" i="27" s="1"/>
  <c r="M49" i="27"/>
  <c r="M54" i="27" s="1"/>
  <c r="L49" i="27"/>
  <c r="L54" i="27" s="1"/>
  <c r="K49" i="27"/>
  <c r="K54" i="27" s="1"/>
  <c r="J31" i="25" s="1"/>
  <c r="J49" i="27"/>
  <c r="J54" i="27" s="1"/>
  <c r="I49" i="27"/>
  <c r="I54" i="27" s="1"/>
  <c r="H49" i="27"/>
  <c r="H54" i="27" s="1"/>
  <c r="G49" i="27"/>
  <c r="G54" i="27" s="1"/>
  <c r="F49" i="27"/>
  <c r="F54" i="27" s="1"/>
  <c r="E49" i="27"/>
  <c r="E54" i="27" s="1"/>
  <c r="D31" i="25" s="1"/>
  <c r="D49" i="27"/>
  <c r="D54" i="27" s="1"/>
  <c r="FN30" i="25"/>
  <c r="FM30" i="25"/>
  <c r="FL30" i="25"/>
  <c r="FK30" i="25"/>
  <c r="FJ30" i="25"/>
  <c r="FI30" i="25"/>
  <c r="FH30" i="25"/>
  <c r="FG30" i="25"/>
  <c r="FF30" i="25"/>
  <c r="FE30" i="25"/>
  <c r="FC53" i="27"/>
  <c r="FB53" i="27"/>
  <c r="FA30" i="25" s="1"/>
  <c r="FA53" i="27"/>
  <c r="EZ30" i="25" s="1"/>
  <c r="EZ53" i="27"/>
  <c r="EY30" i="25" s="1"/>
  <c r="EY53" i="27"/>
  <c r="EX53" i="27"/>
  <c r="EW53" i="27"/>
  <c r="EV53" i="27"/>
  <c r="EU53" i="27"/>
  <c r="ET53" i="27"/>
  <c r="ES30" i="25" s="1"/>
  <c r="ES53" i="27"/>
  <c r="ER53" i="27"/>
  <c r="EQ48" i="27"/>
  <c r="EP48" i="27"/>
  <c r="EO48" i="27"/>
  <c r="EO53" i="27" s="1"/>
  <c r="EN48" i="27"/>
  <c r="EN53" i="27" s="1"/>
  <c r="EM48" i="27"/>
  <c r="EM53" i="27" s="1"/>
  <c r="EL48" i="27"/>
  <c r="EL53" i="27" s="1"/>
  <c r="EK30" i="25" s="1"/>
  <c r="EK48" i="27"/>
  <c r="EK53" i="27" s="1"/>
  <c r="EJ48" i="27"/>
  <c r="EJ53" i="27" s="1"/>
  <c r="EI48" i="27"/>
  <c r="EI53" i="27" s="1"/>
  <c r="EH48" i="27"/>
  <c r="EH53" i="27" s="1"/>
  <c r="EG48" i="27"/>
  <c r="EG53" i="27" s="1"/>
  <c r="EF48" i="27"/>
  <c r="EF53" i="27" s="1"/>
  <c r="EE48" i="27"/>
  <c r="EE53" i="27" s="1"/>
  <c r="ED48" i="27"/>
  <c r="EC48" i="27"/>
  <c r="EC53" i="27" s="1"/>
  <c r="EB48" i="27"/>
  <c r="EB53" i="27" s="1"/>
  <c r="EA30" i="25" s="1"/>
  <c r="EA48" i="27"/>
  <c r="EA53" i="27" s="1"/>
  <c r="DZ48" i="27"/>
  <c r="DZ53" i="27" s="1"/>
  <c r="DY48" i="27"/>
  <c r="DX48" i="27"/>
  <c r="DW48" i="27"/>
  <c r="DW53" i="27" s="1"/>
  <c r="DV48" i="27"/>
  <c r="DV53" i="27" s="1"/>
  <c r="DU30" i="25" s="1"/>
  <c r="DU48" i="27"/>
  <c r="DU53" i="27" s="1"/>
  <c r="DT48" i="27"/>
  <c r="DT53" i="27" s="1"/>
  <c r="DS48" i="27"/>
  <c r="DS53" i="27" s="1"/>
  <c r="DR48" i="27"/>
  <c r="DR53" i="27" s="1"/>
  <c r="DQ48" i="27"/>
  <c r="DQ53" i="27" s="1"/>
  <c r="DP48" i="27"/>
  <c r="DP53" i="27" s="1"/>
  <c r="DO30" i="25" s="1"/>
  <c r="DO48" i="27"/>
  <c r="DO53" i="27" s="1"/>
  <c r="DN48" i="27"/>
  <c r="DN53" i="27" s="1"/>
  <c r="DM48" i="27"/>
  <c r="DM53" i="27" s="1"/>
  <c r="DL48" i="27"/>
  <c r="DL53" i="27" s="1"/>
  <c r="DK48" i="27"/>
  <c r="DK53" i="27" s="1"/>
  <c r="DJ48" i="27"/>
  <c r="DJ53" i="27" s="1"/>
  <c r="DI30" i="25" s="1"/>
  <c r="DI48" i="27"/>
  <c r="DI53" i="27" s="1"/>
  <c r="DH48" i="27"/>
  <c r="DH53" i="27" s="1"/>
  <c r="DG48" i="27"/>
  <c r="DF48" i="27"/>
  <c r="DF53" i="27" s="1"/>
  <c r="DE48" i="27"/>
  <c r="DE53" i="27" s="1"/>
  <c r="DD48" i="27"/>
  <c r="DD53" i="27" s="1"/>
  <c r="DC30" i="25" s="1"/>
  <c r="DC48" i="27"/>
  <c r="DC53" i="27" s="1"/>
  <c r="DB48" i="27"/>
  <c r="DB53" i="27" s="1"/>
  <c r="DA48" i="27"/>
  <c r="CZ48" i="27"/>
  <c r="CZ53" i="27" s="1"/>
  <c r="CY48" i="27"/>
  <c r="CY53" i="27" s="1"/>
  <c r="CX48" i="27"/>
  <c r="CX53" i="27" s="1"/>
  <c r="CW30" i="25" s="1"/>
  <c r="CW48" i="27"/>
  <c r="CW53" i="27" s="1"/>
  <c r="CV48" i="27"/>
  <c r="CV53" i="27" s="1"/>
  <c r="CU48" i="27"/>
  <c r="CU53" i="27" s="1"/>
  <c r="CT48" i="27"/>
  <c r="CT53" i="27" s="1"/>
  <c r="CS48" i="27"/>
  <c r="CS53" i="27" s="1"/>
  <c r="CR48" i="27"/>
  <c r="CR53" i="27" s="1"/>
  <c r="CQ30" i="25" s="1"/>
  <c r="CQ48" i="27"/>
  <c r="CQ53" i="27" s="1"/>
  <c r="CP48" i="27"/>
  <c r="CP53" i="27" s="1"/>
  <c r="CO48" i="27"/>
  <c r="CO53" i="27" s="1"/>
  <c r="CN48" i="27"/>
  <c r="CN53" i="27" s="1"/>
  <c r="CM48" i="27"/>
  <c r="CM53" i="27" s="1"/>
  <c r="CL48" i="27"/>
  <c r="CL53" i="27" s="1"/>
  <c r="CK30" i="25" s="1"/>
  <c r="CK48" i="27"/>
  <c r="CK53" i="27" s="1"/>
  <c r="CJ48" i="27"/>
  <c r="CJ53" i="27" s="1"/>
  <c r="CI48" i="27"/>
  <c r="CI53" i="27" s="1"/>
  <c r="CH48" i="27"/>
  <c r="CH53" i="27" s="1"/>
  <c r="CG48" i="27"/>
  <c r="CG53" i="27" s="1"/>
  <c r="CF48" i="27"/>
  <c r="CF53" i="27" s="1"/>
  <c r="CE30" i="25" s="1"/>
  <c r="CE48" i="27"/>
  <c r="CE53" i="27" s="1"/>
  <c r="CD48" i="27"/>
  <c r="CD53" i="27" s="1"/>
  <c r="CC48" i="27"/>
  <c r="CC53" i="27" s="1"/>
  <c r="CB48" i="27"/>
  <c r="CB53" i="27" s="1"/>
  <c r="CA48" i="27"/>
  <c r="CA53" i="27" s="1"/>
  <c r="BZ48" i="27"/>
  <c r="BZ53" i="27" s="1"/>
  <c r="BY30" i="25" s="1"/>
  <c r="BY48" i="27"/>
  <c r="BY53" i="27" s="1"/>
  <c r="BX48" i="27"/>
  <c r="BX53" i="27" s="1"/>
  <c r="BW48" i="27"/>
  <c r="BW53" i="27" s="1"/>
  <c r="BV48" i="27"/>
  <c r="BV53" i="27" s="1"/>
  <c r="BU48" i="27"/>
  <c r="BU53" i="27" s="1"/>
  <c r="BT48" i="27"/>
  <c r="BT53" i="27" s="1"/>
  <c r="BS30" i="25" s="1"/>
  <c r="BS48" i="27"/>
  <c r="BS53" i="27" s="1"/>
  <c r="BR48" i="27"/>
  <c r="BR53" i="27" s="1"/>
  <c r="BQ48" i="27"/>
  <c r="BQ53" i="27" s="1"/>
  <c r="BP48" i="27"/>
  <c r="BP53" i="27" s="1"/>
  <c r="BO48" i="27"/>
  <c r="BO53" i="27" s="1"/>
  <c r="BN48" i="27"/>
  <c r="BN53" i="27" s="1"/>
  <c r="BM30" i="25" s="1"/>
  <c r="BM48" i="27"/>
  <c r="BM53" i="27" s="1"/>
  <c r="BL48" i="27"/>
  <c r="BL53" i="27" s="1"/>
  <c r="BK48" i="27"/>
  <c r="BK53" i="27" s="1"/>
  <c r="BJ48" i="27"/>
  <c r="BJ53" i="27" s="1"/>
  <c r="BI48" i="27"/>
  <c r="BI53" i="27" s="1"/>
  <c r="BH48" i="27"/>
  <c r="BH53" i="27" s="1"/>
  <c r="BG30" i="25" s="1"/>
  <c r="BG48" i="27"/>
  <c r="BG53" i="27" s="1"/>
  <c r="BE48" i="27"/>
  <c r="BE53" i="27" s="1"/>
  <c r="BD48" i="27"/>
  <c r="BD53" i="27" s="1"/>
  <c r="BC48" i="27"/>
  <c r="BC53" i="27" s="1"/>
  <c r="BB48" i="27"/>
  <c r="BB53" i="27" s="1"/>
  <c r="BA48" i="27"/>
  <c r="BA53" i="27" s="1"/>
  <c r="AZ48" i="27"/>
  <c r="AZ53" i="27" s="1"/>
  <c r="AY48" i="27"/>
  <c r="AY53" i="27" s="1"/>
  <c r="AX48" i="27"/>
  <c r="AX53" i="27" s="1"/>
  <c r="AW48" i="27"/>
  <c r="AW53" i="27" s="1"/>
  <c r="AV48" i="27"/>
  <c r="AV53" i="27" s="1"/>
  <c r="AU48" i="27"/>
  <c r="AU53" i="27" s="1"/>
  <c r="AT48" i="27"/>
  <c r="AT53" i="27" s="1"/>
  <c r="AS48" i="27"/>
  <c r="AS53" i="27" s="1"/>
  <c r="AR48" i="27"/>
  <c r="AR53" i="27" s="1"/>
  <c r="AQ48" i="27"/>
  <c r="AQ53" i="27" s="1"/>
  <c r="AP48" i="27"/>
  <c r="AP53" i="27" s="1"/>
  <c r="AO48" i="27"/>
  <c r="AO53" i="27" s="1"/>
  <c r="AN48" i="27"/>
  <c r="AN53" i="27" s="1"/>
  <c r="AM48" i="27"/>
  <c r="AM53" i="27" s="1"/>
  <c r="AL48" i="27"/>
  <c r="AL53" i="27" s="1"/>
  <c r="AK48" i="27"/>
  <c r="AK53" i="27" s="1"/>
  <c r="AJ48" i="27"/>
  <c r="AJ53" i="27" s="1"/>
  <c r="AI48" i="27"/>
  <c r="AI53" i="27" s="1"/>
  <c r="AH48" i="27"/>
  <c r="AH53" i="27" s="1"/>
  <c r="AG48" i="27"/>
  <c r="AG53" i="27" s="1"/>
  <c r="AF48" i="27"/>
  <c r="AF53" i="27" s="1"/>
  <c r="AE48" i="27"/>
  <c r="AE53" i="27" s="1"/>
  <c r="AD48" i="27"/>
  <c r="AD53" i="27" s="1"/>
  <c r="AC48" i="27"/>
  <c r="AC53" i="27" s="1"/>
  <c r="AB48" i="27"/>
  <c r="AB53" i="27" s="1"/>
  <c r="AA48" i="27"/>
  <c r="AA53" i="27" s="1"/>
  <c r="Z48" i="27"/>
  <c r="Z53" i="27" s="1"/>
  <c r="Y48" i="27"/>
  <c r="Y53" i="27" s="1"/>
  <c r="X48" i="27"/>
  <c r="X53" i="27" s="1"/>
  <c r="W48" i="27"/>
  <c r="W53" i="27" s="1"/>
  <c r="V48" i="27"/>
  <c r="V53" i="27" s="1"/>
  <c r="U48" i="27"/>
  <c r="U53" i="27" s="1"/>
  <c r="T48" i="27"/>
  <c r="T53" i="27" s="1"/>
  <c r="S48" i="27"/>
  <c r="S53" i="27" s="1"/>
  <c r="R48" i="27"/>
  <c r="R53" i="27" s="1"/>
  <c r="Q48" i="27"/>
  <c r="Q53" i="27" s="1"/>
  <c r="P48" i="27"/>
  <c r="P53" i="27" s="1"/>
  <c r="O48" i="27"/>
  <c r="O53" i="27" s="1"/>
  <c r="N48" i="27"/>
  <c r="N53" i="27" s="1"/>
  <c r="M48" i="27"/>
  <c r="M53" i="27" s="1"/>
  <c r="L48" i="27"/>
  <c r="L53" i="27" s="1"/>
  <c r="K48" i="27"/>
  <c r="K53" i="27" s="1"/>
  <c r="J48" i="27"/>
  <c r="J53" i="27" s="1"/>
  <c r="I48" i="27"/>
  <c r="I53" i="27" s="1"/>
  <c r="H48" i="27"/>
  <c r="H53" i="27" s="1"/>
  <c r="G48" i="27"/>
  <c r="G53" i="27" s="1"/>
  <c r="F48" i="27"/>
  <c r="F53" i="27" s="1"/>
  <c r="E48" i="27"/>
  <c r="E53" i="27" s="1"/>
  <c r="D48" i="27"/>
  <c r="D53" i="27" s="1"/>
  <c r="FA52" i="27"/>
  <c r="EZ29" i="25" s="1"/>
  <c r="EZ52" i="27"/>
  <c r="EY29" i="25" s="1"/>
  <c r="EY52" i="27"/>
  <c r="EX52" i="27"/>
  <c r="EW52" i="27"/>
  <c r="EV52" i="27"/>
  <c r="EU46" i="27"/>
  <c r="EQ47" i="27"/>
  <c r="EQ52" i="27" s="1"/>
  <c r="EP47" i="27"/>
  <c r="EP52" i="27" s="1"/>
  <c r="EO47" i="27"/>
  <c r="EN47" i="27"/>
  <c r="EN52" i="27" s="1"/>
  <c r="EM47" i="27"/>
  <c r="EM52" i="27" s="1"/>
  <c r="EL47" i="27"/>
  <c r="EK47" i="27"/>
  <c r="EJ47" i="27"/>
  <c r="EJ52" i="27" s="1"/>
  <c r="EI47" i="27"/>
  <c r="EH47" i="27"/>
  <c r="EE47" i="27"/>
  <c r="EE52" i="27" s="1"/>
  <c r="ED47" i="27"/>
  <c r="ED52" i="27" s="1"/>
  <c r="EC47" i="27"/>
  <c r="EC52" i="27" s="1"/>
  <c r="EB29" i="25" s="1"/>
  <c r="EB47" i="27"/>
  <c r="EB52" i="27" s="1"/>
  <c r="EA47" i="27"/>
  <c r="EA52" i="27" s="1"/>
  <c r="DZ47" i="27"/>
  <c r="DZ52" i="27" s="1"/>
  <c r="DY47" i="27"/>
  <c r="DY52" i="27" s="1"/>
  <c r="DX47" i="27"/>
  <c r="DX52" i="27" s="1"/>
  <c r="DW47" i="27"/>
  <c r="DW52" i="27" s="1"/>
  <c r="DV29" i="25" s="1"/>
  <c r="DV47" i="27"/>
  <c r="DV52" i="27" s="1"/>
  <c r="DS47" i="27"/>
  <c r="DR47" i="27"/>
  <c r="DR52" i="27" s="1"/>
  <c r="DQ47" i="27"/>
  <c r="DQ46" i="27" s="1"/>
  <c r="DP47" i="27"/>
  <c r="DP52" i="27" s="1"/>
  <c r="DO47" i="27"/>
  <c r="DO52" i="27" s="1"/>
  <c r="DN47" i="27"/>
  <c r="DN52" i="27" s="1"/>
  <c r="DM47" i="27"/>
  <c r="DM52" i="27" s="1"/>
  <c r="DM57" i="27" s="1"/>
  <c r="DL47" i="27"/>
  <c r="DL52" i="27" s="1"/>
  <c r="DK47" i="27"/>
  <c r="DK46" i="27" s="1"/>
  <c r="DJ47" i="27"/>
  <c r="DJ52" i="27" s="1"/>
  <c r="DI29" i="25" s="1"/>
  <c r="DG47" i="27"/>
  <c r="DG52" i="27" s="1"/>
  <c r="DF47" i="27"/>
  <c r="DF52" i="27" s="1"/>
  <c r="DE47" i="27"/>
  <c r="DD47" i="27"/>
  <c r="DD46" i="27" s="1"/>
  <c r="DC47" i="27"/>
  <c r="DC52" i="27" s="1"/>
  <c r="DC57" i="27" s="1"/>
  <c r="DB47" i="27"/>
  <c r="DB52" i="27" s="1"/>
  <c r="DA47" i="27"/>
  <c r="DA52" i="27" s="1"/>
  <c r="CZ47" i="27"/>
  <c r="CZ52" i="27" s="1"/>
  <c r="CY47" i="27"/>
  <c r="CX47" i="27"/>
  <c r="CX52" i="27" s="1"/>
  <c r="CU47" i="27"/>
  <c r="CU52" i="27" s="1"/>
  <c r="CT47" i="27"/>
  <c r="CT52" i="27" s="1"/>
  <c r="CS47" i="27"/>
  <c r="CS52" i="27" s="1"/>
  <c r="CR29" i="25" s="1"/>
  <c r="CR47" i="27"/>
  <c r="CR52" i="27" s="1"/>
  <c r="CQ29" i="25" s="1"/>
  <c r="CQ47" i="27"/>
  <c r="CQ52" i="27" s="1"/>
  <c r="CP47" i="27"/>
  <c r="CP52" i="27" s="1"/>
  <c r="CO47" i="27"/>
  <c r="CO52" i="27" s="1"/>
  <c r="CN47" i="27"/>
  <c r="CN52" i="27" s="1"/>
  <c r="CM47" i="27"/>
  <c r="CM52" i="27" s="1"/>
  <c r="CL29" i="25" s="1"/>
  <c r="CL47" i="27"/>
  <c r="CL52" i="27" s="1"/>
  <c r="CI47" i="27"/>
  <c r="CI52" i="27" s="1"/>
  <c r="CI57" i="27" s="1"/>
  <c r="CH47" i="27"/>
  <c r="CH52" i="27" s="1"/>
  <c r="CG47" i="27"/>
  <c r="CG52" i="27" s="1"/>
  <c r="CF47" i="27"/>
  <c r="CF52" i="27" s="1"/>
  <c r="CE29" i="25" s="1"/>
  <c r="CE47" i="27"/>
  <c r="CE52" i="27" s="1"/>
  <c r="CD29" i="25" s="1"/>
  <c r="CD47" i="27"/>
  <c r="CD52" i="27" s="1"/>
  <c r="CC47" i="27"/>
  <c r="CC52" i="27" s="1"/>
  <c r="CC57" i="27" s="1"/>
  <c r="CB47" i="27"/>
  <c r="CB52" i="27" s="1"/>
  <c r="CA47" i="27"/>
  <c r="CA52" i="27" s="1"/>
  <c r="CA57" i="27" s="1"/>
  <c r="BZ47" i="27"/>
  <c r="BZ52" i="27" s="1"/>
  <c r="BW47" i="27"/>
  <c r="BW52" i="27" s="1"/>
  <c r="BV47" i="27"/>
  <c r="BV52" i="27" s="1"/>
  <c r="BU47" i="27"/>
  <c r="BU52" i="27" s="1"/>
  <c r="BT47" i="27"/>
  <c r="BT52" i="27" s="1"/>
  <c r="BS47" i="27"/>
  <c r="BS52" i="27" s="1"/>
  <c r="BS57" i="27" s="1"/>
  <c r="BR47" i="27"/>
  <c r="BR52" i="27" s="1"/>
  <c r="BQ47" i="27"/>
  <c r="BQ52" i="27" s="1"/>
  <c r="BP47" i="27"/>
  <c r="BP52" i="27" s="1"/>
  <c r="BO47" i="27"/>
  <c r="BO52" i="27" s="1"/>
  <c r="BN47" i="27"/>
  <c r="BN52" i="27" s="1"/>
  <c r="BK47" i="27"/>
  <c r="BK52" i="27" s="1"/>
  <c r="BJ47" i="27"/>
  <c r="BJ52" i="27" s="1"/>
  <c r="BI47" i="27"/>
  <c r="BI52" i="27" s="1"/>
  <c r="BH29" i="25" s="1"/>
  <c r="BH47" i="27"/>
  <c r="BH52" i="27" s="1"/>
  <c r="BG47" i="27"/>
  <c r="BG52" i="27" s="1"/>
  <c r="BF47" i="27"/>
  <c r="BF52" i="27" s="1"/>
  <c r="BE47" i="27"/>
  <c r="BE52" i="27" s="1"/>
  <c r="BE57" i="27" s="1"/>
  <c r="BD47" i="27"/>
  <c r="BD52" i="27" s="1"/>
  <c r="BC47" i="27"/>
  <c r="BC52" i="27" s="1"/>
  <c r="BB29" i="25" s="1"/>
  <c r="BB47" i="27"/>
  <c r="BB52" i="27" s="1"/>
  <c r="BA29" i="25" s="1"/>
  <c r="AY47" i="27"/>
  <c r="AY52" i="27" s="1"/>
  <c r="AX47" i="27"/>
  <c r="AX52" i="27" s="1"/>
  <c r="AW47" i="27"/>
  <c r="AW52" i="27" s="1"/>
  <c r="AV47" i="27"/>
  <c r="AV52" i="27" s="1"/>
  <c r="AU29" i="25" s="1"/>
  <c r="AU47" i="27"/>
  <c r="AU52" i="27" s="1"/>
  <c r="AT47" i="27"/>
  <c r="AT52" i="27" s="1"/>
  <c r="AS47" i="27"/>
  <c r="AS52" i="27" s="1"/>
  <c r="AS57" i="27" s="1"/>
  <c r="AR47" i="27"/>
  <c r="AR52" i="27" s="1"/>
  <c r="AQ47" i="27"/>
  <c r="AQ52" i="27" s="1"/>
  <c r="AP47" i="27"/>
  <c r="AP52" i="27" s="1"/>
  <c r="AO29" i="25" s="1"/>
  <c r="AM47" i="27"/>
  <c r="AM52" i="27" s="1"/>
  <c r="AL47" i="27"/>
  <c r="AL52" i="27" s="1"/>
  <c r="AK47" i="27"/>
  <c r="AK52" i="27" s="1"/>
  <c r="AJ47" i="27"/>
  <c r="AJ52" i="27" s="1"/>
  <c r="AI47" i="27"/>
  <c r="AI52" i="27" s="1"/>
  <c r="AH47" i="27"/>
  <c r="AH52" i="27" s="1"/>
  <c r="AG47" i="27"/>
  <c r="AG52" i="27" s="1"/>
  <c r="AF47" i="27"/>
  <c r="AF52" i="27" s="1"/>
  <c r="AE47" i="27"/>
  <c r="AE52" i="27" s="1"/>
  <c r="AD47" i="27"/>
  <c r="AD52" i="27" s="1"/>
  <c r="AA47" i="27"/>
  <c r="AA52" i="27" s="1"/>
  <c r="Z47" i="27"/>
  <c r="Z52" i="27" s="1"/>
  <c r="Y47" i="27"/>
  <c r="Y52" i="27" s="1"/>
  <c r="X29" i="25" s="1"/>
  <c r="X47" i="27"/>
  <c r="X52" i="27" s="1"/>
  <c r="W29" i="25" s="1"/>
  <c r="W47" i="27"/>
  <c r="W52" i="27" s="1"/>
  <c r="V47" i="27"/>
  <c r="V52" i="27" s="1"/>
  <c r="U47" i="27"/>
  <c r="U52" i="27" s="1"/>
  <c r="U57" i="27" s="1"/>
  <c r="T47" i="27"/>
  <c r="T52" i="27" s="1"/>
  <c r="S47" i="27"/>
  <c r="S52" i="27" s="1"/>
  <c r="R29" i="25" s="1"/>
  <c r="R47" i="27"/>
  <c r="R52" i="27" s="1"/>
  <c r="Q29" i="25" s="1"/>
  <c r="O47" i="27"/>
  <c r="O52" i="27" s="1"/>
  <c r="N47" i="27"/>
  <c r="N52" i="27" s="1"/>
  <c r="M47" i="27"/>
  <c r="M52" i="27" s="1"/>
  <c r="L47" i="27"/>
  <c r="L52" i="27" s="1"/>
  <c r="K29" i="25" s="1"/>
  <c r="K47" i="27"/>
  <c r="K52" i="27" s="1"/>
  <c r="J29" i="25" s="1"/>
  <c r="J47" i="27"/>
  <c r="J52" i="27" s="1"/>
  <c r="I47" i="27"/>
  <c r="I52" i="27" s="1"/>
  <c r="I57" i="27" s="1"/>
  <c r="H47" i="27"/>
  <c r="H52" i="27" s="1"/>
  <c r="G47" i="27"/>
  <c r="G52" i="27" s="1"/>
  <c r="F47" i="27"/>
  <c r="F52" i="27" s="1"/>
  <c r="E29" i="25" s="1"/>
  <c r="FA46" i="27"/>
  <c r="EZ46" i="27"/>
  <c r="EX46" i="27"/>
  <c r="EV46" i="27"/>
  <c r="ES46" i="27"/>
  <c r="ER46" i="27"/>
  <c r="EM46" i="27"/>
  <c r="EG46" i="27"/>
  <c r="EA46" i="27"/>
  <c r="DU46" i="27"/>
  <c r="DP46" i="27"/>
  <c r="DO46" i="27"/>
  <c r="DM46" i="27"/>
  <c r="DJ46" i="27"/>
  <c r="DI46" i="27"/>
  <c r="DC46" i="27"/>
  <c r="CW46" i="27"/>
  <c r="ES111" i="6"/>
  <c r="ER111" i="6"/>
  <c r="EG111" i="6"/>
  <c r="EF111" i="6"/>
  <c r="DU111" i="6"/>
  <c r="DT111" i="6"/>
  <c r="DI111" i="6"/>
  <c r="DH111" i="6"/>
  <c r="CW111" i="6"/>
  <c r="CV111" i="6"/>
  <c r="CK111" i="6"/>
  <c r="CJ111" i="6"/>
  <c r="BY111" i="6"/>
  <c r="BX111" i="6"/>
  <c r="BM111" i="6"/>
  <c r="BL111" i="6"/>
  <c r="BA111" i="6"/>
  <c r="AZ111" i="6"/>
  <c r="AO111" i="6"/>
  <c r="AN111" i="6"/>
  <c r="AC111" i="6"/>
  <c r="AB111" i="6"/>
  <c r="Q111" i="6"/>
  <c r="P111" i="6"/>
  <c r="E111" i="6"/>
  <c r="D111" i="6"/>
  <c r="FA102" i="6"/>
  <c r="EZ102" i="6"/>
  <c r="EY102" i="6"/>
  <c r="EX102" i="6"/>
  <c r="EU102" i="6"/>
  <c r="ET102" i="6"/>
  <c r="ES102" i="6"/>
  <c r="ER102" i="6"/>
  <c r="EO102" i="6"/>
  <c r="EN102" i="6"/>
  <c r="EM102" i="6"/>
  <c r="EL102" i="6"/>
  <c r="EI102" i="6"/>
  <c r="EH102" i="6"/>
  <c r="EG102" i="6"/>
  <c r="EF102" i="6"/>
  <c r="EC102" i="6"/>
  <c r="EB102" i="6"/>
  <c r="EA102" i="6"/>
  <c r="DZ102" i="6"/>
  <c r="DW102" i="6"/>
  <c r="DV102" i="6"/>
  <c r="DU102" i="6"/>
  <c r="DT102" i="6"/>
  <c r="DQ102" i="6"/>
  <c r="DP102" i="6"/>
  <c r="DO102" i="6"/>
  <c r="DN102" i="6"/>
  <c r="DK102" i="6"/>
  <c r="DJ102" i="6"/>
  <c r="DI102" i="6"/>
  <c r="DH102" i="6"/>
  <c r="DE102" i="6"/>
  <c r="DD102" i="6"/>
  <c r="DC102" i="6"/>
  <c r="DB102" i="6"/>
  <c r="CY102" i="6"/>
  <c r="CX102" i="6"/>
  <c r="CW102" i="6"/>
  <c r="CV102" i="6"/>
  <c r="CS102" i="6"/>
  <c r="CR102" i="6"/>
  <c r="CQ102" i="6"/>
  <c r="CP102" i="6"/>
  <c r="CM102" i="6"/>
  <c r="CL102" i="6"/>
  <c r="CK102" i="6"/>
  <c r="CJ102" i="6"/>
  <c r="CG102" i="6"/>
  <c r="CF102" i="6"/>
  <c r="CE102" i="6"/>
  <c r="CD102" i="6"/>
  <c r="CA102" i="6"/>
  <c r="BZ102" i="6"/>
  <c r="BY102" i="6"/>
  <c r="BX102" i="6"/>
  <c r="BU102" i="6"/>
  <c r="BT102" i="6"/>
  <c r="BS102" i="6"/>
  <c r="BR102" i="6"/>
  <c r="BO102" i="6"/>
  <c r="BN102" i="6"/>
  <c r="BM102" i="6"/>
  <c r="BL102" i="6"/>
  <c r="BI102" i="6"/>
  <c r="BH102" i="6"/>
  <c r="BG102" i="6"/>
  <c r="BF102" i="6"/>
  <c r="BC102" i="6"/>
  <c r="BB102" i="6"/>
  <c r="BA102" i="6"/>
  <c r="AZ102" i="6"/>
  <c r="AW102" i="6"/>
  <c r="AV102" i="6"/>
  <c r="AU102" i="6"/>
  <c r="AT102" i="6"/>
  <c r="AQ102" i="6"/>
  <c r="AP102" i="6"/>
  <c r="AO102" i="6"/>
  <c r="AN102" i="6"/>
  <c r="AK102" i="6"/>
  <c r="AJ102" i="6"/>
  <c r="AI102" i="6"/>
  <c r="AH102" i="6"/>
  <c r="AE102" i="6"/>
  <c r="AD102" i="6"/>
  <c r="AC102" i="6"/>
  <c r="AB102" i="6"/>
  <c r="Y102" i="6"/>
  <c r="X102" i="6"/>
  <c r="W102" i="6"/>
  <c r="V102" i="6"/>
  <c r="S102" i="6"/>
  <c r="R102" i="6"/>
  <c r="Q102" i="6"/>
  <c r="P102" i="6"/>
  <c r="M102" i="6"/>
  <c r="L102" i="6"/>
  <c r="K102" i="6"/>
  <c r="J102" i="6"/>
  <c r="G102" i="6"/>
  <c r="F102" i="6"/>
  <c r="E102" i="6"/>
  <c r="D102" i="6"/>
  <c r="B102" i="6"/>
  <c r="FB102" i="6" s="1"/>
  <c r="FB101" i="6"/>
  <c r="FA101" i="6"/>
  <c r="EZ101" i="6"/>
  <c r="EV101" i="6"/>
  <c r="EU101" i="6"/>
  <c r="ET101" i="6"/>
  <c r="EP101" i="6"/>
  <c r="EO101" i="6"/>
  <c r="EN101" i="6"/>
  <c r="EJ101" i="6"/>
  <c r="EI101" i="6"/>
  <c r="EH101" i="6"/>
  <c r="ED101" i="6"/>
  <c r="EC101" i="6"/>
  <c r="EB101" i="6"/>
  <c r="DX101" i="6"/>
  <c r="DW101" i="6"/>
  <c r="DV101" i="6"/>
  <c r="DR101" i="6"/>
  <c r="DQ101" i="6"/>
  <c r="DP101" i="6"/>
  <c r="DL101" i="6"/>
  <c r="DK101" i="6"/>
  <c r="DJ101" i="6"/>
  <c r="DF101" i="6"/>
  <c r="DE101" i="6"/>
  <c r="DD101" i="6"/>
  <c r="CZ101" i="6"/>
  <c r="CY101" i="6"/>
  <c r="CX101" i="6"/>
  <c r="CT101" i="6"/>
  <c r="CS101" i="6"/>
  <c r="CR101" i="6"/>
  <c r="CN101" i="6"/>
  <c r="CM101" i="6"/>
  <c r="CL101" i="6"/>
  <c r="CH101" i="6"/>
  <c r="CG101" i="6"/>
  <c r="CF101" i="6"/>
  <c r="CB101" i="6"/>
  <c r="CA101" i="6"/>
  <c r="BZ101" i="6"/>
  <c r="BV101" i="6"/>
  <c r="BU101" i="6"/>
  <c r="BT101" i="6"/>
  <c r="BP101" i="6"/>
  <c r="BO101" i="6"/>
  <c r="BN101" i="6"/>
  <c r="BJ101" i="6"/>
  <c r="BI101" i="6"/>
  <c r="BH101" i="6"/>
  <c r="BD101" i="6"/>
  <c r="BC101" i="6"/>
  <c r="BB101" i="6"/>
  <c r="AX101" i="6"/>
  <c r="AW101" i="6"/>
  <c r="AV101" i="6"/>
  <c r="AR101" i="6"/>
  <c r="AQ101" i="6"/>
  <c r="AP101" i="6"/>
  <c r="AL101" i="6"/>
  <c r="AK101" i="6"/>
  <c r="AJ101" i="6"/>
  <c r="AF101" i="6"/>
  <c r="AE101" i="6"/>
  <c r="AD101" i="6"/>
  <c r="Z101" i="6"/>
  <c r="Y101" i="6"/>
  <c r="X101" i="6"/>
  <c r="T101" i="6"/>
  <c r="S101" i="6"/>
  <c r="R101" i="6"/>
  <c r="N101" i="6"/>
  <c r="M101" i="6"/>
  <c r="L101" i="6"/>
  <c r="H101" i="6"/>
  <c r="G101" i="6"/>
  <c r="F101" i="6"/>
  <c r="B101" i="6"/>
  <c r="EW100" i="6"/>
  <c r="EV100" i="6"/>
  <c r="ER100" i="6"/>
  <c r="EK100" i="6"/>
  <c r="EJ100" i="6"/>
  <c r="EF100" i="6"/>
  <c r="DY100" i="6"/>
  <c r="DX100" i="6"/>
  <c r="DT100" i="6"/>
  <c r="DM100" i="6"/>
  <c r="DL100" i="6"/>
  <c r="DH100" i="6"/>
  <c r="DA100" i="6"/>
  <c r="CZ100" i="6"/>
  <c r="CV100" i="6"/>
  <c r="CO100" i="6"/>
  <c r="CN100" i="6"/>
  <c r="CJ100" i="6"/>
  <c r="CC100" i="6"/>
  <c r="CB100" i="6"/>
  <c r="BX100" i="6"/>
  <c r="BQ100" i="6"/>
  <c r="BP100" i="6"/>
  <c r="BL100" i="6"/>
  <c r="BE100" i="6"/>
  <c r="BD100" i="6"/>
  <c r="AZ100" i="6"/>
  <c r="AS100" i="6"/>
  <c r="AR100" i="6"/>
  <c r="AN100" i="6"/>
  <c r="AG100" i="6"/>
  <c r="AF100" i="6"/>
  <c r="AB100" i="6"/>
  <c r="U100" i="6"/>
  <c r="T100" i="6"/>
  <c r="P100" i="6"/>
  <c r="I100" i="6"/>
  <c r="H100" i="6"/>
  <c r="D100" i="6"/>
  <c r="B100" i="6"/>
  <c r="FA99" i="6"/>
  <c r="EZ99" i="6"/>
  <c r="EY99" i="6"/>
  <c r="EX99" i="6"/>
  <c r="EU99" i="6"/>
  <c r="ET99" i="6"/>
  <c r="ES99" i="6"/>
  <c r="ER99" i="6"/>
  <c r="EO99" i="6"/>
  <c r="EN99" i="6"/>
  <c r="EM99" i="6"/>
  <c r="EL99" i="6"/>
  <c r="EI99" i="6"/>
  <c r="EH99" i="6"/>
  <c r="EG99" i="6"/>
  <c r="EF99" i="6"/>
  <c r="EC99" i="6"/>
  <c r="EB99" i="6"/>
  <c r="EA99" i="6"/>
  <c r="DZ99" i="6"/>
  <c r="DW99" i="6"/>
  <c r="DV99" i="6"/>
  <c r="DU99" i="6"/>
  <c r="DT99" i="6"/>
  <c r="DQ99" i="6"/>
  <c r="DP99" i="6"/>
  <c r="DO99" i="6"/>
  <c r="DN99" i="6"/>
  <c r="DK99" i="6"/>
  <c r="DJ99" i="6"/>
  <c r="DI99" i="6"/>
  <c r="DH99" i="6"/>
  <c r="DE99" i="6"/>
  <c r="DD99" i="6"/>
  <c r="DC99" i="6"/>
  <c r="DB99" i="6"/>
  <c r="CY99" i="6"/>
  <c r="CX99" i="6"/>
  <c r="CW99" i="6"/>
  <c r="CV99" i="6"/>
  <c r="CS99" i="6"/>
  <c r="CR99" i="6"/>
  <c r="CQ99" i="6"/>
  <c r="CP99" i="6"/>
  <c r="CM99" i="6"/>
  <c r="CL99" i="6"/>
  <c r="CK99" i="6"/>
  <c r="CJ99" i="6"/>
  <c r="CG99" i="6"/>
  <c r="CF99" i="6"/>
  <c r="CE99" i="6"/>
  <c r="CD99" i="6"/>
  <c r="CA99" i="6"/>
  <c r="BZ99" i="6"/>
  <c r="BY99" i="6"/>
  <c r="BX99" i="6"/>
  <c r="BU99" i="6"/>
  <c r="BT99" i="6"/>
  <c r="BS99" i="6"/>
  <c r="BR99" i="6"/>
  <c r="BO99" i="6"/>
  <c r="BN99" i="6"/>
  <c r="BM99" i="6"/>
  <c r="BL99" i="6"/>
  <c r="BI99" i="6"/>
  <c r="BH99" i="6"/>
  <c r="BG99" i="6"/>
  <c r="BF99" i="6"/>
  <c r="BC99" i="6"/>
  <c r="BB99" i="6"/>
  <c r="BA99" i="6"/>
  <c r="AZ99" i="6"/>
  <c r="AW99" i="6"/>
  <c r="AV99" i="6"/>
  <c r="AU99" i="6"/>
  <c r="AT99" i="6"/>
  <c r="AQ99" i="6"/>
  <c r="AP99" i="6"/>
  <c r="AO99" i="6"/>
  <c r="AN99" i="6"/>
  <c r="AK99" i="6"/>
  <c r="AJ99" i="6"/>
  <c r="AI99" i="6"/>
  <c r="AH99" i="6"/>
  <c r="AE99" i="6"/>
  <c r="AD99" i="6"/>
  <c r="AC99" i="6"/>
  <c r="AB99" i="6"/>
  <c r="Y99" i="6"/>
  <c r="X99" i="6"/>
  <c r="W99" i="6"/>
  <c r="V99" i="6"/>
  <c r="S99" i="6"/>
  <c r="R99" i="6"/>
  <c r="Q99" i="6"/>
  <c r="P99" i="6"/>
  <c r="M99" i="6"/>
  <c r="L99" i="6"/>
  <c r="K99" i="6"/>
  <c r="J99" i="6"/>
  <c r="G99" i="6"/>
  <c r="F99" i="6"/>
  <c r="E99" i="6"/>
  <c r="D99" i="6"/>
  <c r="B99" i="6"/>
  <c r="FB99" i="6" s="1"/>
  <c r="FB98" i="6"/>
  <c r="FA98" i="6"/>
  <c r="EZ98" i="6"/>
  <c r="EV98" i="6"/>
  <c r="EU98" i="6"/>
  <c r="ET98" i="6"/>
  <c r="EP98" i="6"/>
  <c r="EO98" i="6"/>
  <c r="EN98" i="6"/>
  <c r="EJ98" i="6"/>
  <c r="EI98" i="6"/>
  <c r="EH98" i="6"/>
  <c r="ED98" i="6"/>
  <c r="EC98" i="6"/>
  <c r="EB98" i="6"/>
  <c r="DX98" i="6"/>
  <c r="DW98" i="6"/>
  <c r="DV98" i="6"/>
  <c r="DR98" i="6"/>
  <c r="DQ98" i="6"/>
  <c r="DP98" i="6"/>
  <c r="DL98" i="6"/>
  <c r="DK98" i="6"/>
  <c r="DJ98" i="6"/>
  <c r="DF98" i="6"/>
  <c r="DE98" i="6"/>
  <c r="DD98" i="6"/>
  <c r="CZ98" i="6"/>
  <c r="CY98" i="6"/>
  <c r="CX98" i="6"/>
  <c r="CT98" i="6"/>
  <c r="CS98" i="6"/>
  <c r="CR98" i="6"/>
  <c r="CN98" i="6"/>
  <c r="CM98" i="6"/>
  <c r="CL98" i="6"/>
  <c r="CH98" i="6"/>
  <c r="CG98" i="6"/>
  <c r="CF98" i="6"/>
  <c r="CB98" i="6"/>
  <c r="CA98" i="6"/>
  <c r="BZ98" i="6"/>
  <c r="BV98" i="6"/>
  <c r="BU98" i="6"/>
  <c r="BT98" i="6"/>
  <c r="BP98" i="6"/>
  <c r="BO98" i="6"/>
  <c r="BN98" i="6"/>
  <c r="BJ98" i="6"/>
  <c r="BI98" i="6"/>
  <c r="BH98" i="6"/>
  <c r="BD98" i="6"/>
  <c r="BC98" i="6"/>
  <c r="BB98" i="6"/>
  <c r="AX98" i="6"/>
  <c r="AW98" i="6"/>
  <c r="AV98" i="6"/>
  <c r="AR98" i="6"/>
  <c r="AQ98" i="6"/>
  <c r="AP98" i="6"/>
  <c r="AL98" i="6"/>
  <c r="AK98" i="6"/>
  <c r="AJ98" i="6"/>
  <c r="AF98" i="6"/>
  <c r="AE98" i="6"/>
  <c r="AD98" i="6"/>
  <c r="Z98" i="6"/>
  <c r="Y98" i="6"/>
  <c r="X98" i="6"/>
  <c r="T98" i="6"/>
  <c r="S98" i="6"/>
  <c r="R98" i="6"/>
  <c r="N98" i="6"/>
  <c r="M98" i="6"/>
  <c r="L98" i="6"/>
  <c r="H98" i="6"/>
  <c r="G98" i="6"/>
  <c r="F98" i="6"/>
  <c r="B98" i="6"/>
  <c r="FB97" i="6"/>
  <c r="EX97" i="6"/>
  <c r="EW97" i="6"/>
  <c r="EV97" i="6"/>
  <c r="ER97" i="6"/>
  <c r="EP97" i="6"/>
  <c r="EL97" i="6"/>
  <c r="EK97" i="6"/>
  <c r="EJ97" i="6"/>
  <c r="EF97" i="6"/>
  <c r="ED97" i="6"/>
  <c r="DZ97" i="6"/>
  <c r="DY97" i="6"/>
  <c r="DX97" i="6"/>
  <c r="DT97" i="6"/>
  <c r="DR97" i="6"/>
  <c r="DN97" i="6"/>
  <c r="DM97" i="6"/>
  <c r="DL97" i="6"/>
  <c r="DH97" i="6"/>
  <c r="DF97" i="6"/>
  <c r="DB97" i="6"/>
  <c r="DA97" i="6"/>
  <c r="CZ97" i="6"/>
  <c r="CV97" i="6"/>
  <c r="CT97" i="6"/>
  <c r="CP97" i="6"/>
  <c r="CO97" i="6"/>
  <c r="CN97" i="6"/>
  <c r="CJ97" i="6"/>
  <c r="CH97" i="6"/>
  <c r="CD97" i="6"/>
  <c r="CC97" i="6"/>
  <c r="CB97" i="6"/>
  <c r="BX97" i="6"/>
  <c r="BV97" i="6"/>
  <c r="BR97" i="6"/>
  <c r="BQ97" i="6"/>
  <c r="BP97" i="6"/>
  <c r="BL97" i="6"/>
  <c r="BJ97" i="6"/>
  <c r="BF97" i="6"/>
  <c r="BE97" i="6"/>
  <c r="BD97" i="6"/>
  <c r="AZ97" i="6"/>
  <c r="AX97" i="6"/>
  <c r="AT97" i="6"/>
  <c r="AS97" i="6"/>
  <c r="AR97" i="6"/>
  <c r="AN97" i="6"/>
  <c r="AL97" i="6"/>
  <c r="AH97" i="6"/>
  <c r="AG97" i="6"/>
  <c r="AF97" i="6"/>
  <c r="AB97" i="6"/>
  <c r="Z97" i="6"/>
  <c r="V97" i="6"/>
  <c r="U97" i="6"/>
  <c r="T97" i="6"/>
  <c r="P97" i="6"/>
  <c r="N97" i="6"/>
  <c r="J97" i="6"/>
  <c r="I97" i="6"/>
  <c r="H97" i="6"/>
  <c r="D97" i="6"/>
  <c r="B97" i="6"/>
  <c r="FA96" i="6"/>
  <c r="EZ96" i="6"/>
  <c r="EY96" i="6"/>
  <c r="EX96" i="6"/>
  <c r="EU96" i="6"/>
  <c r="ET96" i="6"/>
  <c r="ES96" i="6"/>
  <c r="ER96" i="6"/>
  <c r="EO96" i="6"/>
  <c r="EN96" i="6"/>
  <c r="EM96" i="6"/>
  <c r="EL96" i="6"/>
  <c r="EI96" i="6"/>
  <c r="EH96" i="6"/>
  <c r="EG96" i="6"/>
  <c r="EF96" i="6"/>
  <c r="EC96" i="6"/>
  <c r="EB96" i="6"/>
  <c r="EA96" i="6"/>
  <c r="DZ96" i="6"/>
  <c r="DW96" i="6"/>
  <c r="DV96" i="6"/>
  <c r="DU96" i="6"/>
  <c r="DT96" i="6"/>
  <c r="DQ96" i="6"/>
  <c r="DP96" i="6"/>
  <c r="DO96" i="6"/>
  <c r="DN96" i="6"/>
  <c r="DK96" i="6"/>
  <c r="DJ96" i="6"/>
  <c r="DI96" i="6"/>
  <c r="DH96" i="6"/>
  <c r="DE96" i="6"/>
  <c r="DD96" i="6"/>
  <c r="DC96" i="6"/>
  <c r="DB96" i="6"/>
  <c r="CY96" i="6"/>
  <c r="CX96" i="6"/>
  <c r="CW96" i="6"/>
  <c r="CV96" i="6"/>
  <c r="CS96" i="6"/>
  <c r="CR96" i="6"/>
  <c r="CQ96" i="6"/>
  <c r="CP96" i="6"/>
  <c r="CM96" i="6"/>
  <c r="CL96" i="6"/>
  <c r="CK96" i="6"/>
  <c r="CJ96" i="6"/>
  <c r="CG96" i="6"/>
  <c r="CF96" i="6"/>
  <c r="CE96" i="6"/>
  <c r="CD96" i="6"/>
  <c r="CA96" i="6"/>
  <c r="BZ96" i="6"/>
  <c r="BY96" i="6"/>
  <c r="BX96" i="6"/>
  <c r="BU96" i="6"/>
  <c r="BT96" i="6"/>
  <c r="BS96" i="6"/>
  <c r="BR96" i="6"/>
  <c r="BO96" i="6"/>
  <c r="BN96" i="6"/>
  <c r="BM96" i="6"/>
  <c r="BL96" i="6"/>
  <c r="BI96" i="6"/>
  <c r="BH96" i="6"/>
  <c r="BG96" i="6"/>
  <c r="BF96" i="6"/>
  <c r="BC96" i="6"/>
  <c r="BB96" i="6"/>
  <c r="BA96" i="6"/>
  <c r="AZ96" i="6"/>
  <c r="AW96" i="6"/>
  <c r="AV96" i="6"/>
  <c r="AU96" i="6"/>
  <c r="AT96" i="6"/>
  <c r="AQ96" i="6"/>
  <c r="AP96" i="6"/>
  <c r="AO96" i="6"/>
  <c r="AN96" i="6"/>
  <c r="AK96" i="6"/>
  <c r="AJ96" i="6"/>
  <c r="AI96" i="6"/>
  <c r="AH96" i="6"/>
  <c r="AE96" i="6"/>
  <c r="AD96" i="6"/>
  <c r="AC96" i="6"/>
  <c r="AB96" i="6"/>
  <c r="Y96" i="6"/>
  <c r="X96" i="6"/>
  <c r="W96" i="6"/>
  <c r="V96" i="6"/>
  <c r="S96" i="6"/>
  <c r="R96" i="6"/>
  <c r="Q96" i="6"/>
  <c r="P96" i="6"/>
  <c r="M96" i="6"/>
  <c r="L96" i="6"/>
  <c r="K96" i="6"/>
  <c r="J96" i="6"/>
  <c r="G96" i="6"/>
  <c r="F96" i="6"/>
  <c r="E96" i="6"/>
  <c r="D96" i="6"/>
  <c r="B96" i="6"/>
  <c r="FB96" i="6" s="1"/>
  <c r="FB95" i="6"/>
  <c r="FA95" i="6"/>
  <c r="EZ95" i="6"/>
  <c r="EV95" i="6"/>
  <c r="EU95" i="6"/>
  <c r="ET95" i="6"/>
  <c r="EP95" i="6"/>
  <c r="EO95" i="6"/>
  <c r="EN95" i="6"/>
  <c r="EJ95" i="6"/>
  <c r="EI95" i="6"/>
  <c r="EH95" i="6"/>
  <c r="ED95" i="6"/>
  <c r="EC95" i="6"/>
  <c r="EB95" i="6"/>
  <c r="DX95" i="6"/>
  <c r="DW95" i="6"/>
  <c r="DV95" i="6"/>
  <c r="DR95" i="6"/>
  <c r="DQ95" i="6"/>
  <c r="DP95" i="6"/>
  <c r="DL95" i="6"/>
  <c r="DK95" i="6"/>
  <c r="DJ95" i="6"/>
  <c r="DF95" i="6"/>
  <c r="DE95" i="6"/>
  <c r="DD95" i="6"/>
  <c r="CZ95" i="6"/>
  <c r="CY95" i="6"/>
  <c r="CX95" i="6"/>
  <c r="CT95" i="6"/>
  <c r="CS95" i="6"/>
  <c r="CR95" i="6"/>
  <c r="CN95" i="6"/>
  <c r="CM95" i="6"/>
  <c r="CL95" i="6"/>
  <c r="CH95" i="6"/>
  <c r="CG95" i="6"/>
  <c r="CF95" i="6"/>
  <c r="CB95" i="6"/>
  <c r="CA95" i="6"/>
  <c r="BZ95" i="6"/>
  <c r="BV95" i="6"/>
  <c r="BU95" i="6"/>
  <c r="BT95" i="6"/>
  <c r="BP95" i="6"/>
  <c r="BO95" i="6"/>
  <c r="BN95" i="6"/>
  <c r="BJ95" i="6"/>
  <c r="BI95" i="6"/>
  <c r="BH95" i="6"/>
  <c r="BD95" i="6"/>
  <c r="BC95" i="6"/>
  <c r="BB95" i="6"/>
  <c r="AX95" i="6"/>
  <c r="AW95" i="6"/>
  <c r="AV95" i="6"/>
  <c r="AR95" i="6"/>
  <c r="AQ95" i="6"/>
  <c r="AP95" i="6"/>
  <c r="AL95" i="6"/>
  <c r="AK95" i="6"/>
  <c r="AJ95" i="6"/>
  <c r="AF95" i="6"/>
  <c r="AE95" i="6"/>
  <c r="AD95" i="6"/>
  <c r="Z95" i="6"/>
  <c r="Y95" i="6"/>
  <c r="X95" i="6"/>
  <c r="T95" i="6"/>
  <c r="S95" i="6"/>
  <c r="R95" i="6"/>
  <c r="N95" i="6"/>
  <c r="M95" i="6"/>
  <c r="L95" i="6"/>
  <c r="H95" i="6"/>
  <c r="G95" i="6"/>
  <c r="F95" i="6"/>
  <c r="B95" i="6"/>
  <c r="FB94" i="6"/>
  <c r="EX94" i="6"/>
  <c r="EW94" i="6"/>
  <c r="EV94" i="6"/>
  <c r="EP94" i="6"/>
  <c r="EL94" i="6"/>
  <c r="EK94" i="6"/>
  <c r="EJ94" i="6"/>
  <c r="ED94" i="6"/>
  <c r="DZ94" i="6"/>
  <c r="DY94" i="6"/>
  <c r="DX94" i="6"/>
  <c r="DR94" i="6"/>
  <c r="DN94" i="6"/>
  <c r="DM94" i="6"/>
  <c r="DL94" i="6"/>
  <c r="DF94" i="6"/>
  <c r="DB94" i="6"/>
  <c r="DA94" i="6"/>
  <c r="CZ94" i="6"/>
  <c r="CT94" i="6"/>
  <c r="CP94" i="6"/>
  <c r="CO94" i="6"/>
  <c r="CN94" i="6"/>
  <c r="CH94" i="6"/>
  <c r="CD94" i="6"/>
  <c r="CC94" i="6"/>
  <c r="CB94" i="6"/>
  <c r="BV94" i="6"/>
  <c r="BR94" i="6"/>
  <c r="BQ94" i="6"/>
  <c r="BP94" i="6"/>
  <c r="BJ94" i="6"/>
  <c r="BF94" i="6"/>
  <c r="BE94" i="6"/>
  <c r="BD94" i="6"/>
  <c r="AX94" i="6"/>
  <c r="AT94" i="6"/>
  <c r="AS94" i="6"/>
  <c r="AR94" i="6"/>
  <c r="AL94" i="6"/>
  <c r="AH94" i="6"/>
  <c r="AG94" i="6"/>
  <c r="AF94" i="6"/>
  <c r="Z94" i="6"/>
  <c r="V94" i="6"/>
  <c r="U94" i="6"/>
  <c r="T94" i="6"/>
  <c r="N94" i="6"/>
  <c r="J94" i="6"/>
  <c r="I94" i="6"/>
  <c r="H94" i="6"/>
  <c r="B94" i="6"/>
  <c r="FA93" i="6"/>
  <c r="EZ93" i="6"/>
  <c r="EY93" i="6"/>
  <c r="EX93" i="6"/>
  <c r="EU93" i="6"/>
  <c r="ET93" i="6"/>
  <c r="ES93" i="6"/>
  <c r="ER93" i="6"/>
  <c r="EO93" i="6"/>
  <c r="EN93" i="6"/>
  <c r="EM93" i="6"/>
  <c r="EL93" i="6"/>
  <c r="EI93" i="6"/>
  <c r="EH93" i="6"/>
  <c r="EG93" i="6"/>
  <c r="EF93" i="6"/>
  <c r="EC93" i="6"/>
  <c r="EB93" i="6"/>
  <c r="EA93" i="6"/>
  <c r="DZ93" i="6"/>
  <c r="DW93" i="6"/>
  <c r="DV93" i="6"/>
  <c r="DU93" i="6"/>
  <c r="DT93" i="6"/>
  <c r="DQ93" i="6"/>
  <c r="DP93" i="6"/>
  <c r="DO93" i="6"/>
  <c r="DN93" i="6"/>
  <c r="DK93" i="6"/>
  <c r="DJ93" i="6"/>
  <c r="DI93" i="6"/>
  <c r="DH93" i="6"/>
  <c r="DE93" i="6"/>
  <c r="DD93" i="6"/>
  <c r="DC93" i="6"/>
  <c r="DB93" i="6"/>
  <c r="CY93" i="6"/>
  <c r="CX93" i="6"/>
  <c r="CW93" i="6"/>
  <c r="CV93" i="6"/>
  <c r="CS93" i="6"/>
  <c r="CR93" i="6"/>
  <c r="CQ93" i="6"/>
  <c r="CP93" i="6"/>
  <c r="CM93" i="6"/>
  <c r="CL93" i="6"/>
  <c r="CK93" i="6"/>
  <c r="CJ93" i="6"/>
  <c r="CG93" i="6"/>
  <c r="CF93" i="6"/>
  <c r="CE93" i="6"/>
  <c r="CD93" i="6"/>
  <c r="CA93" i="6"/>
  <c r="BZ93" i="6"/>
  <c r="BY93" i="6"/>
  <c r="BX93" i="6"/>
  <c r="BU93" i="6"/>
  <c r="BT93" i="6"/>
  <c r="BS93" i="6"/>
  <c r="BR93" i="6"/>
  <c r="BO93" i="6"/>
  <c r="BN93" i="6"/>
  <c r="BM93" i="6"/>
  <c r="BL93" i="6"/>
  <c r="BI93" i="6"/>
  <c r="BH93" i="6"/>
  <c r="BG93" i="6"/>
  <c r="BF93" i="6"/>
  <c r="BC93" i="6"/>
  <c r="BB93" i="6"/>
  <c r="BA93" i="6"/>
  <c r="AZ93" i="6"/>
  <c r="AW93" i="6"/>
  <c r="AV93" i="6"/>
  <c r="AU93" i="6"/>
  <c r="AT93" i="6"/>
  <c r="AQ93" i="6"/>
  <c r="AP93" i="6"/>
  <c r="AO93" i="6"/>
  <c r="AN93" i="6"/>
  <c r="AK93" i="6"/>
  <c r="AJ93" i="6"/>
  <c r="AI93" i="6"/>
  <c r="AH93" i="6"/>
  <c r="AE93" i="6"/>
  <c r="AD93" i="6"/>
  <c r="AC93" i="6"/>
  <c r="AB93" i="6"/>
  <c r="Y93" i="6"/>
  <c r="X93" i="6"/>
  <c r="W93" i="6"/>
  <c r="V93" i="6"/>
  <c r="S93" i="6"/>
  <c r="R93" i="6"/>
  <c r="Q93" i="6"/>
  <c r="P93" i="6"/>
  <c r="M93" i="6"/>
  <c r="L93" i="6"/>
  <c r="K93" i="6"/>
  <c r="J93" i="6"/>
  <c r="G93" i="6"/>
  <c r="F93" i="6"/>
  <c r="E93" i="6"/>
  <c r="D93" i="6"/>
  <c r="B93" i="6"/>
  <c r="FB93" i="6" s="1"/>
  <c r="EZ92" i="6"/>
  <c r="EU92" i="6"/>
  <c r="EN92" i="6"/>
  <c r="EI92" i="6"/>
  <c r="EB92" i="6"/>
  <c r="DW92" i="6"/>
  <c r="DP92" i="6"/>
  <c r="DK92" i="6"/>
  <c r="DD92" i="6"/>
  <c r="CY92" i="6"/>
  <c r="CR92" i="6"/>
  <c r="CM92" i="6"/>
  <c r="CF92" i="6"/>
  <c r="CA92" i="6"/>
  <c r="BT92" i="6"/>
  <c r="BO92" i="6"/>
  <c r="BH92" i="6"/>
  <c r="BD92" i="6"/>
  <c r="AX92" i="6"/>
  <c r="AV92" i="6"/>
  <c r="AP92" i="6"/>
  <c r="AL92" i="6"/>
  <c r="AF92" i="6"/>
  <c r="AD92" i="6"/>
  <c r="X92" i="6"/>
  <c r="T92" i="6"/>
  <c r="N92" i="6"/>
  <c r="L92" i="6"/>
  <c r="F92" i="6"/>
  <c r="B92" i="6"/>
  <c r="ET92" i="6" s="1"/>
  <c r="FC91" i="6"/>
  <c r="EX91" i="6"/>
  <c r="EW91" i="6"/>
  <c r="EV91" i="6"/>
  <c r="ES91" i="6"/>
  <c r="EP91" i="6"/>
  <c r="EM91" i="6"/>
  <c r="EL91" i="6"/>
  <c r="EK91" i="6"/>
  <c r="EF91" i="6"/>
  <c r="EE91" i="6"/>
  <c r="ED91" i="6"/>
  <c r="EA91" i="6"/>
  <c r="DX91" i="6"/>
  <c r="DU91" i="6"/>
  <c r="DT91" i="6"/>
  <c r="DS91" i="6"/>
  <c r="DN91" i="6"/>
  <c r="DM91" i="6"/>
  <c r="DL91" i="6"/>
  <c r="DI91" i="6"/>
  <c r="DF91" i="6"/>
  <c r="DC91" i="6"/>
  <c r="DB91" i="6"/>
  <c r="DA91" i="6"/>
  <c r="CV91" i="6"/>
  <c r="CU91" i="6"/>
  <c r="CT91" i="6"/>
  <c r="CQ91" i="6"/>
  <c r="CN91" i="6"/>
  <c r="CK91" i="6"/>
  <c r="CJ91" i="6"/>
  <c r="CI91" i="6"/>
  <c r="CD91" i="6"/>
  <c r="CC91" i="6"/>
  <c r="CB91" i="6"/>
  <c r="BY91" i="6"/>
  <c r="BV91" i="6"/>
  <c r="BS91" i="6"/>
  <c r="BR91" i="6"/>
  <c r="BQ91" i="6"/>
  <c r="BL91" i="6"/>
  <c r="BK91" i="6"/>
  <c r="BJ91" i="6"/>
  <c r="BG91" i="6"/>
  <c r="BD91" i="6"/>
  <c r="BA91" i="6"/>
  <c r="AZ91" i="6"/>
  <c r="AY91" i="6"/>
  <c r="AT91" i="6"/>
  <c r="AS91" i="6"/>
  <c r="AR91" i="6"/>
  <c r="AO91" i="6"/>
  <c r="AL91" i="6"/>
  <c r="AI91" i="6"/>
  <c r="AH91" i="6"/>
  <c r="AG91" i="6"/>
  <c r="AB91" i="6"/>
  <c r="AA91" i="6"/>
  <c r="Z91" i="6"/>
  <c r="W91" i="6"/>
  <c r="T91" i="6"/>
  <c r="Q91" i="6"/>
  <c r="P91" i="6"/>
  <c r="O91" i="6"/>
  <c r="J91" i="6"/>
  <c r="I91" i="6"/>
  <c r="H91" i="6"/>
  <c r="E91" i="6"/>
  <c r="B91" i="6"/>
  <c r="FA90" i="6"/>
  <c r="EZ90" i="6"/>
  <c r="EY90" i="6"/>
  <c r="EX90" i="6"/>
  <c r="EU90" i="6"/>
  <c r="ET90" i="6"/>
  <c r="ES90" i="6"/>
  <c r="ER90" i="6"/>
  <c r="EO90" i="6"/>
  <c r="EN90" i="6"/>
  <c r="EM90" i="6"/>
  <c r="EL90" i="6"/>
  <c r="EI90" i="6"/>
  <c r="EH90" i="6"/>
  <c r="EG90" i="6"/>
  <c r="EF90" i="6"/>
  <c r="EC90" i="6"/>
  <c r="EB90" i="6"/>
  <c r="EA90" i="6"/>
  <c r="DZ90" i="6"/>
  <c r="DW90" i="6"/>
  <c r="DV90" i="6"/>
  <c r="DU90" i="6"/>
  <c r="DT90" i="6"/>
  <c r="DQ90" i="6"/>
  <c r="DP90" i="6"/>
  <c r="DO90" i="6"/>
  <c r="DN90" i="6"/>
  <c r="DK90" i="6"/>
  <c r="DJ90" i="6"/>
  <c r="DI90" i="6"/>
  <c r="DH90" i="6"/>
  <c r="DE90" i="6"/>
  <c r="DD90" i="6"/>
  <c r="DC90" i="6"/>
  <c r="DB90" i="6"/>
  <c r="CY90" i="6"/>
  <c r="CX90" i="6"/>
  <c r="CW90" i="6"/>
  <c r="CV90" i="6"/>
  <c r="CS90" i="6"/>
  <c r="CR90" i="6"/>
  <c r="CQ90" i="6"/>
  <c r="CP90" i="6"/>
  <c r="CM90" i="6"/>
  <c r="CL90" i="6"/>
  <c r="CK90" i="6"/>
  <c r="CJ90" i="6"/>
  <c r="CG90" i="6"/>
  <c r="CF90" i="6"/>
  <c r="CE90" i="6"/>
  <c r="CD90" i="6"/>
  <c r="CA90" i="6"/>
  <c r="BZ90" i="6"/>
  <c r="BY90" i="6"/>
  <c r="BX90" i="6"/>
  <c r="BU90" i="6"/>
  <c r="BT90" i="6"/>
  <c r="BS90" i="6"/>
  <c r="BR90" i="6"/>
  <c r="BO90" i="6"/>
  <c r="BN90" i="6"/>
  <c r="BM90" i="6"/>
  <c r="BL90" i="6"/>
  <c r="BI90" i="6"/>
  <c r="BH90" i="6"/>
  <c r="BG90" i="6"/>
  <c r="BF90" i="6"/>
  <c r="BC90" i="6"/>
  <c r="BB90" i="6"/>
  <c r="BA90" i="6"/>
  <c r="AZ90" i="6"/>
  <c r="AW90" i="6"/>
  <c r="AV90" i="6"/>
  <c r="AU90" i="6"/>
  <c r="AT90" i="6"/>
  <c r="AQ90" i="6"/>
  <c r="AP90" i="6"/>
  <c r="AO90" i="6"/>
  <c r="AN90" i="6"/>
  <c r="AK90" i="6"/>
  <c r="AJ90" i="6"/>
  <c r="AI90" i="6"/>
  <c r="AH90" i="6"/>
  <c r="AE90" i="6"/>
  <c r="AD90" i="6"/>
  <c r="AC90" i="6"/>
  <c r="AB90" i="6"/>
  <c r="Y90" i="6"/>
  <c r="X90" i="6"/>
  <c r="W90" i="6"/>
  <c r="V90" i="6"/>
  <c r="S90" i="6"/>
  <c r="R90" i="6"/>
  <c r="Q90" i="6"/>
  <c r="P90" i="6"/>
  <c r="M90" i="6"/>
  <c r="L90" i="6"/>
  <c r="K90" i="6"/>
  <c r="J90" i="6"/>
  <c r="G90" i="6"/>
  <c r="F90" i="6"/>
  <c r="E90" i="6"/>
  <c r="D90" i="6"/>
  <c r="B90" i="6"/>
  <c r="FB90" i="6" s="1"/>
  <c r="FA89" i="6"/>
  <c r="EQ89" i="6"/>
  <c r="EI89" i="6"/>
  <c r="CY89" i="6"/>
  <c r="CO89" i="6"/>
  <c r="CG89" i="6"/>
  <c r="AW89" i="6"/>
  <c r="AM89" i="6"/>
  <c r="AE89" i="6"/>
  <c r="B89" i="6"/>
  <c r="EW88" i="6"/>
  <c r="EM88" i="6"/>
  <c r="EE88" i="6"/>
  <c r="DU88" i="6"/>
  <c r="DM88" i="6"/>
  <c r="DC88" i="6"/>
  <c r="CU88" i="6"/>
  <c r="CK88" i="6"/>
  <c r="CC88" i="6"/>
  <c r="BS88" i="6"/>
  <c r="BM88" i="6"/>
  <c r="BG88" i="6"/>
  <c r="BA88" i="6"/>
  <c r="AU88" i="6"/>
  <c r="AO88" i="6"/>
  <c r="AI88" i="6"/>
  <c r="AC88" i="6"/>
  <c r="W88" i="6"/>
  <c r="Q88" i="6"/>
  <c r="K88" i="6"/>
  <c r="E88" i="6"/>
  <c r="B88" i="6"/>
  <c r="FB88" i="6" s="1"/>
  <c r="FB87" i="6"/>
  <c r="FA87" i="6"/>
  <c r="EZ87" i="6"/>
  <c r="EY87" i="6"/>
  <c r="EX87" i="6"/>
  <c r="EV87" i="6"/>
  <c r="EU87" i="6"/>
  <c r="ET87" i="6"/>
  <c r="ES87" i="6"/>
  <c r="ER87" i="6"/>
  <c r="EP87" i="6"/>
  <c r="EO87" i="6"/>
  <c r="EN87" i="6"/>
  <c r="EM87" i="6"/>
  <c r="EL87" i="6"/>
  <c r="EJ87" i="6"/>
  <c r="EI87" i="6"/>
  <c r="EH87" i="6"/>
  <c r="EG87" i="6"/>
  <c r="EF87" i="6"/>
  <c r="ED87" i="6"/>
  <c r="EC87" i="6"/>
  <c r="EB87" i="6"/>
  <c r="EA87" i="6"/>
  <c r="DZ87" i="6"/>
  <c r="DX87" i="6"/>
  <c r="DW87" i="6"/>
  <c r="DV87" i="6"/>
  <c r="DU87" i="6"/>
  <c r="DT87" i="6"/>
  <c r="DR87" i="6"/>
  <c r="DQ87" i="6"/>
  <c r="DP87" i="6"/>
  <c r="DO87" i="6"/>
  <c r="DN87" i="6"/>
  <c r="DL87" i="6"/>
  <c r="DK87" i="6"/>
  <c r="DJ87" i="6"/>
  <c r="DI87" i="6"/>
  <c r="DH87" i="6"/>
  <c r="DF87" i="6"/>
  <c r="DE87" i="6"/>
  <c r="DD87" i="6"/>
  <c r="DC87" i="6"/>
  <c r="DB87" i="6"/>
  <c r="CZ87" i="6"/>
  <c r="CY87" i="6"/>
  <c r="CX87" i="6"/>
  <c r="CW87" i="6"/>
  <c r="CV87" i="6"/>
  <c r="CT87" i="6"/>
  <c r="CS87" i="6"/>
  <c r="CR87" i="6"/>
  <c r="CQ87" i="6"/>
  <c r="CP87" i="6"/>
  <c r="CN87" i="6"/>
  <c r="CM87" i="6"/>
  <c r="CL87" i="6"/>
  <c r="CK87" i="6"/>
  <c r="CJ87" i="6"/>
  <c r="CH87" i="6"/>
  <c r="CG87" i="6"/>
  <c r="CF87" i="6"/>
  <c r="CE87" i="6"/>
  <c r="CD87" i="6"/>
  <c r="CB87" i="6"/>
  <c r="CA87" i="6"/>
  <c r="BZ87" i="6"/>
  <c r="BY87" i="6"/>
  <c r="BX87" i="6"/>
  <c r="BV87" i="6"/>
  <c r="BU87" i="6"/>
  <c r="BT87" i="6"/>
  <c r="BS87" i="6"/>
  <c r="BR87" i="6"/>
  <c r="BP87" i="6"/>
  <c r="BO87" i="6"/>
  <c r="BN87" i="6"/>
  <c r="BM87" i="6"/>
  <c r="BL87" i="6"/>
  <c r="BJ87" i="6"/>
  <c r="BI87" i="6"/>
  <c r="BH87" i="6"/>
  <c r="BG87" i="6"/>
  <c r="BF87" i="6"/>
  <c r="BD87" i="6"/>
  <c r="BC87" i="6"/>
  <c r="BB87" i="6"/>
  <c r="BA87" i="6"/>
  <c r="AZ87" i="6"/>
  <c r="AX87" i="6"/>
  <c r="AW87" i="6"/>
  <c r="AV87" i="6"/>
  <c r="AU87" i="6"/>
  <c r="AT87" i="6"/>
  <c r="AR87" i="6"/>
  <c r="AQ87" i="6"/>
  <c r="AP87" i="6"/>
  <c r="AO87" i="6"/>
  <c r="AN87" i="6"/>
  <c r="AL87" i="6"/>
  <c r="AK87" i="6"/>
  <c r="AJ87" i="6"/>
  <c r="AI87" i="6"/>
  <c r="AH87" i="6"/>
  <c r="AF87" i="6"/>
  <c r="AE87" i="6"/>
  <c r="AD87" i="6"/>
  <c r="AC87" i="6"/>
  <c r="AB87" i="6"/>
  <c r="Z87" i="6"/>
  <c r="Y87" i="6"/>
  <c r="X87" i="6"/>
  <c r="W87" i="6"/>
  <c r="V87" i="6"/>
  <c r="T87" i="6"/>
  <c r="S87" i="6"/>
  <c r="R87" i="6"/>
  <c r="Q87" i="6"/>
  <c r="P87" i="6"/>
  <c r="N87" i="6"/>
  <c r="M87" i="6"/>
  <c r="L87" i="6"/>
  <c r="K87" i="6"/>
  <c r="J87" i="6"/>
  <c r="H87" i="6"/>
  <c r="G87" i="6"/>
  <c r="F87" i="6"/>
  <c r="E87" i="6"/>
  <c r="D87" i="6"/>
  <c r="B87" i="6"/>
  <c r="B86" i="6"/>
  <c r="EW85" i="6"/>
  <c r="ES85" i="6"/>
  <c r="EQ85" i="6"/>
  <c r="EM85" i="6"/>
  <c r="EE85" i="6"/>
  <c r="EA85" i="6"/>
  <c r="DY85" i="6"/>
  <c r="DU85" i="6"/>
  <c r="DM85" i="6"/>
  <c r="DI85" i="6"/>
  <c r="DG85" i="6"/>
  <c r="DC85" i="6"/>
  <c r="CU85" i="6"/>
  <c r="CQ85" i="6"/>
  <c r="CO85" i="6"/>
  <c r="CK85" i="6"/>
  <c r="CC85" i="6"/>
  <c r="BY85" i="6"/>
  <c r="BW85" i="6"/>
  <c r="BS85" i="6"/>
  <c r="BK85" i="6"/>
  <c r="BG85" i="6"/>
  <c r="BE85" i="6"/>
  <c r="BA85" i="6"/>
  <c r="AU85" i="6"/>
  <c r="AT85" i="6"/>
  <c r="AS85" i="6"/>
  <c r="AO85" i="6"/>
  <c r="AI85" i="6"/>
  <c r="AH85" i="6"/>
  <c r="AG85" i="6"/>
  <c r="AC85" i="6"/>
  <c r="W85" i="6"/>
  <c r="V85" i="6"/>
  <c r="U85" i="6"/>
  <c r="Q85" i="6"/>
  <c r="K85" i="6"/>
  <c r="J85" i="6"/>
  <c r="I85" i="6"/>
  <c r="E85" i="6"/>
  <c r="B85" i="6"/>
  <c r="FB84" i="6"/>
  <c r="FA84" i="6"/>
  <c r="EZ84" i="6"/>
  <c r="EY84" i="6"/>
  <c r="EX84" i="6"/>
  <c r="EV84" i="6"/>
  <c r="EU84" i="6"/>
  <c r="ET84" i="6"/>
  <c r="ES84" i="6"/>
  <c r="ER84" i="6"/>
  <c r="EP84" i="6"/>
  <c r="EO84" i="6"/>
  <c r="EN84" i="6"/>
  <c r="EM84" i="6"/>
  <c r="EL84" i="6"/>
  <c r="EJ84" i="6"/>
  <c r="EI84" i="6"/>
  <c r="EH84" i="6"/>
  <c r="EG84" i="6"/>
  <c r="EF84" i="6"/>
  <c r="ED84" i="6"/>
  <c r="EC84" i="6"/>
  <c r="EB84" i="6"/>
  <c r="EA84" i="6"/>
  <c r="DZ84" i="6"/>
  <c r="DX84" i="6"/>
  <c r="DW84" i="6"/>
  <c r="DV84" i="6"/>
  <c r="DU84" i="6"/>
  <c r="DT84" i="6"/>
  <c r="DR84" i="6"/>
  <c r="DQ84" i="6"/>
  <c r="DP84" i="6"/>
  <c r="DO84" i="6"/>
  <c r="DN84" i="6"/>
  <c r="DL84" i="6"/>
  <c r="DK84" i="6"/>
  <c r="DJ84" i="6"/>
  <c r="DI84" i="6"/>
  <c r="DH84" i="6"/>
  <c r="DF84" i="6"/>
  <c r="DE84" i="6"/>
  <c r="DD84" i="6"/>
  <c r="DC84" i="6"/>
  <c r="DB84" i="6"/>
  <c r="CZ84" i="6"/>
  <c r="CY84" i="6"/>
  <c r="CX84" i="6"/>
  <c r="CW84" i="6"/>
  <c r="CV84" i="6"/>
  <c r="CT84" i="6"/>
  <c r="CS84" i="6"/>
  <c r="CR84" i="6"/>
  <c r="CQ84" i="6"/>
  <c r="CP84" i="6"/>
  <c r="CN84" i="6"/>
  <c r="CM84" i="6"/>
  <c r="CL84" i="6"/>
  <c r="CK84" i="6"/>
  <c r="CJ84" i="6"/>
  <c r="CH84" i="6"/>
  <c r="CG84" i="6"/>
  <c r="CF84" i="6"/>
  <c r="CE84" i="6"/>
  <c r="CD84" i="6"/>
  <c r="CB84" i="6"/>
  <c r="CA84" i="6"/>
  <c r="BZ84" i="6"/>
  <c r="BY84" i="6"/>
  <c r="BX84" i="6"/>
  <c r="BV84" i="6"/>
  <c r="BU84" i="6"/>
  <c r="BT84" i="6"/>
  <c r="BS84" i="6"/>
  <c r="BR84" i="6"/>
  <c r="BP84" i="6"/>
  <c r="BO84" i="6"/>
  <c r="BN84" i="6"/>
  <c r="BM84" i="6"/>
  <c r="BL84" i="6"/>
  <c r="BJ84" i="6"/>
  <c r="BI84" i="6"/>
  <c r="BH84" i="6"/>
  <c r="BG84" i="6"/>
  <c r="BF84" i="6"/>
  <c r="BD84" i="6"/>
  <c r="BC84" i="6"/>
  <c r="BB84" i="6"/>
  <c r="BA84" i="6"/>
  <c r="AZ84" i="6"/>
  <c r="AX84" i="6"/>
  <c r="AW84" i="6"/>
  <c r="AV84" i="6"/>
  <c r="AU84" i="6"/>
  <c r="AT84" i="6"/>
  <c r="AR84" i="6"/>
  <c r="AQ84" i="6"/>
  <c r="AP84" i="6"/>
  <c r="AO84" i="6"/>
  <c r="AN84" i="6"/>
  <c r="AL84" i="6"/>
  <c r="AK84" i="6"/>
  <c r="AJ84" i="6"/>
  <c r="AI84" i="6"/>
  <c r="AH84" i="6"/>
  <c r="AF84" i="6"/>
  <c r="AE84" i="6"/>
  <c r="AD84" i="6"/>
  <c r="AC84" i="6"/>
  <c r="AB84" i="6"/>
  <c r="Z84" i="6"/>
  <c r="Y84" i="6"/>
  <c r="X84" i="6"/>
  <c r="W84" i="6"/>
  <c r="V84" i="6"/>
  <c r="T84" i="6"/>
  <c r="S84" i="6"/>
  <c r="R84" i="6"/>
  <c r="Q84" i="6"/>
  <c r="P84" i="6"/>
  <c r="N84" i="6"/>
  <c r="M84" i="6"/>
  <c r="L84" i="6"/>
  <c r="K84" i="6"/>
  <c r="J84" i="6"/>
  <c r="H84" i="6"/>
  <c r="G84" i="6"/>
  <c r="F84" i="6"/>
  <c r="E84" i="6"/>
  <c r="D84" i="6"/>
  <c r="B84" i="6"/>
  <c r="FB83" i="6"/>
  <c r="FA83" i="6"/>
  <c r="EW83" i="6"/>
  <c r="EP83" i="6"/>
  <c r="EO83" i="6"/>
  <c r="EK83" i="6"/>
  <c r="ED83" i="6"/>
  <c r="EC83" i="6"/>
  <c r="DY83" i="6"/>
  <c r="DR83" i="6"/>
  <c r="DQ83" i="6"/>
  <c r="DM83" i="6"/>
  <c r="DF83" i="6"/>
  <c r="DE83" i="6"/>
  <c r="DA83" i="6"/>
  <c r="CT83" i="6"/>
  <c r="CS83" i="6"/>
  <c r="CO83" i="6"/>
  <c r="CH83" i="6"/>
  <c r="CG83" i="6"/>
  <c r="CC83" i="6"/>
  <c r="BV83" i="6"/>
  <c r="BU83" i="6"/>
  <c r="BQ83" i="6"/>
  <c r="BJ83" i="6"/>
  <c r="BI83" i="6"/>
  <c r="BE83" i="6"/>
  <c r="AX83" i="6"/>
  <c r="AW83" i="6"/>
  <c r="AS83" i="6"/>
  <c r="AL83" i="6"/>
  <c r="AK83" i="6"/>
  <c r="AG83" i="6"/>
  <c r="Z83" i="6"/>
  <c r="Y83" i="6"/>
  <c r="U83" i="6"/>
  <c r="N83" i="6"/>
  <c r="M83" i="6"/>
  <c r="I83" i="6"/>
  <c r="B83" i="6"/>
  <c r="FC82" i="6"/>
  <c r="EY82" i="6"/>
  <c r="ES82" i="6"/>
  <c r="ER82" i="6"/>
  <c r="EQ82" i="6"/>
  <c r="EM82" i="6"/>
  <c r="EG82" i="6"/>
  <c r="EF82" i="6"/>
  <c r="EE82" i="6"/>
  <c r="EA82" i="6"/>
  <c r="DX82" i="6"/>
  <c r="DU82" i="6"/>
  <c r="DT82" i="6"/>
  <c r="DS82" i="6"/>
  <c r="DN82" i="6"/>
  <c r="DM82" i="6"/>
  <c r="DL82" i="6"/>
  <c r="DI82" i="6"/>
  <c r="DF82" i="6"/>
  <c r="DC82" i="6"/>
  <c r="DB82" i="6"/>
  <c r="DA82" i="6"/>
  <c r="CV82" i="6"/>
  <c r="CU82" i="6"/>
  <c r="CT82" i="6"/>
  <c r="CQ82" i="6"/>
  <c r="CN82" i="6"/>
  <c r="CK82" i="6"/>
  <c r="CJ82" i="6"/>
  <c r="CI82" i="6"/>
  <c r="CD82" i="6"/>
  <c r="CC82" i="6"/>
  <c r="CB82" i="6"/>
  <c r="BY82" i="6"/>
  <c r="BV82" i="6"/>
  <c r="BS82" i="6"/>
  <c r="BR82" i="6"/>
  <c r="BQ82" i="6"/>
  <c r="BL82" i="6"/>
  <c r="BK82" i="6"/>
  <c r="BJ82" i="6"/>
  <c r="BG82" i="6"/>
  <c r="BD82" i="6"/>
  <c r="BA82" i="6"/>
  <c r="AZ82" i="6"/>
  <c r="AY82" i="6"/>
  <c r="AT82" i="6"/>
  <c r="AS82" i="6"/>
  <c r="AR82" i="6"/>
  <c r="AO82" i="6"/>
  <c r="AL82" i="6"/>
  <c r="AI82" i="6"/>
  <c r="AH82" i="6"/>
  <c r="AG82" i="6"/>
  <c r="AB82" i="6"/>
  <c r="AA82" i="6"/>
  <c r="Z82" i="6"/>
  <c r="W82" i="6"/>
  <c r="T82" i="6"/>
  <c r="Q82" i="6"/>
  <c r="P82" i="6"/>
  <c r="O82" i="6"/>
  <c r="J82" i="6"/>
  <c r="I82" i="6"/>
  <c r="H82" i="6"/>
  <c r="E82" i="6"/>
  <c r="B82" i="6"/>
  <c r="FB81" i="6"/>
  <c r="FA81" i="6"/>
  <c r="EZ81" i="6"/>
  <c r="EY81" i="6"/>
  <c r="EX81" i="6"/>
  <c r="EV81" i="6"/>
  <c r="EU81" i="6"/>
  <c r="ET81" i="6"/>
  <c r="ES81" i="6"/>
  <c r="ER81" i="6"/>
  <c r="EP81" i="6"/>
  <c r="EO81" i="6"/>
  <c r="EN81" i="6"/>
  <c r="EM81" i="6"/>
  <c r="EL81" i="6"/>
  <c r="EJ81" i="6"/>
  <c r="EI81" i="6"/>
  <c r="EH81" i="6"/>
  <c r="EG81" i="6"/>
  <c r="EF81" i="6"/>
  <c r="ED81" i="6"/>
  <c r="EC81" i="6"/>
  <c r="EB81" i="6"/>
  <c r="EA81" i="6"/>
  <c r="DZ81" i="6"/>
  <c r="DX81" i="6"/>
  <c r="DW81" i="6"/>
  <c r="DV81" i="6"/>
  <c r="DU81" i="6"/>
  <c r="DT81" i="6"/>
  <c r="DR81" i="6"/>
  <c r="DQ81" i="6"/>
  <c r="DP81" i="6"/>
  <c r="DO81" i="6"/>
  <c r="DN81" i="6"/>
  <c r="DL81" i="6"/>
  <c r="DK81" i="6"/>
  <c r="DJ81" i="6"/>
  <c r="DI81" i="6"/>
  <c r="DH81" i="6"/>
  <c r="DF81" i="6"/>
  <c r="DE81" i="6"/>
  <c r="DD81" i="6"/>
  <c r="DC81" i="6"/>
  <c r="DB81" i="6"/>
  <c r="CZ81" i="6"/>
  <c r="CY81" i="6"/>
  <c r="CX81" i="6"/>
  <c r="CW81" i="6"/>
  <c r="CV81" i="6"/>
  <c r="CT81" i="6"/>
  <c r="CS81" i="6"/>
  <c r="CR81" i="6"/>
  <c r="CQ81" i="6"/>
  <c r="CP81" i="6"/>
  <c r="CN81" i="6"/>
  <c r="CM81" i="6"/>
  <c r="CL81" i="6"/>
  <c r="CK81" i="6"/>
  <c r="CJ81" i="6"/>
  <c r="CH81" i="6"/>
  <c r="CG81" i="6"/>
  <c r="CF81" i="6"/>
  <c r="CE81" i="6"/>
  <c r="CD81" i="6"/>
  <c r="CB81" i="6"/>
  <c r="CA81" i="6"/>
  <c r="BZ81" i="6"/>
  <c r="BY81" i="6"/>
  <c r="BX81" i="6"/>
  <c r="BV81" i="6"/>
  <c r="BU81" i="6"/>
  <c r="BT81" i="6"/>
  <c r="BS81" i="6"/>
  <c r="BR81" i="6"/>
  <c r="BP81" i="6"/>
  <c r="BO81" i="6"/>
  <c r="BN81" i="6"/>
  <c r="BM81" i="6"/>
  <c r="BL81" i="6"/>
  <c r="BJ81" i="6"/>
  <c r="BI81" i="6"/>
  <c r="BH81" i="6"/>
  <c r="BG81" i="6"/>
  <c r="BF81" i="6"/>
  <c r="BD81" i="6"/>
  <c r="BC81" i="6"/>
  <c r="BB81" i="6"/>
  <c r="BA81" i="6"/>
  <c r="AZ81" i="6"/>
  <c r="AX81" i="6"/>
  <c r="AW81" i="6"/>
  <c r="AV81" i="6"/>
  <c r="AU81" i="6"/>
  <c r="AT81" i="6"/>
  <c r="AR81" i="6"/>
  <c r="AQ81" i="6"/>
  <c r="AP81" i="6"/>
  <c r="AO81" i="6"/>
  <c r="AN81" i="6"/>
  <c r="AL81" i="6"/>
  <c r="AK81" i="6"/>
  <c r="AJ81" i="6"/>
  <c r="AI81" i="6"/>
  <c r="AH81" i="6"/>
  <c r="AF81" i="6"/>
  <c r="AE81" i="6"/>
  <c r="AD81" i="6"/>
  <c r="AC81" i="6"/>
  <c r="AB81" i="6"/>
  <c r="Z81" i="6"/>
  <c r="Y81" i="6"/>
  <c r="X81" i="6"/>
  <c r="W81" i="6"/>
  <c r="V81" i="6"/>
  <c r="T81" i="6"/>
  <c r="S81" i="6"/>
  <c r="R81" i="6"/>
  <c r="Q81" i="6"/>
  <c r="P81" i="6"/>
  <c r="N81" i="6"/>
  <c r="M81" i="6"/>
  <c r="L81" i="6"/>
  <c r="K81" i="6"/>
  <c r="J81" i="6"/>
  <c r="H81" i="6"/>
  <c r="G81" i="6"/>
  <c r="F81" i="6"/>
  <c r="E81" i="6"/>
  <c r="D81" i="6"/>
  <c r="B81" i="6"/>
  <c r="EZ80" i="6"/>
  <c r="EP80" i="6"/>
  <c r="EH80" i="6"/>
  <c r="DX80" i="6"/>
  <c r="DP80" i="6"/>
  <c r="DF80" i="6"/>
  <c r="CX80" i="6"/>
  <c r="CN80" i="6"/>
  <c r="CF80" i="6"/>
  <c r="BV80" i="6"/>
  <c r="BN80" i="6"/>
  <c r="BD80" i="6"/>
  <c r="AV80" i="6"/>
  <c r="AL80" i="6"/>
  <c r="AD80" i="6"/>
  <c r="T80" i="6"/>
  <c r="L80" i="6"/>
  <c r="B80" i="6"/>
  <c r="EX79" i="6"/>
  <c r="EW79" i="6"/>
  <c r="EV79" i="6"/>
  <c r="EP79" i="6"/>
  <c r="EM79" i="6"/>
  <c r="EL79" i="6"/>
  <c r="EF79" i="6"/>
  <c r="EE79" i="6"/>
  <c r="ED79" i="6"/>
  <c r="DX79" i="6"/>
  <c r="DU79" i="6"/>
  <c r="DT79" i="6"/>
  <c r="DN79" i="6"/>
  <c r="DM79" i="6"/>
  <c r="DL79" i="6"/>
  <c r="DF79" i="6"/>
  <c r="DC79" i="6"/>
  <c r="DB79" i="6"/>
  <c r="CV79" i="6"/>
  <c r="CU79" i="6"/>
  <c r="CT79" i="6"/>
  <c r="CN79" i="6"/>
  <c r="CK79" i="6"/>
  <c r="CJ79" i="6"/>
  <c r="CD79" i="6"/>
  <c r="CC79" i="6"/>
  <c r="CB79" i="6"/>
  <c r="BV79" i="6"/>
  <c r="BS79" i="6"/>
  <c r="BR79" i="6"/>
  <c r="BL79" i="6"/>
  <c r="BK79" i="6"/>
  <c r="BJ79" i="6"/>
  <c r="BD79" i="6"/>
  <c r="BA79" i="6"/>
  <c r="AZ79" i="6"/>
  <c r="AT79" i="6"/>
  <c r="AS79" i="6"/>
  <c r="AR79" i="6"/>
  <c r="AL79" i="6"/>
  <c r="AI79" i="6"/>
  <c r="AH79" i="6"/>
  <c r="AB79" i="6"/>
  <c r="AA79" i="6"/>
  <c r="Z79" i="6"/>
  <c r="T79" i="6"/>
  <c r="Q79" i="6"/>
  <c r="P79" i="6"/>
  <c r="J79" i="6"/>
  <c r="I79" i="6"/>
  <c r="H79" i="6"/>
  <c r="B79" i="6"/>
  <c r="FB78" i="6"/>
  <c r="FA78" i="6"/>
  <c r="EZ78" i="6"/>
  <c r="EY78" i="6"/>
  <c r="EX78" i="6"/>
  <c r="EV78" i="6"/>
  <c r="EU78" i="6"/>
  <c r="ET78" i="6"/>
  <c r="ES78" i="6"/>
  <c r="ER78" i="6"/>
  <c r="EP78" i="6"/>
  <c r="EO78" i="6"/>
  <c r="EN78" i="6"/>
  <c r="EM78" i="6"/>
  <c r="EL78" i="6"/>
  <c r="EJ78" i="6"/>
  <c r="EI78" i="6"/>
  <c r="EH78" i="6"/>
  <c r="EG78" i="6"/>
  <c r="EF78" i="6"/>
  <c r="ED78" i="6"/>
  <c r="EC78" i="6"/>
  <c r="EB78" i="6"/>
  <c r="EA78" i="6"/>
  <c r="DZ78" i="6"/>
  <c r="DX78" i="6"/>
  <c r="DW78" i="6"/>
  <c r="DV78" i="6"/>
  <c r="DU78" i="6"/>
  <c r="DT78" i="6"/>
  <c r="DR78" i="6"/>
  <c r="DQ78" i="6"/>
  <c r="DP78" i="6"/>
  <c r="DO78" i="6"/>
  <c r="DN78" i="6"/>
  <c r="DL78" i="6"/>
  <c r="DK78" i="6"/>
  <c r="DJ78" i="6"/>
  <c r="DI78" i="6"/>
  <c r="DH78" i="6"/>
  <c r="DF78" i="6"/>
  <c r="DE78" i="6"/>
  <c r="DD78" i="6"/>
  <c r="DC78" i="6"/>
  <c r="DB78" i="6"/>
  <c r="CZ78" i="6"/>
  <c r="CY78" i="6"/>
  <c r="CX78" i="6"/>
  <c r="CW78" i="6"/>
  <c r="CV78" i="6"/>
  <c r="CT78" i="6"/>
  <c r="CS78" i="6"/>
  <c r="CR78" i="6"/>
  <c r="CQ78" i="6"/>
  <c r="CP78" i="6"/>
  <c r="CN78" i="6"/>
  <c r="CM78" i="6"/>
  <c r="CL78" i="6"/>
  <c r="CK78" i="6"/>
  <c r="CJ78" i="6"/>
  <c r="CH78" i="6"/>
  <c r="CG78" i="6"/>
  <c r="CF78" i="6"/>
  <c r="CE78" i="6"/>
  <c r="CD78" i="6"/>
  <c r="CB78" i="6"/>
  <c r="CA78" i="6"/>
  <c r="BZ78" i="6"/>
  <c r="BY78" i="6"/>
  <c r="BX78" i="6"/>
  <c r="BV78" i="6"/>
  <c r="BU78" i="6"/>
  <c r="BT78" i="6"/>
  <c r="BS78" i="6"/>
  <c r="BR78" i="6"/>
  <c r="BP78" i="6"/>
  <c r="BO78" i="6"/>
  <c r="BN78" i="6"/>
  <c r="BM78" i="6"/>
  <c r="BL78" i="6"/>
  <c r="BJ78" i="6"/>
  <c r="BI78" i="6"/>
  <c r="BH78" i="6"/>
  <c r="BG78" i="6"/>
  <c r="BF78" i="6"/>
  <c r="BD78" i="6"/>
  <c r="BC78" i="6"/>
  <c r="BB78" i="6"/>
  <c r="BA78" i="6"/>
  <c r="AZ78" i="6"/>
  <c r="AX78" i="6"/>
  <c r="AW78" i="6"/>
  <c r="AV78" i="6"/>
  <c r="AU78" i="6"/>
  <c r="AT78" i="6"/>
  <c r="AR78" i="6"/>
  <c r="AQ78" i="6"/>
  <c r="AP78" i="6"/>
  <c r="AO78" i="6"/>
  <c r="AN78" i="6"/>
  <c r="AL78" i="6"/>
  <c r="AK78" i="6"/>
  <c r="AJ78" i="6"/>
  <c r="AI78" i="6"/>
  <c r="AH78" i="6"/>
  <c r="AF78" i="6"/>
  <c r="AE78" i="6"/>
  <c r="AD78" i="6"/>
  <c r="AC78" i="6"/>
  <c r="AB78" i="6"/>
  <c r="Z78" i="6"/>
  <c r="Y78" i="6"/>
  <c r="X78" i="6"/>
  <c r="W78" i="6"/>
  <c r="V78" i="6"/>
  <c r="T78" i="6"/>
  <c r="S78" i="6"/>
  <c r="R78" i="6"/>
  <c r="Q78" i="6"/>
  <c r="P78" i="6"/>
  <c r="N78" i="6"/>
  <c r="M78" i="6"/>
  <c r="L78" i="6"/>
  <c r="K78" i="6"/>
  <c r="J78" i="6"/>
  <c r="H78" i="6"/>
  <c r="G78" i="6"/>
  <c r="F78" i="6"/>
  <c r="E78" i="6"/>
  <c r="D78" i="6"/>
  <c r="B78" i="6"/>
  <c r="B77" i="6"/>
  <c r="EX76" i="6"/>
  <c r="EW76" i="6"/>
  <c r="EP76" i="6"/>
  <c r="EM76" i="6"/>
  <c r="EF76" i="6"/>
  <c r="EE76" i="6"/>
  <c r="DX76" i="6"/>
  <c r="DU76" i="6"/>
  <c r="DN76" i="6"/>
  <c r="DM76" i="6"/>
  <c r="DF76" i="6"/>
  <c r="DC76" i="6"/>
  <c r="CV76" i="6"/>
  <c r="CU76" i="6"/>
  <c r="CN76" i="6"/>
  <c r="CK76" i="6"/>
  <c r="CD76" i="6"/>
  <c r="CC76" i="6"/>
  <c r="BV76" i="6"/>
  <c r="BS76" i="6"/>
  <c r="BL76" i="6"/>
  <c r="BK76" i="6"/>
  <c r="BD76" i="6"/>
  <c r="BA76" i="6"/>
  <c r="AT76" i="6"/>
  <c r="AS76" i="6"/>
  <c r="AL76" i="6"/>
  <c r="AI76" i="6"/>
  <c r="AB76" i="6"/>
  <c r="AA76" i="6"/>
  <c r="T76" i="6"/>
  <c r="Q76" i="6"/>
  <c r="J76" i="6"/>
  <c r="I76" i="6"/>
  <c r="B76" i="6"/>
  <c r="FB75" i="6"/>
  <c r="FA75" i="6"/>
  <c r="EZ75" i="6"/>
  <c r="EY75" i="6"/>
  <c r="EX75" i="6"/>
  <c r="EV75" i="6"/>
  <c r="EU75" i="6"/>
  <c r="ET75" i="6"/>
  <c r="ES75" i="6"/>
  <c r="ER75" i="6"/>
  <c r="EP75" i="6"/>
  <c r="EO75" i="6"/>
  <c r="EN75" i="6"/>
  <c r="EM75" i="6"/>
  <c r="EL75" i="6"/>
  <c r="EJ75" i="6"/>
  <c r="EI75" i="6"/>
  <c r="EH75" i="6"/>
  <c r="EG75" i="6"/>
  <c r="EF75" i="6"/>
  <c r="ED75" i="6"/>
  <c r="EC75" i="6"/>
  <c r="EB75" i="6"/>
  <c r="EA75" i="6"/>
  <c r="DZ75" i="6"/>
  <c r="DX75" i="6"/>
  <c r="DW75" i="6"/>
  <c r="DV75" i="6"/>
  <c r="DU75" i="6"/>
  <c r="DT75" i="6"/>
  <c r="DR75" i="6"/>
  <c r="DQ75" i="6"/>
  <c r="DP75" i="6"/>
  <c r="DO75" i="6"/>
  <c r="DN75" i="6"/>
  <c r="DL75" i="6"/>
  <c r="DK75" i="6"/>
  <c r="DJ75" i="6"/>
  <c r="DI75" i="6"/>
  <c r="DH75" i="6"/>
  <c r="DF75" i="6"/>
  <c r="DE75" i="6"/>
  <c r="DD75" i="6"/>
  <c r="DC75" i="6"/>
  <c r="DB75" i="6"/>
  <c r="CZ75" i="6"/>
  <c r="CY75" i="6"/>
  <c r="CX75" i="6"/>
  <c r="CW75" i="6"/>
  <c r="CV75" i="6"/>
  <c r="CT75" i="6"/>
  <c r="CS75" i="6"/>
  <c r="CR75" i="6"/>
  <c r="CQ75" i="6"/>
  <c r="CP75" i="6"/>
  <c r="CN75" i="6"/>
  <c r="CM75" i="6"/>
  <c r="CL75" i="6"/>
  <c r="CK75" i="6"/>
  <c r="CJ75" i="6"/>
  <c r="CH75" i="6"/>
  <c r="CG75" i="6"/>
  <c r="CF75" i="6"/>
  <c r="CE75" i="6"/>
  <c r="CD75" i="6"/>
  <c r="CB75" i="6"/>
  <c r="CA75" i="6"/>
  <c r="BZ75" i="6"/>
  <c r="BY75" i="6"/>
  <c r="BX75" i="6"/>
  <c r="BV75" i="6"/>
  <c r="BU75" i="6"/>
  <c r="BT75" i="6"/>
  <c r="BS75" i="6"/>
  <c r="BR75" i="6"/>
  <c r="BP75" i="6"/>
  <c r="BO75" i="6"/>
  <c r="BN75" i="6"/>
  <c r="BM75" i="6"/>
  <c r="BL75" i="6"/>
  <c r="BJ75" i="6"/>
  <c r="BI75" i="6"/>
  <c r="BH75" i="6"/>
  <c r="BG75" i="6"/>
  <c r="BF75" i="6"/>
  <c r="BD75" i="6"/>
  <c r="BC75" i="6"/>
  <c r="BB75" i="6"/>
  <c r="BA75" i="6"/>
  <c r="AZ75" i="6"/>
  <c r="AX75" i="6"/>
  <c r="AW75" i="6"/>
  <c r="AV75" i="6"/>
  <c r="AU75" i="6"/>
  <c r="AT75" i="6"/>
  <c r="AR75" i="6"/>
  <c r="AQ75" i="6"/>
  <c r="AP75" i="6"/>
  <c r="AO75" i="6"/>
  <c r="AN75" i="6"/>
  <c r="AL75" i="6"/>
  <c r="AK75" i="6"/>
  <c r="AJ75" i="6"/>
  <c r="AI75" i="6"/>
  <c r="AH75" i="6"/>
  <c r="AF75" i="6"/>
  <c r="AE75" i="6"/>
  <c r="AD75" i="6"/>
  <c r="AC75" i="6"/>
  <c r="AB75" i="6"/>
  <c r="Z75" i="6"/>
  <c r="Y75" i="6"/>
  <c r="X75" i="6"/>
  <c r="W75" i="6"/>
  <c r="V75" i="6"/>
  <c r="T75" i="6"/>
  <c r="S75" i="6"/>
  <c r="R75" i="6"/>
  <c r="Q75" i="6"/>
  <c r="P75" i="6"/>
  <c r="N75" i="6"/>
  <c r="M75" i="6"/>
  <c r="L75" i="6"/>
  <c r="K75" i="6"/>
  <c r="J75" i="6"/>
  <c r="H75" i="6"/>
  <c r="G75" i="6"/>
  <c r="F75" i="6"/>
  <c r="E75" i="6"/>
  <c r="D75" i="6"/>
  <c r="B75" i="6"/>
  <c r="FC74" i="6"/>
  <c r="FB74" i="6"/>
  <c r="EZ74" i="6"/>
  <c r="EW74" i="6"/>
  <c r="EV74" i="6"/>
  <c r="EU74" i="6"/>
  <c r="ET74" i="6"/>
  <c r="EP74" i="6"/>
  <c r="EO74" i="6"/>
  <c r="EN74" i="6"/>
  <c r="EK74" i="6"/>
  <c r="EJ74" i="6"/>
  <c r="EH74" i="6"/>
  <c r="EE74" i="6"/>
  <c r="ED74" i="6"/>
  <c r="EC74" i="6"/>
  <c r="EB74" i="6"/>
  <c r="DX74" i="6"/>
  <c r="DW74" i="6"/>
  <c r="DV74" i="6"/>
  <c r="DS74" i="6"/>
  <c r="DR74" i="6"/>
  <c r="DP74" i="6"/>
  <c r="DM74" i="6"/>
  <c r="DL74" i="6"/>
  <c r="DK74" i="6"/>
  <c r="DJ74" i="6"/>
  <c r="DF74" i="6"/>
  <c r="DE74" i="6"/>
  <c r="DD74" i="6"/>
  <c r="DA74" i="6"/>
  <c r="CZ74" i="6"/>
  <c r="CX74" i="6"/>
  <c r="CU74" i="6"/>
  <c r="CT74" i="6"/>
  <c r="CS74" i="6"/>
  <c r="CR74" i="6"/>
  <c r="CN74" i="6"/>
  <c r="CM74" i="6"/>
  <c r="CL74" i="6"/>
  <c r="CI74" i="6"/>
  <c r="CH74" i="6"/>
  <c r="CF74" i="6"/>
  <c r="CC74" i="6"/>
  <c r="CB74" i="6"/>
  <c r="CA74" i="6"/>
  <c r="BZ74" i="6"/>
  <c r="BV74" i="6"/>
  <c r="BU74" i="6"/>
  <c r="BT74" i="6"/>
  <c r="BQ74" i="6"/>
  <c r="BP74" i="6"/>
  <c r="BN74" i="6"/>
  <c r="BK74" i="6"/>
  <c r="BJ74" i="6"/>
  <c r="BI74" i="6"/>
  <c r="BH74" i="6"/>
  <c r="BD74" i="6"/>
  <c r="BC74" i="6"/>
  <c r="BB74" i="6"/>
  <c r="AY74" i="6"/>
  <c r="AX74" i="6"/>
  <c r="AV74" i="6"/>
  <c r="AS74" i="6"/>
  <c r="AR74" i="6"/>
  <c r="AQ74" i="6"/>
  <c r="AP74" i="6"/>
  <c r="AL74" i="6"/>
  <c r="AK74" i="6"/>
  <c r="AJ74" i="6"/>
  <c r="AG74" i="6"/>
  <c r="AF74" i="6"/>
  <c r="AD74" i="6"/>
  <c r="AA74" i="6"/>
  <c r="Z74" i="6"/>
  <c r="Y74" i="6"/>
  <c r="X74" i="6"/>
  <c r="T74" i="6"/>
  <c r="S74" i="6"/>
  <c r="R74" i="6"/>
  <c r="O74" i="6"/>
  <c r="N74" i="6"/>
  <c r="L74" i="6"/>
  <c r="I74" i="6"/>
  <c r="H74" i="6"/>
  <c r="G74" i="6"/>
  <c r="F74" i="6"/>
  <c r="B74" i="6"/>
  <c r="FC73" i="6"/>
  <c r="FB73" i="6"/>
  <c r="EY73" i="6"/>
  <c r="EX73" i="6"/>
  <c r="ES73" i="6"/>
  <c r="ER73" i="6"/>
  <c r="EQ73" i="6"/>
  <c r="EP73" i="6"/>
  <c r="EK73" i="6"/>
  <c r="EJ73" i="6"/>
  <c r="EG73" i="6"/>
  <c r="EF73" i="6"/>
  <c r="EA73" i="6"/>
  <c r="DZ73" i="6"/>
  <c r="DY73" i="6"/>
  <c r="DX73" i="6"/>
  <c r="DS73" i="6"/>
  <c r="DR73" i="6"/>
  <c r="DO73" i="6"/>
  <c r="DN73" i="6"/>
  <c r="DI73" i="6"/>
  <c r="DH73" i="6"/>
  <c r="DG73" i="6"/>
  <c r="DF73" i="6"/>
  <c r="DA73" i="6"/>
  <c r="CZ73" i="6"/>
  <c r="CW73" i="6"/>
  <c r="CV73" i="6"/>
  <c r="CQ73" i="6"/>
  <c r="CP73" i="6"/>
  <c r="CO73" i="6"/>
  <c r="CN73" i="6"/>
  <c r="CI73" i="6"/>
  <c r="CH73" i="6"/>
  <c r="CE73" i="6"/>
  <c r="CD73" i="6"/>
  <c r="BY73" i="6"/>
  <c r="BX73" i="6"/>
  <c r="BW73" i="6"/>
  <c r="BV73" i="6"/>
  <c r="BQ73" i="6"/>
  <c r="BP73" i="6"/>
  <c r="BM73" i="6"/>
  <c r="BL73" i="6"/>
  <c r="BG73" i="6"/>
  <c r="BF73" i="6"/>
  <c r="BE73" i="6"/>
  <c r="BD73" i="6"/>
  <c r="AZ73" i="6"/>
  <c r="AY73" i="6"/>
  <c r="AX73" i="6"/>
  <c r="AV73" i="6"/>
  <c r="AS73" i="6"/>
  <c r="AR73" i="6"/>
  <c r="AP73" i="6"/>
  <c r="AO73" i="6"/>
  <c r="AL73" i="6"/>
  <c r="AJ73" i="6"/>
  <c r="AI73" i="6"/>
  <c r="AH73" i="6"/>
  <c r="AD73" i="6"/>
  <c r="AC73" i="6"/>
  <c r="AB73" i="6"/>
  <c r="AA73" i="6"/>
  <c r="W73" i="6"/>
  <c r="V73" i="6"/>
  <c r="U73" i="6"/>
  <c r="T73" i="6"/>
  <c r="P73" i="6"/>
  <c r="O73" i="6"/>
  <c r="N73" i="6"/>
  <c r="L73" i="6"/>
  <c r="I73" i="6"/>
  <c r="H73" i="6"/>
  <c r="F73" i="6"/>
  <c r="E73" i="6"/>
  <c r="B73" i="6"/>
  <c r="FB72" i="6"/>
  <c r="FA72" i="6"/>
  <c r="EZ72" i="6"/>
  <c r="EY72" i="6"/>
  <c r="EX72" i="6"/>
  <c r="EV72" i="6"/>
  <c r="EU72" i="6"/>
  <c r="ET72" i="6"/>
  <c r="ES72" i="6"/>
  <c r="ER72" i="6"/>
  <c r="EP72" i="6"/>
  <c r="EO72" i="6"/>
  <c r="EN72" i="6"/>
  <c r="EM72" i="6"/>
  <c r="EL72" i="6"/>
  <c r="EJ72" i="6"/>
  <c r="EI72" i="6"/>
  <c r="EH72" i="6"/>
  <c r="EG72" i="6"/>
  <c r="EF72" i="6"/>
  <c r="ED72" i="6"/>
  <c r="EC72" i="6"/>
  <c r="EB72" i="6"/>
  <c r="EA72" i="6"/>
  <c r="DZ72" i="6"/>
  <c r="DX72" i="6"/>
  <c r="DW72" i="6"/>
  <c r="DV72" i="6"/>
  <c r="DU72" i="6"/>
  <c r="DT72" i="6"/>
  <c r="DR72" i="6"/>
  <c r="DQ72" i="6"/>
  <c r="DP72" i="6"/>
  <c r="DO72" i="6"/>
  <c r="DN72" i="6"/>
  <c r="DL72" i="6"/>
  <c r="DK72" i="6"/>
  <c r="DJ72" i="6"/>
  <c r="DI72" i="6"/>
  <c r="DH72" i="6"/>
  <c r="DF72" i="6"/>
  <c r="DE72" i="6"/>
  <c r="DD72" i="6"/>
  <c r="DC72" i="6"/>
  <c r="DB72" i="6"/>
  <c r="CZ72" i="6"/>
  <c r="CY72" i="6"/>
  <c r="CX72" i="6"/>
  <c r="CW72" i="6"/>
  <c r="CV72" i="6"/>
  <c r="CT72" i="6"/>
  <c r="CS72" i="6"/>
  <c r="CR72" i="6"/>
  <c r="CQ72" i="6"/>
  <c r="CP72" i="6"/>
  <c r="CN72" i="6"/>
  <c r="CM72" i="6"/>
  <c r="CL72" i="6"/>
  <c r="CK72" i="6"/>
  <c r="CJ72" i="6"/>
  <c r="CH72" i="6"/>
  <c r="CG72" i="6"/>
  <c r="CF72" i="6"/>
  <c r="CE72" i="6"/>
  <c r="CD72" i="6"/>
  <c r="CB72" i="6"/>
  <c r="CA72" i="6"/>
  <c r="BZ72" i="6"/>
  <c r="BY72" i="6"/>
  <c r="BX72" i="6"/>
  <c r="BV72" i="6"/>
  <c r="BU72" i="6"/>
  <c r="BT72" i="6"/>
  <c r="BS72" i="6"/>
  <c r="BR72" i="6"/>
  <c r="BP72" i="6"/>
  <c r="BO72" i="6"/>
  <c r="BN72" i="6"/>
  <c r="BM72" i="6"/>
  <c r="BL72" i="6"/>
  <c r="BJ72" i="6"/>
  <c r="BI72" i="6"/>
  <c r="BH72" i="6"/>
  <c r="BG72" i="6"/>
  <c r="BF72" i="6"/>
  <c r="BD72" i="6"/>
  <c r="BC72" i="6"/>
  <c r="BB72" i="6"/>
  <c r="BA72" i="6"/>
  <c r="AZ72" i="6"/>
  <c r="AX72" i="6"/>
  <c r="AW72" i="6"/>
  <c r="AV72" i="6"/>
  <c r="AU72" i="6"/>
  <c r="AT72" i="6"/>
  <c r="AR72" i="6"/>
  <c r="AQ72" i="6"/>
  <c r="AP72" i="6"/>
  <c r="AO72" i="6"/>
  <c r="AN72" i="6"/>
  <c r="AL72" i="6"/>
  <c r="AK72" i="6"/>
  <c r="AJ72" i="6"/>
  <c r="AI72" i="6"/>
  <c r="AH72" i="6"/>
  <c r="AF72" i="6"/>
  <c r="AE72" i="6"/>
  <c r="AD72" i="6"/>
  <c r="AC72" i="6"/>
  <c r="AB72" i="6"/>
  <c r="Z72" i="6"/>
  <c r="Y72" i="6"/>
  <c r="X72" i="6"/>
  <c r="W72" i="6"/>
  <c r="V72" i="6"/>
  <c r="T72" i="6"/>
  <c r="S72" i="6"/>
  <c r="R72" i="6"/>
  <c r="Q72" i="6"/>
  <c r="P72" i="6"/>
  <c r="N72" i="6"/>
  <c r="M72" i="6"/>
  <c r="L72" i="6"/>
  <c r="K72" i="6"/>
  <c r="J72" i="6"/>
  <c r="H72" i="6"/>
  <c r="G72" i="6"/>
  <c r="F72" i="6"/>
  <c r="E72" i="6"/>
  <c r="D72" i="6"/>
  <c r="B72" i="6"/>
  <c r="FC71" i="6"/>
  <c r="FB71" i="6"/>
  <c r="FA71" i="6"/>
  <c r="EW71" i="6"/>
  <c r="EV71" i="6"/>
  <c r="EU71" i="6"/>
  <c r="ET71" i="6"/>
  <c r="EP71" i="6"/>
  <c r="EO71" i="6"/>
  <c r="EN71" i="6"/>
  <c r="EL71" i="6"/>
  <c r="EI71" i="6"/>
  <c r="EH71" i="6"/>
  <c r="EF71" i="6"/>
  <c r="EE71" i="6"/>
  <c r="EB71" i="6"/>
  <c r="DZ71" i="6"/>
  <c r="DY71" i="6"/>
  <c r="DX71" i="6"/>
  <c r="DT71" i="6"/>
  <c r="DS71" i="6"/>
  <c r="DR71" i="6"/>
  <c r="DQ71" i="6"/>
  <c r="DM71" i="6"/>
  <c r="DL71" i="6"/>
  <c r="DK71" i="6"/>
  <c r="DJ71" i="6"/>
  <c r="DF71" i="6"/>
  <c r="DE71" i="6"/>
  <c r="DD71" i="6"/>
  <c r="DB71" i="6"/>
  <c r="CY71" i="6"/>
  <c r="CX71" i="6"/>
  <c r="CV71" i="6"/>
  <c r="CU71" i="6"/>
  <c r="CR71" i="6"/>
  <c r="CP71" i="6"/>
  <c r="CO71" i="6"/>
  <c r="CN71" i="6"/>
  <c r="CJ71" i="6"/>
  <c r="CI71" i="6"/>
  <c r="CH71" i="6"/>
  <c r="CG71" i="6"/>
  <c r="CC71" i="6"/>
  <c r="CB71" i="6"/>
  <c r="CA71" i="6"/>
  <c r="BZ71" i="6"/>
  <c r="BV71" i="6"/>
  <c r="BU71" i="6"/>
  <c r="BT71" i="6"/>
  <c r="BR71" i="6"/>
  <c r="BO71" i="6"/>
  <c r="BN71" i="6"/>
  <c r="BL71" i="6"/>
  <c r="BK71" i="6"/>
  <c r="BH71" i="6"/>
  <c r="BF71" i="6"/>
  <c r="BE71" i="6"/>
  <c r="BD71" i="6"/>
  <c r="AZ71" i="6"/>
  <c r="AY71" i="6"/>
  <c r="AX71" i="6"/>
  <c r="AW71" i="6"/>
  <c r="AS71" i="6"/>
  <c r="AR71" i="6"/>
  <c r="AQ71" i="6"/>
  <c r="AP71" i="6"/>
  <c r="AL71" i="6"/>
  <c r="AK71" i="6"/>
  <c r="AJ71" i="6"/>
  <c r="AH71" i="6"/>
  <c r="AE71" i="6"/>
  <c r="AD71" i="6"/>
  <c r="AB71" i="6"/>
  <c r="AA71" i="6"/>
  <c r="X71" i="6"/>
  <c r="V71" i="6"/>
  <c r="U71" i="6"/>
  <c r="T71" i="6"/>
  <c r="P71" i="6"/>
  <c r="O71" i="6"/>
  <c r="N71" i="6"/>
  <c r="M71" i="6"/>
  <c r="I71" i="6"/>
  <c r="H71" i="6"/>
  <c r="G71" i="6"/>
  <c r="F71" i="6"/>
  <c r="B71" i="6"/>
  <c r="FC70" i="6"/>
  <c r="FB70" i="6"/>
  <c r="EZ70" i="6"/>
  <c r="EW70" i="6"/>
  <c r="EV70" i="6"/>
  <c r="ET70" i="6"/>
  <c r="ES70" i="6"/>
  <c r="EP70" i="6"/>
  <c r="EN70" i="6"/>
  <c r="EM70" i="6"/>
  <c r="EL70" i="6"/>
  <c r="EH70" i="6"/>
  <c r="EG70" i="6"/>
  <c r="EF70" i="6"/>
  <c r="EE70" i="6"/>
  <c r="EA70" i="6"/>
  <c r="DZ70" i="6"/>
  <c r="DY70" i="6"/>
  <c r="DX70" i="6"/>
  <c r="DT70" i="6"/>
  <c r="DS70" i="6"/>
  <c r="DR70" i="6"/>
  <c r="DP70" i="6"/>
  <c r="DM70" i="6"/>
  <c r="DL70" i="6"/>
  <c r="DJ70" i="6"/>
  <c r="DI70" i="6"/>
  <c r="DF70" i="6"/>
  <c r="DD70" i="6"/>
  <c r="DC70" i="6"/>
  <c r="DB70" i="6"/>
  <c r="CX70" i="6"/>
  <c r="CW70" i="6"/>
  <c r="CV70" i="6"/>
  <c r="CU70" i="6"/>
  <c r="CQ70" i="6"/>
  <c r="CP70" i="6"/>
  <c r="CO70" i="6"/>
  <c r="CN70" i="6"/>
  <c r="CJ70" i="6"/>
  <c r="CI70" i="6"/>
  <c r="CH70" i="6"/>
  <c r="CF70" i="6"/>
  <c r="CC70" i="6"/>
  <c r="CB70" i="6"/>
  <c r="BZ70" i="6"/>
  <c r="BY70" i="6"/>
  <c r="BV70" i="6"/>
  <c r="BT70" i="6"/>
  <c r="BS70" i="6"/>
  <c r="BR70" i="6"/>
  <c r="BN70" i="6"/>
  <c r="BM70" i="6"/>
  <c r="BL70" i="6"/>
  <c r="BK70" i="6"/>
  <c r="BG70" i="6"/>
  <c r="BF70" i="6"/>
  <c r="BE70" i="6"/>
  <c r="BD70" i="6"/>
  <c r="AZ70" i="6"/>
  <c r="AY70" i="6"/>
  <c r="AX70" i="6"/>
  <c r="AV70" i="6"/>
  <c r="AS70" i="6"/>
  <c r="AR70" i="6"/>
  <c r="AP70" i="6"/>
  <c r="AO70" i="6"/>
  <c r="AL70" i="6"/>
  <c r="AJ70" i="6"/>
  <c r="AI70" i="6"/>
  <c r="AH70" i="6"/>
  <c r="AD70" i="6"/>
  <c r="AC70" i="6"/>
  <c r="AB70" i="6"/>
  <c r="AA70" i="6"/>
  <c r="W70" i="6"/>
  <c r="V70" i="6"/>
  <c r="U70" i="6"/>
  <c r="T70" i="6"/>
  <c r="P70" i="6"/>
  <c r="O70" i="6"/>
  <c r="N70" i="6"/>
  <c r="L70" i="6"/>
  <c r="I70" i="6"/>
  <c r="H70" i="6"/>
  <c r="F70" i="6"/>
  <c r="E70" i="6"/>
  <c r="B70" i="6"/>
  <c r="FB69" i="6"/>
  <c r="FA69" i="6"/>
  <c r="EZ69" i="6"/>
  <c r="EY69" i="6"/>
  <c r="EX69" i="6"/>
  <c r="EV69" i="6"/>
  <c r="EU69" i="6"/>
  <c r="ET69" i="6"/>
  <c r="ES69" i="6"/>
  <c r="ER69" i="6"/>
  <c r="EP69" i="6"/>
  <c r="EO69" i="6"/>
  <c r="EN69" i="6"/>
  <c r="EM69" i="6"/>
  <c r="EL69" i="6"/>
  <c r="EJ69" i="6"/>
  <c r="EI69" i="6"/>
  <c r="EH69" i="6"/>
  <c r="EG69" i="6"/>
  <c r="EF69" i="6"/>
  <c r="ED69" i="6"/>
  <c r="EC69" i="6"/>
  <c r="EB69" i="6"/>
  <c r="EA69" i="6"/>
  <c r="DZ69" i="6"/>
  <c r="DX69" i="6"/>
  <c r="DW69" i="6"/>
  <c r="DV69" i="6"/>
  <c r="DU69" i="6"/>
  <c r="DT69" i="6"/>
  <c r="DR69" i="6"/>
  <c r="DQ69" i="6"/>
  <c r="DP69" i="6"/>
  <c r="DO69" i="6"/>
  <c r="DN69" i="6"/>
  <c r="DL69" i="6"/>
  <c r="DK69" i="6"/>
  <c r="DJ69" i="6"/>
  <c r="DI69" i="6"/>
  <c r="DH69" i="6"/>
  <c r="DF69" i="6"/>
  <c r="DE69" i="6"/>
  <c r="DD69" i="6"/>
  <c r="DC69" i="6"/>
  <c r="DB69" i="6"/>
  <c r="CZ69" i="6"/>
  <c r="CY69" i="6"/>
  <c r="CX69" i="6"/>
  <c r="CW69" i="6"/>
  <c r="CV69" i="6"/>
  <c r="CT69" i="6"/>
  <c r="CS69" i="6"/>
  <c r="CR69" i="6"/>
  <c r="CQ69" i="6"/>
  <c r="CP69" i="6"/>
  <c r="CN69" i="6"/>
  <c r="CM69" i="6"/>
  <c r="CL69" i="6"/>
  <c r="CK69" i="6"/>
  <c r="CJ69" i="6"/>
  <c r="CH69" i="6"/>
  <c r="CG69" i="6"/>
  <c r="CF69" i="6"/>
  <c r="CE69" i="6"/>
  <c r="CD69" i="6"/>
  <c r="CB69" i="6"/>
  <c r="CA69" i="6"/>
  <c r="BZ69" i="6"/>
  <c r="BY69" i="6"/>
  <c r="BX69" i="6"/>
  <c r="BV69" i="6"/>
  <c r="BU69" i="6"/>
  <c r="BT69" i="6"/>
  <c r="BS69" i="6"/>
  <c r="BR69" i="6"/>
  <c r="BP69" i="6"/>
  <c r="BO69" i="6"/>
  <c r="BN69" i="6"/>
  <c r="BM69" i="6"/>
  <c r="BL69" i="6"/>
  <c r="BJ69" i="6"/>
  <c r="BI69" i="6"/>
  <c r="BH69" i="6"/>
  <c r="BG69" i="6"/>
  <c r="BF69" i="6"/>
  <c r="BD69" i="6"/>
  <c r="BC69" i="6"/>
  <c r="BB69" i="6"/>
  <c r="BA69" i="6"/>
  <c r="AZ69" i="6"/>
  <c r="AX69" i="6"/>
  <c r="AW69" i="6"/>
  <c r="AV69" i="6"/>
  <c r="AU69" i="6"/>
  <c r="AT69" i="6"/>
  <c r="AR69" i="6"/>
  <c r="AQ69" i="6"/>
  <c r="AP69" i="6"/>
  <c r="AO69" i="6"/>
  <c r="AN69" i="6"/>
  <c r="AL69" i="6"/>
  <c r="AK69" i="6"/>
  <c r="AJ69" i="6"/>
  <c r="AI69" i="6"/>
  <c r="AH69" i="6"/>
  <c r="AF69" i="6"/>
  <c r="AE69" i="6"/>
  <c r="AD69" i="6"/>
  <c r="AC69" i="6"/>
  <c r="AB69" i="6"/>
  <c r="Z69" i="6"/>
  <c r="Y69" i="6"/>
  <c r="X69" i="6"/>
  <c r="W69" i="6"/>
  <c r="V69" i="6"/>
  <c r="T69" i="6"/>
  <c r="S69" i="6"/>
  <c r="R69" i="6"/>
  <c r="Q69" i="6"/>
  <c r="P69" i="6"/>
  <c r="N69" i="6"/>
  <c r="M69" i="6"/>
  <c r="L69" i="6"/>
  <c r="K69" i="6"/>
  <c r="J69" i="6"/>
  <c r="H69" i="6"/>
  <c r="G69" i="6"/>
  <c r="F69" i="6"/>
  <c r="E69" i="6"/>
  <c r="D69" i="6"/>
  <c r="B69" i="6"/>
  <c r="FC68" i="6"/>
  <c r="FB68" i="6"/>
  <c r="FA68" i="6"/>
  <c r="EX68" i="6"/>
  <c r="EW68" i="6"/>
  <c r="EV68" i="6"/>
  <c r="EU68" i="6"/>
  <c r="ET68" i="6"/>
  <c r="EQ68" i="6"/>
  <c r="EP68" i="6"/>
  <c r="EO68" i="6"/>
  <c r="EN68" i="6"/>
  <c r="EL68" i="6"/>
  <c r="EJ68" i="6"/>
  <c r="EI68" i="6"/>
  <c r="EH68" i="6"/>
  <c r="EF68" i="6"/>
  <c r="EE68" i="6"/>
  <c r="EC68" i="6"/>
  <c r="EB68" i="6"/>
  <c r="DZ68" i="6"/>
  <c r="DY68" i="6"/>
  <c r="DX68" i="6"/>
  <c r="DV68" i="6"/>
  <c r="DT68" i="6"/>
  <c r="DS68" i="6"/>
  <c r="DR68" i="6"/>
  <c r="DQ68" i="6"/>
  <c r="DN68" i="6"/>
  <c r="DM68" i="6"/>
  <c r="DL68" i="6"/>
  <c r="DK68" i="6"/>
  <c r="DJ68" i="6"/>
  <c r="DG68" i="6"/>
  <c r="DF68" i="6"/>
  <c r="DE68" i="6"/>
  <c r="DD68" i="6"/>
  <c r="DB68" i="6"/>
  <c r="CZ68" i="6"/>
  <c r="CY68" i="6"/>
  <c r="CX68" i="6"/>
  <c r="CV68" i="6"/>
  <c r="CU68" i="6"/>
  <c r="CS68" i="6"/>
  <c r="CR68" i="6"/>
  <c r="CP68" i="6"/>
  <c r="CO68" i="6"/>
  <c r="CN68" i="6"/>
  <c r="CL68" i="6"/>
  <c r="CJ68" i="6"/>
  <c r="CI68" i="6"/>
  <c r="CH68" i="6"/>
  <c r="CG68" i="6"/>
  <c r="CD68" i="6"/>
  <c r="CC68" i="6"/>
  <c r="CB68" i="6"/>
  <c r="CA68" i="6"/>
  <c r="BZ68" i="6"/>
  <c r="BW68" i="6"/>
  <c r="BV68" i="6"/>
  <c r="BU68" i="6"/>
  <c r="BT68" i="6"/>
  <c r="BR68" i="6"/>
  <c r="BP68" i="6"/>
  <c r="BO68" i="6"/>
  <c r="BN68" i="6"/>
  <c r="BL68" i="6"/>
  <c r="BK68" i="6"/>
  <c r="BI68" i="6"/>
  <c r="BH68" i="6"/>
  <c r="BF68" i="6"/>
  <c r="BE68" i="6"/>
  <c r="BD68" i="6"/>
  <c r="BB68" i="6"/>
  <c r="AZ68" i="6"/>
  <c r="AY68" i="6"/>
  <c r="AX68" i="6"/>
  <c r="AW68" i="6"/>
  <c r="AT68" i="6"/>
  <c r="AS68" i="6"/>
  <c r="AR68" i="6"/>
  <c r="AQ68" i="6"/>
  <c r="AP68" i="6"/>
  <c r="AM68" i="6"/>
  <c r="AL68" i="6"/>
  <c r="AK68" i="6"/>
  <c r="AJ68" i="6"/>
  <c r="AH68" i="6"/>
  <c r="AF68" i="6"/>
  <c r="AE68" i="6"/>
  <c r="AD68" i="6"/>
  <c r="AC68" i="6"/>
  <c r="AB68" i="6"/>
  <c r="Z68" i="6"/>
  <c r="Y68" i="6"/>
  <c r="X68" i="6"/>
  <c r="W68" i="6"/>
  <c r="V68" i="6"/>
  <c r="T68" i="6"/>
  <c r="S68" i="6"/>
  <c r="R68" i="6"/>
  <c r="Q68" i="6"/>
  <c r="P68" i="6"/>
  <c r="N68" i="6"/>
  <c r="M68" i="6"/>
  <c r="L68" i="6"/>
  <c r="K68" i="6"/>
  <c r="J68" i="6"/>
  <c r="H68" i="6"/>
  <c r="G68" i="6"/>
  <c r="F68" i="6"/>
  <c r="E68" i="6"/>
  <c r="D68" i="6"/>
  <c r="B68" i="6"/>
  <c r="FB67" i="6"/>
  <c r="FA67" i="6"/>
  <c r="EZ67" i="6"/>
  <c r="EV67" i="6"/>
  <c r="EU67" i="6"/>
  <c r="ET67" i="6"/>
  <c r="EP67" i="6"/>
  <c r="EO67" i="6"/>
  <c r="EN67" i="6"/>
  <c r="EJ67" i="6"/>
  <c r="EI67" i="6"/>
  <c r="EH67" i="6"/>
  <c r="ED67" i="6"/>
  <c r="EC67" i="6"/>
  <c r="EB67" i="6"/>
  <c r="DX67" i="6"/>
  <c r="DW67" i="6"/>
  <c r="DV67" i="6"/>
  <c r="DR67" i="6"/>
  <c r="DQ67" i="6"/>
  <c r="DP67" i="6"/>
  <c r="DL67" i="6"/>
  <c r="DK67" i="6"/>
  <c r="DJ67" i="6"/>
  <c r="DF67" i="6"/>
  <c r="DE67" i="6"/>
  <c r="DD67" i="6"/>
  <c r="CZ67" i="6"/>
  <c r="CY67" i="6"/>
  <c r="CX67" i="6"/>
  <c r="CT67" i="6"/>
  <c r="CS67" i="6"/>
  <c r="CR67" i="6"/>
  <c r="CN67" i="6"/>
  <c r="CM67" i="6"/>
  <c r="CL67" i="6"/>
  <c r="CH67" i="6"/>
  <c r="CG67" i="6"/>
  <c r="CF67" i="6"/>
  <c r="CB67" i="6"/>
  <c r="CA67" i="6"/>
  <c r="BZ67" i="6"/>
  <c r="BV67" i="6"/>
  <c r="BU67" i="6"/>
  <c r="BT67" i="6"/>
  <c r="BP67" i="6"/>
  <c r="BO67" i="6"/>
  <c r="BN67" i="6"/>
  <c r="BJ67" i="6"/>
  <c r="BI67" i="6"/>
  <c r="BH67" i="6"/>
  <c r="BD67" i="6"/>
  <c r="BC67" i="6"/>
  <c r="BB67" i="6"/>
  <c r="AX67" i="6"/>
  <c r="AW67" i="6"/>
  <c r="AV67" i="6"/>
  <c r="AR67" i="6"/>
  <c r="AQ67" i="6"/>
  <c r="AP67" i="6"/>
  <c r="AL67" i="6"/>
  <c r="AK67" i="6"/>
  <c r="AJ67" i="6"/>
  <c r="AF67" i="6"/>
  <c r="AE67" i="6"/>
  <c r="AD67" i="6"/>
  <c r="Z67" i="6"/>
  <c r="Y67" i="6"/>
  <c r="X67" i="6"/>
  <c r="T67" i="6"/>
  <c r="S67" i="6"/>
  <c r="R67" i="6"/>
  <c r="N67" i="6"/>
  <c r="M67" i="6"/>
  <c r="L67" i="6"/>
  <c r="H67" i="6"/>
  <c r="G67" i="6"/>
  <c r="F67" i="6"/>
  <c r="B67" i="6"/>
  <c r="DX66" i="6"/>
  <c r="DR66" i="6"/>
  <c r="DL66" i="6"/>
  <c r="DF66" i="6"/>
  <c r="CZ66" i="6"/>
  <c r="CT66" i="6"/>
  <c r="CN66" i="6"/>
  <c r="CH66" i="6"/>
  <c r="CB66" i="6"/>
  <c r="BV66" i="6"/>
  <c r="BP66" i="6"/>
  <c r="BJ66" i="6"/>
  <c r="BD66" i="6"/>
  <c r="AX66" i="6"/>
  <c r="AR66" i="6"/>
  <c r="AL66" i="6"/>
  <c r="AF66" i="6"/>
  <c r="Z66" i="6"/>
  <c r="T66" i="6"/>
  <c r="N66" i="6"/>
  <c r="H66" i="6"/>
  <c r="B66" i="6"/>
  <c r="FB66" i="6" s="1"/>
  <c r="FB65" i="6"/>
  <c r="FA65" i="6"/>
  <c r="EZ65" i="6"/>
  <c r="EY65" i="6"/>
  <c r="EX65" i="6"/>
  <c r="EV65" i="6"/>
  <c r="EU65" i="6"/>
  <c r="ET65" i="6"/>
  <c r="ES65" i="6"/>
  <c r="ER65" i="6"/>
  <c r="EP65" i="6"/>
  <c r="EO65" i="6"/>
  <c r="EN65" i="6"/>
  <c r="EM65" i="6"/>
  <c r="EL65" i="6"/>
  <c r="EJ65" i="6"/>
  <c r="EI65" i="6"/>
  <c r="EH65" i="6"/>
  <c r="EG65" i="6"/>
  <c r="EF65" i="6"/>
  <c r="ED65" i="6"/>
  <c r="EC65" i="6"/>
  <c r="EB65" i="6"/>
  <c r="EA65" i="6"/>
  <c r="DZ65" i="6"/>
  <c r="DX65" i="6"/>
  <c r="DW65" i="6"/>
  <c r="DV65" i="6"/>
  <c r="DU65" i="6"/>
  <c r="DT65" i="6"/>
  <c r="DR65" i="6"/>
  <c r="DQ65" i="6"/>
  <c r="DP65" i="6"/>
  <c r="DO65" i="6"/>
  <c r="DN65" i="6"/>
  <c r="DL65" i="6"/>
  <c r="DK65" i="6"/>
  <c r="DJ65" i="6"/>
  <c r="DI65" i="6"/>
  <c r="DH65" i="6"/>
  <c r="DF65" i="6"/>
  <c r="DE65" i="6"/>
  <c r="DD65" i="6"/>
  <c r="DC65" i="6"/>
  <c r="DB65" i="6"/>
  <c r="CZ65" i="6"/>
  <c r="CY65" i="6"/>
  <c r="CX65" i="6"/>
  <c r="CW65" i="6"/>
  <c r="CV65" i="6"/>
  <c r="CT65" i="6"/>
  <c r="CS65" i="6"/>
  <c r="CR65" i="6"/>
  <c r="CQ65" i="6"/>
  <c r="CP65" i="6"/>
  <c r="CN65" i="6"/>
  <c r="CM65" i="6"/>
  <c r="CL65" i="6"/>
  <c r="CK65" i="6"/>
  <c r="CJ65" i="6"/>
  <c r="CH65" i="6"/>
  <c r="CG65" i="6"/>
  <c r="CF65" i="6"/>
  <c r="CE65" i="6"/>
  <c r="CD65" i="6"/>
  <c r="CB65" i="6"/>
  <c r="CA65" i="6"/>
  <c r="BZ65" i="6"/>
  <c r="BY65" i="6"/>
  <c r="BX65" i="6"/>
  <c r="BV65" i="6"/>
  <c r="BU65" i="6"/>
  <c r="BT65" i="6"/>
  <c r="BS65" i="6"/>
  <c r="BR65" i="6"/>
  <c r="BP65" i="6"/>
  <c r="BO65" i="6"/>
  <c r="BN65" i="6"/>
  <c r="BM65" i="6"/>
  <c r="BL65" i="6"/>
  <c r="BJ65" i="6"/>
  <c r="BI65" i="6"/>
  <c r="BH65" i="6"/>
  <c r="BG65" i="6"/>
  <c r="BF65" i="6"/>
  <c r="BD65" i="6"/>
  <c r="BC65" i="6"/>
  <c r="BB65" i="6"/>
  <c r="BA65" i="6"/>
  <c r="AZ65" i="6"/>
  <c r="AX65" i="6"/>
  <c r="AW65" i="6"/>
  <c r="AV65" i="6"/>
  <c r="AU65" i="6"/>
  <c r="AT65" i="6"/>
  <c r="AR65" i="6"/>
  <c r="AQ65" i="6"/>
  <c r="AP65" i="6"/>
  <c r="AO65" i="6"/>
  <c r="AN65" i="6"/>
  <c r="AL65" i="6"/>
  <c r="AK65" i="6"/>
  <c r="AJ65" i="6"/>
  <c r="AI65" i="6"/>
  <c r="AH65" i="6"/>
  <c r="AF65" i="6"/>
  <c r="AE65" i="6"/>
  <c r="AD65" i="6"/>
  <c r="AC65" i="6"/>
  <c r="AB65" i="6"/>
  <c r="Z65" i="6"/>
  <c r="Y65" i="6"/>
  <c r="X65" i="6"/>
  <c r="W65" i="6"/>
  <c r="V65" i="6"/>
  <c r="T65" i="6"/>
  <c r="S65" i="6"/>
  <c r="R65" i="6"/>
  <c r="Q65" i="6"/>
  <c r="P65" i="6"/>
  <c r="N65" i="6"/>
  <c r="M65" i="6"/>
  <c r="L65" i="6"/>
  <c r="K65" i="6"/>
  <c r="J65" i="6"/>
  <c r="H65" i="6"/>
  <c r="G65" i="6"/>
  <c r="F65" i="6"/>
  <c r="E65" i="6"/>
  <c r="D65" i="6"/>
  <c r="B65" i="6"/>
  <c r="FB64" i="6"/>
  <c r="FA64" i="6"/>
  <c r="EZ64" i="6"/>
  <c r="EV64" i="6"/>
  <c r="EU64" i="6"/>
  <c r="ET64" i="6"/>
  <c r="EP64" i="6"/>
  <c r="EO64" i="6"/>
  <c r="EN64" i="6"/>
  <c r="EJ64" i="6"/>
  <c r="EI64" i="6"/>
  <c r="EH64" i="6"/>
  <c r="ED64" i="6"/>
  <c r="EC64" i="6"/>
  <c r="EB64" i="6"/>
  <c r="DX64" i="6"/>
  <c r="DW64" i="6"/>
  <c r="DV64" i="6"/>
  <c r="DR64" i="6"/>
  <c r="DQ64" i="6"/>
  <c r="DP64" i="6"/>
  <c r="DL64" i="6"/>
  <c r="DK64" i="6"/>
  <c r="DJ64" i="6"/>
  <c r="DF64" i="6"/>
  <c r="DE64" i="6"/>
  <c r="DD64" i="6"/>
  <c r="CZ64" i="6"/>
  <c r="CY64" i="6"/>
  <c r="CX64" i="6"/>
  <c r="CT64" i="6"/>
  <c r="CS64" i="6"/>
  <c r="CR64" i="6"/>
  <c r="CN64" i="6"/>
  <c r="CM64" i="6"/>
  <c r="CL64" i="6"/>
  <c r="CH64" i="6"/>
  <c r="CG64" i="6"/>
  <c r="CF64" i="6"/>
  <c r="CB64" i="6"/>
  <c r="CA64" i="6"/>
  <c r="BZ64" i="6"/>
  <c r="BV64" i="6"/>
  <c r="BU64" i="6"/>
  <c r="BT64" i="6"/>
  <c r="BP64" i="6"/>
  <c r="BO64" i="6"/>
  <c r="BN64" i="6"/>
  <c r="BJ64" i="6"/>
  <c r="BI64" i="6"/>
  <c r="BH64" i="6"/>
  <c r="BD64" i="6"/>
  <c r="BC64" i="6"/>
  <c r="BB64" i="6"/>
  <c r="AX64" i="6"/>
  <c r="AW64" i="6"/>
  <c r="AV64" i="6"/>
  <c r="AR64" i="6"/>
  <c r="AQ64" i="6"/>
  <c r="AP64" i="6"/>
  <c r="AL64" i="6"/>
  <c r="AK64" i="6"/>
  <c r="AJ64" i="6"/>
  <c r="AF64" i="6"/>
  <c r="AE64" i="6"/>
  <c r="AD64" i="6"/>
  <c r="Z64" i="6"/>
  <c r="Y64" i="6"/>
  <c r="X64" i="6"/>
  <c r="T64" i="6"/>
  <c r="S64" i="6"/>
  <c r="R64" i="6"/>
  <c r="N64" i="6"/>
  <c r="M64" i="6"/>
  <c r="L64" i="6"/>
  <c r="H64" i="6"/>
  <c r="G64" i="6"/>
  <c r="F64" i="6"/>
  <c r="B64" i="6"/>
  <c r="AR63" i="6"/>
  <c r="AL63" i="6"/>
  <c r="AF63" i="6"/>
  <c r="Z63" i="6"/>
  <c r="T63" i="6"/>
  <c r="N63" i="6"/>
  <c r="H63" i="6"/>
  <c r="B63" i="6"/>
  <c r="FB63" i="6" s="1"/>
  <c r="FB62" i="6"/>
  <c r="FA62" i="6"/>
  <c r="EZ62" i="6"/>
  <c r="EY62" i="6"/>
  <c r="EX62" i="6"/>
  <c r="EV62" i="6"/>
  <c r="EU62" i="6"/>
  <c r="ET62" i="6"/>
  <c r="ES62" i="6"/>
  <c r="ER62" i="6"/>
  <c r="EP62" i="6"/>
  <c r="EO62" i="6"/>
  <c r="EN62" i="6"/>
  <c r="EM62" i="6"/>
  <c r="EL62" i="6"/>
  <c r="EJ62" i="6"/>
  <c r="EI62" i="6"/>
  <c r="EH62" i="6"/>
  <c r="EG62" i="6"/>
  <c r="EF62" i="6"/>
  <c r="ED62" i="6"/>
  <c r="EC62" i="6"/>
  <c r="EB62" i="6"/>
  <c r="EA62" i="6"/>
  <c r="DZ62" i="6"/>
  <c r="DX62" i="6"/>
  <c r="DW62" i="6"/>
  <c r="DV62" i="6"/>
  <c r="DU62" i="6"/>
  <c r="DT62" i="6"/>
  <c r="DR62" i="6"/>
  <c r="DQ62" i="6"/>
  <c r="DP62" i="6"/>
  <c r="DO62" i="6"/>
  <c r="DN62" i="6"/>
  <c r="DL62" i="6"/>
  <c r="DK62" i="6"/>
  <c r="DJ62" i="6"/>
  <c r="DI62" i="6"/>
  <c r="DH62" i="6"/>
  <c r="DF62" i="6"/>
  <c r="DE62" i="6"/>
  <c r="DD62" i="6"/>
  <c r="DC62" i="6"/>
  <c r="DB62" i="6"/>
  <c r="CZ62" i="6"/>
  <c r="CY62" i="6"/>
  <c r="CX62" i="6"/>
  <c r="CW62" i="6"/>
  <c r="CV62" i="6"/>
  <c r="CT62" i="6"/>
  <c r="CS62" i="6"/>
  <c r="CR62" i="6"/>
  <c r="CQ62" i="6"/>
  <c r="CP62" i="6"/>
  <c r="CN62" i="6"/>
  <c r="CM62" i="6"/>
  <c r="CL62" i="6"/>
  <c r="CK62" i="6"/>
  <c r="CJ62" i="6"/>
  <c r="CH62" i="6"/>
  <c r="CG62" i="6"/>
  <c r="CF62" i="6"/>
  <c r="CE62" i="6"/>
  <c r="CD62" i="6"/>
  <c r="CB62" i="6"/>
  <c r="CA62" i="6"/>
  <c r="BZ62" i="6"/>
  <c r="BY62" i="6"/>
  <c r="BX62" i="6"/>
  <c r="BV62" i="6"/>
  <c r="BU62" i="6"/>
  <c r="BT62" i="6"/>
  <c r="BS62" i="6"/>
  <c r="BR62" i="6"/>
  <c r="BP62" i="6"/>
  <c r="BO62" i="6"/>
  <c r="BN62" i="6"/>
  <c r="BM62" i="6"/>
  <c r="BL62" i="6"/>
  <c r="BJ62" i="6"/>
  <c r="BI62" i="6"/>
  <c r="BH62" i="6"/>
  <c r="BG62" i="6"/>
  <c r="BF62" i="6"/>
  <c r="BD62" i="6"/>
  <c r="BC62" i="6"/>
  <c r="BB62" i="6"/>
  <c r="BA62" i="6"/>
  <c r="AZ62" i="6"/>
  <c r="AX62" i="6"/>
  <c r="AW62" i="6"/>
  <c r="AV62" i="6"/>
  <c r="AU62" i="6"/>
  <c r="AT62" i="6"/>
  <c r="AR62" i="6"/>
  <c r="AQ62" i="6"/>
  <c r="AP62" i="6"/>
  <c r="AO62" i="6"/>
  <c r="AN62" i="6"/>
  <c r="AL62" i="6"/>
  <c r="AK62" i="6"/>
  <c r="AJ62" i="6"/>
  <c r="AI62" i="6"/>
  <c r="AH62" i="6"/>
  <c r="AF62" i="6"/>
  <c r="AE62" i="6"/>
  <c r="AD62" i="6"/>
  <c r="AC62" i="6"/>
  <c r="AB62" i="6"/>
  <c r="Z62" i="6"/>
  <c r="Y62" i="6"/>
  <c r="X62" i="6"/>
  <c r="W62" i="6"/>
  <c r="V62" i="6"/>
  <c r="T62" i="6"/>
  <c r="S62" i="6"/>
  <c r="R62" i="6"/>
  <c r="Q62" i="6"/>
  <c r="P62" i="6"/>
  <c r="N62" i="6"/>
  <c r="M62" i="6"/>
  <c r="L62" i="6"/>
  <c r="K62" i="6"/>
  <c r="J62" i="6"/>
  <c r="H62" i="6"/>
  <c r="G62" i="6"/>
  <c r="F62" i="6"/>
  <c r="E62" i="6"/>
  <c r="D62" i="6"/>
  <c r="B62" i="6"/>
  <c r="DU55" i="6"/>
  <c r="DI55" i="6"/>
  <c r="CW55" i="6"/>
  <c r="CK55" i="6"/>
  <c r="BY55" i="6"/>
  <c r="BM55" i="6"/>
  <c r="BA55" i="6"/>
  <c r="AO55" i="6"/>
  <c r="AC55" i="6"/>
  <c r="Q55" i="6"/>
  <c r="DV53" i="6"/>
  <c r="ES52" i="6"/>
  <c r="ER52" i="6"/>
  <c r="EQ52" i="6"/>
  <c r="EP24" i="25" s="1"/>
  <c r="EI52" i="6"/>
  <c r="EH24" i="25" s="1"/>
  <c r="EG52" i="6"/>
  <c r="EF52" i="6"/>
  <c r="DW52" i="6"/>
  <c r="DV52" i="6"/>
  <c r="DU52" i="6"/>
  <c r="DT52" i="6"/>
  <c r="DI52" i="6"/>
  <c r="DH52" i="6"/>
  <c r="CW52" i="6"/>
  <c r="CV52" i="6"/>
  <c r="CK52" i="6"/>
  <c r="CJ52" i="6"/>
  <c r="CD52" i="6"/>
  <c r="BY52" i="6"/>
  <c r="BX52" i="6"/>
  <c r="BP52" i="6"/>
  <c r="BM52" i="6"/>
  <c r="BL52" i="6"/>
  <c r="BA52" i="6"/>
  <c r="AZ52" i="6"/>
  <c r="AO52" i="6"/>
  <c r="AN52" i="6"/>
  <c r="AL52" i="6"/>
  <c r="AC52" i="6"/>
  <c r="AB52" i="6"/>
  <c r="Q52" i="6"/>
  <c r="P52" i="6"/>
  <c r="E52" i="6"/>
  <c r="D52" i="6"/>
  <c r="FN27" i="25"/>
  <c r="FM27" i="25"/>
  <c r="FL27" i="25"/>
  <c r="FK27" i="25"/>
  <c r="FJ27" i="25"/>
  <c r="FI27" i="25"/>
  <c r="FH27" i="25"/>
  <c r="FG27" i="25"/>
  <c r="FF27" i="25"/>
  <c r="FE27" i="25"/>
  <c r="FD27" i="25"/>
  <c r="FC27" i="25"/>
  <c r="O42" i="28" s="1"/>
  <c r="FC55" i="6"/>
  <c r="FB55" i="6"/>
  <c r="FA55" i="6"/>
  <c r="EZ55" i="6"/>
  <c r="EY27" i="25" s="1"/>
  <c r="EY55" i="6"/>
  <c r="EX27" i="25" s="1"/>
  <c r="EX55" i="6"/>
  <c r="EW55" i="6"/>
  <c r="EV55" i="6"/>
  <c r="EU55" i="6"/>
  <c r="ET55" i="6"/>
  <c r="ES55" i="6"/>
  <c r="ER55" i="6"/>
  <c r="EQ27" i="25" s="1"/>
  <c r="EQ55" i="6"/>
  <c r="EP55" i="6"/>
  <c r="EO27" i="25" s="1"/>
  <c r="EO55" i="6"/>
  <c r="EN55" i="6"/>
  <c r="EM55" i="6"/>
  <c r="EL55" i="6"/>
  <c r="EK55" i="6"/>
  <c r="EJ55" i="6"/>
  <c r="EI27" i="25" s="1"/>
  <c r="EI55" i="6"/>
  <c r="EH55" i="6"/>
  <c r="EG27" i="25" s="1"/>
  <c r="EG55" i="6"/>
  <c r="EF55" i="6"/>
  <c r="EE50" i="6"/>
  <c r="EE55" i="6" s="1"/>
  <c r="ED50" i="6"/>
  <c r="ED55" i="6" s="1"/>
  <c r="EC50" i="6"/>
  <c r="EC55" i="6" s="1"/>
  <c r="EB50" i="6"/>
  <c r="EB55" i="6" s="1"/>
  <c r="EA27" i="25" s="1"/>
  <c r="EA50" i="6"/>
  <c r="EA55" i="6" s="1"/>
  <c r="DZ27" i="25" s="1"/>
  <c r="DZ50" i="6"/>
  <c r="DZ55" i="6" s="1"/>
  <c r="DY50" i="6"/>
  <c r="DY55" i="6" s="1"/>
  <c r="DX50" i="6"/>
  <c r="DX55" i="6" s="1"/>
  <c r="DW50" i="6"/>
  <c r="DW55" i="6" s="1"/>
  <c r="DV50" i="6"/>
  <c r="DV55" i="6" s="1"/>
  <c r="DU27" i="25" s="1"/>
  <c r="DU50" i="6"/>
  <c r="DT50" i="6"/>
  <c r="DT55" i="6" s="1"/>
  <c r="DS50" i="6"/>
  <c r="DS55" i="6" s="1"/>
  <c r="DR50" i="6"/>
  <c r="DR55" i="6" s="1"/>
  <c r="DQ50" i="6"/>
  <c r="DQ55" i="6" s="1"/>
  <c r="DP50" i="6"/>
  <c r="DP55" i="6" s="1"/>
  <c r="DO27" i="25" s="1"/>
  <c r="DO50" i="6"/>
  <c r="DO55" i="6" s="1"/>
  <c r="DN27" i="25" s="1"/>
  <c r="DN50" i="6"/>
  <c r="DN55" i="6" s="1"/>
  <c r="DM50" i="6"/>
  <c r="DM55" i="6" s="1"/>
  <c r="DL50" i="6"/>
  <c r="DL55" i="6" s="1"/>
  <c r="DK50" i="6"/>
  <c r="DK55" i="6" s="1"/>
  <c r="DJ50" i="6"/>
  <c r="DJ55" i="6" s="1"/>
  <c r="DI27" i="25" s="1"/>
  <c r="DI50" i="6"/>
  <c r="DH50" i="6"/>
  <c r="DH55" i="6" s="1"/>
  <c r="DG50" i="6"/>
  <c r="DG55" i="6" s="1"/>
  <c r="DF50" i="6"/>
  <c r="DF55" i="6" s="1"/>
  <c r="DE50" i="6"/>
  <c r="DE55" i="6" s="1"/>
  <c r="DD50" i="6"/>
  <c r="DD55" i="6" s="1"/>
  <c r="DC27" i="25" s="1"/>
  <c r="DC50" i="6"/>
  <c r="DC55" i="6" s="1"/>
  <c r="DB27" i="25" s="1"/>
  <c r="DB50" i="6"/>
  <c r="DB55" i="6" s="1"/>
  <c r="DA50" i="6"/>
  <c r="DA55" i="6" s="1"/>
  <c r="CZ50" i="6"/>
  <c r="CZ55" i="6" s="1"/>
  <c r="CY50" i="6"/>
  <c r="CY55" i="6" s="1"/>
  <c r="CX50" i="6"/>
  <c r="CX55" i="6" s="1"/>
  <c r="CW27" i="25" s="1"/>
  <c r="CW50" i="6"/>
  <c r="CV50" i="6"/>
  <c r="CV55" i="6" s="1"/>
  <c r="CU50" i="6"/>
  <c r="CU55" i="6" s="1"/>
  <c r="CT50" i="6"/>
  <c r="CT55" i="6" s="1"/>
  <c r="CS50" i="6"/>
  <c r="CS55" i="6" s="1"/>
  <c r="CR50" i="6"/>
  <c r="CR55" i="6" s="1"/>
  <c r="CQ27" i="25" s="1"/>
  <c r="CQ50" i="6"/>
  <c r="CQ55" i="6" s="1"/>
  <c r="CP27" i="25" s="1"/>
  <c r="CP50" i="6"/>
  <c r="CP55" i="6" s="1"/>
  <c r="CO50" i="6"/>
  <c r="CO55" i="6" s="1"/>
  <c r="CN50" i="6"/>
  <c r="CN55" i="6" s="1"/>
  <c r="CM50" i="6"/>
  <c r="CM55" i="6" s="1"/>
  <c r="CL50" i="6"/>
  <c r="CL55" i="6" s="1"/>
  <c r="CK27" i="25" s="1"/>
  <c r="CK50" i="6"/>
  <c r="CJ50" i="6"/>
  <c r="CJ55" i="6" s="1"/>
  <c r="CI50" i="6"/>
  <c r="CI55" i="6" s="1"/>
  <c r="CH50" i="6"/>
  <c r="CH55" i="6" s="1"/>
  <c r="CG50" i="6"/>
  <c r="CG55" i="6" s="1"/>
  <c r="CF50" i="6"/>
  <c r="CF55" i="6" s="1"/>
  <c r="CE27" i="25" s="1"/>
  <c r="CE50" i="6"/>
  <c r="CE55" i="6" s="1"/>
  <c r="CD27" i="25" s="1"/>
  <c r="CD50" i="6"/>
  <c r="CD55" i="6" s="1"/>
  <c r="CC50" i="6"/>
  <c r="CC55" i="6" s="1"/>
  <c r="CB50" i="6"/>
  <c r="CB55" i="6" s="1"/>
  <c r="CA50" i="6"/>
  <c r="CA55" i="6" s="1"/>
  <c r="BZ50" i="6"/>
  <c r="BZ55" i="6" s="1"/>
  <c r="BY27" i="25" s="1"/>
  <c r="BY50" i="6"/>
  <c r="BX50" i="6"/>
  <c r="BX55" i="6" s="1"/>
  <c r="BW50" i="6"/>
  <c r="BW55" i="6" s="1"/>
  <c r="BV50" i="6"/>
  <c r="BV55" i="6" s="1"/>
  <c r="BU50" i="6"/>
  <c r="BU55" i="6" s="1"/>
  <c r="BT50" i="6"/>
  <c r="BT55" i="6" s="1"/>
  <c r="BS27" i="25" s="1"/>
  <c r="BS50" i="6"/>
  <c r="BS55" i="6" s="1"/>
  <c r="BR27" i="25" s="1"/>
  <c r="BR50" i="6"/>
  <c r="BR55" i="6" s="1"/>
  <c r="BQ50" i="6"/>
  <c r="BQ55" i="6" s="1"/>
  <c r="BP50" i="6"/>
  <c r="BP55" i="6" s="1"/>
  <c r="BO50" i="6"/>
  <c r="BO55" i="6" s="1"/>
  <c r="BN50" i="6"/>
  <c r="BN55" i="6" s="1"/>
  <c r="BM27" i="25" s="1"/>
  <c r="BM50" i="6"/>
  <c r="BL50" i="6"/>
  <c r="BL55" i="6" s="1"/>
  <c r="BK50" i="6"/>
  <c r="BK55" i="6" s="1"/>
  <c r="BJ50" i="6"/>
  <c r="BJ55" i="6" s="1"/>
  <c r="BI50" i="6"/>
  <c r="BI55" i="6" s="1"/>
  <c r="BH50" i="6"/>
  <c r="BH55" i="6" s="1"/>
  <c r="BG27" i="25" s="1"/>
  <c r="BG50" i="6"/>
  <c r="BG55" i="6" s="1"/>
  <c r="BF27" i="25" s="1"/>
  <c r="BF50" i="6"/>
  <c r="BF55" i="6" s="1"/>
  <c r="BE50" i="6"/>
  <c r="BE55" i="6" s="1"/>
  <c r="BD50" i="6"/>
  <c r="BD55" i="6" s="1"/>
  <c r="BC50" i="6"/>
  <c r="BC55" i="6" s="1"/>
  <c r="BB50" i="6"/>
  <c r="BB55" i="6" s="1"/>
  <c r="BA27" i="25" s="1"/>
  <c r="BA50" i="6"/>
  <c r="AZ50" i="6"/>
  <c r="AZ55" i="6" s="1"/>
  <c r="AY50" i="6"/>
  <c r="AY55" i="6" s="1"/>
  <c r="AX50" i="6"/>
  <c r="AX55" i="6" s="1"/>
  <c r="AW50" i="6"/>
  <c r="AW55" i="6" s="1"/>
  <c r="AV50" i="6"/>
  <c r="AV55" i="6" s="1"/>
  <c r="AU27" i="25" s="1"/>
  <c r="AU50" i="6"/>
  <c r="AU55" i="6" s="1"/>
  <c r="AT27" i="25" s="1"/>
  <c r="AT50" i="6"/>
  <c r="AT55" i="6" s="1"/>
  <c r="AS50" i="6"/>
  <c r="AS55" i="6" s="1"/>
  <c r="AR50" i="6"/>
  <c r="AR55" i="6" s="1"/>
  <c r="AQ50" i="6"/>
  <c r="AQ55" i="6" s="1"/>
  <c r="AP50" i="6"/>
  <c r="AP55" i="6" s="1"/>
  <c r="AO27" i="25" s="1"/>
  <c r="AO50" i="6"/>
  <c r="AN50" i="6"/>
  <c r="AN55" i="6" s="1"/>
  <c r="AM50" i="6"/>
  <c r="AM55" i="6" s="1"/>
  <c r="AL50" i="6"/>
  <c r="AL55" i="6" s="1"/>
  <c r="AK50" i="6"/>
  <c r="AK55" i="6" s="1"/>
  <c r="AJ50" i="6"/>
  <c r="AJ55" i="6" s="1"/>
  <c r="AI27" i="25" s="1"/>
  <c r="AI50" i="6"/>
  <c r="AI55" i="6" s="1"/>
  <c r="AH27" i="25" s="1"/>
  <c r="AH50" i="6"/>
  <c r="AH55" i="6" s="1"/>
  <c r="AG50" i="6"/>
  <c r="AG55" i="6" s="1"/>
  <c r="AF50" i="6"/>
  <c r="AF55" i="6" s="1"/>
  <c r="AE50" i="6"/>
  <c r="AE55" i="6" s="1"/>
  <c r="AD50" i="6"/>
  <c r="AD55" i="6" s="1"/>
  <c r="AC27" i="25" s="1"/>
  <c r="AC50" i="6"/>
  <c r="AB50" i="6"/>
  <c r="AB55" i="6" s="1"/>
  <c r="AA50" i="6"/>
  <c r="AA55" i="6" s="1"/>
  <c r="Z50" i="6"/>
  <c r="Z55" i="6" s="1"/>
  <c r="Y50" i="6"/>
  <c r="Y55" i="6" s="1"/>
  <c r="X50" i="6"/>
  <c r="X55" i="6" s="1"/>
  <c r="W27" i="25" s="1"/>
  <c r="W50" i="6"/>
  <c r="W55" i="6" s="1"/>
  <c r="V27" i="25" s="1"/>
  <c r="V50" i="6"/>
  <c r="V55" i="6" s="1"/>
  <c r="U50" i="6"/>
  <c r="U55" i="6" s="1"/>
  <c r="T50" i="6"/>
  <c r="T55" i="6" s="1"/>
  <c r="S50" i="6"/>
  <c r="S55" i="6" s="1"/>
  <c r="R50" i="6"/>
  <c r="R55" i="6" s="1"/>
  <c r="Q27" i="25" s="1"/>
  <c r="Q50" i="6"/>
  <c r="P50" i="6"/>
  <c r="P55" i="6" s="1"/>
  <c r="O50" i="6"/>
  <c r="O55" i="6" s="1"/>
  <c r="N50" i="6"/>
  <c r="N55" i="6" s="1"/>
  <c r="M50" i="6"/>
  <c r="M55" i="6" s="1"/>
  <c r="L50" i="6"/>
  <c r="L55" i="6" s="1"/>
  <c r="K27" i="25" s="1"/>
  <c r="K50" i="6"/>
  <c r="K55" i="6" s="1"/>
  <c r="J27" i="25" s="1"/>
  <c r="J50" i="6"/>
  <c r="J55" i="6" s="1"/>
  <c r="I50" i="6"/>
  <c r="I55" i="6" s="1"/>
  <c r="H50" i="6"/>
  <c r="H55" i="6" s="1"/>
  <c r="G50" i="6"/>
  <c r="G55" i="6" s="1"/>
  <c r="F50" i="6"/>
  <c r="F55" i="6" s="1"/>
  <c r="E27" i="25" s="1"/>
  <c r="E50" i="6"/>
  <c r="E55" i="6" s="1"/>
  <c r="D27" i="25" s="1"/>
  <c r="D50" i="6"/>
  <c r="D55" i="6" s="1"/>
  <c r="FN26" i="25"/>
  <c r="FM26" i="25"/>
  <c r="FL26" i="25"/>
  <c r="FK26" i="25"/>
  <c r="FJ26" i="25"/>
  <c r="FI26" i="25"/>
  <c r="FH26" i="25"/>
  <c r="FG26" i="25"/>
  <c r="FF26" i="25"/>
  <c r="FE26" i="25"/>
  <c r="FD26" i="25"/>
  <c r="FC26" i="25"/>
  <c r="O41" i="28" s="1"/>
  <c r="FC54" i="6"/>
  <c r="FB54" i="6"/>
  <c r="FA54" i="6"/>
  <c r="EZ54" i="6"/>
  <c r="EY54" i="6"/>
  <c r="EX26" i="25" s="1"/>
  <c r="EX54" i="6"/>
  <c r="EW54" i="6"/>
  <c r="EV54" i="6"/>
  <c r="EU54" i="6"/>
  <c r="ET54" i="6"/>
  <c r="ES54" i="6"/>
  <c r="ER54" i="6"/>
  <c r="EQ54" i="6"/>
  <c r="EP54" i="6"/>
  <c r="EO26" i="25" s="1"/>
  <c r="EO54" i="6"/>
  <c r="EN54" i="6"/>
  <c r="EM54" i="6"/>
  <c r="EL54" i="6"/>
  <c r="EK54" i="6"/>
  <c r="EJ54" i="6"/>
  <c r="EI54" i="6"/>
  <c r="EH54" i="6"/>
  <c r="EG26" i="25" s="1"/>
  <c r="EG54" i="6"/>
  <c r="EF54" i="6"/>
  <c r="EE49" i="6"/>
  <c r="EE54" i="6" s="1"/>
  <c r="ED49" i="6"/>
  <c r="ED54" i="6" s="1"/>
  <c r="EC49" i="6"/>
  <c r="EC54" i="6" s="1"/>
  <c r="EB49" i="6"/>
  <c r="EB54" i="6" s="1"/>
  <c r="EA26" i="25" s="1"/>
  <c r="EA49" i="6"/>
  <c r="EA54" i="6" s="1"/>
  <c r="DZ26" i="25" s="1"/>
  <c r="DZ49" i="6"/>
  <c r="DY49" i="6"/>
  <c r="DY54" i="6" s="1"/>
  <c r="DX49" i="6"/>
  <c r="DX54" i="6" s="1"/>
  <c r="DW49" i="6"/>
  <c r="DW54" i="6" s="1"/>
  <c r="DV49" i="6"/>
  <c r="DV54" i="6" s="1"/>
  <c r="DU26" i="25" s="1"/>
  <c r="DU49" i="6"/>
  <c r="DU54" i="6" s="1"/>
  <c r="DT26" i="25" s="1"/>
  <c r="DT49" i="6"/>
  <c r="DS49" i="6"/>
  <c r="DS54" i="6" s="1"/>
  <c r="DR49" i="6"/>
  <c r="DR54" i="6" s="1"/>
  <c r="DQ49" i="6"/>
  <c r="DQ54" i="6" s="1"/>
  <c r="DP49" i="6"/>
  <c r="DP54" i="6" s="1"/>
  <c r="DO26" i="25" s="1"/>
  <c r="DO49" i="6"/>
  <c r="DO54" i="6" s="1"/>
  <c r="DN26" i="25" s="1"/>
  <c r="DN49" i="6"/>
  <c r="DM49" i="6"/>
  <c r="DM54" i="6" s="1"/>
  <c r="DL49" i="6"/>
  <c r="DL54" i="6" s="1"/>
  <c r="DK49" i="6"/>
  <c r="DK54" i="6" s="1"/>
  <c r="DJ49" i="6"/>
  <c r="DJ54" i="6" s="1"/>
  <c r="DI26" i="25" s="1"/>
  <c r="DI49" i="6"/>
  <c r="DI54" i="6" s="1"/>
  <c r="DH26" i="25" s="1"/>
  <c r="DH49" i="6"/>
  <c r="DG49" i="6"/>
  <c r="DG54" i="6" s="1"/>
  <c r="DF49" i="6"/>
  <c r="DF54" i="6" s="1"/>
  <c r="DE49" i="6"/>
  <c r="DE54" i="6" s="1"/>
  <c r="DD49" i="6"/>
  <c r="DD54" i="6" s="1"/>
  <c r="DC26" i="25" s="1"/>
  <c r="DC49" i="6"/>
  <c r="DC54" i="6" s="1"/>
  <c r="DB26" i="25" s="1"/>
  <c r="DB49" i="6"/>
  <c r="DA49" i="6"/>
  <c r="DA54" i="6" s="1"/>
  <c r="CZ49" i="6"/>
  <c r="CZ54" i="6" s="1"/>
  <c r="CY49" i="6"/>
  <c r="CY54" i="6" s="1"/>
  <c r="CX49" i="6"/>
  <c r="CX54" i="6" s="1"/>
  <c r="CW26" i="25" s="1"/>
  <c r="CW49" i="6"/>
  <c r="CW54" i="6" s="1"/>
  <c r="CV26" i="25" s="1"/>
  <c r="CV49" i="6"/>
  <c r="CU49" i="6"/>
  <c r="CU54" i="6" s="1"/>
  <c r="CT49" i="6"/>
  <c r="CT54" i="6" s="1"/>
  <c r="CS49" i="6"/>
  <c r="CS54" i="6" s="1"/>
  <c r="CR49" i="6"/>
  <c r="CR54" i="6" s="1"/>
  <c r="CQ26" i="25" s="1"/>
  <c r="CQ49" i="6"/>
  <c r="CQ54" i="6" s="1"/>
  <c r="CP26" i="25" s="1"/>
  <c r="CP49" i="6"/>
  <c r="CP54" i="6" s="1"/>
  <c r="CO49" i="6"/>
  <c r="CO54" i="6" s="1"/>
  <c r="CN49" i="6"/>
  <c r="CN54" i="6" s="1"/>
  <c r="CM49" i="6"/>
  <c r="CM54" i="6" s="1"/>
  <c r="CL49" i="6"/>
  <c r="CL54" i="6" s="1"/>
  <c r="CK26" i="25" s="1"/>
  <c r="CK49" i="6"/>
  <c r="CK54" i="6" s="1"/>
  <c r="CJ26" i="25" s="1"/>
  <c r="CJ49" i="6"/>
  <c r="CJ54" i="6" s="1"/>
  <c r="CI49" i="6"/>
  <c r="CI54" i="6" s="1"/>
  <c r="CH49" i="6"/>
  <c r="CH54" i="6" s="1"/>
  <c r="CG49" i="6"/>
  <c r="CG54" i="6" s="1"/>
  <c r="CF49" i="6"/>
  <c r="CF54" i="6" s="1"/>
  <c r="CE26" i="25" s="1"/>
  <c r="CE49" i="6"/>
  <c r="CE54" i="6" s="1"/>
  <c r="CD26" i="25" s="1"/>
  <c r="CD49" i="6"/>
  <c r="CD54" i="6" s="1"/>
  <c r="CC49" i="6"/>
  <c r="CC54" i="6" s="1"/>
  <c r="CB49" i="6"/>
  <c r="CB54" i="6" s="1"/>
  <c r="CA49" i="6"/>
  <c r="CA54" i="6" s="1"/>
  <c r="BZ49" i="6"/>
  <c r="BZ54" i="6" s="1"/>
  <c r="BY26" i="25" s="1"/>
  <c r="BY49" i="6"/>
  <c r="BY54" i="6" s="1"/>
  <c r="BX26" i="25" s="1"/>
  <c r="BX49" i="6"/>
  <c r="BX54" i="6" s="1"/>
  <c r="BW49" i="6"/>
  <c r="BW54" i="6" s="1"/>
  <c r="BV49" i="6"/>
  <c r="BV54" i="6" s="1"/>
  <c r="BU49" i="6"/>
  <c r="BU54" i="6" s="1"/>
  <c r="BT49" i="6"/>
  <c r="BT54" i="6" s="1"/>
  <c r="BS26" i="25" s="1"/>
  <c r="BS49" i="6"/>
  <c r="BS54" i="6" s="1"/>
  <c r="BR26" i="25" s="1"/>
  <c r="BR49" i="6"/>
  <c r="BR54" i="6" s="1"/>
  <c r="BQ49" i="6"/>
  <c r="BQ54" i="6" s="1"/>
  <c r="BP49" i="6"/>
  <c r="BP54" i="6" s="1"/>
  <c r="BO49" i="6"/>
  <c r="BO54" i="6" s="1"/>
  <c r="BN49" i="6"/>
  <c r="BN54" i="6" s="1"/>
  <c r="BM26" i="25" s="1"/>
  <c r="BM49" i="6"/>
  <c r="BM54" i="6" s="1"/>
  <c r="BL26" i="25" s="1"/>
  <c r="BL49" i="6"/>
  <c r="BL54" i="6" s="1"/>
  <c r="BK49" i="6"/>
  <c r="BK54" i="6" s="1"/>
  <c r="BJ49" i="6"/>
  <c r="BJ54" i="6" s="1"/>
  <c r="BI49" i="6"/>
  <c r="BI54" i="6" s="1"/>
  <c r="BH49" i="6"/>
  <c r="BH54" i="6" s="1"/>
  <c r="BG26" i="25" s="1"/>
  <c r="BG49" i="6"/>
  <c r="BG54" i="6" s="1"/>
  <c r="BF26" i="25" s="1"/>
  <c r="BF49" i="6"/>
  <c r="BF54" i="6" s="1"/>
  <c r="BE49" i="6"/>
  <c r="BE54" i="6" s="1"/>
  <c r="BD49" i="6"/>
  <c r="BD54" i="6" s="1"/>
  <c r="BC49" i="6"/>
  <c r="BC54" i="6" s="1"/>
  <c r="BB49" i="6"/>
  <c r="BB54" i="6" s="1"/>
  <c r="BA26" i="25" s="1"/>
  <c r="BA49" i="6"/>
  <c r="BA54" i="6" s="1"/>
  <c r="AZ26" i="25" s="1"/>
  <c r="AZ49" i="6"/>
  <c r="AZ54" i="6" s="1"/>
  <c r="AY49" i="6"/>
  <c r="AY54" i="6" s="1"/>
  <c r="AX49" i="6"/>
  <c r="AX54" i="6" s="1"/>
  <c r="AW49" i="6"/>
  <c r="AW54" i="6" s="1"/>
  <c r="AV49" i="6"/>
  <c r="AV54" i="6" s="1"/>
  <c r="AU26" i="25" s="1"/>
  <c r="AU49" i="6"/>
  <c r="AU54" i="6" s="1"/>
  <c r="AT26" i="25" s="1"/>
  <c r="AT49" i="6"/>
  <c r="AT54" i="6" s="1"/>
  <c r="AS49" i="6"/>
  <c r="AS54" i="6" s="1"/>
  <c r="AR49" i="6"/>
  <c r="AR54" i="6" s="1"/>
  <c r="AQ49" i="6"/>
  <c r="AQ54" i="6" s="1"/>
  <c r="AP49" i="6"/>
  <c r="AP54" i="6" s="1"/>
  <c r="AO26" i="25" s="1"/>
  <c r="AO49" i="6"/>
  <c r="AO54" i="6" s="1"/>
  <c r="AN26" i="25" s="1"/>
  <c r="AN49" i="6"/>
  <c r="AN54" i="6" s="1"/>
  <c r="AM49" i="6"/>
  <c r="AM54" i="6" s="1"/>
  <c r="AL49" i="6"/>
  <c r="AL54" i="6" s="1"/>
  <c r="AK49" i="6"/>
  <c r="AK54" i="6" s="1"/>
  <c r="AJ49" i="6"/>
  <c r="AJ54" i="6" s="1"/>
  <c r="AI26" i="25" s="1"/>
  <c r="AI49" i="6"/>
  <c r="AI54" i="6" s="1"/>
  <c r="AH26" i="25" s="1"/>
  <c r="AH49" i="6"/>
  <c r="AH54" i="6" s="1"/>
  <c r="AG49" i="6"/>
  <c r="AG54" i="6" s="1"/>
  <c r="AF49" i="6"/>
  <c r="AF54" i="6" s="1"/>
  <c r="AE49" i="6"/>
  <c r="AE54" i="6" s="1"/>
  <c r="AD49" i="6"/>
  <c r="AD54" i="6" s="1"/>
  <c r="AC26" i="25" s="1"/>
  <c r="AC49" i="6"/>
  <c r="AC54" i="6" s="1"/>
  <c r="AB26" i="25" s="1"/>
  <c r="AB49" i="6"/>
  <c r="AB54" i="6" s="1"/>
  <c r="AA49" i="6"/>
  <c r="AA54" i="6" s="1"/>
  <c r="Z49" i="6"/>
  <c r="Z54" i="6" s="1"/>
  <c r="Y49" i="6"/>
  <c r="Y54" i="6" s="1"/>
  <c r="X49" i="6"/>
  <c r="X54" i="6" s="1"/>
  <c r="W26" i="25" s="1"/>
  <c r="W49" i="6"/>
  <c r="W54" i="6" s="1"/>
  <c r="V26" i="25" s="1"/>
  <c r="V49" i="6"/>
  <c r="V54" i="6" s="1"/>
  <c r="U49" i="6"/>
  <c r="U54" i="6" s="1"/>
  <c r="T49" i="6"/>
  <c r="T54" i="6" s="1"/>
  <c r="S49" i="6"/>
  <c r="S54" i="6" s="1"/>
  <c r="R49" i="6"/>
  <c r="R54" i="6" s="1"/>
  <c r="Q26" i="25" s="1"/>
  <c r="Q49" i="6"/>
  <c r="Q54" i="6" s="1"/>
  <c r="P26" i="25" s="1"/>
  <c r="P49" i="6"/>
  <c r="P54" i="6" s="1"/>
  <c r="O49" i="6"/>
  <c r="O54" i="6" s="1"/>
  <c r="N49" i="6"/>
  <c r="N54" i="6" s="1"/>
  <c r="M49" i="6"/>
  <c r="M54" i="6" s="1"/>
  <c r="L49" i="6"/>
  <c r="L54" i="6" s="1"/>
  <c r="K26" i="25" s="1"/>
  <c r="K49" i="6"/>
  <c r="K54" i="6" s="1"/>
  <c r="J26" i="25" s="1"/>
  <c r="J49" i="6"/>
  <c r="J54" i="6" s="1"/>
  <c r="I49" i="6"/>
  <c r="I54" i="6" s="1"/>
  <c r="H49" i="6"/>
  <c r="H54" i="6" s="1"/>
  <c r="G49" i="6"/>
  <c r="G54" i="6" s="1"/>
  <c r="F49" i="6"/>
  <c r="F54" i="6" s="1"/>
  <c r="E26" i="25" s="1"/>
  <c r="E49" i="6"/>
  <c r="E54" i="6" s="1"/>
  <c r="D26" i="25" s="1"/>
  <c r="D49" i="6"/>
  <c r="D54" i="6" s="1"/>
  <c r="C26" i="25" s="1"/>
  <c r="FN25" i="25"/>
  <c r="FM25" i="25"/>
  <c r="FL25" i="25"/>
  <c r="FK25" i="25"/>
  <c r="FJ25" i="25"/>
  <c r="FI25" i="25"/>
  <c r="FH25" i="25"/>
  <c r="FG25" i="25"/>
  <c r="FF25" i="25"/>
  <c r="FD25" i="25"/>
  <c r="FC25" i="25"/>
  <c r="FC53" i="6"/>
  <c r="FB53" i="6"/>
  <c r="FA53" i="6"/>
  <c r="EZ53" i="6"/>
  <c r="EY53" i="6"/>
  <c r="EX25" i="25" s="1"/>
  <c r="EX53" i="6"/>
  <c r="EW53" i="6"/>
  <c r="EV53" i="6"/>
  <c r="EU53" i="6"/>
  <c r="ET53" i="6"/>
  <c r="ES53" i="6"/>
  <c r="ER53" i="6"/>
  <c r="EQ53" i="6"/>
  <c r="EP25" i="25" s="1"/>
  <c r="EP53" i="6"/>
  <c r="EO25" i="25" s="1"/>
  <c r="EO53" i="6"/>
  <c r="EN53" i="6"/>
  <c r="EM53" i="6"/>
  <c r="EL53" i="6"/>
  <c r="EK53" i="6"/>
  <c r="EJ53" i="6"/>
  <c r="EI53" i="6"/>
  <c r="EH25" i="25" s="1"/>
  <c r="EH53" i="6"/>
  <c r="EG25" i="25" s="1"/>
  <c r="EG53" i="6"/>
  <c r="EF53" i="6"/>
  <c r="EE48" i="6"/>
  <c r="ED48" i="6"/>
  <c r="ED53" i="6" s="1"/>
  <c r="EC48" i="6"/>
  <c r="EC53" i="6" s="1"/>
  <c r="EB48" i="6"/>
  <c r="EB53" i="6" s="1"/>
  <c r="EA48" i="6"/>
  <c r="EA53" i="6" s="1"/>
  <c r="DZ25" i="25" s="1"/>
  <c r="DZ48" i="6"/>
  <c r="DZ53" i="6" s="1"/>
  <c r="DY48" i="6"/>
  <c r="DX48" i="6"/>
  <c r="DX53" i="6" s="1"/>
  <c r="DW48" i="6"/>
  <c r="DW53" i="6" s="1"/>
  <c r="DU48" i="6"/>
  <c r="DU46" i="6" s="1"/>
  <c r="DT48" i="6"/>
  <c r="DT53" i="6" s="1"/>
  <c r="DS48" i="6"/>
  <c r="DS53" i="6" s="1"/>
  <c r="DR48" i="6"/>
  <c r="DQ48" i="6"/>
  <c r="DQ53" i="6" s="1"/>
  <c r="DP48" i="6"/>
  <c r="DP53" i="6" s="1"/>
  <c r="DO48" i="6"/>
  <c r="DO53" i="6" s="1"/>
  <c r="DN48" i="6"/>
  <c r="DN53" i="6" s="1"/>
  <c r="DM48" i="6"/>
  <c r="DM53" i="6" s="1"/>
  <c r="DL48" i="6"/>
  <c r="DK48" i="6"/>
  <c r="DK53" i="6" s="1"/>
  <c r="DJ48" i="6"/>
  <c r="DJ53" i="6" s="1"/>
  <c r="DI48" i="6"/>
  <c r="DI53" i="6" s="1"/>
  <c r="DH48" i="6"/>
  <c r="DH53" i="6" s="1"/>
  <c r="DG48" i="6"/>
  <c r="DG53" i="6" s="1"/>
  <c r="DF48" i="6"/>
  <c r="DE48" i="6"/>
  <c r="DE53" i="6" s="1"/>
  <c r="DD48" i="6"/>
  <c r="DD53" i="6" s="1"/>
  <c r="DC48" i="6"/>
  <c r="DC53" i="6" s="1"/>
  <c r="DB48" i="6"/>
  <c r="DB53" i="6" s="1"/>
  <c r="DA48" i="6"/>
  <c r="DA53" i="6" s="1"/>
  <c r="CZ48" i="6"/>
  <c r="CY48" i="6"/>
  <c r="CY53" i="6" s="1"/>
  <c r="CX48" i="6"/>
  <c r="CX53" i="6" s="1"/>
  <c r="CW48" i="6"/>
  <c r="CW53" i="6" s="1"/>
  <c r="CV48" i="6"/>
  <c r="CV53" i="6" s="1"/>
  <c r="CU48" i="6"/>
  <c r="CU53" i="6" s="1"/>
  <c r="CT48" i="6"/>
  <c r="CT53" i="6" s="1"/>
  <c r="CS48" i="6"/>
  <c r="CS53" i="6" s="1"/>
  <c r="CR48" i="6"/>
  <c r="CR53" i="6" s="1"/>
  <c r="CQ48" i="6"/>
  <c r="CQ53" i="6" s="1"/>
  <c r="CP48" i="6"/>
  <c r="CP53" i="6" s="1"/>
  <c r="CO48" i="6"/>
  <c r="CO53" i="6" s="1"/>
  <c r="CN48" i="6"/>
  <c r="CN53" i="6" s="1"/>
  <c r="CM48" i="6"/>
  <c r="CM53" i="6" s="1"/>
  <c r="CL48" i="6"/>
  <c r="CL53" i="6" s="1"/>
  <c r="CK48" i="6"/>
  <c r="CK53" i="6" s="1"/>
  <c r="CJ48" i="6"/>
  <c r="CJ53" i="6" s="1"/>
  <c r="CI48" i="6"/>
  <c r="CI53" i="6" s="1"/>
  <c r="CH48" i="6"/>
  <c r="CH53" i="6" s="1"/>
  <c r="CG48" i="6"/>
  <c r="CG53" i="6" s="1"/>
  <c r="CF48" i="6"/>
  <c r="CF53" i="6" s="1"/>
  <c r="CE48" i="6"/>
  <c r="CE53" i="6" s="1"/>
  <c r="CD48" i="6"/>
  <c r="CD53" i="6" s="1"/>
  <c r="CC48" i="6"/>
  <c r="CC53" i="6" s="1"/>
  <c r="CB48" i="6"/>
  <c r="CB53" i="6" s="1"/>
  <c r="CA48" i="6"/>
  <c r="CA53" i="6" s="1"/>
  <c r="BZ48" i="6"/>
  <c r="BZ53" i="6" s="1"/>
  <c r="BY48" i="6"/>
  <c r="BY53" i="6" s="1"/>
  <c r="BX48" i="6"/>
  <c r="BX53" i="6" s="1"/>
  <c r="BW48" i="6"/>
  <c r="BW53" i="6" s="1"/>
  <c r="BV48" i="6"/>
  <c r="BV53" i="6" s="1"/>
  <c r="BU48" i="6"/>
  <c r="BU53" i="6" s="1"/>
  <c r="BT48" i="6"/>
  <c r="BT53" i="6" s="1"/>
  <c r="BS48" i="6"/>
  <c r="BS53" i="6" s="1"/>
  <c r="BR48" i="6"/>
  <c r="BR53" i="6" s="1"/>
  <c r="BQ48" i="6"/>
  <c r="BQ53" i="6" s="1"/>
  <c r="BP48" i="6"/>
  <c r="BP53" i="6" s="1"/>
  <c r="BO48" i="6"/>
  <c r="BO53" i="6" s="1"/>
  <c r="BN48" i="6"/>
  <c r="BN53" i="6" s="1"/>
  <c r="BM48" i="6"/>
  <c r="BM53" i="6" s="1"/>
  <c r="BL48" i="6"/>
  <c r="BL53" i="6" s="1"/>
  <c r="BK48" i="6"/>
  <c r="BK53" i="6" s="1"/>
  <c r="BJ48" i="6"/>
  <c r="BJ53" i="6" s="1"/>
  <c r="BI48" i="6"/>
  <c r="BI53" i="6" s="1"/>
  <c r="BH48" i="6"/>
  <c r="BH53" i="6" s="1"/>
  <c r="BG48" i="6"/>
  <c r="BG53" i="6" s="1"/>
  <c r="BF48" i="6"/>
  <c r="BF53" i="6" s="1"/>
  <c r="BE48" i="6"/>
  <c r="BE53" i="6" s="1"/>
  <c r="BD48" i="6"/>
  <c r="BD53" i="6" s="1"/>
  <c r="BC48" i="6"/>
  <c r="BC53" i="6" s="1"/>
  <c r="BB48" i="6"/>
  <c r="BB53" i="6" s="1"/>
  <c r="BA48" i="6"/>
  <c r="BA53" i="6" s="1"/>
  <c r="AZ48" i="6"/>
  <c r="AZ53" i="6" s="1"/>
  <c r="AY48" i="6"/>
  <c r="AY53" i="6" s="1"/>
  <c r="AX48" i="6"/>
  <c r="AX53" i="6" s="1"/>
  <c r="AW48" i="6"/>
  <c r="AW53" i="6" s="1"/>
  <c r="AV48" i="6"/>
  <c r="AV53" i="6" s="1"/>
  <c r="AU48" i="6"/>
  <c r="AU53" i="6" s="1"/>
  <c r="AT48" i="6"/>
  <c r="AT53" i="6" s="1"/>
  <c r="AS48" i="6"/>
  <c r="AS53" i="6" s="1"/>
  <c r="AR48" i="6"/>
  <c r="AR53" i="6" s="1"/>
  <c r="AQ48" i="6"/>
  <c r="AQ53" i="6" s="1"/>
  <c r="AP48" i="6"/>
  <c r="AP53" i="6" s="1"/>
  <c r="AO48" i="6"/>
  <c r="AO53" i="6" s="1"/>
  <c r="AN48" i="6"/>
  <c r="AN53" i="6" s="1"/>
  <c r="AM48" i="6"/>
  <c r="AM53" i="6" s="1"/>
  <c r="AL48" i="6"/>
  <c r="AL53" i="6" s="1"/>
  <c r="AK48" i="6"/>
  <c r="AK53" i="6" s="1"/>
  <c r="AJ48" i="6"/>
  <c r="AJ53" i="6" s="1"/>
  <c r="AI48" i="6"/>
  <c r="AI53" i="6" s="1"/>
  <c r="AH48" i="6"/>
  <c r="AH53" i="6" s="1"/>
  <c r="AG48" i="6"/>
  <c r="AG53" i="6" s="1"/>
  <c r="AF48" i="6"/>
  <c r="AF53" i="6" s="1"/>
  <c r="AE48" i="6"/>
  <c r="AE53" i="6" s="1"/>
  <c r="AD48" i="6"/>
  <c r="AD53" i="6" s="1"/>
  <c r="AC48" i="6"/>
  <c r="AC53" i="6" s="1"/>
  <c r="AB48" i="6"/>
  <c r="AB53" i="6" s="1"/>
  <c r="AA48" i="6"/>
  <c r="AA53" i="6" s="1"/>
  <c r="Z48" i="6"/>
  <c r="Z53" i="6" s="1"/>
  <c r="Y48" i="6"/>
  <c r="Y53" i="6" s="1"/>
  <c r="X48" i="6"/>
  <c r="X53" i="6" s="1"/>
  <c r="W48" i="6"/>
  <c r="W53" i="6" s="1"/>
  <c r="V48" i="6"/>
  <c r="V53" i="6" s="1"/>
  <c r="U48" i="6"/>
  <c r="U53" i="6" s="1"/>
  <c r="T48" i="6"/>
  <c r="T53" i="6" s="1"/>
  <c r="S48" i="6"/>
  <c r="S53" i="6" s="1"/>
  <c r="R48" i="6"/>
  <c r="R53" i="6" s="1"/>
  <c r="Q48" i="6"/>
  <c r="Q53" i="6" s="1"/>
  <c r="P48" i="6"/>
  <c r="P53" i="6" s="1"/>
  <c r="O48" i="6"/>
  <c r="O53" i="6" s="1"/>
  <c r="N48" i="6"/>
  <c r="N53" i="6" s="1"/>
  <c r="M48" i="6"/>
  <c r="M53" i="6" s="1"/>
  <c r="L48" i="6"/>
  <c r="L53" i="6" s="1"/>
  <c r="K48" i="6"/>
  <c r="K53" i="6" s="1"/>
  <c r="J48" i="6"/>
  <c r="J53" i="6" s="1"/>
  <c r="I48" i="6"/>
  <c r="I53" i="6" s="1"/>
  <c r="H48" i="6"/>
  <c r="H53" i="6" s="1"/>
  <c r="G48" i="6"/>
  <c r="G53" i="6" s="1"/>
  <c r="F48" i="6"/>
  <c r="F53" i="6" s="1"/>
  <c r="E48" i="6"/>
  <c r="E53" i="6" s="1"/>
  <c r="D25" i="25" s="1"/>
  <c r="D48" i="6"/>
  <c r="D53" i="6" s="1"/>
  <c r="FN24" i="25"/>
  <c r="FM24" i="25"/>
  <c r="FL24" i="25"/>
  <c r="FK24" i="25"/>
  <c r="FJ24" i="25"/>
  <c r="FI24" i="25"/>
  <c r="FH24" i="25"/>
  <c r="FG24" i="25"/>
  <c r="FF24" i="25"/>
  <c r="FE24" i="25"/>
  <c r="FC52" i="6"/>
  <c r="FB52" i="6"/>
  <c r="FA52" i="6"/>
  <c r="EZ52" i="6"/>
  <c r="EY52" i="6"/>
  <c r="EX24" i="25" s="1"/>
  <c r="EX52" i="6"/>
  <c r="EW52" i="6"/>
  <c r="EV24" i="25" s="1"/>
  <c r="EV52" i="6"/>
  <c r="EU24" i="25" s="1"/>
  <c r="EU52" i="6"/>
  <c r="ET52" i="6"/>
  <c r="EP52" i="6"/>
  <c r="EO52" i="6"/>
  <c r="EN52" i="6"/>
  <c r="EM52" i="6"/>
  <c r="EL24" i="25" s="1"/>
  <c r="EL52" i="6"/>
  <c r="EK52" i="6"/>
  <c r="EJ52" i="6"/>
  <c r="EI24" i="25" s="1"/>
  <c r="EH52" i="6"/>
  <c r="EE47" i="6"/>
  <c r="EE52" i="6" s="1"/>
  <c r="ED47" i="6"/>
  <c r="ED52" i="6" s="1"/>
  <c r="EC47" i="6"/>
  <c r="EC52" i="6" s="1"/>
  <c r="EB24" i="25" s="1"/>
  <c r="EB47" i="6"/>
  <c r="EA47" i="6"/>
  <c r="EA52" i="6" s="1"/>
  <c r="DZ47" i="6"/>
  <c r="DZ52" i="6" s="1"/>
  <c r="DY47" i="6"/>
  <c r="DY52" i="6" s="1"/>
  <c r="DX47" i="6"/>
  <c r="DX52" i="6" s="1"/>
  <c r="DW47" i="6"/>
  <c r="DS47" i="6"/>
  <c r="DR47" i="6"/>
  <c r="DR52" i="6" s="1"/>
  <c r="DQ47" i="6"/>
  <c r="DQ52" i="6" s="1"/>
  <c r="DP47" i="6"/>
  <c r="DO47" i="6"/>
  <c r="DO52" i="6" s="1"/>
  <c r="DN47" i="6"/>
  <c r="DN52" i="6" s="1"/>
  <c r="DM47" i="6"/>
  <c r="DL47" i="6"/>
  <c r="DL52" i="6" s="1"/>
  <c r="DK47" i="6"/>
  <c r="DK52" i="6" s="1"/>
  <c r="DJ47" i="6"/>
  <c r="DG47" i="6"/>
  <c r="DG46" i="6" s="1"/>
  <c r="DF47" i="6"/>
  <c r="DF52" i="6" s="1"/>
  <c r="DE24" i="25" s="1"/>
  <c r="DE47" i="6"/>
  <c r="DD47" i="6"/>
  <c r="DC47" i="6"/>
  <c r="DC52" i="6" s="1"/>
  <c r="DB47" i="6"/>
  <c r="DB52" i="6" s="1"/>
  <c r="DA47" i="6"/>
  <c r="DA52" i="6" s="1"/>
  <c r="CZ47" i="6"/>
  <c r="CZ52" i="6" s="1"/>
  <c r="CY24" i="25" s="1"/>
  <c r="CY47" i="6"/>
  <c r="CX47" i="6"/>
  <c r="CU47" i="6"/>
  <c r="CU52" i="6" s="1"/>
  <c r="CT47" i="6"/>
  <c r="CT52" i="6" s="1"/>
  <c r="CS47" i="6"/>
  <c r="CS52" i="6" s="1"/>
  <c r="CR47" i="6"/>
  <c r="CR52" i="6" s="1"/>
  <c r="CQ47" i="6"/>
  <c r="CQ52" i="6" s="1"/>
  <c r="CP47" i="6"/>
  <c r="CP52" i="6" s="1"/>
  <c r="CO47" i="6"/>
  <c r="CO52" i="6" s="1"/>
  <c r="CN47" i="6"/>
  <c r="CN52" i="6" s="1"/>
  <c r="CM47" i="6"/>
  <c r="CM52" i="6" s="1"/>
  <c r="CL47" i="6"/>
  <c r="CL52" i="6" s="1"/>
  <c r="CI47" i="6"/>
  <c r="CI52" i="6" s="1"/>
  <c r="CH47" i="6"/>
  <c r="CH52" i="6" s="1"/>
  <c r="CG47" i="6"/>
  <c r="CG52" i="6" s="1"/>
  <c r="CF47" i="6"/>
  <c r="CF52" i="6" s="1"/>
  <c r="CE47" i="6"/>
  <c r="CE52" i="6" s="1"/>
  <c r="CD47" i="6"/>
  <c r="CC47" i="6"/>
  <c r="CC52" i="6" s="1"/>
  <c r="CB47" i="6"/>
  <c r="CB52" i="6" s="1"/>
  <c r="CA47" i="6"/>
  <c r="CA52" i="6" s="1"/>
  <c r="BZ47" i="6"/>
  <c r="BZ52" i="6" s="1"/>
  <c r="BW47" i="6"/>
  <c r="BW52" i="6" s="1"/>
  <c r="BV47" i="6"/>
  <c r="BV52" i="6" s="1"/>
  <c r="BU24" i="25" s="1"/>
  <c r="BU47" i="6"/>
  <c r="BU52" i="6" s="1"/>
  <c r="BT47" i="6"/>
  <c r="BT52" i="6" s="1"/>
  <c r="BS47" i="6"/>
  <c r="BS52" i="6" s="1"/>
  <c r="BR47" i="6"/>
  <c r="BR52" i="6" s="1"/>
  <c r="BQ47" i="6"/>
  <c r="BQ52" i="6" s="1"/>
  <c r="BP47" i="6"/>
  <c r="BO47" i="6"/>
  <c r="BO52" i="6" s="1"/>
  <c r="BN47" i="6"/>
  <c r="BN52" i="6" s="1"/>
  <c r="BK47" i="6"/>
  <c r="BK52" i="6" s="1"/>
  <c r="BJ47" i="6"/>
  <c r="BJ52" i="6" s="1"/>
  <c r="BI47" i="6"/>
  <c r="BI52" i="6" s="1"/>
  <c r="BH47" i="6"/>
  <c r="BH52" i="6" s="1"/>
  <c r="BG47" i="6"/>
  <c r="BG52" i="6" s="1"/>
  <c r="BF47" i="6"/>
  <c r="BF52" i="6" s="1"/>
  <c r="BE47" i="6"/>
  <c r="BE52" i="6" s="1"/>
  <c r="BD47" i="6"/>
  <c r="BD52" i="6" s="1"/>
  <c r="BC47" i="6"/>
  <c r="BC52" i="6" s="1"/>
  <c r="BB47" i="6"/>
  <c r="BB52" i="6" s="1"/>
  <c r="AY47" i="6"/>
  <c r="AY52" i="6" s="1"/>
  <c r="AX47" i="6"/>
  <c r="AX52" i="6" s="1"/>
  <c r="AW47" i="6"/>
  <c r="AW52" i="6" s="1"/>
  <c r="AV47" i="6"/>
  <c r="AV52" i="6" s="1"/>
  <c r="AU47" i="6"/>
  <c r="AU52" i="6" s="1"/>
  <c r="AT47" i="6"/>
  <c r="AT52" i="6" s="1"/>
  <c r="AS24" i="25" s="1"/>
  <c r="AS47" i="6"/>
  <c r="AS52" i="6" s="1"/>
  <c r="AR47" i="6"/>
  <c r="AR52" i="6" s="1"/>
  <c r="AQ47" i="6"/>
  <c r="AQ52" i="6" s="1"/>
  <c r="AP47" i="6"/>
  <c r="AP52" i="6" s="1"/>
  <c r="AM47" i="6"/>
  <c r="AM52" i="6" s="1"/>
  <c r="AL47" i="6"/>
  <c r="AK47" i="6"/>
  <c r="AK52" i="6" s="1"/>
  <c r="AJ47" i="6"/>
  <c r="AJ52" i="6" s="1"/>
  <c r="AI47" i="6"/>
  <c r="AI52" i="6" s="1"/>
  <c r="AH47" i="6"/>
  <c r="AH52" i="6" s="1"/>
  <c r="AG47" i="6"/>
  <c r="AG52" i="6" s="1"/>
  <c r="AF47" i="6"/>
  <c r="AF52" i="6" s="1"/>
  <c r="AE24" i="25" s="1"/>
  <c r="AE47" i="6"/>
  <c r="AE52" i="6" s="1"/>
  <c r="AD47" i="6"/>
  <c r="AD52" i="6" s="1"/>
  <c r="AA47" i="6"/>
  <c r="AA52" i="6" s="1"/>
  <c r="Z47" i="6"/>
  <c r="Z52" i="6" s="1"/>
  <c r="Y47" i="6"/>
  <c r="Y52" i="6" s="1"/>
  <c r="X47" i="6"/>
  <c r="X52" i="6" s="1"/>
  <c r="W47" i="6"/>
  <c r="W52" i="6" s="1"/>
  <c r="V47" i="6"/>
  <c r="V52" i="6" s="1"/>
  <c r="U47" i="6"/>
  <c r="U52" i="6" s="1"/>
  <c r="T47" i="6"/>
  <c r="T52" i="6" s="1"/>
  <c r="S47" i="6"/>
  <c r="S52" i="6" s="1"/>
  <c r="R47" i="6"/>
  <c r="R52" i="6" s="1"/>
  <c r="O47" i="6"/>
  <c r="O52" i="6" s="1"/>
  <c r="N47" i="6"/>
  <c r="N52" i="6" s="1"/>
  <c r="M47" i="6"/>
  <c r="M52" i="6" s="1"/>
  <c r="L47" i="6"/>
  <c r="L52" i="6" s="1"/>
  <c r="K47" i="6"/>
  <c r="K52" i="6" s="1"/>
  <c r="J47" i="6"/>
  <c r="J52" i="6" s="1"/>
  <c r="I24" i="25" s="1"/>
  <c r="I47" i="6"/>
  <c r="I52" i="6" s="1"/>
  <c r="H47" i="6"/>
  <c r="H52" i="6" s="1"/>
  <c r="G47" i="6"/>
  <c r="G52" i="6" s="1"/>
  <c r="F47" i="6"/>
  <c r="F52" i="6" s="1"/>
  <c r="FC46" i="6"/>
  <c r="FB46" i="6"/>
  <c r="FA46" i="6"/>
  <c r="EX46" i="6"/>
  <c r="EU46" i="6"/>
  <c r="ET46" i="6"/>
  <c r="ES46" i="6"/>
  <c r="EP46" i="6"/>
  <c r="EO46" i="6"/>
  <c r="EN46" i="6"/>
  <c r="EL46" i="6"/>
  <c r="EK46" i="6"/>
  <c r="EI46" i="6"/>
  <c r="EH46" i="6"/>
  <c r="EG46" i="6"/>
  <c r="EF46" i="6"/>
  <c r="ED46" i="6"/>
  <c r="EC46" i="6"/>
  <c r="DV46" i="6"/>
  <c r="DQ46" i="6"/>
  <c r="DI46" i="6"/>
  <c r="DC46" i="6"/>
  <c r="CW46" i="6"/>
  <c r="CN3" i="6"/>
  <c r="CO3" i="6" s="1"/>
  <c r="CP3" i="6" s="1"/>
  <c r="CQ3" i="6" s="1"/>
  <c r="CR3" i="6" s="1"/>
  <c r="CS3" i="6" s="1"/>
  <c r="CT3" i="6" s="1"/>
  <c r="CU3" i="6" s="1"/>
  <c r="CM3" i="6"/>
  <c r="CK3" i="6"/>
  <c r="CL3" i="6" s="1"/>
  <c r="EG111" i="5"/>
  <c r="EF111" i="5"/>
  <c r="DU111" i="5"/>
  <c r="DT111" i="5"/>
  <c r="DH111" i="5"/>
  <c r="CW111" i="5"/>
  <c r="CV111" i="5"/>
  <c r="CK111" i="5"/>
  <c r="CJ111" i="5"/>
  <c r="BY111" i="5"/>
  <c r="BX111" i="5"/>
  <c r="BM111" i="5"/>
  <c r="BL111" i="5"/>
  <c r="BA111" i="5"/>
  <c r="AZ111" i="5"/>
  <c r="AO111" i="5"/>
  <c r="AN111" i="5"/>
  <c r="AC111" i="5"/>
  <c r="AB111" i="5"/>
  <c r="Q111" i="5"/>
  <c r="P111" i="5"/>
  <c r="E111" i="5"/>
  <c r="D111" i="5"/>
  <c r="FL102" i="5"/>
  <c r="EN102" i="5"/>
  <c r="EB102" i="5"/>
  <c r="DD102" i="5"/>
  <c r="CR102" i="5"/>
  <c r="BT102" i="5"/>
  <c r="BN102" i="5"/>
  <c r="BB102" i="5"/>
  <c r="AV102" i="5"/>
  <c r="AJ102" i="5"/>
  <c r="AD102" i="5"/>
  <c r="R102" i="5"/>
  <c r="L102" i="5"/>
  <c r="B102" i="5"/>
  <c r="FM101" i="5"/>
  <c r="FL101" i="5"/>
  <c r="FK101" i="5"/>
  <c r="FJ101" i="5"/>
  <c r="FG101" i="5"/>
  <c r="FF101" i="5"/>
  <c r="FE101" i="5"/>
  <c r="FD101" i="5"/>
  <c r="FA101" i="5"/>
  <c r="EZ101" i="5"/>
  <c r="EY101" i="5"/>
  <c r="EX101" i="5"/>
  <c r="EU101" i="5"/>
  <c r="ET101" i="5"/>
  <c r="ES101" i="5"/>
  <c r="ER101" i="5"/>
  <c r="EO101" i="5"/>
  <c r="EN101" i="5"/>
  <c r="EM101" i="5"/>
  <c r="EL101" i="5"/>
  <c r="EI101" i="5"/>
  <c r="EH101" i="5"/>
  <c r="EG101" i="5"/>
  <c r="EF101" i="5"/>
  <c r="EC101" i="5"/>
  <c r="EB101" i="5"/>
  <c r="EA101" i="5"/>
  <c r="DZ101" i="5"/>
  <c r="DW101" i="5"/>
  <c r="DV101" i="5"/>
  <c r="DU101" i="5"/>
  <c r="DT101" i="5"/>
  <c r="DQ101" i="5"/>
  <c r="DP101" i="5"/>
  <c r="DO101" i="5"/>
  <c r="DN101" i="5"/>
  <c r="DK101" i="5"/>
  <c r="DJ101" i="5"/>
  <c r="DI101" i="5"/>
  <c r="DH101" i="5"/>
  <c r="DE101" i="5"/>
  <c r="DD101" i="5"/>
  <c r="DC101" i="5"/>
  <c r="DB101" i="5"/>
  <c r="CY101" i="5"/>
  <c r="CX101" i="5"/>
  <c r="CW101" i="5"/>
  <c r="CV101" i="5"/>
  <c r="CS101" i="5"/>
  <c r="CR101" i="5"/>
  <c r="CQ101" i="5"/>
  <c r="CP101" i="5"/>
  <c r="CM101" i="5"/>
  <c r="CL101" i="5"/>
  <c r="CK101" i="5"/>
  <c r="CJ101" i="5"/>
  <c r="CG101" i="5"/>
  <c r="CF101" i="5"/>
  <c r="CE101" i="5"/>
  <c r="CD101" i="5"/>
  <c r="CA101" i="5"/>
  <c r="BZ101" i="5"/>
  <c r="BY101" i="5"/>
  <c r="BX101" i="5"/>
  <c r="BU101" i="5"/>
  <c r="BT101" i="5"/>
  <c r="BS101" i="5"/>
  <c r="BR101" i="5"/>
  <c r="BO101" i="5"/>
  <c r="BN101" i="5"/>
  <c r="BM101" i="5"/>
  <c r="BL101" i="5"/>
  <c r="BI101" i="5"/>
  <c r="BH101" i="5"/>
  <c r="BG101" i="5"/>
  <c r="BF101" i="5"/>
  <c r="BC101" i="5"/>
  <c r="BB101" i="5"/>
  <c r="BA101" i="5"/>
  <c r="AZ101" i="5"/>
  <c r="AW101" i="5"/>
  <c r="AV101" i="5"/>
  <c r="AU101" i="5"/>
  <c r="AT101" i="5"/>
  <c r="AQ101" i="5"/>
  <c r="AP101" i="5"/>
  <c r="AO101" i="5"/>
  <c r="AN101" i="5"/>
  <c r="AK101" i="5"/>
  <c r="AJ101" i="5"/>
  <c r="AI101" i="5"/>
  <c r="AH101" i="5"/>
  <c r="AE101" i="5"/>
  <c r="AD101" i="5"/>
  <c r="AC101" i="5"/>
  <c r="AB101" i="5"/>
  <c r="Y101" i="5"/>
  <c r="X101" i="5"/>
  <c r="W101" i="5"/>
  <c r="V101" i="5"/>
  <c r="S101" i="5"/>
  <c r="R101" i="5"/>
  <c r="Q101" i="5"/>
  <c r="P101" i="5"/>
  <c r="M101" i="5"/>
  <c r="L101" i="5"/>
  <c r="K101" i="5"/>
  <c r="J101" i="5"/>
  <c r="G101" i="5"/>
  <c r="F101" i="5"/>
  <c r="E101" i="5"/>
  <c r="D101" i="5"/>
  <c r="B101" i="5"/>
  <c r="FN101" i="5" s="1"/>
  <c r="FN100" i="5"/>
  <c r="FM100" i="5"/>
  <c r="FL100" i="5"/>
  <c r="FK100" i="5"/>
  <c r="FJ100" i="5"/>
  <c r="FH100" i="5"/>
  <c r="FG100" i="5"/>
  <c r="FF100" i="5"/>
  <c r="FE100" i="5"/>
  <c r="FD100" i="5"/>
  <c r="FB100" i="5"/>
  <c r="FA100" i="5"/>
  <c r="EZ100" i="5"/>
  <c r="EY100" i="5"/>
  <c r="EX100" i="5"/>
  <c r="EV100" i="5"/>
  <c r="EU100" i="5"/>
  <c r="ET100" i="5"/>
  <c r="ES100" i="5"/>
  <c r="ER100" i="5"/>
  <c r="EP100" i="5"/>
  <c r="EO100" i="5"/>
  <c r="EN100" i="5"/>
  <c r="EM100" i="5"/>
  <c r="EL100" i="5"/>
  <c r="EJ100" i="5"/>
  <c r="EI100" i="5"/>
  <c r="EH100" i="5"/>
  <c r="EG100" i="5"/>
  <c r="EF100" i="5"/>
  <c r="ED100" i="5"/>
  <c r="EC100" i="5"/>
  <c r="EB100" i="5"/>
  <c r="EA100" i="5"/>
  <c r="DZ100" i="5"/>
  <c r="DX100" i="5"/>
  <c r="DW100" i="5"/>
  <c r="DV100" i="5"/>
  <c r="DU100" i="5"/>
  <c r="DT100" i="5"/>
  <c r="DR100" i="5"/>
  <c r="DQ100" i="5"/>
  <c r="DP100" i="5"/>
  <c r="DO100" i="5"/>
  <c r="DN100" i="5"/>
  <c r="DL100" i="5"/>
  <c r="DK100" i="5"/>
  <c r="DJ100" i="5"/>
  <c r="DI100" i="5"/>
  <c r="DH100" i="5"/>
  <c r="DF100" i="5"/>
  <c r="DE100" i="5"/>
  <c r="DD100" i="5"/>
  <c r="DC100" i="5"/>
  <c r="DB100" i="5"/>
  <c r="CZ100" i="5"/>
  <c r="CY100" i="5"/>
  <c r="CX100" i="5"/>
  <c r="CW100" i="5"/>
  <c r="CV100" i="5"/>
  <c r="CT100" i="5"/>
  <c r="CS100" i="5"/>
  <c r="CR100" i="5"/>
  <c r="CQ100" i="5"/>
  <c r="CP100" i="5"/>
  <c r="CN100" i="5"/>
  <c r="CM100" i="5"/>
  <c r="CL100" i="5"/>
  <c r="CK100" i="5"/>
  <c r="CJ100" i="5"/>
  <c r="CH100" i="5"/>
  <c r="CG100" i="5"/>
  <c r="CF100" i="5"/>
  <c r="CE100" i="5"/>
  <c r="CD100" i="5"/>
  <c r="CB100" i="5"/>
  <c r="CA100" i="5"/>
  <c r="BZ100" i="5"/>
  <c r="BY100" i="5"/>
  <c r="BX100" i="5"/>
  <c r="BV100" i="5"/>
  <c r="BU100" i="5"/>
  <c r="BT100" i="5"/>
  <c r="BS100" i="5"/>
  <c r="BR100" i="5"/>
  <c r="BP100" i="5"/>
  <c r="BO100" i="5"/>
  <c r="BN100" i="5"/>
  <c r="BM100" i="5"/>
  <c r="BL100" i="5"/>
  <c r="BJ100" i="5"/>
  <c r="BI100" i="5"/>
  <c r="BH100" i="5"/>
  <c r="BG100" i="5"/>
  <c r="BF100" i="5"/>
  <c r="BD100" i="5"/>
  <c r="BC100" i="5"/>
  <c r="BB100" i="5"/>
  <c r="BA100" i="5"/>
  <c r="AZ100" i="5"/>
  <c r="AX100" i="5"/>
  <c r="AW100" i="5"/>
  <c r="AV100" i="5"/>
  <c r="AU100" i="5"/>
  <c r="AT100" i="5"/>
  <c r="AR100" i="5"/>
  <c r="AQ100" i="5"/>
  <c r="AP100" i="5"/>
  <c r="AO100" i="5"/>
  <c r="AN100" i="5"/>
  <c r="AL100" i="5"/>
  <c r="AK100" i="5"/>
  <c r="AJ100" i="5"/>
  <c r="AI100" i="5"/>
  <c r="AH100" i="5"/>
  <c r="AF100" i="5"/>
  <c r="AE100" i="5"/>
  <c r="AD100" i="5"/>
  <c r="AC100" i="5"/>
  <c r="AB100" i="5"/>
  <c r="Z100" i="5"/>
  <c r="Y100" i="5"/>
  <c r="X100" i="5"/>
  <c r="W100" i="5"/>
  <c r="V100" i="5"/>
  <c r="T100" i="5"/>
  <c r="S100" i="5"/>
  <c r="R100" i="5"/>
  <c r="Q100" i="5"/>
  <c r="P100" i="5"/>
  <c r="N100" i="5"/>
  <c r="M100" i="5"/>
  <c r="L100" i="5"/>
  <c r="K100" i="5"/>
  <c r="J100" i="5"/>
  <c r="H100" i="5"/>
  <c r="G100" i="5"/>
  <c r="F100" i="5"/>
  <c r="E100" i="5"/>
  <c r="D100" i="5"/>
  <c r="B100" i="5"/>
  <c r="FO100" i="5" s="1"/>
  <c r="FO99" i="5"/>
  <c r="FG99" i="5"/>
  <c r="EW99" i="5"/>
  <c r="EO99" i="5"/>
  <c r="EE99" i="5"/>
  <c r="DW99" i="5"/>
  <c r="DM99" i="5"/>
  <c r="DE99" i="5"/>
  <c r="CX99" i="5"/>
  <c r="CQ99" i="5"/>
  <c r="CI99" i="5"/>
  <c r="CB99" i="5"/>
  <c r="BU99" i="5"/>
  <c r="BN99" i="5"/>
  <c r="BG99" i="5"/>
  <c r="AY99" i="5"/>
  <c r="AR99" i="5"/>
  <c r="AK99" i="5"/>
  <c r="AD99" i="5"/>
  <c r="W99" i="5"/>
  <c r="O99" i="5"/>
  <c r="H99" i="5"/>
  <c r="B99" i="5"/>
  <c r="FN98" i="5"/>
  <c r="FL98" i="5"/>
  <c r="FJ98" i="5"/>
  <c r="FI98" i="5"/>
  <c r="FG98" i="5"/>
  <c r="FD98" i="5"/>
  <c r="FC98" i="5"/>
  <c r="FB98" i="5"/>
  <c r="EZ98" i="5"/>
  <c r="EW98" i="5"/>
  <c r="EV98" i="5"/>
  <c r="EU98" i="5"/>
  <c r="ER98" i="5"/>
  <c r="EP98" i="5"/>
  <c r="EO98" i="5"/>
  <c r="EN98" i="5"/>
  <c r="EK98" i="5"/>
  <c r="EI98" i="5"/>
  <c r="EH98" i="5"/>
  <c r="EF98" i="5"/>
  <c r="ED98" i="5"/>
  <c r="EB98" i="5"/>
  <c r="DZ98" i="5"/>
  <c r="DY98" i="5"/>
  <c r="DW98" i="5"/>
  <c r="DT98" i="5"/>
  <c r="DS98" i="5"/>
  <c r="DR98" i="5"/>
  <c r="DP98" i="5"/>
  <c r="DM98" i="5"/>
  <c r="DL98" i="5"/>
  <c r="DK98" i="5"/>
  <c r="DH98" i="5"/>
  <c r="DF98" i="5"/>
  <c r="DE98" i="5"/>
  <c r="DD98" i="5"/>
  <c r="DA98" i="5"/>
  <c r="CY98" i="5"/>
  <c r="CX98" i="5"/>
  <c r="CV98" i="5"/>
  <c r="CT98" i="5"/>
  <c r="CR98" i="5"/>
  <c r="CP98" i="5"/>
  <c r="CO98" i="5"/>
  <c r="CM98" i="5"/>
  <c r="CJ98" i="5"/>
  <c r="CI98" i="5"/>
  <c r="CH98" i="5"/>
  <c r="CF98" i="5"/>
  <c r="CC98" i="5"/>
  <c r="CB98" i="5"/>
  <c r="CA98" i="5"/>
  <c r="BX98" i="5"/>
  <c r="BV98" i="5"/>
  <c r="BU98" i="5"/>
  <c r="BT98" i="5"/>
  <c r="BQ98" i="5"/>
  <c r="BO98" i="5"/>
  <c r="BN98" i="5"/>
  <c r="BL98" i="5"/>
  <c r="BJ98" i="5"/>
  <c r="BH98" i="5"/>
  <c r="BF98" i="5"/>
  <c r="BE98" i="5"/>
  <c r="BC98" i="5"/>
  <c r="AZ98" i="5"/>
  <c r="AY98" i="5"/>
  <c r="AX98" i="5"/>
  <c r="AV98" i="5"/>
  <c r="AS98" i="5"/>
  <c r="AR98" i="5"/>
  <c r="AQ98" i="5"/>
  <c r="AN98" i="5"/>
  <c r="AL98" i="5"/>
  <c r="AK98" i="5"/>
  <c r="AJ98" i="5"/>
  <c r="AG98" i="5"/>
  <c r="AE98" i="5"/>
  <c r="AD98" i="5"/>
  <c r="AB98" i="5"/>
  <c r="Z98" i="5"/>
  <c r="X98" i="5"/>
  <c r="V98" i="5"/>
  <c r="U98" i="5"/>
  <c r="S98" i="5"/>
  <c r="P98" i="5"/>
  <c r="O98" i="5"/>
  <c r="N98" i="5"/>
  <c r="L98" i="5"/>
  <c r="I98" i="5"/>
  <c r="H98" i="5"/>
  <c r="G98" i="5"/>
  <c r="D98" i="5"/>
  <c r="B98" i="5"/>
  <c r="FJ97" i="5"/>
  <c r="FC97" i="5"/>
  <c r="EV97" i="5"/>
  <c r="EO97" i="5"/>
  <c r="EG97" i="5"/>
  <c r="DZ97" i="5"/>
  <c r="DS97" i="5"/>
  <c r="DL97" i="5"/>
  <c r="DE97" i="5"/>
  <c r="CW97" i="5"/>
  <c r="CP97" i="5"/>
  <c r="CI97" i="5"/>
  <c r="CB97" i="5"/>
  <c r="BU97" i="5"/>
  <c r="BM97" i="5"/>
  <c r="BF97" i="5"/>
  <c r="AY97" i="5"/>
  <c r="AR97" i="5"/>
  <c r="AK97" i="5"/>
  <c r="AC97" i="5"/>
  <c r="V97" i="5"/>
  <c r="O97" i="5"/>
  <c r="H97" i="5"/>
  <c r="B97" i="5"/>
  <c r="FN96" i="5"/>
  <c r="FK96" i="5"/>
  <c r="FJ96" i="5"/>
  <c r="FI96" i="5"/>
  <c r="FF96" i="5"/>
  <c r="FD96" i="5"/>
  <c r="FC96" i="5"/>
  <c r="FB96" i="5"/>
  <c r="EY96" i="5"/>
  <c r="EW96" i="5"/>
  <c r="EV96" i="5"/>
  <c r="ET96" i="5"/>
  <c r="ER96" i="5"/>
  <c r="EP96" i="5"/>
  <c r="EN96" i="5"/>
  <c r="EM96" i="5"/>
  <c r="EK96" i="5"/>
  <c r="EH96" i="5"/>
  <c r="EG96" i="5"/>
  <c r="EF96" i="5"/>
  <c r="ED96" i="5"/>
  <c r="EA96" i="5"/>
  <c r="DZ96" i="5"/>
  <c r="DY96" i="5"/>
  <c r="DV96" i="5"/>
  <c r="DT96" i="5"/>
  <c r="DS96" i="5"/>
  <c r="DR96" i="5"/>
  <c r="DO96" i="5"/>
  <c r="DM96" i="5"/>
  <c r="DL96" i="5"/>
  <c r="DJ96" i="5"/>
  <c r="DH96" i="5"/>
  <c r="DF96" i="5"/>
  <c r="DD96" i="5"/>
  <c r="DC96" i="5"/>
  <c r="DA96" i="5"/>
  <c r="CX96" i="5"/>
  <c r="CW96" i="5"/>
  <c r="CV96" i="5"/>
  <c r="CT96" i="5"/>
  <c r="CQ96" i="5"/>
  <c r="CP96" i="5"/>
  <c r="CO96" i="5"/>
  <c r="CL96" i="5"/>
  <c r="CJ96" i="5"/>
  <c r="CI96" i="5"/>
  <c r="CH96" i="5"/>
  <c r="CE96" i="5"/>
  <c r="CC96" i="5"/>
  <c r="CB96" i="5"/>
  <c r="BZ96" i="5"/>
  <c r="BX96" i="5"/>
  <c r="BV96" i="5"/>
  <c r="BT96" i="5"/>
  <c r="BS96" i="5"/>
  <c r="BQ96" i="5"/>
  <c r="BN96" i="5"/>
  <c r="BM96" i="5"/>
  <c r="BL96" i="5"/>
  <c r="BJ96" i="5"/>
  <c r="BG96" i="5"/>
  <c r="BF96" i="5"/>
  <c r="BE96" i="5"/>
  <c r="BB96" i="5"/>
  <c r="AZ96" i="5"/>
  <c r="AY96" i="5"/>
  <c r="AX96" i="5"/>
  <c r="AU96" i="5"/>
  <c r="AS96" i="5"/>
  <c r="AR96" i="5"/>
  <c r="AP96" i="5"/>
  <c r="AN96" i="5"/>
  <c r="AL96" i="5"/>
  <c r="AJ96" i="5"/>
  <c r="AI96" i="5"/>
  <c r="AG96" i="5"/>
  <c r="AD96" i="5"/>
  <c r="AC96" i="5"/>
  <c r="AB96" i="5"/>
  <c r="Z96" i="5"/>
  <c r="W96" i="5"/>
  <c r="V96" i="5"/>
  <c r="U96" i="5"/>
  <c r="R96" i="5"/>
  <c r="P96" i="5"/>
  <c r="O96" i="5"/>
  <c r="N96" i="5"/>
  <c r="K96" i="5"/>
  <c r="I96" i="5"/>
  <c r="H96" i="5"/>
  <c r="F96" i="5"/>
  <c r="D96" i="5"/>
  <c r="B96" i="5"/>
  <c r="FJ95" i="5"/>
  <c r="FC95" i="5"/>
  <c r="EU95" i="5"/>
  <c r="EN95" i="5"/>
  <c r="EG95" i="5"/>
  <c r="DZ95" i="5"/>
  <c r="DS95" i="5"/>
  <c r="DK95" i="5"/>
  <c r="DD95" i="5"/>
  <c r="CW95" i="5"/>
  <c r="CP95" i="5"/>
  <c r="CI95" i="5"/>
  <c r="CA95" i="5"/>
  <c r="BT95" i="5"/>
  <c r="BM95" i="5"/>
  <c r="BF95" i="5"/>
  <c r="AY95" i="5"/>
  <c r="AQ95" i="5"/>
  <c r="AJ95" i="5"/>
  <c r="AC95" i="5"/>
  <c r="V95" i="5"/>
  <c r="O95" i="5"/>
  <c r="G95" i="5"/>
  <c r="B95" i="5"/>
  <c r="FN94" i="5"/>
  <c r="FM94" i="5"/>
  <c r="FL94" i="5"/>
  <c r="FK94" i="5"/>
  <c r="FJ94" i="5"/>
  <c r="FH94" i="5"/>
  <c r="FG94" i="5"/>
  <c r="FF94" i="5"/>
  <c r="FE94" i="5"/>
  <c r="FD94" i="5"/>
  <c r="FB94" i="5"/>
  <c r="FA94" i="5"/>
  <c r="EZ94" i="5"/>
  <c r="EY94" i="5"/>
  <c r="EX94" i="5"/>
  <c r="EV94" i="5"/>
  <c r="EU94" i="5"/>
  <c r="ET94" i="5"/>
  <c r="ES94" i="5"/>
  <c r="ER94" i="5"/>
  <c r="EP94" i="5"/>
  <c r="EO94" i="5"/>
  <c r="EN94" i="5"/>
  <c r="EM94" i="5"/>
  <c r="EL94" i="5"/>
  <c r="EJ94" i="5"/>
  <c r="EI94" i="5"/>
  <c r="EH94" i="5"/>
  <c r="EG94" i="5"/>
  <c r="EF94" i="5"/>
  <c r="ED94" i="5"/>
  <c r="EC94" i="5"/>
  <c r="EB94" i="5"/>
  <c r="EA94" i="5"/>
  <c r="DZ94" i="5"/>
  <c r="DX94" i="5"/>
  <c r="DW94" i="5"/>
  <c r="DV94" i="5"/>
  <c r="DU94" i="5"/>
  <c r="DT94" i="5"/>
  <c r="DR94" i="5"/>
  <c r="DQ94" i="5"/>
  <c r="DP94" i="5"/>
  <c r="DO94" i="5"/>
  <c r="DN94" i="5"/>
  <c r="DL94" i="5"/>
  <c r="DK94" i="5"/>
  <c r="DJ94" i="5"/>
  <c r="DI94" i="5"/>
  <c r="DH94" i="5"/>
  <c r="DF94" i="5"/>
  <c r="DE94" i="5"/>
  <c r="DD94" i="5"/>
  <c r="DC94" i="5"/>
  <c r="DB94" i="5"/>
  <c r="CZ94" i="5"/>
  <c r="CY94" i="5"/>
  <c r="CX94" i="5"/>
  <c r="CW94" i="5"/>
  <c r="CV94" i="5"/>
  <c r="CT94" i="5"/>
  <c r="CS94" i="5"/>
  <c r="CR94" i="5"/>
  <c r="CQ94" i="5"/>
  <c r="CP94" i="5"/>
  <c r="CN94" i="5"/>
  <c r="CM94" i="5"/>
  <c r="CL94" i="5"/>
  <c r="CK94" i="5"/>
  <c r="CJ94" i="5"/>
  <c r="CH94" i="5"/>
  <c r="CG94" i="5"/>
  <c r="CF94" i="5"/>
  <c r="CE94" i="5"/>
  <c r="CD94" i="5"/>
  <c r="CB94" i="5"/>
  <c r="CA94" i="5"/>
  <c r="BZ94" i="5"/>
  <c r="BY94" i="5"/>
  <c r="BX94" i="5"/>
  <c r="BV94" i="5"/>
  <c r="BU94" i="5"/>
  <c r="BT94" i="5"/>
  <c r="BS94" i="5"/>
  <c r="BR94" i="5"/>
  <c r="BP94" i="5"/>
  <c r="BO94" i="5"/>
  <c r="BN94" i="5"/>
  <c r="BM94" i="5"/>
  <c r="BL94" i="5"/>
  <c r="BJ94" i="5"/>
  <c r="BI94" i="5"/>
  <c r="BH94" i="5"/>
  <c r="BG94" i="5"/>
  <c r="BF94" i="5"/>
  <c r="BD94" i="5"/>
  <c r="BC94" i="5"/>
  <c r="BB94" i="5"/>
  <c r="BA94" i="5"/>
  <c r="AZ94" i="5"/>
  <c r="AX94" i="5"/>
  <c r="AW94" i="5"/>
  <c r="AV94" i="5"/>
  <c r="AU94" i="5"/>
  <c r="AT94" i="5"/>
  <c r="AR94" i="5"/>
  <c r="AQ94" i="5"/>
  <c r="AP94" i="5"/>
  <c r="AO94" i="5"/>
  <c r="AN94" i="5"/>
  <c r="AL94" i="5"/>
  <c r="AK94" i="5"/>
  <c r="AJ94" i="5"/>
  <c r="AI94" i="5"/>
  <c r="AH94" i="5"/>
  <c r="AF94" i="5"/>
  <c r="AE94" i="5"/>
  <c r="AD94" i="5"/>
  <c r="AC94" i="5"/>
  <c r="AB94" i="5"/>
  <c r="Z94" i="5"/>
  <c r="Y94" i="5"/>
  <c r="X94" i="5"/>
  <c r="W94" i="5"/>
  <c r="V94" i="5"/>
  <c r="T94" i="5"/>
  <c r="S94" i="5"/>
  <c r="R94" i="5"/>
  <c r="Q94" i="5"/>
  <c r="P94" i="5"/>
  <c r="N94" i="5"/>
  <c r="M94" i="5"/>
  <c r="L94" i="5"/>
  <c r="K94" i="5"/>
  <c r="J94" i="5"/>
  <c r="H94" i="5"/>
  <c r="G94" i="5"/>
  <c r="F94" i="5"/>
  <c r="E94" i="5"/>
  <c r="D94" i="5"/>
  <c r="B94" i="5"/>
  <c r="FO94" i="5" s="1"/>
  <c r="FK93" i="5"/>
  <c r="FC93" i="5"/>
  <c r="EV93" i="5"/>
  <c r="EO93" i="5"/>
  <c r="EH93" i="5"/>
  <c r="EA93" i="5"/>
  <c r="DS93" i="5"/>
  <c r="DL93" i="5"/>
  <c r="DE93" i="5"/>
  <c r="CX93" i="5"/>
  <c r="CQ93" i="5"/>
  <c r="CI93" i="5"/>
  <c r="CB93" i="5"/>
  <c r="BU93" i="5"/>
  <c r="BN93" i="5"/>
  <c r="BG93" i="5"/>
  <c r="AY93" i="5"/>
  <c r="AR93" i="5"/>
  <c r="AK93" i="5"/>
  <c r="AD93" i="5"/>
  <c r="W93" i="5"/>
  <c r="O93" i="5"/>
  <c r="H93" i="5"/>
  <c r="B93" i="5"/>
  <c r="FN92" i="5"/>
  <c r="FL92" i="5"/>
  <c r="FJ92" i="5"/>
  <c r="FI92" i="5"/>
  <c r="FG92" i="5"/>
  <c r="FD92" i="5"/>
  <c r="FC92" i="5"/>
  <c r="FB92" i="5"/>
  <c r="EZ92" i="5"/>
  <c r="EW92" i="5"/>
  <c r="EV92" i="5"/>
  <c r="EU92" i="5"/>
  <c r="ER92" i="5"/>
  <c r="EP92" i="5"/>
  <c r="EO92" i="5"/>
  <c r="EN92" i="5"/>
  <c r="EK92" i="5"/>
  <c r="EI92" i="5"/>
  <c r="EH92" i="5"/>
  <c r="EF92" i="5"/>
  <c r="ED92" i="5"/>
  <c r="EB92" i="5"/>
  <c r="DZ92" i="5"/>
  <c r="DY92" i="5"/>
  <c r="DW92" i="5"/>
  <c r="DT92" i="5"/>
  <c r="DS92" i="5"/>
  <c r="DR92" i="5"/>
  <c r="DP92" i="5"/>
  <c r="DM92" i="5"/>
  <c r="DL92" i="5"/>
  <c r="DK92" i="5"/>
  <c r="DH92" i="5"/>
  <c r="DF92" i="5"/>
  <c r="DE92" i="5"/>
  <c r="DD92" i="5"/>
  <c r="DA92" i="5"/>
  <c r="CY92" i="5"/>
  <c r="CX92" i="5"/>
  <c r="CV92" i="5"/>
  <c r="CT92" i="5"/>
  <c r="CR92" i="5"/>
  <c r="CP92" i="5"/>
  <c r="CO92" i="5"/>
  <c r="CM92" i="5"/>
  <c r="CJ92" i="5"/>
  <c r="CI92" i="5"/>
  <c r="CH92" i="5"/>
  <c r="CF92" i="5"/>
  <c r="CC92" i="5"/>
  <c r="CB92" i="5"/>
  <c r="CA92" i="5"/>
  <c r="BX92" i="5"/>
  <c r="BV92" i="5"/>
  <c r="BU92" i="5"/>
  <c r="BT92" i="5"/>
  <c r="BQ92" i="5"/>
  <c r="BO92" i="5"/>
  <c r="BN92" i="5"/>
  <c r="BL92" i="5"/>
  <c r="BJ92" i="5"/>
  <c r="BH92" i="5"/>
  <c r="BF92" i="5"/>
  <c r="BE92" i="5"/>
  <c r="BC92" i="5"/>
  <c r="AZ92" i="5"/>
  <c r="AY92" i="5"/>
  <c r="AX92" i="5"/>
  <c r="AV92" i="5"/>
  <c r="AS92" i="5"/>
  <c r="AR92" i="5"/>
  <c r="AQ92" i="5"/>
  <c r="AN92" i="5"/>
  <c r="AL92" i="5"/>
  <c r="AK92" i="5"/>
  <c r="AJ92" i="5"/>
  <c r="AG92" i="5"/>
  <c r="AE92" i="5"/>
  <c r="AD92" i="5"/>
  <c r="AB92" i="5"/>
  <c r="Z92" i="5"/>
  <c r="X92" i="5"/>
  <c r="V92" i="5"/>
  <c r="U92" i="5"/>
  <c r="S92" i="5"/>
  <c r="P92" i="5"/>
  <c r="O92" i="5"/>
  <c r="N92" i="5"/>
  <c r="L92" i="5"/>
  <c r="I92" i="5"/>
  <c r="H92" i="5"/>
  <c r="G92" i="5"/>
  <c r="D92" i="5"/>
  <c r="B92" i="5"/>
  <c r="FJ91" i="5"/>
  <c r="FC91" i="5"/>
  <c r="EV91" i="5"/>
  <c r="EO91" i="5"/>
  <c r="EG91" i="5"/>
  <c r="DZ91" i="5"/>
  <c r="DS91" i="5"/>
  <c r="DL91" i="5"/>
  <c r="DE91" i="5"/>
  <c r="CW91" i="5"/>
  <c r="CP91" i="5"/>
  <c r="CI91" i="5"/>
  <c r="CB91" i="5"/>
  <c r="BU91" i="5"/>
  <c r="BM91" i="5"/>
  <c r="BF91" i="5"/>
  <c r="AY91" i="5"/>
  <c r="AR91" i="5"/>
  <c r="AK91" i="5"/>
  <c r="AC91" i="5"/>
  <c r="V91" i="5"/>
  <c r="O91" i="5"/>
  <c r="H91" i="5"/>
  <c r="B91" i="5"/>
  <c r="FN90" i="5"/>
  <c r="FK90" i="5"/>
  <c r="FJ90" i="5"/>
  <c r="FI90" i="5"/>
  <c r="FF90" i="5"/>
  <c r="FD90" i="5"/>
  <c r="FC90" i="5"/>
  <c r="FB90" i="5"/>
  <c r="EY90" i="5"/>
  <c r="EW90" i="5"/>
  <c r="EV90" i="5"/>
  <c r="ET90" i="5"/>
  <c r="ER90" i="5"/>
  <c r="EP90" i="5"/>
  <c r="EN90" i="5"/>
  <c r="EM90" i="5"/>
  <c r="EK90" i="5"/>
  <c r="EH90" i="5"/>
  <c r="EG90" i="5"/>
  <c r="EF90" i="5"/>
  <c r="ED90" i="5"/>
  <c r="EA90" i="5"/>
  <c r="DZ90" i="5"/>
  <c r="DY90" i="5"/>
  <c r="DV90" i="5"/>
  <c r="DT90" i="5"/>
  <c r="DS90" i="5"/>
  <c r="DR90" i="5"/>
  <c r="DO90" i="5"/>
  <c r="DM90" i="5"/>
  <c r="DL90" i="5"/>
  <c r="DJ90" i="5"/>
  <c r="DH90" i="5"/>
  <c r="DF90" i="5"/>
  <c r="DD90" i="5"/>
  <c r="DC90" i="5"/>
  <c r="DA90" i="5"/>
  <c r="CX90" i="5"/>
  <c r="CW90" i="5"/>
  <c r="CV90" i="5"/>
  <c r="CT90" i="5"/>
  <c r="CQ90" i="5"/>
  <c r="CP90" i="5"/>
  <c r="CO90" i="5"/>
  <c r="CL90" i="5"/>
  <c r="CJ90" i="5"/>
  <c r="CI90" i="5"/>
  <c r="CH90" i="5"/>
  <c r="CE90" i="5"/>
  <c r="CC90" i="5"/>
  <c r="CB90" i="5"/>
  <c r="BZ90" i="5"/>
  <c r="BX90" i="5"/>
  <c r="BV90" i="5"/>
  <c r="BT90" i="5"/>
  <c r="BS90" i="5"/>
  <c r="BQ90" i="5"/>
  <c r="BN90" i="5"/>
  <c r="BM90" i="5"/>
  <c r="BL90" i="5"/>
  <c r="BJ90" i="5"/>
  <c r="BG90" i="5"/>
  <c r="BF90" i="5"/>
  <c r="BE90" i="5"/>
  <c r="BB90" i="5"/>
  <c r="AZ90" i="5"/>
  <c r="AY90" i="5"/>
  <c r="AX90" i="5"/>
  <c r="AU90" i="5"/>
  <c r="AS90" i="5"/>
  <c r="AR90" i="5"/>
  <c r="AP90" i="5"/>
  <c r="AN90" i="5"/>
  <c r="AL90" i="5"/>
  <c r="AJ90" i="5"/>
  <c r="AI90" i="5"/>
  <c r="AG90" i="5"/>
  <c r="AD90" i="5"/>
  <c r="AC90" i="5"/>
  <c r="AB90" i="5"/>
  <c r="Z90" i="5"/>
  <c r="W90" i="5"/>
  <c r="V90" i="5"/>
  <c r="U90" i="5"/>
  <c r="R90" i="5"/>
  <c r="P90" i="5"/>
  <c r="O90" i="5"/>
  <c r="N90" i="5"/>
  <c r="K90" i="5"/>
  <c r="I90" i="5"/>
  <c r="H90" i="5"/>
  <c r="F90" i="5"/>
  <c r="D90" i="5"/>
  <c r="B90" i="5"/>
  <c r="FJ89" i="5"/>
  <c r="FC89" i="5"/>
  <c r="EU89" i="5"/>
  <c r="EN89" i="5"/>
  <c r="EG89" i="5"/>
  <c r="DZ89" i="5"/>
  <c r="DS89" i="5"/>
  <c r="DK89" i="5"/>
  <c r="DD89" i="5"/>
  <c r="CW89" i="5"/>
  <c r="CP89" i="5"/>
  <c r="CI89" i="5"/>
  <c r="CA89" i="5"/>
  <c r="BT89" i="5"/>
  <c r="BM89" i="5"/>
  <c r="BF89" i="5"/>
  <c r="AY89" i="5"/>
  <c r="AQ89" i="5"/>
  <c r="AJ89" i="5"/>
  <c r="AC89" i="5"/>
  <c r="V89" i="5"/>
  <c r="O89" i="5"/>
  <c r="G89" i="5"/>
  <c r="B89" i="5"/>
  <c r="FM88" i="5"/>
  <c r="FF88" i="5"/>
  <c r="EY88" i="5"/>
  <c r="ER88" i="5"/>
  <c r="EJ88" i="5"/>
  <c r="EC88" i="5"/>
  <c r="DW88" i="5"/>
  <c r="DQ88" i="5"/>
  <c r="DK88" i="5"/>
  <c r="DE88" i="5"/>
  <c r="CY88" i="5"/>
  <c r="CS88" i="5"/>
  <c r="CM88" i="5"/>
  <c r="CG88" i="5"/>
  <c r="CA88" i="5"/>
  <c r="BU88" i="5"/>
  <c r="BO88" i="5"/>
  <c r="BI88" i="5"/>
  <c r="BC88" i="5"/>
  <c r="AW88" i="5"/>
  <c r="AQ88" i="5"/>
  <c r="AK88" i="5"/>
  <c r="AE88" i="5"/>
  <c r="Y88" i="5"/>
  <c r="S88" i="5"/>
  <c r="M88" i="5"/>
  <c r="G88" i="5"/>
  <c r="B88" i="5"/>
  <c r="FN87" i="5"/>
  <c r="FM87" i="5"/>
  <c r="FL87" i="5"/>
  <c r="FK87" i="5"/>
  <c r="FJ87" i="5"/>
  <c r="FH87" i="5"/>
  <c r="FG87" i="5"/>
  <c r="FF87" i="5"/>
  <c r="FE87" i="5"/>
  <c r="FD87" i="5"/>
  <c r="FB87" i="5"/>
  <c r="FA87" i="5"/>
  <c r="EZ87" i="5"/>
  <c r="EY87" i="5"/>
  <c r="EX87" i="5"/>
  <c r="EV87" i="5"/>
  <c r="EU87" i="5"/>
  <c r="ET87" i="5"/>
  <c r="ES87" i="5"/>
  <c r="ER87" i="5"/>
  <c r="EP87" i="5"/>
  <c r="EO87" i="5"/>
  <c r="EN87" i="5"/>
  <c r="EM87" i="5"/>
  <c r="EL87" i="5"/>
  <c r="EJ87" i="5"/>
  <c r="EI87" i="5"/>
  <c r="EH87" i="5"/>
  <c r="EG87" i="5"/>
  <c r="EF87" i="5"/>
  <c r="ED87" i="5"/>
  <c r="EC87" i="5"/>
  <c r="EB87" i="5"/>
  <c r="EA87" i="5"/>
  <c r="DZ87" i="5"/>
  <c r="DX87" i="5"/>
  <c r="DW87" i="5"/>
  <c r="DV87" i="5"/>
  <c r="DU87" i="5"/>
  <c r="DT87" i="5"/>
  <c r="DR87" i="5"/>
  <c r="DQ87" i="5"/>
  <c r="DP87" i="5"/>
  <c r="DO87" i="5"/>
  <c r="DN87" i="5"/>
  <c r="DL87" i="5"/>
  <c r="DK87" i="5"/>
  <c r="DJ87" i="5"/>
  <c r="DI87" i="5"/>
  <c r="DH87" i="5"/>
  <c r="DF87" i="5"/>
  <c r="DE87" i="5"/>
  <c r="DD87" i="5"/>
  <c r="DC87" i="5"/>
  <c r="DB87" i="5"/>
  <c r="CZ87" i="5"/>
  <c r="CY87" i="5"/>
  <c r="CX87" i="5"/>
  <c r="CW87" i="5"/>
  <c r="CV87" i="5"/>
  <c r="CT87" i="5"/>
  <c r="CS87" i="5"/>
  <c r="CR87" i="5"/>
  <c r="CQ87" i="5"/>
  <c r="CP87" i="5"/>
  <c r="CN87" i="5"/>
  <c r="CM87" i="5"/>
  <c r="CL87" i="5"/>
  <c r="CK87" i="5"/>
  <c r="CJ87" i="5"/>
  <c r="CH87" i="5"/>
  <c r="CG87" i="5"/>
  <c r="CF87" i="5"/>
  <c r="CE87" i="5"/>
  <c r="CD87" i="5"/>
  <c r="CB87" i="5"/>
  <c r="CA87" i="5"/>
  <c r="BZ87" i="5"/>
  <c r="BY87" i="5"/>
  <c r="BX87" i="5"/>
  <c r="BV87" i="5"/>
  <c r="BU87" i="5"/>
  <c r="BT87" i="5"/>
  <c r="BS87" i="5"/>
  <c r="BR87" i="5"/>
  <c r="BP87" i="5"/>
  <c r="BO87" i="5"/>
  <c r="BN87" i="5"/>
  <c r="BM87" i="5"/>
  <c r="BL87" i="5"/>
  <c r="BJ87" i="5"/>
  <c r="BI87" i="5"/>
  <c r="BH87" i="5"/>
  <c r="BG87" i="5"/>
  <c r="BF87" i="5"/>
  <c r="BD87" i="5"/>
  <c r="BC87" i="5"/>
  <c r="BB87" i="5"/>
  <c r="BA87" i="5"/>
  <c r="AZ87" i="5"/>
  <c r="AX87" i="5"/>
  <c r="AW87" i="5"/>
  <c r="AV87" i="5"/>
  <c r="AU87" i="5"/>
  <c r="AT87" i="5"/>
  <c r="AR87" i="5"/>
  <c r="AQ87" i="5"/>
  <c r="AP87" i="5"/>
  <c r="AO87" i="5"/>
  <c r="AN87" i="5"/>
  <c r="AL87" i="5"/>
  <c r="AK87" i="5"/>
  <c r="AJ87" i="5"/>
  <c r="AI87" i="5"/>
  <c r="AH87" i="5"/>
  <c r="AF87" i="5"/>
  <c r="AE87" i="5"/>
  <c r="AD87" i="5"/>
  <c r="AC87" i="5"/>
  <c r="AB87" i="5"/>
  <c r="Z87" i="5"/>
  <c r="Y87" i="5"/>
  <c r="X87" i="5"/>
  <c r="W87" i="5"/>
  <c r="V87" i="5"/>
  <c r="T87" i="5"/>
  <c r="S87" i="5"/>
  <c r="R87" i="5"/>
  <c r="Q87" i="5"/>
  <c r="P87" i="5"/>
  <c r="N87" i="5"/>
  <c r="M87" i="5"/>
  <c r="L87" i="5"/>
  <c r="K87" i="5"/>
  <c r="J87" i="5"/>
  <c r="H87" i="5"/>
  <c r="G87" i="5"/>
  <c r="F87" i="5"/>
  <c r="E87" i="5"/>
  <c r="D87" i="5"/>
  <c r="B87" i="5"/>
  <c r="FO87" i="5" s="1"/>
  <c r="FK86" i="5"/>
  <c r="FI86" i="5"/>
  <c r="FE86" i="5"/>
  <c r="FC86" i="5"/>
  <c r="EY86" i="5"/>
  <c r="ES86" i="5"/>
  <c r="EQ86" i="5"/>
  <c r="EM86" i="5"/>
  <c r="EK86" i="5"/>
  <c r="EG86" i="5"/>
  <c r="EA86" i="5"/>
  <c r="DY86" i="5"/>
  <c r="DU86" i="5"/>
  <c r="DS86" i="5"/>
  <c r="DO86" i="5"/>
  <c r="DI86" i="5"/>
  <c r="DG86" i="5"/>
  <c r="DC86" i="5"/>
  <c r="DA86" i="5"/>
  <c r="CW86" i="5"/>
  <c r="CQ86" i="5"/>
  <c r="CO86" i="5"/>
  <c r="CK86" i="5"/>
  <c r="CI86" i="5"/>
  <c r="CE86" i="5"/>
  <c r="BY86" i="5"/>
  <c r="BW86" i="5"/>
  <c r="BS86" i="5"/>
  <c r="BQ86" i="5"/>
  <c r="BM86" i="5"/>
  <c r="BH86" i="5"/>
  <c r="BG86" i="5"/>
  <c r="BE86" i="5"/>
  <c r="BB86" i="5"/>
  <c r="BA86" i="5"/>
  <c r="AV86" i="5"/>
  <c r="AU86" i="5"/>
  <c r="AS86" i="5"/>
  <c r="AP86" i="5"/>
  <c r="AO86" i="5"/>
  <c r="AJ86" i="5"/>
  <c r="AI86" i="5"/>
  <c r="AG86" i="5"/>
  <c r="AD86" i="5"/>
  <c r="AC86" i="5"/>
  <c r="X86" i="5"/>
  <c r="W86" i="5"/>
  <c r="U86" i="5"/>
  <c r="R86" i="5"/>
  <c r="Q86" i="5"/>
  <c r="L86" i="5"/>
  <c r="K86" i="5"/>
  <c r="I86" i="5"/>
  <c r="F86" i="5"/>
  <c r="E86" i="5"/>
  <c r="B86" i="5"/>
  <c r="FM85" i="5"/>
  <c r="FL85" i="5"/>
  <c r="FJ85" i="5"/>
  <c r="FG85" i="5"/>
  <c r="FF85" i="5"/>
  <c r="FA85" i="5"/>
  <c r="EZ85" i="5"/>
  <c r="EX85" i="5"/>
  <c r="EU85" i="5"/>
  <c r="ES85" i="5"/>
  <c r="EN85" i="5"/>
  <c r="EM85" i="5"/>
  <c r="EK85" i="5"/>
  <c r="EH85" i="5"/>
  <c r="EG85" i="5"/>
  <c r="EB85" i="5"/>
  <c r="EA85" i="5"/>
  <c r="DY85" i="5"/>
  <c r="DV85" i="5"/>
  <c r="DU85" i="5"/>
  <c r="DP85" i="5"/>
  <c r="DO85" i="5"/>
  <c r="DM85" i="5"/>
  <c r="DJ85" i="5"/>
  <c r="DI85" i="5"/>
  <c r="DD85" i="5"/>
  <c r="DC85" i="5"/>
  <c r="DA85" i="5"/>
  <c r="CX85" i="5"/>
  <c r="CW85" i="5"/>
  <c r="CR85" i="5"/>
  <c r="CQ85" i="5"/>
  <c r="CO85" i="5"/>
  <c r="CL85" i="5"/>
  <c r="CK85" i="5"/>
  <c r="CF85" i="5"/>
  <c r="CE85" i="5"/>
  <c r="CC85" i="5"/>
  <c r="BZ85" i="5"/>
  <c r="BY85" i="5"/>
  <c r="BT85" i="5"/>
  <c r="BS85" i="5"/>
  <c r="BQ85" i="5"/>
  <c r="BN85" i="5"/>
  <c r="BM85" i="5"/>
  <c r="BH85" i="5"/>
  <c r="BG85" i="5"/>
  <c r="BE85" i="5"/>
  <c r="BB85" i="5"/>
  <c r="BA85" i="5"/>
  <c r="AV85" i="5"/>
  <c r="AU85" i="5"/>
  <c r="AS85" i="5"/>
  <c r="AP85" i="5"/>
  <c r="AO85" i="5"/>
  <c r="AJ85" i="5"/>
  <c r="AI85" i="5"/>
  <c r="AG85" i="5"/>
  <c r="AD85" i="5"/>
  <c r="AC85" i="5"/>
  <c r="X85" i="5"/>
  <c r="W85" i="5"/>
  <c r="U85" i="5"/>
  <c r="R85" i="5"/>
  <c r="Q85" i="5"/>
  <c r="L85" i="5"/>
  <c r="K85" i="5"/>
  <c r="I85" i="5"/>
  <c r="F85" i="5"/>
  <c r="E85" i="5"/>
  <c r="B85" i="5"/>
  <c r="FN84" i="5"/>
  <c r="FM84" i="5"/>
  <c r="FL84" i="5"/>
  <c r="FJ84" i="5"/>
  <c r="FH84" i="5"/>
  <c r="FG84" i="5"/>
  <c r="FF84" i="5"/>
  <c r="FD84" i="5"/>
  <c r="FB84" i="5"/>
  <c r="FA84" i="5"/>
  <c r="EZ84" i="5"/>
  <c r="EX84" i="5"/>
  <c r="EV84" i="5"/>
  <c r="EU84" i="5"/>
  <c r="ET84" i="5"/>
  <c r="ER84" i="5"/>
  <c r="EP84" i="5"/>
  <c r="EO84" i="5"/>
  <c r="EN84" i="5"/>
  <c r="EL84" i="5"/>
  <c r="EJ84" i="5"/>
  <c r="EI84" i="5"/>
  <c r="EH84" i="5"/>
  <c r="EF84" i="5"/>
  <c r="ED84" i="5"/>
  <c r="EC84" i="5"/>
  <c r="EB84" i="5"/>
  <c r="DZ84" i="5"/>
  <c r="DX84" i="5"/>
  <c r="DW84" i="5"/>
  <c r="DV84" i="5"/>
  <c r="DT84" i="5"/>
  <c r="DR84" i="5"/>
  <c r="DQ84" i="5"/>
  <c r="DP84" i="5"/>
  <c r="DN84" i="5"/>
  <c r="DL84" i="5"/>
  <c r="DK84" i="5"/>
  <c r="DJ84" i="5"/>
  <c r="DH84" i="5"/>
  <c r="DF84" i="5"/>
  <c r="DE84" i="5"/>
  <c r="DD84" i="5"/>
  <c r="DB84" i="5"/>
  <c r="CZ84" i="5"/>
  <c r="CY84" i="5"/>
  <c r="CX84" i="5"/>
  <c r="CV84" i="5"/>
  <c r="CT84" i="5"/>
  <c r="CS84" i="5"/>
  <c r="CR84" i="5"/>
  <c r="CP84" i="5"/>
  <c r="CN84" i="5"/>
  <c r="CM84" i="5"/>
  <c r="CL84" i="5"/>
  <c r="CJ84" i="5"/>
  <c r="CH84" i="5"/>
  <c r="CG84" i="5"/>
  <c r="CF84" i="5"/>
  <c r="CD84" i="5"/>
  <c r="CB84" i="5"/>
  <c r="CA84" i="5"/>
  <c r="BZ84" i="5"/>
  <c r="BX84" i="5"/>
  <c r="BV84" i="5"/>
  <c r="BU84" i="5"/>
  <c r="BT84" i="5"/>
  <c r="BR84" i="5"/>
  <c r="BP84" i="5"/>
  <c r="BO84" i="5"/>
  <c r="BN84" i="5"/>
  <c r="BL84" i="5"/>
  <c r="BJ84" i="5"/>
  <c r="BI84" i="5"/>
  <c r="BH84" i="5"/>
  <c r="BF84" i="5"/>
  <c r="BD84" i="5"/>
  <c r="BC84" i="5"/>
  <c r="BB84" i="5"/>
  <c r="AZ84" i="5"/>
  <c r="AX84" i="5"/>
  <c r="AW84" i="5"/>
  <c r="AV84" i="5"/>
  <c r="AT84" i="5"/>
  <c r="AR84" i="5"/>
  <c r="AQ84" i="5"/>
  <c r="AP84" i="5"/>
  <c r="AN84" i="5"/>
  <c r="AL84" i="5"/>
  <c r="AK84" i="5"/>
  <c r="AJ84" i="5"/>
  <c r="AH84" i="5"/>
  <c r="AF84" i="5"/>
  <c r="AE84" i="5"/>
  <c r="AD84" i="5"/>
  <c r="AB84" i="5"/>
  <c r="Z84" i="5"/>
  <c r="Y84" i="5"/>
  <c r="X84" i="5"/>
  <c r="V84" i="5"/>
  <c r="T84" i="5"/>
  <c r="S84" i="5"/>
  <c r="R84" i="5"/>
  <c r="P84" i="5"/>
  <c r="N84" i="5"/>
  <c r="M84" i="5"/>
  <c r="L84" i="5"/>
  <c r="J84" i="5"/>
  <c r="H84" i="5"/>
  <c r="G84" i="5"/>
  <c r="F84" i="5"/>
  <c r="D84" i="5"/>
  <c r="B84" i="5"/>
  <c r="FK84" i="5" s="1"/>
  <c r="FN83" i="5"/>
  <c r="FM83" i="5"/>
  <c r="FK83" i="5"/>
  <c r="FH83" i="5"/>
  <c r="FG83" i="5"/>
  <c r="FE83" i="5"/>
  <c r="FB83" i="5"/>
  <c r="FA83" i="5"/>
  <c r="EY83" i="5"/>
  <c r="EV83" i="5"/>
  <c r="EU83" i="5"/>
  <c r="ES83" i="5"/>
  <c r="EP83" i="5"/>
  <c r="EO83" i="5"/>
  <c r="EM83" i="5"/>
  <c r="EJ83" i="5"/>
  <c r="EI83" i="5"/>
  <c r="EG83" i="5"/>
  <c r="ED83" i="5"/>
  <c r="EC83" i="5"/>
  <c r="EA83" i="5"/>
  <c r="DX83" i="5"/>
  <c r="DW83" i="5"/>
  <c r="DU83" i="5"/>
  <c r="DR83" i="5"/>
  <c r="DQ83" i="5"/>
  <c r="DO83" i="5"/>
  <c r="DL83" i="5"/>
  <c r="DK83" i="5"/>
  <c r="DI83" i="5"/>
  <c r="DF83" i="5"/>
  <c r="DE83" i="5"/>
  <c r="DC83" i="5"/>
  <c r="CZ83" i="5"/>
  <c r="CY83" i="5"/>
  <c r="CW83" i="5"/>
  <c r="CT83" i="5"/>
  <c r="CS83" i="5"/>
  <c r="CQ83" i="5"/>
  <c r="CN83" i="5"/>
  <c r="CM83" i="5"/>
  <c r="CK83" i="5"/>
  <c r="CH83" i="5"/>
  <c r="CG83" i="5"/>
  <c r="CE83" i="5"/>
  <c r="CB83" i="5"/>
  <c r="CA83" i="5"/>
  <c r="BY83" i="5"/>
  <c r="BV83" i="5"/>
  <c r="BU83" i="5"/>
  <c r="BS83" i="5"/>
  <c r="BP83" i="5"/>
  <c r="BO83" i="5"/>
  <c r="BM83" i="5"/>
  <c r="BJ83" i="5"/>
  <c r="BI83" i="5"/>
  <c r="BG83" i="5"/>
  <c r="BD83" i="5"/>
  <c r="BC83" i="5"/>
  <c r="BA83" i="5"/>
  <c r="AX83" i="5"/>
  <c r="AW83" i="5"/>
  <c r="AU83" i="5"/>
  <c r="AR83" i="5"/>
  <c r="AQ83" i="5"/>
  <c r="AO83" i="5"/>
  <c r="AL83" i="5"/>
  <c r="AK83" i="5"/>
  <c r="AI83" i="5"/>
  <c r="AF83" i="5"/>
  <c r="AE83" i="5"/>
  <c r="AC83" i="5"/>
  <c r="Z83" i="5"/>
  <c r="Y83" i="5"/>
  <c r="W83" i="5"/>
  <c r="T83" i="5"/>
  <c r="S83" i="5"/>
  <c r="Q83" i="5"/>
  <c r="N83" i="5"/>
  <c r="M83" i="5"/>
  <c r="K83" i="5"/>
  <c r="H83" i="5"/>
  <c r="G83" i="5"/>
  <c r="E83" i="5"/>
  <c r="B83" i="5"/>
  <c r="FL83" i="5" s="1"/>
  <c r="FO82" i="5"/>
  <c r="FC82" i="5"/>
  <c r="EQ82" i="5"/>
  <c r="EE82" i="5"/>
  <c r="DS82" i="5"/>
  <c r="DG82" i="5"/>
  <c r="CU82" i="5"/>
  <c r="CI82" i="5"/>
  <c r="BW82" i="5"/>
  <c r="BK82" i="5"/>
  <c r="AY82" i="5"/>
  <c r="AM82" i="5"/>
  <c r="AA82" i="5"/>
  <c r="P82" i="5"/>
  <c r="H82" i="5"/>
  <c r="B82" i="5"/>
  <c r="FH82" i="5" s="1"/>
  <c r="FO81" i="5"/>
  <c r="FK81" i="5"/>
  <c r="FG81" i="5"/>
  <c r="FE81" i="5"/>
  <c r="FC81" i="5"/>
  <c r="EX81" i="5"/>
  <c r="EW81" i="5"/>
  <c r="ES81" i="5"/>
  <c r="EO81" i="5"/>
  <c r="EM81" i="5"/>
  <c r="EK81" i="5"/>
  <c r="EF81" i="5"/>
  <c r="EE81" i="5"/>
  <c r="EA81" i="5"/>
  <c r="DW81" i="5"/>
  <c r="DU81" i="5"/>
  <c r="DS81" i="5"/>
  <c r="DN81" i="5"/>
  <c r="DM81" i="5"/>
  <c r="DI81" i="5"/>
  <c r="DE81" i="5"/>
  <c r="DC81" i="5"/>
  <c r="DA81" i="5"/>
  <c r="CV81" i="5"/>
  <c r="CU81" i="5"/>
  <c r="CQ81" i="5"/>
  <c r="CM81" i="5"/>
  <c r="CK81" i="5"/>
  <c r="CI81" i="5"/>
  <c r="CD81" i="5"/>
  <c r="CC81" i="5"/>
  <c r="BY81" i="5"/>
  <c r="BU81" i="5"/>
  <c r="BS81" i="5"/>
  <c r="BQ81" i="5"/>
  <c r="BL81" i="5"/>
  <c r="BK81" i="5"/>
  <c r="BG81" i="5"/>
  <c r="BC81" i="5"/>
  <c r="BA81" i="5"/>
  <c r="AY81" i="5"/>
  <c r="AT81" i="5"/>
  <c r="AS81" i="5"/>
  <c r="AO81" i="5"/>
  <c r="AK81" i="5"/>
  <c r="AI81" i="5"/>
  <c r="AG81" i="5"/>
  <c r="AB81" i="5"/>
  <c r="AA81" i="5"/>
  <c r="W81" i="5"/>
  <c r="S81" i="5"/>
  <c r="Q81" i="5"/>
  <c r="O81" i="5"/>
  <c r="J81" i="5"/>
  <c r="I81" i="5"/>
  <c r="E81" i="5"/>
  <c r="B81" i="5"/>
  <c r="FN80" i="5"/>
  <c r="FM80" i="5"/>
  <c r="FL80" i="5"/>
  <c r="FK80" i="5"/>
  <c r="FJ80" i="5"/>
  <c r="FH80" i="5"/>
  <c r="FG80" i="5"/>
  <c r="FF80" i="5"/>
  <c r="FE80" i="5"/>
  <c r="FD80" i="5"/>
  <c r="FB80" i="5"/>
  <c r="FA80" i="5"/>
  <c r="EZ80" i="5"/>
  <c r="EY80" i="5"/>
  <c r="EX80" i="5"/>
  <c r="EV80" i="5"/>
  <c r="EU80" i="5"/>
  <c r="ET80" i="5"/>
  <c r="ES80" i="5"/>
  <c r="ER80" i="5"/>
  <c r="EP80" i="5"/>
  <c r="EO80" i="5"/>
  <c r="EN80" i="5"/>
  <c r="EM80" i="5"/>
  <c r="EL80" i="5"/>
  <c r="EJ80" i="5"/>
  <c r="EI80" i="5"/>
  <c r="EH80" i="5"/>
  <c r="EG80" i="5"/>
  <c r="EF80" i="5"/>
  <c r="ED80" i="5"/>
  <c r="EC80" i="5"/>
  <c r="EB80" i="5"/>
  <c r="EA80" i="5"/>
  <c r="DZ80" i="5"/>
  <c r="DX80" i="5"/>
  <c r="DW80" i="5"/>
  <c r="DV80" i="5"/>
  <c r="DU80" i="5"/>
  <c r="DT80" i="5"/>
  <c r="DR80" i="5"/>
  <c r="DQ80" i="5"/>
  <c r="DP80" i="5"/>
  <c r="DO80" i="5"/>
  <c r="DN80" i="5"/>
  <c r="DL80" i="5"/>
  <c r="DK80" i="5"/>
  <c r="DJ80" i="5"/>
  <c r="DI80" i="5"/>
  <c r="DH80" i="5"/>
  <c r="DF80" i="5"/>
  <c r="DE80" i="5"/>
  <c r="DD80" i="5"/>
  <c r="DC80" i="5"/>
  <c r="DB80" i="5"/>
  <c r="CZ80" i="5"/>
  <c r="CY80" i="5"/>
  <c r="CX80" i="5"/>
  <c r="CW80" i="5"/>
  <c r="CV80" i="5"/>
  <c r="CT80" i="5"/>
  <c r="CS80" i="5"/>
  <c r="CR80" i="5"/>
  <c r="CQ80" i="5"/>
  <c r="CP80" i="5"/>
  <c r="CN80" i="5"/>
  <c r="CM80" i="5"/>
  <c r="CL80" i="5"/>
  <c r="CK80" i="5"/>
  <c r="CJ80" i="5"/>
  <c r="CH80" i="5"/>
  <c r="CG80" i="5"/>
  <c r="CF80" i="5"/>
  <c r="CE80" i="5"/>
  <c r="CD80" i="5"/>
  <c r="CB80" i="5"/>
  <c r="CA80" i="5"/>
  <c r="BZ80" i="5"/>
  <c r="BY80" i="5"/>
  <c r="BX80" i="5"/>
  <c r="BV80" i="5"/>
  <c r="BU80" i="5"/>
  <c r="BT80" i="5"/>
  <c r="BS80" i="5"/>
  <c r="BR80" i="5"/>
  <c r="BP80" i="5"/>
  <c r="BO80" i="5"/>
  <c r="BN80" i="5"/>
  <c r="BM80" i="5"/>
  <c r="BL80" i="5"/>
  <c r="BJ80" i="5"/>
  <c r="BI80" i="5"/>
  <c r="BH80" i="5"/>
  <c r="BG80" i="5"/>
  <c r="BF80" i="5"/>
  <c r="BD80" i="5"/>
  <c r="BC80" i="5"/>
  <c r="BB80" i="5"/>
  <c r="BA80" i="5"/>
  <c r="AZ80" i="5"/>
  <c r="AX80" i="5"/>
  <c r="AW80" i="5"/>
  <c r="AV80" i="5"/>
  <c r="AU80" i="5"/>
  <c r="AT80" i="5"/>
  <c r="AR80" i="5"/>
  <c r="AQ80" i="5"/>
  <c r="AP80" i="5"/>
  <c r="AO80" i="5"/>
  <c r="AN80" i="5"/>
  <c r="AL80" i="5"/>
  <c r="AK80" i="5"/>
  <c r="AJ80" i="5"/>
  <c r="AI80" i="5"/>
  <c r="AH80" i="5"/>
  <c r="AF80" i="5"/>
  <c r="AE80" i="5"/>
  <c r="AD80" i="5"/>
  <c r="AC80" i="5"/>
  <c r="AB80" i="5"/>
  <c r="Z80" i="5"/>
  <c r="Y80" i="5"/>
  <c r="X80" i="5"/>
  <c r="W80" i="5"/>
  <c r="V80" i="5"/>
  <c r="T80" i="5"/>
  <c r="S80" i="5"/>
  <c r="R80" i="5"/>
  <c r="Q80" i="5"/>
  <c r="P80" i="5"/>
  <c r="N80" i="5"/>
  <c r="M80" i="5"/>
  <c r="L80" i="5"/>
  <c r="K80" i="5"/>
  <c r="J80" i="5"/>
  <c r="H80" i="5"/>
  <c r="G80" i="5"/>
  <c r="F80" i="5"/>
  <c r="E80" i="5"/>
  <c r="D80" i="5"/>
  <c r="B80" i="5"/>
  <c r="FO80" i="5" s="1"/>
  <c r="FO79" i="5"/>
  <c r="FK79" i="5"/>
  <c r="FF79" i="5"/>
  <c r="FA79" i="5"/>
  <c r="EW79" i="5"/>
  <c r="ES79" i="5"/>
  <c r="EN79" i="5"/>
  <c r="EI79" i="5"/>
  <c r="EE79" i="5"/>
  <c r="EA79" i="5"/>
  <c r="DV79" i="5"/>
  <c r="DQ79" i="5"/>
  <c r="DM79" i="5"/>
  <c r="DI79" i="5"/>
  <c r="DD79" i="5"/>
  <c r="CY79" i="5"/>
  <c r="CU79" i="5"/>
  <c r="CQ79" i="5"/>
  <c r="CL79" i="5"/>
  <c r="CG79" i="5"/>
  <c r="CC79" i="5"/>
  <c r="BY79" i="5"/>
  <c r="BT79" i="5"/>
  <c r="BO79" i="5"/>
  <c r="BK79" i="5"/>
  <c r="BG79" i="5"/>
  <c r="BB79" i="5"/>
  <c r="AW79" i="5"/>
  <c r="AS79" i="5"/>
  <c r="AO79" i="5"/>
  <c r="AJ79" i="5"/>
  <c r="AE79" i="5"/>
  <c r="AA79" i="5"/>
  <c r="W79" i="5"/>
  <c r="R79" i="5"/>
  <c r="M79" i="5"/>
  <c r="I79" i="5"/>
  <c r="E79" i="5"/>
  <c r="B79" i="5"/>
  <c r="FN78" i="5"/>
  <c r="FM78" i="5"/>
  <c r="FL78" i="5"/>
  <c r="FJ78" i="5"/>
  <c r="FH78" i="5"/>
  <c r="FG78" i="5"/>
  <c r="FF78" i="5"/>
  <c r="FD78" i="5"/>
  <c r="FB78" i="5"/>
  <c r="FA78" i="5"/>
  <c r="EZ78" i="5"/>
  <c r="EX78" i="5"/>
  <c r="EV78" i="5"/>
  <c r="EU78" i="5"/>
  <c r="ET78" i="5"/>
  <c r="ER78" i="5"/>
  <c r="EP78" i="5"/>
  <c r="EO78" i="5"/>
  <c r="EN78" i="5"/>
  <c r="EL78" i="5"/>
  <c r="EJ78" i="5"/>
  <c r="EI78" i="5"/>
  <c r="EH78" i="5"/>
  <c r="EF78" i="5"/>
  <c r="ED78" i="5"/>
  <c r="EC78" i="5"/>
  <c r="EB78" i="5"/>
  <c r="DZ78" i="5"/>
  <c r="DX78" i="5"/>
  <c r="DW78" i="5"/>
  <c r="DV78" i="5"/>
  <c r="DT78" i="5"/>
  <c r="DR78" i="5"/>
  <c r="DQ78" i="5"/>
  <c r="DP78" i="5"/>
  <c r="DN78" i="5"/>
  <c r="DL78" i="5"/>
  <c r="DK78" i="5"/>
  <c r="DJ78" i="5"/>
  <c r="DH78" i="5"/>
  <c r="DF78" i="5"/>
  <c r="DE78" i="5"/>
  <c r="DD78" i="5"/>
  <c r="DB78" i="5"/>
  <c r="CZ78" i="5"/>
  <c r="CY78" i="5"/>
  <c r="CX78" i="5"/>
  <c r="CV78" i="5"/>
  <c r="CT78" i="5"/>
  <c r="CS78" i="5"/>
  <c r="CR78" i="5"/>
  <c r="CP78" i="5"/>
  <c r="CN78" i="5"/>
  <c r="CM78" i="5"/>
  <c r="CL78" i="5"/>
  <c r="CJ78" i="5"/>
  <c r="CH78" i="5"/>
  <c r="CG78" i="5"/>
  <c r="CF78" i="5"/>
  <c r="CD78" i="5"/>
  <c r="CB78" i="5"/>
  <c r="CA78" i="5"/>
  <c r="BZ78" i="5"/>
  <c r="BX78" i="5"/>
  <c r="BV78" i="5"/>
  <c r="BU78" i="5"/>
  <c r="BT78" i="5"/>
  <c r="BR78" i="5"/>
  <c r="BP78" i="5"/>
  <c r="BO78" i="5"/>
  <c r="BN78" i="5"/>
  <c r="BL78" i="5"/>
  <c r="BJ78" i="5"/>
  <c r="BI78" i="5"/>
  <c r="BH78" i="5"/>
  <c r="BF78" i="5"/>
  <c r="BD78" i="5"/>
  <c r="BC78" i="5"/>
  <c r="BB78" i="5"/>
  <c r="AZ78" i="5"/>
  <c r="AX78" i="5"/>
  <c r="AW78" i="5"/>
  <c r="AV78" i="5"/>
  <c r="AT78" i="5"/>
  <c r="AR78" i="5"/>
  <c r="AQ78" i="5"/>
  <c r="AP78" i="5"/>
  <c r="AN78" i="5"/>
  <c r="AL78" i="5"/>
  <c r="AK78" i="5"/>
  <c r="AJ78" i="5"/>
  <c r="AH78" i="5"/>
  <c r="AF78" i="5"/>
  <c r="AE78" i="5"/>
  <c r="AD78" i="5"/>
  <c r="AB78" i="5"/>
  <c r="Z78" i="5"/>
  <c r="Y78" i="5"/>
  <c r="X78" i="5"/>
  <c r="V78" i="5"/>
  <c r="T78" i="5"/>
  <c r="S78" i="5"/>
  <c r="R78" i="5"/>
  <c r="P78" i="5"/>
  <c r="N78" i="5"/>
  <c r="M78" i="5"/>
  <c r="L78" i="5"/>
  <c r="J78" i="5"/>
  <c r="H78" i="5"/>
  <c r="G78" i="5"/>
  <c r="F78" i="5"/>
  <c r="D78" i="5"/>
  <c r="B78" i="5"/>
  <c r="FK78" i="5" s="1"/>
  <c r="FO77" i="5"/>
  <c r="FM77" i="5"/>
  <c r="FK77" i="5"/>
  <c r="FI77" i="5"/>
  <c r="FH77" i="5"/>
  <c r="FG77" i="5"/>
  <c r="FC77" i="5"/>
  <c r="FB77" i="5"/>
  <c r="FA77" i="5"/>
  <c r="EY77" i="5"/>
  <c r="EW77" i="5"/>
  <c r="EU77" i="5"/>
  <c r="ES77" i="5"/>
  <c r="EQ77" i="5"/>
  <c r="EP77" i="5"/>
  <c r="EO77" i="5"/>
  <c r="EK77" i="5"/>
  <c r="EJ77" i="5"/>
  <c r="EI77" i="5"/>
  <c r="EG77" i="5"/>
  <c r="EE77" i="5"/>
  <c r="EC77" i="5"/>
  <c r="EA77" i="5"/>
  <c r="DY77" i="5"/>
  <c r="DX77" i="5"/>
  <c r="DW77" i="5"/>
  <c r="DS77" i="5"/>
  <c r="DR77" i="5"/>
  <c r="DQ77" i="5"/>
  <c r="DO77" i="5"/>
  <c r="DM77" i="5"/>
  <c r="DK77" i="5"/>
  <c r="DI77" i="5"/>
  <c r="DG77" i="5"/>
  <c r="DF77" i="5"/>
  <c r="DE77" i="5"/>
  <c r="DA77" i="5"/>
  <c r="CZ77" i="5"/>
  <c r="CY77" i="5"/>
  <c r="CW77" i="5"/>
  <c r="CU77" i="5"/>
  <c r="CS77" i="5"/>
  <c r="CQ77" i="5"/>
  <c r="CO77" i="5"/>
  <c r="CN77" i="5"/>
  <c r="CM77" i="5"/>
  <c r="CI77" i="5"/>
  <c r="CH77" i="5"/>
  <c r="CG77" i="5"/>
  <c r="CE77" i="5"/>
  <c r="CC77" i="5"/>
  <c r="CA77" i="5"/>
  <c r="BY77" i="5"/>
  <c r="BW77" i="5"/>
  <c r="BV77" i="5"/>
  <c r="BU77" i="5"/>
  <c r="BQ77" i="5"/>
  <c r="BP77" i="5"/>
  <c r="BO77" i="5"/>
  <c r="BM77" i="5"/>
  <c r="BK77" i="5"/>
  <c r="BI77" i="5"/>
  <c r="BG77" i="5"/>
  <c r="BE77" i="5"/>
  <c r="BD77" i="5"/>
  <c r="BC77" i="5"/>
  <c r="AY77" i="5"/>
  <c r="AX77" i="5"/>
  <c r="AW77" i="5"/>
  <c r="AU77" i="5"/>
  <c r="AS77" i="5"/>
  <c r="AQ77" i="5"/>
  <c r="AO77" i="5"/>
  <c r="AM77" i="5"/>
  <c r="AL77" i="5"/>
  <c r="AK77" i="5"/>
  <c r="AG77" i="5"/>
  <c r="AF77" i="5"/>
  <c r="AE77" i="5"/>
  <c r="AC77" i="5"/>
  <c r="AA77" i="5"/>
  <c r="Y77" i="5"/>
  <c r="W77" i="5"/>
  <c r="U77" i="5"/>
  <c r="T77" i="5"/>
  <c r="S77" i="5"/>
  <c r="P77" i="5"/>
  <c r="O77" i="5"/>
  <c r="N77" i="5"/>
  <c r="M77" i="5"/>
  <c r="K77" i="5"/>
  <c r="I77" i="5"/>
  <c r="H77" i="5"/>
  <c r="G77" i="5"/>
  <c r="E77" i="5"/>
  <c r="D77" i="5"/>
  <c r="B77" i="5"/>
  <c r="FO76" i="5"/>
  <c r="FK76" i="5"/>
  <c r="FJ76" i="5"/>
  <c r="FH76" i="5"/>
  <c r="FD76" i="5"/>
  <c r="FC76" i="5"/>
  <c r="EZ76" i="5"/>
  <c r="EW76" i="5"/>
  <c r="EV76" i="5"/>
  <c r="ES76" i="5"/>
  <c r="EP76" i="5"/>
  <c r="EN76" i="5"/>
  <c r="EL76" i="5"/>
  <c r="EH76" i="5"/>
  <c r="EG76" i="5"/>
  <c r="EE76" i="5"/>
  <c r="EA76" i="5"/>
  <c r="DZ76" i="5"/>
  <c r="DX76" i="5"/>
  <c r="DT76" i="5"/>
  <c r="DS76" i="5"/>
  <c r="DP76" i="5"/>
  <c r="DM76" i="5"/>
  <c r="DL76" i="5"/>
  <c r="DI76" i="5"/>
  <c r="DF76" i="5"/>
  <c r="DD76" i="5"/>
  <c r="DB76" i="5"/>
  <c r="CX76" i="5"/>
  <c r="CW76" i="5"/>
  <c r="CU76" i="5"/>
  <c r="CQ76" i="5"/>
  <c r="CP76" i="5"/>
  <c r="CN76" i="5"/>
  <c r="CJ76" i="5"/>
  <c r="CI76" i="5"/>
  <c r="CF76" i="5"/>
  <c r="CC76" i="5"/>
  <c r="CB76" i="5"/>
  <c r="BY76" i="5"/>
  <c r="BV76" i="5"/>
  <c r="BT76" i="5"/>
  <c r="BR76" i="5"/>
  <c r="BN76" i="5"/>
  <c r="BM76" i="5"/>
  <c r="BK76" i="5"/>
  <c r="BG76" i="5"/>
  <c r="BF76" i="5"/>
  <c r="BD76" i="5"/>
  <c r="AZ76" i="5"/>
  <c r="AY76" i="5"/>
  <c r="AV76" i="5"/>
  <c r="AS76" i="5"/>
  <c r="AR76" i="5"/>
  <c r="AO76" i="5"/>
  <c r="AL76" i="5"/>
  <c r="AJ76" i="5"/>
  <c r="AH76" i="5"/>
  <c r="AD76" i="5"/>
  <c r="AC76" i="5"/>
  <c r="AA76" i="5"/>
  <c r="W76" i="5"/>
  <c r="V76" i="5"/>
  <c r="T76" i="5"/>
  <c r="P76" i="5"/>
  <c r="O76" i="5"/>
  <c r="L76" i="5"/>
  <c r="I76" i="5"/>
  <c r="H76" i="5"/>
  <c r="E76" i="5"/>
  <c r="B76" i="5"/>
  <c r="FO75" i="5"/>
  <c r="FM75" i="5"/>
  <c r="FK75" i="5"/>
  <c r="FJ75" i="5"/>
  <c r="FI75" i="5"/>
  <c r="FG75" i="5"/>
  <c r="FF75" i="5"/>
  <c r="FD75" i="5"/>
  <c r="FC75" i="5"/>
  <c r="FA75" i="5"/>
  <c r="EZ75" i="5"/>
  <c r="EY75" i="5"/>
  <c r="EW75" i="5"/>
  <c r="EU75" i="5"/>
  <c r="ET75" i="5"/>
  <c r="ES75" i="5"/>
  <c r="ER75" i="5"/>
  <c r="EO75" i="5"/>
  <c r="EN75" i="5"/>
  <c r="EM75" i="5"/>
  <c r="EL75" i="5"/>
  <c r="EK75" i="5"/>
  <c r="EH75" i="5"/>
  <c r="EG75" i="5"/>
  <c r="EF75" i="5"/>
  <c r="EE75" i="5"/>
  <c r="EC75" i="5"/>
  <c r="EA75" i="5"/>
  <c r="DZ75" i="5"/>
  <c r="DY75" i="5"/>
  <c r="DW75" i="5"/>
  <c r="DV75" i="5"/>
  <c r="DT75" i="5"/>
  <c r="DS75" i="5"/>
  <c r="DQ75" i="5"/>
  <c r="DP75" i="5"/>
  <c r="DO75" i="5"/>
  <c r="DM75" i="5"/>
  <c r="DK75" i="5"/>
  <c r="DJ75" i="5"/>
  <c r="DI75" i="5"/>
  <c r="DH75" i="5"/>
  <c r="DE75" i="5"/>
  <c r="DD75" i="5"/>
  <c r="DC75" i="5"/>
  <c r="DB75" i="5"/>
  <c r="DA75" i="5"/>
  <c r="CX75" i="5"/>
  <c r="CW75" i="5"/>
  <c r="CV75" i="5"/>
  <c r="CU75" i="5"/>
  <c r="CS75" i="5"/>
  <c r="CQ75" i="5"/>
  <c r="CP75" i="5"/>
  <c r="CO75" i="5"/>
  <c r="CM75" i="5"/>
  <c r="CL75" i="5"/>
  <c r="CJ75" i="5"/>
  <c r="CI75" i="5"/>
  <c r="CG75" i="5"/>
  <c r="CF75" i="5"/>
  <c r="CE75" i="5"/>
  <c r="CC75" i="5"/>
  <c r="CA75" i="5"/>
  <c r="BZ75" i="5"/>
  <c r="BY75" i="5"/>
  <c r="BX75" i="5"/>
  <c r="BU75" i="5"/>
  <c r="BT75" i="5"/>
  <c r="BS75" i="5"/>
  <c r="BR75" i="5"/>
  <c r="BQ75" i="5"/>
  <c r="BN75" i="5"/>
  <c r="BM75" i="5"/>
  <c r="BL75" i="5"/>
  <c r="BK75" i="5"/>
  <c r="BI75" i="5"/>
  <c r="BG75" i="5"/>
  <c r="BF75" i="5"/>
  <c r="BE75" i="5"/>
  <c r="BC75" i="5"/>
  <c r="BB75" i="5"/>
  <c r="AZ75" i="5"/>
  <c r="AY75" i="5"/>
  <c r="AW75" i="5"/>
  <c r="AV75" i="5"/>
  <c r="AU75" i="5"/>
  <c r="AS75" i="5"/>
  <c r="AQ75" i="5"/>
  <c r="AP75" i="5"/>
  <c r="AO75" i="5"/>
  <c r="AN75" i="5"/>
  <c r="AK75" i="5"/>
  <c r="AJ75" i="5"/>
  <c r="AI75" i="5"/>
  <c r="AH75" i="5"/>
  <c r="AG75" i="5"/>
  <c r="AD75" i="5"/>
  <c r="AC75" i="5"/>
  <c r="AB75" i="5"/>
  <c r="AA75" i="5"/>
  <c r="Y75" i="5"/>
  <c r="W75" i="5"/>
  <c r="V75" i="5"/>
  <c r="U75" i="5"/>
  <c r="S75" i="5"/>
  <c r="R75" i="5"/>
  <c r="P75" i="5"/>
  <c r="O75" i="5"/>
  <c r="M75" i="5"/>
  <c r="L75" i="5"/>
  <c r="K75" i="5"/>
  <c r="I75" i="5"/>
  <c r="G75" i="5"/>
  <c r="F75" i="5"/>
  <c r="E75" i="5"/>
  <c r="D75" i="5"/>
  <c r="B75" i="5"/>
  <c r="FN74" i="5"/>
  <c r="FM74" i="5"/>
  <c r="FL74" i="5"/>
  <c r="FK74" i="5"/>
  <c r="FJ74" i="5"/>
  <c r="FH74" i="5"/>
  <c r="FG74" i="5"/>
  <c r="FF74" i="5"/>
  <c r="FE74" i="5"/>
  <c r="FD74" i="5"/>
  <c r="FB74" i="5"/>
  <c r="FA74" i="5"/>
  <c r="EZ74" i="5"/>
  <c r="EY74" i="5"/>
  <c r="EX74" i="5"/>
  <c r="EV74" i="5"/>
  <c r="EU74" i="5"/>
  <c r="ET74" i="5"/>
  <c r="ES74" i="5"/>
  <c r="ER74" i="5"/>
  <c r="EP74" i="5"/>
  <c r="EO74" i="5"/>
  <c r="EN74" i="5"/>
  <c r="EM74" i="5"/>
  <c r="EL74" i="5"/>
  <c r="EJ74" i="5"/>
  <c r="EI74" i="5"/>
  <c r="EH74" i="5"/>
  <c r="EG74" i="5"/>
  <c r="EF74" i="5"/>
  <c r="ED74" i="5"/>
  <c r="EC74" i="5"/>
  <c r="EB74" i="5"/>
  <c r="EA74" i="5"/>
  <c r="DZ74" i="5"/>
  <c r="DX74" i="5"/>
  <c r="DW74" i="5"/>
  <c r="DV74" i="5"/>
  <c r="DU74" i="5"/>
  <c r="DT74" i="5"/>
  <c r="DR74" i="5"/>
  <c r="DQ74" i="5"/>
  <c r="DP74" i="5"/>
  <c r="DO74" i="5"/>
  <c r="DN74" i="5"/>
  <c r="DL74" i="5"/>
  <c r="DK74" i="5"/>
  <c r="DJ74" i="5"/>
  <c r="DI74" i="5"/>
  <c r="DH74" i="5"/>
  <c r="DF74" i="5"/>
  <c r="DE74" i="5"/>
  <c r="DD74" i="5"/>
  <c r="DC74" i="5"/>
  <c r="DB74" i="5"/>
  <c r="CZ74" i="5"/>
  <c r="CY74" i="5"/>
  <c r="CX74" i="5"/>
  <c r="CW74" i="5"/>
  <c r="CV74" i="5"/>
  <c r="CT74" i="5"/>
  <c r="CS74" i="5"/>
  <c r="CR74" i="5"/>
  <c r="CQ74" i="5"/>
  <c r="CP74" i="5"/>
  <c r="CN74" i="5"/>
  <c r="CM74" i="5"/>
  <c r="CL74" i="5"/>
  <c r="CK74" i="5"/>
  <c r="CJ74" i="5"/>
  <c r="CH74" i="5"/>
  <c r="CG74" i="5"/>
  <c r="CF74" i="5"/>
  <c r="CE74" i="5"/>
  <c r="CD74" i="5"/>
  <c r="CB74" i="5"/>
  <c r="CA74" i="5"/>
  <c r="BZ74" i="5"/>
  <c r="BY74" i="5"/>
  <c r="BX74" i="5"/>
  <c r="BV74" i="5"/>
  <c r="BU74" i="5"/>
  <c r="BT74" i="5"/>
  <c r="BS74" i="5"/>
  <c r="BR74" i="5"/>
  <c r="BP74" i="5"/>
  <c r="BO74" i="5"/>
  <c r="BN74" i="5"/>
  <c r="BM74" i="5"/>
  <c r="BL74" i="5"/>
  <c r="BJ74" i="5"/>
  <c r="BI74" i="5"/>
  <c r="BH74" i="5"/>
  <c r="BG74" i="5"/>
  <c r="BF74" i="5"/>
  <c r="BD74" i="5"/>
  <c r="BC74" i="5"/>
  <c r="BB74" i="5"/>
  <c r="BA74" i="5"/>
  <c r="AZ74" i="5"/>
  <c r="AX74" i="5"/>
  <c r="AW74" i="5"/>
  <c r="AV74" i="5"/>
  <c r="AU74" i="5"/>
  <c r="AT74" i="5"/>
  <c r="AR74" i="5"/>
  <c r="AQ74" i="5"/>
  <c r="AP74" i="5"/>
  <c r="AO74" i="5"/>
  <c r="AN74" i="5"/>
  <c r="AL74" i="5"/>
  <c r="AK74" i="5"/>
  <c r="AJ74" i="5"/>
  <c r="AI74" i="5"/>
  <c r="AH74" i="5"/>
  <c r="AF74" i="5"/>
  <c r="AE74" i="5"/>
  <c r="AD74" i="5"/>
  <c r="AC74" i="5"/>
  <c r="AB74" i="5"/>
  <c r="Z74" i="5"/>
  <c r="Y74" i="5"/>
  <c r="X74" i="5"/>
  <c r="W74" i="5"/>
  <c r="V74" i="5"/>
  <c r="T74" i="5"/>
  <c r="S74" i="5"/>
  <c r="R74" i="5"/>
  <c r="Q74" i="5"/>
  <c r="P74" i="5"/>
  <c r="N74" i="5"/>
  <c r="M74" i="5"/>
  <c r="L74" i="5"/>
  <c r="K74" i="5"/>
  <c r="J74" i="5"/>
  <c r="H74" i="5"/>
  <c r="G74" i="5"/>
  <c r="F74" i="5"/>
  <c r="E74" i="5"/>
  <c r="D74" i="5"/>
  <c r="B74" i="5"/>
  <c r="FO74" i="5" s="1"/>
  <c r="FL73" i="5"/>
  <c r="FE73" i="5"/>
  <c r="EW73" i="5"/>
  <c r="EP73" i="5"/>
  <c r="EI73" i="5"/>
  <c r="EB73" i="5"/>
  <c r="DU73" i="5"/>
  <c r="DM73" i="5"/>
  <c r="DF73" i="5"/>
  <c r="CY73" i="5"/>
  <c r="CR73" i="5"/>
  <c r="CL73" i="5"/>
  <c r="CF73" i="5"/>
  <c r="BZ73" i="5"/>
  <c r="BT73" i="5"/>
  <c r="BN73" i="5"/>
  <c r="BH73" i="5"/>
  <c r="BB73" i="5"/>
  <c r="AV73" i="5"/>
  <c r="AP73" i="5"/>
  <c r="AJ73" i="5"/>
  <c r="AD73" i="5"/>
  <c r="X73" i="5"/>
  <c r="R73" i="5"/>
  <c r="L73" i="5"/>
  <c r="F73" i="5"/>
  <c r="B73" i="5"/>
  <c r="FN73" i="5" s="1"/>
  <c r="FM72" i="5"/>
  <c r="FJ72" i="5"/>
  <c r="FG72" i="5"/>
  <c r="FD72" i="5"/>
  <c r="FA72" i="5"/>
  <c r="EX72" i="5"/>
  <c r="EU72" i="5"/>
  <c r="ER72" i="5"/>
  <c r="EO72" i="5"/>
  <c r="EL72" i="5"/>
  <c r="EI72" i="5"/>
  <c r="EF72" i="5"/>
  <c r="EC72" i="5"/>
  <c r="DZ72" i="5"/>
  <c r="DW72" i="5"/>
  <c r="DT72" i="5"/>
  <c r="DQ72" i="5"/>
  <c r="DN72" i="5"/>
  <c r="DK72" i="5"/>
  <c r="DH72" i="5"/>
  <c r="DE72" i="5"/>
  <c r="DB72" i="5"/>
  <c r="CY72" i="5"/>
  <c r="CV72" i="5"/>
  <c r="CS72" i="5"/>
  <c r="CP72" i="5"/>
  <c r="CM72" i="5"/>
  <c r="CJ72" i="5"/>
  <c r="CG72" i="5"/>
  <c r="CD72" i="5"/>
  <c r="CA72" i="5"/>
  <c r="BX72" i="5"/>
  <c r="BU72" i="5"/>
  <c r="BR72" i="5"/>
  <c r="BO72" i="5"/>
  <c r="BL72" i="5"/>
  <c r="BI72" i="5"/>
  <c r="BF72" i="5"/>
  <c r="BC72" i="5"/>
  <c r="AZ72" i="5"/>
  <c r="AW72" i="5"/>
  <c r="AT72" i="5"/>
  <c r="AQ72" i="5"/>
  <c r="AN72" i="5"/>
  <c r="AK72" i="5"/>
  <c r="AH72" i="5"/>
  <c r="AE72" i="5"/>
  <c r="AB72" i="5"/>
  <c r="Y72" i="5"/>
  <c r="V72" i="5"/>
  <c r="S72" i="5"/>
  <c r="P72" i="5"/>
  <c r="M72" i="5"/>
  <c r="J72" i="5"/>
  <c r="G72" i="5"/>
  <c r="D72" i="5"/>
  <c r="B72" i="5"/>
  <c r="FN72" i="5" s="1"/>
  <c r="FN71" i="5"/>
  <c r="FM71" i="5"/>
  <c r="FL71" i="5"/>
  <c r="FK71" i="5"/>
  <c r="FJ71" i="5"/>
  <c r="FH71" i="5"/>
  <c r="FG71" i="5"/>
  <c r="FF71" i="5"/>
  <c r="FE71" i="5"/>
  <c r="FD71" i="5"/>
  <c r="FB71" i="5"/>
  <c r="FA71" i="5"/>
  <c r="EZ71" i="5"/>
  <c r="EY71" i="5"/>
  <c r="EX71" i="5"/>
  <c r="EV71" i="5"/>
  <c r="EU71" i="5"/>
  <c r="ET71" i="5"/>
  <c r="ES71" i="5"/>
  <c r="ER71" i="5"/>
  <c r="EP71" i="5"/>
  <c r="EO71" i="5"/>
  <c r="EN71" i="5"/>
  <c r="EM71" i="5"/>
  <c r="EL71" i="5"/>
  <c r="EJ71" i="5"/>
  <c r="EI71" i="5"/>
  <c r="EH71" i="5"/>
  <c r="EG71" i="5"/>
  <c r="EF71" i="5"/>
  <c r="ED71" i="5"/>
  <c r="EC71" i="5"/>
  <c r="EB71" i="5"/>
  <c r="EA71" i="5"/>
  <c r="DZ71" i="5"/>
  <c r="DX71" i="5"/>
  <c r="DW71" i="5"/>
  <c r="DV71" i="5"/>
  <c r="DU71" i="5"/>
  <c r="DT71" i="5"/>
  <c r="DR71" i="5"/>
  <c r="DQ71" i="5"/>
  <c r="DP71" i="5"/>
  <c r="DO71" i="5"/>
  <c r="DN71" i="5"/>
  <c r="DL71" i="5"/>
  <c r="DK71" i="5"/>
  <c r="DJ71" i="5"/>
  <c r="DI71" i="5"/>
  <c r="DH71" i="5"/>
  <c r="DF71" i="5"/>
  <c r="DE71" i="5"/>
  <c r="DD71" i="5"/>
  <c r="DC71" i="5"/>
  <c r="DB71" i="5"/>
  <c r="CZ71" i="5"/>
  <c r="CY71" i="5"/>
  <c r="CX71" i="5"/>
  <c r="CW71" i="5"/>
  <c r="CV71" i="5"/>
  <c r="CT71" i="5"/>
  <c r="CS71" i="5"/>
  <c r="CR71" i="5"/>
  <c r="CQ71" i="5"/>
  <c r="CP71" i="5"/>
  <c r="CN71" i="5"/>
  <c r="CM71" i="5"/>
  <c r="CL71" i="5"/>
  <c r="CK71" i="5"/>
  <c r="CJ71" i="5"/>
  <c r="CH71" i="5"/>
  <c r="CG71" i="5"/>
  <c r="CF71" i="5"/>
  <c r="CE71" i="5"/>
  <c r="CD71" i="5"/>
  <c r="CB71" i="5"/>
  <c r="CA71" i="5"/>
  <c r="BZ71" i="5"/>
  <c r="BY71" i="5"/>
  <c r="BX71" i="5"/>
  <c r="BV71" i="5"/>
  <c r="BU71" i="5"/>
  <c r="BT71" i="5"/>
  <c r="BS71" i="5"/>
  <c r="BR71" i="5"/>
  <c r="BP71" i="5"/>
  <c r="BO71" i="5"/>
  <c r="BN71" i="5"/>
  <c r="BM71" i="5"/>
  <c r="BL71" i="5"/>
  <c r="BJ71" i="5"/>
  <c r="BI71" i="5"/>
  <c r="BH71" i="5"/>
  <c r="BG71" i="5"/>
  <c r="BF71" i="5"/>
  <c r="BD71" i="5"/>
  <c r="BC71" i="5"/>
  <c r="BB71" i="5"/>
  <c r="BA71" i="5"/>
  <c r="AZ71" i="5"/>
  <c r="AX71" i="5"/>
  <c r="AW71" i="5"/>
  <c r="AV71" i="5"/>
  <c r="AU71" i="5"/>
  <c r="AT71" i="5"/>
  <c r="AR71" i="5"/>
  <c r="AQ71" i="5"/>
  <c r="AP71" i="5"/>
  <c r="AO71" i="5"/>
  <c r="AN71" i="5"/>
  <c r="AL71" i="5"/>
  <c r="AK71" i="5"/>
  <c r="AJ71" i="5"/>
  <c r="AI71" i="5"/>
  <c r="AH71" i="5"/>
  <c r="AF71" i="5"/>
  <c r="AE71" i="5"/>
  <c r="AD71" i="5"/>
  <c r="AC71" i="5"/>
  <c r="AB71" i="5"/>
  <c r="Z71" i="5"/>
  <c r="Y71" i="5"/>
  <c r="X71" i="5"/>
  <c r="W71" i="5"/>
  <c r="V71" i="5"/>
  <c r="T71" i="5"/>
  <c r="S71" i="5"/>
  <c r="R71" i="5"/>
  <c r="Q71" i="5"/>
  <c r="P71" i="5"/>
  <c r="N71" i="5"/>
  <c r="M71" i="5"/>
  <c r="L71" i="5"/>
  <c r="K71" i="5"/>
  <c r="J71" i="5"/>
  <c r="H71" i="5"/>
  <c r="G71" i="5"/>
  <c r="F71" i="5"/>
  <c r="E71" i="5"/>
  <c r="D71" i="5"/>
  <c r="B71" i="5"/>
  <c r="FO71" i="5" s="1"/>
  <c r="FO70" i="5"/>
  <c r="FI70" i="5"/>
  <c r="FC70" i="5"/>
  <c r="EE70" i="5"/>
  <c r="DY70" i="5"/>
  <c r="DS70" i="5"/>
  <c r="CU70" i="5"/>
  <c r="CO70" i="5"/>
  <c r="CI70" i="5"/>
  <c r="BK70" i="5"/>
  <c r="BE70" i="5"/>
  <c r="AY70" i="5"/>
  <c r="AA70" i="5"/>
  <c r="U70" i="5"/>
  <c r="O70" i="5"/>
  <c r="B70" i="5"/>
  <c r="EK70" i="5" s="1"/>
  <c r="FN69" i="5"/>
  <c r="FM69" i="5"/>
  <c r="FL69" i="5"/>
  <c r="FJ69" i="5"/>
  <c r="FH69" i="5"/>
  <c r="FG69" i="5"/>
  <c r="FF69" i="5"/>
  <c r="FD69" i="5"/>
  <c r="FB69" i="5"/>
  <c r="FA69" i="5"/>
  <c r="EZ69" i="5"/>
  <c r="EX69" i="5"/>
  <c r="EV69" i="5"/>
  <c r="EU69" i="5"/>
  <c r="ET69" i="5"/>
  <c r="ER69" i="5"/>
  <c r="EP69" i="5"/>
  <c r="EO69" i="5"/>
  <c r="EN69" i="5"/>
  <c r="EL69" i="5"/>
  <c r="EJ69" i="5"/>
  <c r="EI69" i="5"/>
  <c r="EH69" i="5"/>
  <c r="EF69" i="5"/>
  <c r="ED69" i="5"/>
  <c r="EC69" i="5"/>
  <c r="EB69" i="5"/>
  <c r="DZ69" i="5"/>
  <c r="DX69" i="5"/>
  <c r="DW69" i="5"/>
  <c r="DV69" i="5"/>
  <c r="DT69" i="5"/>
  <c r="DR69" i="5"/>
  <c r="DQ69" i="5"/>
  <c r="DP69" i="5"/>
  <c r="DN69" i="5"/>
  <c r="DL69" i="5"/>
  <c r="DK69" i="5"/>
  <c r="DJ69" i="5"/>
  <c r="DH69" i="5"/>
  <c r="DF69" i="5"/>
  <c r="DE69" i="5"/>
  <c r="DD69" i="5"/>
  <c r="DB69" i="5"/>
  <c r="CZ69" i="5"/>
  <c r="CY69" i="5"/>
  <c r="CX69" i="5"/>
  <c r="CV69" i="5"/>
  <c r="CT69" i="5"/>
  <c r="CS69" i="5"/>
  <c r="CR69" i="5"/>
  <c r="CP69" i="5"/>
  <c r="CN69" i="5"/>
  <c r="CM69" i="5"/>
  <c r="CL69" i="5"/>
  <c r="CJ69" i="5"/>
  <c r="CH69" i="5"/>
  <c r="CG69" i="5"/>
  <c r="CF69" i="5"/>
  <c r="CD69" i="5"/>
  <c r="CB69" i="5"/>
  <c r="CA69" i="5"/>
  <c r="BZ69" i="5"/>
  <c r="BX69" i="5"/>
  <c r="BV69" i="5"/>
  <c r="BU69" i="5"/>
  <c r="BT69" i="5"/>
  <c r="BR69" i="5"/>
  <c r="BP69" i="5"/>
  <c r="BO69" i="5"/>
  <c r="BN69" i="5"/>
  <c r="BL69" i="5"/>
  <c r="BJ69" i="5"/>
  <c r="BI69" i="5"/>
  <c r="BH69" i="5"/>
  <c r="BF69" i="5"/>
  <c r="BD69" i="5"/>
  <c r="BC69" i="5"/>
  <c r="BB69" i="5"/>
  <c r="AZ69" i="5"/>
  <c r="AX69" i="5"/>
  <c r="AW69" i="5"/>
  <c r="AV69" i="5"/>
  <c r="AT69" i="5"/>
  <c r="AR69" i="5"/>
  <c r="AQ69" i="5"/>
  <c r="AP69" i="5"/>
  <c r="AN69" i="5"/>
  <c r="AL69" i="5"/>
  <c r="AK69" i="5"/>
  <c r="AJ69" i="5"/>
  <c r="AH69" i="5"/>
  <c r="AF69" i="5"/>
  <c r="AE69" i="5"/>
  <c r="AD69" i="5"/>
  <c r="AB69" i="5"/>
  <c r="Z69" i="5"/>
  <c r="Y69" i="5"/>
  <c r="X69" i="5"/>
  <c r="V69" i="5"/>
  <c r="T69" i="5"/>
  <c r="S69" i="5"/>
  <c r="R69" i="5"/>
  <c r="P69" i="5"/>
  <c r="N69" i="5"/>
  <c r="M69" i="5"/>
  <c r="L69" i="5"/>
  <c r="J69" i="5"/>
  <c r="H69" i="5"/>
  <c r="G69" i="5"/>
  <c r="F69" i="5"/>
  <c r="D69" i="5"/>
  <c r="B69" i="5"/>
  <c r="FK69" i="5" s="1"/>
  <c r="FN68" i="5"/>
  <c r="FM68" i="5"/>
  <c r="FK68" i="5"/>
  <c r="FH68" i="5"/>
  <c r="FG68" i="5"/>
  <c r="FE68" i="5"/>
  <c r="FB68" i="5"/>
  <c r="FA68" i="5"/>
  <c r="EY68" i="5"/>
  <c r="EV68" i="5"/>
  <c r="EU68" i="5"/>
  <c r="ES68" i="5"/>
  <c r="EP68" i="5"/>
  <c r="EO68" i="5"/>
  <c r="EM68" i="5"/>
  <c r="EJ68" i="5"/>
  <c r="EI68" i="5"/>
  <c r="EG68" i="5"/>
  <c r="ED68" i="5"/>
  <c r="EC68" i="5"/>
  <c r="EA68" i="5"/>
  <c r="DX68" i="5"/>
  <c r="DW68" i="5"/>
  <c r="DU68" i="5"/>
  <c r="DR68" i="5"/>
  <c r="DQ68" i="5"/>
  <c r="DO68" i="5"/>
  <c r="DL68" i="5"/>
  <c r="DK68" i="5"/>
  <c r="DI68" i="5"/>
  <c r="DF68" i="5"/>
  <c r="DE68" i="5"/>
  <c r="DC68" i="5"/>
  <c r="CZ68" i="5"/>
  <c r="CY68" i="5"/>
  <c r="CW68" i="5"/>
  <c r="CT68" i="5"/>
  <c r="CS68" i="5"/>
  <c r="CQ68" i="5"/>
  <c r="CN68" i="5"/>
  <c r="CM68" i="5"/>
  <c r="CK68" i="5"/>
  <c r="CH68" i="5"/>
  <c r="CG68" i="5"/>
  <c r="CE68" i="5"/>
  <c r="CB68" i="5"/>
  <c r="CA68" i="5"/>
  <c r="BY68" i="5"/>
  <c r="BV68" i="5"/>
  <c r="BU68" i="5"/>
  <c r="BS68" i="5"/>
  <c r="BP68" i="5"/>
  <c r="BO68" i="5"/>
  <c r="BM68" i="5"/>
  <c r="BJ68" i="5"/>
  <c r="BI68" i="5"/>
  <c r="BG68" i="5"/>
  <c r="BD68" i="5"/>
  <c r="BC68" i="5"/>
  <c r="BA68" i="5"/>
  <c r="AX68" i="5"/>
  <c r="AW68" i="5"/>
  <c r="AU68" i="5"/>
  <c r="AR68" i="5"/>
  <c r="AQ68" i="5"/>
  <c r="AO68" i="5"/>
  <c r="AL68" i="5"/>
  <c r="AK68" i="5"/>
  <c r="AI68" i="5"/>
  <c r="AF68" i="5"/>
  <c r="AE68" i="5"/>
  <c r="AC68" i="5"/>
  <c r="Z68" i="5"/>
  <c r="Y68" i="5"/>
  <c r="W68" i="5"/>
  <c r="T68" i="5"/>
  <c r="S68" i="5"/>
  <c r="Q68" i="5"/>
  <c r="N68" i="5"/>
  <c r="M68" i="5"/>
  <c r="K68" i="5"/>
  <c r="H68" i="5"/>
  <c r="G68" i="5"/>
  <c r="E68" i="5"/>
  <c r="B68" i="5"/>
  <c r="FL68" i="5" s="1"/>
  <c r="FL67" i="5"/>
  <c r="FF67" i="5"/>
  <c r="EZ67" i="5"/>
  <c r="ET67" i="5"/>
  <c r="EN67" i="5"/>
  <c r="EH67" i="5"/>
  <c r="EB67" i="5"/>
  <c r="DV67" i="5"/>
  <c r="DP67" i="5"/>
  <c r="DJ67" i="5"/>
  <c r="DD67" i="5"/>
  <c r="CX67" i="5"/>
  <c r="CR67" i="5"/>
  <c r="CL67" i="5"/>
  <c r="CF67" i="5"/>
  <c r="BZ67" i="5"/>
  <c r="BT67" i="5"/>
  <c r="BN67" i="5"/>
  <c r="BH67" i="5"/>
  <c r="BB67" i="5"/>
  <c r="AV67" i="5"/>
  <c r="AP67" i="5"/>
  <c r="AJ67" i="5"/>
  <c r="AD67" i="5"/>
  <c r="X67" i="5"/>
  <c r="R67" i="5"/>
  <c r="L67" i="5"/>
  <c r="F67" i="5"/>
  <c r="B67" i="5"/>
  <c r="FM67" i="5" s="1"/>
  <c r="FM66" i="5"/>
  <c r="FJ66" i="5"/>
  <c r="FG66" i="5"/>
  <c r="FD66" i="5"/>
  <c r="FA66" i="5"/>
  <c r="EX66" i="5"/>
  <c r="EU66" i="5"/>
  <c r="ER66" i="5"/>
  <c r="EO66" i="5"/>
  <c r="EL66" i="5"/>
  <c r="EI66" i="5"/>
  <c r="EF66" i="5"/>
  <c r="EC66" i="5"/>
  <c r="DZ66" i="5"/>
  <c r="DW66" i="5"/>
  <c r="DT66" i="5"/>
  <c r="DQ66" i="5"/>
  <c r="DN66" i="5"/>
  <c r="DK66" i="5"/>
  <c r="DH66" i="5"/>
  <c r="DE66" i="5"/>
  <c r="DB66" i="5"/>
  <c r="CY66" i="5"/>
  <c r="CV66" i="5"/>
  <c r="CS66" i="5"/>
  <c r="CP66" i="5"/>
  <c r="CM66" i="5"/>
  <c r="CJ66" i="5"/>
  <c r="CG66" i="5"/>
  <c r="CD66" i="5"/>
  <c r="CA66" i="5"/>
  <c r="BX66" i="5"/>
  <c r="BU66" i="5"/>
  <c r="BR66" i="5"/>
  <c r="BO66" i="5"/>
  <c r="BL66" i="5"/>
  <c r="BI66" i="5"/>
  <c r="BF66" i="5"/>
  <c r="BC66" i="5"/>
  <c r="AZ66" i="5"/>
  <c r="AW66" i="5"/>
  <c r="AT66" i="5"/>
  <c r="AQ66" i="5"/>
  <c r="AN66" i="5"/>
  <c r="AK66" i="5"/>
  <c r="AH66" i="5"/>
  <c r="AE66" i="5"/>
  <c r="AB66" i="5"/>
  <c r="Y66" i="5"/>
  <c r="V66" i="5"/>
  <c r="S66" i="5"/>
  <c r="P66" i="5"/>
  <c r="M66" i="5"/>
  <c r="J66" i="5"/>
  <c r="G66" i="5"/>
  <c r="D66" i="5"/>
  <c r="B66" i="5"/>
  <c r="FN66" i="5" s="1"/>
  <c r="FN65" i="5"/>
  <c r="FM65" i="5"/>
  <c r="FL65" i="5"/>
  <c r="FK65" i="5"/>
  <c r="FJ65" i="5"/>
  <c r="FH65" i="5"/>
  <c r="FG65" i="5"/>
  <c r="FF65" i="5"/>
  <c r="FE65" i="5"/>
  <c r="FD65" i="5"/>
  <c r="FB65" i="5"/>
  <c r="FA65" i="5"/>
  <c r="EZ65" i="5"/>
  <c r="EY65" i="5"/>
  <c r="EX65" i="5"/>
  <c r="EV65" i="5"/>
  <c r="EU65" i="5"/>
  <c r="ET65" i="5"/>
  <c r="ES65" i="5"/>
  <c r="ER65" i="5"/>
  <c r="EP65" i="5"/>
  <c r="EO65" i="5"/>
  <c r="EN65" i="5"/>
  <c r="EM65" i="5"/>
  <c r="EL65" i="5"/>
  <c r="EJ65" i="5"/>
  <c r="EI65" i="5"/>
  <c r="EH65" i="5"/>
  <c r="EG65" i="5"/>
  <c r="EF65" i="5"/>
  <c r="ED65" i="5"/>
  <c r="EC65" i="5"/>
  <c r="EB65" i="5"/>
  <c r="EA65" i="5"/>
  <c r="DZ65" i="5"/>
  <c r="DX65" i="5"/>
  <c r="DW65" i="5"/>
  <c r="DV65" i="5"/>
  <c r="DU65" i="5"/>
  <c r="DT65" i="5"/>
  <c r="DR65" i="5"/>
  <c r="DQ65" i="5"/>
  <c r="DP65" i="5"/>
  <c r="DO65" i="5"/>
  <c r="DN65" i="5"/>
  <c r="DL65" i="5"/>
  <c r="DK65" i="5"/>
  <c r="DJ65" i="5"/>
  <c r="DI65" i="5"/>
  <c r="DH65" i="5"/>
  <c r="DF65" i="5"/>
  <c r="DE65" i="5"/>
  <c r="DD65" i="5"/>
  <c r="DC65" i="5"/>
  <c r="DB65" i="5"/>
  <c r="CZ65" i="5"/>
  <c r="CY65" i="5"/>
  <c r="CX65" i="5"/>
  <c r="CW65" i="5"/>
  <c r="CV65" i="5"/>
  <c r="CT65" i="5"/>
  <c r="CS65" i="5"/>
  <c r="CR65" i="5"/>
  <c r="CQ65" i="5"/>
  <c r="CP65" i="5"/>
  <c r="CN65" i="5"/>
  <c r="CM65" i="5"/>
  <c r="CL65" i="5"/>
  <c r="CK65" i="5"/>
  <c r="CJ65" i="5"/>
  <c r="CH65" i="5"/>
  <c r="CG65" i="5"/>
  <c r="CF65" i="5"/>
  <c r="CE65" i="5"/>
  <c r="CD65" i="5"/>
  <c r="CB65" i="5"/>
  <c r="CA65" i="5"/>
  <c r="BZ65" i="5"/>
  <c r="BY65" i="5"/>
  <c r="BX65" i="5"/>
  <c r="BV65" i="5"/>
  <c r="BU65" i="5"/>
  <c r="BT65" i="5"/>
  <c r="BS65" i="5"/>
  <c r="BR65" i="5"/>
  <c r="BP65" i="5"/>
  <c r="BO65" i="5"/>
  <c r="BN65" i="5"/>
  <c r="BM65" i="5"/>
  <c r="BL65" i="5"/>
  <c r="BJ65" i="5"/>
  <c r="BI65" i="5"/>
  <c r="BH65" i="5"/>
  <c r="BG65" i="5"/>
  <c r="BF65" i="5"/>
  <c r="BD65" i="5"/>
  <c r="BC65" i="5"/>
  <c r="BB65" i="5"/>
  <c r="BA65" i="5"/>
  <c r="AZ65" i="5"/>
  <c r="AX65" i="5"/>
  <c r="AW65" i="5"/>
  <c r="AV65" i="5"/>
  <c r="AU65" i="5"/>
  <c r="AT65" i="5"/>
  <c r="AR65" i="5"/>
  <c r="AQ65" i="5"/>
  <c r="AP65" i="5"/>
  <c r="AO65" i="5"/>
  <c r="AN65" i="5"/>
  <c r="AL65" i="5"/>
  <c r="AK65" i="5"/>
  <c r="AJ65" i="5"/>
  <c r="AI65" i="5"/>
  <c r="AH65" i="5"/>
  <c r="AF65" i="5"/>
  <c r="AE65" i="5"/>
  <c r="AD65" i="5"/>
  <c r="AC65" i="5"/>
  <c r="AB65" i="5"/>
  <c r="Z65" i="5"/>
  <c r="Y65" i="5"/>
  <c r="X65" i="5"/>
  <c r="W65" i="5"/>
  <c r="V65" i="5"/>
  <c r="T65" i="5"/>
  <c r="S65" i="5"/>
  <c r="R65" i="5"/>
  <c r="Q65" i="5"/>
  <c r="P65" i="5"/>
  <c r="N65" i="5"/>
  <c r="M65" i="5"/>
  <c r="L65" i="5"/>
  <c r="K65" i="5"/>
  <c r="J65" i="5"/>
  <c r="H65" i="5"/>
  <c r="G65" i="5"/>
  <c r="F65" i="5"/>
  <c r="E65" i="5"/>
  <c r="D65" i="5"/>
  <c r="B65" i="5"/>
  <c r="FO65" i="5" s="1"/>
  <c r="B64" i="5"/>
  <c r="FN63" i="5"/>
  <c r="FM63" i="5"/>
  <c r="FL63" i="5"/>
  <c r="FJ63" i="5"/>
  <c r="FH63" i="5"/>
  <c r="FG63" i="5"/>
  <c r="FF63" i="5"/>
  <c r="FD63" i="5"/>
  <c r="FB63" i="5"/>
  <c r="FA63" i="5"/>
  <c r="EZ63" i="5"/>
  <c r="EX63" i="5"/>
  <c r="EV63" i="5"/>
  <c r="EU63" i="5"/>
  <c r="ET63" i="5"/>
  <c r="ER63" i="5"/>
  <c r="EP63" i="5"/>
  <c r="EO63" i="5"/>
  <c r="EN63" i="5"/>
  <c r="EL63" i="5"/>
  <c r="EJ63" i="5"/>
  <c r="EI63" i="5"/>
  <c r="EH63" i="5"/>
  <c r="EF63" i="5"/>
  <c r="ED63" i="5"/>
  <c r="EC63" i="5"/>
  <c r="EB63" i="5"/>
  <c r="DZ63" i="5"/>
  <c r="DX63" i="5"/>
  <c r="DW63" i="5"/>
  <c r="DV63" i="5"/>
  <c r="DT63" i="5"/>
  <c r="DR63" i="5"/>
  <c r="DQ63" i="5"/>
  <c r="DP63" i="5"/>
  <c r="DN63" i="5"/>
  <c r="DL63" i="5"/>
  <c r="DK63" i="5"/>
  <c r="DJ63" i="5"/>
  <c r="DH63" i="5"/>
  <c r="DF63" i="5"/>
  <c r="DE63" i="5"/>
  <c r="DD63" i="5"/>
  <c r="DB63" i="5"/>
  <c r="CZ63" i="5"/>
  <c r="CY63" i="5"/>
  <c r="CX63" i="5"/>
  <c r="CV63" i="5"/>
  <c r="CT63" i="5"/>
  <c r="CS63" i="5"/>
  <c r="CR63" i="5"/>
  <c r="CP63" i="5"/>
  <c r="CN63" i="5"/>
  <c r="CM63" i="5"/>
  <c r="CL63" i="5"/>
  <c r="CJ63" i="5"/>
  <c r="CH63" i="5"/>
  <c r="CG63" i="5"/>
  <c r="CF63" i="5"/>
  <c r="CD63" i="5"/>
  <c r="CB63" i="5"/>
  <c r="CA63" i="5"/>
  <c r="BZ63" i="5"/>
  <c r="BX63" i="5"/>
  <c r="BV63" i="5"/>
  <c r="BU63" i="5"/>
  <c r="BT63" i="5"/>
  <c r="BR63" i="5"/>
  <c r="BP63" i="5"/>
  <c r="BO63" i="5"/>
  <c r="BN63" i="5"/>
  <c r="BL63" i="5"/>
  <c r="BJ63" i="5"/>
  <c r="BI63" i="5"/>
  <c r="BH63" i="5"/>
  <c r="BF63" i="5"/>
  <c r="BD63" i="5"/>
  <c r="BC63" i="5"/>
  <c r="BB63" i="5"/>
  <c r="AZ63" i="5"/>
  <c r="AX63" i="5"/>
  <c r="AW63" i="5"/>
  <c r="AV63" i="5"/>
  <c r="AT63" i="5"/>
  <c r="AR63" i="5"/>
  <c r="AQ63" i="5"/>
  <c r="AP63" i="5"/>
  <c r="AN63" i="5"/>
  <c r="AL63" i="5"/>
  <c r="AK63" i="5"/>
  <c r="AJ63" i="5"/>
  <c r="AH63" i="5"/>
  <c r="AF63" i="5"/>
  <c r="AE63" i="5"/>
  <c r="AD63" i="5"/>
  <c r="AB63" i="5"/>
  <c r="Z63" i="5"/>
  <c r="Y63" i="5"/>
  <c r="X63" i="5"/>
  <c r="V63" i="5"/>
  <c r="T63" i="5"/>
  <c r="S63" i="5"/>
  <c r="R63" i="5"/>
  <c r="P63" i="5"/>
  <c r="N63" i="5"/>
  <c r="M63" i="5"/>
  <c r="L63" i="5"/>
  <c r="J63" i="5"/>
  <c r="H63" i="5"/>
  <c r="G63" i="5"/>
  <c r="F63" i="5"/>
  <c r="D63" i="5"/>
  <c r="B63" i="5"/>
  <c r="FK63" i="5" s="1"/>
  <c r="FN62" i="5"/>
  <c r="FM62" i="5"/>
  <c r="FK62" i="5"/>
  <c r="FH62" i="5"/>
  <c r="FG62" i="5"/>
  <c r="FE62" i="5"/>
  <c r="FB62" i="5"/>
  <c r="FA62" i="5"/>
  <c r="EY62" i="5"/>
  <c r="EV62" i="5"/>
  <c r="EU62" i="5"/>
  <c r="ES62" i="5"/>
  <c r="EP62" i="5"/>
  <c r="EO62" i="5"/>
  <c r="EM62" i="5"/>
  <c r="EJ62" i="5"/>
  <c r="EI62" i="5"/>
  <c r="EG62" i="5"/>
  <c r="ED62" i="5"/>
  <c r="EC62" i="5"/>
  <c r="EA62" i="5"/>
  <c r="DX62" i="5"/>
  <c r="DW62" i="5"/>
  <c r="DU62" i="5"/>
  <c r="DR62" i="5"/>
  <c r="DQ62" i="5"/>
  <c r="DO62" i="5"/>
  <c r="DL62" i="5"/>
  <c r="DK62" i="5"/>
  <c r="DI62" i="5"/>
  <c r="DF62" i="5"/>
  <c r="DE62" i="5"/>
  <c r="DC62" i="5"/>
  <c r="CZ62" i="5"/>
  <c r="CY62" i="5"/>
  <c r="CW62" i="5"/>
  <c r="CT62" i="5"/>
  <c r="CS62" i="5"/>
  <c r="CQ62" i="5"/>
  <c r="CN62" i="5"/>
  <c r="CM62" i="5"/>
  <c r="CK62" i="5"/>
  <c r="CH62" i="5"/>
  <c r="CG62" i="5"/>
  <c r="CE62" i="5"/>
  <c r="CB62" i="5"/>
  <c r="CA62" i="5"/>
  <c r="BY62" i="5"/>
  <c r="BV62" i="5"/>
  <c r="BU62" i="5"/>
  <c r="BS62" i="5"/>
  <c r="BP62" i="5"/>
  <c r="BO62" i="5"/>
  <c r="BM62" i="5"/>
  <c r="BJ62" i="5"/>
  <c r="BI62" i="5"/>
  <c r="BG62" i="5"/>
  <c r="BD62" i="5"/>
  <c r="BC62" i="5"/>
  <c r="BA62" i="5"/>
  <c r="AX62" i="5"/>
  <c r="AW62" i="5"/>
  <c r="AU62" i="5"/>
  <c r="AR62" i="5"/>
  <c r="AQ62" i="5"/>
  <c r="AO62" i="5"/>
  <c r="AL62" i="5"/>
  <c r="AK62" i="5"/>
  <c r="AI62" i="5"/>
  <c r="AF62" i="5"/>
  <c r="AE62" i="5"/>
  <c r="AC62" i="5"/>
  <c r="Z62" i="5"/>
  <c r="Y62" i="5"/>
  <c r="W62" i="5"/>
  <c r="T62" i="5"/>
  <c r="S62" i="5"/>
  <c r="Q62" i="5"/>
  <c r="N62" i="5"/>
  <c r="M62" i="5"/>
  <c r="K62" i="5"/>
  <c r="H62" i="5"/>
  <c r="G62" i="5"/>
  <c r="E62" i="5"/>
  <c r="B62" i="5"/>
  <c r="FL62" i="5" s="1"/>
  <c r="FC55" i="5"/>
  <c r="FB55" i="5"/>
  <c r="FA55" i="5"/>
  <c r="EZ55" i="5"/>
  <c r="EY55" i="5"/>
  <c r="EX55" i="5"/>
  <c r="EW55" i="5"/>
  <c r="EV55" i="5"/>
  <c r="EU55" i="5"/>
  <c r="ET55" i="5"/>
  <c r="ES55" i="5"/>
  <c r="ER55" i="5"/>
  <c r="EK55" i="5"/>
  <c r="DY55" i="5"/>
  <c r="DM55" i="5"/>
  <c r="DA55" i="5"/>
  <c r="CO55" i="5"/>
  <c r="CC55" i="5"/>
  <c r="BQ55" i="5"/>
  <c r="BE55" i="5"/>
  <c r="AS55" i="5"/>
  <c r="AG55" i="5"/>
  <c r="U55" i="5"/>
  <c r="I55" i="5"/>
  <c r="FC54" i="5"/>
  <c r="FB54" i="5"/>
  <c r="FA54" i="5"/>
  <c r="EZ54" i="5"/>
  <c r="EY54" i="5"/>
  <c r="EX54" i="5"/>
  <c r="EW21" i="25" s="1"/>
  <c r="EW54" i="5"/>
  <c r="EV54" i="5"/>
  <c r="EU54" i="5"/>
  <c r="ET54" i="5"/>
  <c r="ES54" i="5"/>
  <c r="ER54" i="5"/>
  <c r="EK54" i="5"/>
  <c r="DY54" i="5"/>
  <c r="DM54" i="5"/>
  <c r="DA54" i="5"/>
  <c r="CO54" i="5"/>
  <c r="CC54" i="5"/>
  <c r="BQ54" i="5"/>
  <c r="BE54" i="5"/>
  <c r="AS54" i="5"/>
  <c r="AG54" i="5"/>
  <c r="U54" i="5"/>
  <c r="I54" i="5"/>
  <c r="FC53" i="5"/>
  <c r="FB53" i="5"/>
  <c r="FA53" i="5"/>
  <c r="EZ53" i="5"/>
  <c r="EY53" i="5"/>
  <c r="EX53" i="5"/>
  <c r="EW20" i="25" s="1"/>
  <c r="EW53" i="5"/>
  <c r="EV53" i="5"/>
  <c r="EU53" i="5"/>
  <c r="ET53" i="5"/>
  <c r="ES53" i="5"/>
  <c r="ER53" i="5"/>
  <c r="EK53" i="5"/>
  <c r="DY53" i="5"/>
  <c r="DM53" i="5"/>
  <c r="DA53" i="5"/>
  <c r="CO53" i="5"/>
  <c r="CC53" i="5"/>
  <c r="BQ53" i="5"/>
  <c r="BE53" i="5"/>
  <c r="AS53" i="5"/>
  <c r="AG53" i="5"/>
  <c r="U53" i="5"/>
  <c r="I53" i="5"/>
  <c r="FE52" i="5"/>
  <c r="FD52" i="5"/>
  <c r="FC52" i="5"/>
  <c r="FB52" i="5"/>
  <c r="FA52" i="5"/>
  <c r="EZ52" i="5"/>
  <c r="EY52" i="5"/>
  <c r="EX52" i="5"/>
  <c r="EW19" i="25" s="1"/>
  <c r="EW52" i="5"/>
  <c r="EV52" i="5"/>
  <c r="EU52" i="5"/>
  <c r="ET52" i="5"/>
  <c r="ES52" i="5"/>
  <c r="ER52" i="5"/>
  <c r="EM52" i="5"/>
  <c r="EG52" i="5"/>
  <c r="EF52" i="5"/>
  <c r="DU52" i="5"/>
  <c r="DT52" i="5"/>
  <c r="DH52" i="5"/>
  <c r="DF52" i="5"/>
  <c r="CW52" i="5"/>
  <c r="CV52" i="5"/>
  <c r="CL52" i="5"/>
  <c r="CK52" i="5"/>
  <c r="CJ52" i="5"/>
  <c r="CE52" i="5"/>
  <c r="BY52" i="5"/>
  <c r="BX52" i="5"/>
  <c r="BM52" i="5"/>
  <c r="BL52" i="5"/>
  <c r="BF52" i="5"/>
  <c r="BA52" i="5"/>
  <c r="AZ52" i="5"/>
  <c r="AX52" i="5"/>
  <c r="AO52" i="5"/>
  <c r="AN52" i="5"/>
  <c r="AC52" i="5"/>
  <c r="AB52" i="5"/>
  <c r="T52" i="5"/>
  <c r="Q52" i="5"/>
  <c r="P52" i="5"/>
  <c r="N52" i="5"/>
  <c r="E52" i="5"/>
  <c r="D52" i="5"/>
  <c r="FO50" i="5"/>
  <c r="FO55" i="5" s="1"/>
  <c r="FN22" i="25" s="1"/>
  <c r="FN55" i="5"/>
  <c r="FM22" i="25" s="1"/>
  <c r="FM55" i="5"/>
  <c r="FL22" i="25" s="1"/>
  <c r="FL55" i="5"/>
  <c r="FK22" i="25" s="1"/>
  <c r="FK55" i="5"/>
  <c r="FJ22" i="25" s="1"/>
  <c r="FJ55" i="5"/>
  <c r="FI22" i="25" s="1"/>
  <c r="FI55" i="5"/>
  <c r="FH22" i="25" s="1"/>
  <c r="FH55" i="5"/>
  <c r="FG22" i="25" s="1"/>
  <c r="FG55" i="5"/>
  <c r="FF22" i="25" s="1"/>
  <c r="FF55" i="5"/>
  <c r="FE22" i="25" s="1"/>
  <c r="FE55" i="5"/>
  <c r="FD22" i="25" s="1"/>
  <c r="FD55" i="5"/>
  <c r="FC22" i="25" s="1"/>
  <c r="EQ50" i="5"/>
  <c r="EQ55" i="5" s="1"/>
  <c r="EP22" i="25" s="1"/>
  <c r="EP50" i="5"/>
  <c r="EP55" i="5" s="1"/>
  <c r="EO50" i="5"/>
  <c r="EO55" i="5" s="1"/>
  <c r="EN50" i="5"/>
  <c r="EN55" i="5" s="1"/>
  <c r="EM22" i="25" s="1"/>
  <c r="EM50" i="5"/>
  <c r="EM55" i="5" s="1"/>
  <c r="EL50" i="5"/>
  <c r="EL55" i="5" s="1"/>
  <c r="EK50" i="5"/>
  <c r="EJ50" i="5"/>
  <c r="EJ55" i="5" s="1"/>
  <c r="EI50" i="5"/>
  <c r="EI55" i="5" s="1"/>
  <c r="EH50" i="5"/>
  <c r="EH55" i="5" s="1"/>
  <c r="EG22" i="25" s="1"/>
  <c r="EG50" i="5"/>
  <c r="EG55" i="5" s="1"/>
  <c r="EF50" i="5"/>
  <c r="EF55" i="5" s="1"/>
  <c r="EE50" i="5"/>
  <c r="EE55" i="5" s="1"/>
  <c r="ED22" i="25" s="1"/>
  <c r="ED50" i="5"/>
  <c r="ED55" i="5" s="1"/>
  <c r="EC50" i="5"/>
  <c r="EC55" i="5" s="1"/>
  <c r="EB50" i="5"/>
  <c r="EB55" i="5" s="1"/>
  <c r="EA22" i="25" s="1"/>
  <c r="EA50" i="5"/>
  <c r="EA55" i="5" s="1"/>
  <c r="DZ50" i="5"/>
  <c r="DZ55" i="5" s="1"/>
  <c r="DY50" i="5"/>
  <c r="DX50" i="5"/>
  <c r="DX55" i="5" s="1"/>
  <c r="DW50" i="5"/>
  <c r="DW55" i="5" s="1"/>
  <c r="DV50" i="5"/>
  <c r="DV55" i="5" s="1"/>
  <c r="DU22" i="25" s="1"/>
  <c r="DU50" i="5"/>
  <c r="DU55" i="5" s="1"/>
  <c r="DT50" i="5"/>
  <c r="DT55" i="5" s="1"/>
  <c r="DS50" i="5"/>
  <c r="DS55" i="5" s="1"/>
  <c r="DR22" i="25" s="1"/>
  <c r="DR50" i="5"/>
  <c r="DR55" i="5" s="1"/>
  <c r="DQ50" i="5"/>
  <c r="DQ55" i="5" s="1"/>
  <c r="DP50" i="5"/>
  <c r="DP55" i="5" s="1"/>
  <c r="DO22" i="25" s="1"/>
  <c r="DO50" i="5"/>
  <c r="DO55" i="5" s="1"/>
  <c r="DN50" i="5"/>
  <c r="DN55" i="5" s="1"/>
  <c r="DM50" i="5"/>
  <c r="DL50" i="5"/>
  <c r="DL55" i="5" s="1"/>
  <c r="DK50" i="5"/>
  <c r="DK55" i="5" s="1"/>
  <c r="DJ50" i="5"/>
  <c r="DJ55" i="5" s="1"/>
  <c r="DI22" i="25" s="1"/>
  <c r="DI50" i="5"/>
  <c r="DI55" i="5" s="1"/>
  <c r="DH50" i="5"/>
  <c r="DH55" i="5" s="1"/>
  <c r="DG50" i="5"/>
  <c r="DG55" i="5" s="1"/>
  <c r="DF22" i="25" s="1"/>
  <c r="DF50" i="5"/>
  <c r="DF55" i="5" s="1"/>
  <c r="DE50" i="5"/>
  <c r="DE55" i="5" s="1"/>
  <c r="DD50" i="5"/>
  <c r="DD55" i="5" s="1"/>
  <c r="DC22" i="25" s="1"/>
  <c r="DC50" i="5"/>
  <c r="DC55" i="5" s="1"/>
  <c r="DB50" i="5"/>
  <c r="DB55" i="5" s="1"/>
  <c r="DA50" i="5"/>
  <c r="CZ50" i="5"/>
  <c r="CZ55" i="5" s="1"/>
  <c r="CY50" i="5"/>
  <c r="CY55" i="5" s="1"/>
  <c r="CX50" i="5"/>
  <c r="CX55" i="5" s="1"/>
  <c r="CW22" i="25" s="1"/>
  <c r="CW50" i="5"/>
  <c r="CW55" i="5" s="1"/>
  <c r="CV50" i="5"/>
  <c r="CV55" i="5" s="1"/>
  <c r="CU50" i="5"/>
  <c r="CU55" i="5" s="1"/>
  <c r="CT22" i="25" s="1"/>
  <c r="CT50" i="5"/>
  <c r="CT55" i="5" s="1"/>
  <c r="CS50" i="5"/>
  <c r="CS55" i="5" s="1"/>
  <c r="CR50" i="5"/>
  <c r="CR55" i="5" s="1"/>
  <c r="CQ22" i="25" s="1"/>
  <c r="CQ50" i="5"/>
  <c r="CQ55" i="5" s="1"/>
  <c r="CP50" i="5"/>
  <c r="CP55" i="5" s="1"/>
  <c r="CO50" i="5"/>
  <c r="CN50" i="5"/>
  <c r="CN55" i="5" s="1"/>
  <c r="CM50" i="5"/>
  <c r="CM55" i="5" s="1"/>
  <c r="CL50" i="5"/>
  <c r="CL55" i="5" s="1"/>
  <c r="CK22" i="25" s="1"/>
  <c r="CK50" i="5"/>
  <c r="CK55" i="5" s="1"/>
  <c r="CJ50" i="5"/>
  <c r="CJ55" i="5" s="1"/>
  <c r="CI50" i="5"/>
  <c r="CI55" i="5" s="1"/>
  <c r="CH22" i="25" s="1"/>
  <c r="CH50" i="5"/>
  <c r="CH55" i="5" s="1"/>
  <c r="CG50" i="5"/>
  <c r="CG55" i="5" s="1"/>
  <c r="CF50" i="5"/>
  <c r="CF55" i="5" s="1"/>
  <c r="CE22" i="25" s="1"/>
  <c r="CE50" i="5"/>
  <c r="CE55" i="5" s="1"/>
  <c r="CD50" i="5"/>
  <c r="CD55" i="5" s="1"/>
  <c r="CC50" i="5"/>
  <c r="CB50" i="5"/>
  <c r="CB55" i="5" s="1"/>
  <c r="CA50" i="5"/>
  <c r="CA55" i="5" s="1"/>
  <c r="BZ50" i="5"/>
  <c r="BZ55" i="5" s="1"/>
  <c r="BY22" i="25" s="1"/>
  <c r="BY50" i="5"/>
  <c r="BY55" i="5" s="1"/>
  <c r="BX50" i="5"/>
  <c r="BX55" i="5" s="1"/>
  <c r="BW50" i="5"/>
  <c r="BW55" i="5" s="1"/>
  <c r="BV22" i="25" s="1"/>
  <c r="BV50" i="5"/>
  <c r="BV55" i="5" s="1"/>
  <c r="BU50" i="5"/>
  <c r="BU55" i="5" s="1"/>
  <c r="BT50" i="5"/>
  <c r="BT55" i="5" s="1"/>
  <c r="BS22" i="25" s="1"/>
  <c r="BS50" i="5"/>
  <c r="BS55" i="5" s="1"/>
  <c r="BR50" i="5"/>
  <c r="BR55" i="5" s="1"/>
  <c r="BQ50" i="5"/>
  <c r="BP50" i="5"/>
  <c r="BP55" i="5" s="1"/>
  <c r="BO50" i="5"/>
  <c r="BO55" i="5" s="1"/>
  <c r="BN50" i="5"/>
  <c r="BN55" i="5" s="1"/>
  <c r="BM22" i="25" s="1"/>
  <c r="BM50" i="5"/>
  <c r="BM55" i="5" s="1"/>
  <c r="BL50" i="5"/>
  <c r="BL55" i="5" s="1"/>
  <c r="BK50" i="5"/>
  <c r="BK55" i="5" s="1"/>
  <c r="BJ22" i="25" s="1"/>
  <c r="BJ50" i="5"/>
  <c r="BJ55" i="5" s="1"/>
  <c r="BI50" i="5"/>
  <c r="BI55" i="5" s="1"/>
  <c r="BH50" i="5"/>
  <c r="BH55" i="5" s="1"/>
  <c r="BG22" i="25" s="1"/>
  <c r="BG50" i="5"/>
  <c r="BG55" i="5" s="1"/>
  <c r="BF50" i="5"/>
  <c r="BF55" i="5" s="1"/>
  <c r="BE50" i="5"/>
  <c r="BD50" i="5"/>
  <c r="BD55" i="5" s="1"/>
  <c r="BC50" i="5"/>
  <c r="BC55" i="5" s="1"/>
  <c r="BB50" i="5"/>
  <c r="BB55" i="5" s="1"/>
  <c r="BA22" i="25" s="1"/>
  <c r="BA50" i="5"/>
  <c r="BA55" i="5" s="1"/>
  <c r="AZ50" i="5"/>
  <c r="AZ55" i="5" s="1"/>
  <c r="AY50" i="5"/>
  <c r="AY55" i="5" s="1"/>
  <c r="AX22" i="25" s="1"/>
  <c r="AX50" i="5"/>
  <c r="AX55" i="5" s="1"/>
  <c r="AW50" i="5"/>
  <c r="AW55" i="5" s="1"/>
  <c r="AV50" i="5"/>
  <c r="AV55" i="5" s="1"/>
  <c r="AU22" i="25" s="1"/>
  <c r="AU50" i="5"/>
  <c r="AU55" i="5" s="1"/>
  <c r="AT50" i="5"/>
  <c r="AT55" i="5" s="1"/>
  <c r="AS50" i="5"/>
  <c r="AR50" i="5"/>
  <c r="AR55" i="5" s="1"/>
  <c r="AQ50" i="5"/>
  <c r="AQ55" i="5" s="1"/>
  <c r="AP50" i="5"/>
  <c r="AP55" i="5" s="1"/>
  <c r="AO22" i="25" s="1"/>
  <c r="AO50" i="5"/>
  <c r="AO55" i="5" s="1"/>
  <c r="AN50" i="5"/>
  <c r="AN55" i="5" s="1"/>
  <c r="AM50" i="5"/>
  <c r="AM55" i="5" s="1"/>
  <c r="AL22" i="25" s="1"/>
  <c r="AL50" i="5"/>
  <c r="AL55" i="5" s="1"/>
  <c r="AK50" i="5"/>
  <c r="AK55" i="5" s="1"/>
  <c r="AJ50" i="5"/>
  <c r="AJ55" i="5" s="1"/>
  <c r="AI22" i="25" s="1"/>
  <c r="AI50" i="5"/>
  <c r="AI55" i="5" s="1"/>
  <c r="AH50" i="5"/>
  <c r="AH55" i="5" s="1"/>
  <c r="AG50" i="5"/>
  <c r="AF50" i="5"/>
  <c r="AF55" i="5" s="1"/>
  <c r="AE50" i="5"/>
  <c r="AE55" i="5" s="1"/>
  <c r="AD50" i="5"/>
  <c r="AD55" i="5" s="1"/>
  <c r="AC22" i="25" s="1"/>
  <c r="AC50" i="5"/>
  <c r="AC55" i="5" s="1"/>
  <c r="AB50" i="5"/>
  <c r="AB55" i="5" s="1"/>
  <c r="AA50" i="5"/>
  <c r="AA55" i="5" s="1"/>
  <c r="Z22" i="25" s="1"/>
  <c r="Z50" i="5"/>
  <c r="Z55" i="5" s="1"/>
  <c r="Y50" i="5"/>
  <c r="Y55" i="5" s="1"/>
  <c r="X50" i="5"/>
  <c r="X55" i="5" s="1"/>
  <c r="W22" i="25" s="1"/>
  <c r="W50" i="5"/>
  <c r="W55" i="5" s="1"/>
  <c r="V50" i="5"/>
  <c r="V55" i="5" s="1"/>
  <c r="U50" i="5"/>
  <c r="T50" i="5"/>
  <c r="T55" i="5" s="1"/>
  <c r="S50" i="5"/>
  <c r="S55" i="5" s="1"/>
  <c r="R50" i="5"/>
  <c r="R55" i="5" s="1"/>
  <c r="Q22" i="25" s="1"/>
  <c r="Q50" i="5"/>
  <c r="Q55" i="5" s="1"/>
  <c r="P50" i="5"/>
  <c r="P55" i="5" s="1"/>
  <c r="O50" i="5"/>
  <c r="O55" i="5" s="1"/>
  <c r="N22" i="25" s="1"/>
  <c r="N50" i="5"/>
  <c r="N55" i="5" s="1"/>
  <c r="M50" i="5"/>
  <c r="M55" i="5" s="1"/>
  <c r="L50" i="5"/>
  <c r="L55" i="5" s="1"/>
  <c r="K22" i="25" s="1"/>
  <c r="K50" i="5"/>
  <c r="K55" i="5" s="1"/>
  <c r="J50" i="5"/>
  <c r="J55" i="5" s="1"/>
  <c r="I50" i="5"/>
  <c r="H50" i="5"/>
  <c r="H55" i="5" s="1"/>
  <c r="G50" i="5"/>
  <c r="G55" i="5" s="1"/>
  <c r="F50" i="5"/>
  <c r="F55" i="5" s="1"/>
  <c r="E22" i="25" s="1"/>
  <c r="E50" i="5"/>
  <c r="E55" i="5" s="1"/>
  <c r="D50" i="5"/>
  <c r="D55" i="5" s="1"/>
  <c r="FO49" i="5"/>
  <c r="FO54" i="5" s="1"/>
  <c r="FN21" i="25" s="1"/>
  <c r="FN54" i="5"/>
  <c r="FM21" i="25" s="1"/>
  <c r="FM54" i="5"/>
  <c r="FL21" i="25" s="1"/>
  <c r="FL54" i="5"/>
  <c r="FK21" i="25" s="1"/>
  <c r="FK54" i="5"/>
  <c r="FJ21" i="25" s="1"/>
  <c r="FJ54" i="5"/>
  <c r="FI21" i="25" s="1"/>
  <c r="FI54" i="5"/>
  <c r="FH21" i="25" s="1"/>
  <c r="FH54" i="5"/>
  <c r="FG21" i="25" s="1"/>
  <c r="FG54" i="5"/>
  <c r="FF21" i="25" s="1"/>
  <c r="FF54" i="5"/>
  <c r="FE21" i="25" s="1"/>
  <c r="FE54" i="5"/>
  <c r="FD21" i="25" s="1"/>
  <c r="FD54" i="5"/>
  <c r="FC21" i="25" s="1"/>
  <c r="EQ49" i="5"/>
  <c r="EQ54" i="5" s="1"/>
  <c r="EP21" i="25" s="1"/>
  <c r="EP49" i="5"/>
  <c r="EP54" i="5" s="1"/>
  <c r="EO49" i="5"/>
  <c r="EO54" i="5" s="1"/>
  <c r="EN49" i="5"/>
  <c r="EN54" i="5" s="1"/>
  <c r="EM21" i="25" s="1"/>
  <c r="EM49" i="5"/>
  <c r="EM54" i="5" s="1"/>
  <c r="EL49" i="5"/>
  <c r="EL54" i="5" s="1"/>
  <c r="EK49" i="5"/>
  <c r="EJ49" i="5"/>
  <c r="EJ54" i="5" s="1"/>
  <c r="EI49" i="5"/>
  <c r="EI54" i="5" s="1"/>
  <c r="EH49" i="5"/>
  <c r="EH54" i="5" s="1"/>
  <c r="EG21" i="25" s="1"/>
  <c r="EG49" i="5"/>
  <c r="EG54" i="5" s="1"/>
  <c r="EF49" i="5"/>
  <c r="EF54" i="5" s="1"/>
  <c r="EE49" i="5"/>
  <c r="EE54" i="5" s="1"/>
  <c r="ED21" i="25" s="1"/>
  <c r="ED49" i="5"/>
  <c r="ED54" i="5" s="1"/>
  <c r="EC49" i="5"/>
  <c r="EC54" i="5" s="1"/>
  <c r="EB49" i="5"/>
  <c r="EB54" i="5" s="1"/>
  <c r="EA21" i="25" s="1"/>
  <c r="EA49" i="5"/>
  <c r="EA54" i="5" s="1"/>
  <c r="DZ49" i="5"/>
  <c r="DZ54" i="5" s="1"/>
  <c r="DY49" i="5"/>
  <c r="DX49" i="5"/>
  <c r="DX54" i="5" s="1"/>
  <c r="DW49" i="5"/>
  <c r="DW54" i="5" s="1"/>
  <c r="DV49" i="5"/>
  <c r="DV54" i="5" s="1"/>
  <c r="DU21" i="25" s="1"/>
  <c r="DU49" i="5"/>
  <c r="DU54" i="5" s="1"/>
  <c r="DT49" i="5"/>
  <c r="DT54" i="5" s="1"/>
  <c r="DS49" i="5"/>
  <c r="DS54" i="5" s="1"/>
  <c r="DR21" i="25" s="1"/>
  <c r="DR49" i="5"/>
  <c r="DR54" i="5" s="1"/>
  <c r="DQ49" i="5"/>
  <c r="DQ54" i="5" s="1"/>
  <c r="DP49" i="5"/>
  <c r="DP54" i="5" s="1"/>
  <c r="DO21" i="25" s="1"/>
  <c r="DO49" i="5"/>
  <c r="DO54" i="5" s="1"/>
  <c r="DN49" i="5"/>
  <c r="DN54" i="5" s="1"/>
  <c r="DM49" i="5"/>
  <c r="DL49" i="5"/>
  <c r="DL54" i="5" s="1"/>
  <c r="DK49" i="5"/>
  <c r="DK54" i="5" s="1"/>
  <c r="DJ49" i="5"/>
  <c r="DJ54" i="5" s="1"/>
  <c r="DI21" i="25" s="1"/>
  <c r="DI49" i="5"/>
  <c r="DI54" i="5" s="1"/>
  <c r="DH49" i="5"/>
  <c r="DH54" i="5" s="1"/>
  <c r="DG49" i="5"/>
  <c r="DG54" i="5" s="1"/>
  <c r="DF21" i="25" s="1"/>
  <c r="DF49" i="5"/>
  <c r="DF54" i="5" s="1"/>
  <c r="DE49" i="5"/>
  <c r="DE54" i="5" s="1"/>
  <c r="DD49" i="5"/>
  <c r="DD54" i="5" s="1"/>
  <c r="DC21" i="25" s="1"/>
  <c r="DC49" i="5"/>
  <c r="DC54" i="5" s="1"/>
  <c r="DB49" i="5"/>
  <c r="DB54" i="5" s="1"/>
  <c r="DA49" i="5"/>
  <c r="CZ49" i="5"/>
  <c r="CZ54" i="5" s="1"/>
  <c r="CY49" i="5"/>
  <c r="CY54" i="5" s="1"/>
  <c r="CX49" i="5"/>
  <c r="CX54" i="5" s="1"/>
  <c r="CW21" i="25" s="1"/>
  <c r="CW49" i="5"/>
  <c r="CW54" i="5" s="1"/>
  <c r="CV49" i="5"/>
  <c r="CV54" i="5" s="1"/>
  <c r="CU49" i="5"/>
  <c r="CU54" i="5" s="1"/>
  <c r="CT21" i="25" s="1"/>
  <c r="CT49" i="5"/>
  <c r="CT54" i="5" s="1"/>
  <c r="CS49" i="5"/>
  <c r="CS54" i="5" s="1"/>
  <c r="CR49" i="5"/>
  <c r="CR54" i="5" s="1"/>
  <c r="CQ21" i="25" s="1"/>
  <c r="CQ49" i="5"/>
  <c r="CQ54" i="5" s="1"/>
  <c r="CP49" i="5"/>
  <c r="CP54" i="5" s="1"/>
  <c r="CO49" i="5"/>
  <c r="CN49" i="5"/>
  <c r="CN54" i="5" s="1"/>
  <c r="CM49" i="5"/>
  <c r="CM54" i="5" s="1"/>
  <c r="CL49" i="5"/>
  <c r="CL54" i="5" s="1"/>
  <c r="CK21" i="25" s="1"/>
  <c r="CK49" i="5"/>
  <c r="CK54" i="5" s="1"/>
  <c r="CJ49" i="5"/>
  <c r="CJ54" i="5" s="1"/>
  <c r="CI49" i="5"/>
  <c r="CI54" i="5" s="1"/>
  <c r="CH21" i="25" s="1"/>
  <c r="CH49" i="5"/>
  <c r="CH54" i="5" s="1"/>
  <c r="CG49" i="5"/>
  <c r="CG54" i="5" s="1"/>
  <c r="CF49" i="5"/>
  <c r="CF54" i="5" s="1"/>
  <c r="CE21" i="25" s="1"/>
  <c r="CE49" i="5"/>
  <c r="CE54" i="5" s="1"/>
  <c r="CD49" i="5"/>
  <c r="CD54" i="5" s="1"/>
  <c r="CC49" i="5"/>
  <c r="CB49" i="5"/>
  <c r="CB54" i="5" s="1"/>
  <c r="CA49" i="5"/>
  <c r="CA54" i="5" s="1"/>
  <c r="BZ49" i="5"/>
  <c r="BZ54" i="5" s="1"/>
  <c r="BY21" i="25" s="1"/>
  <c r="BY49" i="5"/>
  <c r="BY54" i="5" s="1"/>
  <c r="BX49" i="5"/>
  <c r="BX54" i="5" s="1"/>
  <c r="BW49" i="5"/>
  <c r="BW54" i="5" s="1"/>
  <c r="BV21" i="25" s="1"/>
  <c r="BV49" i="5"/>
  <c r="BV54" i="5" s="1"/>
  <c r="BU49" i="5"/>
  <c r="BU54" i="5" s="1"/>
  <c r="BT49" i="5"/>
  <c r="BT54" i="5" s="1"/>
  <c r="BS21" i="25" s="1"/>
  <c r="BS49" i="5"/>
  <c r="BS54" i="5" s="1"/>
  <c r="BR49" i="5"/>
  <c r="BR54" i="5" s="1"/>
  <c r="BQ49" i="5"/>
  <c r="BP49" i="5"/>
  <c r="BP54" i="5" s="1"/>
  <c r="BO49" i="5"/>
  <c r="BO54" i="5" s="1"/>
  <c r="BN49" i="5"/>
  <c r="BN54" i="5" s="1"/>
  <c r="BM21" i="25" s="1"/>
  <c r="BM49" i="5"/>
  <c r="BM54" i="5" s="1"/>
  <c r="BL49" i="5"/>
  <c r="BL54" i="5" s="1"/>
  <c r="BK49" i="5"/>
  <c r="BK54" i="5" s="1"/>
  <c r="BJ21" i="25" s="1"/>
  <c r="BJ49" i="5"/>
  <c r="BJ54" i="5" s="1"/>
  <c r="BI49" i="5"/>
  <c r="BI54" i="5" s="1"/>
  <c r="BH49" i="5"/>
  <c r="BH54" i="5" s="1"/>
  <c r="BG21" i="25" s="1"/>
  <c r="BG49" i="5"/>
  <c r="BG54" i="5" s="1"/>
  <c r="BF49" i="5"/>
  <c r="BF54" i="5" s="1"/>
  <c r="BE49" i="5"/>
  <c r="BD49" i="5"/>
  <c r="BD54" i="5" s="1"/>
  <c r="BC49" i="5"/>
  <c r="BC54" i="5" s="1"/>
  <c r="BB49" i="5"/>
  <c r="BB54" i="5" s="1"/>
  <c r="BA21" i="25" s="1"/>
  <c r="BA49" i="5"/>
  <c r="BA54" i="5" s="1"/>
  <c r="AZ49" i="5"/>
  <c r="AZ54" i="5" s="1"/>
  <c r="AY49" i="5"/>
  <c r="AY54" i="5" s="1"/>
  <c r="AX21" i="25" s="1"/>
  <c r="AX49" i="5"/>
  <c r="AX54" i="5" s="1"/>
  <c r="AW49" i="5"/>
  <c r="AW54" i="5" s="1"/>
  <c r="AV49" i="5"/>
  <c r="AV54" i="5" s="1"/>
  <c r="AU21" i="25" s="1"/>
  <c r="AU49" i="5"/>
  <c r="AU54" i="5" s="1"/>
  <c r="AT49" i="5"/>
  <c r="AT54" i="5" s="1"/>
  <c r="AS49" i="5"/>
  <c r="AR49" i="5"/>
  <c r="AR54" i="5" s="1"/>
  <c r="AQ49" i="5"/>
  <c r="AQ54" i="5" s="1"/>
  <c r="AP49" i="5"/>
  <c r="AP54" i="5" s="1"/>
  <c r="AO21" i="25" s="1"/>
  <c r="AO49" i="5"/>
  <c r="AO54" i="5" s="1"/>
  <c r="AN49" i="5"/>
  <c r="AN54" i="5" s="1"/>
  <c r="AM49" i="5"/>
  <c r="AM54" i="5" s="1"/>
  <c r="AL21" i="25" s="1"/>
  <c r="AL49" i="5"/>
  <c r="AL54" i="5" s="1"/>
  <c r="AK49" i="5"/>
  <c r="AK54" i="5" s="1"/>
  <c r="AJ49" i="5"/>
  <c r="AJ54" i="5" s="1"/>
  <c r="AI21" i="25" s="1"/>
  <c r="AI49" i="5"/>
  <c r="AI54" i="5" s="1"/>
  <c r="AH49" i="5"/>
  <c r="AH54" i="5" s="1"/>
  <c r="AG49" i="5"/>
  <c r="AF49" i="5"/>
  <c r="AF54" i="5" s="1"/>
  <c r="AE49" i="5"/>
  <c r="AE54" i="5" s="1"/>
  <c r="AD49" i="5"/>
  <c r="AD54" i="5" s="1"/>
  <c r="AC21" i="25" s="1"/>
  <c r="AC49" i="5"/>
  <c r="AC54" i="5" s="1"/>
  <c r="AB49" i="5"/>
  <c r="AB54" i="5" s="1"/>
  <c r="AA49" i="5"/>
  <c r="AA54" i="5" s="1"/>
  <c r="Z21" i="25" s="1"/>
  <c r="Z49" i="5"/>
  <c r="Z54" i="5" s="1"/>
  <c r="Y49" i="5"/>
  <c r="Y54" i="5" s="1"/>
  <c r="X49" i="5"/>
  <c r="X54" i="5" s="1"/>
  <c r="W21" i="25" s="1"/>
  <c r="W49" i="5"/>
  <c r="W54" i="5" s="1"/>
  <c r="V49" i="5"/>
  <c r="V54" i="5" s="1"/>
  <c r="U49" i="5"/>
  <c r="T49" i="5"/>
  <c r="T54" i="5" s="1"/>
  <c r="S49" i="5"/>
  <c r="S54" i="5" s="1"/>
  <c r="R49" i="5"/>
  <c r="R54" i="5" s="1"/>
  <c r="Q21" i="25" s="1"/>
  <c r="Q49" i="5"/>
  <c r="Q54" i="5" s="1"/>
  <c r="P49" i="5"/>
  <c r="P54" i="5" s="1"/>
  <c r="O49" i="5"/>
  <c r="O54" i="5" s="1"/>
  <c r="N21" i="25" s="1"/>
  <c r="N49" i="5"/>
  <c r="N54" i="5" s="1"/>
  <c r="M49" i="5"/>
  <c r="M54" i="5" s="1"/>
  <c r="L49" i="5"/>
  <c r="L54" i="5" s="1"/>
  <c r="K21" i="25" s="1"/>
  <c r="K49" i="5"/>
  <c r="K54" i="5" s="1"/>
  <c r="J49" i="5"/>
  <c r="J54" i="5" s="1"/>
  <c r="I49" i="5"/>
  <c r="H49" i="5"/>
  <c r="H54" i="5" s="1"/>
  <c r="G49" i="5"/>
  <c r="G54" i="5" s="1"/>
  <c r="F49" i="5"/>
  <c r="F54" i="5" s="1"/>
  <c r="E21" i="25" s="1"/>
  <c r="E49" i="5"/>
  <c r="E54" i="5" s="1"/>
  <c r="D49" i="5"/>
  <c r="D54" i="5" s="1"/>
  <c r="FO48" i="5"/>
  <c r="FO53" i="5" s="1"/>
  <c r="FN20" i="25" s="1"/>
  <c r="FN53" i="5"/>
  <c r="FM20" i="25" s="1"/>
  <c r="FM53" i="5"/>
  <c r="FL20" i="25" s="1"/>
  <c r="FL53" i="5"/>
  <c r="FK20" i="25" s="1"/>
  <c r="FK53" i="5"/>
  <c r="FJ20" i="25" s="1"/>
  <c r="FJ53" i="5"/>
  <c r="FI20" i="25" s="1"/>
  <c r="FI53" i="5"/>
  <c r="FH20" i="25" s="1"/>
  <c r="FH53" i="5"/>
  <c r="FG20" i="25" s="1"/>
  <c r="FG53" i="5"/>
  <c r="FF20" i="25" s="1"/>
  <c r="FF53" i="5"/>
  <c r="FE20" i="25" s="1"/>
  <c r="FE53" i="5"/>
  <c r="FD20" i="25" s="1"/>
  <c r="FD53" i="5"/>
  <c r="FC20" i="25" s="1"/>
  <c r="EQ48" i="5"/>
  <c r="EQ53" i="5" s="1"/>
  <c r="EP20" i="25" s="1"/>
  <c r="EP48" i="5"/>
  <c r="EP53" i="5" s="1"/>
  <c r="EO48" i="5"/>
  <c r="EO53" i="5" s="1"/>
  <c r="EN48" i="5"/>
  <c r="EN53" i="5" s="1"/>
  <c r="EM20" i="25" s="1"/>
  <c r="EM48" i="5"/>
  <c r="EL48" i="5"/>
  <c r="EL53" i="5" s="1"/>
  <c r="EK48" i="5"/>
  <c r="EJ48" i="5"/>
  <c r="EJ53" i="5" s="1"/>
  <c r="EI48" i="5"/>
  <c r="EI53" i="5" s="1"/>
  <c r="EH48" i="5"/>
  <c r="EH53" i="5" s="1"/>
  <c r="EG20" i="25" s="1"/>
  <c r="EG48" i="5"/>
  <c r="EF48" i="5"/>
  <c r="EF53" i="5" s="1"/>
  <c r="EE48" i="5"/>
  <c r="EE53" i="5" s="1"/>
  <c r="ED20" i="25" s="1"/>
  <c r="ED48" i="5"/>
  <c r="ED53" i="5" s="1"/>
  <c r="EC48" i="5"/>
  <c r="EC53" i="5" s="1"/>
  <c r="EB48" i="5"/>
  <c r="EB53" i="5" s="1"/>
  <c r="EA20" i="25" s="1"/>
  <c r="EA48" i="5"/>
  <c r="DZ48" i="5"/>
  <c r="DZ53" i="5" s="1"/>
  <c r="DY48" i="5"/>
  <c r="DX48" i="5"/>
  <c r="DX53" i="5" s="1"/>
  <c r="DW48" i="5"/>
  <c r="DW53" i="5" s="1"/>
  <c r="DV48" i="5"/>
  <c r="DV53" i="5" s="1"/>
  <c r="DU20" i="25" s="1"/>
  <c r="DU48" i="5"/>
  <c r="DT48" i="5"/>
  <c r="DT53" i="5" s="1"/>
  <c r="DS48" i="5"/>
  <c r="DS53" i="5" s="1"/>
  <c r="DR20" i="25" s="1"/>
  <c r="DR48" i="5"/>
  <c r="DR53" i="5" s="1"/>
  <c r="DQ48" i="5"/>
  <c r="DQ53" i="5" s="1"/>
  <c r="DP48" i="5"/>
  <c r="DP53" i="5" s="1"/>
  <c r="DO20" i="25" s="1"/>
  <c r="DO48" i="5"/>
  <c r="DO53" i="5" s="1"/>
  <c r="DN48" i="5"/>
  <c r="DN53" i="5" s="1"/>
  <c r="DM48" i="5"/>
  <c r="DL48" i="5"/>
  <c r="DL53" i="5" s="1"/>
  <c r="DK48" i="5"/>
  <c r="DK53" i="5" s="1"/>
  <c r="DJ48" i="5"/>
  <c r="DJ53" i="5" s="1"/>
  <c r="DI20" i="25" s="1"/>
  <c r="DI48" i="5"/>
  <c r="DI53" i="5" s="1"/>
  <c r="DH48" i="5"/>
  <c r="DH53" i="5" s="1"/>
  <c r="DG48" i="5"/>
  <c r="DG53" i="5" s="1"/>
  <c r="DF20" i="25" s="1"/>
  <c r="DF48" i="5"/>
  <c r="DE48" i="5"/>
  <c r="DE53" i="5" s="1"/>
  <c r="DD48" i="5"/>
  <c r="DD46" i="5" s="1"/>
  <c r="DC48" i="5"/>
  <c r="DB48" i="5"/>
  <c r="DB53" i="5" s="1"/>
  <c r="DA48" i="5"/>
  <c r="CZ48" i="5"/>
  <c r="CY48" i="5"/>
  <c r="CY53" i="5" s="1"/>
  <c r="CX48" i="5"/>
  <c r="CW48" i="5"/>
  <c r="CV48" i="5"/>
  <c r="CV53" i="5" s="1"/>
  <c r="CU48" i="5"/>
  <c r="CU53" i="5" s="1"/>
  <c r="CT20" i="25" s="1"/>
  <c r="CT48" i="5"/>
  <c r="CT53" i="5" s="1"/>
  <c r="CS48" i="5"/>
  <c r="CS53" i="5" s="1"/>
  <c r="CR48" i="5"/>
  <c r="CR53" i="5" s="1"/>
  <c r="CQ20" i="25" s="1"/>
  <c r="CQ48" i="5"/>
  <c r="CQ53" i="5" s="1"/>
  <c r="CP48" i="5"/>
  <c r="CP53" i="5" s="1"/>
  <c r="CO48" i="5"/>
  <c r="CN48" i="5"/>
  <c r="CN53" i="5" s="1"/>
  <c r="CM48" i="5"/>
  <c r="CM53" i="5" s="1"/>
  <c r="CL48" i="5"/>
  <c r="CL53" i="5" s="1"/>
  <c r="CK20" i="25" s="1"/>
  <c r="CK48" i="5"/>
  <c r="CK53" i="5" s="1"/>
  <c r="CJ48" i="5"/>
  <c r="CJ53" i="5" s="1"/>
  <c r="CI48" i="5"/>
  <c r="CI53" i="5" s="1"/>
  <c r="CH20" i="25" s="1"/>
  <c r="CH48" i="5"/>
  <c r="CH53" i="5" s="1"/>
  <c r="CG48" i="5"/>
  <c r="CG53" i="5" s="1"/>
  <c r="CF48" i="5"/>
  <c r="CF53" i="5" s="1"/>
  <c r="CE20" i="25" s="1"/>
  <c r="CE48" i="5"/>
  <c r="CE53" i="5" s="1"/>
  <c r="CD48" i="5"/>
  <c r="CD53" i="5" s="1"/>
  <c r="CC48" i="5"/>
  <c r="CB48" i="5"/>
  <c r="CB53" i="5" s="1"/>
  <c r="CA48" i="5"/>
  <c r="CA53" i="5" s="1"/>
  <c r="BZ48" i="5"/>
  <c r="BZ53" i="5" s="1"/>
  <c r="BY20" i="25" s="1"/>
  <c r="BY48" i="5"/>
  <c r="BY53" i="5" s="1"/>
  <c r="BX48" i="5"/>
  <c r="BX53" i="5" s="1"/>
  <c r="BW48" i="5"/>
  <c r="BW53" i="5" s="1"/>
  <c r="BV20" i="25" s="1"/>
  <c r="BV48" i="5"/>
  <c r="BV53" i="5" s="1"/>
  <c r="BU48" i="5"/>
  <c r="BU53" i="5" s="1"/>
  <c r="BT48" i="5"/>
  <c r="BT53" i="5" s="1"/>
  <c r="BS20" i="25" s="1"/>
  <c r="BS48" i="5"/>
  <c r="BS53" i="5" s="1"/>
  <c r="BR48" i="5"/>
  <c r="BR53" i="5" s="1"/>
  <c r="BQ48" i="5"/>
  <c r="BP48" i="5"/>
  <c r="BP53" i="5" s="1"/>
  <c r="BO48" i="5"/>
  <c r="BO53" i="5" s="1"/>
  <c r="BN48" i="5"/>
  <c r="BN53" i="5" s="1"/>
  <c r="BM20" i="25" s="1"/>
  <c r="BM48" i="5"/>
  <c r="BM53" i="5" s="1"/>
  <c r="BL48" i="5"/>
  <c r="BL53" i="5" s="1"/>
  <c r="BK48" i="5"/>
  <c r="BK53" i="5" s="1"/>
  <c r="BJ20" i="25" s="1"/>
  <c r="BJ48" i="5"/>
  <c r="BJ53" i="5" s="1"/>
  <c r="BI48" i="5"/>
  <c r="BI53" i="5" s="1"/>
  <c r="BH48" i="5"/>
  <c r="BH53" i="5" s="1"/>
  <c r="BG20" i="25" s="1"/>
  <c r="BG48" i="5"/>
  <c r="BG53" i="5" s="1"/>
  <c r="BF48" i="5"/>
  <c r="BF53" i="5" s="1"/>
  <c r="BE48" i="5"/>
  <c r="BD48" i="5"/>
  <c r="BD53" i="5" s="1"/>
  <c r="BC48" i="5"/>
  <c r="BC53" i="5" s="1"/>
  <c r="BB48" i="5"/>
  <c r="BB53" i="5" s="1"/>
  <c r="BA20" i="25" s="1"/>
  <c r="BA48" i="5"/>
  <c r="BA53" i="5" s="1"/>
  <c r="AZ48" i="5"/>
  <c r="AZ53" i="5" s="1"/>
  <c r="AY48" i="5"/>
  <c r="AY53" i="5" s="1"/>
  <c r="AX20" i="25" s="1"/>
  <c r="AX48" i="5"/>
  <c r="AX53" i="5" s="1"/>
  <c r="AW48" i="5"/>
  <c r="AW53" i="5" s="1"/>
  <c r="AV48" i="5"/>
  <c r="AV53" i="5" s="1"/>
  <c r="AU20" i="25" s="1"/>
  <c r="AU48" i="5"/>
  <c r="AU53" i="5" s="1"/>
  <c r="AT48" i="5"/>
  <c r="AT53" i="5" s="1"/>
  <c r="AS48" i="5"/>
  <c r="AR48" i="5"/>
  <c r="AR53" i="5" s="1"/>
  <c r="AQ48" i="5"/>
  <c r="AQ53" i="5" s="1"/>
  <c r="AP48" i="5"/>
  <c r="AP53" i="5" s="1"/>
  <c r="AO20" i="25" s="1"/>
  <c r="AO48" i="5"/>
  <c r="AO53" i="5" s="1"/>
  <c r="AN48" i="5"/>
  <c r="AN53" i="5" s="1"/>
  <c r="AM48" i="5"/>
  <c r="AM53" i="5" s="1"/>
  <c r="AL20" i="25" s="1"/>
  <c r="AL48" i="5"/>
  <c r="AL53" i="5" s="1"/>
  <c r="AK48" i="5"/>
  <c r="AK53" i="5" s="1"/>
  <c r="AJ48" i="5"/>
  <c r="AJ53" i="5" s="1"/>
  <c r="AI20" i="25" s="1"/>
  <c r="AI48" i="5"/>
  <c r="AI53" i="5" s="1"/>
  <c r="AH48" i="5"/>
  <c r="AH53" i="5" s="1"/>
  <c r="AG48" i="5"/>
  <c r="AF48" i="5"/>
  <c r="AF53" i="5" s="1"/>
  <c r="AE48" i="5"/>
  <c r="AE53" i="5" s="1"/>
  <c r="AD48" i="5"/>
  <c r="AD53" i="5" s="1"/>
  <c r="AC20" i="25" s="1"/>
  <c r="AC48" i="5"/>
  <c r="AC53" i="5" s="1"/>
  <c r="AB48" i="5"/>
  <c r="AB53" i="5" s="1"/>
  <c r="AA48" i="5"/>
  <c r="AA53" i="5" s="1"/>
  <c r="Z20" i="25" s="1"/>
  <c r="Z48" i="5"/>
  <c r="Z53" i="5" s="1"/>
  <c r="Y48" i="5"/>
  <c r="Y53" i="5" s="1"/>
  <c r="X48" i="5"/>
  <c r="X53" i="5" s="1"/>
  <c r="W20" i="25" s="1"/>
  <c r="W48" i="5"/>
  <c r="W53" i="5" s="1"/>
  <c r="V48" i="5"/>
  <c r="V53" i="5" s="1"/>
  <c r="U48" i="5"/>
  <c r="T48" i="5"/>
  <c r="T53" i="5" s="1"/>
  <c r="S48" i="5"/>
  <c r="S53" i="5" s="1"/>
  <c r="R48" i="5"/>
  <c r="R53" i="5" s="1"/>
  <c r="Q20" i="25" s="1"/>
  <c r="Q48" i="5"/>
  <c r="Q53" i="5" s="1"/>
  <c r="P48" i="5"/>
  <c r="P53" i="5" s="1"/>
  <c r="O48" i="5"/>
  <c r="O53" i="5" s="1"/>
  <c r="N20" i="25" s="1"/>
  <c r="N48" i="5"/>
  <c r="N53" i="5" s="1"/>
  <c r="M48" i="5"/>
  <c r="M53" i="5" s="1"/>
  <c r="L48" i="5"/>
  <c r="L53" i="5" s="1"/>
  <c r="K20" i="25" s="1"/>
  <c r="K48" i="5"/>
  <c r="K53" i="5" s="1"/>
  <c r="J48" i="5"/>
  <c r="J53" i="5" s="1"/>
  <c r="I48" i="5"/>
  <c r="H48" i="5"/>
  <c r="H53" i="5" s="1"/>
  <c r="G48" i="5"/>
  <c r="G53" i="5" s="1"/>
  <c r="F48" i="5"/>
  <c r="F53" i="5" s="1"/>
  <c r="E20" i="25" s="1"/>
  <c r="E48" i="5"/>
  <c r="E53" i="5" s="1"/>
  <c r="D48" i="5"/>
  <c r="D53" i="5" s="1"/>
  <c r="FO47" i="5"/>
  <c r="FO52" i="5" s="1"/>
  <c r="FN19" i="25" s="1"/>
  <c r="FN52" i="5"/>
  <c r="FM19" i="25" s="1"/>
  <c r="FM52" i="5"/>
  <c r="FL19" i="25" s="1"/>
  <c r="FL52" i="5"/>
  <c r="FK19" i="25" s="1"/>
  <c r="FK52" i="5"/>
  <c r="FJ19" i="25" s="1"/>
  <c r="FJ52" i="5"/>
  <c r="FI19" i="25" s="1"/>
  <c r="FI52" i="5"/>
  <c r="FH19" i="25" s="1"/>
  <c r="FH52" i="5"/>
  <c r="FG19" i="25" s="1"/>
  <c r="FG52" i="5"/>
  <c r="FF19" i="25" s="1"/>
  <c r="FF52" i="5"/>
  <c r="FE19" i="25" s="1"/>
  <c r="EQ47" i="5"/>
  <c r="EQ52" i="5" s="1"/>
  <c r="EP47" i="5"/>
  <c r="EP52" i="5" s="1"/>
  <c r="EO47" i="5"/>
  <c r="EO52" i="5" s="1"/>
  <c r="EN47" i="5"/>
  <c r="EM47" i="5"/>
  <c r="EL47" i="5"/>
  <c r="EL52" i="5" s="1"/>
  <c r="EK19" i="25" s="1"/>
  <c r="EK47" i="5"/>
  <c r="EK52" i="5" s="1"/>
  <c r="EJ47" i="5"/>
  <c r="EJ52" i="5" s="1"/>
  <c r="EI19" i="25" s="1"/>
  <c r="EI47" i="5"/>
  <c r="EI52" i="5" s="1"/>
  <c r="EH47" i="5"/>
  <c r="EE47" i="5"/>
  <c r="EE52" i="5" s="1"/>
  <c r="ED47" i="5"/>
  <c r="ED46" i="5" s="1"/>
  <c r="EC47" i="5"/>
  <c r="EC52" i="5" s="1"/>
  <c r="EB47" i="5"/>
  <c r="EA47" i="5"/>
  <c r="EA52" i="5" s="1"/>
  <c r="DZ19" i="25" s="1"/>
  <c r="DZ47" i="5"/>
  <c r="DZ52" i="5" s="1"/>
  <c r="DY47" i="5"/>
  <c r="DY52" i="5" s="1"/>
  <c r="DX47" i="5"/>
  <c r="DX46" i="5" s="1"/>
  <c r="DW47" i="5"/>
  <c r="DW52" i="5" s="1"/>
  <c r="DV47" i="5"/>
  <c r="DS47" i="5"/>
  <c r="DS52" i="5" s="1"/>
  <c r="DR47" i="5"/>
  <c r="DR46" i="5" s="1"/>
  <c r="DQ47" i="5"/>
  <c r="DQ52" i="5" s="1"/>
  <c r="DP47" i="5"/>
  <c r="DO47" i="5"/>
  <c r="DO46" i="5" s="1"/>
  <c r="DN47" i="5"/>
  <c r="DN52" i="5" s="1"/>
  <c r="DM47" i="5"/>
  <c r="DM52" i="5" s="1"/>
  <c r="DL47" i="5"/>
  <c r="DK47" i="5"/>
  <c r="DK52" i="5" s="1"/>
  <c r="DJ47" i="5"/>
  <c r="DJ46" i="5" s="1"/>
  <c r="DI47" i="5"/>
  <c r="DI46" i="5" s="1"/>
  <c r="DG47" i="5"/>
  <c r="DG52" i="5" s="1"/>
  <c r="DF47" i="5"/>
  <c r="DE47" i="5"/>
  <c r="DE52" i="5" s="1"/>
  <c r="DD47" i="5"/>
  <c r="DD52" i="5" s="1"/>
  <c r="DC47" i="5"/>
  <c r="DC52" i="5" s="1"/>
  <c r="DB19" i="25" s="1"/>
  <c r="DB47" i="5"/>
  <c r="DB52" i="5" s="1"/>
  <c r="DA19" i="25" s="1"/>
  <c r="DA47" i="5"/>
  <c r="DA52" i="5" s="1"/>
  <c r="CZ47" i="5"/>
  <c r="CZ52" i="5" s="1"/>
  <c r="CY19" i="25" s="1"/>
  <c r="CY47" i="5"/>
  <c r="CY52" i="5" s="1"/>
  <c r="CX47" i="5"/>
  <c r="CX52" i="5" s="1"/>
  <c r="CU47" i="5"/>
  <c r="CU52" i="5" s="1"/>
  <c r="CT47" i="5"/>
  <c r="CT52" i="5" s="1"/>
  <c r="CS47" i="5"/>
  <c r="CS52" i="5" s="1"/>
  <c r="CR47" i="5"/>
  <c r="CR52" i="5" s="1"/>
  <c r="CQ19" i="25" s="1"/>
  <c r="CQ47" i="5"/>
  <c r="CQ52" i="5" s="1"/>
  <c r="CP47" i="5"/>
  <c r="CP52" i="5" s="1"/>
  <c r="CO19" i="25" s="1"/>
  <c r="CO47" i="5"/>
  <c r="CO52" i="5" s="1"/>
  <c r="CN47" i="5"/>
  <c r="CN52" i="5" s="1"/>
  <c r="CM47" i="5"/>
  <c r="CM52" i="5" s="1"/>
  <c r="CL47" i="5"/>
  <c r="CI47" i="5"/>
  <c r="CI52" i="5" s="1"/>
  <c r="CH47" i="5"/>
  <c r="CH52" i="5" s="1"/>
  <c r="CG19" i="25" s="1"/>
  <c r="CG47" i="5"/>
  <c r="CG52" i="5" s="1"/>
  <c r="CF47" i="5"/>
  <c r="CF52" i="5" s="1"/>
  <c r="CE47" i="5"/>
  <c r="CD47" i="5"/>
  <c r="CD52" i="5" s="1"/>
  <c r="CC19" i="25" s="1"/>
  <c r="CC47" i="5"/>
  <c r="CC52" i="5" s="1"/>
  <c r="CB47" i="5"/>
  <c r="CB52" i="5" s="1"/>
  <c r="CA19" i="25" s="1"/>
  <c r="CA47" i="5"/>
  <c r="CA52" i="5" s="1"/>
  <c r="BZ47" i="5"/>
  <c r="BZ52" i="5" s="1"/>
  <c r="BW47" i="5"/>
  <c r="BW52" i="5" s="1"/>
  <c r="BV47" i="5"/>
  <c r="BV52" i="5" s="1"/>
  <c r="BU19" i="25" s="1"/>
  <c r="BU47" i="5"/>
  <c r="BU52" i="5" s="1"/>
  <c r="BT47" i="5"/>
  <c r="BT52" i="5" s="1"/>
  <c r="BS47" i="5"/>
  <c r="BS52" i="5" s="1"/>
  <c r="BR19" i="25" s="1"/>
  <c r="BR47" i="5"/>
  <c r="BR52" i="5" s="1"/>
  <c r="BQ47" i="5"/>
  <c r="BQ52" i="5" s="1"/>
  <c r="BP47" i="5"/>
  <c r="BP52" i="5" s="1"/>
  <c r="BO19" i="25" s="1"/>
  <c r="BO47" i="5"/>
  <c r="BO52" i="5" s="1"/>
  <c r="BN47" i="5"/>
  <c r="BN52" i="5" s="1"/>
  <c r="BK47" i="5"/>
  <c r="BK52" i="5" s="1"/>
  <c r="BJ47" i="5"/>
  <c r="BJ52" i="5" s="1"/>
  <c r="BI19" i="25" s="1"/>
  <c r="BI47" i="5"/>
  <c r="BI52" i="5" s="1"/>
  <c r="BH47" i="5"/>
  <c r="BH52" i="5" s="1"/>
  <c r="BG19" i="25" s="1"/>
  <c r="BG47" i="5"/>
  <c r="BG52" i="5" s="1"/>
  <c r="BF47" i="5"/>
  <c r="BE47" i="5"/>
  <c r="BE52" i="5" s="1"/>
  <c r="BD47" i="5"/>
  <c r="BD52" i="5" s="1"/>
  <c r="BC47" i="5"/>
  <c r="BC52" i="5" s="1"/>
  <c r="BB47" i="5"/>
  <c r="BB52" i="5" s="1"/>
  <c r="BA19" i="25" s="1"/>
  <c r="AY47" i="5"/>
  <c r="AY52" i="5" s="1"/>
  <c r="AX47" i="5"/>
  <c r="AW47" i="5"/>
  <c r="AW52" i="5" s="1"/>
  <c r="AV47" i="5"/>
  <c r="AV52" i="5" s="1"/>
  <c r="AU47" i="5"/>
  <c r="AU52" i="5" s="1"/>
  <c r="AT47" i="5"/>
  <c r="AT52" i="5" s="1"/>
  <c r="AS19" i="25" s="1"/>
  <c r="AS47" i="5"/>
  <c r="AS52" i="5" s="1"/>
  <c r="AR47" i="5"/>
  <c r="AR52" i="5" s="1"/>
  <c r="AQ19" i="25" s="1"/>
  <c r="AQ47" i="5"/>
  <c r="AQ52" i="5" s="1"/>
  <c r="AP47" i="5"/>
  <c r="AP52" i="5" s="1"/>
  <c r="AM47" i="5"/>
  <c r="AM52" i="5" s="1"/>
  <c r="AL47" i="5"/>
  <c r="AL52" i="5" s="1"/>
  <c r="AK19" i="25" s="1"/>
  <c r="AK47" i="5"/>
  <c r="AK52" i="5" s="1"/>
  <c r="AJ47" i="5"/>
  <c r="AJ52" i="5" s="1"/>
  <c r="AI47" i="5"/>
  <c r="AI52" i="5" s="1"/>
  <c r="AH19" i="25" s="1"/>
  <c r="AH47" i="5"/>
  <c r="AH52" i="5" s="1"/>
  <c r="AG47" i="5"/>
  <c r="AG52" i="5" s="1"/>
  <c r="AF47" i="5"/>
  <c r="AF52" i="5" s="1"/>
  <c r="AE19" i="25" s="1"/>
  <c r="AE47" i="5"/>
  <c r="AE52" i="5" s="1"/>
  <c r="AD47" i="5"/>
  <c r="AD52" i="5" s="1"/>
  <c r="AA47" i="5"/>
  <c r="AA52" i="5" s="1"/>
  <c r="Z47" i="5"/>
  <c r="Z52" i="5" s="1"/>
  <c r="Y47" i="5"/>
  <c r="Y52" i="5" s="1"/>
  <c r="X47" i="5"/>
  <c r="X52" i="5" s="1"/>
  <c r="W19" i="25" s="1"/>
  <c r="W47" i="5"/>
  <c r="W52" i="5" s="1"/>
  <c r="V47" i="5"/>
  <c r="V52" i="5" s="1"/>
  <c r="U19" i="25" s="1"/>
  <c r="U47" i="5"/>
  <c r="U52" i="5" s="1"/>
  <c r="T47" i="5"/>
  <c r="S47" i="5"/>
  <c r="S52" i="5" s="1"/>
  <c r="R47" i="5"/>
  <c r="R52" i="5" s="1"/>
  <c r="Q19" i="25" s="1"/>
  <c r="O47" i="5"/>
  <c r="O52" i="5" s="1"/>
  <c r="N47" i="5"/>
  <c r="M47" i="5"/>
  <c r="M52" i="5" s="1"/>
  <c r="L47" i="5"/>
  <c r="L52" i="5" s="1"/>
  <c r="K47" i="5"/>
  <c r="K52" i="5" s="1"/>
  <c r="J47" i="5"/>
  <c r="J52" i="5" s="1"/>
  <c r="I19" i="25" s="1"/>
  <c r="I47" i="5"/>
  <c r="I52" i="5" s="1"/>
  <c r="H47" i="5"/>
  <c r="H52" i="5" s="1"/>
  <c r="G19" i="25" s="1"/>
  <c r="G47" i="5"/>
  <c r="G52" i="5" s="1"/>
  <c r="F47" i="5"/>
  <c r="F52" i="5" s="1"/>
  <c r="FC46" i="5"/>
  <c r="FB46" i="5"/>
  <c r="FA46" i="5"/>
  <c r="EZ46" i="5"/>
  <c r="EY46" i="5"/>
  <c r="EX46" i="5"/>
  <c r="EW46" i="5"/>
  <c r="EV46" i="5"/>
  <c r="EU46" i="5"/>
  <c r="ET46" i="5"/>
  <c r="ES46" i="5"/>
  <c r="ER46" i="5"/>
  <c r="EQ46" i="5"/>
  <c r="EO46" i="5"/>
  <c r="EK46" i="5"/>
  <c r="EI46" i="5"/>
  <c r="EE46" i="5"/>
  <c r="EC46" i="5"/>
  <c r="DZ46" i="5"/>
  <c r="DY46" i="5"/>
  <c r="DW46" i="5"/>
  <c r="DS46" i="5"/>
  <c r="DQ46" i="5"/>
  <c r="DN46" i="5"/>
  <c r="DM46" i="5"/>
  <c r="DK46" i="5"/>
  <c r="DG46" i="5"/>
  <c r="DB46" i="5"/>
  <c r="CY46" i="5"/>
  <c r="ES111" i="4"/>
  <c r="ER111" i="4"/>
  <c r="EG111" i="4"/>
  <c r="EF111" i="4"/>
  <c r="DU111" i="4"/>
  <c r="DT111" i="4"/>
  <c r="DI111" i="4"/>
  <c r="DH111" i="4"/>
  <c r="CW111" i="4"/>
  <c r="CV111" i="4"/>
  <c r="CK111" i="4"/>
  <c r="CJ111" i="4"/>
  <c r="BY111" i="4"/>
  <c r="BX111" i="4"/>
  <c r="BM111" i="4"/>
  <c r="BL111" i="4"/>
  <c r="BA111" i="4"/>
  <c r="AZ111" i="4"/>
  <c r="AO111" i="4"/>
  <c r="AN111" i="4"/>
  <c r="AC111" i="4"/>
  <c r="AB111" i="4"/>
  <c r="Q111" i="4"/>
  <c r="P111" i="4"/>
  <c r="E111" i="4"/>
  <c r="D111" i="4"/>
  <c r="FK102" i="4"/>
  <c r="FE102" i="4"/>
  <c r="EY102" i="4"/>
  <c r="ES102" i="4"/>
  <c r="EM102" i="4"/>
  <c r="EG102" i="4"/>
  <c r="EA102" i="4"/>
  <c r="DU102" i="4"/>
  <c r="DO102" i="4"/>
  <c r="DI102" i="4"/>
  <c r="DC102" i="4"/>
  <c r="CW102" i="4"/>
  <c r="CQ102" i="4"/>
  <c r="CK102" i="4"/>
  <c r="CE102" i="4"/>
  <c r="BY102" i="4"/>
  <c r="BS102" i="4"/>
  <c r="BM102" i="4"/>
  <c r="BG102" i="4"/>
  <c r="BA102" i="4"/>
  <c r="AU102" i="4"/>
  <c r="AO102" i="4"/>
  <c r="AI102" i="4"/>
  <c r="AC102" i="4"/>
  <c r="W102" i="4"/>
  <c r="Q102" i="4"/>
  <c r="K102" i="4"/>
  <c r="E102" i="4"/>
  <c r="B102" i="4"/>
  <c r="FN102" i="4" s="1"/>
  <c r="FN101" i="4"/>
  <c r="FL101" i="4"/>
  <c r="FK101" i="4"/>
  <c r="FJ101" i="4"/>
  <c r="FH101" i="4"/>
  <c r="FF101" i="4"/>
  <c r="FE101" i="4"/>
  <c r="FD101" i="4"/>
  <c r="FB101" i="4"/>
  <c r="EZ101" i="4"/>
  <c r="EY101" i="4"/>
  <c r="EX101" i="4"/>
  <c r="EV101" i="4"/>
  <c r="ET101" i="4"/>
  <c r="ES101" i="4"/>
  <c r="ER101" i="4"/>
  <c r="EP101" i="4"/>
  <c r="EN101" i="4"/>
  <c r="EM101" i="4"/>
  <c r="EL101" i="4"/>
  <c r="EJ101" i="4"/>
  <c r="EH101" i="4"/>
  <c r="EG101" i="4"/>
  <c r="EF101" i="4"/>
  <c r="ED101" i="4"/>
  <c r="EB101" i="4"/>
  <c r="EA101" i="4"/>
  <c r="DZ101" i="4"/>
  <c r="DX101" i="4"/>
  <c r="DV101" i="4"/>
  <c r="DU101" i="4"/>
  <c r="DT101" i="4"/>
  <c r="DR101" i="4"/>
  <c r="DP101" i="4"/>
  <c r="DO101" i="4"/>
  <c r="DN101" i="4"/>
  <c r="DL101" i="4"/>
  <c r="DJ101" i="4"/>
  <c r="DI101" i="4"/>
  <c r="DH101" i="4"/>
  <c r="DF101" i="4"/>
  <c r="DD101" i="4"/>
  <c r="DC101" i="4"/>
  <c r="DB101" i="4"/>
  <c r="CZ101" i="4"/>
  <c r="CX101" i="4"/>
  <c r="CW101" i="4"/>
  <c r="CV101" i="4"/>
  <c r="CT101" i="4"/>
  <c r="CR101" i="4"/>
  <c r="CQ101" i="4"/>
  <c r="CP101" i="4"/>
  <c r="CN101" i="4"/>
  <c r="CL101" i="4"/>
  <c r="CK101" i="4"/>
  <c r="CJ101" i="4"/>
  <c r="CH101" i="4"/>
  <c r="CF101" i="4"/>
  <c r="CE101" i="4"/>
  <c r="CD101" i="4"/>
  <c r="CB101" i="4"/>
  <c r="BZ101" i="4"/>
  <c r="BY101" i="4"/>
  <c r="BX101" i="4"/>
  <c r="BV101" i="4"/>
  <c r="BT101" i="4"/>
  <c r="BS101" i="4"/>
  <c r="BR101" i="4"/>
  <c r="BP101" i="4"/>
  <c r="BN101" i="4"/>
  <c r="BM101" i="4"/>
  <c r="BL101" i="4"/>
  <c r="BJ101" i="4"/>
  <c r="BH101" i="4"/>
  <c r="BG101" i="4"/>
  <c r="BF101" i="4"/>
  <c r="BD101" i="4"/>
  <c r="BB101" i="4"/>
  <c r="BA101" i="4"/>
  <c r="AZ101" i="4"/>
  <c r="AX101" i="4"/>
  <c r="AV101" i="4"/>
  <c r="AU101" i="4"/>
  <c r="AT101" i="4"/>
  <c r="AR101" i="4"/>
  <c r="AP101" i="4"/>
  <c r="AO101" i="4"/>
  <c r="AN101" i="4"/>
  <c r="AL101" i="4"/>
  <c r="AJ101" i="4"/>
  <c r="AI101" i="4"/>
  <c r="AH101" i="4"/>
  <c r="AF101" i="4"/>
  <c r="AD101" i="4"/>
  <c r="AC101" i="4"/>
  <c r="AB101" i="4"/>
  <c r="Z101" i="4"/>
  <c r="X101" i="4"/>
  <c r="W101" i="4"/>
  <c r="V101" i="4"/>
  <c r="T101" i="4"/>
  <c r="R101" i="4"/>
  <c r="Q101" i="4"/>
  <c r="P101" i="4"/>
  <c r="N101" i="4"/>
  <c r="L101" i="4"/>
  <c r="K101" i="4"/>
  <c r="J101" i="4"/>
  <c r="H101" i="4"/>
  <c r="F101" i="4"/>
  <c r="E101" i="4"/>
  <c r="D101" i="4"/>
  <c r="B101" i="4"/>
  <c r="FO101" i="4" s="1"/>
  <c r="FM100" i="4"/>
  <c r="FK100" i="4"/>
  <c r="FG100" i="4"/>
  <c r="FE100" i="4"/>
  <c r="FA100" i="4"/>
  <c r="EY100" i="4"/>
  <c r="EU100" i="4"/>
  <c r="ES100" i="4"/>
  <c r="EO100" i="4"/>
  <c r="EM100" i="4"/>
  <c r="EI100" i="4"/>
  <c r="EG100" i="4"/>
  <c r="EC100" i="4"/>
  <c r="EA100" i="4"/>
  <c r="DW100" i="4"/>
  <c r="DU100" i="4"/>
  <c r="DQ100" i="4"/>
  <c r="DO100" i="4"/>
  <c r="DK100" i="4"/>
  <c r="DI100" i="4"/>
  <c r="DE100" i="4"/>
  <c r="DC100" i="4"/>
  <c r="CY100" i="4"/>
  <c r="CW100" i="4"/>
  <c r="CS100" i="4"/>
  <c r="CQ100" i="4"/>
  <c r="CM100" i="4"/>
  <c r="CK100" i="4"/>
  <c r="CG100" i="4"/>
  <c r="CE100" i="4"/>
  <c r="CA100" i="4"/>
  <c r="BY100" i="4"/>
  <c r="BU100" i="4"/>
  <c r="BS100" i="4"/>
  <c r="BO100" i="4"/>
  <c r="BM100" i="4"/>
  <c r="BI100" i="4"/>
  <c r="BG100" i="4"/>
  <c r="BC100" i="4"/>
  <c r="BA100" i="4"/>
  <c r="AW100" i="4"/>
  <c r="AU100" i="4"/>
  <c r="AQ100" i="4"/>
  <c r="AO100" i="4"/>
  <c r="AK100" i="4"/>
  <c r="AI100" i="4"/>
  <c r="AE100" i="4"/>
  <c r="AC100" i="4"/>
  <c r="Y100" i="4"/>
  <c r="W100" i="4"/>
  <c r="S100" i="4"/>
  <c r="Q100" i="4"/>
  <c r="M100" i="4"/>
  <c r="K100" i="4"/>
  <c r="G100" i="4"/>
  <c r="E100" i="4"/>
  <c r="B100" i="4"/>
  <c r="FJ100" i="4" s="1"/>
  <c r="FN99" i="4"/>
  <c r="FM99" i="4"/>
  <c r="FL99" i="4"/>
  <c r="FJ99" i="4"/>
  <c r="FH99" i="4"/>
  <c r="FG99" i="4"/>
  <c r="FF99" i="4"/>
  <c r="FD99" i="4"/>
  <c r="FB99" i="4"/>
  <c r="FA99" i="4"/>
  <c r="EZ99" i="4"/>
  <c r="EX99" i="4"/>
  <c r="EV99" i="4"/>
  <c r="EU99" i="4"/>
  <c r="ET99" i="4"/>
  <c r="ER99" i="4"/>
  <c r="EP99" i="4"/>
  <c r="EO99" i="4"/>
  <c r="EN99" i="4"/>
  <c r="EL99" i="4"/>
  <c r="EJ99" i="4"/>
  <c r="EI99" i="4"/>
  <c r="EH99" i="4"/>
  <c r="EF99" i="4"/>
  <c r="ED99" i="4"/>
  <c r="EC99" i="4"/>
  <c r="EB99" i="4"/>
  <c r="DZ99" i="4"/>
  <c r="DX99" i="4"/>
  <c r="DW99" i="4"/>
  <c r="DV99" i="4"/>
  <c r="DT99" i="4"/>
  <c r="DR99" i="4"/>
  <c r="DQ99" i="4"/>
  <c r="DP99" i="4"/>
  <c r="DN99" i="4"/>
  <c r="DL99" i="4"/>
  <c r="DK99" i="4"/>
  <c r="DJ99" i="4"/>
  <c r="DH99" i="4"/>
  <c r="DF99" i="4"/>
  <c r="DE99" i="4"/>
  <c r="DD99" i="4"/>
  <c r="DB99" i="4"/>
  <c r="CZ99" i="4"/>
  <c r="CY99" i="4"/>
  <c r="CX99" i="4"/>
  <c r="CV99" i="4"/>
  <c r="CT99" i="4"/>
  <c r="CS99" i="4"/>
  <c r="CR99" i="4"/>
  <c r="CP99" i="4"/>
  <c r="CN99" i="4"/>
  <c r="CM99" i="4"/>
  <c r="CL99" i="4"/>
  <c r="CJ99" i="4"/>
  <c r="CH99" i="4"/>
  <c r="CG99" i="4"/>
  <c r="CF99" i="4"/>
  <c r="CD99" i="4"/>
  <c r="CB99" i="4"/>
  <c r="CA99" i="4"/>
  <c r="BZ99" i="4"/>
  <c r="BX99" i="4"/>
  <c r="BV99" i="4"/>
  <c r="BU99" i="4"/>
  <c r="BT99" i="4"/>
  <c r="BR99" i="4"/>
  <c r="BP99" i="4"/>
  <c r="BO99" i="4"/>
  <c r="BN99" i="4"/>
  <c r="BL99" i="4"/>
  <c r="BJ99" i="4"/>
  <c r="BI99" i="4"/>
  <c r="BH99" i="4"/>
  <c r="BF99" i="4"/>
  <c r="BD99" i="4"/>
  <c r="BC99" i="4"/>
  <c r="BB99" i="4"/>
  <c r="AZ99" i="4"/>
  <c r="AX99" i="4"/>
  <c r="AW99" i="4"/>
  <c r="AV99" i="4"/>
  <c r="AT99" i="4"/>
  <c r="AR99" i="4"/>
  <c r="AQ99" i="4"/>
  <c r="AP99" i="4"/>
  <c r="AN99" i="4"/>
  <c r="AL99" i="4"/>
  <c r="AK99" i="4"/>
  <c r="AJ99" i="4"/>
  <c r="AH99" i="4"/>
  <c r="AF99" i="4"/>
  <c r="AE99" i="4"/>
  <c r="AD99" i="4"/>
  <c r="AB99" i="4"/>
  <c r="Z99" i="4"/>
  <c r="Y99" i="4"/>
  <c r="X99" i="4"/>
  <c r="V99" i="4"/>
  <c r="T99" i="4"/>
  <c r="S99" i="4"/>
  <c r="R99" i="4"/>
  <c r="P99" i="4"/>
  <c r="N99" i="4"/>
  <c r="M99" i="4"/>
  <c r="L99" i="4"/>
  <c r="J99" i="4"/>
  <c r="H99" i="4"/>
  <c r="G99" i="4"/>
  <c r="F99" i="4"/>
  <c r="D99" i="4"/>
  <c r="B99" i="4"/>
  <c r="FK99" i="4" s="1"/>
  <c r="FO98" i="4"/>
  <c r="FM98" i="4"/>
  <c r="FG98" i="4"/>
  <c r="FC98" i="4"/>
  <c r="FA98" i="4"/>
  <c r="EW98" i="4"/>
  <c r="EU98" i="4"/>
  <c r="EO98" i="4"/>
  <c r="EK98" i="4"/>
  <c r="EI98" i="4"/>
  <c r="EE98" i="4"/>
  <c r="EC98" i="4"/>
  <c r="DW98" i="4"/>
  <c r="DS98" i="4"/>
  <c r="DQ98" i="4"/>
  <c r="DM98" i="4"/>
  <c r="DK98" i="4"/>
  <c r="DE98" i="4"/>
  <c r="DA98" i="4"/>
  <c r="CY98" i="4"/>
  <c r="CU98" i="4"/>
  <c r="CS98" i="4"/>
  <c r="CM98" i="4"/>
  <c r="CI98" i="4"/>
  <c r="CG98" i="4"/>
  <c r="CC98" i="4"/>
  <c r="CA98" i="4"/>
  <c r="BU98" i="4"/>
  <c r="BQ98" i="4"/>
  <c r="BO98" i="4"/>
  <c r="BK98" i="4"/>
  <c r="BI98" i="4"/>
  <c r="BC98" i="4"/>
  <c r="AY98" i="4"/>
  <c r="AW98" i="4"/>
  <c r="AS98" i="4"/>
  <c r="AQ98" i="4"/>
  <c r="AK98" i="4"/>
  <c r="AG98" i="4"/>
  <c r="AE98" i="4"/>
  <c r="AA98" i="4"/>
  <c r="Y98" i="4"/>
  <c r="S98" i="4"/>
  <c r="O98" i="4"/>
  <c r="M98" i="4"/>
  <c r="I98" i="4"/>
  <c r="G98" i="4"/>
  <c r="B98" i="4"/>
  <c r="FN97" i="4"/>
  <c r="FL97" i="4"/>
  <c r="FJ97" i="4"/>
  <c r="FH97" i="4"/>
  <c r="FF97" i="4"/>
  <c r="FD97" i="4"/>
  <c r="FB97" i="4"/>
  <c r="EZ97" i="4"/>
  <c r="EX97" i="4"/>
  <c r="EV97" i="4"/>
  <c r="ET97" i="4"/>
  <c r="ER97" i="4"/>
  <c r="EP97" i="4"/>
  <c r="EN97" i="4"/>
  <c r="EL97" i="4"/>
  <c r="EJ97" i="4"/>
  <c r="EH97" i="4"/>
  <c r="EF97" i="4"/>
  <c r="ED97" i="4"/>
  <c r="EB97" i="4"/>
  <c r="DZ97" i="4"/>
  <c r="DX97" i="4"/>
  <c r="DV97" i="4"/>
  <c r="DT97" i="4"/>
  <c r="DR97" i="4"/>
  <c r="DP97" i="4"/>
  <c r="DN97" i="4"/>
  <c r="DL97" i="4"/>
  <c r="DJ97" i="4"/>
  <c r="DH97" i="4"/>
  <c r="DF97" i="4"/>
  <c r="DD97" i="4"/>
  <c r="DB97" i="4"/>
  <c r="CZ97" i="4"/>
  <c r="CX97" i="4"/>
  <c r="CV97" i="4"/>
  <c r="CT97" i="4"/>
  <c r="CR97" i="4"/>
  <c r="CP97" i="4"/>
  <c r="CN97" i="4"/>
  <c r="CL97" i="4"/>
  <c r="CJ97" i="4"/>
  <c r="CH97" i="4"/>
  <c r="CF97" i="4"/>
  <c r="CD97" i="4"/>
  <c r="CB97" i="4"/>
  <c r="BZ97" i="4"/>
  <c r="BX97" i="4"/>
  <c r="BV97" i="4"/>
  <c r="BT97" i="4"/>
  <c r="BR97" i="4"/>
  <c r="BP97" i="4"/>
  <c r="BN97" i="4"/>
  <c r="BL97" i="4"/>
  <c r="BJ97" i="4"/>
  <c r="BH97" i="4"/>
  <c r="BF97" i="4"/>
  <c r="BD97" i="4"/>
  <c r="BB97" i="4"/>
  <c r="AZ97" i="4"/>
  <c r="AX97" i="4"/>
  <c r="AV97" i="4"/>
  <c r="AT97" i="4"/>
  <c r="AR97" i="4"/>
  <c r="AP97" i="4"/>
  <c r="AN97" i="4"/>
  <c r="AL97" i="4"/>
  <c r="AJ97" i="4"/>
  <c r="AH97" i="4"/>
  <c r="AF97" i="4"/>
  <c r="AD97" i="4"/>
  <c r="AB97" i="4"/>
  <c r="Z97" i="4"/>
  <c r="X97" i="4"/>
  <c r="V97" i="4"/>
  <c r="T97" i="4"/>
  <c r="R97" i="4"/>
  <c r="P97" i="4"/>
  <c r="N97" i="4"/>
  <c r="L97" i="4"/>
  <c r="J97" i="4"/>
  <c r="H97" i="4"/>
  <c r="F97" i="4"/>
  <c r="D97" i="4"/>
  <c r="B97" i="4"/>
  <c r="FM97" i="4" s="1"/>
  <c r="B96" i="4"/>
  <c r="FN95" i="4"/>
  <c r="FL95" i="4"/>
  <c r="FK95" i="4"/>
  <c r="FJ95" i="4"/>
  <c r="FH95" i="4"/>
  <c r="FF95" i="4"/>
  <c r="FE95" i="4"/>
  <c r="FD95" i="4"/>
  <c r="FB95" i="4"/>
  <c r="EZ95" i="4"/>
  <c r="EY95" i="4"/>
  <c r="EX95" i="4"/>
  <c r="EV95" i="4"/>
  <c r="ET95" i="4"/>
  <c r="ES95" i="4"/>
  <c r="ER95" i="4"/>
  <c r="EP95" i="4"/>
  <c r="EN95" i="4"/>
  <c r="EM95" i="4"/>
  <c r="EL95" i="4"/>
  <c r="EJ95" i="4"/>
  <c r="EH95" i="4"/>
  <c r="EG95" i="4"/>
  <c r="EF95" i="4"/>
  <c r="ED95" i="4"/>
  <c r="EB95" i="4"/>
  <c r="EA95" i="4"/>
  <c r="DZ95" i="4"/>
  <c r="DX95" i="4"/>
  <c r="DV95" i="4"/>
  <c r="DU95" i="4"/>
  <c r="DT95" i="4"/>
  <c r="DR95" i="4"/>
  <c r="DP95" i="4"/>
  <c r="DO95" i="4"/>
  <c r="DN95" i="4"/>
  <c r="DL95" i="4"/>
  <c r="DJ95" i="4"/>
  <c r="DI95" i="4"/>
  <c r="DH95" i="4"/>
  <c r="DF95" i="4"/>
  <c r="DD95" i="4"/>
  <c r="DC95" i="4"/>
  <c r="DB95" i="4"/>
  <c r="CZ95" i="4"/>
  <c r="CX95" i="4"/>
  <c r="CW95" i="4"/>
  <c r="CV95" i="4"/>
  <c r="CT95" i="4"/>
  <c r="CR95" i="4"/>
  <c r="CQ95" i="4"/>
  <c r="CP95" i="4"/>
  <c r="CN95" i="4"/>
  <c r="CL95" i="4"/>
  <c r="CK95" i="4"/>
  <c r="CJ95" i="4"/>
  <c r="CH95" i="4"/>
  <c r="CF95" i="4"/>
  <c r="CE95" i="4"/>
  <c r="CD95" i="4"/>
  <c r="CB95" i="4"/>
  <c r="BZ95" i="4"/>
  <c r="BY95" i="4"/>
  <c r="BX95" i="4"/>
  <c r="BV95" i="4"/>
  <c r="BT95" i="4"/>
  <c r="BS95" i="4"/>
  <c r="BR95" i="4"/>
  <c r="BP95" i="4"/>
  <c r="BN95" i="4"/>
  <c r="BM95" i="4"/>
  <c r="BL95" i="4"/>
  <c r="BJ95" i="4"/>
  <c r="BH95" i="4"/>
  <c r="BG95" i="4"/>
  <c r="BF95" i="4"/>
  <c r="BD95" i="4"/>
  <c r="BB95" i="4"/>
  <c r="BA95" i="4"/>
  <c r="AZ95" i="4"/>
  <c r="AX95" i="4"/>
  <c r="AV95" i="4"/>
  <c r="AU95" i="4"/>
  <c r="AT95" i="4"/>
  <c r="AR95" i="4"/>
  <c r="AP95" i="4"/>
  <c r="AO95" i="4"/>
  <c r="AN95" i="4"/>
  <c r="AL95" i="4"/>
  <c r="AJ95" i="4"/>
  <c r="AI95" i="4"/>
  <c r="AH95" i="4"/>
  <c r="AF95" i="4"/>
  <c r="AD95" i="4"/>
  <c r="AC95" i="4"/>
  <c r="AB95" i="4"/>
  <c r="Z95" i="4"/>
  <c r="X95" i="4"/>
  <c r="W95" i="4"/>
  <c r="V95" i="4"/>
  <c r="T95" i="4"/>
  <c r="R95" i="4"/>
  <c r="Q95" i="4"/>
  <c r="P95" i="4"/>
  <c r="N95" i="4"/>
  <c r="L95" i="4"/>
  <c r="K95" i="4"/>
  <c r="J95" i="4"/>
  <c r="H95" i="4"/>
  <c r="F95" i="4"/>
  <c r="E95" i="4"/>
  <c r="D95" i="4"/>
  <c r="B95" i="4"/>
  <c r="FO95" i="4" s="1"/>
  <c r="B94" i="4"/>
  <c r="FN93" i="4"/>
  <c r="FM93" i="4"/>
  <c r="FL93" i="4"/>
  <c r="FJ93" i="4"/>
  <c r="FH93" i="4"/>
  <c r="FG93" i="4"/>
  <c r="FF93" i="4"/>
  <c r="FD93" i="4"/>
  <c r="FB93" i="4"/>
  <c r="FA93" i="4"/>
  <c r="EZ93" i="4"/>
  <c r="EX93" i="4"/>
  <c r="EV93" i="4"/>
  <c r="EU93" i="4"/>
  <c r="ET93" i="4"/>
  <c r="ER93" i="4"/>
  <c r="EP93" i="4"/>
  <c r="EO93" i="4"/>
  <c r="EN93" i="4"/>
  <c r="EL93" i="4"/>
  <c r="EJ93" i="4"/>
  <c r="EI93" i="4"/>
  <c r="EH93" i="4"/>
  <c r="EF93" i="4"/>
  <c r="ED93" i="4"/>
  <c r="EC93" i="4"/>
  <c r="EB93" i="4"/>
  <c r="DZ93" i="4"/>
  <c r="DX93" i="4"/>
  <c r="DW93" i="4"/>
  <c r="DV93" i="4"/>
  <c r="DT93" i="4"/>
  <c r="DR93" i="4"/>
  <c r="DQ93" i="4"/>
  <c r="DP93" i="4"/>
  <c r="DN93" i="4"/>
  <c r="DL93" i="4"/>
  <c r="DK93" i="4"/>
  <c r="DJ93" i="4"/>
  <c r="DH93" i="4"/>
  <c r="DF93" i="4"/>
  <c r="DE93" i="4"/>
  <c r="DD93" i="4"/>
  <c r="DB93" i="4"/>
  <c r="CZ93" i="4"/>
  <c r="CY93" i="4"/>
  <c r="CX93" i="4"/>
  <c r="CV93" i="4"/>
  <c r="CT93" i="4"/>
  <c r="CS93" i="4"/>
  <c r="CR93" i="4"/>
  <c r="CP93" i="4"/>
  <c r="CN93" i="4"/>
  <c r="CM93" i="4"/>
  <c r="CL93" i="4"/>
  <c r="CJ93" i="4"/>
  <c r="CH93" i="4"/>
  <c r="CG93" i="4"/>
  <c r="CF93" i="4"/>
  <c r="CD93" i="4"/>
  <c r="CB93" i="4"/>
  <c r="CA93" i="4"/>
  <c r="BZ93" i="4"/>
  <c r="BX93" i="4"/>
  <c r="BV93" i="4"/>
  <c r="BU93" i="4"/>
  <c r="BT93" i="4"/>
  <c r="BR93" i="4"/>
  <c r="BP93" i="4"/>
  <c r="BO93" i="4"/>
  <c r="BN93" i="4"/>
  <c r="BL93" i="4"/>
  <c r="BJ93" i="4"/>
  <c r="BI93" i="4"/>
  <c r="BH93" i="4"/>
  <c r="BF93" i="4"/>
  <c r="BD93" i="4"/>
  <c r="BC93" i="4"/>
  <c r="BB93" i="4"/>
  <c r="AZ93" i="4"/>
  <c r="AX93" i="4"/>
  <c r="AW93" i="4"/>
  <c r="AV93" i="4"/>
  <c r="AT93" i="4"/>
  <c r="AR93" i="4"/>
  <c r="AQ93" i="4"/>
  <c r="AP93" i="4"/>
  <c r="AN93" i="4"/>
  <c r="AL93" i="4"/>
  <c r="AK93" i="4"/>
  <c r="AJ93" i="4"/>
  <c r="AH93" i="4"/>
  <c r="AF93" i="4"/>
  <c r="AE93" i="4"/>
  <c r="AD93" i="4"/>
  <c r="AB93" i="4"/>
  <c r="Z93" i="4"/>
  <c r="Y93" i="4"/>
  <c r="X93" i="4"/>
  <c r="V93" i="4"/>
  <c r="T93" i="4"/>
  <c r="S93" i="4"/>
  <c r="R93" i="4"/>
  <c r="P93" i="4"/>
  <c r="N93" i="4"/>
  <c r="M93" i="4"/>
  <c r="L93" i="4"/>
  <c r="J93" i="4"/>
  <c r="H93" i="4"/>
  <c r="G93" i="4"/>
  <c r="F93" i="4"/>
  <c r="E93" i="4"/>
  <c r="D93" i="4"/>
  <c r="B93" i="4"/>
  <c r="FK93" i="4" s="1"/>
  <c r="FK92" i="4"/>
  <c r="FI92" i="4"/>
  <c r="FG92" i="4"/>
  <c r="FE92" i="4"/>
  <c r="EY92" i="4"/>
  <c r="EW92" i="4"/>
  <c r="EU92" i="4"/>
  <c r="ES92" i="4"/>
  <c r="EM92" i="4"/>
  <c r="EK92" i="4"/>
  <c r="EI92" i="4"/>
  <c r="EG92" i="4"/>
  <c r="EA92" i="4"/>
  <c r="DY92" i="4"/>
  <c r="DW92" i="4"/>
  <c r="DU92" i="4"/>
  <c r="DO92" i="4"/>
  <c r="DM92" i="4"/>
  <c r="DK92" i="4"/>
  <c r="DI92" i="4"/>
  <c r="DC92" i="4"/>
  <c r="DA92" i="4"/>
  <c r="CY92" i="4"/>
  <c r="CW92" i="4"/>
  <c r="CQ92" i="4"/>
  <c r="CO92" i="4"/>
  <c r="CM92" i="4"/>
  <c r="CK92" i="4"/>
  <c r="CE92" i="4"/>
  <c r="CC92" i="4"/>
  <c r="CA92" i="4"/>
  <c r="BY92" i="4"/>
  <c r="BS92" i="4"/>
  <c r="BQ92" i="4"/>
  <c r="BO92" i="4"/>
  <c r="BM92" i="4"/>
  <c r="BG92" i="4"/>
  <c r="BE92" i="4"/>
  <c r="BC92" i="4"/>
  <c r="BA92" i="4"/>
  <c r="AU92" i="4"/>
  <c r="AS92" i="4"/>
  <c r="AQ92" i="4"/>
  <c r="AO92" i="4"/>
  <c r="AI92" i="4"/>
  <c r="AG92" i="4"/>
  <c r="AE92" i="4"/>
  <c r="AC92" i="4"/>
  <c r="W92" i="4"/>
  <c r="U92" i="4"/>
  <c r="S92" i="4"/>
  <c r="Q92" i="4"/>
  <c r="K92" i="4"/>
  <c r="I92" i="4"/>
  <c r="G92" i="4"/>
  <c r="E92" i="4"/>
  <c r="B92" i="4"/>
  <c r="FM92" i="4" s="1"/>
  <c r="FL91" i="4"/>
  <c r="FJ91" i="4"/>
  <c r="FH91" i="4"/>
  <c r="FF91" i="4"/>
  <c r="EZ91" i="4"/>
  <c r="EX91" i="4"/>
  <c r="EV91" i="4"/>
  <c r="ET91" i="4"/>
  <c r="EN91" i="4"/>
  <c r="EL91" i="4"/>
  <c r="EK91" i="4"/>
  <c r="EJ91" i="4"/>
  <c r="EE91" i="4"/>
  <c r="ED91" i="4"/>
  <c r="EB91" i="4"/>
  <c r="DZ91" i="4"/>
  <c r="DV91" i="4"/>
  <c r="DT91" i="4"/>
  <c r="DS91" i="4"/>
  <c r="DR91" i="4"/>
  <c r="DM91" i="4"/>
  <c r="DL91" i="4"/>
  <c r="DJ91" i="4"/>
  <c r="DH91" i="4"/>
  <c r="DD91" i="4"/>
  <c r="DB91" i="4"/>
  <c r="DA91" i="4"/>
  <c r="CZ91" i="4"/>
  <c r="CU91" i="4"/>
  <c r="CT91" i="4"/>
  <c r="CR91" i="4"/>
  <c r="CP91" i="4"/>
  <c r="CL91" i="4"/>
  <c r="CJ91" i="4"/>
  <c r="CI91" i="4"/>
  <c r="CH91" i="4"/>
  <c r="CC91" i="4"/>
  <c r="CB91" i="4"/>
  <c r="BZ91" i="4"/>
  <c r="BX91" i="4"/>
  <c r="BT91" i="4"/>
  <c r="BR91" i="4"/>
  <c r="BQ91" i="4"/>
  <c r="BP91" i="4"/>
  <c r="BK91" i="4"/>
  <c r="BJ91" i="4"/>
  <c r="BH91" i="4"/>
  <c r="BF91" i="4"/>
  <c r="BB91" i="4"/>
  <c r="AZ91" i="4"/>
  <c r="AY91" i="4"/>
  <c r="AX91" i="4"/>
  <c r="AS91" i="4"/>
  <c r="AR91" i="4"/>
  <c r="AP91" i="4"/>
  <c r="AN91" i="4"/>
  <c r="AJ91" i="4"/>
  <c r="AH91" i="4"/>
  <c r="AG91" i="4"/>
  <c r="AF91" i="4"/>
  <c r="AA91" i="4"/>
  <c r="Z91" i="4"/>
  <c r="X91" i="4"/>
  <c r="V91" i="4"/>
  <c r="R91" i="4"/>
  <c r="P91" i="4"/>
  <c r="O91" i="4"/>
  <c r="N91" i="4"/>
  <c r="I91" i="4"/>
  <c r="H91" i="4"/>
  <c r="F91" i="4"/>
  <c r="D91" i="4"/>
  <c r="B91" i="4"/>
  <c r="FN91" i="4" s="1"/>
  <c r="B90" i="4"/>
  <c r="FN89" i="4"/>
  <c r="FL89" i="4"/>
  <c r="FK89" i="4"/>
  <c r="FJ89" i="4"/>
  <c r="FH89" i="4"/>
  <c r="FF89" i="4"/>
  <c r="FE89" i="4"/>
  <c r="FD89" i="4"/>
  <c r="FB89" i="4"/>
  <c r="EZ89" i="4"/>
  <c r="EY89" i="4"/>
  <c r="EX89" i="4"/>
  <c r="EV89" i="4"/>
  <c r="ET89" i="4"/>
  <c r="ES89" i="4"/>
  <c r="ER89" i="4"/>
  <c r="EP89" i="4"/>
  <c r="EN89" i="4"/>
  <c r="EM89" i="4"/>
  <c r="EL89" i="4"/>
  <c r="EJ89" i="4"/>
  <c r="EH89" i="4"/>
  <c r="EG89" i="4"/>
  <c r="EF89" i="4"/>
  <c r="ED89" i="4"/>
  <c r="EB89" i="4"/>
  <c r="EA89" i="4"/>
  <c r="DZ89" i="4"/>
  <c r="DX89" i="4"/>
  <c r="DV89" i="4"/>
  <c r="DU89" i="4"/>
  <c r="DT89" i="4"/>
  <c r="DR89" i="4"/>
  <c r="DP89" i="4"/>
  <c r="DO89" i="4"/>
  <c r="DN89" i="4"/>
  <c r="DL89" i="4"/>
  <c r="DJ89" i="4"/>
  <c r="DI89" i="4"/>
  <c r="DH89" i="4"/>
  <c r="DF89" i="4"/>
  <c r="DD89" i="4"/>
  <c r="DC89" i="4"/>
  <c r="DB89" i="4"/>
  <c r="CZ89" i="4"/>
  <c r="CX89" i="4"/>
  <c r="CW89" i="4"/>
  <c r="CV89" i="4"/>
  <c r="CT89" i="4"/>
  <c r="CR89" i="4"/>
  <c r="CQ89" i="4"/>
  <c r="CP89" i="4"/>
  <c r="CN89" i="4"/>
  <c r="CL89" i="4"/>
  <c r="CK89" i="4"/>
  <c r="CJ89" i="4"/>
  <c r="CH89" i="4"/>
  <c r="CF89" i="4"/>
  <c r="CE89" i="4"/>
  <c r="CD89" i="4"/>
  <c r="CB89" i="4"/>
  <c r="BZ89" i="4"/>
  <c r="BY89" i="4"/>
  <c r="BX89" i="4"/>
  <c r="BV89" i="4"/>
  <c r="BT89" i="4"/>
  <c r="BS89" i="4"/>
  <c r="BR89" i="4"/>
  <c r="BP89" i="4"/>
  <c r="BN89" i="4"/>
  <c r="BM89" i="4"/>
  <c r="BL89" i="4"/>
  <c r="BJ89" i="4"/>
  <c r="BH89" i="4"/>
  <c r="BG89" i="4"/>
  <c r="BF89" i="4"/>
  <c r="BD89" i="4"/>
  <c r="BB89" i="4"/>
  <c r="BA89" i="4"/>
  <c r="AZ89" i="4"/>
  <c r="AX89" i="4"/>
  <c r="AV89" i="4"/>
  <c r="AU89" i="4"/>
  <c r="AT89" i="4"/>
  <c r="AR89" i="4"/>
  <c r="AP89" i="4"/>
  <c r="AO89" i="4"/>
  <c r="AN89" i="4"/>
  <c r="AL89" i="4"/>
  <c r="AJ89" i="4"/>
  <c r="AI89" i="4"/>
  <c r="AH89" i="4"/>
  <c r="AF89" i="4"/>
  <c r="AD89" i="4"/>
  <c r="AC89" i="4"/>
  <c r="AB89" i="4"/>
  <c r="Z89" i="4"/>
  <c r="X89" i="4"/>
  <c r="W89" i="4"/>
  <c r="V89" i="4"/>
  <c r="T89" i="4"/>
  <c r="R89" i="4"/>
  <c r="Q89" i="4"/>
  <c r="P89" i="4"/>
  <c r="N89" i="4"/>
  <c r="L89" i="4"/>
  <c r="K89" i="4"/>
  <c r="J89" i="4"/>
  <c r="H89" i="4"/>
  <c r="F89" i="4"/>
  <c r="E89" i="4"/>
  <c r="D89" i="4"/>
  <c r="B89" i="4"/>
  <c r="FO89" i="4" s="1"/>
  <c r="FO88" i="4"/>
  <c r="FG88" i="4"/>
  <c r="FF88" i="4"/>
  <c r="EY88" i="4"/>
  <c r="EW88" i="4"/>
  <c r="EO88" i="4"/>
  <c r="EN88" i="4"/>
  <c r="EG88" i="4"/>
  <c r="EE88" i="4"/>
  <c r="DW88" i="4"/>
  <c r="DV88" i="4"/>
  <c r="DO88" i="4"/>
  <c r="DM88" i="4"/>
  <c r="DE88" i="4"/>
  <c r="DD88" i="4"/>
  <c r="CW88" i="4"/>
  <c r="CU88" i="4"/>
  <c r="CM88" i="4"/>
  <c r="CL88" i="4"/>
  <c r="CE88" i="4"/>
  <c r="CC88" i="4"/>
  <c r="BU88" i="4"/>
  <c r="BT88" i="4"/>
  <c r="BM88" i="4"/>
  <c r="BK88" i="4"/>
  <c r="BC88" i="4"/>
  <c r="BB88" i="4"/>
  <c r="AU88" i="4"/>
  <c r="AS88" i="4"/>
  <c r="AK88" i="4"/>
  <c r="AJ88" i="4"/>
  <c r="AC88" i="4"/>
  <c r="AA88" i="4"/>
  <c r="S88" i="4"/>
  <c r="R88" i="4"/>
  <c r="K88" i="4"/>
  <c r="I88" i="4"/>
  <c r="B88" i="4"/>
  <c r="FN87" i="4"/>
  <c r="FM87" i="4"/>
  <c r="FH87" i="4"/>
  <c r="FG87" i="4"/>
  <c r="FF87" i="4"/>
  <c r="FE87" i="4"/>
  <c r="FA87" i="4"/>
  <c r="EZ87" i="4"/>
  <c r="EY87" i="4"/>
  <c r="EX87" i="4"/>
  <c r="EU87" i="4"/>
  <c r="ET87" i="4"/>
  <c r="ES87" i="4"/>
  <c r="ER87" i="4"/>
  <c r="EO87" i="4"/>
  <c r="EN87" i="4"/>
  <c r="EM87" i="4"/>
  <c r="EL87" i="4"/>
  <c r="EI87" i="4"/>
  <c r="EH87" i="4"/>
  <c r="EG87" i="4"/>
  <c r="EF87" i="4"/>
  <c r="EC87" i="4"/>
  <c r="EB87" i="4"/>
  <c r="EA87" i="4"/>
  <c r="DZ87" i="4"/>
  <c r="DW87" i="4"/>
  <c r="DV87" i="4"/>
  <c r="DU87" i="4"/>
  <c r="DT87" i="4"/>
  <c r="DQ87" i="4"/>
  <c r="DP87" i="4"/>
  <c r="DO87" i="4"/>
  <c r="DN87" i="4"/>
  <c r="DK87" i="4"/>
  <c r="DJ87" i="4"/>
  <c r="DI87" i="4"/>
  <c r="DH87" i="4"/>
  <c r="DE87" i="4"/>
  <c r="DD87" i="4"/>
  <c r="DC87" i="4"/>
  <c r="DB87" i="4"/>
  <c r="CY87" i="4"/>
  <c r="CX87" i="4"/>
  <c r="CW87" i="4"/>
  <c r="CV87" i="4"/>
  <c r="CS87" i="4"/>
  <c r="CR87" i="4"/>
  <c r="CQ87" i="4"/>
  <c r="CP87" i="4"/>
  <c r="CM87" i="4"/>
  <c r="CL87" i="4"/>
  <c r="CK87" i="4"/>
  <c r="CJ87" i="4"/>
  <c r="CG87" i="4"/>
  <c r="CF87" i="4"/>
  <c r="CE87" i="4"/>
  <c r="CD87" i="4"/>
  <c r="CA87" i="4"/>
  <c r="BZ87" i="4"/>
  <c r="BY87" i="4"/>
  <c r="BX87" i="4"/>
  <c r="BU87" i="4"/>
  <c r="BT87" i="4"/>
  <c r="BS87" i="4"/>
  <c r="BR87" i="4"/>
  <c r="BO87" i="4"/>
  <c r="BN87" i="4"/>
  <c r="BM87" i="4"/>
  <c r="BL87" i="4"/>
  <c r="BI87" i="4"/>
  <c r="BH87" i="4"/>
  <c r="BG87" i="4"/>
  <c r="BF87" i="4"/>
  <c r="BC87" i="4"/>
  <c r="BB87" i="4"/>
  <c r="BA87" i="4"/>
  <c r="AZ87" i="4"/>
  <c r="AW87" i="4"/>
  <c r="AV87" i="4"/>
  <c r="AU87" i="4"/>
  <c r="AT87" i="4"/>
  <c r="AQ87" i="4"/>
  <c r="AP87" i="4"/>
  <c r="AO87" i="4"/>
  <c r="AN87" i="4"/>
  <c r="AK87" i="4"/>
  <c r="AJ87" i="4"/>
  <c r="AI87" i="4"/>
  <c r="AH87" i="4"/>
  <c r="AE87" i="4"/>
  <c r="AD87" i="4"/>
  <c r="AC87" i="4"/>
  <c r="AB87" i="4"/>
  <c r="Y87" i="4"/>
  <c r="X87" i="4"/>
  <c r="W87" i="4"/>
  <c r="V87" i="4"/>
  <c r="S87" i="4"/>
  <c r="R87" i="4"/>
  <c r="Q87" i="4"/>
  <c r="P87" i="4"/>
  <c r="M87" i="4"/>
  <c r="L87" i="4"/>
  <c r="K87" i="4"/>
  <c r="J87" i="4"/>
  <c r="G87" i="4"/>
  <c r="F87" i="4"/>
  <c r="E87" i="4"/>
  <c r="D87" i="4"/>
  <c r="B87" i="4"/>
  <c r="FJ87" i="4" s="1"/>
  <c r="FN86" i="4"/>
  <c r="FM86" i="4"/>
  <c r="FL86" i="4"/>
  <c r="FK86" i="4"/>
  <c r="FJ86" i="4"/>
  <c r="FH86" i="4"/>
  <c r="FG86" i="4"/>
  <c r="FF86" i="4"/>
  <c r="FE86" i="4"/>
  <c r="FD86" i="4"/>
  <c r="FB86" i="4"/>
  <c r="FA86" i="4"/>
  <c r="EZ86" i="4"/>
  <c r="EY86" i="4"/>
  <c r="EX86" i="4"/>
  <c r="EV86" i="4"/>
  <c r="EU86" i="4"/>
  <c r="ET86" i="4"/>
  <c r="ES86" i="4"/>
  <c r="ER86" i="4"/>
  <c r="EP86" i="4"/>
  <c r="EO86" i="4"/>
  <c r="EN86" i="4"/>
  <c r="EM86" i="4"/>
  <c r="EL86" i="4"/>
  <c r="EJ86" i="4"/>
  <c r="EI86" i="4"/>
  <c r="EH86" i="4"/>
  <c r="EG86" i="4"/>
  <c r="EF86" i="4"/>
  <c r="ED86" i="4"/>
  <c r="EC86" i="4"/>
  <c r="EB86" i="4"/>
  <c r="EA86" i="4"/>
  <c r="DZ86" i="4"/>
  <c r="DX86" i="4"/>
  <c r="DW86" i="4"/>
  <c r="DV86" i="4"/>
  <c r="DU86" i="4"/>
  <c r="DT86" i="4"/>
  <c r="DR86" i="4"/>
  <c r="DQ86" i="4"/>
  <c r="DP86" i="4"/>
  <c r="DO86" i="4"/>
  <c r="DN86" i="4"/>
  <c r="DL86" i="4"/>
  <c r="DK86" i="4"/>
  <c r="DJ86" i="4"/>
  <c r="DI86" i="4"/>
  <c r="DH86" i="4"/>
  <c r="DF86" i="4"/>
  <c r="DE86" i="4"/>
  <c r="DD86" i="4"/>
  <c r="DC86" i="4"/>
  <c r="DB86" i="4"/>
  <c r="CZ86" i="4"/>
  <c r="CY86" i="4"/>
  <c r="CX86" i="4"/>
  <c r="CW86" i="4"/>
  <c r="CV86" i="4"/>
  <c r="CT86" i="4"/>
  <c r="CS86" i="4"/>
  <c r="CR86" i="4"/>
  <c r="CQ86" i="4"/>
  <c r="CP86" i="4"/>
  <c r="CN86" i="4"/>
  <c r="CM86" i="4"/>
  <c r="CL86" i="4"/>
  <c r="CK86" i="4"/>
  <c r="CJ86" i="4"/>
  <c r="CH86" i="4"/>
  <c r="CG86" i="4"/>
  <c r="CF86" i="4"/>
  <c r="CE86" i="4"/>
  <c r="CD86" i="4"/>
  <c r="CB86" i="4"/>
  <c r="CA86" i="4"/>
  <c r="BZ86" i="4"/>
  <c r="BY86" i="4"/>
  <c r="BX86" i="4"/>
  <c r="BV86" i="4"/>
  <c r="BU86" i="4"/>
  <c r="BT86" i="4"/>
  <c r="BS86" i="4"/>
  <c r="BR86" i="4"/>
  <c r="BP86" i="4"/>
  <c r="BO86" i="4"/>
  <c r="BN86" i="4"/>
  <c r="BM86" i="4"/>
  <c r="BL86" i="4"/>
  <c r="BJ86" i="4"/>
  <c r="BI86" i="4"/>
  <c r="BH86" i="4"/>
  <c r="BG86" i="4"/>
  <c r="BF86" i="4"/>
  <c r="BD86" i="4"/>
  <c r="BC86" i="4"/>
  <c r="BB86" i="4"/>
  <c r="BA86" i="4"/>
  <c r="AZ86" i="4"/>
  <c r="AX86" i="4"/>
  <c r="AW86" i="4"/>
  <c r="AV86" i="4"/>
  <c r="AU86" i="4"/>
  <c r="AT86" i="4"/>
  <c r="AR86" i="4"/>
  <c r="AQ86" i="4"/>
  <c r="AP86" i="4"/>
  <c r="AO86" i="4"/>
  <c r="AN86" i="4"/>
  <c r="AL86" i="4"/>
  <c r="AK86" i="4"/>
  <c r="AJ86" i="4"/>
  <c r="AI86" i="4"/>
  <c r="AH86" i="4"/>
  <c r="AF86" i="4"/>
  <c r="AE86" i="4"/>
  <c r="AD86" i="4"/>
  <c r="AC86" i="4"/>
  <c r="AB86" i="4"/>
  <c r="Z86" i="4"/>
  <c r="Y86" i="4"/>
  <c r="X86" i="4"/>
  <c r="W86" i="4"/>
  <c r="V86" i="4"/>
  <c r="T86" i="4"/>
  <c r="S86" i="4"/>
  <c r="R86" i="4"/>
  <c r="Q86" i="4"/>
  <c r="P86" i="4"/>
  <c r="N86" i="4"/>
  <c r="M86" i="4"/>
  <c r="L86" i="4"/>
  <c r="K86" i="4"/>
  <c r="J86" i="4"/>
  <c r="H86" i="4"/>
  <c r="G86" i="4"/>
  <c r="F86" i="4"/>
  <c r="E86" i="4"/>
  <c r="D86" i="4"/>
  <c r="B86" i="4"/>
  <c r="FO86" i="4" s="1"/>
  <c r="FN85" i="4"/>
  <c r="FM85" i="4"/>
  <c r="FL85" i="4"/>
  <c r="FH85" i="4"/>
  <c r="FG85" i="4"/>
  <c r="FF85" i="4"/>
  <c r="FB85" i="4"/>
  <c r="FA85" i="4"/>
  <c r="EZ85" i="4"/>
  <c r="EV85" i="4"/>
  <c r="EU85" i="4"/>
  <c r="ET85" i="4"/>
  <c r="EP85" i="4"/>
  <c r="EO85" i="4"/>
  <c r="EN85" i="4"/>
  <c r="EJ85" i="4"/>
  <c r="EI85" i="4"/>
  <c r="EH85" i="4"/>
  <c r="ED85" i="4"/>
  <c r="EC85" i="4"/>
  <c r="EB85" i="4"/>
  <c r="DX85" i="4"/>
  <c r="DW85" i="4"/>
  <c r="DV85" i="4"/>
  <c r="DR85" i="4"/>
  <c r="DQ85" i="4"/>
  <c r="DP85" i="4"/>
  <c r="DL85" i="4"/>
  <c r="DK85" i="4"/>
  <c r="DJ85" i="4"/>
  <c r="DF85" i="4"/>
  <c r="DE85" i="4"/>
  <c r="DD85" i="4"/>
  <c r="CZ85" i="4"/>
  <c r="CY85" i="4"/>
  <c r="CX85" i="4"/>
  <c r="CT85" i="4"/>
  <c r="CS85" i="4"/>
  <c r="CR85" i="4"/>
  <c r="CN85" i="4"/>
  <c r="CM85" i="4"/>
  <c r="CL85" i="4"/>
  <c r="CH85" i="4"/>
  <c r="CG85" i="4"/>
  <c r="CF85" i="4"/>
  <c r="CB85" i="4"/>
  <c r="CA85" i="4"/>
  <c r="BZ85" i="4"/>
  <c r="BV85" i="4"/>
  <c r="BU85" i="4"/>
  <c r="BT85" i="4"/>
  <c r="BP85" i="4"/>
  <c r="BO85" i="4"/>
  <c r="BN85" i="4"/>
  <c r="BJ85" i="4"/>
  <c r="BI85" i="4"/>
  <c r="BI106" i="4" s="1"/>
  <c r="BH85" i="4"/>
  <c r="BD85" i="4"/>
  <c r="BC85" i="4"/>
  <c r="BB85" i="4"/>
  <c r="AX85" i="4"/>
  <c r="AW85" i="4"/>
  <c r="AV85" i="4"/>
  <c r="AR85" i="4"/>
  <c r="AQ85" i="4"/>
  <c r="AP85" i="4"/>
  <c r="AL85" i="4"/>
  <c r="AK85" i="4"/>
  <c r="AJ85" i="4"/>
  <c r="AF85" i="4"/>
  <c r="AE85" i="4"/>
  <c r="AD85" i="4"/>
  <c r="Z85" i="4"/>
  <c r="Y85" i="4"/>
  <c r="X85" i="4"/>
  <c r="T85" i="4"/>
  <c r="S85" i="4"/>
  <c r="R85" i="4"/>
  <c r="N85" i="4"/>
  <c r="M85" i="4"/>
  <c r="L85" i="4"/>
  <c r="H85" i="4"/>
  <c r="G85" i="4"/>
  <c r="F85" i="4"/>
  <c r="B85" i="4"/>
  <c r="FK85" i="4" s="1"/>
  <c r="FN84" i="4"/>
  <c r="FM84" i="4"/>
  <c r="FH84" i="4"/>
  <c r="FG84" i="4"/>
  <c r="FB84" i="4"/>
  <c r="FA84" i="4"/>
  <c r="EV84" i="4"/>
  <c r="EU84" i="4"/>
  <c r="EP84" i="4"/>
  <c r="EO84" i="4"/>
  <c r="EJ84" i="4"/>
  <c r="EI84" i="4"/>
  <c r="ED84" i="4"/>
  <c r="EC84" i="4"/>
  <c r="DX84" i="4"/>
  <c r="DW84" i="4"/>
  <c r="DR84" i="4"/>
  <c r="DQ84" i="4"/>
  <c r="DL84" i="4"/>
  <c r="DK84" i="4"/>
  <c r="DF84" i="4"/>
  <c r="DE84" i="4"/>
  <c r="DE106" i="4" s="1"/>
  <c r="CZ84" i="4"/>
  <c r="CY84" i="4"/>
  <c r="CT84" i="4"/>
  <c r="CS84" i="4"/>
  <c r="CN84" i="4"/>
  <c r="CM84" i="4"/>
  <c r="CH84" i="4"/>
  <c r="CG84" i="4"/>
  <c r="CG106" i="4" s="1"/>
  <c r="CB84" i="4"/>
  <c r="CA84" i="4"/>
  <c r="BV84" i="4"/>
  <c r="BU84" i="4"/>
  <c r="BP84" i="4"/>
  <c r="BO84" i="4"/>
  <c r="BJ84" i="4"/>
  <c r="BI84" i="4"/>
  <c r="BD84" i="4"/>
  <c r="BC84" i="4"/>
  <c r="AX84" i="4"/>
  <c r="AW84" i="4"/>
  <c r="AR84" i="4"/>
  <c r="AQ84" i="4"/>
  <c r="AL84" i="4"/>
  <c r="AK84" i="4"/>
  <c r="AK106" i="4" s="1"/>
  <c r="AF84" i="4"/>
  <c r="AE84" i="4"/>
  <c r="Z84" i="4"/>
  <c r="Y84" i="4"/>
  <c r="T84" i="4"/>
  <c r="S84" i="4"/>
  <c r="N84" i="4"/>
  <c r="M84" i="4"/>
  <c r="M106" i="4" s="1"/>
  <c r="H84" i="4"/>
  <c r="G84" i="4"/>
  <c r="B84" i="4"/>
  <c r="FL84" i="4" s="1"/>
  <c r="FN83" i="4"/>
  <c r="FH83" i="4"/>
  <c r="FB83" i="4"/>
  <c r="EV83" i="4"/>
  <c r="EP83" i="4"/>
  <c r="EJ83" i="4"/>
  <c r="ED83" i="4"/>
  <c r="DX83" i="4"/>
  <c r="DR83" i="4"/>
  <c r="DL83" i="4"/>
  <c r="DF83" i="4"/>
  <c r="CZ83" i="4"/>
  <c r="CT83" i="4"/>
  <c r="CN83" i="4"/>
  <c r="CH83" i="4"/>
  <c r="CB83" i="4"/>
  <c r="BV83" i="4"/>
  <c r="BP83" i="4"/>
  <c r="BJ83" i="4"/>
  <c r="BD83" i="4"/>
  <c r="AX83" i="4"/>
  <c r="AR83" i="4"/>
  <c r="AL83" i="4"/>
  <c r="AF83" i="4"/>
  <c r="Z83" i="4"/>
  <c r="T83" i="4"/>
  <c r="N83" i="4"/>
  <c r="H83" i="4"/>
  <c r="B83" i="4"/>
  <c r="FM83" i="4" s="1"/>
  <c r="FO82" i="4"/>
  <c r="FI82" i="4"/>
  <c r="EW82" i="4"/>
  <c r="EQ82" i="4"/>
  <c r="EK82" i="4"/>
  <c r="EE82" i="4"/>
  <c r="DY82" i="4"/>
  <c r="DM82" i="4"/>
  <c r="DG82" i="4"/>
  <c r="DA82" i="4"/>
  <c r="CU82" i="4"/>
  <c r="CO82" i="4"/>
  <c r="CC82" i="4"/>
  <c r="BW82" i="4"/>
  <c r="BQ82" i="4"/>
  <c r="BK82" i="4"/>
  <c r="BF82" i="4"/>
  <c r="AZ82" i="4"/>
  <c r="AY82" i="4"/>
  <c r="AT82" i="4"/>
  <c r="AS82" i="4"/>
  <c r="AN82" i="4"/>
  <c r="AH82" i="4"/>
  <c r="AG82" i="4"/>
  <c r="AB82" i="4"/>
  <c r="AA82" i="4"/>
  <c r="V82" i="4"/>
  <c r="P82" i="4"/>
  <c r="O82" i="4"/>
  <c r="J82" i="4"/>
  <c r="I82" i="4"/>
  <c r="D82" i="4"/>
  <c r="B82" i="4"/>
  <c r="FM81" i="4"/>
  <c r="FL81" i="4"/>
  <c r="FK81" i="4"/>
  <c r="FJ81" i="4"/>
  <c r="FG81" i="4"/>
  <c r="FF81" i="4"/>
  <c r="FE81" i="4"/>
  <c r="FD81" i="4"/>
  <c r="FA81" i="4"/>
  <c r="EZ81" i="4"/>
  <c r="EY81" i="4"/>
  <c r="EX81" i="4"/>
  <c r="EU81" i="4"/>
  <c r="ET81" i="4"/>
  <c r="ES81" i="4"/>
  <c r="ER81" i="4"/>
  <c r="EO81" i="4"/>
  <c r="EN81" i="4"/>
  <c r="EM81" i="4"/>
  <c r="EL81" i="4"/>
  <c r="EI81" i="4"/>
  <c r="EH81" i="4"/>
  <c r="EG81" i="4"/>
  <c r="EF81" i="4"/>
  <c r="EC81" i="4"/>
  <c r="EB81" i="4"/>
  <c r="EA81" i="4"/>
  <c r="DZ81" i="4"/>
  <c r="DW81" i="4"/>
  <c r="DV81" i="4"/>
  <c r="DU81" i="4"/>
  <c r="DT81" i="4"/>
  <c r="DQ81" i="4"/>
  <c r="DP81" i="4"/>
  <c r="DO81" i="4"/>
  <c r="DN81" i="4"/>
  <c r="DK81" i="4"/>
  <c r="DJ81" i="4"/>
  <c r="DI81" i="4"/>
  <c r="DH81" i="4"/>
  <c r="DE81" i="4"/>
  <c r="DD81" i="4"/>
  <c r="DC81" i="4"/>
  <c r="DB81" i="4"/>
  <c r="CY81" i="4"/>
  <c r="CX81" i="4"/>
  <c r="CW81" i="4"/>
  <c r="CV81" i="4"/>
  <c r="CS81" i="4"/>
  <c r="CR81" i="4"/>
  <c r="CQ81" i="4"/>
  <c r="CP81" i="4"/>
  <c r="CM81" i="4"/>
  <c r="CL81" i="4"/>
  <c r="CK81" i="4"/>
  <c r="CJ81" i="4"/>
  <c r="CG81" i="4"/>
  <c r="CF81" i="4"/>
  <c r="CE81" i="4"/>
  <c r="CD81" i="4"/>
  <c r="CA81" i="4"/>
  <c r="BZ81" i="4"/>
  <c r="BY81" i="4"/>
  <c r="BX81" i="4"/>
  <c r="BU81" i="4"/>
  <c r="BT81" i="4"/>
  <c r="BS81" i="4"/>
  <c r="BR81" i="4"/>
  <c r="BO81" i="4"/>
  <c r="BN81" i="4"/>
  <c r="BM81" i="4"/>
  <c r="BL81" i="4"/>
  <c r="BI81" i="4"/>
  <c r="BH81" i="4"/>
  <c r="BG81" i="4"/>
  <c r="BF81" i="4"/>
  <c r="BC81" i="4"/>
  <c r="BB81" i="4"/>
  <c r="BA81" i="4"/>
  <c r="AZ81" i="4"/>
  <c r="AW81" i="4"/>
  <c r="AV81" i="4"/>
  <c r="AU81" i="4"/>
  <c r="AT81" i="4"/>
  <c r="AQ81" i="4"/>
  <c r="AP81" i="4"/>
  <c r="AO81" i="4"/>
  <c r="AN81" i="4"/>
  <c r="AK81" i="4"/>
  <c r="AJ81" i="4"/>
  <c r="AI81" i="4"/>
  <c r="AH81" i="4"/>
  <c r="AE81" i="4"/>
  <c r="AD81" i="4"/>
  <c r="AC81" i="4"/>
  <c r="AB81" i="4"/>
  <c r="Y81" i="4"/>
  <c r="X81" i="4"/>
  <c r="W81" i="4"/>
  <c r="V81" i="4"/>
  <c r="S81" i="4"/>
  <c r="R81" i="4"/>
  <c r="Q81" i="4"/>
  <c r="P81" i="4"/>
  <c r="M81" i="4"/>
  <c r="L81" i="4"/>
  <c r="K81" i="4"/>
  <c r="J81" i="4"/>
  <c r="G81" i="4"/>
  <c r="F81" i="4"/>
  <c r="E81" i="4"/>
  <c r="D81" i="4"/>
  <c r="B81" i="4"/>
  <c r="FO81" i="4" s="1"/>
  <c r="FN80" i="4"/>
  <c r="FM80" i="4"/>
  <c r="FL80" i="4"/>
  <c r="FK80" i="4"/>
  <c r="FJ80" i="4"/>
  <c r="FH80" i="4"/>
  <c r="FG80" i="4"/>
  <c r="FF80" i="4"/>
  <c r="FE80" i="4"/>
  <c r="FD80" i="4"/>
  <c r="FB80" i="4"/>
  <c r="FA80" i="4"/>
  <c r="EZ80" i="4"/>
  <c r="EY80" i="4"/>
  <c r="EX80" i="4"/>
  <c r="EV80" i="4"/>
  <c r="EU80" i="4"/>
  <c r="ET80" i="4"/>
  <c r="ES80" i="4"/>
  <c r="ER80" i="4"/>
  <c r="EP80" i="4"/>
  <c r="EO80" i="4"/>
  <c r="EN80" i="4"/>
  <c r="EM80" i="4"/>
  <c r="EL80" i="4"/>
  <c r="EJ80" i="4"/>
  <c r="EI80" i="4"/>
  <c r="EH80" i="4"/>
  <c r="EG80" i="4"/>
  <c r="EF80" i="4"/>
  <c r="ED80" i="4"/>
  <c r="EC80" i="4"/>
  <c r="EB80" i="4"/>
  <c r="EA80" i="4"/>
  <c r="DZ80" i="4"/>
  <c r="DX80" i="4"/>
  <c r="DW80" i="4"/>
  <c r="DV80" i="4"/>
  <c r="DU80" i="4"/>
  <c r="DT80" i="4"/>
  <c r="DR80" i="4"/>
  <c r="DQ80" i="4"/>
  <c r="DP80" i="4"/>
  <c r="DO80" i="4"/>
  <c r="DN80" i="4"/>
  <c r="DL80" i="4"/>
  <c r="DK80" i="4"/>
  <c r="DJ80" i="4"/>
  <c r="DI80" i="4"/>
  <c r="DH80" i="4"/>
  <c r="DF80" i="4"/>
  <c r="DE80" i="4"/>
  <c r="DD80" i="4"/>
  <c r="DC80" i="4"/>
  <c r="DB80" i="4"/>
  <c r="CZ80" i="4"/>
  <c r="CY80" i="4"/>
  <c r="CX80" i="4"/>
  <c r="CW80" i="4"/>
  <c r="CV80" i="4"/>
  <c r="CT80" i="4"/>
  <c r="CS80" i="4"/>
  <c r="CR80" i="4"/>
  <c r="CQ80" i="4"/>
  <c r="CP80" i="4"/>
  <c r="CN80" i="4"/>
  <c r="CM80" i="4"/>
  <c r="CL80" i="4"/>
  <c r="CK80" i="4"/>
  <c r="CJ80" i="4"/>
  <c r="CH80" i="4"/>
  <c r="CG80" i="4"/>
  <c r="CF80" i="4"/>
  <c r="CE80" i="4"/>
  <c r="CD80" i="4"/>
  <c r="CB80" i="4"/>
  <c r="CA80" i="4"/>
  <c r="BZ80" i="4"/>
  <c r="BY80" i="4"/>
  <c r="BX80" i="4"/>
  <c r="BV80" i="4"/>
  <c r="BU80" i="4"/>
  <c r="BT80" i="4"/>
  <c r="BS80" i="4"/>
  <c r="BR80" i="4"/>
  <c r="BP80" i="4"/>
  <c r="BO80" i="4"/>
  <c r="BN80" i="4"/>
  <c r="BM80" i="4"/>
  <c r="BL80" i="4"/>
  <c r="BJ80" i="4"/>
  <c r="BI80" i="4"/>
  <c r="BH80" i="4"/>
  <c r="BG80" i="4"/>
  <c r="BF80" i="4"/>
  <c r="BD80" i="4"/>
  <c r="BC80" i="4"/>
  <c r="BB80" i="4"/>
  <c r="BA80" i="4"/>
  <c r="AZ80" i="4"/>
  <c r="AX80" i="4"/>
  <c r="AW80" i="4"/>
  <c r="AV80" i="4"/>
  <c r="AU80" i="4"/>
  <c r="AT80" i="4"/>
  <c r="AR80" i="4"/>
  <c r="AQ80" i="4"/>
  <c r="AP80" i="4"/>
  <c r="AO80" i="4"/>
  <c r="AN80" i="4"/>
  <c r="AL80" i="4"/>
  <c r="AK80" i="4"/>
  <c r="AJ80" i="4"/>
  <c r="AI80" i="4"/>
  <c r="AH80" i="4"/>
  <c r="AF80" i="4"/>
  <c r="AE80" i="4"/>
  <c r="AD80" i="4"/>
  <c r="AC80" i="4"/>
  <c r="AB80" i="4"/>
  <c r="Z80" i="4"/>
  <c r="Y80" i="4"/>
  <c r="X80" i="4"/>
  <c r="W80" i="4"/>
  <c r="V80" i="4"/>
  <c r="T80" i="4"/>
  <c r="S80" i="4"/>
  <c r="R80" i="4"/>
  <c r="Q80" i="4"/>
  <c r="P80" i="4"/>
  <c r="N80" i="4"/>
  <c r="M80" i="4"/>
  <c r="L80" i="4"/>
  <c r="K80" i="4"/>
  <c r="J80" i="4"/>
  <c r="H80" i="4"/>
  <c r="G80" i="4"/>
  <c r="F80" i="4"/>
  <c r="E80" i="4"/>
  <c r="D80" i="4"/>
  <c r="B80" i="4"/>
  <c r="FO80" i="4" s="1"/>
  <c r="FN79" i="4"/>
  <c r="FM79" i="4"/>
  <c r="FL79" i="4"/>
  <c r="FH79" i="4"/>
  <c r="FG79" i="4"/>
  <c r="FF79" i="4"/>
  <c r="FB79" i="4"/>
  <c r="FA79" i="4"/>
  <c r="EZ79" i="4"/>
  <c r="EV79" i="4"/>
  <c r="EU79" i="4"/>
  <c r="ET79" i="4"/>
  <c r="EP79" i="4"/>
  <c r="EO79" i="4"/>
  <c r="EN79" i="4"/>
  <c r="EJ79" i="4"/>
  <c r="EI79" i="4"/>
  <c r="EH79" i="4"/>
  <c r="ED79" i="4"/>
  <c r="EC79" i="4"/>
  <c r="EB79" i="4"/>
  <c r="DX79" i="4"/>
  <c r="DW79" i="4"/>
  <c r="DV79" i="4"/>
  <c r="DR79" i="4"/>
  <c r="DQ79" i="4"/>
  <c r="DP79" i="4"/>
  <c r="DL79" i="4"/>
  <c r="DK79" i="4"/>
  <c r="DJ79" i="4"/>
  <c r="DF79" i="4"/>
  <c r="DE79" i="4"/>
  <c r="DD79" i="4"/>
  <c r="CZ79" i="4"/>
  <c r="CY79" i="4"/>
  <c r="CX79" i="4"/>
  <c r="CT79" i="4"/>
  <c r="CS79" i="4"/>
  <c r="CR79" i="4"/>
  <c r="CN79" i="4"/>
  <c r="CM79" i="4"/>
  <c r="CL79" i="4"/>
  <c r="CH79" i="4"/>
  <c r="CG79" i="4"/>
  <c r="CF79" i="4"/>
  <c r="CB79" i="4"/>
  <c r="CA79" i="4"/>
  <c r="BZ79" i="4"/>
  <c r="BV79" i="4"/>
  <c r="BU79" i="4"/>
  <c r="BT79" i="4"/>
  <c r="BP79" i="4"/>
  <c r="BO79" i="4"/>
  <c r="BN79" i="4"/>
  <c r="BJ79" i="4"/>
  <c r="BI79" i="4"/>
  <c r="BH79" i="4"/>
  <c r="BD79" i="4"/>
  <c r="BC79" i="4"/>
  <c r="BB79" i="4"/>
  <c r="AX79" i="4"/>
  <c r="AW79" i="4"/>
  <c r="AV79" i="4"/>
  <c r="AR79" i="4"/>
  <c r="AQ79" i="4"/>
  <c r="AP79" i="4"/>
  <c r="AL79" i="4"/>
  <c r="AK79" i="4"/>
  <c r="AJ79" i="4"/>
  <c r="AF79" i="4"/>
  <c r="AE79" i="4"/>
  <c r="AD79" i="4"/>
  <c r="Z79" i="4"/>
  <c r="Y79" i="4"/>
  <c r="X79" i="4"/>
  <c r="T79" i="4"/>
  <c r="S79" i="4"/>
  <c r="R79" i="4"/>
  <c r="N79" i="4"/>
  <c r="M79" i="4"/>
  <c r="L79" i="4"/>
  <c r="H79" i="4"/>
  <c r="G79" i="4"/>
  <c r="F79" i="4"/>
  <c r="B79" i="4"/>
  <c r="FK79" i="4" s="1"/>
  <c r="B78" i="4"/>
  <c r="FH77" i="4"/>
  <c r="EX77" i="4"/>
  <c r="EP77" i="4"/>
  <c r="EF77" i="4"/>
  <c r="DX77" i="4"/>
  <c r="DN77" i="4"/>
  <c r="DF77" i="4"/>
  <c r="CV77" i="4"/>
  <c r="CN77" i="4"/>
  <c r="CD77" i="4"/>
  <c r="BV77" i="4"/>
  <c r="BL77" i="4"/>
  <c r="BD77" i="4"/>
  <c r="AT77" i="4"/>
  <c r="AL77" i="4"/>
  <c r="AB77" i="4"/>
  <c r="T77" i="4"/>
  <c r="J77" i="4"/>
  <c r="B77" i="4"/>
  <c r="FO76" i="4"/>
  <c r="FE76" i="4"/>
  <c r="EW76" i="4"/>
  <c r="EM76" i="4"/>
  <c r="EE76" i="4"/>
  <c r="DU76" i="4"/>
  <c r="DM76" i="4"/>
  <c r="DC76" i="4"/>
  <c r="CU76" i="4"/>
  <c r="CK76" i="4"/>
  <c r="CC76" i="4"/>
  <c r="BS76" i="4"/>
  <c r="BK76" i="4"/>
  <c r="BB76" i="4"/>
  <c r="BA76" i="4"/>
  <c r="AT76" i="4"/>
  <c r="AS76" i="4"/>
  <c r="AJ76" i="4"/>
  <c r="AI76" i="4"/>
  <c r="AB76" i="4"/>
  <c r="AA76" i="4"/>
  <c r="R76" i="4"/>
  <c r="Q76" i="4"/>
  <c r="J76" i="4"/>
  <c r="I76" i="4"/>
  <c r="B76" i="4"/>
  <c r="FF76" i="4" s="1"/>
  <c r="FM75" i="4"/>
  <c r="FL75" i="4"/>
  <c r="FK75" i="4"/>
  <c r="FJ75" i="4"/>
  <c r="FG75" i="4"/>
  <c r="FF75" i="4"/>
  <c r="FE75" i="4"/>
  <c r="FD75" i="4"/>
  <c r="FA75" i="4"/>
  <c r="EZ75" i="4"/>
  <c r="EY75" i="4"/>
  <c r="EX75" i="4"/>
  <c r="EU75" i="4"/>
  <c r="ET75" i="4"/>
  <c r="ES75" i="4"/>
  <c r="ER75" i="4"/>
  <c r="EO75" i="4"/>
  <c r="EN75" i="4"/>
  <c r="EM75" i="4"/>
  <c r="EL75" i="4"/>
  <c r="EI75" i="4"/>
  <c r="EH75" i="4"/>
  <c r="EG75" i="4"/>
  <c r="EF75" i="4"/>
  <c r="EC75" i="4"/>
  <c r="EB75" i="4"/>
  <c r="EA75" i="4"/>
  <c r="DZ75" i="4"/>
  <c r="DW75" i="4"/>
  <c r="DV75" i="4"/>
  <c r="DU75" i="4"/>
  <c r="DT75" i="4"/>
  <c r="DQ75" i="4"/>
  <c r="DP75" i="4"/>
  <c r="DO75" i="4"/>
  <c r="DN75" i="4"/>
  <c r="DK75" i="4"/>
  <c r="DJ75" i="4"/>
  <c r="DI75" i="4"/>
  <c r="DH75" i="4"/>
  <c r="DE75" i="4"/>
  <c r="DD75" i="4"/>
  <c r="DC75" i="4"/>
  <c r="DB75" i="4"/>
  <c r="CY75" i="4"/>
  <c r="CX75" i="4"/>
  <c r="CW75" i="4"/>
  <c r="CV75" i="4"/>
  <c r="CS75" i="4"/>
  <c r="CR75" i="4"/>
  <c r="CQ75" i="4"/>
  <c r="CP75" i="4"/>
  <c r="CM75" i="4"/>
  <c r="CL75" i="4"/>
  <c r="CK75" i="4"/>
  <c r="CJ75" i="4"/>
  <c r="CG75" i="4"/>
  <c r="CF75" i="4"/>
  <c r="CE75" i="4"/>
  <c r="CD75" i="4"/>
  <c r="CA75" i="4"/>
  <c r="BZ75" i="4"/>
  <c r="BY75" i="4"/>
  <c r="BX75" i="4"/>
  <c r="BU75" i="4"/>
  <c r="BT75" i="4"/>
  <c r="BS75" i="4"/>
  <c r="BR75" i="4"/>
  <c r="BO75" i="4"/>
  <c r="BN75" i="4"/>
  <c r="BM75" i="4"/>
  <c r="BL75" i="4"/>
  <c r="BI75" i="4"/>
  <c r="BH75" i="4"/>
  <c r="BG75" i="4"/>
  <c r="BF75" i="4"/>
  <c r="BC75" i="4"/>
  <c r="BB75" i="4"/>
  <c r="BA75" i="4"/>
  <c r="AZ75" i="4"/>
  <c r="AW75" i="4"/>
  <c r="AV75" i="4"/>
  <c r="AU75" i="4"/>
  <c r="AT75" i="4"/>
  <c r="AQ75" i="4"/>
  <c r="AP75" i="4"/>
  <c r="AO75" i="4"/>
  <c r="AN75" i="4"/>
  <c r="AK75" i="4"/>
  <c r="AJ75" i="4"/>
  <c r="AI75" i="4"/>
  <c r="AH75" i="4"/>
  <c r="AE75" i="4"/>
  <c r="AD75" i="4"/>
  <c r="AC75" i="4"/>
  <c r="AB75" i="4"/>
  <c r="Y75" i="4"/>
  <c r="X75" i="4"/>
  <c r="W75" i="4"/>
  <c r="V75" i="4"/>
  <c r="S75" i="4"/>
  <c r="R75" i="4"/>
  <c r="Q75" i="4"/>
  <c r="P75" i="4"/>
  <c r="M75" i="4"/>
  <c r="L75" i="4"/>
  <c r="K75" i="4"/>
  <c r="J75" i="4"/>
  <c r="G75" i="4"/>
  <c r="F75" i="4"/>
  <c r="E75" i="4"/>
  <c r="D75" i="4"/>
  <c r="B75" i="4"/>
  <c r="FO75" i="4" s="1"/>
  <c r="FN74" i="4"/>
  <c r="FM74" i="4"/>
  <c r="FL74" i="4"/>
  <c r="FK74" i="4"/>
  <c r="FJ74" i="4"/>
  <c r="FH74" i="4"/>
  <c r="FG74" i="4"/>
  <c r="FF74" i="4"/>
  <c r="FE74" i="4"/>
  <c r="FD74" i="4"/>
  <c r="FB74" i="4"/>
  <c r="FA74" i="4"/>
  <c r="EZ74" i="4"/>
  <c r="EY74" i="4"/>
  <c r="EX74" i="4"/>
  <c r="EV74" i="4"/>
  <c r="EU74" i="4"/>
  <c r="ET74" i="4"/>
  <c r="ES74" i="4"/>
  <c r="ER74" i="4"/>
  <c r="EP74" i="4"/>
  <c r="EO74" i="4"/>
  <c r="EN74" i="4"/>
  <c r="EM74" i="4"/>
  <c r="EL74" i="4"/>
  <c r="EJ74" i="4"/>
  <c r="EI74" i="4"/>
  <c r="EH74" i="4"/>
  <c r="EG74" i="4"/>
  <c r="EF74" i="4"/>
  <c r="ED74" i="4"/>
  <c r="EC74" i="4"/>
  <c r="EB74" i="4"/>
  <c r="EA74" i="4"/>
  <c r="DZ74" i="4"/>
  <c r="DX74" i="4"/>
  <c r="DW74" i="4"/>
  <c r="DV74" i="4"/>
  <c r="DU74" i="4"/>
  <c r="DT74" i="4"/>
  <c r="DR74" i="4"/>
  <c r="DQ74" i="4"/>
  <c r="DP74" i="4"/>
  <c r="DO74" i="4"/>
  <c r="DN74" i="4"/>
  <c r="DL74" i="4"/>
  <c r="DK74" i="4"/>
  <c r="DJ74" i="4"/>
  <c r="DI74" i="4"/>
  <c r="DH74" i="4"/>
  <c r="DF74" i="4"/>
  <c r="DE74" i="4"/>
  <c r="DD74" i="4"/>
  <c r="DC74" i="4"/>
  <c r="DB74" i="4"/>
  <c r="CZ74" i="4"/>
  <c r="CY74" i="4"/>
  <c r="CX74" i="4"/>
  <c r="CW74" i="4"/>
  <c r="CV74" i="4"/>
  <c r="CT74" i="4"/>
  <c r="CS74" i="4"/>
  <c r="CR74" i="4"/>
  <c r="CQ74" i="4"/>
  <c r="CP74" i="4"/>
  <c r="CN74" i="4"/>
  <c r="CM74" i="4"/>
  <c r="CL74" i="4"/>
  <c r="CK74" i="4"/>
  <c r="CJ74" i="4"/>
  <c r="CH74" i="4"/>
  <c r="CG74" i="4"/>
  <c r="CF74" i="4"/>
  <c r="CE74" i="4"/>
  <c r="CD74" i="4"/>
  <c r="CB74" i="4"/>
  <c r="CA74" i="4"/>
  <c r="BZ74" i="4"/>
  <c r="BY74" i="4"/>
  <c r="BX74" i="4"/>
  <c r="BV74" i="4"/>
  <c r="BU74" i="4"/>
  <c r="BT74" i="4"/>
  <c r="BS74" i="4"/>
  <c r="BR74" i="4"/>
  <c r="BP74" i="4"/>
  <c r="BO74" i="4"/>
  <c r="BN74" i="4"/>
  <c r="BM74" i="4"/>
  <c r="BL74" i="4"/>
  <c r="BJ74" i="4"/>
  <c r="BI74" i="4"/>
  <c r="BH74" i="4"/>
  <c r="BG74" i="4"/>
  <c r="BF74" i="4"/>
  <c r="BD74" i="4"/>
  <c r="BC74" i="4"/>
  <c r="BB74" i="4"/>
  <c r="BA74" i="4"/>
  <c r="AZ74" i="4"/>
  <c r="AX74" i="4"/>
  <c r="AW74" i="4"/>
  <c r="AV74" i="4"/>
  <c r="AU74" i="4"/>
  <c r="AT74" i="4"/>
  <c r="AR74" i="4"/>
  <c r="AQ74" i="4"/>
  <c r="AP74" i="4"/>
  <c r="AO74" i="4"/>
  <c r="AN74" i="4"/>
  <c r="AL74" i="4"/>
  <c r="AK74" i="4"/>
  <c r="AJ74" i="4"/>
  <c r="AI74" i="4"/>
  <c r="AH74" i="4"/>
  <c r="AF74" i="4"/>
  <c r="AE74" i="4"/>
  <c r="AD74" i="4"/>
  <c r="AC74" i="4"/>
  <c r="AB74" i="4"/>
  <c r="Z74" i="4"/>
  <c r="Y74" i="4"/>
  <c r="X74" i="4"/>
  <c r="W74" i="4"/>
  <c r="V74" i="4"/>
  <c r="T74" i="4"/>
  <c r="S74" i="4"/>
  <c r="R74" i="4"/>
  <c r="Q74" i="4"/>
  <c r="P74" i="4"/>
  <c r="N74" i="4"/>
  <c r="M74" i="4"/>
  <c r="L74" i="4"/>
  <c r="K74" i="4"/>
  <c r="J74" i="4"/>
  <c r="H74" i="4"/>
  <c r="G74" i="4"/>
  <c r="F74" i="4"/>
  <c r="E74" i="4"/>
  <c r="D74" i="4"/>
  <c r="B74" i="4"/>
  <c r="FO74" i="4" s="1"/>
  <c r="FH73" i="4"/>
  <c r="EZ73" i="4"/>
  <c r="EP73" i="4"/>
  <c r="EH73" i="4"/>
  <c r="DX73" i="4"/>
  <c r="DP73" i="4"/>
  <c r="DF73" i="4"/>
  <c r="CX73" i="4"/>
  <c r="CN73" i="4"/>
  <c r="CF73" i="4"/>
  <c r="BV73" i="4"/>
  <c r="BN73" i="4"/>
  <c r="BD73" i="4"/>
  <c r="AV73" i="4"/>
  <c r="AL73" i="4"/>
  <c r="AD73" i="4"/>
  <c r="T73" i="4"/>
  <c r="L73" i="4"/>
  <c r="B73" i="4"/>
  <c r="FO72" i="4"/>
  <c r="FG72" i="4"/>
  <c r="EW72" i="4"/>
  <c r="EO72" i="4"/>
  <c r="EE72" i="4"/>
  <c r="DW72" i="4"/>
  <c r="DM72" i="4"/>
  <c r="DE72" i="4"/>
  <c r="CU72" i="4"/>
  <c r="CM72" i="4"/>
  <c r="CC72" i="4"/>
  <c r="BU72" i="4"/>
  <c r="BL72" i="4"/>
  <c r="BK72" i="4"/>
  <c r="BD72" i="4"/>
  <c r="BC72" i="4"/>
  <c r="AT72" i="4"/>
  <c r="AS72" i="4"/>
  <c r="AL72" i="4"/>
  <c r="AK72" i="4"/>
  <c r="AB72" i="4"/>
  <c r="AA72" i="4"/>
  <c r="T72" i="4"/>
  <c r="S72" i="4"/>
  <c r="J72" i="4"/>
  <c r="I72" i="4"/>
  <c r="B72" i="4"/>
  <c r="FH72" i="4" s="1"/>
  <c r="FO71" i="4"/>
  <c r="FN71" i="4"/>
  <c r="FJ71" i="4"/>
  <c r="FH71" i="4"/>
  <c r="FE71" i="4"/>
  <c r="FD71" i="4"/>
  <c r="FB71" i="4"/>
  <c r="EX71" i="4"/>
  <c r="EW71" i="4"/>
  <c r="EV71" i="4"/>
  <c r="ER71" i="4"/>
  <c r="EP71" i="4"/>
  <c r="EM71" i="4"/>
  <c r="EL71" i="4"/>
  <c r="EJ71" i="4"/>
  <c r="EF71" i="4"/>
  <c r="EE71" i="4"/>
  <c r="ED71" i="4"/>
  <c r="DZ71" i="4"/>
  <c r="DX71" i="4"/>
  <c r="DU71" i="4"/>
  <c r="DT71" i="4"/>
  <c r="DR71" i="4"/>
  <c r="DN71" i="4"/>
  <c r="DM71" i="4"/>
  <c r="DL71" i="4"/>
  <c r="DH71" i="4"/>
  <c r="DF71" i="4"/>
  <c r="DC71" i="4"/>
  <c r="DB71" i="4"/>
  <c r="CZ71" i="4"/>
  <c r="CV71" i="4"/>
  <c r="CU71" i="4"/>
  <c r="CT71" i="4"/>
  <c r="CP71" i="4"/>
  <c r="CN71" i="4"/>
  <c r="CK71" i="4"/>
  <c r="CJ71" i="4"/>
  <c r="CH71" i="4"/>
  <c r="CD71" i="4"/>
  <c r="CC71" i="4"/>
  <c r="CB71" i="4"/>
  <c r="BX71" i="4"/>
  <c r="BV71" i="4"/>
  <c r="BS71" i="4"/>
  <c r="BR71" i="4"/>
  <c r="BP71" i="4"/>
  <c r="BL71" i="4"/>
  <c r="BK71" i="4"/>
  <c r="BJ71" i="4"/>
  <c r="BF71" i="4"/>
  <c r="BD71" i="4"/>
  <c r="BA71" i="4"/>
  <c r="AZ71" i="4"/>
  <c r="AX71" i="4"/>
  <c r="AT71" i="4"/>
  <c r="AS71" i="4"/>
  <c r="AR71" i="4"/>
  <c r="AN71" i="4"/>
  <c r="AL71" i="4"/>
  <c r="AI71" i="4"/>
  <c r="AH71" i="4"/>
  <c r="AF71" i="4"/>
  <c r="AB71" i="4"/>
  <c r="AA71" i="4"/>
  <c r="Z71" i="4"/>
  <c r="V71" i="4"/>
  <c r="T71" i="4"/>
  <c r="Q71" i="4"/>
  <c r="P71" i="4"/>
  <c r="N71" i="4"/>
  <c r="J71" i="4"/>
  <c r="I71" i="4"/>
  <c r="H71" i="4"/>
  <c r="D71" i="4"/>
  <c r="B71" i="4"/>
  <c r="FO70" i="4"/>
  <c r="FL70" i="4"/>
  <c r="FK70" i="4"/>
  <c r="FE70" i="4"/>
  <c r="FD70" i="4"/>
  <c r="FC70" i="4"/>
  <c r="EW70" i="4"/>
  <c r="ET70" i="4"/>
  <c r="ES70" i="4"/>
  <c r="EM70" i="4"/>
  <c r="EL70" i="4"/>
  <c r="EK70" i="4"/>
  <c r="EE70" i="4"/>
  <c r="EB70" i="4"/>
  <c r="EA70" i="4"/>
  <c r="DU70" i="4"/>
  <c r="DT70" i="4"/>
  <c r="DS70" i="4"/>
  <c r="DM70" i="4"/>
  <c r="DJ70" i="4"/>
  <c r="DI70" i="4"/>
  <c r="DC70" i="4"/>
  <c r="DB70" i="4"/>
  <c r="DA70" i="4"/>
  <c r="CU70" i="4"/>
  <c r="CR70" i="4"/>
  <c r="CQ70" i="4"/>
  <c r="CK70" i="4"/>
  <c r="CJ70" i="4"/>
  <c r="CI70" i="4"/>
  <c r="CC70" i="4"/>
  <c r="BZ70" i="4"/>
  <c r="BY70" i="4"/>
  <c r="BS70" i="4"/>
  <c r="BR70" i="4"/>
  <c r="BQ70" i="4"/>
  <c r="BK70" i="4"/>
  <c r="BH70" i="4"/>
  <c r="BG70" i="4"/>
  <c r="BA70" i="4"/>
  <c r="AZ70" i="4"/>
  <c r="AY70" i="4"/>
  <c r="AS70" i="4"/>
  <c r="AP70" i="4"/>
  <c r="AO70" i="4"/>
  <c r="AI70" i="4"/>
  <c r="AH70" i="4"/>
  <c r="AG70" i="4"/>
  <c r="AA70" i="4"/>
  <c r="X70" i="4"/>
  <c r="W70" i="4"/>
  <c r="Q70" i="4"/>
  <c r="P70" i="4"/>
  <c r="O70" i="4"/>
  <c r="I70" i="4"/>
  <c r="F70" i="4"/>
  <c r="E70" i="4"/>
  <c r="B70" i="4"/>
  <c r="FF70" i="4" s="1"/>
  <c r="FM69" i="4"/>
  <c r="FL69" i="4"/>
  <c r="FK69" i="4"/>
  <c r="FJ69" i="4"/>
  <c r="FG69" i="4"/>
  <c r="FF69" i="4"/>
  <c r="FE69" i="4"/>
  <c r="FD69" i="4"/>
  <c r="FA69" i="4"/>
  <c r="EZ69" i="4"/>
  <c r="EY69" i="4"/>
  <c r="EX69" i="4"/>
  <c r="EU69" i="4"/>
  <c r="ET69" i="4"/>
  <c r="ES69" i="4"/>
  <c r="ER69" i="4"/>
  <c r="EO69" i="4"/>
  <c r="EN69" i="4"/>
  <c r="EM69" i="4"/>
  <c r="EL69" i="4"/>
  <c r="EI69" i="4"/>
  <c r="EH69" i="4"/>
  <c r="EG69" i="4"/>
  <c r="EF69" i="4"/>
  <c r="EC69" i="4"/>
  <c r="EB69" i="4"/>
  <c r="EA69" i="4"/>
  <c r="DZ69" i="4"/>
  <c r="DW69" i="4"/>
  <c r="DV69" i="4"/>
  <c r="DU69" i="4"/>
  <c r="DT69" i="4"/>
  <c r="DQ69" i="4"/>
  <c r="DP69" i="4"/>
  <c r="DO69" i="4"/>
  <c r="DN69" i="4"/>
  <c r="DK69" i="4"/>
  <c r="DJ69" i="4"/>
  <c r="DI69" i="4"/>
  <c r="DH69" i="4"/>
  <c r="DE69" i="4"/>
  <c r="DD69" i="4"/>
  <c r="DC69" i="4"/>
  <c r="DB69" i="4"/>
  <c r="CY69" i="4"/>
  <c r="CX69" i="4"/>
  <c r="CW69" i="4"/>
  <c r="CV69" i="4"/>
  <c r="CS69" i="4"/>
  <c r="CR69" i="4"/>
  <c r="CQ69" i="4"/>
  <c r="CP69" i="4"/>
  <c r="CM69" i="4"/>
  <c r="CL69" i="4"/>
  <c r="CK69" i="4"/>
  <c r="CJ69" i="4"/>
  <c r="CG69" i="4"/>
  <c r="CF69" i="4"/>
  <c r="CE69" i="4"/>
  <c r="CD69" i="4"/>
  <c r="CA69" i="4"/>
  <c r="BZ69" i="4"/>
  <c r="BY69" i="4"/>
  <c r="BX69" i="4"/>
  <c r="BU69" i="4"/>
  <c r="BT69" i="4"/>
  <c r="BS69" i="4"/>
  <c r="BR69" i="4"/>
  <c r="BO69" i="4"/>
  <c r="BN69" i="4"/>
  <c r="BM69" i="4"/>
  <c r="BL69" i="4"/>
  <c r="BI69" i="4"/>
  <c r="BH69" i="4"/>
  <c r="BG69" i="4"/>
  <c r="BF69" i="4"/>
  <c r="BC69" i="4"/>
  <c r="BB69" i="4"/>
  <c r="BA69" i="4"/>
  <c r="AZ69" i="4"/>
  <c r="AW69" i="4"/>
  <c r="AV69" i="4"/>
  <c r="AU69" i="4"/>
  <c r="AT69" i="4"/>
  <c r="AQ69" i="4"/>
  <c r="AP69" i="4"/>
  <c r="AO69" i="4"/>
  <c r="AN69" i="4"/>
  <c r="AK69" i="4"/>
  <c r="AJ69" i="4"/>
  <c r="AI69" i="4"/>
  <c r="AH69" i="4"/>
  <c r="AE69" i="4"/>
  <c r="AD69" i="4"/>
  <c r="AC69" i="4"/>
  <c r="AB69" i="4"/>
  <c r="Y69" i="4"/>
  <c r="X69" i="4"/>
  <c r="W69" i="4"/>
  <c r="V69" i="4"/>
  <c r="S69" i="4"/>
  <c r="R69" i="4"/>
  <c r="Q69" i="4"/>
  <c r="P69" i="4"/>
  <c r="M69" i="4"/>
  <c r="L69" i="4"/>
  <c r="K69" i="4"/>
  <c r="J69" i="4"/>
  <c r="G69" i="4"/>
  <c r="F69" i="4"/>
  <c r="E69" i="4"/>
  <c r="D69" i="4"/>
  <c r="B69" i="4"/>
  <c r="FO69" i="4" s="1"/>
  <c r="FN68" i="4"/>
  <c r="FM68" i="4"/>
  <c r="FL68" i="4"/>
  <c r="FK68" i="4"/>
  <c r="FJ68" i="4"/>
  <c r="FH68" i="4"/>
  <c r="FG68" i="4"/>
  <c r="FF68" i="4"/>
  <c r="FE68" i="4"/>
  <c r="FD68" i="4"/>
  <c r="FB68" i="4"/>
  <c r="FA68" i="4"/>
  <c r="EZ68" i="4"/>
  <c r="EY68" i="4"/>
  <c r="EX68" i="4"/>
  <c r="EV68" i="4"/>
  <c r="EU68" i="4"/>
  <c r="ET68" i="4"/>
  <c r="ES68" i="4"/>
  <c r="ER68" i="4"/>
  <c r="EP68" i="4"/>
  <c r="EO68" i="4"/>
  <c r="EN68" i="4"/>
  <c r="EM68" i="4"/>
  <c r="EL68" i="4"/>
  <c r="EJ68" i="4"/>
  <c r="EI68" i="4"/>
  <c r="EH68" i="4"/>
  <c r="EG68" i="4"/>
  <c r="EF68" i="4"/>
  <c r="ED68" i="4"/>
  <c r="EC68" i="4"/>
  <c r="EB68" i="4"/>
  <c r="EA68" i="4"/>
  <c r="DZ68" i="4"/>
  <c r="DX68" i="4"/>
  <c r="DW68" i="4"/>
  <c r="DV68" i="4"/>
  <c r="DU68" i="4"/>
  <c r="DT68" i="4"/>
  <c r="DR68" i="4"/>
  <c r="DQ68" i="4"/>
  <c r="DP68" i="4"/>
  <c r="DO68" i="4"/>
  <c r="DN68" i="4"/>
  <c r="DL68" i="4"/>
  <c r="DK68" i="4"/>
  <c r="DJ68" i="4"/>
  <c r="DI68" i="4"/>
  <c r="DH68" i="4"/>
  <c r="DF68" i="4"/>
  <c r="DE68" i="4"/>
  <c r="DD68" i="4"/>
  <c r="DC68" i="4"/>
  <c r="DB68" i="4"/>
  <c r="CZ68" i="4"/>
  <c r="CY68" i="4"/>
  <c r="CX68" i="4"/>
  <c r="CW68" i="4"/>
  <c r="CV68" i="4"/>
  <c r="CT68" i="4"/>
  <c r="CS68" i="4"/>
  <c r="CR68" i="4"/>
  <c r="CQ68" i="4"/>
  <c r="CP68" i="4"/>
  <c r="CN68" i="4"/>
  <c r="CM68" i="4"/>
  <c r="CL68" i="4"/>
  <c r="CK68" i="4"/>
  <c r="CJ68" i="4"/>
  <c r="CH68" i="4"/>
  <c r="CG68" i="4"/>
  <c r="CF68" i="4"/>
  <c r="CE68" i="4"/>
  <c r="CD68" i="4"/>
  <c r="CB68" i="4"/>
  <c r="CA68" i="4"/>
  <c r="BZ68" i="4"/>
  <c r="BY68" i="4"/>
  <c r="BX68" i="4"/>
  <c r="BV68" i="4"/>
  <c r="BU68" i="4"/>
  <c r="BT68" i="4"/>
  <c r="BS68" i="4"/>
  <c r="BR68" i="4"/>
  <c r="BP68" i="4"/>
  <c r="BO68" i="4"/>
  <c r="BN68" i="4"/>
  <c r="BM68" i="4"/>
  <c r="BL68" i="4"/>
  <c r="BJ68" i="4"/>
  <c r="BI68" i="4"/>
  <c r="BH68" i="4"/>
  <c r="BG68" i="4"/>
  <c r="BF68" i="4"/>
  <c r="BD68" i="4"/>
  <c r="BC68" i="4"/>
  <c r="BB68" i="4"/>
  <c r="BA68" i="4"/>
  <c r="AZ68" i="4"/>
  <c r="AX68" i="4"/>
  <c r="AW68" i="4"/>
  <c r="AV68" i="4"/>
  <c r="AU68" i="4"/>
  <c r="AT68" i="4"/>
  <c r="AR68" i="4"/>
  <c r="AQ68" i="4"/>
  <c r="AP68" i="4"/>
  <c r="AO68" i="4"/>
  <c r="AN68" i="4"/>
  <c r="AL68" i="4"/>
  <c r="AK68" i="4"/>
  <c r="AJ68" i="4"/>
  <c r="AI68" i="4"/>
  <c r="AH68" i="4"/>
  <c r="AF68" i="4"/>
  <c r="AE68" i="4"/>
  <c r="AD68" i="4"/>
  <c r="AC68" i="4"/>
  <c r="AB68" i="4"/>
  <c r="Z68" i="4"/>
  <c r="Y68" i="4"/>
  <c r="X68" i="4"/>
  <c r="W68" i="4"/>
  <c r="V68" i="4"/>
  <c r="T68" i="4"/>
  <c r="S68" i="4"/>
  <c r="R68" i="4"/>
  <c r="Q68" i="4"/>
  <c r="P68" i="4"/>
  <c r="N68" i="4"/>
  <c r="M68" i="4"/>
  <c r="L68" i="4"/>
  <c r="K68" i="4"/>
  <c r="J68" i="4"/>
  <c r="H68" i="4"/>
  <c r="G68" i="4"/>
  <c r="F68" i="4"/>
  <c r="E68" i="4"/>
  <c r="D68" i="4"/>
  <c r="B68" i="4"/>
  <c r="FO68" i="4" s="1"/>
  <c r="FO67" i="4"/>
  <c r="FN67" i="4"/>
  <c r="FI67" i="4"/>
  <c r="FH67" i="4"/>
  <c r="FG67" i="4"/>
  <c r="FB67" i="4"/>
  <c r="FA67" i="4"/>
  <c r="EZ67" i="4"/>
  <c r="EU67" i="4"/>
  <c r="ET67" i="4"/>
  <c r="ES67" i="4"/>
  <c r="EN67" i="4"/>
  <c r="EM67" i="4"/>
  <c r="EK67" i="4"/>
  <c r="EG67" i="4"/>
  <c r="EE67" i="4"/>
  <c r="ED67" i="4"/>
  <c r="DY67" i="4"/>
  <c r="DX67" i="4"/>
  <c r="DW67" i="4"/>
  <c r="DR67" i="4"/>
  <c r="DQ67" i="4"/>
  <c r="DP67" i="4"/>
  <c r="DK67" i="4"/>
  <c r="DJ67" i="4"/>
  <c r="DI67" i="4"/>
  <c r="DD67" i="4"/>
  <c r="DC67" i="4"/>
  <c r="DA67" i="4"/>
  <c r="CW67" i="4"/>
  <c r="CU67" i="4"/>
  <c r="CT67" i="4"/>
  <c r="CO67" i="4"/>
  <c r="CN67" i="4"/>
  <c r="CM67" i="4"/>
  <c r="CH67" i="4"/>
  <c r="CG67" i="4"/>
  <c r="CF67" i="4"/>
  <c r="CA67" i="4"/>
  <c r="BZ67" i="4"/>
  <c r="BY67" i="4"/>
  <c r="BT67" i="4"/>
  <c r="BS67" i="4"/>
  <c r="BQ67" i="4"/>
  <c r="BM67" i="4"/>
  <c r="BK67" i="4"/>
  <c r="BJ67" i="4"/>
  <c r="BE67" i="4"/>
  <c r="BD67" i="4"/>
  <c r="BC67" i="4"/>
  <c r="AX67" i="4"/>
  <c r="AW67" i="4"/>
  <c r="AV67" i="4"/>
  <c r="AQ67" i="4"/>
  <c r="AP67" i="4"/>
  <c r="AO67" i="4"/>
  <c r="AK67" i="4"/>
  <c r="AJ67" i="4"/>
  <c r="AI67" i="4"/>
  <c r="AE67" i="4"/>
  <c r="AD67" i="4"/>
  <c r="AC67" i="4"/>
  <c r="Y67" i="4"/>
  <c r="X67" i="4"/>
  <c r="W67" i="4"/>
  <c r="S67" i="4"/>
  <c r="R67" i="4"/>
  <c r="Q67" i="4"/>
  <c r="M67" i="4"/>
  <c r="L67" i="4"/>
  <c r="K67" i="4"/>
  <c r="G67" i="4"/>
  <c r="F67" i="4"/>
  <c r="E67" i="4"/>
  <c r="B67" i="4"/>
  <c r="FK67" i="4" s="1"/>
  <c r="FN66" i="4"/>
  <c r="FM66" i="4"/>
  <c r="FL66" i="4"/>
  <c r="FJ66" i="4"/>
  <c r="FH66" i="4"/>
  <c r="FG66" i="4"/>
  <c r="FF66" i="4"/>
  <c r="FD66" i="4"/>
  <c r="FB66" i="4"/>
  <c r="FA66" i="4"/>
  <c r="EZ66" i="4"/>
  <c r="EX66" i="4"/>
  <c r="EV66" i="4"/>
  <c r="EU66" i="4"/>
  <c r="ET66" i="4"/>
  <c r="ER66" i="4"/>
  <c r="EP66" i="4"/>
  <c r="EO66" i="4"/>
  <c r="EN66" i="4"/>
  <c r="EL66" i="4"/>
  <c r="EJ66" i="4"/>
  <c r="EI66" i="4"/>
  <c r="EH66" i="4"/>
  <c r="EF66" i="4"/>
  <c r="ED66" i="4"/>
  <c r="EC66" i="4"/>
  <c r="EB66" i="4"/>
  <c r="DZ66" i="4"/>
  <c r="DX66" i="4"/>
  <c r="DW66" i="4"/>
  <c r="DV66" i="4"/>
  <c r="DT66" i="4"/>
  <c r="DR66" i="4"/>
  <c r="DQ66" i="4"/>
  <c r="DP66" i="4"/>
  <c r="DN66" i="4"/>
  <c r="DL66" i="4"/>
  <c r="DK66" i="4"/>
  <c r="DJ66" i="4"/>
  <c r="DH66" i="4"/>
  <c r="DF66" i="4"/>
  <c r="DE66" i="4"/>
  <c r="DD66" i="4"/>
  <c r="DB66" i="4"/>
  <c r="CZ66" i="4"/>
  <c r="CY66" i="4"/>
  <c r="CX66" i="4"/>
  <c r="CV66" i="4"/>
  <c r="CT66" i="4"/>
  <c r="CS66" i="4"/>
  <c r="CR66" i="4"/>
  <c r="CP66" i="4"/>
  <c r="CN66" i="4"/>
  <c r="CM66" i="4"/>
  <c r="CL66" i="4"/>
  <c r="CJ66" i="4"/>
  <c r="CH66" i="4"/>
  <c r="CG66" i="4"/>
  <c r="CF66" i="4"/>
  <c r="CD66" i="4"/>
  <c r="CB66" i="4"/>
  <c r="CA66" i="4"/>
  <c r="BZ66" i="4"/>
  <c r="BX66" i="4"/>
  <c r="BV66" i="4"/>
  <c r="BU66" i="4"/>
  <c r="BT66" i="4"/>
  <c r="BR66" i="4"/>
  <c r="BP66" i="4"/>
  <c r="BO66" i="4"/>
  <c r="BN66" i="4"/>
  <c r="BL66" i="4"/>
  <c r="BJ66" i="4"/>
  <c r="BI66" i="4"/>
  <c r="BH66" i="4"/>
  <c r="BF66" i="4"/>
  <c r="BD66" i="4"/>
  <c r="BC66" i="4"/>
  <c r="BB66" i="4"/>
  <c r="AZ66" i="4"/>
  <c r="AX66" i="4"/>
  <c r="AW66" i="4"/>
  <c r="AV66" i="4"/>
  <c r="AT66" i="4"/>
  <c r="AR66" i="4"/>
  <c r="AQ66" i="4"/>
  <c r="AP66" i="4"/>
  <c r="AN66" i="4"/>
  <c r="AL66" i="4"/>
  <c r="AK66" i="4"/>
  <c r="AJ66" i="4"/>
  <c r="AH66" i="4"/>
  <c r="AF66" i="4"/>
  <c r="AE66" i="4"/>
  <c r="AD66" i="4"/>
  <c r="AB66" i="4"/>
  <c r="Z66" i="4"/>
  <c r="Y66" i="4"/>
  <c r="X66" i="4"/>
  <c r="V66" i="4"/>
  <c r="T66" i="4"/>
  <c r="S66" i="4"/>
  <c r="R66" i="4"/>
  <c r="P66" i="4"/>
  <c r="N66" i="4"/>
  <c r="M66" i="4"/>
  <c r="L66" i="4"/>
  <c r="J66" i="4"/>
  <c r="H66" i="4"/>
  <c r="G66" i="4"/>
  <c r="F66" i="4"/>
  <c r="D66" i="4"/>
  <c r="B66" i="4"/>
  <c r="FK66" i="4" s="1"/>
  <c r="FM65" i="4"/>
  <c r="FG65" i="4"/>
  <c r="FA65" i="4"/>
  <c r="EU65" i="4"/>
  <c r="EO65" i="4"/>
  <c r="EI65" i="4"/>
  <c r="EC65" i="4"/>
  <c r="DW65" i="4"/>
  <c r="DQ65" i="4"/>
  <c r="DK65" i="4"/>
  <c r="DE65" i="4"/>
  <c r="CY65" i="4"/>
  <c r="CT65" i="4"/>
  <c r="CS65" i="4"/>
  <c r="CN65" i="4"/>
  <c r="CM65" i="4"/>
  <c r="CH65" i="4"/>
  <c r="CG65" i="4"/>
  <c r="CB65" i="4"/>
  <c r="CA65" i="4"/>
  <c r="BV65" i="4"/>
  <c r="BU65" i="4"/>
  <c r="BP65" i="4"/>
  <c r="BO65" i="4"/>
  <c r="BJ65" i="4"/>
  <c r="BI65" i="4"/>
  <c r="BD65" i="4"/>
  <c r="BC65" i="4"/>
  <c r="AX65" i="4"/>
  <c r="AW65" i="4"/>
  <c r="AR65" i="4"/>
  <c r="AQ65" i="4"/>
  <c r="AL65" i="4"/>
  <c r="AK65" i="4"/>
  <c r="AF65" i="4"/>
  <c r="AE65" i="4"/>
  <c r="Z65" i="4"/>
  <c r="Y65" i="4"/>
  <c r="T65" i="4"/>
  <c r="S65" i="4"/>
  <c r="N65" i="4"/>
  <c r="M65" i="4"/>
  <c r="H65" i="4"/>
  <c r="G65" i="4"/>
  <c r="B65" i="4"/>
  <c r="FL65" i="4" s="1"/>
  <c r="FN64" i="4"/>
  <c r="FH64" i="4"/>
  <c r="FB64" i="4"/>
  <c r="EV64" i="4"/>
  <c r="EP64" i="4"/>
  <c r="EJ64" i="4"/>
  <c r="ED64" i="4"/>
  <c r="DX64" i="4"/>
  <c r="DR64" i="4"/>
  <c r="DL64" i="4"/>
  <c r="DF64" i="4"/>
  <c r="CZ64" i="4"/>
  <c r="CT64" i="4"/>
  <c r="CN64" i="4"/>
  <c r="CH64" i="4"/>
  <c r="CB64" i="4"/>
  <c r="BV64" i="4"/>
  <c r="BP64" i="4"/>
  <c r="BJ64" i="4"/>
  <c r="BD64" i="4"/>
  <c r="AX64" i="4"/>
  <c r="AR64" i="4"/>
  <c r="AL64" i="4"/>
  <c r="AF64" i="4"/>
  <c r="Z64" i="4"/>
  <c r="T64" i="4"/>
  <c r="N64" i="4"/>
  <c r="H64" i="4"/>
  <c r="B64" i="4"/>
  <c r="FM64" i="4" s="1"/>
  <c r="B63" i="4"/>
  <c r="FN63" i="4" s="1"/>
  <c r="FN62" i="4"/>
  <c r="FM62" i="4"/>
  <c r="FL62" i="4"/>
  <c r="FK62" i="4"/>
  <c r="FJ62" i="4"/>
  <c r="FH62" i="4"/>
  <c r="FG62" i="4"/>
  <c r="FF62" i="4"/>
  <c r="FE62" i="4"/>
  <c r="FD62" i="4"/>
  <c r="FB62" i="4"/>
  <c r="FA62" i="4"/>
  <c r="EZ62" i="4"/>
  <c r="EY62" i="4"/>
  <c r="EX62" i="4"/>
  <c r="EV62" i="4"/>
  <c r="EU62" i="4"/>
  <c r="ET62" i="4"/>
  <c r="ES62" i="4"/>
  <c r="ER62" i="4"/>
  <c r="EP62" i="4"/>
  <c r="EO62" i="4"/>
  <c r="EN62" i="4"/>
  <c r="EM62" i="4"/>
  <c r="EL62" i="4"/>
  <c r="EJ62" i="4"/>
  <c r="EI62" i="4"/>
  <c r="EH62" i="4"/>
  <c r="EG62" i="4"/>
  <c r="EF62" i="4"/>
  <c r="ED62" i="4"/>
  <c r="EC62" i="4"/>
  <c r="EB62" i="4"/>
  <c r="EA62" i="4"/>
  <c r="DZ62" i="4"/>
  <c r="DX62" i="4"/>
  <c r="DW62" i="4"/>
  <c r="DV62" i="4"/>
  <c r="DU62" i="4"/>
  <c r="DT62" i="4"/>
  <c r="DR62" i="4"/>
  <c r="DQ62" i="4"/>
  <c r="DP62" i="4"/>
  <c r="DO62" i="4"/>
  <c r="DN62" i="4"/>
  <c r="DL62" i="4"/>
  <c r="DK62" i="4"/>
  <c r="DJ62" i="4"/>
  <c r="DI62" i="4"/>
  <c r="DH62" i="4"/>
  <c r="DF62" i="4"/>
  <c r="DE62" i="4"/>
  <c r="DD62" i="4"/>
  <c r="DC62" i="4"/>
  <c r="DB62" i="4"/>
  <c r="CZ62" i="4"/>
  <c r="CY62" i="4"/>
  <c r="CX62" i="4"/>
  <c r="CW62" i="4"/>
  <c r="CV62" i="4"/>
  <c r="CT62" i="4"/>
  <c r="CS62" i="4"/>
  <c r="CR62" i="4"/>
  <c r="CQ62" i="4"/>
  <c r="CP62" i="4"/>
  <c r="CN62" i="4"/>
  <c r="CM62" i="4"/>
  <c r="CL62" i="4"/>
  <c r="CK62" i="4"/>
  <c r="CJ62" i="4"/>
  <c r="CH62" i="4"/>
  <c r="CG62" i="4"/>
  <c r="CF62" i="4"/>
  <c r="CE62" i="4"/>
  <c r="CD62" i="4"/>
  <c r="CB62" i="4"/>
  <c r="CA62" i="4"/>
  <c r="BZ62" i="4"/>
  <c r="BY62" i="4"/>
  <c r="BX62" i="4"/>
  <c r="BV62" i="4"/>
  <c r="BU62" i="4"/>
  <c r="BT62" i="4"/>
  <c r="BS62" i="4"/>
  <c r="BR62" i="4"/>
  <c r="BP62" i="4"/>
  <c r="BO62" i="4"/>
  <c r="BN62" i="4"/>
  <c r="BM62" i="4"/>
  <c r="BL62" i="4"/>
  <c r="BJ62" i="4"/>
  <c r="BI62" i="4"/>
  <c r="BH62" i="4"/>
  <c r="BG62" i="4"/>
  <c r="BF62" i="4"/>
  <c r="BD62" i="4"/>
  <c r="BC62" i="4"/>
  <c r="BB62" i="4"/>
  <c r="BA62" i="4"/>
  <c r="AZ62" i="4"/>
  <c r="AX62" i="4"/>
  <c r="AW62" i="4"/>
  <c r="AV62" i="4"/>
  <c r="AU62" i="4"/>
  <c r="AT62" i="4"/>
  <c r="AR62" i="4"/>
  <c r="AQ62" i="4"/>
  <c r="AP62" i="4"/>
  <c r="AO62" i="4"/>
  <c r="AN62" i="4"/>
  <c r="AL62" i="4"/>
  <c r="AK62" i="4"/>
  <c r="AJ62" i="4"/>
  <c r="AI62" i="4"/>
  <c r="AH62" i="4"/>
  <c r="AF62" i="4"/>
  <c r="AE62" i="4"/>
  <c r="AD62" i="4"/>
  <c r="AC62" i="4"/>
  <c r="AB62" i="4"/>
  <c r="Z62" i="4"/>
  <c r="Y62" i="4"/>
  <c r="X62" i="4"/>
  <c r="W62" i="4"/>
  <c r="V62" i="4"/>
  <c r="T62" i="4"/>
  <c r="S62" i="4"/>
  <c r="R62" i="4"/>
  <c r="Q62" i="4"/>
  <c r="P62" i="4"/>
  <c r="N62" i="4"/>
  <c r="M62" i="4"/>
  <c r="L62" i="4"/>
  <c r="K62" i="4"/>
  <c r="J62" i="4"/>
  <c r="H62" i="4"/>
  <c r="G62" i="4"/>
  <c r="F62" i="4"/>
  <c r="E62" i="4"/>
  <c r="D62" i="4"/>
  <c r="B62" i="4"/>
  <c r="FO62" i="4" s="1"/>
  <c r="DP54" i="4"/>
  <c r="DD54" i="4"/>
  <c r="CR54" i="4"/>
  <c r="CF54" i="4"/>
  <c r="BT54" i="4"/>
  <c r="BH54" i="4"/>
  <c r="AV54" i="4"/>
  <c r="AJ54" i="4"/>
  <c r="X54" i="4"/>
  <c r="L54" i="4"/>
  <c r="DO53" i="4"/>
  <c r="DC53" i="4"/>
  <c r="CQ53" i="4"/>
  <c r="CE53" i="4"/>
  <c r="BS53" i="4"/>
  <c r="BG53" i="4"/>
  <c r="AU53" i="4"/>
  <c r="AI53" i="4"/>
  <c r="W53" i="4"/>
  <c r="K53" i="4"/>
  <c r="FE52" i="4"/>
  <c r="FD52" i="4"/>
  <c r="ES52" i="4"/>
  <c r="ER52" i="4"/>
  <c r="EG52" i="4"/>
  <c r="EF52" i="4"/>
  <c r="DU52" i="4"/>
  <c r="DT52" i="4"/>
  <c r="DI52" i="4"/>
  <c r="DH52" i="4"/>
  <c r="CZ52" i="4"/>
  <c r="CW52" i="4"/>
  <c r="CV52" i="4"/>
  <c r="CK52" i="4"/>
  <c r="CJ52" i="4"/>
  <c r="BY52" i="4"/>
  <c r="BX52" i="4"/>
  <c r="BP52" i="4"/>
  <c r="BM52" i="4"/>
  <c r="BL52" i="4"/>
  <c r="BA52" i="4"/>
  <c r="AZ52" i="4"/>
  <c r="AO52" i="4"/>
  <c r="AN52" i="4"/>
  <c r="AF52" i="4"/>
  <c r="AC52" i="4"/>
  <c r="AB52" i="4"/>
  <c r="Q52" i="4"/>
  <c r="P52" i="4"/>
  <c r="E52" i="4"/>
  <c r="D52" i="4"/>
  <c r="FO55" i="4"/>
  <c r="FN17" i="25" s="1"/>
  <c r="FN55" i="4"/>
  <c r="FM17" i="25" s="1"/>
  <c r="FM55" i="4"/>
  <c r="FL17" i="25" s="1"/>
  <c r="FL55" i="4"/>
  <c r="FK17" i="25" s="1"/>
  <c r="FK55" i="4"/>
  <c r="FJ17" i="25" s="1"/>
  <c r="FJ55" i="4"/>
  <c r="FI17" i="25" s="1"/>
  <c r="FI55" i="4"/>
  <c r="FH17" i="25" s="1"/>
  <c r="FH55" i="4"/>
  <c r="FG17" i="25" s="1"/>
  <c r="FG55" i="4"/>
  <c r="FF17" i="25" s="1"/>
  <c r="FF55" i="4"/>
  <c r="FE17" i="25" s="1"/>
  <c r="FE55" i="4"/>
  <c r="FD17" i="25" s="1"/>
  <c r="FD55" i="4"/>
  <c r="FC17" i="25" s="1"/>
  <c r="FC55" i="4"/>
  <c r="FB17" i="25" s="1"/>
  <c r="FB55" i="4"/>
  <c r="FA17" i="25" s="1"/>
  <c r="FA55" i="4"/>
  <c r="EZ55" i="4"/>
  <c r="EY55" i="4"/>
  <c r="EX55" i="4"/>
  <c r="EW55" i="4"/>
  <c r="EV55" i="4"/>
  <c r="EU55" i="4"/>
  <c r="ET17" i="25" s="1"/>
  <c r="ET55" i="4"/>
  <c r="ES17" i="25" s="1"/>
  <c r="ES55" i="4"/>
  <c r="ER55" i="4"/>
  <c r="EQ55" i="4"/>
  <c r="EP55" i="4"/>
  <c r="EO55" i="4"/>
  <c r="EN55" i="4"/>
  <c r="EM55" i="4"/>
  <c r="EL17" i="25" s="1"/>
  <c r="EL55" i="4"/>
  <c r="EK17" i="25" s="1"/>
  <c r="EK55" i="4"/>
  <c r="EJ17" i="25" s="1"/>
  <c r="EJ55" i="4"/>
  <c r="EI55" i="4"/>
  <c r="EH55" i="4"/>
  <c r="EG55" i="4"/>
  <c r="EF55" i="4"/>
  <c r="EE55" i="4"/>
  <c r="ED17" i="25" s="1"/>
  <c r="ED55" i="4"/>
  <c r="EC17" i="25" s="1"/>
  <c r="EC55" i="4"/>
  <c r="EB55" i="4"/>
  <c r="EA55" i="4"/>
  <c r="DZ55" i="4"/>
  <c r="DY55" i="4"/>
  <c r="DX55" i="4"/>
  <c r="DW55" i="4"/>
  <c r="DV55" i="4"/>
  <c r="DU17" i="25" s="1"/>
  <c r="DU55" i="4"/>
  <c r="DT55" i="4"/>
  <c r="DS50" i="4"/>
  <c r="DS55" i="4" s="1"/>
  <c r="DR50" i="4"/>
  <c r="DR55" i="4" s="1"/>
  <c r="DQ50" i="4"/>
  <c r="DQ55" i="4" s="1"/>
  <c r="DP50" i="4"/>
  <c r="DP55" i="4" s="1"/>
  <c r="DO17" i="25" s="1"/>
  <c r="DO50" i="4"/>
  <c r="DO55" i="4" s="1"/>
  <c r="DN17" i="25" s="1"/>
  <c r="DN50" i="4"/>
  <c r="DN55" i="4" s="1"/>
  <c r="DM50" i="4"/>
  <c r="DM55" i="4" s="1"/>
  <c r="DL50" i="4"/>
  <c r="DL55" i="4" s="1"/>
  <c r="DK50" i="4"/>
  <c r="DK55" i="4" s="1"/>
  <c r="DJ50" i="4"/>
  <c r="DJ55" i="4" s="1"/>
  <c r="DI17" i="25" s="1"/>
  <c r="DI50" i="4"/>
  <c r="DI55" i="4" s="1"/>
  <c r="DH17" i="25" s="1"/>
  <c r="DH50" i="4"/>
  <c r="DH55" i="4" s="1"/>
  <c r="DG50" i="4"/>
  <c r="DG55" i="4" s="1"/>
  <c r="DF50" i="4"/>
  <c r="DF55" i="4" s="1"/>
  <c r="DE50" i="4"/>
  <c r="DE55" i="4" s="1"/>
  <c r="DD50" i="4"/>
  <c r="DD55" i="4" s="1"/>
  <c r="DC17" i="25" s="1"/>
  <c r="DC50" i="4"/>
  <c r="DC55" i="4" s="1"/>
  <c r="DB17" i="25" s="1"/>
  <c r="DB50" i="4"/>
  <c r="DB55" i="4" s="1"/>
  <c r="DA50" i="4"/>
  <c r="DA55" i="4" s="1"/>
  <c r="CZ50" i="4"/>
  <c r="CZ55" i="4" s="1"/>
  <c r="CY50" i="4"/>
  <c r="CY55" i="4" s="1"/>
  <c r="CX50" i="4"/>
  <c r="CX55" i="4" s="1"/>
  <c r="CW17" i="25" s="1"/>
  <c r="CW50" i="4"/>
  <c r="CW55" i="4" s="1"/>
  <c r="CV17" i="25" s="1"/>
  <c r="CV50" i="4"/>
  <c r="CV55" i="4" s="1"/>
  <c r="CU50" i="4"/>
  <c r="CU55" i="4" s="1"/>
  <c r="CT50" i="4"/>
  <c r="CT55" i="4" s="1"/>
  <c r="CS50" i="4"/>
  <c r="CS55" i="4" s="1"/>
  <c r="CR50" i="4"/>
  <c r="CR55" i="4" s="1"/>
  <c r="CQ17" i="25" s="1"/>
  <c r="CQ50" i="4"/>
  <c r="CQ55" i="4" s="1"/>
  <c r="CP17" i="25" s="1"/>
  <c r="CP50" i="4"/>
  <c r="CP55" i="4" s="1"/>
  <c r="CO50" i="4"/>
  <c r="CO55" i="4" s="1"/>
  <c r="CN50" i="4"/>
  <c r="CN55" i="4" s="1"/>
  <c r="CM50" i="4"/>
  <c r="CM55" i="4" s="1"/>
  <c r="CL50" i="4"/>
  <c r="CL55" i="4" s="1"/>
  <c r="CK17" i="25" s="1"/>
  <c r="CK50" i="4"/>
  <c r="CK55" i="4" s="1"/>
  <c r="CJ17" i="25" s="1"/>
  <c r="CJ50" i="4"/>
  <c r="CJ55" i="4" s="1"/>
  <c r="CI50" i="4"/>
  <c r="CI55" i="4" s="1"/>
  <c r="CH50" i="4"/>
  <c r="CH55" i="4" s="1"/>
  <c r="CG50" i="4"/>
  <c r="CG55" i="4" s="1"/>
  <c r="CF50" i="4"/>
  <c r="CF55" i="4" s="1"/>
  <c r="CE17" i="25" s="1"/>
  <c r="CE50" i="4"/>
  <c r="CE55" i="4" s="1"/>
  <c r="CD17" i="25" s="1"/>
  <c r="CD50" i="4"/>
  <c r="CD55" i="4" s="1"/>
  <c r="CC50" i="4"/>
  <c r="CC55" i="4" s="1"/>
  <c r="CB50" i="4"/>
  <c r="CB55" i="4" s="1"/>
  <c r="CA50" i="4"/>
  <c r="CA55" i="4" s="1"/>
  <c r="BZ50" i="4"/>
  <c r="BZ55" i="4" s="1"/>
  <c r="BY17" i="25" s="1"/>
  <c r="BY50" i="4"/>
  <c r="BY55" i="4" s="1"/>
  <c r="BX17" i="25" s="1"/>
  <c r="BX50" i="4"/>
  <c r="BX55" i="4" s="1"/>
  <c r="BW50" i="4"/>
  <c r="BW55" i="4" s="1"/>
  <c r="BV50" i="4"/>
  <c r="BV55" i="4" s="1"/>
  <c r="BU50" i="4"/>
  <c r="BU55" i="4" s="1"/>
  <c r="BT50" i="4"/>
  <c r="BT55" i="4" s="1"/>
  <c r="BS17" i="25" s="1"/>
  <c r="BS50" i="4"/>
  <c r="BS55" i="4" s="1"/>
  <c r="BR17" i="25" s="1"/>
  <c r="BR50" i="4"/>
  <c r="BR55" i="4" s="1"/>
  <c r="BQ50" i="4"/>
  <c r="BQ55" i="4" s="1"/>
  <c r="BP50" i="4"/>
  <c r="BP55" i="4" s="1"/>
  <c r="BO50" i="4"/>
  <c r="BO55" i="4" s="1"/>
  <c r="BN50" i="4"/>
  <c r="BN55" i="4" s="1"/>
  <c r="BM17" i="25" s="1"/>
  <c r="BM50" i="4"/>
  <c r="BM55" i="4" s="1"/>
  <c r="BL17" i="25" s="1"/>
  <c r="BL50" i="4"/>
  <c r="BL55" i="4" s="1"/>
  <c r="BK50" i="4"/>
  <c r="BK55" i="4" s="1"/>
  <c r="BJ50" i="4"/>
  <c r="BJ55" i="4" s="1"/>
  <c r="BI50" i="4"/>
  <c r="BI55" i="4" s="1"/>
  <c r="BH50" i="4"/>
  <c r="BH55" i="4" s="1"/>
  <c r="BG17" i="25" s="1"/>
  <c r="BG50" i="4"/>
  <c r="BG55" i="4" s="1"/>
  <c r="BF17" i="25" s="1"/>
  <c r="BF50" i="4"/>
  <c r="BF55" i="4" s="1"/>
  <c r="BE50" i="4"/>
  <c r="BE55" i="4" s="1"/>
  <c r="BD50" i="4"/>
  <c r="BD55" i="4" s="1"/>
  <c r="BC50" i="4"/>
  <c r="BC55" i="4" s="1"/>
  <c r="BB50" i="4"/>
  <c r="BB55" i="4" s="1"/>
  <c r="BA17" i="25" s="1"/>
  <c r="BA50" i="4"/>
  <c r="BA55" i="4" s="1"/>
  <c r="AZ17" i="25" s="1"/>
  <c r="AZ50" i="4"/>
  <c r="AZ55" i="4" s="1"/>
  <c r="AY50" i="4"/>
  <c r="AY55" i="4" s="1"/>
  <c r="AX50" i="4"/>
  <c r="AX55" i="4" s="1"/>
  <c r="AW50" i="4"/>
  <c r="AW55" i="4" s="1"/>
  <c r="AV50" i="4"/>
  <c r="AV55" i="4" s="1"/>
  <c r="AU17" i="25" s="1"/>
  <c r="AU50" i="4"/>
  <c r="AU55" i="4" s="1"/>
  <c r="AT17" i="25" s="1"/>
  <c r="AT50" i="4"/>
  <c r="AT55" i="4" s="1"/>
  <c r="AS50" i="4"/>
  <c r="AS55" i="4" s="1"/>
  <c r="AR50" i="4"/>
  <c r="AR55" i="4" s="1"/>
  <c r="AQ50" i="4"/>
  <c r="AQ55" i="4" s="1"/>
  <c r="AP50" i="4"/>
  <c r="AP55" i="4" s="1"/>
  <c r="AO17" i="25" s="1"/>
  <c r="AO50" i="4"/>
  <c r="AO55" i="4" s="1"/>
  <c r="AN17" i="25" s="1"/>
  <c r="AN50" i="4"/>
  <c r="AN55" i="4" s="1"/>
  <c r="AM50" i="4"/>
  <c r="AM55" i="4" s="1"/>
  <c r="AL50" i="4"/>
  <c r="AL55" i="4" s="1"/>
  <c r="AK50" i="4"/>
  <c r="AK55" i="4" s="1"/>
  <c r="AJ50" i="4"/>
  <c r="AJ55" i="4" s="1"/>
  <c r="AI17" i="25" s="1"/>
  <c r="AI50" i="4"/>
  <c r="AI55" i="4" s="1"/>
  <c r="AH17" i="25" s="1"/>
  <c r="AH50" i="4"/>
  <c r="AH55" i="4" s="1"/>
  <c r="AG50" i="4"/>
  <c r="AG55" i="4" s="1"/>
  <c r="AF50" i="4"/>
  <c r="AF55" i="4" s="1"/>
  <c r="AE50" i="4"/>
  <c r="AE55" i="4" s="1"/>
  <c r="AD50" i="4"/>
  <c r="AD55" i="4" s="1"/>
  <c r="AC17" i="25" s="1"/>
  <c r="AC50" i="4"/>
  <c r="AC55" i="4" s="1"/>
  <c r="AB17" i="25" s="1"/>
  <c r="AB50" i="4"/>
  <c r="AB55" i="4" s="1"/>
  <c r="AA50" i="4"/>
  <c r="AA55" i="4" s="1"/>
  <c r="Z50" i="4"/>
  <c r="Z55" i="4" s="1"/>
  <c r="Y50" i="4"/>
  <c r="Y55" i="4" s="1"/>
  <c r="X50" i="4"/>
  <c r="X55" i="4" s="1"/>
  <c r="W17" i="25" s="1"/>
  <c r="W50" i="4"/>
  <c r="W55" i="4" s="1"/>
  <c r="V17" i="25" s="1"/>
  <c r="V50" i="4"/>
  <c r="V55" i="4" s="1"/>
  <c r="U50" i="4"/>
  <c r="U55" i="4" s="1"/>
  <c r="T50" i="4"/>
  <c r="T55" i="4" s="1"/>
  <c r="S50" i="4"/>
  <c r="S55" i="4" s="1"/>
  <c r="R50" i="4"/>
  <c r="R55" i="4" s="1"/>
  <c r="Q17" i="25" s="1"/>
  <c r="Q50" i="4"/>
  <c r="Q55" i="4" s="1"/>
  <c r="P17" i="25" s="1"/>
  <c r="P50" i="4"/>
  <c r="P55" i="4" s="1"/>
  <c r="O50" i="4"/>
  <c r="O55" i="4" s="1"/>
  <c r="N50" i="4"/>
  <c r="N55" i="4" s="1"/>
  <c r="M50" i="4"/>
  <c r="M55" i="4" s="1"/>
  <c r="L50" i="4"/>
  <c r="L55" i="4" s="1"/>
  <c r="K17" i="25" s="1"/>
  <c r="K50" i="4"/>
  <c r="K55" i="4" s="1"/>
  <c r="J17" i="25" s="1"/>
  <c r="J50" i="4"/>
  <c r="J55" i="4" s="1"/>
  <c r="I50" i="4"/>
  <c r="I55" i="4" s="1"/>
  <c r="H50" i="4"/>
  <c r="H55" i="4" s="1"/>
  <c r="G50" i="4"/>
  <c r="G55" i="4" s="1"/>
  <c r="F50" i="4"/>
  <c r="F55" i="4" s="1"/>
  <c r="E17" i="25" s="1"/>
  <c r="E50" i="4"/>
  <c r="E55" i="4" s="1"/>
  <c r="D17" i="25" s="1"/>
  <c r="D50" i="4"/>
  <c r="D55" i="4" s="1"/>
  <c r="FO54" i="4"/>
  <c r="FN16" i="25" s="1"/>
  <c r="FN54" i="4"/>
  <c r="FM16" i="25" s="1"/>
  <c r="FM54" i="4"/>
  <c r="FL16" i="25" s="1"/>
  <c r="FL54" i="4"/>
  <c r="FK16" i="25" s="1"/>
  <c r="FK54" i="4"/>
  <c r="FJ16" i="25" s="1"/>
  <c r="FJ54" i="4"/>
  <c r="FI16" i="25" s="1"/>
  <c r="FI54" i="4"/>
  <c r="FH16" i="25" s="1"/>
  <c r="FH54" i="4"/>
  <c r="FG16" i="25" s="1"/>
  <c r="FG54" i="4"/>
  <c r="FF16" i="25" s="1"/>
  <c r="FF54" i="4"/>
  <c r="FE16" i="25" s="1"/>
  <c r="FE54" i="4"/>
  <c r="FD16" i="25" s="1"/>
  <c r="FD54" i="4"/>
  <c r="FC16" i="25" s="1"/>
  <c r="FC54" i="4"/>
  <c r="FB16" i="25" s="1"/>
  <c r="FB54" i="4"/>
  <c r="FA16" i="25" s="1"/>
  <c r="FA54" i="4"/>
  <c r="EZ54" i="4"/>
  <c r="EY54" i="4"/>
  <c r="EX54" i="4"/>
  <c r="EW54" i="4"/>
  <c r="EV54" i="4"/>
  <c r="EU54" i="4"/>
  <c r="ET16" i="25" s="1"/>
  <c r="ET54" i="4"/>
  <c r="ES16" i="25" s="1"/>
  <c r="ES54" i="4"/>
  <c r="ER54" i="4"/>
  <c r="EQ54" i="4"/>
  <c r="EP54" i="4"/>
  <c r="EO54" i="4"/>
  <c r="EN54" i="4"/>
  <c r="EM54" i="4"/>
  <c r="EL54" i="4"/>
  <c r="EK16" i="25" s="1"/>
  <c r="EK54" i="4"/>
  <c r="EJ54" i="4"/>
  <c r="EI54" i="4"/>
  <c r="EH54" i="4"/>
  <c r="EG54" i="4"/>
  <c r="EF54" i="4"/>
  <c r="EE54" i="4"/>
  <c r="ED16" i="25" s="1"/>
  <c r="ED54" i="4"/>
  <c r="EC16" i="25" s="1"/>
  <c r="EC54" i="4"/>
  <c r="EB16" i="25" s="1"/>
  <c r="EB54" i="4"/>
  <c r="EA54" i="4"/>
  <c r="DZ54" i="4"/>
  <c r="DY54" i="4"/>
  <c r="DX54" i="4"/>
  <c r="DW54" i="4"/>
  <c r="DV16" i="25" s="1"/>
  <c r="DV54" i="4"/>
  <c r="DU54" i="4"/>
  <c r="DT54" i="4"/>
  <c r="DS49" i="4"/>
  <c r="DS54" i="4" s="1"/>
  <c r="DR49" i="4"/>
  <c r="DR54" i="4" s="1"/>
  <c r="DQ49" i="4"/>
  <c r="DQ54" i="4" s="1"/>
  <c r="DP49" i="4"/>
  <c r="DO49" i="4"/>
  <c r="DO54" i="4" s="1"/>
  <c r="DN16" i="25" s="1"/>
  <c r="DN49" i="4"/>
  <c r="DN54" i="4" s="1"/>
  <c r="DM49" i="4"/>
  <c r="DM54" i="4" s="1"/>
  <c r="DL49" i="4"/>
  <c r="DL54" i="4" s="1"/>
  <c r="DK49" i="4"/>
  <c r="DK54" i="4" s="1"/>
  <c r="DJ49" i="4"/>
  <c r="DJ54" i="4" s="1"/>
  <c r="DI16" i="25" s="1"/>
  <c r="DI49" i="4"/>
  <c r="DI54" i="4" s="1"/>
  <c r="DH16" i="25" s="1"/>
  <c r="DH49" i="4"/>
  <c r="DH54" i="4" s="1"/>
  <c r="DG49" i="4"/>
  <c r="DG54" i="4" s="1"/>
  <c r="DF49" i="4"/>
  <c r="DF54" i="4" s="1"/>
  <c r="DE49" i="4"/>
  <c r="DE54" i="4" s="1"/>
  <c r="DD49" i="4"/>
  <c r="DC49" i="4"/>
  <c r="DC54" i="4" s="1"/>
  <c r="DB16" i="25" s="1"/>
  <c r="DB49" i="4"/>
  <c r="DB54" i="4" s="1"/>
  <c r="DA49" i="4"/>
  <c r="DA54" i="4" s="1"/>
  <c r="CZ49" i="4"/>
  <c r="CZ54" i="4" s="1"/>
  <c r="CY49" i="4"/>
  <c r="CY54" i="4" s="1"/>
  <c r="CX49" i="4"/>
  <c r="CX54" i="4" s="1"/>
  <c r="CW16" i="25" s="1"/>
  <c r="CW49" i="4"/>
  <c r="CW54" i="4" s="1"/>
  <c r="CV16" i="25" s="1"/>
  <c r="CV49" i="4"/>
  <c r="CV54" i="4" s="1"/>
  <c r="CU49" i="4"/>
  <c r="CU54" i="4" s="1"/>
  <c r="CT49" i="4"/>
  <c r="CT54" i="4" s="1"/>
  <c r="CS49" i="4"/>
  <c r="CS54" i="4" s="1"/>
  <c r="CR49" i="4"/>
  <c r="CQ49" i="4"/>
  <c r="CQ54" i="4" s="1"/>
  <c r="CP16" i="25" s="1"/>
  <c r="CP49" i="4"/>
  <c r="CP54" i="4" s="1"/>
  <c r="CO49" i="4"/>
  <c r="CO54" i="4" s="1"/>
  <c r="CN49" i="4"/>
  <c r="CN54" i="4" s="1"/>
  <c r="CM49" i="4"/>
  <c r="CM54" i="4" s="1"/>
  <c r="CL49" i="4"/>
  <c r="CL54" i="4" s="1"/>
  <c r="CK16" i="25" s="1"/>
  <c r="CK49" i="4"/>
  <c r="CK54" i="4" s="1"/>
  <c r="CJ16" i="25" s="1"/>
  <c r="CJ49" i="4"/>
  <c r="CJ54" i="4" s="1"/>
  <c r="CI49" i="4"/>
  <c r="CI54" i="4" s="1"/>
  <c r="CH49" i="4"/>
  <c r="CH54" i="4" s="1"/>
  <c r="CG49" i="4"/>
  <c r="CG54" i="4" s="1"/>
  <c r="CF49" i="4"/>
  <c r="CE49" i="4"/>
  <c r="CE54" i="4" s="1"/>
  <c r="CD16" i="25" s="1"/>
  <c r="CD49" i="4"/>
  <c r="CD54" i="4" s="1"/>
  <c r="CC49" i="4"/>
  <c r="CC54" i="4" s="1"/>
  <c r="CB49" i="4"/>
  <c r="CB54" i="4" s="1"/>
  <c r="CA49" i="4"/>
  <c r="CA54" i="4" s="1"/>
  <c r="BZ49" i="4"/>
  <c r="BZ54" i="4" s="1"/>
  <c r="BY16" i="25" s="1"/>
  <c r="BY49" i="4"/>
  <c r="BY54" i="4" s="1"/>
  <c r="BX16" i="25" s="1"/>
  <c r="BX49" i="4"/>
  <c r="BX54" i="4" s="1"/>
  <c r="BW49" i="4"/>
  <c r="BW54" i="4" s="1"/>
  <c r="BV49" i="4"/>
  <c r="BV54" i="4" s="1"/>
  <c r="BU49" i="4"/>
  <c r="BU54" i="4" s="1"/>
  <c r="BT49" i="4"/>
  <c r="BS49" i="4"/>
  <c r="BS54" i="4" s="1"/>
  <c r="BR16" i="25" s="1"/>
  <c r="BR49" i="4"/>
  <c r="BR54" i="4" s="1"/>
  <c r="BQ49" i="4"/>
  <c r="BQ54" i="4" s="1"/>
  <c r="BP49" i="4"/>
  <c r="BP54" i="4" s="1"/>
  <c r="BO49" i="4"/>
  <c r="BO54" i="4" s="1"/>
  <c r="BN49" i="4"/>
  <c r="BN54" i="4" s="1"/>
  <c r="BM16" i="25" s="1"/>
  <c r="BM49" i="4"/>
  <c r="BM54" i="4" s="1"/>
  <c r="BL16" i="25" s="1"/>
  <c r="BL49" i="4"/>
  <c r="BL54" i="4" s="1"/>
  <c r="BK49" i="4"/>
  <c r="BK54" i="4" s="1"/>
  <c r="BJ49" i="4"/>
  <c r="BJ54" i="4" s="1"/>
  <c r="BI49" i="4"/>
  <c r="BI54" i="4" s="1"/>
  <c r="BH49" i="4"/>
  <c r="BG49" i="4"/>
  <c r="BG54" i="4" s="1"/>
  <c r="BF16" i="25" s="1"/>
  <c r="BF49" i="4"/>
  <c r="BF54" i="4" s="1"/>
  <c r="BE49" i="4"/>
  <c r="BE54" i="4" s="1"/>
  <c r="BD49" i="4"/>
  <c r="BD54" i="4" s="1"/>
  <c r="BC49" i="4"/>
  <c r="BC54" i="4" s="1"/>
  <c r="BB49" i="4"/>
  <c r="BB54" i="4" s="1"/>
  <c r="BA16" i="25" s="1"/>
  <c r="BA49" i="4"/>
  <c r="BA54" i="4" s="1"/>
  <c r="AZ16" i="25" s="1"/>
  <c r="AZ49" i="4"/>
  <c r="AZ54" i="4" s="1"/>
  <c r="AY49" i="4"/>
  <c r="AY54" i="4" s="1"/>
  <c r="AX49" i="4"/>
  <c r="AX54" i="4" s="1"/>
  <c r="AW49" i="4"/>
  <c r="AW54" i="4" s="1"/>
  <c r="AV49" i="4"/>
  <c r="AU49" i="4"/>
  <c r="AU54" i="4" s="1"/>
  <c r="AT16" i="25" s="1"/>
  <c r="AT49" i="4"/>
  <c r="AT54" i="4" s="1"/>
  <c r="AS49" i="4"/>
  <c r="AS54" i="4" s="1"/>
  <c r="AR49" i="4"/>
  <c r="AR54" i="4" s="1"/>
  <c r="AQ49" i="4"/>
  <c r="AQ54" i="4" s="1"/>
  <c r="AP49" i="4"/>
  <c r="AP54" i="4" s="1"/>
  <c r="AO16" i="25" s="1"/>
  <c r="AO49" i="4"/>
  <c r="AO54" i="4" s="1"/>
  <c r="AN16" i="25" s="1"/>
  <c r="AN49" i="4"/>
  <c r="AN54" i="4" s="1"/>
  <c r="AM49" i="4"/>
  <c r="AM54" i="4" s="1"/>
  <c r="AL49" i="4"/>
  <c r="AL54" i="4" s="1"/>
  <c r="AK49" i="4"/>
  <c r="AK54" i="4" s="1"/>
  <c r="AJ49" i="4"/>
  <c r="AI49" i="4"/>
  <c r="AI54" i="4" s="1"/>
  <c r="AH16" i="25" s="1"/>
  <c r="AH49" i="4"/>
  <c r="AH54" i="4" s="1"/>
  <c r="AG49" i="4"/>
  <c r="AG54" i="4" s="1"/>
  <c r="AF49" i="4"/>
  <c r="AF54" i="4" s="1"/>
  <c r="AE49" i="4"/>
  <c r="AE54" i="4" s="1"/>
  <c r="AD49" i="4"/>
  <c r="AD54" i="4" s="1"/>
  <c r="AC16" i="25" s="1"/>
  <c r="AC49" i="4"/>
  <c r="AC54" i="4" s="1"/>
  <c r="AB16" i="25" s="1"/>
  <c r="AB49" i="4"/>
  <c r="AB54" i="4" s="1"/>
  <c r="AA49" i="4"/>
  <c r="AA54" i="4" s="1"/>
  <c r="Z49" i="4"/>
  <c r="Z54" i="4" s="1"/>
  <c r="Y49" i="4"/>
  <c r="Y54" i="4" s="1"/>
  <c r="X49" i="4"/>
  <c r="W49" i="4"/>
  <c r="W54" i="4" s="1"/>
  <c r="V16" i="25" s="1"/>
  <c r="V49" i="4"/>
  <c r="V54" i="4" s="1"/>
  <c r="U49" i="4"/>
  <c r="U54" i="4" s="1"/>
  <c r="T49" i="4"/>
  <c r="T54" i="4" s="1"/>
  <c r="S49" i="4"/>
  <c r="S54" i="4" s="1"/>
  <c r="R49" i="4"/>
  <c r="R54" i="4" s="1"/>
  <c r="Q16" i="25" s="1"/>
  <c r="Q49" i="4"/>
  <c r="Q54" i="4" s="1"/>
  <c r="P16" i="25" s="1"/>
  <c r="P49" i="4"/>
  <c r="P54" i="4" s="1"/>
  <c r="O49" i="4"/>
  <c r="O54" i="4" s="1"/>
  <c r="N49" i="4"/>
  <c r="N54" i="4" s="1"/>
  <c r="M49" i="4"/>
  <c r="M54" i="4" s="1"/>
  <c r="L49" i="4"/>
  <c r="K49" i="4"/>
  <c r="K54" i="4" s="1"/>
  <c r="J16" i="25" s="1"/>
  <c r="J49" i="4"/>
  <c r="J54" i="4" s="1"/>
  <c r="I49" i="4"/>
  <c r="I54" i="4" s="1"/>
  <c r="H49" i="4"/>
  <c r="H54" i="4" s="1"/>
  <c r="G49" i="4"/>
  <c r="G54" i="4" s="1"/>
  <c r="F49" i="4"/>
  <c r="F54" i="4" s="1"/>
  <c r="E16" i="25" s="1"/>
  <c r="E49" i="4"/>
  <c r="E54" i="4" s="1"/>
  <c r="D16" i="25" s="1"/>
  <c r="D49" i="4"/>
  <c r="D54" i="4" s="1"/>
  <c r="FO53" i="4"/>
  <c r="FN15" i="25" s="1"/>
  <c r="FN53" i="4"/>
  <c r="FM15" i="25" s="1"/>
  <c r="FM53" i="4"/>
  <c r="FL15" i="25" s="1"/>
  <c r="FL53" i="4"/>
  <c r="FK15" i="25" s="1"/>
  <c r="FK53" i="4"/>
  <c r="FJ15" i="25" s="1"/>
  <c r="FJ53" i="4"/>
  <c r="FI15" i="25" s="1"/>
  <c r="FI53" i="4"/>
  <c r="FH15" i="25" s="1"/>
  <c r="FH53" i="4"/>
  <c r="FG15" i="25" s="1"/>
  <c r="FG53" i="4"/>
  <c r="FF15" i="25" s="1"/>
  <c r="FF53" i="4"/>
  <c r="FE15" i="25" s="1"/>
  <c r="FE53" i="4"/>
  <c r="FD15" i="25" s="1"/>
  <c r="FD53" i="4"/>
  <c r="FC15" i="25" s="1"/>
  <c r="FC53" i="4"/>
  <c r="FB15" i="25" s="1"/>
  <c r="FB53" i="4"/>
  <c r="FA53" i="4"/>
  <c r="EZ15" i="25" s="1"/>
  <c r="EZ53" i="4"/>
  <c r="EY53" i="4"/>
  <c r="EX53" i="4"/>
  <c r="EW53" i="4"/>
  <c r="EV53" i="4"/>
  <c r="EU53" i="4"/>
  <c r="ET15" i="25" s="1"/>
  <c r="ET53" i="4"/>
  <c r="ES15" i="25" s="1"/>
  <c r="ES53" i="4"/>
  <c r="ER53" i="4"/>
  <c r="EQ53" i="4"/>
  <c r="EP53" i="4"/>
  <c r="EO53" i="4"/>
  <c r="EN53" i="4"/>
  <c r="EM53" i="4"/>
  <c r="EL53" i="4"/>
  <c r="EK15" i="25" s="1"/>
  <c r="EK53" i="4"/>
  <c r="EJ53" i="4"/>
  <c r="EI15" i="25" s="1"/>
  <c r="EI53" i="4"/>
  <c r="EH53" i="4"/>
  <c r="EG53" i="4"/>
  <c r="EF53" i="4"/>
  <c r="EE53" i="4"/>
  <c r="ED53" i="4"/>
  <c r="EC15" i="25" s="1"/>
  <c r="EC53" i="4"/>
  <c r="EB53" i="4"/>
  <c r="EA53" i="4"/>
  <c r="DZ53" i="4"/>
  <c r="DY53" i="4"/>
  <c r="DX53" i="4"/>
  <c r="DW53" i="4"/>
  <c r="DV15" i="25" s="1"/>
  <c r="DV53" i="4"/>
  <c r="DU15" i="25" s="1"/>
  <c r="DU53" i="4"/>
  <c r="DT15" i="25" s="1"/>
  <c r="DT53" i="4"/>
  <c r="DS48" i="4"/>
  <c r="DS53" i="4" s="1"/>
  <c r="DR48" i="4"/>
  <c r="DR53" i="4" s="1"/>
  <c r="DQ48" i="4"/>
  <c r="DQ53" i="4" s="1"/>
  <c r="DP48" i="4"/>
  <c r="DP53" i="4" s="1"/>
  <c r="DO15" i="25" s="1"/>
  <c r="DO48" i="4"/>
  <c r="DN48" i="4"/>
  <c r="DM48" i="4"/>
  <c r="DM53" i="4" s="1"/>
  <c r="DL48" i="4"/>
  <c r="DL53" i="4" s="1"/>
  <c r="DK48" i="4"/>
  <c r="DK53" i="4" s="1"/>
  <c r="DJ48" i="4"/>
  <c r="DJ53" i="4" s="1"/>
  <c r="DI15" i="25" s="1"/>
  <c r="DI48" i="4"/>
  <c r="DI46" i="4" s="1"/>
  <c r="DH48" i="4"/>
  <c r="DG48" i="4"/>
  <c r="DG53" i="4" s="1"/>
  <c r="DF48" i="4"/>
  <c r="DF53" i="4" s="1"/>
  <c r="DE48" i="4"/>
  <c r="DE53" i="4" s="1"/>
  <c r="DD48" i="4"/>
  <c r="DD53" i="4" s="1"/>
  <c r="DC15" i="25" s="1"/>
  <c r="DC48" i="4"/>
  <c r="DB48" i="4"/>
  <c r="DB53" i="4" s="1"/>
  <c r="DA48" i="4"/>
  <c r="DA53" i="4" s="1"/>
  <c r="CZ48" i="4"/>
  <c r="CZ53" i="4" s="1"/>
  <c r="CY48" i="4"/>
  <c r="CY53" i="4" s="1"/>
  <c r="CX48" i="4"/>
  <c r="CX53" i="4" s="1"/>
  <c r="CW15" i="25" s="1"/>
  <c r="CW48" i="4"/>
  <c r="CW46" i="4" s="1"/>
  <c r="CV48" i="4"/>
  <c r="CU48" i="4"/>
  <c r="CU53" i="4" s="1"/>
  <c r="CT48" i="4"/>
  <c r="CT53" i="4" s="1"/>
  <c r="CS48" i="4"/>
  <c r="CS53" i="4" s="1"/>
  <c r="CR48" i="4"/>
  <c r="CR53" i="4" s="1"/>
  <c r="CQ15" i="25" s="1"/>
  <c r="CQ48" i="4"/>
  <c r="CP48" i="4"/>
  <c r="CP53" i="4" s="1"/>
  <c r="CO48" i="4"/>
  <c r="CO53" i="4" s="1"/>
  <c r="CN48" i="4"/>
  <c r="CN53" i="4" s="1"/>
  <c r="CM48" i="4"/>
  <c r="CM53" i="4" s="1"/>
  <c r="CL48" i="4"/>
  <c r="CL53" i="4" s="1"/>
  <c r="CK15" i="25" s="1"/>
  <c r="CK48" i="4"/>
  <c r="CK53" i="4" s="1"/>
  <c r="CJ15" i="25" s="1"/>
  <c r="CJ48" i="4"/>
  <c r="CJ53" i="4" s="1"/>
  <c r="CI48" i="4"/>
  <c r="CI53" i="4" s="1"/>
  <c r="CH48" i="4"/>
  <c r="CH53" i="4" s="1"/>
  <c r="CG48" i="4"/>
  <c r="CG53" i="4" s="1"/>
  <c r="CF48" i="4"/>
  <c r="CF53" i="4" s="1"/>
  <c r="CE15" i="25" s="1"/>
  <c r="CE48" i="4"/>
  <c r="CD48" i="4"/>
  <c r="CD53" i="4" s="1"/>
  <c r="CC48" i="4"/>
  <c r="CC53" i="4" s="1"/>
  <c r="CB48" i="4"/>
  <c r="CB53" i="4" s="1"/>
  <c r="CA48" i="4"/>
  <c r="CA53" i="4" s="1"/>
  <c r="BZ48" i="4"/>
  <c r="BZ53" i="4" s="1"/>
  <c r="BY15" i="25" s="1"/>
  <c r="BY48" i="4"/>
  <c r="BY53" i="4" s="1"/>
  <c r="BX15" i="25" s="1"/>
  <c r="BX48" i="4"/>
  <c r="BX53" i="4" s="1"/>
  <c r="BW48" i="4"/>
  <c r="BW53" i="4" s="1"/>
  <c r="BV48" i="4"/>
  <c r="BV53" i="4" s="1"/>
  <c r="BU48" i="4"/>
  <c r="BU53" i="4" s="1"/>
  <c r="BT48" i="4"/>
  <c r="BT53" i="4" s="1"/>
  <c r="BS15" i="25" s="1"/>
  <c r="BS48" i="4"/>
  <c r="BR48" i="4"/>
  <c r="BR53" i="4" s="1"/>
  <c r="BQ48" i="4"/>
  <c r="BQ53" i="4" s="1"/>
  <c r="BP48" i="4"/>
  <c r="BP53" i="4" s="1"/>
  <c r="BO48" i="4"/>
  <c r="BO53" i="4" s="1"/>
  <c r="BN48" i="4"/>
  <c r="BN53" i="4" s="1"/>
  <c r="BM15" i="25" s="1"/>
  <c r="BM48" i="4"/>
  <c r="BM53" i="4" s="1"/>
  <c r="BL15" i="25" s="1"/>
  <c r="BL48" i="4"/>
  <c r="BL53" i="4" s="1"/>
  <c r="BK48" i="4"/>
  <c r="BK53" i="4" s="1"/>
  <c r="BJ48" i="4"/>
  <c r="BJ53" i="4" s="1"/>
  <c r="BI48" i="4"/>
  <c r="BI53" i="4" s="1"/>
  <c r="BH48" i="4"/>
  <c r="BH53" i="4" s="1"/>
  <c r="BG15" i="25" s="1"/>
  <c r="BG48" i="4"/>
  <c r="BF48" i="4"/>
  <c r="BF53" i="4" s="1"/>
  <c r="BE48" i="4"/>
  <c r="BE53" i="4" s="1"/>
  <c r="BD48" i="4"/>
  <c r="BD53" i="4" s="1"/>
  <c r="BC48" i="4"/>
  <c r="BC53" i="4" s="1"/>
  <c r="BB48" i="4"/>
  <c r="BB53" i="4" s="1"/>
  <c r="BA15" i="25" s="1"/>
  <c r="BA48" i="4"/>
  <c r="BA53" i="4" s="1"/>
  <c r="AZ15" i="25" s="1"/>
  <c r="AZ48" i="4"/>
  <c r="AZ53" i="4" s="1"/>
  <c r="AY48" i="4"/>
  <c r="AY53" i="4" s="1"/>
  <c r="AX48" i="4"/>
  <c r="AX53" i="4" s="1"/>
  <c r="AW48" i="4"/>
  <c r="AW53" i="4" s="1"/>
  <c r="AV48" i="4"/>
  <c r="AV53" i="4" s="1"/>
  <c r="AU15" i="25" s="1"/>
  <c r="AU48" i="4"/>
  <c r="AT48" i="4"/>
  <c r="AT53" i="4" s="1"/>
  <c r="AS48" i="4"/>
  <c r="AS53" i="4" s="1"/>
  <c r="AR48" i="4"/>
  <c r="AR53" i="4" s="1"/>
  <c r="AQ48" i="4"/>
  <c r="AQ53" i="4" s="1"/>
  <c r="AP48" i="4"/>
  <c r="AP53" i="4" s="1"/>
  <c r="AO15" i="25" s="1"/>
  <c r="AO48" i="4"/>
  <c r="AO53" i="4" s="1"/>
  <c r="AN15" i="25" s="1"/>
  <c r="AN48" i="4"/>
  <c r="AN53" i="4" s="1"/>
  <c r="AM48" i="4"/>
  <c r="AM53" i="4" s="1"/>
  <c r="AL48" i="4"/>
  <c r="AL53" i="4" s="1"/>
  <c r="AK48" i="4"/>
  <c r="AK53" i="4" s="1"/>
  <c r="AJ48" i="4"/>
  <c r="AJ53" i="4" s="1"/>
  <c r="AI15" i="25" s="1"/>
  <c r="AI48" i="4"/>
  <c r="AH48" i="4"/>
  <c r="AH53" i="4" s="1"/>
  <c r="AG48" i="4"/>
  <c r="AG53" i="4" s="1"/>
  <c r="AF48" i="4"/>
  <c r="AF53" i="4" s="1"/>
  <c r="AE48" i="4"/>
  <c r="AE53" i="4" s="1"/>
  <c r="AD48" i="4"/>
  <c r="AD53" i="4" s="1"/>
  <c r="AC15" i="25" s="1"/>
  <c r="AC48" i="4"/>
  <c r="AC53" i="4" s="1"/>
  <c r="AB15" i="25" s="1"/>
  <c r="AB48" i="4"/>
  <c r="AB53" i="4" s="1"/>
  <c r="AA48" i="4"/>
  <c r="AA53" i="4" s="1"/>
  <c r="Z48" i="4"/>
  <c r="Z53" i="4" s="1"/>
  <c r="Y48" i="4"/>
  <c r="Y53" i="4" s="1"/>
  <c r="X48" i="4"/>
  <c r="X53" i="4" s="1"/>
  <c r="W15" i="25" s="1"/>
  <c r="W48" i="4"/>
  <c r="V48" i="4"/>
  <c r="V53" i="4" s="1"/>
  <c r="U48" i="4"/>
  <c r="U53" i="4" s="1"/>
  <c r="T48" i="4"/>
  <c r="T53" i="4" s="1"/>
  <c r="S48" i="4"/>
  <c r="S53" i="4" s="1"/>
  <c r="R48" i="4"/>
  <c r="R53" i="4" s="1"/>
  <c r="Q15" i="25" s="1"/>
  <c r="Q48" i="4"/>
  <c r="Q53" i="4" s="1"/>
  <c r="P15" i="25" s="1"/>
  <c r="P48" i="4"/>
  <c r="P53" i="4" s="1"/>
  <c r="O48" i="4"/>
  <c r="O53" i="4" s="1"/>
  <c r="N48" i="4"/>
  <c r="N53" i="4" s="1"/>
  <c r="M48" i="4"/>
  <c r="M53" i="4" s="1"/>
  <c r="L48" i="4"/>
  <c r="L53" i="4" s="1"/>
  <c r="K15" i="25" s="1"/>
  <c r="K48" i="4"/>
  <c r="J48" i="4"/>
  <c r="J53" i="4" s="1"/>
  <c r="I48" i="4"/>
  <c r="I53" i="4" s="1"/>
  <c r="H48" i="4"/>
  <c r="H53" i="4" s="1"/>
  <c r="G48" i="4"/>
  <c r="G53" i="4" s="1"/>
  <c r="F48" i="4"/>
  <c r="F53" i="4" s="1"/>
  <c r="E15" i="25" s="1"/>
  <c r="E48" i="4"/>
  <c r="E53" i="4" s="1"/>
  <c r="D15" i="25" s="1"/>
  <c r="D48" i="4"/>
  <c r="D53" i="4" s="1"/>
  <c r="C15" i="25" s="1"/>
  <c r="FO52" i="4"/>
  <c r="FN14" i="25" s="1"/>
  <c r="FN52" i="4"/>
  <c r="FM14" i="25" s="1"/>
  <c r="FM52" i="4"/>
  <c r="FL14" i="25" s="1"/>
  <c r="FL52" i="4"/>
  <c r="FK14" i="25" s="1"/>
  <c r="FK52" i="4"/>
  <c r="FJ14" i="25" s="1"/>
  <c r="FJ52" i="4"/>
  <c r="FI14" i="25" s="1"/>
  <c r="FI52" i="4"/>
  <c r="FH14" i="25" s="1"/>
  <c r="FH52" i="4"/>
  <c r="FG14" i="25" s="1"/>
  <c r="FG52" i="4"/>
  <c r="FF14" i="25" s="1"/>
  <c r="FF52" i="4"/>
  <c r="FE14" i="25" s="1"/>
  <c r="FC52" i="4"/>
  <c r="FB14" i="25" s="1"/>
  <c r="FB52" i="4"/>
  <c r="EZ52" i="4"/>
  <c r="EY14" i="25" s="1"/>
  <c r="EX52" i="4"/>
  <c r="EW14" i="25" s="1"/>
  <c r="EW52" i="4"/>
  <c r="EV52" i="4"/>
  <c r="EU52" i="4"/>
  <c r="ET14" i="25" s="1"/>
  <c r="ET52" i="4"/>
  <c r="EP52" i="4"/>
  <c r="EO14" i="25" s="1"/>
  <c r="EN52" i="4"/>
  <c r="EM52" i="4"/>
  <c r="EL14" i="25" s="1"/>
  <c r="EL52" i="4"/>
  <c r="EK52" i="4"/>
  <c r="EJ14" i="25" s="1"/>
  <c r="EJ52" i="4"/>
  <c r="EH52" i="4"/>
  <c r="EG14" i="25" s="1"/>
  <c r="EE52" i="4"/>
  <c r="ED14" i="25" s="1"/>
  <c r="ED52" i="4"/>
  <c r="EC52" i="4"/>
  <c r="EB14" i="25" s="1"/>
  <c r="EB52" i="4"/>
  <c r="EA52" i="4"/>
  <c r="DZ52" i="4"/>
  <c r="DY14" i="25" s="1"/>
  <c r="DX52" i="4"/>
  <c r="DW52" i="4"/>
  <c r="DV14" i="25" s="1"/>
  <c r="DV52" i="4"/>
  <c r="DS47" i="4"/>
  <c r="DS52" i="4" s="1"/>
  <c r="DR14" i="25" s="1"/>
  <c r="DR47" i="4"/>
  <c r="DQ47" i="4"/>
  <c r="DQ52" i="4" s="1"/>
  <c r="DP47" i="4"/>
  <c r="DO47" i="4"/>
  <c r="DO46" i="4" s="1"/>
  <c r="DN47" i="4"/>
  <c r="DN52" i="4" s="1"/>
  <c r="DM47" i="4"/>
  <c r="DM52" i="4" s="1"/>
  <c r="DL14" i="25" s="1"/>
  <c r="DL47" i="4"/>
  <c r="DK47" i="4"/>
  <c r="DK52" i="4" s="1"/>
  <c r="DJ47" i="4"/>
  <c r="DG47" i="4"/>
  <c r="DG52" i="4" s="1"/>
  <c r="DF47" i="4"/>
  <c r="DF52" i="4" s="1"/>
  <c r="DE14" i="25" s="1"/>
  <c r="DE47" i="4"/>
  <c r="DE52" i="4" s="1"/>
  <c r="DD14" i="25" s="1"/>
  <c r="DD47" i="4"/>
  <c r="DC47" i="4"/>
  <c r="DB47" i="4"/>
  <c r="DA47" i="4"/>
  <c r="DA52" i="4" s="1"/>
  <c r="CZ47" i="4"/>
  <c r="CZ46" i="4" s="1"/>
  <c r="CY47" i="4"/>
  <c r="CY52" i="4" s="1"/>
  <c r="CX14" i="25" s="1"/>
  <c r="CX47" i="4"/>
  <c r="CU47" i="4"/>
  <c r="CU52" i="4" s="1"/>
  <c r="CT47" i="4"/>
  <c r="CT52" i="4" s="1"/>
  <c r="CS47" i="4"/>
  <c r="CS52" i="4" s="1"/>
  <c r="CR47" i="4"/>
  <c r="CR52" i="4" s="1"/>
  <c r="CQ47" i="4"/>
  <c r="CQ52" i="4" s="1"/>
  <c r="CP47" i="4"/>
  <c r="CP52" i="4" s="1"/>
  <c r="CO47" i="4"/>
  <c r="CO52" i="4" s="1"/>
  <c r="CN47" i="4"/>
  <c r="CN52" i="4" s="1"/>
  <c r="CM47" i="4"/>
  <c r="CM52" i="4" s="1"/>
  <c r="CL47" i="4"/>
  <c r="CL52" i="4" s="1"/>
  <c r="CI47" i="4"/>
  <c r="CI52" i="4" s="1"/>
  <c r="CH14" i="25" s="1"/>
  <c r="CH47" i="4"/>
  <c r="CH52" i="4" s="1"/>
  <c r="CG47" i="4"/>
  <c r="CG52" i="4" s="1"/>
  <c r="CF47" i="4"/>
  <c r="CF52" i="4" s="1"/>
  <c r="CE47" i="4"/>
  <c r="CE52" i="4" s="1"/>
  <c r="CD47" i="4"/>
  <c r="CD52" i="4" s="1"/>
  <c r="CC47" i="4"/>
  <c r="CC52" i="4" s="1"/>
  <c r="CB14" i="25" s="1"/>
  <c r="CB47" i="4"/>
  <c r="CB52" i="4" s="1"/>
  <c r="CA47" i="4"/>
  <c r="CA52" i="4" s="1"/>
  <c r="BZ47" i="4"/>
  <c r="BZ52" i="4" s="1"/>
  <c r="BW47" i="4"/>
  <c r="BW52" i="4" s="1"/>
  <c r="BV47" i="4"/>
  <c r="BV52" i="4" s="1"/>
  <c r="BU14" i="25" s="1"/>
  <c r="BU47" i="4"/>
  <c r="BU52" i="4" s="1"/>
  <c r="BT14" i="25" s="1"/>
  <c r="BT47" i="4"/>
  <c r="BT52" i="4" s="1"/>
  <c r="BS47" i="4"/>
  <c r="BS52" i="4" s="1"/>
  <c r="BR47" i="4"/>
  <c r="BR52" i="4" s="1"/>
  <c r="BQ47" i="4"/>
  <c r="BQ52" i="4" s="1"/>
  <c r="BP47" i="4"/>
  <c r="BO47" i="4"/>
  <c r="BO52" i="4" s="1"/>
  <c r="BN14" i="25" s="1"/>
  <c r="BN47" i="4"/>
  <c r="BN52" i="4" s="1"/>
  <c r="BK47" i="4"/>
  <c r="BK52" i="4" s="1"/>
  <c r="BJ47" i="4"/>
  <c r="BJ52" i="4" s="1"/>
  <c r="BI47" i="4"/>
  <c r="BI52" i="4" s="1"/>
  <c r="BH47" i="4"/>
  <c r="BH52" i="4" s="1"/>
  <c r="BG47" i="4"/>
  <c r="BG52" i="4" s="1"/>
  <c r="BF47" i="4"/>
  <c r="BF52" i="4" s="1"/>
  <c r="BE47" i="4"/>
  <c r="BE52" i="4" s="1"/>
  <c r="BD47" i="4"/>
  <c r="BD52" i="4" s="1"/>
  <c r="BC47" i="4"/>
  <c r="BC52" i="4" s="1"/>
  <c r="BB47" i="4"/>
  <c r="BB52" i="4" s="1"/>
  <c r="AY47" i="4"/>
  <c r="AY52" i="4" s="1"/>
  <c r="AX14" i="25" s="1"/>
  <c r="AX47" i="4"/>
  <c r="AX52" i="4" s="1"/>
  <c r="AW47" i="4"/>
  <c r="AW52" i="4" s="1"/>
  <c r="AV47" i="4"/>
  <c r="AV52" i="4" s="1"/>
  <c r="AU47" i="4"/>
  <c r="AU52" i="4" s="1"/>
  <c r="AT47" i="4"/>
  <c r="AT52" i="4" s="1"/>
  <c r="AS47" i="4"/>
  <c r="AS52" i="4" s="1"/>
  <c r="AR14" i="25" s="1"/>
  <c r="AR47" i="4"/>
  <c r="AR52" i="4" s="1"/>
  <c r="AQ47" i="4"/>
  <c r="AQ52" i="4" s="1"/>
  <c r="AP47" i="4"/>
  <c r="AP52" i="4" s="1"/>
  <c r="AM47" i="4"/>
  <c r="AM52" i="4" s="1"/>
  <c r="AL47" i="4"/>
  <c r="AL52" i="4" s="1"/>
  <c r="AK14" i="25" s="1"/>
  <c r="AK47" i="4"/>
  <c r="AK52" i="4" s="1"/>
  <c r="AJ14" i="25" s="1"/>
  <c r="AJ47" i="4"/>
  <c r="AJ52" i="4" s="1"/>
  <c r="AI47" i="4"/>
  <c r="AI52" i="4" s="1"/>
  <c r="AH47" i="4"/>
  <c r="AH52" i="4" s="1"/>
  <c r="AG47" i="4"/>
  <c r="AG52" i="4" s="1"/>
  <c r="AF47" i="4"/>
  <c r="AE47" i="4"/>
  <c r="AE52" i="4" s="1"/>
  <c r="AD14" i="25" s="1"/>
  <c r="AD47" i="4"/>
  <c r="AD52" i="4" s="1"/>
  <c r="AA47" i="4"/>
  <c r="AA52" i="4" s="1"/>
  <c r="Z47" i="4"/>
  <c r="Z52" i="4" s="1"/>
  <c r="Y47" i="4"/>
  <c r="Y52" i="4" s="1"/>
  <c r="X47" i="4"/>
  <c r="X52" i="4" s="1"/>
  <c r="W47" i="4"/>
  <c r="W52" i="4" s="1"/>
  <c r="V47" i="4"/>
  <c r="V52" i="4" s="1"/>
  <c r="U47" i="4"/>
  <c r="U52" i="4" s="1"/>
  <c r="T47" i="4"/>
  <c r="T52" i="4" s="1"/>
  <c r="S47" i="4"/>
  <c r="S52" i="4" s="1"/>
  <c r="R47" i="4"/>
  <c r="R52" i="4" s="1"/>
  <c r="O47" i="4"/>
  <c r="O52" i="4" s="1"/>
  <c r="N14" i="25" s="1"/>
  <c r="N47" i="4"/>
  <c r="N52" i="4" s="1"/>
  <c r="M47" i="4"/>
  <c r="M52" i="4" s="1"/>
  <c r="L47" i="4"/>
  <c r="L52" i="4" s="1"/>
  <c r="K47" i="4"/>
  <c r="K52" i="4" s="1"/>
  <c r="J47" i="4"/>
  <c r="J52" i="4" s="1"/>
  <c r="I47" i="4"/>
  <c r="I52" i="4" s="1"/>
  <c r="H14" i="25" s="1"/>
  <c r="H47" i="4"/>
  <c r="H52" i="4" s="1"/>
  <c r="G47" i="4"/>
  <c r="G52" i="4" s="1"/>
  <c r="F47" i="4"/>
  <c r="F52" i="4" s="1"/>
  <c r="EX46" i="4"/>
  <c r="EW46" i="4"/>
  <c r="EU46" i="4"/>
  <c r="EM46" i="4"/>
  <c r="EK46" i="4"/>
  <c r="EF46" i="4"/>
  <c r="ED46" i="4"/>
  <c r="EC46" i="4"/>
  <c r="EA46" i="4"/>
  <c r="DZ46" i="4"/>
  <c r="DX46" i="4"/>
  <c r="DW46" i="4"/>
  <c r="DV46" i="4"/>
  <c r="DU46" i="4"/>
  <c r="DT46" i="4"/>
  <c r="DQ46" i="4"/>
  <c r="DG46" i="4"/>
  <c r="DF46" i="4"/>
  <c r="DE46" i="4"/>
  <c r="CY46" i="4"/>
  <c r="ES111" i="1"/>
  <c r="ER111" i="1"/>
  <c r="EG111" i="1"/>
  <c r="EF111" i="1"/>
  <c r="DU111" i="1"/>
  <c r="DT111" i="1"/>
  <c r="DI111" i="1"/>
  <c r="DH111" i="1"/>
  <c r="CV111" i="1"/>
  <c r="CK111" i="1"/>
  <c r="CJ111" i="1"/>
  <c r="BY111" i="1"/>
  <c r="BX111" i="1"/>
  <c r="BM111" i="1"/>
  <c r="BL111" i="1"/>
  <c r="BA111" i="1"/>
  <c r="AZ111" i="1"/>
  <c r="AO111" i="1"/>
  <c r="AN111" i="1"/>
  <c r="AC111" i="1"/>
  <c r="AB111" i="1"/>
  <c r="Q111" i="1"/>
  <c r="P111" i="1"/>
  <c r="E111" i="1"/>
  <c r="D111" i="1"/>
  <c r="FK102" i="1"/>
  <c r="FJ102" i="1"/>
  <c r="FI102" i="1"/>
  <c r="FE102" i="1"/>
  <c r="FD102" i="1"/>
  <c r="EY102" i="1"/>
  <c r="EX102" i="1"/>
  <c r="EW102" i="1"/>
  <c r="ES102" i="1"/>
  <c r="ER102" i="1"/>
  <c r="EM102" i="1"/>
  <c r="EL102" i="1"/>
  <c r="EK102" i="1"/>
  <c r="EG102" i="1"/>
  <c r="EF102" i="1"/>
  <c r="EA102" i="1"/>
  <c r="DZ102" i="1"/>
  <c r="DY102" i="1"/>
  <c r="DU102" i="1"/>
  <c r="DT102" i="1"/>
  <c r="DO102" i="1"/>
  <c r="DN102" i="1"/>
  <c r="DM102" i="1"/>
  <c r="DI102" i="1"/>
  <c r="DH102" i="1"/>
  <c r="DC102" i="1"/>
  <c r="DB102" i="1"/>
  <c r="DA102" i="1"/>
  <c r="CW102" i="1"/>
  <c r="CV102" i="1"/>
  <c r="CQ102" i="1"/>
  <c r="CP102" i="1"/>
  <c r="CO102" i="1"/>
  <c r="CK102" i="1"/>
  <c r="CJ102" i="1"/>
  <c r="CE102" i="1"/>
  <c r="CD102" i="1"/>
  <c r="CC102" i="1"/>
  <c r="BY102" i="1"/>
  <c r="BX102" i="1"/>
  <c r="BS102" i="1"/>
  <c r="BR102" i="1"/>
  <c r="BQ102" i="1"/>
  <c r="BM102" i="1"/>
  <c r="BL102" i="1"/>
  <c r="BG102" i="1"/>
  <c r="BF102" i="1"/>
  <c r="BE102" i="1"/>
  <c r="BA102" i="1"/>
  <c r="AZ102" i="1"/>
  <c r="AU102" i="1"/>
  <c r="AT102" i="1"/>
  <c r="AS102" i="1"/>
  <c r="AO102" i="1"/>
  <c r="AN102" i="1"/>
  <c r="AI102" i="1"/>
  <c r="AH102" i="1"/>
  <c r="AG102" i="1"/>
  <c r="AC102" i="1"/>
  <c r="AB102" i="1"/>
  <c r="W102" i="1"/>
  <c r="V102" i="1"/>
  <c r="U102" i="1"/>
  <c r="Q102" i="1"/>
  <c r="P102" i="1"/>
  <c r="K102" i="1"/>
  <c r="J102" i="1"/>
  <c r="I102" i="1"/>
  <c r="E102" i="1"/>
  <c r="D102" i="1"/>
  <c r="B102" i="1"/>
  <c r="FL101" i="1"/>
  <c r="FK101" i="1"/>
  <c r="FJ101" i="1"/>
  <c r="FF101" i="1"/>
  <c r="FE101" i="1"/>
  <c r="FD101" i="1"/>
  <c r="EZ101" i="1"/>
  <c r="EY101" i="1"/>
  <c r="EX101" i="1"/>
  <c r="ET101" i="1"/>
  <c r="ES101" i="1"/>
  <c r="ER101" i="1"/>
  <c r="EN101" i="1"/>
  <c r="EM101" i="1"/>
  <c r="EL101" i="1"/>
  <c r="EH101" i="1"/>
  <c r="EG101" i="1"/>
  <c r="EF101" i="1"/>
  <c r="EB101" i="1"/>
  <c r="EA101" i="1"/>
  <c r="DZ101" i="1"/>
  <c r="DV101" i="1"/>
  <c r="DU101" i="1"/>
  <c r="DT101" i="1"/>
  <c r="DP101" i="1"/>
  <c r="DO101" i="1"/>
  <c r="DN101" i="1"/>
  <c r="DJ101" i="1"/>
  <c r="DI101" i="1"/>
  <c r="DH101" i="1"/>
  <c r="DD101" i="1"/>
  <c r="DC101" i="1"/>
  <c r="DB101" i="1"/>
  <c r="CX101" i="1"/>
  <c r="CW101" i="1"/>
  <c r="CV101" i="1"/>
  <c r="CR101" i="1"/>
  <c r="CQ101" i="1"/>
  <c r="CP101" i="1"/>
  <c r="CL101" i="1"/>
  <c r="CK101" i="1"/>
  <c r="CJ101" i="1"/>
  <c r="CF101" i="1"/>
  <c r="CE101" i="1"/>
  <c r="CD101" i="1"/>
  <c r="BZ101" i="1"/>
  <c r="BY101" i="1"/>
  <c r="BX101" i="1"/>
  <c r="BT101" i="1"/>
  <c r="BS101" i="1"/>
  <c r="BR101" i="1"/>
  <c r="BN101" i="1"/>
  <c r="BM101" i="1"/>
  <c r="BL101" i="1"/>
  <c r="BH101" i="1"/>
  <c r="BG101" i="1"/>
  <c r="BF101" i="1"/>
  <c r="BB101" i="1"/>
  <c r="BA101" i="1"/>
  <c r="AZ101" i="1"/>
  <c r="AV101" i="1"/>
  <c r="AU101" i="1"/>
  <c r="AT101" i="1"/>
  <c r="AP101" i="1"/>
  <c r="AO101" i="1"/>
  <c r="AN101" i="1"/>
  <c r="AJ101" i="1"/>
  <c r="AI101" i="1"/>
  <c r="AH101" i="1"/>
  <c r="AD101" i="1"/>
  <c r="AC101" i="1"/>
  <c r="AB101" i="1"/>
  <c r="X101" i="1"/>
  <c r="W101" i="1"/>
  <c r="V101" i="1"/>
  <c r="R101" i="1"/>
  <c r="Q101" i="1"/>
  <c r="P101" i="1"/>
  <c r="L101" i="1"/>
  <c r="K101" i="1"/>
  <c r="J101" i="1"/>
  <c r="F101" i="1"/>
  <c r="E101" i="1"/>
  <c r="D101" i="1"/>
  <c r="B101" i="1"/>
  <c r="FN101" i="1" s="1"/>
  <c r="FN100" i="1"/>
  <c r="FM100" i="1"/>
  <c r="FL100" i="1"/>
  <c r="FK100" i="1"/>
  <c r="FJ100" i="1"/>
  <c r="FH100" i="1"/>
  <c r="FG100" i="1"/>
  <c r="FF100" i="1"/>
  <c r="FE100" i="1"/>
  <c r="FD100" i="1"/>
  <c r="FB100" i="1"/>
  <c r="FA100" i="1"/>
  <c r="EZ100" i="1"/>
  <c r="EY100" i="1"/>
  <c r="EX100" i="1"/>
  <c r="EV100" i="1"/>
  <c r="EU100" i="1"/>
  <c r="ET100" i="1"/>
  <c r="ES100" i="1"/>
  <c r="ER100" i="1"/>
  <c r="EP100" i="1"/>
  <c r="EO100" i="1"/>
  <c r="EN100" i="1"/>
  <c r="EM100" i="1"/>
  <c r="EL100" i="1"/>
  <c r="EJ100" i="1"/>
  <c r="EI100" i="1"/>
  <c r="EH100" i="1"/>
  <c r="EG100" i="1"/>
  <c r="EF100" i="1"/>
  <c r="ED100" i="1"/>
  <c r="EC100" i="1"/>
  <c r="EB100" i="1"/>
  <c r="EA100" i="1"/>
  <c r="DZ100" i="1"/>
  <c r="DX100" i="1"/>
  <c r="DW100" i="1"/>
  <c r="DV100" i="1"/>
  <c r="DU100" i="1"/>
  <c r="DT100" i="1"/>
  <c r="DR100" i="1"/>
  <c r="DQ100" i="1"/>
  <c r="DP100" i="1"/>
  <c r="DO100" i="1"/>
  <c r="DN100" i="1"/>
  <c r="DL100" i="1"/>
  <c r="DK100" i="1"/>
  <c r="DJ100" i="1"/>
  <c r="DI100" i="1"/>
  <c r="DH100" i="1"/>
  <c r="DF100" i="1"/>
  <c r="DE100" i="1"/>
  <c r="DD100" i="1"/>
  <c r="DC100" i="1"/>
  <c r="DB100" i="1"/>
  <c r="CZ100" i="1"/>
  <c r="CY100" i="1"/>
  <c r="CX100" i="1"/>
  <c r="CW100" i="1"/>
  <c r="CV100" i="1"/>
  <c r="CT100" i="1"/>
  <c r="CS100" i="1"/>
  <c r="CR100" i="1"/>
  <c r="CQ100" i="1"/>
  <c r="CP100" i="1"/>
  <c r="CN100" i="1"/>
  <c r="CM100" i="1"/>
  <c r="CL100" i="1"/>
  <c r="CK100" i="1"/>
  <c r="CJ100" i="1"/>
  <c r="CH100" i="1"/>
  <c r="CG100" i="1"/>
  <c r="CF100" i="1"/>
  <c r="CE100" i="1"/>
  <c r="CD100" i="1"/>
  <c r="CB100" i="1"/>
  <c r="CA100" i="1"/>
  <c r="BZ100" i="1"/>
  <c r="BY100" i="1"/>
  <c r="BX100" i="1"/>
  <c r="BV100" i="1"/>
  <c r="BU100" i="1"/>
  <c r="BT100" i="1"/>
  <c r="BS100" i="1"/>
  <c r="BR100" i="1"/>
  <c r="BP100" i="1"/>
  <c r="BO100" i="1"/>
  <c r="BN100" i="1"/>
  <c r="BM100" i="1"/>
  <c r="BL100" i="1"/>
  <c r="BJ100" i="1"/>
  <c r="BI100" i="1"/>
  <c r="BH100" i="1"/>
  <c r="BG100" i="1"/>
  <c r="BF100" i="1"/>
  <c r="BD100" i="1"/>
  <c r="BC100" i="1"/>
  <c r="BB100" i="1"/>
  <c r="BA100" i="1"/>
  <c r="AZ100" i="1"/>
  <c r="AX100" i="1"/>
  <c r="AW100" i="1"/>
  <c r="AV100" i="1"/>
  <c r="AU100" i="1"/>
  <c r="AT100" i="1"/>
  <c r="AR100" i="1"/>
  <c r="AQ100" i="1"/>
  <c r="AP100" i="1"/>
  <c r="AO100" i="1"/>
  <c r="AN100" i="1"/>
  <c r="AL100" i="1"/>
  <c r="AK100" i="1"/>
  <c r="AJ100" i="1"/>
  <c r="AI100" i="1"/>
  <c r="AH100" i="1"/>
  <c r="AF100" i="1"/>
  <c r="AE100" i="1"/>
  <c r="AD100" i="1"/>
  <c r="AC100" i="1"/>
  <c r="AB100" i="1"/>
  <c r="Z100" i="1"/>
  <c r="Y100" i="1"/>
  <c r="X100" i="1"/>
  <c r="W100" i="1"/>
  <c r="V100" i="1"/>
  <c r="T100" i="1"/>
  <c r="S100" i="1"/>
  <c r="R100" i="1"/>
  <c r="Q100" i="1"/>
  <c r="P100" i="1"/>
  <c r="N100" i="1"/>
  <c r="M100" i="1"/>
  <c r="L100" i="1"/>
  <c r="K100" i="1"/>
  <c r="J100" i="1"/>
  <c r="H100" i="1"/>
  <c r="G100" i="1"/>
  <c r="F100" i="1"/>
  <c r="E100" i="1"/>
  <c r="D100" i="1"/>
  <c r="B100" i="1"/>
  <c r="FO100" i="1" s="1"/>
  <c r="FN99" i="1"/>
  <c r="FM99" i="1"/>
  <c r="FL99" i="1"/>
  <c r="FK99" i="1"/>
  <c r="FH99" i="1"/>
  <c r="FG99" i="1"/>
  <c r="FF99" i="1"/>
  <c r="FE99" i="1"/>
  <c r="FB99" i="1"/>
  <c r="FA99" i="1"/>
  <c r="EZ99" i="1"/>
  <c r="EY99" i="1"/>
  <c r="EV99" i="1"/>
  <c r="EU99" i="1"/>
  <c r="ET99" i="1"/>
  <c r="ES99" i="1"/>
  <c r="EP99" i="1"/>
  <c r="EO99" i="1"/>
  <c r="EN99" i="1"/>
  <c r="EM99" i="1"/>
  <c r="EJ99" i="1"/>
  <c r="EI99" i="1"/>
  <c r="EH99" i="1"/>
  <c r="EG99" i="1"/>
  <c r="ED99" i="1"/>
  <c r="EC99" i="1"/>
  <c r="EB99" i="1"/>
  <c r="EA99" i="1"/>
  <c r="DX99" i="1"/>
  <c r="DW99" i="1"/>
  <c r="DV99" i="1"/>
  <c r="DU99" i="1"/>
  <c r="DR99" i="1"/>
  <c r="DQ99" i="1"/>
  <c r="DP99" i="1"/>
  <c r="DO99" i="1"/>
  <c r="DL99" i="1"/>
  <c r="DK99" i="1"/>
  <c r="DJ99" i="1"/>
  <c r="DI99" i="1"/>
  <c r="DF99" i="1"/>
  <c r="DE99" i="1"/>
  <c r="DD99" i="1"/>
  <c r="DC99" i="1"/>
  <c r="CZ99" i="1"/>
  <c r="CY99" i="1"/>
  <c r="CX99" i="1"/>
  <c r="CW99" i="1"/>
  <c r="CT99" i="1"/>
  <c r="CS99" i="1"/>
  <c r="CR99" i="1"/>
  <c r="CQ99" i="1"/>
  <c r="CN99" i="1"/>
  <c r="CM99" i="1"/>
  <c r="CL99" i="1"/>
  <c r="CK99" i="1"/>
  <c r="CH99" i="1"/>
  <c r="CG99" i="1"/>
  <c r="CF99" i="1"/>
  <c r="CE99" i="1"/>
  <c r="CB99" i="1"/>
  <c r="CA99" i="1"/>
  <c r="BZ99" i="1"/>
  <c r="BY99" i="1"/>
  <c r="BV99" i="1"/>
  <c r="BU99" i="1"/>
  <c r="BT99" i="1"/>
  <c r="BS99" i="1"/>
  <c r="BP99" i="1"/>
  <c r="BO99" i="1"/>
  <c r="BN99" i="1"/>
  <c r="BM99" i="1"/>
  <c r="BJ99" i="1"/>
  <c r="BI99" i="1"/>
  <c r="BH99" i="1"/>
  <c r="BG99" i="1"/>
  <c r="BD99" i="1"/>
  <c r="BC99" i="1"/>
  <c r="BB99" i="1"/>
  <c r="BA99" i="1"/>
  <c r="AX99" i="1"/>
  <c r="AW99" i="1"/>
  <c r="AV99" i="1"/>
  <c r="AU99" i="1"/>
  <c r="AR99" i="1"/>
  <c r="AQ99" i="1"/>
  <c r="AP99" i="1"/>
  <c r="AO99" i="1"/>
  <c r="AL99" i="1"/>
  <c r="AK99" i="1"/>
  <c r="AJ99" i="1"/>
  <c r="AI99" i="1"/>
  <c r="AF99" i="1"/>
  <c r="AE99" i="1"/>
  <c r="AD99" i="1"/>
  <c r="AC99" i="1"/>
  <c r="Z99" i="1"/>
  <c r="Y99" i="1"/>
  <c r="X99" i="1"/>
  <c r="W99" i="1"/>
  <c r="T99" i="1"/>
  <c r="S99" i="1"/>
  <c r="R99" i="1"/>
  <c r="Q99" i="1"/>
  <c r="N99" i="1"/>
  <c r="M99" i="1"/>
  <c r="L99" i="1"/>
  <c r="K99" i="1"/>
  <c r="H99" i="1"/>
  <c r="G99" i="1"/>
  <c r="F99" i="1"/>
  <c r="E99" i="1"/>
  <c r="B99" i="1"/>
  <c r="FJ99" i="1" s="1"/>
  <c r="FI98" i="1"/>
  <c r="EW98" i="1"/>
  <c r="EK98" i="1"/>
  <c r="DY98" i="1"/>
  <c r="DM98" i="1"/>
  <c r="DA98" i="1"/>
  <c r="CO98" i="1"/>
  <c r="CC98" i="1"/>
  <c r="BQ98" i="1"/>
  <c r="BE98" i="1"/>
  <c r="AS98" i="1"/>
  <c r="AG98" i="1"/>
  <c r="U98" i="1"/>
  <c r="I98" i="1"/>
  <c r="B98" i="1"/>
  <c r="FN98" i="1" s="1"/>
  <c r="FJ97" i="1"/>
  <c r="FD97" i="1"/>
  <c r="EX97" i="1"/>
  <c r="ER97" i="1"/>
  <c r="EL97" i="1"/>
  <c r="EF97" i="1"/>
  <c r="DZ97" i="1"/>
  <c r="DT97" i="1"/>
  <c r="DN97" i="1"/>
  <c r="DH97" i="1"/>
  <c r="DB97" i="1"/>
  <c r="CV97" i="1"/>
  <c r="CP97" i="1"/>
  <c r="CJ97" i="1"/>
  <c r="CD97" i="1"/>
  <c r="BX97" i="1"/>
  <c r="BR97" i="1"/>
  <c r="BL97" i="1"/>
  <c r="BF97" i="1"/>
  <c r="AZ97" i="1"/>
  <c r="AT97" i="1"/>
  <c r="AN97" i="1"/>
  <c r="AH97" i="1"/>
  <c r="AB97" i="1"/>
  <c r="V97" i="1"/>
  <c r="P97" i="1"/>
  <c r="J97" i="1"/>
  <c r="D97" i="1"/>
  <c r="B97" i="1"/>
  <c r="FK96" i="1"/>
  <c r="FJ96" i="1"/>
  <c r="FI96" i="1"/>
  <c r="FE96" i="1"/>
  <c r="FD96" i="1"/>
  <c r="EY96" i="1"/>
  <c r="EX96" i="1"/>
  <c r="EW96" i="1"/>
  <c r="ES96" i="1"/>
  <c r="ER96" i="1"/>
  <c r="EM96" i="1"/>
  <c r="EL96" i="1"/>
  <c r="EK96" i="1"/>
  <c r="EG96" i="1"/>
  <c r="EF96" i="1"/>
  <c r="EA96" i="1"/>
  <c r="DZ96" i="1"/>
  <c r="DY96" i="1"/>
  <c r="DU96" i="1"/>
  <c r="DT96" i="1"/>
  <c r="DO96" i="1"/>
  <c r="DN96" i="1"/>
  <c r="DM96" i="1"/>
  <c r="DI96" i="1"/>
  <c r="DH96" i="1"/>
  <c r="DC96" i="1"/>
  <c r="DB96" i="1"/>
  <c r="DA96" i="1"/>
  <c r="CW96" i="1"/>
  <c r="CV96" i="1"/>
  <c r="CQ96" i="1"/>
  <c r="CP96" i="1"/>
  <c r="CO96" i="1"/>
  <c r="CK96" i="1"/>
  <c r="CJ96" i="1"/>
  <c r="CE96" i="1"/>
  <c r="CD96" i="1"/>
  <c r="CC96" i="1"/>
  <c r="BY96" i="1"/>
  <c r="BX96" i="1"/>
  <c r="BS96" i="1"/>
  <c r="BR96" i="1"/>
  <c r="BQ96" i="1"/>
  <c r="BM96" i="1"/>
  <c r="BL96" i="1"/>
  <c r="BG96" i="1"/>
  <c r="BF96" i="1"/>
  <c r="BE96" i="1"/>
  <c r="BA96" i="1"/>
  <c r="AZ96" i="1"/>
  <c r="AU96" i="1"/>
  <c r="AT96" i="1"/>
  <c r="AS96" i="1"/>
  <c r="AO96" i="1"/>
  <c r="AN96" i="1"/>
  <c r="AI96" i="1"/>
  <c r="AH96" i="1"/>
  <c r="AG96" i="1"/>
  <c r="AC96" i="1"/>
  <c r="AB96" i="1"/>
  <c r="W96" i="1"/>
  <c r="V96" i="1"/>
  <c r="U96" i="1"/>
  <c r="Q96" i="1"/>
  <c r="P96" i="1"/>
  <c r="K96" i="1"/>
  <c r="J96" i="1"/>
  <c r="I96" i="1"/>
  <c r="E96" i="1"/>
  <c r="D96" i="1"/>
  <c r="B96" i="1"/>
  <c r="FL95" i="1"/>
  <c r="FK95" i="1"/>
  <c r="FJ95" i="1"/>
  <c r="FF95" i="1"/>
  <c r="FE95" i="1"/>
  <c r="FD95" i="1"/>
  <c r="EZ95" i="1"/>
  <c r="EY95" i="1"/>
  <c r="EX95" i="1"/>
  <c r="ET95" i="1"/>
  <c r="ES95" i="1"/>
  <c r="ER95" i="1"/>
  <c r="EN95" i="1"/>
  <c r="EM95" i="1"/>
  <c r="EL95" i="1"/>
  <c r="EH95" i="1"/>
  <c r="EG95" i="1"/>
  <c r="EF95" i="1"/>
  <c r="EB95" i="1"/>
  <c r="EA95" i="1"/>
  <c r="DZ95" i="1"/>
  <c r="DV95" i="1"/>
  <c r="DU95" i="1"/>
  <c r="DT95" i="1"/>
  <c r="DP95" i="1"/>
  <c r="DO95" i="1"/>
  <c r="DN95" i="1"/>
  <c r="DJ95" i="1"/>
  <c r="DI95" i="1"/>
  <c r="DH95" i="1"/>
  <c r="DD95" i="1"/>
  <c r="DC95" i="1"/>
  <c r="DB95" i="1"/>
  <c r="CX95" i="1"/>
  <c r="CW95" i="1"/>
  <c r="CV95" i="1"/>
  <c r="CR95" i="1"/>
  <c r="CQ95" i="1"/>
  <c r="CP95" i="1"/>
  <c r="CL95" i="1"/>
  <c r="CK95" i="1"/>
  <c r="CJ95" i="1"/>
  <c r="CF95" i="1"/>
  <c r="CE95" i="1"/>
  <c r="CD95" i="1"/>
  <c r="BZ95" i="1"/>
  <c r="BY95" i="1"/>
  <c r="BX95" i="1"/>
  <c r="BT95" i="1"/>
  <c r="BS95" i="1"/>
  <c r="BR95" i="1"/>
  <c r="BN95" i="1"/>
  <c r="BM95" i="1"/>
  <c r="BL95" i="1"/>
  <c r="BH95" i="1"/>
  <c r="BG95" i="1"/>
  <c r="BF95" i="1"/>
  <c r="BB95" i="1"/>
  <c r="BA95" i="1"/>
  <c r="AZ95" i="1"/>
  <c r="AV95" i="1"/>
  <c r="AU95" i="1"/>
  <c r="AT95" i="1"/>
  <c r="AP95" i="1"/>
  <c r="AO95" i="1"/>
  <c r="AN95" i="1"/>
  <c r="AJ95" i="1"/>
  <c r="AI95" i="1"/>
  <c r="AH95" i="1"/>
  <c r="AD95" i="1"/>
  <c r="AC95" i="1"/>
  <c r="AB95" i="1"/>
  <c r="X95" i="1"/>
  <c r="W95" i="1"/>
  <c r="V95" i="1"/>
  <c r="R95" i="1"/>
  <c r="Q95" i="1"/>
  <c r="P95" i="1"/>
  <c r="L95" i="1"/>
  <c r="K95" i="1"/>
  <c r="J95" i="1"/>
  <c r="F95" i="1"/>
  <c r="E95" i="1"/>
  <c r="D95" i="1"/>
  <c r="B95" i="1"/>
  <c r="FN95" i="1" s="1"/>
  <c r="FN94" i="1"/>
  <c r="FM94" i="1"/>
  <c r="FL94" i="1"/>
  <c r="FK94" i="1"/>
  <c r="FJ94" i="1"/>
  <c r="FH94" i="1"/>
  <c r="FG94" i="1"/>
  <c r="FF94" i="1"/>
  <c r="FE94" i="1"/>
  <c r="FD94" i="1"/>
  <c r="FB94" i="1"/>
  <c r="FA94" i="1"/>
  <c r="EZ94" i="1"/>
  <c r="EY94" i="1"/>
  <c r="EX94" i="1"/>
  <c r="EV94" i="1"/>
  <c r="EU94" i="1"/>
  <c r="ET94" i="1"/>
  <c r="ES94" i="1"/>
  <c r="ER94" i="1"/>
  <c r="EP94" i="1"/>
  <c r="EO94" i="1"/>
  <c r="EN94" i="1"/>
  <c r="EM94" i="1"/>
  <c r="EL94" i="1"/>
  <c r="EJ94" i="1"/>
  <c r="EI94" i="1"/>
  <c r="EH94" i="1"/>
  <c r="EG94" i="1"/>
  <c r="EF94" i="1"/>
  <c r="ED94" i="1"/>
  <c r="EC94" i="1"/>
  <c r="EB94" i="1"/>
  <c r="EA94" i="1"/>
  <c r="DZ94" i="1"/>
  <c r="DX94" i="1"/>
  <c r="DW94" i="1"/>
  <c r="DV94" i="1"/>
  <c r="DU94" i="1"/>
  <c r="DT94" i="1"/>
  <c r="DR94" i="1"/>
  <c r="DQ94" i="1"/>
  <c r="DP94" i="1"/>
  <c r="DO94" i="1"/>
  <c r="DN94" i="1"/>
  <c r="DL94" i="1"/>
  <c r="DK94" i="1"/>
  <c r="DJ94" i="1"/>
  <c r="DI94" i="1"/>
  <c r="DH94" i="1"/>
  <c r="DF94" i="1"/>
  <c r="DE94" i="1"/>
  <c r="DD94" i="1"/>
  <c r="DC94" i="1"/>
  <c r="DB94" i="1"/>
  <c r="CZ94" i="1"/>
  <c r="CY94" i="1"/>
  <c r="CX94" i="1"/>
  <c r="CW94" i="1"/>
  <c r="CV94" i="1"/>
  <c r="CT94" i="1"/>
  <c r="CS94" i="1"/>
  <c r="CR94" i="1"/>
  <c r="CQ94" i="1"/>
  <c r="CP94" i="1"/>
  <c r="CN94" i="1"/>
  <c r="CM94" i="1"/>
  <c r="CL94" i="1"/>
  <c r="CK94" i="1"/>
  <c r="CJ94" i="1"/>
  <c r="CH94" i="1"/>
  <c r="CG94" i="1"/>
  <c r="CF94" i="1"/>
  <c r="CE94" i="1"/>
  <c r="CD94" i="1"/>
  <c r="CB94" i="1"/>
  <c r="CA94" i="1"/>
  <c r="BZ94" i="1"/>
  <c r="BY94" i="1"/>
  <c r="BX94" i="1"/>
  <c r="BV94" i="1"/>
  <c r="BU94" i="1"/>
  <c r="BT94" i="1"/>
  <c r="BS94" i="1"/>
  <c r="BR94" i="1"/>
  <c r="BP94" i="1"/>
  <c r="BO94" i="1"/>
  <c r="BN94" i="1"/>
  <c r="BM94" i="1"/>
  <c r="BL94" i="1"/>
  <c r="BJ94" i="1"/>
  <c r="BI94" i="1"/>
  <c r="BH94" i="1"/>
  <c r="BG94" i="1"/>
  <c r="BF94" i="1"/>
  <c r="BD94" i="1"/>
  <c r="BC94" i="1"/>
  <c r="BB94" i="1"/>
  <c r="BA94" i="1"/>
  <c r="AZ94" i="1"/>
  <c r="AX94" i="1"/>
  <c r="AW94" i="1"/>
  <c r="AV94" i="1"/>
  <c r="AU94" i="1"/>
  <c r="AT94" i="1"/>
  <c r="AR94" i="1"/>
  <c r="AQ94" i="1"/>
  <c r="AP94" i="1"/>
  <c r="AO94" i="1"/>
  <c r="AN94" i="1"/>
  <c r="AL94" i="1"/>
  <c r="AK94" i="1"/>
  <c r="AJ94" i="1"/>
  <c r="AI94" i="1"/>
  <c r="AH94" i="1"/>
  <c r="AF94" i="1"/>
  <c r="AE94" i="1"/>
  <c r="AD94" i="1"/>
  <c r="AC94" i="1"/>
  <c r="AB94" i="1"/>
  <c r="Z94" i="1"/>
  <c r="Y94" i="1"/>
  <c r="X94" i="1"/>
  <c r="W94" i="1"/>
  <c r="V94" i="1"/>
  <c r="T94" i="1"/>
  <c r="S94" i="1"/>
  <c r="R94" i="1"/>
  <c r="Q94" i="1"/>
  <c r="P94" i="1"/>
  <c r="N94" i="1"/>
  <c r="M94" i="1"/>
  <c r="L94" i="1"/>
  <c r="K94" i="1"/>
  <c r="J94" i="1"/>
  <c r="H94" i="1"/>
  <c r="G94" i="1"/>
  <c r="F94" i="1"/>
  <c r="E94" i="1"/>
  <c r="D94" i="1"/>
  <c r="B94" i="1"/>
  <c r="FO94" i="1" s="1"/>
  <c r="FN93" i="1"/>
  <c r="FM93" i="1"/>
  <c r="FL93" i="1"/>
  <c r="FK93" i="1"/>
  <c r="FH93" i="1"/>
  <c r="FG93" i="1"/>
  <c r="FF93" i="1"/>
  <c r="FE93" i="1"/>
  <c r="FB93" i="1"/>
  <c r="FA93" i="1"/>
  <c r="EZ93" i="1"/>
  <c r="EY93" i="1"/>
  <c r="EV93" i="1"/>
  <c r="EU93" i="1"/>
  <c r="ET93" i="1"/>
  <c r="ES93" i="1"/>
  <c r="EP93" i="1"/>
  <c r="EO93" i="1"/>
  <c r="EN93" i="1"/>
  <c r="EM93" i="1"/>
  <c r="EJ93" i="1"/>
  <c r="EI93" i="1"/>
  <c r="EH93" i="1"/>
  <c r="EG93" i="1"/>
  <c r="ED93" i="1"/>
  <c r="EC93" i="1"/>
  <c r="EB93" i="1"/>
  <c r="EA93" i="1"/>
  <c r="DX93" i="1"/>
  <c r="DW93" i="1"/>
  <c r="DV93" i="1"/>
  <c r="DU93" i="1"/>
  <c r="DR93" i="1"/>
  <c r="DQ93" i="1"/>
  <c r="DP93" i="1"/>
  <c r="DO93" i="1"/>
  <c r="DL93" i="1"/>
  <c r="DK93" i="1"/>
  <c r="DJ93" i="1"/>
  <c r="DI93" i="1"/>
  <c r="DF93" i="1"/>
  <c r="DE93" i="1"/>
  <c r="DD93" i="1"/>
  <c r="DC93" i="1"/>
  <c r="CZ93" i="1"/>
  <c r="CY93" i="1"/>
  <c r="CX93" i="1"/>
  <c r="CW93" i="1"/>
  <c r="CT93" i="1"/>
  <c r="CS93" i="1"/>
  <c r="CR93" i="1"/>
  <c r="CQ93" i="1"/>
  <c r="CN93" i="1"/>
  <c r="CM93" i="1"/>
  <c r="CL93" i="1"/>
  <c r="CK93" i="1"/>
  <c r="CH93" i="1"/>
  <c r="CG93" i="1"/>
  <c r="CF93" i="1"/>
  <c r="CE93" i="1"/>
  <c r="CB93" i="1"/>
  <c r="CA93" i="1"/>
  <c r="BZ93" i="1"/>
  <c r="BY93" i="1"/>
  <c r="BV93" i="1"/>
  <c r="BU93" i="1"/>
  <c r="BT93" i="1"/>
  <c r="BS93" i="1"/>
  <c r="BP93" i="1"/>
  <c r="BO93" i="1"/>
  <c r="BN93" i="1"/>
  <c r="BM93" i="1"/>
  <c r="BJ93" i="1"/>
  <c r="BI93" i="1"/>
  <c r="BH93" i="1"/>
  <c r="BG93" i="1"/>
  <c r="BD93" i="1"/>
  <c r="BC93" i="1"/>
  <c r="BB93" i="1"/>
  <c r="BA93" i="1"/>
  <c r="AX93" i="1"/>
  <c r="AW93" i="1"/>
  <c r="AV93" i="1"/>
  <c r="AU93" i="1"/>
  <c r="AR93" i="1"/>
  <c r="AQ93" i="1"/>
  <c r="AP93" i="1"/>
  <c r="AO93" i="1"/>
  <c r="AL93" i="1"/>
  <c r="AK93" i="1"/>
  <c r="AJ93" i="1"/>
  <c r="AI93" i="1"/>
  <c r="AF93" i="1"/>
  <c r="AE93" i="1"/>
  <c r="AD93" i="1"/>
  <c r="AC93" i="1"/>
  <c r="Z93" i="1"/>
  <c r="Y93" i="1"/>
  <c r="X93" i="1"/>
  <c r="W93" i="1"/>
  <c r="T93" i="1"/>
  <c r="S93" i="1"/>
  <c r="R93" i="1"/>
  <c r="Q93" i="1"/>
  <c r="N93" i="1"/>
  <c r="M93" i="1"/>
  <c r="L93" i="1"/>
  <c r="K93" i="1"/>
  <c r="H93" i="1"/>
  <c r="G93" i="1"/>
  <c r="F93" i="1"/>
  <c r="E93" i="1"/>
  <c r="B93" i="1"/>
  <c r="FJ93" i="1" s="1"/>
  <c r="FI92" i="1"/>
  <c r="EW92" i="1"/>
  <c r="EK92" i="1"/>
  <c r="DY92" i="1"/>
  <c r="DM92" i="1"/>
  <c r="DA92" i="1"/>
  <c r="CO92" i="1"/>
  <c r="CC92" i="1"/>
  <c r="BQ92" i="1"/>
  <c r="BE92" i="1"/>
  <c r="AS92" i="1"/>
  <c r="AG92" i="1"/>
  <c r="U92" i="1"/>
  <c r="I92" i="1"/>
  <c r="B92" i="1"/>
  <c r="FN92" i="1" s="1"/>
  <c r="FJ91" i="1"/>
  <c r="FD91" i="1"/>
  <c r="EX91" i="1"/>
  <c r="ER91" i="1"/>
  <c r="EL91" i="1"/>
  <c r="EF91" i="1"/>
  <c r="DZ91" i="1"/>
  <c r="DT91" i="1"/>
  <c r="DN91" i="1"/>
  <c r="DH91" i="1"/>
  <c r="DB91" i="1"/>
  <c r="CV91" i="1"/>
  <c r="CP91" i="1"/>
  <c r="CJ91" i="1"/>
  <c r="CD91" i="1"/>
  <c r="BX91" i="1"/>
  <c r="BR91" i="1"/>
  <c r="BL91" i="1"/>
  <c r="BF91" i="1"/>
  <c r="AZ91" i="1"/>
  <c r="AT91" i="1"/>
  <c r="AN91" i="1"/>
  <c r="AH91" i="1"/>
  <c r="AB91" i="1"/>
  <c r="V91" i="1"/>
  <c r="P91" i="1"/>
  <c r="J91" i="1"/>
  <c r="D91" i="1"/>
  <c r="B91" i="1"/>
  <c r="FK90" i="1"/>
  <c r="FJ90" i="1"/>
  <c r="FI90" i="1"/>
  <c r="FE90" i="1"/>
  <c r="FD90" i="1"/>
  <c r="EY90" i="1"/>
  <c r="EX90" i="1"/>
  <c r="EW90" i="1"/>
  <c r="ES90" i="1"/>
  <c r="ER90" i="1"/>
  <c r="EM90" i="1"/>
  <c r="EL90" i="1"/>
  <c r="EK90" i="1"/>
  <c r="EG90" i="1"/>
  <c r="EF90" i="1"/>
  <c r="EA90" i="1"/>
  <c r="DZ90" i="1"/>
  <c r="DY90" i="1"/>
  <c r="DU90" i="1"/>
  <c r="DT90" i="1"/>
  <c r="DO90" i="1"/>
  <c r="DN90" i="1"/>
  <c r="DM90" i="1"/>
  <c r="DI90" i="1"/>
  <c r="DH90" i="1"/>
  <c r="DC90" i="1"/>
  <c r="DB90" i="1"/>
  <c r="DA90" i="1"/>
  <c r="CW90" i="1"/>
  <c r="CV90" i="1"/>
  <c r="CQ90" i="1"/>
  <c r="CP90" i="1"/>
  <c r="CO90" i="1"/>
  <c r="CK90" i="1"/>
  <c r="CJ90" i="1"/>
  <c r="CE90" i="1"/>
  <c r="CD90" i="1"/>
  <c r="CC90" i="1"/>
  <c r="BY90" i="1"/>
  <c r="BX90" i="1"/>
  <c r="BS90" i="1"/>
  <c r="BR90" i="1"/>
  <c r="BQ90" i="1"/>
  <c r="BM90" i="1"/>
  <c r="BL90" i="1"/>
  <c r="BG90" i="1"/>
  <c r="BF90" i="1"/>
  <c r="BE90" i="1"/>
  <c r="BA90" i="1"/>
  <c r="AZ90" i="1"/>
  <c r="AU90" i="1"/>
  <c r="AT90" i="1"/>
  <c r="AS90" i="1"/>
  <c r="AO90" i="1"/>
  <c r="AN90" i="1"/>
  <c r="AI90" i="1"/>
  <c r="AH90" i="1"/>
  <c r="AG90" i="1"/>
  <c r="AC90" i="1"/>
  <c r="AB90" i="1"/>
  <c r="W90" i="1"/>
  <c r="V90" i="1"/>
  <c r="U90" i="1"/>
  <c r="Q90" i="1"/>
  <c r="P90" i="1"/>
  <c r="K90" i="1"/>
  <c r="J90" i="1"/>
  <c r="I90" i="1"/>
  <c r="E90" i="1"/>
  <c r="D90" i="1"/>
  <c r="B90" i="1"/>
  <c r="FL89" i="1"/>
  <c r="FK89" i="1"/>
  <c r="FJ89" i="1"/>
  <c r="FF89" i="1"/>
  <c r="FE89" i="1"/>
  <c r="FD89" i="1"/>
  <c r="EZ89" i="1"/>
  <c r="EY89" i="1"/>
  <c r="EX89" i="1"/>
  <c r="ET89" i="1"/>
  <c r="ES89" i="1"/>
  <c r="ER89" i="1"/>
  <c r="EN89" i="1"/>
  <c r="EM89" i="1"/>
  <c r="EL89" i="1"/>
  <c r="EH89" i="1"/>
  <c r="EG89" i="1"/>
  <c r="EF89" i="1"/>
  <c r="EB89" i="1"/>
  <c r="EA89" i="1"/>
  <c r="DZ89" i="1"/>
  <c r="DV89" i="1"/>
  <c r="DU89" i="1"/>
  <c r="DT89" i="1"/>
  <c r="DP89" i="1"/>
  <c r="DO89" i="1"/>
  <c r="DN89" i="1"/>
  <c r="DJ89" i="1"/>
  <c r="DI89" i="1"/>
  <c r="DH89" i="1"/>
  <c r="DD89" i="1"/>
  <c r="DC89" i="1"/>
  <c r="DB89" i="1"/>
  <c r="CX89" i="1"/>
  <c r="CW89" i="1"/>
  <c r="CV89" i="1"/>
  <c r="CR89" i="1"/>
  <c r="CQ89" i="1"/>
  <c r="CP89" i="1"/>
  <c r="CL89" i="1"/>
  <c r="CK89" i="1"/>
  <c r="CJ89" i="1"/>
  <c r="CF89" i="1"/>
  <c r="CE89" i="1"/>
  <c r="CD89" i="1"/>
  <c r="BZ89" i="1"/>
  <c r="BY89" i="1"/>
  <c r="BX89" i="1"/>
  <c r="BT89" i="1"/>
  <c r="BS89" i="1"/>
  <c r="BR89" i="1"/>
  <c r="BN89" i="1"/>
  <c r="BM89" i="1"/>
  <c r="BL89" i="1"/>
  <c r="BH89" i="1"/>
  <c r="BG89" i="1"/>
  <c r="BF89" i="1"/>
  <c r="BB89" i="1"/>
  <c r="BA89" i="1"/>
  <c r="AZ89" i="1"/>
  <c r="AV89" i="1"/>
  <c r="AU89" i="1"/>
  <c r="AT89" i="1"/>
  <c r="AP89" i="1"/>
  <c r="AO89" i="1"/>
  <c r="AN89" i="1"/>
  <c r="AJ89" i="1"/>
  <c r="AI89" i="1"/>
  <c r="AH89" i="1"/>
  <c r="AD89" i="1"/>
  <c r="AC89" i="1"/>
  <c r="AB89" i="1"/>
  <c r="X89" i="1"/>
  <c r="W89" i="1"/>
  <c r="V89" i="1"/>
  <c r="R89" i="1"/>
  <c r="Q89" i="1"/>
  <c r="P89" i="1"/>
  <c r="L89" i="1"/>
  <c r="K89" i="1"/>
  <c r="J89" i="1"/>
  <c r="F89" i="1"/>
  <c r="E89" i="1"/>
  <c r="D89" i="1"/>
  <c r="B89" i="1"/>
  <c r="FN89" i="1" s="1"/>
  <c r="FN88" i="1"/>
  <c r="FM88" i="1"/>
  <c r="FL88" i="1"/>
  <c r="FK88" i="1"/>
  <c r="FJ88" i="1"/>
  <c r="FH88" i="1"/>
  <c r="FG88" i="1"/>
  <c r="FF88" i="1"/>
  <c r="FE88" i="1"/>
  <c r="FD88" i="1"/>
  <c r="FB88" i="1"/>
  <c r="FA88" i="1"/>
  <c r="EZ88" i="1"/>
  <c r="EY88" i="1"/>
  <c r="EX88" i="1"/>
  <c r="EV88" i="1"/>
  <c r="EU88" i="1"/>
  <c r="ET88" i="1"/>
  <c r="ES88" i="1"/>
  <c r="ER88" i="1"/>
  <c r="EP88" i="1"/>
  <c r="EO88" i="1"/>
  <c r="EN88" i="1"/>
  <c r="EM88" i="1"/>
  <c r="EL88" i="1"/>
  <c r="EJ88" i="1"/>
  <c r="EI88" i="1"/>
  <c r="EH88" i="1"/>
  <c r="EG88" i="1"/>
  <c r="EF88" i="1"/>
  <c r="ED88" i="1"/>
  <c r="EC88" i="1"/>
  <c r="EB88" i="1"/>
  <c r="EA88" i="1"/>
  <c r="DZ88" i="1"/>
  <c r="DX88" i="1"/>
  <c r="DW88" i="1"/>
  <c r="DV88" i="1"/>
  <c r="DU88" i="1"/>
  <c r="DT88" i="1"/>
  <c r="DR88" i="1"/>
  <c r="DQ88" i="1"/>
  <c r="DP88" i="1"/>
  <c r="DO88" i="1"/>
  <c r="DN88" i="1"/>
  <c r="DL88" i="1"/>
  <c r="DK88" i="1"/>
  <c r="DJ88" i="1"/>
  <c r="DI88" i="1"/>
  <c r="DH88" i="1"/>
  <c r="DF88" i="1"/>
  <c r="DE88" i="1"/>
  <c r="DD88" i="1"/>
  <c r="DC88" i="1"/>
  <c r="DB88" i="1"/>
  <c r="CZ88" i="1"/>
  <c r="CY88" i="1"/>
  <c r="CX88" i="1"/>
  <c r="CW88" i="1"/>
  <c r="CV88" i="1"/>
  <c r="CT88" i="1"/>
  <c r="CS88" i="1"/>
  <c r="CR88" i="1"/>
  <c r="CQ88" i="1"/>
  <c r="CP88" i="1"/>
  <c r="CN88" i="1"/>
  <c r="CM88" i="1"/>
  <c r="CL88" i="1"/>
  <c r="CK88" i="1"/>
  <c r="CJ88" i="1"/>
  <c r="CH88" i="1"/>
  <c r="CG88" i="1"/>
  <c r="CF88" i="1"/>
  <c r="CE88" i="1"/>
  <c r="CD88" i="1"/>
  <c r="CB88" i="1"/>
  <c r="CA88" i="1"/>
  <c r="BZ88" i="1"/>
  <c r="BY88" i="1"/>
  <c r="BX88" i="1"/>
  <c r="BV88" i="1"/>
  <c r="BU88" i="1"/>
  <c r="BT88" i="1"/>
  <c r="BS88" i="1"/>
  <c r="BR88" i="1"/>
  <c r="BP88" i="1"/>
  <c r="BO88" i="1"/>
  <c r="BN88" i="1"/>
  <c r="BM88" i="1"/>
  <c r="BL88" i="1"/>
  <c r="BJ88" i="1"/>
  <c r="BI88" i="1"/>
  <c r="BH88" i="1"/>
  <c r="BG88" i="1"/>
  <c r="BF88" i="1"/>
  <c r="BD88" i="1"/>
  <c r="BC88" i="1"/>
  <c r="BB88" i="1"/>
  <c r="BA88" i="1"/>
  <c r="AZ88" i="1"/>
  <c r="AX88" i="1"/>
  <c r="AW88" i="1"/>
  <c r="AV88" i="1"/>
  <c r="AU88" i="1"/>
  <c r="AT88" i="1"/>
  <c r="AR88" i="1"/>
  <c r="AQ88" i="1"/>
  <c r="AP88" i="1"/>
  <c r="AO88" i="1"/>
  <c r="AN88" i="1"/>
  <c r="AL88" i="1"/>
  <c r="AK88" i="1"/>
  <c r="AJ88" i="1"/>
  <c r="AI88" i="1"/>
  <c r="AH88" i="1"/>
  <c r="AF88" i="1"/>
  <c r="AE88" i="1"/>
  <c r="AD88" i="1"/>
  <c r="AC88" i="1"/>
  <c r="AB88" i="1"/>
  <c r="Z88" i="1"/>
  <c r="Y88" i="1"/>
  <c r="X88" i="1"/>
  <c r="W88" i="1"/>
  <c r="V88" i="1"/>
  <c r="T88" i="1"/>
  <c r="S88" i="1"/>
  <c r="R88" i="1"/>
  <c r="Q88" i="1"/>
  <c r="P88" i="1"/>
  <c r="N88" i="1"/>
  <c r="M88" i="1"/>
  <c r="L88" i="1"/>
  <c r="K88" i="1"/>
  <c r="J88" i="1"/>
  <c r="H88" i="1"/>
  <c r="G88" i="1"/>
  <c r="F88" i="1"/>
  <c r="E88" i="1"/>
  <c r="D88" i="1"/>
  <c r="B88" i="1"/>
  <c r="FO88" i="1" s="1"/>
  <c r="FB87" i="1"/>
  <c r="FA87" i="1"/>
  <c r="EZ87" i="1"/>
  <c r="EY87" i="1"/>
  <c r="EV87" i="1"/>
  <c r="EU87" i="1"/>
  <c r="ET87" i="1"/>
  <c r="ES87" i="1"/>
  <c r="EP87" i="1"/>
  <c r="EO87" i="1"/>
  <c r="EN87" i="1"/>
  <c r="EM87" i="1"/>
  <c r="EJ87" i="1"/>
  <c r="EI87" i="1"/>
  <c r="EH87" i="1"/>
  <c r="EG87" i="1"/>
  <c r="ED87" i="1"/>
  <c r="EC87" i="1"/>
  <c r="EB87" i="1"/>
  <c r="EA87" i="1"/>
  <c r="DX87" i="1"/>
  <c r="DW87" i="1"/>
  <c r="DV87" i="1"/>
  <c r="DU87" i="1"/>
  <c r="DR87" i="1"/>
  <c r="DQ87" i="1"/>
  <c r="DP87" i="1"/>
  <c r="DO87" i="1"/>
  <c r="DL87" i="1"/>
  <c r="DK87" i="1"/>
  <c r="DJ87" i="1"/>
  <c r="DI87" i="1"/>
  <c r="DF87" i="1"/>
  <c r="DE87" i="1"/>
  <c r="DD87" i="1"/>
  <c r="DC87" i="1"/>
  <c r="CZ87" i="1"/>
  <c r="CY87" i="1"/>
  <c r="CX87" i="1"/>
  <c r="CW87" i="1"/>
  <c r="CT87" i="1"/>
  <c r="CS87" i="1"/>
  <c r="CR87" i="1"/>
  <c r="CQ87" i="1"/>
  <c r="CN87" i="1"/>
  <c r="CM87" i="1"/>
  <c r="CL87" i="1"/>
  <c r="CK87" i="1"/>
  <c r="CH87" i="1"/>
  <c r="CG87" i="1"/>
  <c r="CF87" i="1"/>
  <c r="CE87" i="1"/>
  <c r="CB87" i="1"/>
  <c r="CA87" i="1"/>
  <c r="BZ87" i="1"/>
  <c r="BY87" i="1"/>
  <c r="BV87" i="1"/>
  <c r="BU87" i="1"/>
  <c r="BT87" i="1"/>
  <c r="BS87" i="1"/>
  <c r="BP87" i="1"/>
  <c r="BO87" i="1"/>
  <c r="BN87" i="1"/>
  <c r="BM87" i="1"/>
  <c r="BJ87" i="1"/>
  <c r="BI87" i="1"/>
  <c r="BH87" i="1"/>
  <c r="BG87" i="1"/>
  <c r="BD87" i="1"/>
  <c r="BC87" i="1"/>
  <c r="BB87" i="1"/>
  <c r="BA87" i="1"/>
  <c r="AX87" i="1"/>
  <c r="AW87" i="1"/>
  <c r="AV87" i="1"/>
  <c r="AU87" i="1"/>
  <c r="AR87" i="1"/>
  <c r="AQ87" i="1"/>
  <c r="AP87" i="1"/>
  <c r="AO87" i="1"/>
  <c r="AL87" i="1"/>
  <c r="AK87" i="1"/>
  <c r="AJ87" i="1"/>
  <c r="AI87" i="1"/>
  <c r="AF87" i="1"/>
  <c r="AE87" i="1"/>
  <c r="AD87" i="1"/>
  <c r="AC87" i="1"/>
  <c r="Z87" i="1"/>
  <c r="Y87" i="1"/>
  <c r="X87" i="1"/>
  <c r="W87" i="1"/>
  <c r="T87" i="1"/>
  <c r="S87" i="1"/>
  <c r="R87" i="1"/>
  <c r="Q87" i="1"/>
  <c r="N87" i="1"/>
  <c r="M87" i="1"/>
  <c r="L87" i="1"/>
  <c r="K87" i="1"/>
  <c r="H87" i="1"/>
  <c r="G87" i="1"/>
  <c r="F87" i="1"/>
  <c r="E87" i="1"/>
  <c r="B87" i="1"/>
  <c r="FA86" i="1"/>
  <c r="EW86" i="1"/>
  <c r="EU86" i="1"/>
  <c r="EP86" i="1"/>
  <c r="EO86" i="1"/>
  <c r="EK86" i="1"/>
  <c r="EH86" i="1"/>
  <c r="EE86" i="1"/>
  <c r="EC86" i="1"/>
  <c r="DX86" i="1"/>
  <c r="DW86" i="1"/>
  <c r="DS86" i="1"/>
  <c r="DP86" i="1"/>
  <c r="DM86" i="1"/>
  <c r="DK86" i="1"/>
  <c r="DF86" i="1"/>
  <c r="DE86" i="1"/>
  <c r="DA86" i="1"/>
  <c r="CX86" i="1"/>
  <c r="CU86" i="1"/>
  <c r="CS86" i="1"/>
  <c r="CN86" i="1"/>
  <c r="CM86" i="1"/>
  <c r="CI86" i="1"/>
  <c r="CF86" i="1"/>
  <c r="CC86" i="1"/>
  <c r="CA86" i="1"/>
  <c r="BV86" i="1"/>
  <c r="BU86" i="1"/>
  <c r="BQ86" i="1"/>
  <c r="BN86" i="1"/>
  <c r="BK86" i="1"/>
  <c r="BI86" i="1"/>
  <c r="BD86" i="1"/>
  <c r="BC86" i="1"/>
  <c r="AY86" i="1"/>
  <c r="AV86" i="1"/>
  <c r="AS86" i="1"/>
  <c r="AQ86" i="1"/>
  <c r="AL86" i="1"/>
  <c r="AK86" i="1"/>
  <c r="AG86" i="1"/>
  <c r="AD86" i="1"/>
  <c r="AA86" i="1"/>
  <c r="Y86" i="1"/>
  <c r="T86" i="1"/>
  <c r="S86" i="1"/>
  <c r="O86" i="1"/>
  <c r="L86" i="1"/>
  <c r="I86" i="1"/>
  <c r="G86" i="1"/>
  <c r="B86" i="1"/>
  <c r="FC85" i="1"/>
  <c r="FB85" i="1"/>
  <c r="EX85" i="1"/>
  <c r="EW85" i="1"/>
  <c r="EV85" i="1"/>
  <c r="EU85" i="1"/>
  <c r="ER85" i="1"/>
  <c r="EP85" i="1"/>
  <c r="EO85" i="1"/>
  <c r="EL85" i="1"/>
  <c r="EK85" i="1"/>
  <c r="EJ85" i="1"/>
  <c r="EF85" i="1"/>
  <c r="EE85" i="1"/>
  <c r="ED85" i="1"/>
  <c r="EC85" i="1"/>
  <c r="DZ85" i="1"/>
  <c r="DX85" i="1"/>
  <c r="DW85" i="1"/>
  <c r="DT85" i="1"/>
  <c r="DS85" i="1"/>
  <c r="DR85" i="1"/>
  <c r="DN85" i="1"/>
  <c r="DM85" i="1"/>
  <c r="DL85" i="1"/>
  <c r="DK85" i="1"/>
  <c r="DH85" i="1"/>
  <c r="DF85" i="1"/>
  <c r="DE85" i="1"/>
  <c r="DB85" i="1"/>
  <c r="DA85" i="1"/>
  <c r="CZ85" i="1"/>
  <c r="CV85" i="1"/>
  <c r="CU85" i="1"/>
  <c r="CT85" i="1"/>
  <c r="CS85" i="1"/>
  <c r="CP85" i="1"/>
  <c r="CN85" i="1"/>
  <c r="CM85" i="1"/>
  <c r="CJ85" i="1"/>
  <c r="CI85" i="1"/>
  <c r="CH85" i="1"/>
  <c r="CD85" i="1"/>
  <c r="CC85" i="1"/>
  <c r="CB85" i="1"/>
  <c r="CA85" i="1"/>
  <c r="BX85" i="1"/>
  <c r="BV85" i="1"/>
  <c r="BU85" i="1"/>
  <c r="BR85" i="1"/>
  <c r="BQ85" i="1"/>
  <c r="BP85" i="1"/>
  <c r="BL85" i="1"/>
  <c r="BK85" i="1"/>
  <c r="BJ85" i="1"/>
  <c r="BI85" i="1"/>
  <c r="BF85" i="1"/>
  <c r="BD85" i="1"/>
  <c r="BC85" i="1"/>
  <c r="AZ85" i="1"/>
  <c r="AY85" i="1"/>
  <c r="AX85" i="1"/>
  <c r="AT85" i="1"/>
  <c r="AS85" i="1"/>
  <c r="AR85" i="1"/>
  <c r="AQ85" i="1"/>
  <c r="AN85" i="1"/>
  <c r="AL85" i="1"/>
  <c r="AK85" i="1"/>
  <c r="AH85" i="1"/>
  <c r="AG85" i="1"/>
  <c r="AF85" i="1"/>
  <c r="AB85" i="1"/>
  <c r="AA85" i="1"/>
  <c r="Z85" i="1"/>
  <c r="Y85" i="1"/>
  <c r="V85" i="1"/>
  <c r="T85" i="1"/>
  <c r="S85" i="1"/>
  <c r="P85" i="1"/>
  <c r="O85" i="1"/>
  <c r="N85" i="1"/>
  <c r="J85" i="1"/>
  <c r="I85" i="1"/>
  <c r="H85" i="1"/>
  <c r="G85" i="1"/>
  <c r="D85" i="1"/>
  <c r="B85" i="1"/>
  <c r="ET84" i="1"/>
  <c r="EL84" i="1"/>
  <c r="EB84" i="1"/>
  <c r="DT84" i="1"/>
  <c r="DJ84" i="1"/>
  <c r="DB84" i="1"/>
  <c r="CR84" i="1"/>
  <c r="CJ84" i="1"/>
  <c r="BZ84" i="1"/>
  <c r="BR84" i="1"/>
  <c r="BH84" i="1"/>
  <c r="AZ84" i="1"/>
  <c r="AP84" i="1"/>
  <c r="AH84" i="1"/>
  <c r="X84" i="1"/>
  <c r="P84" i="1"/>
  <c r="F84" i="1"/>
  <c r="B84" i="1"/>
  <c r="EX84" i="1" s="1"/>
  <c r="FB83" i="1"/>
  <c r="FA83" i="1"/>
  <c r="EZ83" i="1"/>
  <c r="EY83" i="1"/>
  <c r="EX83" i="1"/>
  <c r="EV83" i="1"/>
  <c r="EU83" i="1"/>
  <c r="ET83" i="1"/>
  <c r="ES83" i="1"/>
  <c r="ER83" i="1"/>
  <c r="EP83" i="1"/>
  <c r="EO83" i="1"/>
  <c r="EN83" i="1"/>
  <c r="EM83" i="1"/>
  <c r="EL83" i="1"/>
  <c r="EJ83" i="1"/>
  <c r="EI83" i="1"/>
  <c r="EH83" i="1"/>
  <c r="EG83" i="1"/>
  <c r="EF83" i="1"/>
  <c r="ED83" i="1"/>
  <c r="EC83" i="1"/>
  <c r="EB83" i="1"/>
  <c r="EA83" i="1"/>
  <c r="DZ83" i="1"/>
  <c r="DX83" i="1"/>
  <c r="DW83" i="1"/>
  <c r="DV83" i="1"/>
  <c r="DU83" i="1"/>
  <c r="DT83" i="1"/>
  <c r="DR83" i="1"/>
  <c r="DQ83" i="1"/>
  <c r="DP83" i="1"/>
  <c r="DO83" i="1"/>
  <c r="DN83" i="1"/>
  <c r="DL83" i="1"/>
  <c r="DK83" i="1"/>
  <c r="DJ83" i="1"/>
  <c r="DI83" i="1"/>
  <c r="DH83" i="1"/>
  <c r="DF83" i="1"/>
  <c r="DE83" i="1"/>
  <c r="DD83" i="1"/>
  <c r="DC83" i="1"/>
  <c r="DB83" i="1"/>
  <c r="CZ83" i="1"/>
  <c r="CY83" i="1"/>
  <c r="CX83" i="1"/>
  <c r="CW83" i="1"/>
  <c r="CV83" i="1"/>
  <c r="CT83" i="1"/>
  <c r="CS83" i="1"/>
  <c r="CR83" i="1"/>
  <c r="CQ83" i="1"/>
  <c r="CP83" i="1"/>
  <c r="CN83" i="1"/>
  <c r="CM83" i="1"/>
  <c r="CL83" i="1"/>
  <c r="CK83" i="1"/>
  <c r="CJ83" i="1"/>
  <c r="CH83" i="1"/>
  <c r="CG83" i="1"/>
  <c r="CF83" i="1"/>
  <c r="CE83" i="1"/>
  <c r="CD83" i="1"/>
  <c r="CB83" i="1"/>
  <c r="CA83" i="1"/>
  <c r="BZ83" i="1"/>
  <c r="BY83" i="1"/>
  <c r="BX83" i="1"/>
  <c r="BV83" i="1"/>
  <c r="BU83" i="1"/>
  <c r="BT83" i="1"/>
  <c r="BS83" i="1"/>
  <c r="BR83" i="1"/>
  <c r="BP83" i="1"/>
  <c r="BO83" i="1"/>
  <c r="BN83" i="1"/>
  <c r="BM83" i="1"/>
  <c r="BL83" i="1"/>
  <c r="BJ83" i="1"/>
  <c r="BI83" i="1"/>
  <c r="BH83" i="1"/>
  <c r="BG83" i="1"/>
  <c r="BF83" i="1"/>
  <c r="BD83" i="1"/>
  <c r="BC83" i="1"/>
  <c r="BB83" i="1"/>
  <c r="BA83" i="1"/>
  <c r="AZ83" i="1"/>
  <c r="AX83" i="1"/>
  <c r="AW83" i="1"/>
  <c r="AV83" i="1"/>
  <c r="AU83" i="1"/>
  <c r="AT83" i="1"/>
  <c r="AR83" i="1"/>
  <c r="AQ83" i="1"/>
  <c r="AP83" i="1"/>
  <c r="AO83" i="1"/>
  <c r="AN83" i="1"/>
  <c r="AL83" i="1"/>
  <c r="AK83" i="1"/>
  <c r="AJ83" i="1"/>
  <c r="AI83" i="1"/>
  <c r="AH83" i="1"/>
  <c r="AF83" i="1"/>
  <c r="AE83" i="1"/>
  <c r="AD83" i="1"/>
  <c r="AC83" i="1"/>
  <c r="AB83" i="1"/>
  <c r="Z83" i="1"/>
  <c r="Y83" i="1"/>
  <c r="X83" i="1"/>
  <c r="W83" i="1"/>
  <c r="V83" i="1"/>
  <c r="T83" i="1"/>
  <c r="S83" i="1"/>
  <c r="R83" i="1"/>
  <c r="Q83" i="1"/>
  <c r="P83" i="1"/>
  <c r="N83" i="1"/>
  <c r="M83" i="1"/>
  <c r="L83" i="1"/>
  <c r="K83" i="1"/>
  <c r="J83" i="1"/>
  <c r="H83" i="1"/>
  <c r="G83" i="1"/>
  <c r="F83" i="1"/>
  <c r="E83" i="1"/>
  <c r="D83" i="1"/>
  <c r="B83" i="1"/>
  <c r="FB82" i="1"/>
  <c r="FA82" i="1"/>
  <c r="EZ82" i="1"/>
  <c r="EY82" i="1"/>
  <c r="EV82" i="1"/>
  <c r="EU82" i="1"/>
  <c r="ET82" i="1"/>
  <c r="ES82" i="1"/>
  <c r="EP82" i="1"/>
  <c r="EO82" i="1"/>
  <c r="EN82" i="1"/>
  <c r="EM82" i="1"/>
  <c r="EJ82" i="1"/>
  <c r="EI82" i="1"/>
  <c r="EH82" i="1"/>
  <c r="EG82" i="1"/>
  <c r="ED82" i="1"/>
  <c r="EC82" i="1"/>
  <c r="EB82" i="1"/>
  <c r="EA82" i="1"/>
  <c r="DX82" i="1"/>
  <c r="DW82" i="1"/>
  <c r="DV82" i="1"/>
  <c r="DU82" i="1"/>
  <c r="DR82" i="1"/>
  <c r="DQ82" i="1"/>
  <c r="DP82" i="1"/>
  <c r="DO82" i="1"/>
  <c r="DL82" i="1"/>
  <c r="DK82" i="1"/>
  <c r="DJ82" i="1"/>
  <c r="DI82" i="1"/>
  <c r="DF82" i="1"/>
  <c r="DE82" i="1"/>
  <c r="DD82" i="1"/>
  <c r="DC82" i="1"/>
  <c r="CZ82" i="1"/>
  <c r="CY82" i="1"/>
  <c r="CX82" i="1"/>
  <c r="CW82" i="1"/>
  <c r="CT82" i="1"/>
  <c r="CS82" i="1"/>
  <c r="CR82" i="1"/>
  <c r="CQ82" i="1"/>
  <c r="CN82" i="1"/>
  <c r="CM82" i="1"/>
  <c r="CL82" i="1"/>
  <c r="CK82" i="1"/>
  <c r="CH82" i="1"/>
  <c r="CG82" i="1"/>
  <c r="CF82" i="1"/>
  <c r="CE82" i="1"/>
  <c r="CB82" i="1"/>
  <c r="CA82" i="1"/>
  <c r="BZ82" i="1"/>
  <c r="BY82" i="1"/>
  <c r="BV82" i="1"/>
  <c r="BU82" i="1"/>
  <c r="BT82" i="1"/>
  <c r="BS82" i="1"/>
  <c r="BP82" i="1"/>
  <c r="BO82" i="1"/>
  <c r="BN82" i="1"/>
  <c r="BM82" i="1"/>
  <c r="BJ82" i="1"/>
  <c r="BI82" i="1"/>
  <c r="BH82" i="1"/>
  <c r="BG82" i="1"/>
  <c r="BD82" i="1"/>
  <c r="BC82" i="1"/>
  <c r="BB82" i="1"/>
  <c r="BA82" i="1"/>
  <c r="AX82" i="1"/>
  <c r="AW82" i="1"/>
  <c r="AV82" i="1"/>
  <c r="AU82" i="1"/>
  <c r="AR82" i="1"/>
  <c r="AQ82" i="1"/>
  <c r="AP82" i="1"/>
  <c r="AO82" i="1"/>
  <c r="AL82" i="1"/>
  <c r="AK82" i="1"/>
  <c r="AJ82" i="1"/>
  <c r="AI82" i="1"/>
  <c r="AF82" i="1"/>
  <c r="AE82" i="1"/>
  <c r="AD82" i="1"/>
  <c r="AC82" i="1"/>
  <c r="Z82" i="1"/>
  <c r="Y82" i="1"/>
  <c r="X82" i="1"/>
  <c r="W82" i="1"/>
  <c r="T82" i="1"/>
  <c r="S82" i="1"/>
  <c r="R82" i="1"/>
  <c r="Q82" i="1"/>
  <c r="N82" i="1"/>
  <c r="M82" i="1"/>
  <c r="L82" i="1"/>
  <c r="K82" i="1"/>
  <c r="H82" i="1"/>
  <c r="G82" i="1"/>
  <c r="F82" i="1"/>
  <c r="E82" i="1"/>
  <c r="B82" i="1"/>
  <c r="FC81" i="1"/>
  <c r="EZ81" i="1"/>
  <c r="EW81" i="1"/>
  <c r="EU81" i="1"/>
  <c r="EP81" i="1"/>
  <c r="EO81" i="1"/>
  <c r="EK81" i="1"/>
  <c r="EH81" i="1"/>
  <c r="EE81" i="1"/>
  <c r="EC81" i="1"/>
  <c r="DX81" i="1"/>
  <c r="DW81" i="1"/>
  <c r="DS81" i="1"/>
  <c r="DP81" i="1"/>
  <c r="DM81" i="1"/>
  <c r="DK81" i="1"/>
  <c r="DF81" i="1"/>
  <c r="DE81" i="1"/>
  <c r="DA81" i="1"/>
  <c r="CX81" i="1"/>
  <c r="CU81" i="1"/>
  <c r="CS81" i="1"/>
  <c r="CN81" i="1"/>
  <c r="CM81" i="1"/>
  <c r="CI81" i="1"/>
  <c r="CF81" i="1"/>
  <c r="CC81" i="1"/>
  <c r="CA81" i="1"/>
  <c r="BV81" i="1"/>
  <c r="BU81" i="1"/>
  <c r="BQ81" i="1"/>
  <c r="BN81" i="1"/>
  <c r="BK81" i="1"/>
  <c r="BI81" i="1"/>
  <c r="BD81" i="1"/>
  <c r="BC81" i="1"/>
  <c r="AY81" i="1"/>
  <c r="AV81" i="1"/>
  <c r="AS81" i="1"/>
  <c r="AQ81" i="1"/>
  <c r="AL81" i="1"/>
  <c r="AK81" i="1"/>
  <c r="AG81" i="1"/>
  <c r="AD81" i="1"/>
  <c r="AA81" i="1"/>
  <c r="Y81" i="1"/>
  <c r="T81" i="1"/>
  <c r="S81" i="1"/>
  <c r="O81" i="1"/>
  <c r="L81" i="1"/>
  <c r="I81" i="1"/>
  <c r="G81" i="1"/>
  <c r="B81" i="1"/>
  <c r="FC80" i="1"/>
  <c r="FB80" i="1"/>
  <c r="EX80" i="1"/>
  <c r="EW80" i="1"/>
  <c r="EV80" i="1"/>
  <c r="EU80" i="1"/>
  <c r="ER80" i="1"/>
  <c r="EP80" i="1"/>
  <c r="EO80" i="1"/>
  <c r="EL80" i="1"/>
  <c r="EK80" i="1"/>
  <c r="EJ80" i="1"/>
  <c r="EF80" i="1"/>
  <c r="EE80" i="1"/>
  <c r="ED80" i="1"/>
  <c r="EC80" i="1"/>
  <c r="DZ80" i="1"/>
  <c r="DX80" i="1"/>
  <c r="DW80" i="1"/>
  <c r="DT80" i="1"/>
  <c r="DS80" i="1"/>
  <c r="DR80" i="1"/>
  <c r="DN80" i="1"/>
  <c r="DM80" i="1"/>
  <c r="DL80" i="1"/>
  <c r="DK80" i="1"/>
  <c r="DH80" i="1"/>
  <c r="DF80" i="1"/>
  <c r="DE80" i="1"/>
  <c r="DB80" i="1"/>
  <c r="DA80" i="1"/>
  <c r="CZ80" i="1"/>
  <c r="CV80" i="1"/>
  <c r="CU80" i="1"/>
  <c r="CT80" i="1"/>
  <c r="CS80" i="1"/>
  <c r="CP80" i="1"/>
  <c r="CN80" i="1"/>
  <c r="CM80" i="1"/>
  <c r="CJ80" i="1"/>
  <c r="CI80" i="1"/>
  <c r="CH80" i="1"/>
  <c r="CD80" i="1"/>
  <c r="CC80" i="1"/>
  <c r="CB80" i="1"/>
  <c r="CA80" i="1"/>
  <c r="BX80" i="1"/>
  <c r="BV80" i="1"/>
  <c r="BU80" i="1"/>
  <c r="BR80" i="1"/>
  <c r="BQ80" i="1"/>
  <c r="BP80" i="1"/>
  <c r="BL80" i="1"/>
  <c r="BK80" i="1"/>
  <c r="BJ80" i="1"/>
  <c r="BI80" i="1"/>
  <c r="BF80" i="1"/>
  <c r="BD80" i="1"/>
  <c r="BC80" i="1"/>
  <c r="AZ80" i="1"/>
  <c r="AY80" i="1"/>
  <c r="AX80" i="1"/>
  <c r="AT80" i="1"/>
  <c r="AS80" i="1"/>
  <c r="AR80" i="1"/>
  <c r="AQ80" i="1"/>
  <c r="AN80" i="1"/>
  <c r="AL80" i="1"/>
  <c r="AK80" i="1"/>
  <c r="AH80" i="1"/>
  <c r="AG80" i="1"/>
  <c r="AF80" i="1"/>
  <c r="AB80" i="1"/>
  <c r="AA80" i="1"/>
  <c r="Z80" i="1"/>
  <c r="Y80" i="1"/>
  <c r="V80" i="1"/>
  <c r="T80" i="1"/>
  <c r="S80" i="1"/>
  <c r="P80" i="1"/>
  <c r="O80" i="1"/>
  <c r="N80" i="1"/>
  <c r="J80" i="1"/>
  <c r="I80" i="1"/>
  <c r="H80" i="1"/>
  <c r="G80" i="1"/>
  <c r="D80" i="1"/>
  <c r="B80" i="1"/>
  <c r="FC79" i="1"/>
  <c r="EX79" i="1"/>
  <c r="EW79" i="1"/>
  <c r="ES79" i="1"/>
  <c r="EP79" i="1"/>
  <c r="EM79" i="1"/>
  <c r="EK79" i="1"/>
  <c r="EF79" i="1"/>
  <c r="EE79" i="1"/>
  <c r="EA79" i="1"/>
  <c r="DX79" i="1"/>
  <c r="DU79" i="1"/>
  <c r="DS79" i="1"/>
  <c r="DN79" i="1"/>
  <c r="DM79" i="1"/>
  <c r="DI79" i="1"/>
  <c r="DF79" i="1"/>
  <c r="DC79" i="1"/>
  <c r="DA79" i="1"/>
  <c r="CV79" i="1"/>
  <c r="CU79" i="1"/>
  <c r="CQ79" i="1"/>
  <c r="CN79" i="1"/>
  <c r="CK79" i="1"/>
  <c r="CI79" i="1"/>
  <c r="CD79" i="1"/>
  <c r="CC79" i="1"/>
  <c r="BY79" i="1"/>
  <c r="BV79" i="1"/>
  <c r="BS79" i="1"/>
  <c r="BQ79" i="1"/>
  <c r="BL79" i="1"/>
  <c r="BK79" i="1"/>
  <c r="BG79" i="1"/>
  <c r="BD79" i="1"/>
  <c r="BA79" i="1"/>
  <c r="AY79" i="1"/>
  <c r="AT79" i="1"/>
  <c r="AS79" i="1"/>
  <c r="AO79" i="1"/>
  <c r="AL79" i="1"/>
  <c r="AI79" i="1"/>
  <c r="AG79" i="1"/>
  <c r="AB79" i="1"/>
  <c r="AA79" i="1"/>
  <c r="W79" i="1"/>
  <c r="T79" i="1"/>
  <c r="Q79" i="1"/>
  <c r="O79" i="1"/>
  <c r="J79" i="1"/>
  <c r="I79" i="1"/>
  <c r="E79" i="1"/>
  <c r="B79" i="1"/>
  <c r="FB78" i="1"/>
  <c r="FA78" i="1"/>
  <c r="EZ78" i="1"/>
  <c r="EY78" i="1"/>
  <c r="EX78" i="1"/>
  <c r="EV78" i="1"/>
  <c r="EU78" i="1"/>
  <c r="ET78" i="1"/>
  <c r="ES78" i="1"/>
  <c r="ER78" i="1"/>
  <c r="EP78" i="1"/>
  <c r="EO78" i="1"/>
  <c r="EN78" i="1"/>
  <c r="EM78" i="1"/>
  <c r="EL78" i="1"/>
  <c r="EJ78" i="1"/>
  <c r="EI78" i="1"/>
  <c r="EH78" i="1"/>
  <c r="EG78" i="1"/>
  <c r="EF78" i="1"/>
  <c r="ED78" i="1"/>
  <c r="EC78" i="1"/>
  <c r="EB78" i="1"/>
  <c r="EA78" i="1"/>
  <c r="DZ78" i="1"/>
  <c r="DX78" i="1"/>
  <c r="DW78" i="1"/>
  <c r="DV78" i="1"/>
  <c r="DU78" i="1"/>
  <c r="DT78" i="1"/>
  <c r="DR78" i="1"/>
  <c r="DQ78" i="1"/>
  <c r="DP78" i="1"/>
  <c r="DO78" i="1"/>
  <c r="DN78" i="1"/>
  <c r="DL78" i="1"/>
  <c r="DK78" i="1"/>
  <c r="DJ78" i="1"/>
  <c r="DI78" i="1"/>
  <c r="DH78" i="1"/>
  <c r="DF78" i="1"/>
  <c r="DE78" i="1"/>
  <c r="DD78" i="1"/>
  <c r="DC78" i="1"/>
  <c r="DB78" i="1"/>
  <c r="CZ78" i="1"/>
  <c r="CY78" i="1"/>
  <c r="CX78" i="1"/>
  <c r="CW78" i="1"/>
  <c r="CV78" i="1"/>
  <c r="CT78" i="1"/>
  <c r="CS78" i="1"/>
  <c r="CR78" i="1"/>
  <c r="CQ78" i="1"/>
  <c r="CP78" i="1"/>
  <c r="CN78" i="1"/>
  <c r="CM78" i="1"/>
  <c r="CL78" i="1"/>
  <c r="CK78" i="1"/>
  <c r="CJ78" i="1"/>
  <c r="CH78" i="1"/>
  <c r="CG78" i="1"/>
  <c r="CF78" i="1"/>
  <c r="CE78" i="1"/>
  <c r="CD78" i="1"/>
  <c r="CB78" i="1"/>
  <c r="CA78" i="1"/>
  <c r="BZ78" i="1"/>
  <c r="BY78" i="1"/>
  <c r="BX78" i="1"/>
  <c r="BV78" i="1"/>
  <c r="BU78" i="1"/>
  <c r="BT78" i="1"/>
  <c r="BS78" i="1"/>
  <c r="BR78" i="1"/>
  <c r="BP78" i="1"/>
  <c r="BO78" i="1"/>
  <c r="BN78" i="1"/>
  <c r="BM78" i="1"/>
  <c r="BL78" i="1"/>
  <c r="BJ78" i="1"/>
  <c r="BI78" i="1"/>
  <c r="BH78" i="1"/>
  <c r="BG78" i="1"/>
  <c r="BF78" i="1"/>
  <c r="BD78" i="1"/>
  <c r="BC78" i="1"/>
  <c r="BB78" i="1"/>
  <c r="BA78" i="1"/>
  <c r="AZ78" i="1"/>
  <c r="AX78" i="1"/>
  <c r="AW78" i="1"/>
  <c r="AV78" i="1"/>
  <c r="AU78" i="1"/>
  <c r="AT78" i="1"/>
  <c r="AR78" i="1"/>
  <c r="AQ78" i="1"/>
  <c r="AP78" i="1"/>
  <c r="AO78" i="1"/>
  <c r="AN78" i="1"/>
  <c r="AL78" i="1"/>
  <c r="AK78" i="1"/>
  <c r="AJ78" i="1"/>
  <c r="AI78" i="1"/>
  <c r="AH78" i="1"/>
  <c r="AF78" i="1"/>
  <c r="AE78" i="1"/>
  <c r="AD78" i="1"/>
  <c r="AC78" i="1"/>
  <c r="AB78" i="1"/>
  <c r="Z78" i="1"/>
  <c r="Y78" i="1"/>
  <c r="X78" i="1"/>
  <c r="W78" i="1"/>
  <c r="V78" i="1"/>
  <c r="T78" i="1"/>
  <c r="S78" i="1"/>
  <c r="R78" i="1"/>
  <c r="Q78" i="1"/>
  <c r="P78" i="1"/>
  <c r="N78" i="1"/>
  <c r="M78" i="1"/>
  <c r="L78" i="1"/>
  <c r="K78" i="1"/>
  <c r="J78" i="1"/>
  <c r="H78" i="1"/>
  <c r="G78" i="1"/>
  <c r="F78" i="1"/>
  <c r="E78" i="1"/>
  <c r="D78" i="1"/>
  <c r="B78" i="1"/>
  <c r="FB77" i="1"/>
  <c r="FA77" i="1"/>
  <c r="EZ77" i="1"/>
  <c r="EY77" i="1"/>
  <c r="EV77" i="1"/>
  <c r="EU77" i="1"/>
  <c r="ET77" i="1"/>
  <c r="ES77" i="1"/>
  <c r="EP77" i="1"/>
  <c r="EO77" i="1"/>
  <c r="EN77" i="1"/>
  <c r="EM77" i="1"/>
  <c r="EJ77" i="1"/>
  <c r="EI77" i="1"/>
  <c r="EH77" i="1"/>
  <c r="EG77" i="1"/>
  <c r="ED77" i="1"/>
  <c r="EC77" i="1"/>
  <c r="EB77" i="1"/>
  <c r="EA77" i="1"/>
  <c r="DX77" i="1"/>
  <c r="DW77" i="1"/>
  <c r="DV77" i="1"/>
  <c r="DU77" i="1"/>
  <c r="DR77" i="1"/>
  <c r="DQ77" i="1"/>
  <c r="DP77" i="1"/>
  <c r="DO77" i="1"/>
  <c r="DL77" i="1"/>
  <c r="DK77" i="1"/>
  <c r="DJ77" i="1"/>
  <c r="DI77" i="1"/>
  <c r="DF77" i="1"/>
  <c r="DE77" i="1"/>
  <c r="DD77" i="1"/>
  <c r="DC77" i="1"/>
  <c r="CZ77" i="1"/>
  <c r="CY77" i="1"/>
  <c r="CX77" i="1"/>
  <c r="CW77" i="1"/>
  <c r="CT77" i="1"/>
  <c r="CS77" i="1"/>
  <c r="CR77" i="1"/>
  <c r="CQ77" i="1"/>
  <c r="CN77" i="1"/>
  <c r="CM77" i="1"/>
  <c r="CL77" i="1"/>
  <c r="CK77" i="1"/>
  <c r="CH77" i="1"/>
  <c r="CG77" i="1"/>
  <c r="CF77" i="1"/>
  <c r="CE77" i="1"/>
  <c r="CB77" i="1"/>
  <c r="CA77" i="1"/>
  <c r="BZ77" i="1"/>
  <c r="BY77" i="1"/>
  <c r="BV77" i="1"/>
  <c r="BU77" i="1"/>
  <c r="BT77" i="1"/>
  <c r="BS77" i="1"/>
  <c r="BP77" i="1"/>
  <c r="BO77" i="1"/>
  <c r="BN77" i="1"/>
  <c r="BM77" i="1"/>
  <c r="BJ77" i="1"/>
  <c r="BI77" i="1"/>
  <c r="BH77" i="1"/>
  <c r="BG77" i="1"/>
  <c r="BD77" i="1"/>
  <c r="BC77" i="1"/>
  <c r="BB77" i="1"/>
  <c r="BA77" i="1"/>
  <c r="AX77" i="1"/>
  <c r="AW77" i="1"/>
  <c r="AV77" i="1"/>
  <c r="AU77" i="1"/>
  <c r="AR77" i="1"/>
  <c r="AQ77" i="1"/>
  <c r="AP77" i="1"/>
  <c r="AO77" i="1"/>
  <c r="AL77" i="1"/>
  <c r="AK77" i="1"/>
  <c r="AJ77" i="1"/>
  <c r="AI77" i="1"/>
  <c r="AF77" i="1"/>
  <c r="AE77" i="1"/>
  <c r="AD77" i="1"/>
  <c r="AC77" i="1"/>
  <c r="Z77" i="1"/>
  <c r="Y77" i="1"/>
  <c r="X77" i="1"/>
  <c r="W77" i="1"/>
  <c r="T77" i="1"/>
  <c r="S77" i="1"/>
  <c r="R77" i="1"/>
  <c r="Q77" i="1"/>
  <c r="N77" i="1"/>
  <c r="M77" i="1"/>
  <c r="L77" i="1"/>
  <c r="K77" i="1"/>
  <c r="H77" i="1"/>
  <c r="G77" i="1"/>
  <c r="F77" i="1"/>
  <c r="E77" i="1"/>
  <c r="B77" i="1"/>
  <c r="FC76" i="1"/>
  <c r="EZ76" i="1"/>
  <c r="EV76" i="1"/>
  <c r="ER76" i="1"/>
  <c r="EO76" i="1"/>
  <c r="EK76" i="1"/>
  <c r="EH76" i="1"/>
  <c r="ED76" i="1"/>
  <c r="DZ76" i="1"/>
  <c r="DW76" i="1"/>
  <c r="DS76" i="1"/>
  <c r="DP76" i="1"/>
  <c r="DL76" i="1"/>
  <c r="DH76" i="1"/>
  <c r="DE76" i="1"/>
  <c r="DA76" i="1"/>
  <c r="CX76" i="1"/>
  <c r="CT76" i="1"/>
  <c r="CP76" i="1"/>
  <c r="CM76" i="1"/>
  <c r="CI76" i="1"/>
  <c r="CF76" i="1"/>
  <c r="CB76" i="1"/>
  <c r="BX76" i="1"/>
  <c r="BU76" i="1"/>
  <c r="BQ76" i="1"/>
  <c r="BN76" i="1"/>
  <c r="BJ76" i="1"/>
  <c r="BF76" i="1"/>
  <c r="BC76" i="1"/>
  <c r="AY76" i="1"/>
  <c r="AV76" i="1"/>
  <c r="AR76" i="1"/>
  <c r="AN76" i="1"/>
  <c r="AK76" i="1"/>
  <c r="AG76" i="1"/>
  <c r="AD76" i="1"/>
  <c r="Z76" i="1"/>
  <c r="V76" i="1"/>
  <c r="S76" i="1"/>
  <c r="O76" i="1"/>
  <c r="L76" i="1"/>
  <c r="H76" i="1"/>
  <c r="D76" i="1"/>
  <c r="B76" i="1"/>
  <c r="FB75" i="1"/>
  <c r="EU75" i="1"/>
  <c r="EM75" i="1"/>
  <c r="EF75" i="1"/>
  <c r="DY75" i="1"/>
  <c r="DR75" i="1"/>
  <c r="DK75" i="1"/>
  <c r="DC75" i="1"/>
  <c r="CV75" i="1"/>
  <c r="CO75" i="1"/>
  <c r="CH75" i="1"/>
  <c r="CA75" i="1"/>
  <c r="BS75" i="1"/>
  <c r="BL75" i="1"/>
  <c r="BE75" i="1"/>
  <c r="AX75" i="1"/>
  <c r="AQ75" i="1"/>
  <c r="AI75" i="1"/>
  <c r="AB75" i="1"/>
  <c r="U75" i="1"/>
  <c r="N75" i="1"/>
  <c r="G75" i="1"/>
  <c r="B75" i="1"/>
  <c r="EW75" i="1" s="1"/>
  <c r="EZ74" i="1"/>
  <c r="EE74" i="1"/>
  <c r="DM74" i="1"/>
  <c r="CU74" i="1"/>
  <c r="CC74" i="1"/>
  <c r="BK74" i="1"/>
  <c r="AS74" i="1"/>
  <c r="AA74" i="1"/>
  <c r="I74" i="1"/>
  <c r="B74" i="1"/>
  <c r="FB73" i="1"/>
  <c r="FA73" i="1"/>
  <c r="EZ73" i="1"/>
  <c r="EX73" i="1"/>
  <c r="EV73" i="1"/>
  <c r="EU73" i="1"/>
  <c r="ET73" i="1"/>
  <c r="ER73" i="1"/>
  <c r="EP73" i="1"/>
  <c r="EO73" i="1"/>
  <c r="EN73" i="1"/>
  <c r="EL73" i="1"/>
  <c r="EJ73" i="1"/>
  <c r="EI73" i="1"/>
  <c r="EH73" i="1"/>
  <c r="EF73" i="1"/>
  <c r="ED73" i="1"/>
  <c r="EC73" i="1"/>
  <c r="EB73" i="1"/>
  <c r="DZ73" i="1"/>
  <c r="DX73" i="1"/>
  <c r="DW73" i="1"/>
  <c r="DV73" i="1"/>
  <c r="DT73" i="1"/>
  <c r="DR73" i="1"/>
  <c r="DQ73" i="1"/>
  <c r="DP73" i="1"/>
  <c r="DN73" i="1"/>
  <c r="DL73" i="1"/>
  <c r="DK73" i="1"/>
  <c r="DJ73" i="1"/>
  <c r="DH73" i="1"/>
  <c r="DF73" i="1"/>
  <c r="DE73" i="1"/>
  <c r="DD73" i="1"/>
  <c r="DB73" i="1"/>
  <c r="CZ73" i="1"/>
  <c r="CY73" i="1"/>
  <c r="CX73" i="1"/>
  <c r="CV73" i="1"/>
  <c r="CT73" i="1"/>
  <c r="CS73" i="1"/>
  <c r="CR73" i="1"/>
  <c r="CP73" i="1"/>
  <c r="CN73" i="1"/>
  <c r="CM73" i="1"/>
  <c r="CL73" i="1"/>
  <c r="CJ73" i="1"/>
  <c r="CH73" i="1"/>
  <c r="CG73" i="1"/>
  <c r="CF73" i="1"/>
  <c r="CD73" i="1"/>
  <c r="CB73" i="1"/>
  <c r="CA73" i="1"/>
  <c r="BZ73" i="1"/>
  <c r="BX73" i="1"/>
  <c r="BV73" i="1"/>
  <c r="BU73" i="1"/>
  <c r="BT73" i="1"/>
  <c r="BR73" i="1"/>
  <c r="BP73" i="1"/>
  <c r="BO73" i="1"/>
  <c r="BN73" i="1"/>
  <c r="BL73" i="1"/>
  <c r="BJ73" i="1"/>
  <c r="BI73" i="1"/>
  <c r="BH73" i="1"/>
  <c r="BF73" i="1"/>
  <c r="BD73" i="1"/>
  <c r="BC73" i="1"/>
  <c r="BB73" i="1"/>
  <c r="AZ73" i="1"/>
  <c r="AX73" i="1"/>
  <c r="AW73" i="1"/>
  <c r="AV73" i="1"/>
  <c r="AT73" i="1"/>
  <c r="AR73" i="1"/>
  <c r="AQ73" i="1"/>
  <c r="AP73" i="1"/>
  <c r="AN73" i="1"/>
  <c r="AL73" i="1"/>
  <c r="AK73" i="1"/>
  <c r="AJ73" i="1"/>
  <c r="AH73" i="1"/>
  <c r="AF73" i="1"/>
  <c r="AE73" i="1"/>
  <c r="AD73" i="1"/>
  <c r="AB73" i="1"/>
  <c r="Z73" i="1"/>
  <c r="Y73" i="1"/>
  <c r="X73" i="1"/>
  <c r="V73" i="1"/>
  <c r="T73" i="1"/>
  <c r="S73" i="1"/>
  <c r="R73" i="1"/>
  <c r="P73" i="1"/>
  <c r="N73" i="1"/>
  <c r="M73" i="1"/>
  <c r="L73" i="1"/>
  <c r="J73" i="1"/>
  <c r="H73" i="1"/>
  <c r="G73" i="1"/>
  <c r="F73" i="1"/>
  <c r="D73" i="1"/>
  <c r="B73" i="1"/>
  <c r="FB72" i="1"/>
  <c r="FA72" i="1"/>
  <c r="EY72" i="1"/>
  <c r="EV72" i="1"/>
  <c r="EU72" i="1"/>
  <c r="ES72" i="1"/>
  <c r="EP72" i="1"/>
  <c r="EO72" i="1"/>
  <c r="EM72" i="1"/>
  <c r="EJ72" i="1"/>
  <c r="EI72" i="1"/>
  <c r="EG72" i="1"/>
  <c r="ED72" i="1"/>
  <c r="EC72" i="1"/>
  <c r="EA72" i="1"/>
  <c r="DX72" i="1"/>
  <c r="DW72" i="1"/>
  <c r="DU72" i="1"/>
  <c r="DR72" i="1"/>
  <c r="DQ72" i="1"/>
  <c r="DO72" i="1"/>
  <c r="DL72" i="1"/>
  <c r="DK72" i="1"/>
  <c r="DI72" i="1"/>
  <c r="DF72" i="1"/>
  <c r="DE72" i="1"/>
  <c r="DC72" i="1"/>
  <c r="CZ72" i="1"/>
  <c r="CY72" i="1"/>
  <c r="CW72" i="1"/>
  <c r="CT72" i="1"/>
  <c r="CS72" i="1"/>
  <c r="CQ72" i="1"/>
  <c r="CN72" i="1"/>
  <c r="CM72" i="1"/>
  <c r="CK72" i="1"/>
  <c r="CH72" i="1"/>
  <c r="CG72" i="1"/>
  <c r="CE72" i="1"/>
  <c r="CB72" i="1"/>
  <c r="CA72" i="1"/>
  <c r="BY72" i="1"/>
  <c r="BV72" i="1"/>
  <c r="BU72" i="1"/>
  <c r="BS72" i="1"/>
  <c r="BP72" i="1"/>
  <c r="BO72" i="1"/>
  <c r="BM72" i="1"/>
  <c r="BJ72" i="1"/>
  <c r="BI72" i="1"/>
  <c r="BG72" i="1"/>
  <c r="BD72" i="1"/>
  <c r="BC72" i="1"/>
  <c r="BA72" i="1"/>
  <c r="AX72" i="1"/>
  <c r="AW72" i="1"/>
  <c r="AU72" i="1"/>
  <c r="AR72" i="1"/>
  <c r="AQ72" i="1"/>
  <c r="AO72" i="1"/>
  <c r="AL72" i="1"/>
  <c r="AK72" i="1"/>
  <c r="AI72" i="1"/>
  <c r="AF72" i="1"/>
  <c r="AE72" i="1"/>
  <c r="AC72" i="1"/>
  <c r="Z72" i="1"/>
  <c r="Y72" i="1"/>
  <c r="W72" i="1"/>
  <c r="T72" i="1"/>
  <c r="S72" i="1"/>
  <c r="Q72" i="1"/>
  <c r="N72" i="1"/>
  <c r="M72" i="1"/>
  <c r="K72" i="1"/>
  <c r="H72" i="1"/>
  <c r="G72" i="1"/>
  <c r="E72" i="1"/>
  <c r="B72" i="1"/>
  <c r="EZ71" i="1"/>
  <c r="ET71" i="1"/>
  <c r="EN71" i="1"/>
  <c r="EH71" i="1"/>
  <c r="EB71" i="1"/>
  <c r="DV71" i="1"/>
  <c r="DP71" i="1"/>
  <c r="DJ71" i="1"/>
  <c r="DD71" i="1"/>
  <c r="CX71" i="1"/>
  <c r="CR71" i="1"/>
  <c r="CL71" i="1"/>
  <c r="CF71" i="1"/>
  <c r="BZ71" i="1"/>
  <c r="BT71" i="1"/>
  <c r="BN71" i="1"/>
  <c r="BH71" i="1"/>
  <c r="BB71" i="1"/>
  <c r="AV71" i="1"/>
  <c r="AP71" i="1"/>
  <c r="AJ71" i="1"/>
  <c r="AD71" i="1"/>
  <c r="X71" i="1"/>
  <c r="R71" i="1"/>
  <c r="L71" i="1"/>
  <c r="F71" i="1"/>
  <c r="B71" i="1"/>
  <c r="FB71" i="1" s="1"/>
  <c r="FA70" i="1"/>
  <c r="EX70" i="1"/>
  <c r="EU70" i="1"/>
  <c r="ER70" i="1"/>
  <c r="EO70" i="1"/>
  <c r="EL70" i="1"/>
  <c r="EI70" i="1"/>
  <c r="EF70" i="1"/>
  <c r="EC70" i="1"/>
  <c r="DZ70" i="1"/>
  <c r="DW70" i="1"/>
  <c r="DT70" i="1"/>
  <c r="DQ70" i="1"/>
  <c r="DN70" i="1"/>
  <c r="DK70" i="1"/>
  <c r="DH70" i="1"/>
  <c r="DE70" i="1"/>
  <c r="DB70" i="1"/>
  <c r="CY70" i="1"/>
  <c r="CV70" i="1"/>
  <c r="CS70" i="1"/>
  <c r="CP70" i="1"/>
  <c r="CM70" i="1"/>
  <c r="CJ70" i="1"/>
  <c r="CG70" i="1"/>
  <c r="CD70" i="1"/>
  <c r="CA70" i="1"/>
  <c r="BX70" i="1"/>
  <c r="BU70" i="1"/>
  <c r="BR70" i="1"/>
  <c r="BO70" i="1"/>
  <c r="BL70" i="1"/>
  <c r="BI70" i="1"/>
  <c r="BF70" i="1"/>
  <c r="BC70" i="1"/>
  <c r="AZ70" i="1"/>
  <c r="AW70" i="1"/>
  <c r="AT70" i="1"/>
  <c r="AQ70" i="1"/>
  <c r="AN70" i="1"/>
  <c r="AK70" i="1"/>
  <c r="AH70" i="1"/>
  <c r="AE70" i="1"/>
  <c r="AB70" i="1"/>
  <c r="Y70" i="1"/>
  <c r="V70" i="1"/>
  <c r="S70" i="1"/>
  <c r="P70" i="1"/>
  <c r="M70" i="1"/>
  <c r="J70" i="1"/>
  <c r="G70" i="1"/>
  <c r="D70" i="1"/>
  <c r="B70" i="1"/>
  <c r="FB69" i="1"/>
  <c r="FA69" i="1"/>
  <c r="EZ69" i="1"/>
  <c r="EY69" i="1"/>
  <c r="EX69" i="1"/>
  <c r="EV69" i="1"/>
  <c r="EU69" i="1"/>
  <c r="ET69" i="1"/>
  <c r="ES69" i="1"/>
  <c r="ER69" i="1"/>
  <c r="EP69" i="1"/>
  <c r="EO69" i="1"/>
  <c r="EN69" i="1"/>
  <c r="EM69" i="1"/>
  <c r="EL69" i="1"/>
  <c r="EJ69" i="1"/>
  <c r="EI69" i="1"/>
  <c r="EH69" i="1"/>
  <c r="EG69" i="1"/>
  <c r="EF69" i="1"/>
  <c r="ED69" i="1"/>
  <c r="EC69" i="1"/>
  <c r="EB69" i="1"/>
  <c r="EA69" i="1"/>
  <c r="DZ69" i="1"/>
  <c r="DX69" i="1"/>
  <c r="DW69" i="1"/>
  <c r="DV69" i="1"/>
  <c r="DU69" i="1"/>
  <c r="DT69" i="1"/>
  <c r="DR69" i="1"/>
  <c r="DQ69" i="1"/>
  <c r="DP69" i="1"/>
  <c r="DO69" i="1"/>
  <c r="DN69" i="1"/>
  <c r="DL69" i="1"/>
  <c r="DK69" i="1"/>
  <c r="DJ69" i="1"/>
  <c r="DI69" i="1"/>
  <c r="DH69" i="1"/>
  <c r="DF69" i="1"/>
  <c r="DE69" i="1"/>
  <c r="DD69" i="1"/>
  <c r="DC69" i="1"/>
  <c r="DB69" i="1"/>
  <c r="CZ69" i="1"/>
  <c r="CY69" i="1"/>
  <c r="CX69" i="1"/>
  <c r="CW69" i="1"/>
  <c r="CV69" i="1"/>
  <c r="CT69" i="1"/>
  <c r="CS69" i="1"/>
  <c r="CR69" i="1"/>
  <c r="CQ69" i="1"/>
  <c r="CP69" i="1"/>
  <c r="CN69" i="1"/>
  <c r="CM69" i="1"/>
  <c r="CL69" i="1"/>
  <c r="CK69" i="1"/>
  <c r="CJ69" i="1"/>
  <c r="CH69" i="1"/>
  <c r="CG69" i="1"/>
  <c r="CF69" i="1"/>
  <c r="CE69" i="1"/>
  <c r="CD69" i="1"/>
  <c r="CB69" i="1"/>
  <c r="CA69" i="1"/>
  <c r="BZ69" i="1"/>
  <c r="BY69" i="1"/>
  <c r="BX69" i="1"/>
  <c r="BV69" i="1"/>
  <c r="BU69" i="1"/>
  <c r="BT69" i="1"/>
  <c r="BS69" i="1"/>
  <c r="BR69" i="1"/>
  <c r="BP69" i="1"/>
  <c r="BO69" i="1"/>
  <c r="BN69" i="1"/>
  <c r="BM69" i="1"/>
  <c r="BL69" i="1"/>
  <c r="BJ69" i="1"/>
  <c r="BI69" i="1"/>
  <c r="BH69" i="1"/>
  <c r="BG69" i="1"/>
  <c r="BF69" i="1"/>
  <c r="BD69" i="1"/>
  <c r="BC69" i="1"/>
  <c r="BB69" i="1"/>
  <c r="BA69" i="1"/>
  <c r="AZ69" i="1"/>
  <c r="AX69" i="1"/>
  <c r="AW69" i="1"/>
  <c r="AV69" i="1"/>
  <c r="AU69" i="1"/>
  <c r="AT69" i="1"/>
  <c r="AR69" i="1"/>
  <c r="AQ69" i="1"/>
  <c r="AP69" i="1"/>
  <c r="AO69" i="1"/>
  <c r="AN69" i="1"/>
  <c r="AL69" i="1"/>
  <c r="AK69" i="1"/>
  <c r="AJ69" i="1"/>
  <c r="AI69" i="1"/>
  <c r="AH69" i="1"/>
  <c r="AF69" i="1"/>
  <c r="AE69" i="1"/>
  <c r="AD69" i="1"/>
  <c r="AC69" i="1"/>
  <c r="AB69" i="1"/>
  <c r="Z69" i="1"/>
  <c r="Y69" i="1"/>
  <c r="X69" i="1"/>
  <c r="W69" i="1"/>
  <c r="V69" i="1"/>
  <c r="T69" i="1"/>
  <c r="S69" i="1"/>
  <c r="R69" i="1"/>
  <c r="Q69" i="1"/>
  <c r="P69" i="1"/>
  <c r="N69" i="1"/>
  <c r="M69" i="1"/>
  <c r="L69" i="1"/>
  <c r="K69" i="1"/>
  <c r="J69" i="1"/>
  <c r="H69" i="1"/>
  <c r="G69" i="1"/>
  <c r="F69" i="1"/>
  <c r="E69" i="1"/>
  <c r="D69" i="1"/>
  <c r="B69" i="1"/>
  <c r="B68" i="1"/>
  <c r="EK68" i="1" s="1"/>
  <c r="FB67" i="1"/>
  <c r="FA67" i="1"/>
  <c r="EZ67" i="1"/>
  <c r="EX67" i="1"/>
  <c r="EV67" i="1"/>
  <c r="EU67" i="1"/>
  <c r="ET67" i="1"/>
  <c r="ER67" i="1"/>
  <c r="EP67" i="1"/>
  <c r="EO67" i="1"/>
  <c r="EN67" i="1"/>
  <c r="EL67" i="1"/>
  <c r="EJ67" i="1"/>
  <c r="EI67" i="1"/>
  <c r="EH67" i="1"/>
  <c r="EF67" i="1"/>
  <c r="ED67" i="1"/>
  <c r="EC67" i="1"/>
  <c r="EB67" i="1"/>
  <c r="DZ67" i="1"/>
  <c r="DX67" i="1"/>
  <c r="DW67" i="1"/>
  <c r="DV67" i="1"/>
  <c r="DT67" i="1"/>
  <c r="DR67" i="1"/>
  <c r="DQ67" i="1"/>
  <c r="DP67" i="1"/>
  <c r="DN67" i="1"/>
  <c r="DL67" i="1"/>
  <c r="DK67" i="1"/>
  <c r="DJ67" i="1"/>
  <c r="DH67" i="1"/>
  <c r="DF67" i="1"/>
  <c r="DE67" i="1"/>
  <c r="DD67" i="1"/>
  <c r="DB67" i="1"/>
  <c r="CZ67" i="1"/>
  <c r="CY67" i="1"/>
  <c r="CX67" i="1"/>
  <c r="CV67" i="1"/>
  <c r="CT67" i="1"/>
  <c r="CS67" i="1"/>
  <c r="CR67" i="1"/>
  <c r="CP67" i="1"/>
  <c r="CN67" i="1"/>
  <c r="CM67" i="1"/>
  <c r="CL67" i="1"/>
  <c r="CJ67" i="1"/>
  <c r="CH67" i="1"/>
  <c r="CG67" i="1"/>
  <c r="CF67" i="1"/>
  <c r="CD67" i="1"/>
  <c r="CB67" i="1"/>
  <c r="CA67" i="1"/>
  <c r="BZ67" i="1"/>
  <c r="BX67" i="1"/>
  <c r="BV67" i="1"/>
  <c r="BU67" i="1"/>
  <c r="BT67" i="1"/>
  <c r="BR67" i="1"/>
  <c r="BP67" i="1"/>
  <c r="BO67" i="1"/>
  <c r="BN67" i="1"/>
  <c r="BL67" i="1"/>
  <c r="BJ67" i="1"/>
  <c r="BI67" i="1"/>
  <c r="BH67" i="1"/>
  <c r="BF67" i="1"/>
  <c r="BD67" i="1"/>
  <c r="BC67" i="1"/>
  <c r="BB67" i="1"/>
  <c r="AZ67" i="1"/>
  <c r="AX67" i="1"/>
  <c r="AW67" i="1"/>
  <c r="AV67" i="1"/>
  <c r="AT67" i="1"/>
  <c r="AR67" i="1"/>
  <c r="AQ67" i="1"/>
  <c r="AP67" i="1"/>
  <c r="AN67" i="1"/>
  <c r="AL67" i="1"/>
  <c r="AK67" i="1"/>
  <c r="AJ67" i="1"/>
  <c r="AH67" i="1"/>
  <c r="AF67" i="1"/>
  <c r="AE67" i="1"/>
  <c r="AD67" i="1"/>
  <c r="AB67" i="1"/>
  <c r="Z67" i="1"/>
  <c r="Y67" i="1"/>
  <c r="X67" i="1"/>
  <c r="V67" i="1"/>
  <c r="T67" i="1"/>
  <c r="S67" i="1"/>
  <c r="R67" i="1"/>
  <c r="P67" i="1"/>
  <c r="N67" i="1"/>
  <c r="M67" i="1"/>
  <c r="L67" i="1"/>
  <c r="J67" i="1"/>
  <c r="H67" i="1"/>
  <c r="G67" i="1"/>
  <c r="F67" i="1"/>
  <c r="D67" i="1"/>
  <c r="B67" i="1"/>
  <c r="FB66" i="1"/>
  <c r="FA66" i="1"/>
  <c r="EY66" i="1"/>
  <c r="EV66" i="1"/>
  <c r="EU66" i="1"/>
  <c r="ES66" i="1"/>
  <c r="EP66" i="1"/>
  <c r="EO66" i="1"/>
  <c r="EM66" i="1"/>
  <c r="EJ66" i="1"/>
  <c r="EI66" i="1"/>
  <c r="EG66" i="1"/>
  <c r="ED66" i="1"/>
  <c r="EC66" i="1"/>
  <c r="EA66" i="1"/>
  <c r="DX66" i="1"/>
  <c r="DW66" i="1"/>
  <c r="DU66" i="1"/>
  <c r="DR66" i="1"/>
  <c r="DQ66" i="1"/>
  <c r="DO66" i="1"/>
  <c r="DL66" i="1"/>
  <c r="DK66" i="1"/>
  <c r="DI66" i="1"/>
  <c r="DF66" i="1"/>
  <c r="DE66" i="1"/>
  <c r="DC66" i="1"/>
  <c r="CZ66" i="1"/>
  <c r="CY66" i="1"/>
  <c r="CW66" i="1"/>
  <c r="CT66" i="1"/>
  <c r="CS66" i="1"/>
  <c r="CQ66" i="1"/>
  <c r="CN66" i="1"/>
  <c r="CM66" i="1"/>
  <c r="CK66" i="1"/>
  <c r="CH66" i="1"/>
  <c r="CG66" i="1"/>
  <c r="CE66" i="1"/>
  <c r="CB66" i="1"/>
  <c r="CA66" i="1"/>
  <c r="BY66" i="1"/>
  <c r="BV66" i="1"/>
  <c r="BU66" i="1"/>
  <c r="BS66" i="1"/>
  <c r="BP66" i="1"/>
  <c r="BO66" i="1"/>
  <c r="BM66" i="1"/>
  <c r="BJ66" i="1"/>
  <c r="BI66" i="1"/>
  <c r="BG66" i="1"/>
  <c r="BD66" i="1"/>
  <c r="BC66" i="1"/>
  <c r="BA66" i="1"/>
  <c r="AX66" i="1"/>
  <c r="AW66" i="1"/>
  <c r="AU66" i="1"/>
  <c r="AR66" i="1"/>
  <c r="AQ66" i="1"/>
  <c r="AO66" i="1"/>
  <c r="AL66" i="1"/>
  <c r="AK66" i="1"/>
  <c r="AI66" i="1"/>
  <c r="AF66" i="1"/>
  <c r="AE66" i="1"/>
  <c r="AC66" i="1"/>
  <c r="Z66" i="1"/>
  <c r="Y66" i="1"/>
  <c r="W66" i="1"/>
  <c r="T66" i="1"/>
  <c r="S66" i="1"/>
  <c r="Q66" i="1"/>
  <c r="N66" i="1"/>
  <c r="M66" i="1"/>
  <c r="K66" i="1"/>
  <c r="H66" i="1"/>
  <c r="G66" i="1"/>
  <c r="E66" i="1"/>
  <c r="B66" i="1"/>
  <c r="EZ65" i="1"/>
  <c r="ET65" i="1"/>
  <c r="EN65" i="1"/>
  <c r="EH65" i="1"/>
  <c r="EB65" i="1"/>
  <c r="DV65" i="1"/>
  <c r="DP65" i="1"/>
  <c r="DJ65" i="1"/>
  <c r="DD65" i="1"/>
  <c r="CX65" i="1"/>
  <c r="CR65" i="1"/>
  <c r="CL65" i="1"/>
  <c r="CF65" i="1"/>
  <c r="BZ65" i="1"/>
  <c r="BT65" i="1"/>
  <c r="BN65" i="1"/>
  <c r="BH65" i="1"/>
  <c r="BB65" i="1"/>
  <c r="AV65" i="1"/>
  <c r="AP65" i="1"/>
  <c r="AJ65" i="1"/>
  <c r="AD65" i="1"/>
  <c r="X65" i="1"/>
  <c r="R65" i="1"/>
  <c r="L65" i="1"/>
  <c r="F65" i="1"/>
  <c r="B65" i="1"/>
  <c r="FB65" i="1" s="1"/>
  <c r="FA64" i="1"/>
  <c r="EX64" i="1"/>
  <c r="EU64" i="1"/>
  <c r="ER64" i="1"/>
  <c r="EO64" i="1"/>
  <c r="EL64" i="1"/>
  <c r="EI64" i="1"/>
  <c r="EF64" i="1"/>
  <c r="EC64" i="1"/>
  <c r="DZ64" i="1"/>
  <c r="DW64" i="1"/>
  <c r="DT64" i="1"/>
  <c r="DQ64" i="1"/>
  <c r="DN64" i="1"/>
  <c r="DK64" i="1"/>
  <c r="DH64" i="1"/>
  <c r="DE64" i="1"/>
  <c r="DB64" i="1"/>
  <c r="CY64" i="1"/>
  <c r="CV64" i="1"/>
  <c r="CS64" i="1"/>
  <c r="CP64" i="1"/>
  <c r="CM64" i="1"/>
  <c r="CJ64" i="1"/>
  <c r="CG64" i="1"/>
  <c r="CD64" i="1"/>
  <c r="CA64" i="1"/>
  <c r="BX64" i="1"/>
  <c r="BU64" i="1"/>
  <c r="BR64" i="1"/>
  <c r="BO64" i="1"/>
  <c r="BL64" i="1"/>
  <c r="BI64" i="1"/>
  <c r="BF64" i="1"/>
  <c r="BC64" i="1"/>
  <c r="AZ64" i="1"/>
  <c r="AW64" i="1"/>
  <c r="AT64" i="1"/>
  <c r="AQ64" i="1"/>
  <c r="AN64" i="1"/>
  <c r="AK64" i="1"/>
  <c r="AH64" i="1"/>
  <c r="AE64" i="1"/>
  <c r="AB64" i="1"/>
  <c r="Y64" i="1"/>
  <c r="V64" i="1"/>
  <c r="S64" i="1"/>
  <c r="P64" i="1"/>
  <c r="M64" i="1"/>
  <c r="J64" i="1"/>
  <c r="G64" i="1"/>
  <c r="D64" i="1"/>
  <c r="B64" i="1"/>
  <c r="FB63" i="1"/>
  <c r="FA63" i="1"/>
  <c r="EZ63" i="1"/>
  <c r="EY63" i="1"/>
  <c r="EX63" i="1"/>
  <c r="EV63" i="1"/>
  <c r="EU63" i="1"/>
  <c r="ET63" i="1"/>
  <c r="ES63" i="1"/>
  <c r="ER63" i="1"/>
  <c r="EP63" i="1"/>
  <c r="EO63" i="1"/>
  <c r="EN63" i="1"/>
  <c r="EM63" i="1"/>
  <c r="EL63" i="1"/>
  <c r="EJ63" i="1"/>
  <c r="EI63" i="1"/>
  <c r="EH63" i="1"/>
  <c r="EG63" i="1"/>
  <c r="EF63" i="1"/>
  <c r="ED63" i="1"/>
  <c r="EC63" i="1"/>
  <c r="EB63" i="1"/>
  <c r="EA63" i="1"/>
  <c r="DZ63" i="1"/>
  <c r="DX63" i="1"/>
  <c r="DW63" i="1"/>
  <c r="DV63" i="1"/>
  <c r="DU63" i="1"/>
  <c r="DT63" i="1"/>
  <c r="DR63" i="1"/>
  <c r="DQ63" i="1"/>
  <c r="DP63" i="1"/>
  <c r="DO63" i="1"/>
  <c r="DN63" i="1"/>
  <c r="DL63" i="1"/>
  <c r="DK63" i="1"/>
  <c r="DJ63" i="1"/>
  <c r="DI63" i="1"/>
  <c r="DH63" i="1"/>
  <c r="DF63" i="1"/>
  <c r="DE63" i="1"/>
  <c r="DD63" i="1"/>
  <c r="DC63" i="1"/>
  <c r="DB63" i="1"/>
  <c r="CZ63" i="1"/>
  <c r="CY63" i="1"/>
  <c r="CX63" i="1"/>
  <c r="CW63" i="1"/>
  <c r="CV63" i="1"/>
  <c r="CT63" i="1"/>
  <c r="CS63" i="1"/>
  <c r="CR63" i="1"/>
  <c r="CQ63" i="1"/>
  <c r="CP63" i="1"/>
  <c r="CN63" i="1"/>
  <c r="CM63" i="1"/>
  <c r="CL63" i="1"/>
  <c r="CK63" i="1"/>
  <c r="CJ63" i="1"/>
  <c r="CH63" i="1"/>
  <c r="CG63" i="1"/>
  <c r="CF63" i="1"/>
  <c r="CE63" i="1"/>
  <c r="CD63" i="1"/>
  <c r="CB63" i="1"/>
  <c r="CA63" i="1"/>
  <c r="BZ63" i="1"/>
  <c r="BY63" i="1"/>
  <c r="BX63" i="1"/>
  <c r="BV63" i="1"/>
  <c r="BU63" i="1"/>
  <c r="BT63" i="1"/>
  <c r="BS63" i="1"/>
  <c r="BR63" i="1"/>
  <c r="BP63" i="1"/>
  <c r="BO63" i="1"/>
  <c r="BN63" i="1"/>
  <c r="BM63" i="1"/>
  <c r="BL63" i="1"/>
  <c r="BJ63" i="1"/>
  <c r="BI63" i="1"/>
  <c r="BH63" i="1"/>
  <c r="BG63" i="1"/>
  <c r="BF63" i="1"/>
  <c r="BD63" i="1"/>
  <c r="BC63" i="1"/>
  <c r="BB63" i="1"/>
  <c r="BA63" i="1"/>
  <c r="AZ63" i="1"/>
  <c r="AX63" i="1"/>
  <c r="AW63" i="1"/>
  <c r="AV63" i="1"/>
  <c r="AU63" i="1"/>
  <c r="AT63" i="1"/>
  <c r="AR63" i="1"/>
  <c r="AQ63" i="1"/>
  <c r="AP63" i="1"/>
  <c r="AO63" i="1"/>
  <c r="AN63" i="1"/>
  <c r="AL63" i="1"/>
  <c r="AK63" i="1"/>
  <c r="AJ63" i="1"/>
  <c r="AI63" i="1"/>
  <c r="AH63" i="1"/>
  <c r="AF63" i="1"/>
  <c r="AE63" i="1"/>
  <c r="AD63" i="1"/>
  <c r="AC63" i="1"/>
  <c r="AB63" i="1"/>
  <c r="Z63" i="1"/>
  <c r="Y63" i="1"/>
  <c r="X63" i="1"/>
  <c r="W63" i="1"/>
  <c r="V63" i="1"/>
  <c r="T63" i="1"/>
  <c r="S63" i="1"/>
  <c r="R63" i="1"/>
  <c r="Q63" i="1"/>
  <c r="P63" i="1"/>
  <c r="N63" i="1"/>
  <c r="M63" i="1"/>
  <c r="L63" i="1"/>
  <c r="K63" i="1"/>
  <c r="J63" i="1"/>
  <c r="H63" i="1"/>
  <c r="G63" i="1"/>
  <c r="F63" i="1"/>
  <c r="E63" i="1"/>
  <c r="D63" i="1"/>
  <c r="B63" i="1"/>
  <c r="FB62" i="1"/>
  <c r="FA62" i="1"/>
  <c r="EZ62" i="1"/>
  <c r="EX62" i="1"/>
  <c r="EV62" i="1"/>
  <c r="EU62" i="1"/>
  <c r="ET62" i="1"/>
  <c r="ER62" i="1"/>
  <c r="EP62" i="1"/>
  <c r="EO62" i="1"/>
  <c r="EN62" i="1"/>
  <c r="EL62" i="1"/>
  <c r="EJ62" i="1"/>
  <c r="EI62" i="1"/>
  <c r="EH62" i="1"/>
  <c r="EF62" i="1"/>
  <c r="ED62" i="1"/>
  <c r="EC62" i="1"/>
  <c r="EB62" i="1"/>
  <c r="DZ62" i="1"/>
  <c r="DX62" i="1"/>
  <c r="DW62" i="1"/>
  <c r="DV62" i="1"/>
  <c r="DT62" i="1"/>
  <c r="DR62" i="1"/>
  <c r="DQ62" i="1"/>
  <c r="DP62" i="1"/>
  <c r="DN62" i="1"/>
  <c r="DL62" i="1"/>
  <c r="DK62" i="1"/>
  <c r="DJ62" i="1"/>
  <c r="DH62" i="1"/>
  <c r="DF62" i="1"/>
  <c r="DE62" i="1"/>
  <c r="DD62" i="1"/>
  <c r="DB62" i="1"/>
  <c r="CZ62" i="1"/>
  <c r="CY62" i="1"/>
  <c r="CX62" i="1"/>
  <c r="CV62" i="1"/>
  <c r="CT62" i="1"/>
  <c r="CS62" i="1"/>
  <c r="CR62" i="1"/>
  <c r="CP62" i="1"/>
  <c r="CN62" i="1"/>
  <c r="CM62" i="1"/>
  <c r="CL62" i="1"/>
  <c r="CJ62" i="1"/>
  <c r="CH62" i="1"/>
  <c r="CG62" i="1"/>
  <c r="CF62" i="1"/>
  <c r="CD62" i="1"/>
  <c r="CB62" i="1"/>
  <c r="CA62" i="1"/>
  <c r="BZ62" i="1"/>
  <c r="BX62" i="1"/>
  <c r="BV62" i="1"/>
  <c r="BU62" i="1"/>
  <c r="BT62" i="1"/>
  <c r="BR62" i="1"/>
  <c r="BP62" i="1"/>
  <c r="BO62" i="1"/>
  <c r="BN62" i="1"/>
  <c r="BL62" i="1"/>
  <c r="BJ62" i="1"/>
  <c r="BI62" i="1"/>
  <c r="BH62" i="1"/>
  <c r="BF62" i="1"/>
  <c r="BD62" i="1"/>
  <c r="BC62" i="1"/>
  <c r="BB62" i="1"/>
  <c r="AZ62" i="1"/>
  <c r="AX62" i="1"/>
  <c r="AW62" i="1"/>
  <c r="AV62" i="1"/>
  <c r="AT62" i="1"/>
  <c r="AR62" i="1"/>
  <c r="AQ62" i="1"/>
  <c r="AP62" i="1"/>
  <c r="AN62" i="1"/>
  <c r="AL62" i="1"/>
  <c r="AK62" i="1"/>
  <c r="AJ62" i="1"/>
  <c r="AH62" i="1"/>
  <c r="AF62" i="1"/>
  <c r="AE62" i="1"/>
  <c r="AD62" i="1"/>
  <c r="AB62" i="1"/>
  <c r="Z62" i="1"/>
  <c r="Y62" i="1"/>
  <c r="X62" i="1"/>
  <c r="V62" i="1"/>
  <c r="T62" i="1"/>
  <c r="S62" i="1"/>
  <c r="R62" i="1"/>
  <c r="P62" i="1"/>
  <c r="N62" i="1"/>
  <c r="M62" i="1"/>
  <c r="L62" i="1"/>
  <c r="J62" i="1"/>
  <c r="H62" i="1"/>
  <c r="G62" i="1"/>
  <c r="F62" i="1"/>
  <c r="D62" i="1"/>
  <c r="B62" i="1"/>
  <c r="EA55" i="1"/>
  <c r="CW55" i="1"/>
  <c r="CQ55" i="1"/>
  <c r="BG55" i="1"/>
  <c r="AU55" i="1"/>
  <c r="K55" i="1"/>
  <c r="EH54" i="1"/>
  <c r="EA54" i="1"/>
  <c r="DR54" i="1"/>
  <c r="DJ54" i="1"/>
  <c r="DC54" i="1"/>
  <c r="CT54" i="1"/>
  <c r="CL54" i="1"/>
  <c r="CE54" i="1"/>
  <c r="BV54" i="1"/>
  <c r="BN54" i="1"/>
  <c r="BG54" i="1"/>
  <c r="AX54" i="1"/>
  <c r="AP54" i="1"/>
  <c r="AI54" i="1"/>
  <c r="Z54" i="1"/>
  <c r="R54" i="1"/>
  <c r="K54" i="1"/>
  <c r="EP53" i="1"/>
  <c r="EO10" i="25" s="1"/>
  <c r="EA53" i="1"/>
  <c r="DO53" i="1"/>
  <c r="DK53" i="1"/>
  <c r="DC53" i="1"/>
  <c r="CM53" i="1"/>
  <c r="BG53" i="1"/>
  <c r="AU53" i="1"/>
  <c r="AQ53" i="1"/>
  <c r="AI53" i="1"/>
  <c r="S53" i="1"/>
  <c r="EY52" i="1"/>
  <c r="EX52" i="1"/>
  <c r="ES52" i="1"/>
  <c r="ER9" i="25" s="1"/>
  <c r="ER52" i="1"/>
  <c r="EQ52" i="1"/>
  <c r="EP52" i="1"/>
  <c r="EI52" i="1"/>
  <c r="EH52" i="1"/>
  <c r="EG52" i="1"/>
  <c r="EF52" i="1"/>
  <c r="DU52" i="1"/>
  <c r="DT52" i="1"/>
  <c r="DI52" i="1"/>
  <c r="DH52" i="1"/>
  <c r="CZ52" i="1"/>
  <c r="CW52" i="1"/>
  <c r="CV52" i="1"/>
  <c r="CM52" i="1"/>
  <c r="CK52" i="1"/>
  <c r="CJ52" i="1"/>
  <c r="BY52" i="1"/>
  <c r="BX52" i="1"/>
  <c r="BM52" i="1"/>
  <c r="BL52" i="1"/>
  <c r="BA52" i="1"/>
  <c r="AZ52" i="1"/>
  <c r="AR52" i="1"/>
  <c r="AO52" i="1"/>
  <c r="AN52" i="1"/>
  <c r="AC52" i="1"/>
  <c r="AB52" i="1"/>
  <c r="Q52" i="1"/>
  <c r="P52" i="1"/>
  <c r="E52" i="1"/>
  <c r="D52" i="1"/>
  <c r="FN12" i="25"/>
  <c r="FM12" i="25"/>
  <c r="FL12" i="25"/>
  <c r="FK12" i="25"/>
  <c r="FJ12" i="25"/>
  <c r="FI12" i="25"/>
  <c r="FH12" i="25"/>
  <c r="FG12" i="25"/>
  <c r="FF12" i="25"/>
  <c r="FE12" i="25"/>
  <c r="FD12" i="25"/>
  <c r="FC12" i="25"/>
  <c r="FC55" i="1"/>
  <c r="FB12" i="25" s="1"/>
  <c r="FB55" i="1"/>
  <c r="FA55" i="1"/>
  <c r="EZ55" i="1"/>
  <c r="EY55" i="1"/>
  <c r="EX12" i="25" s="1"/>
  <c r="EX55" i="1"/>
  <c r="EW12" i="25" s="1"/>
  <c r="EW55" i="1"/>
  <c r="EV55" i="1"/>
  <c r="EU55" i="1"/>
  <c r="ET12" i="25" s="1"/>
  <c r="ET55" i="1"/>
  <c r="ES55" i="1"/>
  <c r="ER55" i="1"/>
  <c r="EQ55" i="1"/>
  <c r="EP12" i="25" s="1"/>
  <c r="EP55" i="1"/>
  <c r="EO12" i="25" s="1"/>
  <c r="EO55" i="1"/>
  <c r="EN55" i="1"/>
  <c r="EM55" i="1"/>
  <c r="EL55" i="1"/>
  <c r="EK55" i="1"/>
  <c r="EJ55" i="1"/>
  <c r="EI55" i="1"/>
  <c r="EH12" i="25" s="1"/>
  <c r="EH55" i="1"/>
  <c r="EG12" i="25" s="1"/>
  <c r="EG55" i="1"/>
  <c r="EF55" i="1"/>
  <c r="EE50" i="1"/>
  <c r="EE55" i="1" s="1"/>
  <c r="ED50" i="1"/>
  <c r="ED55" i="1" s="1"/>
  <c r="EC50" i="1"/>
  <c r="EC55" i="1" s="1"/>
  <c r="EB50" i="1"/>
  <c r="EB55" i="1" s="1"/>
  <c r="EA50" i="1"/>
  <c r="DZ50" i="1"/>
  <c r="DZ55" i="1" s="1"/>
  <c r="DY50" i="1"/>
  <c r="DY55" i="1" s="1"/>
  <c r="DX50" i="1"/>
  <c r="DX55" i="1" s="1"/>
  <c r="DW50" i="1"/>
  <c r="DW55" i="1" s="1"/>
  <c r="DV50" i="1"/>
  <c r="DV55" i="1" s="1"/>
  <c r="DU50" i="1"/>
  <c r="DT50" i="1"/>
  <c r="DS50" i="1"/>
  <c r="DS55" i="1" s="1"/>
  <c r="DR50" i="1"/>
  <c r="DR55" i="1" s="1"/>
  <c r="DQ50" i="1"/>
  <c r="DQ55" i="1" s="1"/>
  <c r="DP50" i="1"/>
  <c r="DP55" i="1" s="1"/>
  <c r="DO50" i="1"/>
  <c r="DO55" i="1" s="1"/>
  <c r="DN12" i="25" s="1"/>
  <c r="DN50" i="1"/>
  <c r="DM50" i="1"/>
  <c r="DM55" i="1" s="1"/>
  <c r="DL50" i="1"/>
  <c r="DL55" i="1" s="1"/>
  <c r="DK50" i="1"/>
  <c r="DK55" i="1" s="1"/>
  <c r="DJ50" i="1"/>
  <c r="DJ55" i="1" s="1"/>
  <c r="DI50" i="1"/>
  <c r="DI55" i="1" s="1"/>
  <c r="DH12" i="25" s="1"/>
  <c r="DH50" i="1"/>
  <c r="DH55" i="1" s="1"/>
  <c r="DG50" i="1"/>
  <c r="DG55" i="1" s="1"/>
  <c r="DF50" i="1"/>
  <c r="DF55" i="1" s="1"/>
  <c r="DE50" i="1"/>
  <c r="DE55" i="1" s="1"/>
  <c r="DD50" i="1"/>
  <c r="DD55" i="1" s="1"/>
  <c r="DC50" i="1"/>
  <c r="DB50" i="1"/>
  <c r="DA50" i="1"/>
  <c r="DA55" i="1" s="1"/>
  <c r="CZ50" i="1"/>
  <c r="CZ55" i="1" s="1"/>
  <c r="CY50" i="1"/>
  <c r="CY55" i="1" s="1"/>
  <c r="CX50" i="1"/>
  <c r="CX55" i="1" s="1"/>
  <c r="CW50" i="1"/>
  <c r="CV50" i="1"/>
  <c r="CU50" i="1"/>
  <c r="CU55" i="1" s="1"/>
  <c r="CT50" i="1"/>
  <c r="CT55" i="1" s="1"/>
  <c r="CS50" i="1"/>
  <c r="CS55" i="1" s="1"/>
  <c r="CR50" i="1"/>
  <c r="CR55" i="1" s="1"/>
  <c r="CQ50" i="1"/>
  <c r="CP50" i="1"/>
  <c r="CP55" i="1" s="1"/>
  <c r="CO50" i="1"/>
  <c r="CO55" i="1" s="1"/>
  <c r="CN50" i="1"/>
  <c r="CN55" i="1" s="1"/>
  <c r="CM50" i="1"/>
  <c r="CM55" i="1" s="1"/>
  <c r="CL50" i="1"/>
  <c r="CL55" i="1" s="1"/>
  <c r="CK50" i="1"/>
  <c r="CK55" i="1" s="1"/>
  <c r="CJ50" i="1"/>
  <c r="CJ55" i="1" s="1"/>
  <c r="CI50" i="1"/>
  <c r="CI55" i="1" s="1"/>
  <c r="CH50" i="1"/>
  <c r="CH55" i="1" s="1"/>
  <c r="CG50" i="1"/>
  <c r="CG55" i="1" s="1"/>
  <c r="CF50" i="1"/>
  <c r="CF55" i="1" s="1"/>
  <c r="CE50" i="1"/>
  <c r="CE55" i="1" s="1"/>
  <c r="CD12" i="25" s="1"/>
  <c r="CD50" i="1"/>
  <c r="CD55" i="1" s="1"/>
  <c r="CC50" i="1"/>
  <c r="CC55" i="1" s="1"/>
  <c r="CB50" i="1"/>
  <c r="CB55" i="1" s="1"/>
  <c r="CA50" i="1"/>
  <c r="CA55" i="1" s="1"/>
  <c r="BZ50" i="1"/>
  <c r="BZ55" i="1" s="1"/>
  <c r="BY50" i="1"/>
  <c r="BY55" i="1" s="1"/>
  <c r="BX50" i="1"/>
  <c r="BX55" i="1" s="1"/>
  <c r="BW50" i="1"/>
  <c r="BW55" i="1" s="1"/>
  <c r="BV50" i="1"/>
  <c r="BV55" i="1" s="1"/>
  <c r="BU50" i="1"/>
  <c r="BU55" i="1" s="1"/>
  <c r="BT50" i="1"/>
  <c r="BT55" i="1" s="1"/>
  <c r="BS50" i="1"/>
  <c r="BS55" i="1" s="1"/>
  <c r="BR50" i="1"/>
  <c r="BR55" i="1" s="1"/>
  <c r="BQ50" i="1"/>
  <c r="BQ55" i="1" s="1"/>
  <c r="BP50" i="1"/>
  <c r="BP55" i="1" s="1"/>
  <c r="BO50" i="1"/>
  <c r="BO55" i="1" s="1"/>
  <c r="BN50" i="1"/>
  <c r="BN55" i="1" s="1"/>
  <c r="BM50" i="1"/>
  <c r="BM55" i="1" s="1"/>
  <c r="BL12" i="25" s="1"/>
  <c r="BL50" i="1"/>
  <c r="BL55" i="1" s="1"/>
  <c r="BK50" i="1"/>
  <c r="BK55" i="1" s="1"/>
  <c r="BJ50" i="1"/>
  <c r="BJ55" i="1" s="1"/>
  <c r="BI50" i="1"/>
  <c r="BI55" i="1" s="1"/>
  <c r="BH50" i="1"/>
  <c r="BH55" i="1" s="1"/>
  <c r="BG50" i="1"/>
  <c r="BF50" i="1"/>
  <c r="BF55" i="1" s="1"/>
  <c r="BE50" i="1"/>
  <c r="BE55" i="1" s="1"/>
  <c r="BD50" i="1"/>
  <c r="BD55" i="1" s="1"/>
  <c r="BC50" i="1"/>
  <c r="BC55" i="1" s="1"/>
  <c r="BB50" i="1"/>
  <c r="BB55" i="1" s="1"/>
  <c r="BA50" i="1"/>
  <c r="BA55" i="1" s="1"/>
  <c r="AZ50" i="1"/>
  <c r="AZ55" i="1" s="1"/>
  <c r="AY50" i="1"/>
  <c r="AY55" i="1" s="1"/>
  <c r="AX50" i="1"/>
  <c r="AX55" i="1" s="1"/>
  <c r="AW50" i="1"/>
  <c r="AW55" i="1" s="1"/>
  <c r="AV50" i="1"/>
  <c r="AV55" i="1" s="1"/>
  <c r="AU50" i="1"/>
  <c r="AT50" i="1"/>
  <c r="AT55" i="1" s="1"/>
  <c r="AS50" i="1"/>
  <c r="AS55" i="1" s="1"/>
  <c r="AR50" i="1"/>
  <c r="AR55" i="1" s="1"/>
  <c r="AQ50" i="1"/>
  <c r="AQ55" i="1" s="1"/>
  <c r="AP50" i="1"/>
  <c r="AP55" i="1" s="1"/>
  <c r="AO50" i="1"/>
  <c r="AO55" i="1" s="1"/>
  <c r="AN50" i="1"/>
  <c r="AN55" i="1" s="1"/>
  <c r="AM50" i="1"/>
  <c r="AM55" i="1" s="1"/>
  <c r="AL50" i="1"/>
  <c r="AL55" i="1" s="1"/>
  <c r="AK50" i="1"/>
  <c r="AK55" i="1" s="1"/>
  <c r="AJ50" i="1"/>
  <c r="AJ55" i="1" s="1"/>
  <c r="AI50" i="1"/>
  <c r="AI55" i="1" s="1"/>
  <c r="AH50" i="1"/>
  <c r="AH55" i="1" s="1"/>
  <c r="AG50" i="1"/>
  <c r="AG55" i="1" s="1"/>
  <c r="AF50" i="1"/>
  <c r="AF55" i="1" s="1"/>
  <c r="AE50" i="1"/>
  <c r="AE55" i="1" s="1"/>
  <c r="AD50" i="1"/>
  <c r="AD55" i="1" s="1"/>
  <c r="AC50" i="1"/>
  <c r="AC55" i="1" s="1"/>
  <c r="AB12" i="25" s="1"/>
  <c r="AB50" i="1"/>
  <c r="AB55" i="1" s="1"/>
  <c r="AA50" i="1"/>
  <c r="AA55" i="1" s="1"/>
  <c r="Z50" i="1"/>
  <c r="Z55" i="1" s="1"/>
  <c r="Y50" i="1"/>
  <c r="Y55" i="1" s="1"/>
  <c r="X50" i="1"/>
  <c r="X55" i="1" s="1"/>
  <c r="W50" i="1"/>
  <c r="W55" i="1" s="1"/>
  <c r="V12" i="25" s="1"/>
  <c r="V50" i="1"/>
  <c r="V55" i="1" s="1"/>
  <c r="U50" i="1"/>
  <c r="U55" i="1" s="1"/>
  <c r="T50" i="1"/>
  <c r="T55" i="1" s="1"/>
  <c r="S50" i="1"/>
  <c r="S55" i="1" s="1"/>
  <c r="R50" i="1"/>
  <c r="R55" i="1" s="1"/>
  <c r="Q50" i="1"/>
  <c r="Q55" i="1" s="1"/>
  <c r="P50" i="1"/>
  <c r="P55" i="1" s="1"/>
  <c r="O50" i="1"/>
  <c r="O55" i="1" s="1"/>
  <c r="N50" i="1"/>
  <c r="N55" i="1" s="1"/>
  <c r="M50" i="1"/>
  <c r="M55" i="1" s="1"/>
  <c r="L50" i="1"/>
  <c r="L55" i="1" s="1"/>
  <c r="K50" i="1"/>
  <c r="J50" i="1"/>
  <c r="J55" i="1" s="1"/>
  <c r="I50" i="1"/>
  <c r="I55" i="1" s="1"/>
  <c r="H50" i="1"/>
  <c r="H55" i="1" s="1"/>
  <c r="G50" i="1"/>
  <c r="G55" i="1" s="1"/>
  <c r="F50" i="1"/>
  <c r="F55" i="1" s="1"/>
  <c r="E50" i="1"/>
  <c r="E55" i="1" s="1"/>
  <c r="D50" i="1"/>
  <c r="D55" i="1" s="1"/>
  <c r="FN11" i="25"/>
  <c r="FM11" i="25"/>
  <c r="FL11" i="25"/>
  <c r="FK11" i="25"/>
  <c r="FJ11" i="25"/>
  <c r="FI11" i="25"/>
  <c r="FH11" i="25"/>
  <c r="FG11" i="25"/>
  <c r="FF11" i="25"/>
  <c r="FE11" i="25"/>
  <c r="FD11" i="25"/>
  <c r="FC11" i="25"/>
  <c r="FC54" i="1"/>
  <c r="FB11" i="25" s="1"/>
  <c r="FB54" i="1"/>
  <c r="FA54" i="1"/>
  <c r="EZ54" i="1"/>
  <c r="EY54" i="1"/>
  <c r="EX11" i="25" s="1"/>
  <c r="EX54" i="1"/>
  <c r="EW11" i="25" s="1"/>
  <c r="EW54" i="1"/>
  <c r="EV54" i="1"/>
  <c r="EU54" i="1"/>
  <c r="ET11" i="25" s="1"/>
  <c r="ET54" i="1"/>
  <c r="ES54" i="1"/>
  <c r="ER54" i="1"/>
  <c r="EQ54" i="1"/>
  <c r="EP11" i="25" s="1"/>
  <c r="EP54" i="1"/>
  <c r="EO11" i="25" s="1"/>
  <c r="EO54" i="1"/>
  <c r="EN54" i="1"/>
  <c r="EM54" i="1"/>
  <c r="EL54" i="1"/>
  <c r="EK54" i="1"/>
  <c r="EJ54" i="1"/>
  <c r="EI54" i="1"/>
  <c r="EH11" i="25" s="1"/>
  <c r="EG54" i="1"/>
  <c r="EF54" i="1"/>
  <c r="EE49" i="1"/>
  <c r="EE54" i="1" s="1"/>
  <c r="ED49" i="1"/>
  <c r="ED54" i="1" s="1"/>
  <c r="EC11" i="25" s="1"/>
  <c r="EC49" i="1"/>
  <c r="EC54" i="1" s="1"/>
  <c r="EB49" i="1"/>
  <c r="EB54" i="1" s="1"/>
  <c r="EA11" i="25" s="1"/>
  <c r="EA49" i="1"/>
  <c r="DZ49" i="1"/>
  <c r="DZ54" i="1" s="1"/>
  <c r="DY49" i="1"/>
  <c r="DY54" i="1" s="1"/>
  <c r="DX49" i="1"/>
  <c r="DX54" i="1" s="1"/>
  <c r="DW11" i="25" s="1"/>
  <c r="DW49" i="1"/>
  <c r="DW54" i="1" s="1"/>
  <c r="DV49" i="1"/>
  <c r="DV54" i="1" s="1"/>
  <c r="DU11" i="25" s="1"/>
  <c r="DU49" i="1"/>
  <c r="DU54" i="1" s="1"/>
  <c r="DT11" i="25" s="1"/>
  <c r="DT49" i="1"/>
  <c r="DT54" i="1" s="1"/>
  <c r="DS49" i="1"/>
  <c r="DS54" i="1" s="1"/>
  <c r="DR49" i="1"/>
  <c r="DQ49" i="1"/>
  <c r="DQ54" i="1" s="1"/>
  <c r="DP49" i="1"/>
  <c r="DP54" i="1" s="1"/>
  <c r="DO11" i="25" s="1"/>
  <c r="DO49" i="1"/>
  <c r="DO54" i="1" s="1"/>
  <c r="DN11" i="25" s="1"/>
  <c r="DN49" i="1"/>
  <c r="DN54" i="1" s="1"/>
  <c r="DM49" i="1"/>
  <c r="DM54" i="1" s="1"/>
  <c r="DL49" i="1"/>
  <c r="DL54" i="1" s="1"/>
  <c r="DK11" i="25" s="1"/>
  <c r="DK49" i="1"/>
  <c r="DK54" i="1" s="1"/>
  <c r="DJ49" i="1"/>
  <c r="DI49" i="1"/>
  <c r="DI54" i="1" s="1"/>
  <c r="DH11" i="25" s="1"/>
  <c r="DH49" i="1"/>
  <c r="DH54" i="1" s="1"/>
  <c r="DG49" i="1"/>
  <c r="DG54" i="1" s="1"/>
  <c r="DF49" i="1"/>
  <c r="DF54" i="1" s="1"/>
  <c r="DE11" i="25" s="1"/>
  <c r="DE49" i="1"/>
  <c r="DE54" i="1" s="1"/>
  <c r="DD49" i="1"/>
  <c r="DD54" i="1" s="1"/>
  <c r="DC11" i="25" s="1"/>
  <c r="DC49" i="1"/>
  <c r="DB49" i="1"/>
  <c r="DB54" i="1" s="1"/>
  <c r="DA49" i="1"/>
  <c r="DA54" i="1" s="1"/>
  <c r="CZ49" i="1"/>
  <c r="CZ54" i="1" s="1"/>
  <c r="CY11" i="25" s="1"/>
  <c r="CY49" i="1"/>
  <c r="CY54" i="1" s="1"/>
  <c r="CX49" i="1"/>
  <c r="CX54" i="1" s="1"/>
  <c r="CW11" i="25" s="1"/>
  <c r="CW49" i="1"/>
  <c r="CW54" i="1" s="1"/>
  <c r="CV11" i="25" s="1"/>
  <c r="CV49" i="1"/>
  <c r="CV54" i="1" s="1"/>
  <c r="CU49" i="1"/>
  <c r="CU54" i="1" s="1"/>
  <c r="CT49" i="1"/>
  <c r="CS49" i="1"/>
  <c r="CS54" i="1" s="1"/>
  <c r="CR49" i="1"/>
  <c r="CR54" i="1" s="1"/>
  <c r="CQ11" i="25" s="1"/>
  <c r="CQ49" i="1"/>
  <c r="CQ54" i="1" s="1"/>
  <c r="CP11" i="25" s="1"/>
  <c r="CP49" i="1"/>
  <c r="CP54" i="1" s="1"/>
  <c r="CO49" i="1"/>
  <c r="CO54" i="1" s="1"/>
  <c r="CN49" i="1"/>
  <c r="CN54" i="1" s="1"/>
  <c r="CM11" i="25" s="1"/>
  <c r="CM49" i="1"/>
  <c r="CM54" i="1" s="1"/>
  <c r="CL49" i="1"/>
  <c r="CK49" i="1"/>
  <c r="CK54" i="1" s="1"/>
  <c r="CJ11" i="25" s="1"/>
  <c r="CJ49" i="1"/>
  <c r="CJ54" i="1" s="1"/>
  <c r="CI49" i="1"/>
  <c r="CI54" i="1" s="1"/>
  <c r="CH49" i="1"/>
  <c r="CH54" i="1" s="1"/>
  <c r="CG11" i="25" s="1"/>
  <c r="CG49" i="1"/>
  <c r="CG54" i="1" s="1"/>
  <c r="CF49" i="1"/>
  <c r="CF54" i="1" s="1"/>
  <c r="CE11" i="25" s="1"/>
  <c r="CE49" i="1"/>
  <c r="CD49" i="1"/>
  <c r="CD54" i="1" s="1"/>
  <c r="CC49" i="1"/>
  <c r="CC54" i="1" s="1"/>
  <c r="CB49" i="1"/>
  <c r="CB54" i="1" s="1"/>
  <c r="CA11" i="25" s="1"/>
  <c r="CA49" i="1"/>
  <c r="CA54" i="1" s="1"/>
  <c r="BZ49" i="1"/>
  <c r="BZ54" i="1" s="1"/>
  <c r="BY11" i="25" s="1"/>
  <c r="BY49" i="1"/>
  <c r="BY54" i="1" s="1"/>
  <c r="BX11" i="25" s="1"/>
  <c r="BX49" i="1"/>
  <c r="BX54" i="1" s="1"/>
  <c r="BW49" i="1"/>
  <c r="BW54" i="1" s="1"/>
  <c r="BV49" i="1"/>
  <c r="BU49" i="1"/>
  <c r="BU54" i="1" s="1"/>
  <c r="BT49" i="1"/>
  <c r="BT54" i="1" s="1"/>
  <c r="BS11" i="25" s="1"/>
  <c r="BS49" i="1"/>
  <c r="BS54" i="1" s="1"/>
  <c r="BR11" i="25" s="1"/>
  <c r="BR49" i="1"/>
  <c r="BR54" i="1" s="1"/>
  <c r="BQ49" i="1"/>
  <c r="BQ54" i="1" s="1"/>
  <c r="BP49" i="1"/>
  <c r="BP54" i="1" s="1"/>
  <c r="BO11" i="25" s="1"/>
  <c r="BO49" i="1"/>
  <c r="BO54" i="1" s="1"/>
  <c r="BN49" i="1"/>
  <c r="BM49" i="1"/>
  <c r="BM54" i="1" s="1"/>
  <c r="BL11" i="25" s="1"/>
  <c r="BL49" i="1"/>
  <c r="BL54" i="1" s="1"/>
  <c r="BK49" i="1"/>
  <c r="BK54" i="1" s="1"/>
  <c r="BJ49" i="1"/>
  <c r="BJ54" i="1" s="1"/>
  <c r="BI11" i="25" s="1"/>
  <c r="BI49" i="1"/>
  <c r="BI54" i="1" s="1"/>
  <c r="BH49" i="1"/>
  <c r="BH54" i="1" s="1"/>
  <c r="BG11" i="25" s="1"/>
  <c r="BG49" i="1"/>
  <c r="BF49" i="1"/>
  <c r="BF54" i="1" s="1"/>
  <c r="BE49" i="1"/>
  <c r="BE54" i="1" s="1"/>
  <c r="BD49" i="1"/>
  <c r="BD54" i="1" s="1"/>
  <c r="BC11" i="25" s="1"/>
  <c r="BC49" i="1"/>
  <c r="BC54" i="1" s="1"/>
  <c r="BB49" i="1"/>
  <c r="BB54" i="1" s="1"/>
  <c r="BA11" i="25" s="1"/>
  <c r="BA49" i="1"/>
  <c r="BA54" i="1" s="1"/>
  <c r="AZ11" i="25" s="1"/>
  <c r="AZ49" i="1"/>
  <c r="AZ54" i="1" s="1"/>
  <c r="AY49" i="1"/>
  <c r="AY54" i="1" s="1"/>
  <c r="AX49" i="1"/>
  <c r="AW49" i="1"/>
  <c r="AW54" i="1" s="1"/>
  <c r="AV49" i="1"/>
  <c r="AV54" i="1" s="1"/>
  <c r="AU11" i="25" s="1"/>
  <c r="AU49" i="1"/>
  <c r="AU54" i="1" s="1"/>
  <c r="AT11" i="25" s="1"/>
  <c r="AT49" i="1"/>
  <c r="AT54" i="1" s="1"/>
  <c r="AS49" i="1"/>
  <c r="AS54" i="1" s="1"/>
  <c r="AR49" i="1"/>
  <c r="AR54" i="1" s="1"/>
  <c r="AQ11" i="25" s="1"/>
  <c r="AQ49" i="1"/>
  <c r="AQ54" i="1" s="1"/>
  <c r="AP49" i="1"/>
  <c r="AO49" i="1"/>
  <c r="AO54" i="1" s="1"/>
  <c r="AN11" i="25" s="1"/>
  <c r="AN49" i="1"/>
  <c r="AN54" i="1" s="1"/>
  <c r="AM49" i="1"/>
  <c r="AM54" i="1" s="1"/>
  <c r="AL49" i="1"/>
  <c r="AL54" i="1" s="1"/>
  <c r="AK11" i="25" s="1"/>
  <c r="AK49" i="1"/>
  <c r="AK54" i="1" s="1"/>
  <c r="AJ49" i="1"/>
  <c r="AJ54" i="1" s="1"/>
  <c r="AI11" i="25" s="1"/>
  <c r="AI49" i="1"/>
  <c r="AH49" i="1"/>
  <c r="AH54" i="1" s="1"/>
  <c r="AG49" i="1"/>
  <c r="AG54" i="1" s="1"/>
  <c r="AF49" i="1"/>
  <c r="AF54" i="1" s="1"/>
  <c r="AE11" i="25" s="1"/>
  <c r="AE49" i="1"/>
  <c r="AE54" i="1" s="1"/>
  <c r="AD49" i="1"/>
  <c r="AD54" i="1" s="1"/>
  <c r="AC11" i="25" s="1"/>
  <c r="AC49" i="1"/>
  <c r="AC54" i="1" s="1"/>
  <c r="AB11" i="25" s="1"/>
  <c r="AB49" i="1"/>
  <c r="AB54" i="1" s="1"/>
  <c r="AA49" i="1"/>
  <c r="AA54" i="1" s="1"/>
  <c r="Z49" i="1"/>
  <c r="Y49" i="1"/>
  <c r="Y54" i="1" s="1"/>
  <c r="X49" i="1"/>
  <c r="X54" i="1" s="1"/>
  <c r="W11" i="25" s="1"/>
  <c r="W49" i="1"/>
  <c r="W54" i="1" s="1"/>
  <c r="V11" i="25" s="1"/>
  <c r="V49" i="1"/>
  <c r="V54" i="1" s="1"/>
  <c r="U49" i="1"/>
  <c r="U54" i="1" s="1"/>
  <c r="T49" i="1"/>
  <c r="T54" i="1" s="1"/>
  <c r="S11" i="25" s="1"/>
  <c r="S49" i="1"/>
  <c r="S54" i="1" s="1"/>
  <c r="R49" i="1"/>
  <c r="Q49" i="1"/>
  <c r="Q54" i="1" s="1"/>
  <c r="P11" i="25" s="1"/>
  <c r="P49" i="1"/>
  <c r="P54" i="1" s="1"/>
  <c r="O49" i="1"/>
  <c r="O54" i="1" s="1"/>
  <c r="N49" i="1"/>
  <c r="N54" i="1" s="1"/>
  <c r="M11" i="25" s="1"/>
  <c r="M49" i="1"/>
  <c r="M54" i="1" s="1"/>
  <c r="L49" i="1"/>
  <c r="L54" i="1" s="1"/>
  <c r="K11" i="25" s="1"/>
  <c r="K49" i="1"/>
  <c r="J49" i="1"/>
  <c r="J54" i="1" s="1"/>
  <c r="I49" i="1"/>
  <c r="I54" i="1" s="1"/>
  <c r="H49" i="1"/>
  <c r="H54" i="1" s="1"/>
  <c r="G11" i="25" s="1"/>
  <c r="G49" i="1"/>
  <c r="G54" i="1" s="1"/>
  <c r="F49" i="1"/>
  <c r="F54" i="1" s="1"/>
  <c r="E11" i="25" s="1"/>
  <c r="E49" i="1"/>
  <c r="E54" i="1" s="1"/>
  <c r="D11" i="25" s="1"/>
  <c r="D49" i="1"/>
  <c r="D54" i="1" s="1"/>
  <c r="FN10" i="25"/>
  <c r="FM10" i="25"/>
  <c r="FL10" i="25"/>
  <c r="FK10" i="25"/>
  <c r="FJ10" i="25"/>
  <c r="FI10" i="25"/>
  <c r="FH10" i="25"/>
  <c r="FG10" i="25"/>
  <c r="FF10" i="25"/>
  <c r="FE10" i="25"/>
  <c r="FD10" i="25"/>
  <c r="FC10" i="25"/>
  <c r="FC53" i="1"/>
  <c r="FB10" i="25" s="1"/>
  <c r="FB53" i="1"/>
  <c r="FA53" i="1"/>
  <c r="EZ53" i="1"/>
  <c r="EY53" i="1"/>
  <c r="EX10" i="25" s="1"/>
  <c r="EX46" i="1"/>
  <c r="EW53" i="1"/>
  <c r="EV53" i="1"/>
  <c r="EU53" i="1"/>
  <c r="ET10" i="25" s="1"/>
  <c r="ET53" i="1"/>
  <c r="ES53" i="1"/>
  <c r="ER53" i="1"/>
  <c r="EQ53" i="1"/>
  <c r="EP10" i="25" s="1"/>
  <c r="EP46" i="1"/>
  <c r="EO53" i="1"/>
  <c r="EN53" i="1"/>
  <c r="EM53" i="1"/>
  <c r="EL53" i="1"/>
  <c r="EK53" i="1"/>
  <c r="EJ53" i="1"/>
  <c r="EI53" i="1"/>
  <c r="EH10" i="25" s="1"/>
  <c r="EH46" i="1"/>
  <c r="EG53" i="1"/>
  <c r="EF53" i="1"/>
  <c r="EE48" i="1"/>
  <c r="ED48" i="1"/>
  <c r="ED53" i="1" s="1"/>
  <c r="EC48" i="1"/>
  <c r="EC53" i="1" s="1"/>
  <c r="EB10" i="25" s="1"/>
  <c r="EB48" i="1"/>
  <c r="EB53" i="1" s="1"/>
  <c r="EA48" i="1"/>
  <c r="DZ48" i="1"/>
  <c r="DZ53" i="1" s="1"/>
  <c r="DY48" i="1"/>
  <c r="DX48" i="1"/>
  <c r="DX53" i="1" s="1"/>
  <c r="DW48" i="1"/>
  <c r="DW53" i="1" s="1"/>
  <c r="DV10" i="25" s="1"/>
  <c r="DV48" i="1"/>
  <c r="DV53" i="1" s="1"/>
  <c r="DU48" i="1"/>
  <c r="DU53" i="1" s="1"/>
  <c r="DT10" i="25" s="1"/>
  <c r="DT48" i="1"/>
  <c r="DT53" i="1" s="1"/>
  <c r="DS48" i="1"/>
  <c r="DR48" i="1"/>
  <c r="DR53" i="1" s="1"/>
  <c r="DQ48" i="1"/>
  <c r="DQ53" i="1" s="1"/>
  <c r="DP48" i="1"/>
  <c r="DP53" i="1" s="1"/>
  <c r="DO48" i="1"/>
  <c r="DN48" i="1"/>
  <c r="DN53" i="1" s="1"/>
  <c r="DM48" i="1"/>
  <c r="DL48" i="1"/>
  <c r="DL53" i="1" s="1"/>
  <c r="DK48" i="1"/>
  <c r="DJ48" i="1"/>
  <c r="DJ53" i="1" s="1"/>
  <c r="DI48" i="1"/>
  <c r="DI53" i="1" s="1"/>
  <c r="DH10" i="25" s="1"/>
  <c r="DH48" i="1"/>
  <c r="DH53" i="1" s="1"/>
  <c r="DG48" i="1"/>
  <c r="DG53" i="1" s="1"/>
  <c r="DF48" i="1"/>
  <c r="DF53" i="1" s="1"/>
  <c r="DE48" i="1"/>
  <c r="DE53" i="1" s="1"/>
  <c r="DD10" i="25" s="1"/>
  <c r="DD48" i="1"/>
  <c r="DD53" i="1" s="1"/>
  <c r="DC48" i="1"/>
  <c r="DB48" i="1"/>
  <c r="DB53" i="1" s="1"/>
  <c r="DA48" i="1"/>
  <c r="DA53" i="1" s="1"/>
  <c r="CZ48" i="1"/>
  <c r="CZ53" i="1" s="1"/>
  <c r="CY48" i="1"/>
  <c r="CY53" i="1" s="1"/>
  <c r="CX48" i="1"/>
  <c r="CX53" i="1" s="1"/>
  <c r="CW48" i="1"/>
  <c r="CW53" i="1" s="1"/>
  <c r="CV10" i="25" s="1"/>
  <c r="CV48" i="1"/>
  <c r="CV53" i="1" s="1"/>
  <c r="CU48" i="1"/>
  <c r="CU53" i="1" s="1"/>
  <c r="CT48" i="1"/>
  <c r="CT53" i="1" s="1"/>
  <c r="CS48" i="1"/>
  <c r="CS53" i="1" s="1"/>
  <c r="CR10" i="25" s="1"/>
  <c r="CR48" i="1"/>
  <c r="CR53" i="1" s="1"/>
  <c r="CQ48" i="1"/>
  <c r="CQ53" i="1" s="1"/>
  <c r="CP10" i="25" s="1"/>
  <c r="CP48" i="1"/>
  <c r="CP53" i="1" s="1"/>
  <c r="CO48" i="1"/>
  <c r="CO53" i="1" s="1"/>
  <c r="CN48" i="1"/>
  <c r="CN53" i="1" s="1"/>
  <c r="CM48" i="1"/>
  <c r="CL48" i="1"/>
  <c r="CL53" i="1" s="1"/>
  <c r="CK48" i="1"/>
  <c r="CK53" i="1" s="1"/>
  <c r="CJ10" i="25" s="1"/>
  <c r="CJ48" i="1"/>
  <c r="CJ53" i="1" s="1"/>
  <c r="CI48" i="1"/>
  <c r="CI53" i="1" s="1"/>
  <c r="CH48" i="1"/>
  <c r="CH53" i="1" s="1"/>
  <c r="CG48" i="1"/>
  <c r="CG53" i="1" s="1"/>
  <c r="CF48" i="1"/>
  <c r="CF53" i="1" s="1"/>
  <c r="CE48" i="1"/>
  <c r="CE53" i="1" s="1"/>
  <c r="CD10" i="25" s="1"/>
  <c r="CD48" i="1"/>
  <c r="CD53" i="1" s="1"/>
  <c r="CC48" i="1"/>
  <c r="CC53" i="1" s="1"/>
  <c r="CB48" i="1"/>
  <c r="CB53" i="1" s="1"/>
  <c r="CA48" i="1"/>
  <c r="CA53" i="1" s="1"/>
  <c r="BZ10" i="25" s="1"/>
  <c r="BZ48" i="1"/>
  <c r="BZ53" i="1" s="1"/>
  <c r="BY48" i="1"/>
  <c r="BY53" i="1" s="1"/>
  <c r="BX10" i="25" s="1"/>
  <c r="BX48" i="1"/>
  <c r="BX53" i="1" s="1"/>
  <c r="BW48" i="1"/>
  <c r="BW53" i="1" s="1"/>
  <c r="BV48" i="1"/>
  <c r="BV53" i="1" s="1"/>
  <c r="BU48" i="1"/>
  <c r="BU53" i="1" s="1"/>
  <c r="BT10" i="25" s="1"/>
  <c r="BT48" i="1"/>
  <c r="BT53" i="1" s="1"/>
  <c r="BS48" i="1"/>
  <c r="BS53" i="1" s="1"/>
  <c r="BR10" i="25" s="1"/>
  <c r="BR48" i="1"/>
  <c r="BR53" i="1" s="1"/>
  <c r="BQ48" i="1"/>
  <c r="BQ53" i="1" s="1"/>
  <c r="BP48" i="1"/>
  <c r="BP53" i="1" s="1"/>
  <c r="BO48" i="1"/>
  <c r="BO53" i="1" s="1"/>
  <c r="BN48" i="1"/>
  <c r="BN53" i="1" s="1"/>
  <c r="BM48" i="1"/>
  <c r="BM53" i="1" s="1"/>
  <c r="BL10" i="25" s="1"/>
  <c r="BL48" i="1"/>
  <c r="BL53" i="1" s="1"/>
  <c r="BK48" i="1"/>
  <c r="BK53" i="1" s="1"/>
  <c r="BJ48" i="1"/>
  <c r="BJ53" i="1" s="1"/>
  <c r="BI48" i="1"/>
  <c r="BI53" i="1" s="1"/>
  <c r="BH10" i="25" s="1"/>
  <c r="BH48" i="1"/>
  <c r="BH53" i="1" s="1"/>
  <c r="BG48" i="1"/>
  <c r="BF48" i="1"/>
  <c r="BF53" i="1" s="1"/>
  <c r="BE48" i="1"/>
  <c r="BE53" i="1" s="1"/>
  <c r="BD48" i="1"/>
  <c r="BD53" i="1" s="1"/>
  <c r="BC48" i="1"/>
  <c r="BC53" i="1" s="1"/>
  <c r="BB10" i="25" s="1"/>
  <c r="BB48" i="1"/>
  <c r="BB53" i="1" s="1"/>
  <c r="BA48" i="1"/>
  <c r="BA53" i="1" s="1"/>
  <c r="AZ10" i="25" s="1"/>
  <c r="AZ48" i="1"/>
  <c r="AZ53" i="1" s="1"/>
  <c r="AY48" i="1"/>
  <c r="AY53" i="1" s="1"/>
  <c r="AX48" i="1"/>
  <c r="AX53" i="1" s="1"/>
  <c r="AW48" i="1"/>
  <c r="AW53" i="1" s="1"/>
  <c r="AV48" i="1"/>
  <c r="AV53" i="1" s="1"/>
  <c r="AU48" i="1"/>
  <c r="AT48" i="1"/>
  <c r="AT53" i="1" s="1"/>
  <c r="AS48" i="1"/>
  <c r="AS53" i="1" s="1"/>
  <c r="AR48" i="1"/>
  <c r="AR53" i="1" s="1"/>
  <c r="AQ48" i="1"/>
  <c r="AP48" i="1"/>
  <c r="AP53" i="1" s="1"/>
  <c r="AO48" i="1"/>
  <c r="AO53" i="1" s="1"/>
  <c r="AN10" i="25" s="1"/>
  <c r="AN48" i="1"/>
  <c r="AN53" i="1" s="1"/>
  <c r="AM48" i="1"/>
  <c r="AM53" i="1" s="1"/>
  <c r="AL48" i="1"/>
  <c r="AL53" i="1" s="1"/>
  <c r="AK48" i="1"/>
  <c r="AK53" i="1" s="1"/>
  <c r="AJ10" i="25" s="1"/>
  <c r="AJ48" i="1"/>
  <c r="AJ53" i="1" s="1"/>
  <c r="AI48" i="1"/>
  <c r="AH48" i="1"/>
  <c r="AH53" i="1" s="1"/>
  <c r="AG48" i="1"/>
  <c r="AG53" i="1" s="1"/>
  <c r="AF48" i="1"/>
  <c r="AF53" i="1" s="1"/>
  <c r="AE48" i="1"/>
  <c r="AE53" i="1" s="1"/>
  <c r="AD48" i="1"/>
  <c r="AD53" i="1" s="1"/>
  <c r="AC48" i="1"/>
  <c r="AC53" i="1" s="1"/>
  <c r="AB10" i="25" s="1"/>
  <c r="AB48" i="1"/>
  <c r="AB53" i="1" s="1"/>
  <c r="AA48" i="1"/>
  <c r="AA53" i="1" s="1"/>
  <c r="Z48" i="1"/>
  <c r="Z53" i="1" s="1"/>
  <c r="Y48" i="1"/>
  <c r="Y53" i="1" s="1"/>
  <c r="X10" i="25" s="1"/>
  <c r="X48" i="1"/>
  <c r="X53" i="1" s="1"/>
  <c r="W48" i="1"/>
  <c r="W53" i="1" s="1"/>
  <c r="V10" i="25" s="1"/>
  <c r="V48" i="1"/>
  <c r="V53" i="1" s="1"/>
  <c r="U48" i="1"/>
  <c r="U53" i="1" s="1"/>
  <c r="T48" i="1"/>
  <c r="T53" i="1" s="1"/>
  <c r="S48" i="1"/>
  <c r="R48" i="1"/>
  <c r="R53" i="1" s="1"/>
  <c r="Q48" i="1"/>
  <c r="Q53" i="1" s="1"/>
  <c r="P10" i="25" s="1"/>
  <c r="P48" i="1"/>
  <c r="P53" i="1" s="1"/>
  <c r="O48" i="1"/>
  <c r="O53" i="1" s="1"/>
  <c r="N48" i="1"/>
  <c r="N53" i="1" s="1"/>
  <c r="M48" i="1"/>
  <c r="M53" i="1" s="1"/>
  <c r="L48" i="1"/>
  <c r="L53" i="1" s="1"/>
  <c r="K48" i="1"/>
  <c r="K53" i="1" s="1"/>
  <c r="J10" i="25" s="1"/>
  <c r="J48" i="1"/>
  <c r="J53" i="1" s="1"/>
  <c r="I48" i="1"/>
  <c r="I53" i="1" s="1"/>
  <c r="H48" i="1"/>
  <c r="H53" i="1" s="1"/>
  <c r="G48" i="1"/>
  <c r="G53" i="1" s="1"/>
  <c r="F10" i="25" s="1"/>
  <c r="F48" i="1"/>
  <c r="F53" i="1" s="1"/>
  <c r="E48" i="1"/>
  <c r="E53" i="1" s="1"/>
  <c r="D10" i="25" s="1"/>
  <c r="D48" i="1"/>
  <c r="D53" i="1" s="1"/>
  <c r="FN9" i="25"/>
  <c r="FM9" i="25"/>
  <c r="FL9" i="25"/>
  <c r="FK9" i="25"/>
  <c r="FJ9" i="25"/>
  <c r="FI9" i="25"/>
  <c r="FH9" i="25"/>
  <c r="FG9" i="25"/>
  <c r="FF9" i="25"/>
  <c r="FE9" i="25"/>
  <c r="FC52" i="1"/>
  <c r="FB52" i="1"/>
  <c r="FA52" i="1"/>
  <c r="EZ52" i="1"/>
  <c r="EW52" i="1"/>
  <c r="EV9" i="25" s="1"/>
  <c r="EU52" i="1"/>
  <c r="ET52" i="1"/>
  <c r="EO52" i="1"/>
  <c r="EN52" i="1"/>
  <c r="EM52" i="1"/>
  <c r="EL9" i="25" s="1"/>
  <c r="EK52" i="1"/>
  <c r="EJ52" i="1"/>
  <c r="EE47" i="1"/>
  <c r="EE52" i="1" s="1"/>
  <c r="ED9" i="25" s="1"/>
  <c r="ED47" i="1"/>
  <c r="EC47" i="1"/>
  <c r="EB47" i="1"/>
  <c r="EB52" i="1" s="1"/>
  <c r="EA47" i="1"/>
  <c r="EA46" i="1" s="1"/>
  <c r="DZ47" i="1"/>
  <c r="DZ52" i="1" s="1"/>
  <c r="DY47" i="1"/>
  <c r="DY52" i="1" s="1"/>
  <c r="DX9" i="25" s="1"/>
  <c r="DX47" i="1"/>
  <c r="DW47" i="1"/>
  <c r="DV47" i="1"/>
  <c r="DV52" i="1" s="1"/>
  <c r="DS47" i="1"/>
  <c r="DS52" i="1" s="1"/>
  <c r="DR47" i="1"/>
  <c r="DQ47" i="1"/>
  <c r="DQ52" i="1" s="1"/>
  <c r="DP9" i="25" s="1"/>
  <c r="DP47" i="1"/>
  <c r="DP52" i="1" s="1"/>
  <c r="DO47" i="1"/>
  <c r="DN47" i="1"/>
  <c r="DN52" i="1" s="1"/>
  <c r="DM47" i="1"/>
  <c r="DM52" i="1" s="1"/>
  <c r="DL47" i="1"/>
  <c r="DK47" i="1"/>
  <c r="DK52" i="1" s="1"/>
  <c r="DJ9" i="25" s="1"/>
  <c r="DJ47" i="1"/>
  <c r="DJ52" i="1" s="1"/>
  <c r="DG47" i="1"/>
  <c r="DF47" i="1"/>
  <c r="DF52" i="1" s="1"/>
  <c r="DE9" i="25" s="1"/>
  <c r="DE47" i="1"/>
  <c r="DE52" i="1" s="1"/>
  <c r="DD47" i="1"/>
  <c r="DD52" i="1" s="1"/>
  <c r="DC47" i="1"/>
  <c r="DC52" i="1" s="1"/>
  <c r="DB9" i="25" s="1"/>
  <c r="DB47" i="1"/>
  <c r="DB52" i="1" s="1"/>
  <c r="DA47" i="1"/>
  <c r="CZ47" i="1"/>
  <c r="CY47" i="1"/>
  <c r="CY52" i="1" s="1"/>
  <c r="CX47" i="1"/>
  <c r="CW47" i="1"/>
  <c r="CX52" i="1" s="1"/>
  <c r="CU47" i="1"/>
  <c r="CU52" i="1" s="1"/>
  <c r="CT47" i="1"/>
  <c r="CT52" i="1" s="1"/>
  <c r="CS47" i="1"/>
  <c r="CS52" i="1" s="1"/>
  <c r="CR9" i="25" s="1"/>
  <c r="CR47" i="1"/>
  <c r="CR52" i="1" s="1"/>
  <c r="CQ47" i="1"/>
  <c r="CQ52" i="1" s="1"/>
  <c r="CP47" i="1"/>
  <c r="CP52" i="1" s="1"/>
  <c r="CO47" i="1"/>
  <c r="CO52" i="1" s="1"/>
  <c r="CN47" i="1"/>
  <c r="CN52" i="1" s="1"/>
  <c r="CM47" i="1"/>
  <c r="CL47" i="1"/>
  <c r="CL52" i="1" s="1"/>
  <c r="CI47" i="1"/>
  <c r="CI52" i="1" s="1"/>
  <c r="CH47" i="1"/>
  <c r="CH52" i="1" s="1"/>
  <c r="CG9" i="25" s="1"/>
  <c r="CG47" i="1"/>
  <c r="CG52" i="1" s="1"/>
  <c r="CF47" i="1"/>
  <c r="CF52" i="1" s="1"/>
  <c r="CE47" i="1"/>
  <c r="CE52" i="1" s="1"/>
  <c r="CD9" i="25" s="1"/>
  <c r="CD47" i="1"/>
  <c r="CD52" i="1" s="1"/>
  <c r="CC47" i="1"/>
  <c r="CC52" i="1" s="1"/>
  <c r="CB47" i="1"/>
  <c r="CB52" i="1" s="1"/>
  <c r="CA9" i="25" s="1"/>
  <c r="CA47" i="1"/>
  <c r="CA52" i="1" s="1"/>
  <c r="BZ47" i="1"/>
  <c r="BZ52" i="1" s="1"/>
  <c r="BW47" i="1"/>
  <c r="BW52" i="1" s="1"/>
  <c r="BV47" i="1"/>
  <c r="BV52" i="1" s="1"/>
  <c r="BU47" i="1"/>
  <c r="BU52" i="1" s="1"/>
  <c r="BT47" i="1"/>
  <c r="BT52" i="1" s="1"/>
  <c r="BS47" i="1"/>
  <c r="BS52" i="1" s="1"/>
  <c r="BR47" i="1"/>
  <c r="BR52" i="1" s="1"/>
  <c r="BQ47" i="1"/>
  <c r="BQ52" i="1" s="1"/>
  <c r="BP47" i="1"/>
  <c r="BP52" i="1" s="1"/>
  <c r="BO47" i="1"/>
  <c r="BO52" i="1" s="1"/>
  <c r="BN47" i="1"/>
  <c r="BN52" i="1" s="1"/>
  <c r="BK47" i="1"/>
  <c r="BK52" i="1" s="1"/>
  <c r="BJ47" i="1"/>
  <c r="BJ52" i="1" s="1"/>
  <c r="BI47" i="1"/>
  <c r="BI52" i="1" s="1"/>
  <c r="BH9" i="25" s="1"/>
  <c r="BH47" i="1"/>
  <c r="BH52" i="1" s="1"/>
  <c r="BG47" i="1"/>
  <c r="BG52" i="1" s="1"/>
  <c r="BF47" i="1"/>
  <c r="BF52" i="1" s="1"/>
  <c r="BE47" i="1"/>
  <c r="BE52" i="1" s="1"/>
  <c r="BD47" i="1"/>
  <c r="BD52" i="1" s="1"/>
  <c r="BC47" i="1"/>
  <c r="BC52" i="1" s="1"/>
  <c r="BB9" i="25" s="1"/>
  <c r="BB47" i="1"/>
  <c r="BB52" i="1" s="1"/>
  <c r="AY47" i="1"/>
  <c r="AY52" i="1" s="1"/>
  <c r="AX47" i="1"/>
  <c r="AX52" i="1" s="1"/>
  <c r="AW9" i="25" s="1"/>
  <c r="AW47" i="1"/>
  <c r="AW52" i="1" s="1"/>
  <c r="AV47" i="1"/>
  <c r="AV52" i="1" s="1"/>
  <c r="AU47" i="1"/>
  <c r="AU52" i="1" s="1"/>
  <c r="AT9" i="25" s="1"/>
  <c r="AT47" i="1"/>
  <c r="AT52" i="1" s="1"/>
  <c r="AS47" i="1"/>
  <c r="AS52" i="1" s="1"/>
  <c r="AR47" i="1"/>
  <c r="AQ47" i="1"/>
  <c r="AQ52" i="1" s="1"/>
  <c r="AP47" i="1"/>
  <c r="AP52" i="1" s="1"/>
  <c r="AM47" i="1"/>
  <c r="AM52" i="1" s="1"/>
  <c r="AL47" i="1"/>
  <c r="AL52" i="1" s="1"/>
  <c r="AK47" i="1"/>
  <c r="AK52" i="1" s="1"/>
  <c r="AJ47" i="1"/>
  <c r="AJ52" i="1" s="1"/>
  <c r="AI47" i="1"/>
  <c r="AI52" i="1" s="1"/>
  <c r="AH9" i="25" s="1"/>
  <c r="AH47" i="1"/>
  <c r="AH52" i="1" s="1"/>
  <c r="AG47" i="1"/>
  <c r="AG52" i="1" s="1"/>
  <c r="AF47" i="1"/>
  <c r="AF52" i="1" s="1"/>
  <c r="AE47" i="1"/>
  <c r="AE52" i="1" s="1"/>
  <c r="AD47" i="1"/>
  <c r="AD52" i="1" s="1"/>
  <c r="AA47" i="1"/>
  <c r="AA52" i="1" s="1"/>
  <c r="Z47" i="1"/>
  <c r="Z52" i="1" s="1"/>
  <c r="Y47" i="1"/>
  <c r="Y52" i="1" s="1"/>
  <c r="X9" i="25" s="1"/>
  <c r="X47" i="1"/>
  <c r="X52" i="1" s="1"/>
  <c r="W47" i="1"/>
  <c r="W52" i="1" s="1"/>
  <c r="V47" i="1"/>
  <c r="V52" i="1" s="1"/>
  <c r="U47" i="1"/>
  <c r="U52" i="1" s="1"/>
  <c r="T47" i="1"/>
  <c r="T52" i="1" s="1"/>
  <c r="S47" i="1"/>
  <c r="S52" i="1" s="1"/>
  <c r="R9" i="25" s="1"/>
  <c r="R47" i="1"/>
  <c r="R52" i="1" s="1"/>
  <c r="O47" i="1"/>
  <c r="O52" i="1" s="1"/>
  <c r="N47" i="1"/>
  <c r="N52" i="1" s="1"/>
  <c r="M9" i="25" s="1"/>
  <c r="M47" i="1"/>
  <c r="M52" i="1" s="1"/>
  <c r="L47" i="1"/>
  <c r="L52" i="1" s="1"/>
  <c r="K47" i="1"/>
  <c r="K52" i="1" s="1"/>
  <c r="J9" i="25" s="1"/>
  <c r="J47" i="1"/>
  <c r="J52" i="1" s="1"/>
  <c r="I47" i="1"/>
  <c r="I52" i="1" s="1"/>
  <c r="H47" i="1"/>
  <c r="H52" i="1" s="1"/>
  <c r="G9" i="25" s="1"/>
  <c r="G47" i="1"/>
  <c r="G52" i="1" s="1"/>
  <c r="F47" i="1"/>
  <c r="F52" i="1" s="1"/>
  <c r="FB46" i="1"/>
  <c r="EZ46" i="1"/>
  <c r="EY46" i="1"/>
  <c r="EU46" i="1"/>
  <c r="ET46" i="1"/>
  <c r="ES46" i="1"/>
  <c r="ER46" i="1"/>
  <c r="EQ46" i="1"/>
  <c r="EO46" i="1"/>
  <c r="EN46" i="1"/>
  <c r="EJ46" i="1"/>
  <c r="EI46" i="1"/>
  <c r="EG46" i="1"/>
  <c r="EF46" i="1"/>
  <c r="EB46" i="1"/>
  <c r="DQ46" i="1"/>
  <c r="DK46" i="1"/>
  <c r="DE46" i="1"/>
  <c r="DD46" i="1"/>
  <c r="EG115" i="26"/>
  <c r="EF115" i="26"/>
  <c r="DU115" i="26"/>
  <c r="DT115" i="26"/>
  <c r="DI115" i="26"/>
  <c r="DH115" i="26"/>
  <c r="CW115" i="26"/>
  <c r="CV115" i="26"/>
  <c r="CK115" i="26"/>
  <c r="CJ115" i="26"/>
  <c r="BY115" i="26"/>
  <c r="BX115" i="26"/>
  <c r="BM115" i="26"/>
  <c r="BL115" i="26"/>
  <c r="BA115" i="26"/>
  <c r="AZ115" i="26"/>
  <c r="AO115" i="26"/>
  <c r="AN115" i="26"/>
  <c r="AC115" i="26"/>
  <c r="AB115" i="26"/>
  <c r="Q115" i="26"/>
  <c r="P115" i="26"/>
  <c r="E115" i="26"/>
  <c r="D115" i="26"/>
  <c r="FN102" i="26"/>
  <c r="FM102" i="26"/>
  <c r="FL102" i="26"/>
  <c r="FK102" i="26"/>
  <c r="FJ102" i="26"/>
  <c r="FH102" i="26"/>
  <c r="FG102" i="26"/>
  <c r="FF102" i="26"/>
  <c r="FE102" i="26"/>
  <c r="FD102" i="26"/>
  <c r="FB102" i="26"/>
  <c r="FA102" i="26"/>
  <c r="EZ102" i="26"/>
  <c r="EY102" i="26"/>
  <c r="EX102" i="26"/>
  <c r="EV102" i="26"/>
  <c r="EU102" i="26"/>
  <c r="ET102" i="26"/>
  <c r="ES102" i="26"/>
  <c r="ER102" i="26"/>
  <c r="EP102" i="26"/>
  <c r="EO102" i="26"/>
  <c r="EN102" i="26"/>
  <c r="EM102" i="26"/>
  <c r="EL102" i="26"/>
  <c r="EJ102" i="26"/>
  <c r="EI102" i="26"/>
  <c r="EH102" i="26"/>
  <c r="EG102" i="26"/>
  <c r="EF102" i="26"/>
  <c r="ED102" i="26"/>
  <c r="EC102" i="26"/>
  <c r="EB102" i="26"/>
  <c r="EA102" i="26"/>
  <c r="DZ102" i="26"/>
  <c r="DX102" i="26"/>
  <c r="DW102" i="26"/>
  <c r="DV102" i="26"/>
  <c r="DU102" i="26"/>
  <c r="DT102" i="26"/>
  <c r="DR102" i="26"/>
  <c r="DQ102" i="26"/>
  <c r="DP102" i="26"/>
  <c r="DO102" i="26"/>
  <c r="DN102" i="26"/>
  <c r="DL102" i="26"/>
  <c r="DK102" i="26"/>
  <c r="DJ102" i="26"/>
  <c r="DI102" i="26"/>
  <c r="DH102" i="26"/>
  <c r="DF102" i="26"/>
  <c r="DE102" i="26"/>
  <c r="DD102" i="26"/>
  <c r="DC102" i="26"/>
  <c r="DB102" i="26"/>
  <c r="CZ102" i="26"/>
  <c r="CY102" i="26"/>
  <c r="CX102" i="26"/>
  <c r="CW102" i="26"/>
  <c r="CV102" i="26"/>
  <c r="CT102" i="26"/>
  <c r="CS102" i="26"/>
  <c r="CR102" i="26"/>
  <c r="CQ102" i="26"/>
  <c r="CP102" i="26"/>
  <c r="CN102" i="26"/>
  <c r="CM102" i="26"/>
  <c r="CL102" i="26"/>
  <c r="CK102" i="26"/>
  <c r="CJ102" i="26"/>
  <c r="CH102" i="26"/>
  <c r="CG102" i="26"/>
  <c r="CF102" i="26"/>
  <c r="CE102" i="26"/>
  <c r="CD102" i="26"/>
  <c r="CB102" i="26"/>
  <c r="CA102" i="26"/>
  <c r="BZ102" i="26"/>
  <c r="BY102" i="26"/>
  <c r="BX102" i="26"/>
  <c r="BV102" i="26"/>
  <c r="BU102" i="26"/>
  <c r="BT102" i="26"/>
  <c r="BS102" i="26"/>
  <c r="BR102" i="26"/>
  <c r="BP102" i="26"/>
  <c r="BO102" i="26"/>
  <c r="BN102" i="26"/>
  <c r="BM102" i="26"/>
  <c r="BL102" i="26"/>
  <c r="BJ102" i="26"/>
  <c r="BI102" i="26"/>
  <c r="BH102" i="26"/>
  <c r="BG102" i="26"/>
  <c r="BF102" i="26"/>
  <c r="BD102" i="26"/>
  <c r="BC102" i="26"/>
  <c r="BB102" i="26"/>
  <c r="BA102" i="26"/>
  <c r="AZ102" i="26"/>
  <c r="AX102" i="26"/>
  <c r="AW102" i="26"/>
  <c r="AV102" i="26"/>
  <c r="AU102" i="26"/>
  <c r="AT102" i="26"/>
  <c r="AR102" i="26"/>
  <c r="AQ102" i="26"/>
  <c r="AP102" i="26"/>
  <c r="AO102" i="26"/>
  <c r="AN102" i="26"/>
  <c r="AL102" i="26"/>
  <c r="AK102" i="26"/>
  <c r="AJ102" i="26"/>
  <c r="AI102" i="26"/>
  <c r="AH102" i="26"/>
  <c r="AF102" i="26"/>
  <c r="AE102" i="26"/>
  <c r="AD102" i="26"/>
  <c r="AC102" i="26"/>
  <c r="AB102" i="26"/>
  <c r="Z102" i="26"/>
  <c r="Y102" i="26"/>
  <c r="X102" i="26"/>
  <c r="W102" i="26"/>
  <c r="V102" i="26"/>
  <c r="T102" i="26"/>
  <c r="S102" i="26"/>
  <c r="R102" i="26"/>
  <c r="Q102" i="26"/>
  <c r="P102" i="26"/>
  <c r="N102" i="26"/>
  <c r="M102" i="26"/>
  <c r="L102" i="26"/>
  <c r="K102" i="26"/>
  <c r="J102" i="26"/>
  <c r="H102" i="26"/>
  <c r="G102" i="26"/>
  <c r="F102" i="26"/>
  <c r="E102" i="26"/>
  <c r="D102" i="26"/>
  <c r="B102" i="26"/>
  <c r="FO102" i="26" s="1"/>
  <c r="FN101" i="26"/>
  <c r="FM101" i="26"/>
  <c r="FL101" i="26"/>
  <c r="FK101" i="26"/>
  <c r="FH101" i="26"/>
  <c r="FG101" i="26"/>
  <c r="FF101" i="26"/>
  <c r="FE101" i="26"/>
  <c r="FB101" i="26"/>
  <c r="FA101" i="26"/>
  <c r="EZ101" i="26"/>
  <c r="EY101" i="26"/>
  <c r="EV101" i="26"/>
  <c r="EU101" i="26"/>
  <c r="ET101" i="26"/>
  <c r="ES101" i="26"/>
  <c r="EP101" i="26"/>
  <c r="EO101" i="26"/>
  <c r="EN101" i="26"/>
  <c r="EM101" i="26"/>
  <c r="EJ101" i="26"/>
  <c r="EI101" i="26"/>
  <c r="EH101" i="26"/>
  <c r="EG101" i="26"/>
  <c r="ED101" i="26"/>
  <c r="EC101" i="26"/>
  <c r="EB101" i="26"/>
  <c r="EA101" i="26"/>
  <c r="DX101" i="26"/>
  <c r="DW101" i="26"/>
  <c r="DV101" i="26"/>
  <c r="DU101" i="26"/>
  <c r="DR101" i="26"/>
  <c r="DQ101" i="26"/>
  <c r="DP101" i="26"/>
  <c r="DO101" i="26"/>
  <c r="DL101" i="26"/>
  <c r="DK101" i="26"/>
  <c r="DJ101" i="26"/>
  <c r="DI101" i="26"/>
  <c r="DF101" i="26"/>
  <c r="DE101" i="26"/>
  <c r="DD101" i="26"/>
  <c r="DC101" i="26"/>
  <c r="CZ101" i="26"/>
  <c r="CY101" i="26"/>
  <c r="CX101" i="26"/>
  <c r="CW101" i="26"/>
  <c r="CT101" i="26"/>
  <c r="CS101" i="26"/>
  <c r="CR101" i="26"/>
  <c r="CQ101" i="26"/>
  <c r="CN101" i="26"/>
  <c r="CM101" i="26"/>
  <c r="CL101" i="26"/>
  <c r="CK101" i="26"/>
  <c r="CH101" i="26"/>
  <c r="CG101" i="26"/>
  <c r="CF101" i="26"/>
  <c r="CE101" i="26"/>
  <c r="CB101" i="26"/>
  <c r="CA101" i="26"/>
  <c r="BZ101" i="26"/>
  <c r="BY101" i="26"/>
  <c r="BV101" i="26"/>
  <c r="BU101" i="26"/>
  <c r="BT101" i="26"/>
  <c r="BS101" i="26"/>
  <c r="BP101" i="26"/>
  <c r="BO101" i="26"/>
  <c r="BN101" i="26"/>
  <c r="BM101" i="26"/>
  <c r="BJ101" i="26"/>
  <c r="BI101" i="26"/>
  <c r="BH101" i="26"/>
  <c r="BG101" i="26"/>
  <c r="BD101" i="26"/>
  <c r="BC101" i="26"/>
  <c r="BB101" i="26"/>
  <c r="BA101" i="26"/>
  <c r="AX101" i="26"/>
  <c r="AW101" i="26"/>
  <c r="AV101" i="26"/>
  <c r="AU101" i="26"/>
  <c r="AR101" i="26"/>
  <c r="AQ101" i="26"/>
  <c r="AP101" i="26"/>
  <c r="AO101" i="26"/>
  <c r="AL101" i="26"/>
  <c r="AK101" i="26"/>
  <c r="AJ101" i="26"/>
  <c r="AI101" i="26"/>
  <c r="AF101" i="26"/>
  <c r="AE101" i="26"/>
  <c r="AD101" i="26"/>
  <c r="AC101" i="26"/>
  <c r="Z101" i="26"/>
  <c r="Y101" i="26"/>
  <c r="X101" i="26"/>
  <c r="W101" i="26"/>
  <c r="T101" i="26"/>
  <c r="S101" i="26"/>
  <c r="R101" i="26"/>
  <c r="Q101" i="26"/>
  <c r="N101" i="26"/>
  <c r="M101" i="26"/>
  <c r="L101" i="26"/>
  <c r="K101" i="26"/>
  <c r="H101" i="26"/>
  <c r="G101" i="26"/>
  <c r="F101" i="26"/>
  <c r="E101" i="26"/>
  <c r="B101" i="26"/>
  <c r="FJ101" i="26" s="1"/>
  <c r="FL100" i="26"/>
  <c r="FF100" i="26"/>
  <c r="EZ100" i="26"/>
  <c r="ET100" i="26"/>
  <c r="EN100" i="26"/>
  <c r="EH100" i="26"/>
  <c r="EB100" i="26"/>
  <c r="DV100" i="26"/>
  <c r="DP100" i="26"/>
  <c r="DJ100" i="26"/>
  <c r="DD100" i="26"/>
  <c r="CX100" i="26"/>
  <c r="CR100" i="26"/>
  <c r="CL100" i="26"/>
  <c r="CF100" i="26"/>
  <c r="BZ100" i="26"/>
  <c r="BT100" i="26"/>
  <c r="BN100" i="26"/>
  <c r="BH100" i="26"/>
  <c r="BB100" i="26"/>
  <c r="AV100" i="26"/>
  <c r="AP100" i="26"/>
  <c r="AJ100" i="26"/>
  <c r="AD100" i="26"/>
  <c r="X100" i="26"/>
  <c r="R100" i="26"/>
  <c r="L100" i="26"/>
  <c r="F100" i="26"/>
  <c r="B100" i="26"/>
  <c r="FM100" i="26" s="1"/>
  <c r="FM99" i="26"/>
  <c r="FJ99" i="26"/>
  <c r="FG99" i="26"/>
  <c r="FD99" i="26"/>
  <c r="FA99" i="26"/>
  <c r="EX99" i="26"/>
  <c r="EU99" i="26"/>
  <c r="ER99" i="26"/>
  <c r="EO99" i="26"/>
  <c r="EL99" i="26"/>
  <c r="EJ99" i="26"/>
  <c r="EI99" i="26"/>
  <c r="EF99" i="26"/>
  <c r="ED99" i="26"/>
  <c r="EC99" i="26"/>
  <c r="DZ99" i="26"/>
  <c r="DX99" i="26"/>
  <c r="DW99" i="26"/>
  <c r="DT99" i="26"/>
  <c r="DR99" i="26"/>
  <c r="DQ99" i="26"/>
  <c r="DN99" i="26"/>
  <c r="DL99" i="26"/>
  <c r="DK99" i="26"/>
  <c r="DH99" i="26"/>
  <c r="DF99" i="26"/>
  <c r="DE99" i="26"/>
  <c r="DB99" i="26"/>
  <c r="CZ99" i="26"/>
  <c r="CY99" i="26"/>
  <c r="CV99" i="26"/>
  <c r="CT99" i="26"/>
  <c r="CS99" i="26"/>
  <c r="CP99" i="26"/>
  <c r="CN99" i="26"/>
  <c r="CM99" i="26"/>
  <c r="CJ99" i="26"/>
  <c r="CH99" i="26"/>
  <c r="CG99" i="26"/>
  <c r="CD99" i="26"/>
  <c r="CB99" i="26"/>
  <c r="CA99" i="26"/>
  <c r="BX99" i="26"/>
  <c r="BV99" i="26"/>
  <c r="BU99" i="26"/>
  <c r="BR99" i="26"/>
  <c r="BP99" i="26"/>
  <c r="BO99" i="26"/>
  <c r="BL99" i="26"/>
  <c r="BJ99" i="26"/>
  <c r="BI99" i="26"/>
  <c r="BF99" i="26"/>
  <c r="BD99" i="26"/>
  <c r="BC99" i="26"/>
  <c r="AZ99" i="26"/>
  <c r="AX99" i="26"/>
  <c r="AW99" i="26"/>
  <c r="AT99" i="26"/>
  <c r="AR99" i="26"/>
  <c r="AQ99" i="26"/>
  <c r="AN99" i="26"/>
  <c r="AL99" i="26"/>
  <c r="AK99" i="26"/>
  <c r="AH99" i="26"/>
  <c r="AF99" i="26"/>
  <c r="AE99" i="26"/>
  <c r="AB99" i="26"/>
  <c r="Z99" i="26"/>
  <c r="Y99" i="26"/>
  <c r="V99" i="26"/>
  <c r="T99" i="26"/>
  <c r="S99" i="26"/>
  <c r="P99" i="26"/>
  <c r="N99" i="26"/>
  <c r="M99" i="26"/>
  <c r="J99" i="26"/>
  <c r="H99" i="26"/>
  <c r="G99" i="26"/>
  <c r="D99" i="26"/>
  <c r="B99" i="26"/>
  <c r="FN99" i="26" s="1"/>
  <c r="FN98" i="26"/>
  <c r="FK98" i="26"/>
  <c r="FH98" i="26"/>
  <c r="FE98" i="26"/>
  <c r="FB98" i="26"/>
  <c r="EY98" i="26"/>
  <c r="EV98" i="26"/>
  <c r="ES98" i="26"/>
  <c r="EP98" i="26"/>
  <c r="EM98" i="26"/>
  <c r="EJ98" i="26"/>
  <c r="EG98" i="26"/>
  <c r="ED98" i="26"/>
  <c r="EA98" i="26"/>
  <c r="DX98" i="26"/>
  <c r="DU98" i="26"/>
  <c r="DR98" i="26"/>
  <c r="DO98" i="26"/>
  <c r="DL98" i="26"/>
  <c r="DI98" i="26"/>
  <c r="DF98" i="26"/>
  <c r="DC98" i="26"/>
  <c r="CZ98" i="26"/>
  <c r="CW98" i="26"/>
  <c r="CT98" i="26"/>
  <c r="CQ98" i="26"/>
  <c r="CN98" i="26"/>
  <c r="CK98" i="26"/>
  <c r="CH98" i="26"/>
  <c r="CE98" i="26"/>
  <c r="CB98" i="26"/>
  <c r="BY98" i="26"/>
  <c r="BV98" i="26"/>
  <c r="BS98" i="26"/>
  <c r="BP98" i="26"/>
  <c r="BM98" i="26"/>
  <c r="BJ98" i="26"/>
  <c r="BG98" i="26"/>
  <c r="BD98" i="26"/>
  <c r="BA98" i="26"/>
  <c r="AX98" i="26"/>
  <c r="AU98" i="26"/>
  <c r="AR98" i="26"/>
  <c r="AO98" i="26"/>
  <c r="AL98" i="26"/>
  <c r="AI98" i="26"/>
  <c r="AF98" i="26"/>
  <c r="AC98" i="26"/>
  <c r="Z98" i="26"/>
  <c r="W98" i="26"/>
  <c r="T98" i="26"/>
  <c r="Q98" i="26"/>
  <c r="N98" i="26"/>
  <c r="K98" i="26"/>
  <c r="H98" i="26"/>
  <c r="E98" i="26"/>
  <c r="B98" i="26"/>
  <c r="FO98" i="26" s="1"/>
  <c r="FC97" i="26"/>
  <c r="DS97" i="26"/>
  <c r="CI97" i="26"/>
  <c r="AY97" i="26"/>
  <c r="O97" i="26"/>
  <c r="B97" i="26"/>
  <c r="EK97" i="26" s="1"/>
  <c r="FN96" i="26"/>
  <c r="FM96" i="26"/>
  <c r="FL96" i="26"/>
  <c r="FK96" i="26"/>
  <c r="FJ96" i="26"/>
  <c r="FH96" i="26"/>
  <c r="FG96" i="26"/>
  <c r="FF96" i="26"/>
  <c r="FE96" i="26"/>
  <c r="FD96" i="26"/>
  <c r="FB96" i="26"/>
  <c r="FA96" i="26"/>
  <c r="EZ96" i="26"/>
  <c r="EY96" i="26"/>
  <c r="EX96" i="26"/>
  <c r="EV96" i="26"/>
  <c r="EU96" i="26"/>
  <c r="ET96" i="26"/>
  <c r="ES96" i="26"/>
  <c r="ER96" i="26"/>
  <c r="EP96" i="26"/>
  <c r="EO96" i="26"/>
  <c r="EN96" i="26"/>
  <c r="EM96" i="26"/>
  <c r="EL96" i="26"/>
  <c r="EJ96" i="26"/>
  <c r="EI96" i="26"/>
  <c r="EH96" i="26"/>
  <c r="EG96" i="26"/>
  <c r="EF96" i="26"/>
  <c r="ED96" i="26"/>
  <c r="EC96" i="26"/>
  <c r="EB96" i="26"/>
  <c r="EA96" i="26"/>
  <c r="DZ96" i="26"/>
  <c r="DX96" i="26"/>
  <c r="DW96" i="26"/>
  <c r="DV96" i="26"/>
  <c r="DU96" i="26"/>
  <c r="DT96" i="26"/>
  <c r="DR96" i="26"/>
  <c r="DQ96" i="26"/>
  <c r="DP96" i="26"/>
  <c r="DO96" i="26"/>
  <c r="DN96" i="26"/>
  <c r="DL96" i="26"/>
  <c r="DK96" i="26"/>
  <c r="DJ96" i="26"/>
  <c r="DI96" i="26"/>
  <c r="DH96" i="26"/>
  <c r="DF96" i="26"/>
  <c r="DE96" i="26"/>
  <c r="DD96" i="26"/>
  <c r="DC96" i="26"/>
  <c r="DB96" i="26"/>
  <c r="CZ96" i="26"/>
  <c r="CY96" i="26"/>
  <c r="CX96" i="26"/>
  <c r="CW96" i="26"/>
  <c r="CV96" i="26"/>
  <c r="CT96" i="26"/>
  <c r="CS96" i="26"/>
  <c r="CR96" i="26"/>
  <c r="CQ96" i="26"/>
  <c r="CP96" i="26"/>
  <c r="CN96" i="26"/>
  <c r="CM96" i="26"/>
  <c r="CL96" i="26"/>
  <c r="CK96" i="26"/>
  <c r="CJ96" i="26"/>
  <c r="CH96" i="26"/>
  <c r="CG96" i="26"/>
  <c r="CF96" i="26"/>
  <c r="CE96" i="26"/>
  <c r="CD96" i="26"/>
  <c r="CB96" i="26"/>
  <c r="CA96" i="26"/>
  <c r="BZ96" i="26"/>
  <c r="BY96" i="26"/>
  <c r="BX96" i="26"/>
  <c r="BV96" i="26"/>
  <c r="BU96" i="26"/>
  <c r="BT96" i="26"/>
  <c r="BS96" i="26"/>
  <c r="BR96" i="26"/>
  <c r="BP96" i="26"/>
  <c r="BO96" i="26"/>
  <c r="BN96" i="26"/>
  <c r="BM96" i="26"/>
  <c r="BL96" i="26"/>
  <c r="BJ96" i="26"/>
  <c r="BI96" i="26"/>
  <c r="BH96" i="26"/>
  <c r="BG96" i="26"/>
  <c r="BF96" i="26"/>
  <c r="BD96" i="26"/>
  <c r="BC96" i="26"/>
  <c r="BB96" i="26"/>
  <c r="BA96" i="26"/>
  <c r="AZ96" i="26"/>
  <c r="AX96" i="26"/>
  <c r="AW96" i="26"/>
  <c r="AV96" i="26"/>
  <c r="AU96" i="26"/>
  <c r="AT96" i="26"/>
  <c r="AR96" i="26"/>
  <c r="AQ96" i="26"/>
  <c r="AP96" i="26"/>
  <c r="AO96" i="26"/>
  <c r="AN96" i="26"/>
  <c r="AL96" i="26"/>
  <c r="AK96" i="26"/>
  <c r="AJ96" i="26"/>
  <c r="AI96" i="26"/>
  <c r="AH96" i="26"/>
  <c r="AF96" i="26"/>
  <c r="AE96" i="26"/>
  <c r="AD96" i="26"/>
  <c r="AC96" i="26"/>
  <c r="AB96" i="26"/>
  <c r="Z96" i="26"/>
  <c r="Y96" i="26"/>
  <c r="X96" i="26"/>
  <c r="W96" i="26"/>
  <c r="V96" i="26"/>
  <c r="T96" i="26"/>
  <c r="S96" i="26"/>
  <c r="R96" i="26"/>
  <c r="Q96" i="26"/>
  <c r="P96" i="26"/>
  <c r="N96" i="26"/>
  <c r="M96" i="26"/>
  <c r="L96" i="26"/>
  <c r="K96" i="26"/>
  <c r="J96" i="26"/>
  <c r="H96" i="26"/>
  <c r="G96" i="26"/>
  <c r="F96" i="26"/>
  <c r="E96" i="26"/>
  <c r="D96" i="26"/>
  <c r="B96" i="26"/>
  <c r="FO96" i="26" s="1"/>
  <c r="FN95" i="26"/>
  <c r="FM95" i="26"/>
  <c r="FL95" i="26"/>
  <c r="FK95" i="26"/>
  <c r="FH95" i="26"/>
  <c r="FG95" i="26"/>
  <c r="FF95" i="26"/>
  <c r="FE95" i="26"/>
  <c r="FB95" i="26"/>
  <c r="FA95" i="26"/>
  <c r="EZ95" i="26"/>
  <c r="EY95" i="26"/>
  <c r="EV95" i="26"/>
  <c r="EU95" i="26"/>
  <c r="ET95" i="26"/>
  <c r="ES95" i="26"/>
  <c r="EP95" i="26"/>
  <c r="EO95" i="26"/>
  <c r="EN95" i="26"/>
  <c r="EM95" i="26"/>
  <c r="EJ95" i="26"/>
  <c r="EI95" i="26"/>
  <c r="EH95" i="26"/>
  <c r="EG95" i="26"/>
  <c r="ED95" i="26"/>
  <c r="EC95" i="26"/>
  <c r="EB95" i="26"/>
  <c r="EA95" i="26"/>
  <c r="DX95" i="26"/>
  <c r="DW95" i="26"/>
  <c r="DV95" i="26"/>
  <c r="DU95" i="26"/>
  <c r="DR95" i="26"/>
  <c r="DQ95" i="26"/>
  <c r="DP95" i="26"/>
  <c r="DO95" i="26"/>
  <c r="DL95" i="26"/>
  <c r="DK95" i="26"/>
  <c r="DJ95" i="26"/>
  <c r="DI95" i="26"/>
  <c r="DF95" i="26"/>
  <c r="DE95" i="26"/>
  <c r="DD95" i="26"/>
  <c r="DC95" i="26"/>
  <c r="CZ95" i="26"/>
  <c r="CY95" i="26"/>
  <c r="CX95" i="26"/>
  <c r="CW95" i="26"/>
  <c r="CT95" i="26"/>
  <c r="CS95" i="26"/>
  <c r="CR95" i="26"/>
  <c r="CQ95" i="26"/>
  <c r="CN95" i="26"/>
  <c r="CM95" i="26"/>
  <c r="CL95" i="26"/>
  <c r="CK95" i="26"/>
  <c r="CH95" i="26"/>
  <c r="CG95" i="26"/>
  <c r="CF95" i="26"/>
  <c r="CE95" i="26"/>
  <c r="CB95" i="26"/>
  <c r="CA95" i="26"/>
  <c r="BZ95" i="26"/>
  <c r="BY95" i="26"/>
  <c r="BV95" i="26"/>
  <c r="BU95" i="26"/>
  <c r="BT95" i="26"/>
  <c r="BS95" i="26"/>
  <c r="BP95" i="26"/>
  <c r="BO95" i="26"/>
  <c r="BN95" i="26"/>
  <c r="BM95" i="26"/>
  <c r="BJ95" i="26"/>
  <c r="BI95" i="26"/>
  <c r="BH95" i="26"/>
  <c r="BG95" i="26"/>
  <c r="BD95" i="26"/>
  <c r="BC95" i="26"/>
  <c r="BB95" i="26"/>
  <c r="BA95" i="26"/>
  <c r="AX95" i="26"/>
  <c r="AW95" i="26"/>
  <c r="AV95" i="26"/>
  <c r="AU95" i="26"/>
  <c r="AR95" i="26"/>
  <c r="AQ95" i="26"/>
  <c r="AP95" i="26"/>
  <c r="AO95" i="26"/>
  <c r="AL95" i="26"/>
  <c r="AK95" i="26"/>
  <c r="AJ95" i="26"/>
  <c r="AI95" i="26"/>
  <c r="AF95" i="26"/>
  <c r="AE95" i="26"/>
  <c r="AD95" i="26"/>
  <c r="AC95" i="26"/>
  <c r="Z95" i="26"/>
  <c r="Y95" i="26"/>
  <c r="X95" i="26"/>
  <c r="W95" i="26"/>
  <c r="T95" i="26"/>
  <c r="S95" i="26"/>
  <c r="R95" i="26"/>
  <c r="Q95" i="26"/>
  <c r="N95" i="26"/>
  <c r="M95" i="26"/>
  <c r="L95" i="26"/>
  <c r="K95" i="26"/>
  <c r="H95" i="26"/>
  <c r="G95" i="26"/>
  <c r="F95" i="26"/>
  <c r="E95" i="26"/>
  <c r="B95" i="26"/>
  <c r="FJ95" i="26" s="1"/>
  <c r="FL94" i="26"/>
  <c r="FF94" i="26"/>
  <c r="EZ94" i="26"/>
  <c r="ET94" i="26"/>
  <c r="EN94" i="26"/>
  <c r="EH94" i="26"/>
  <c r="EB94" i="26"/>
  <c r="DV94" i="26"/>
  <c r="DP94" i="26"/>
  <c r="DJ94" i="26"/>
  <c r="DD94" i="26"/>
  <c r="CX94" i="26"/>
  <c r="CR94" i="26"/>
  <c r="CL94" i="26"/>
  <c r="CF94" i="26"/>
  <c r="BZ94" i="26"/>
  <c r="BT94" i="26"/>
  <c r="BN94" i="26"/>
  <c r="BH94" i="26"/>
  <c r="BB94" i="26"/>
  <c r="AV94" i="26"/>
  <c r="AP94" i="26"/>
  <c r="AJ94" i="26"/>
  <c r="AD94" i="26"/>
  <c r="X94" i="26"/>
  <c r="R94" i="26"/>
  <c r="L94" i="26"/>
  <c r="F94" i="26"/>
  <c r="B94" i="26"/>
  <c r="FM94" i="26" s="1"/>
  <c r="FN93" i="26"/>
  <c r="FM93" i="26"/>
  <c r="FJ93" i="26"/>
  <c r="FH93" i="26"/>
  <c r="FG93" i="26"/>
  <c r="FD93" i="26"/>
  <c r="FB93" i="26"/>
  <c r="FA93" i="26"/>
  <c r="EX93" i="26"/>
  <c r="EV93" i="26"/>
  <c r="EU93" i="26"/>
  <c r="ER93" i="26"/>
  <c r="EP93" i="26"/>
  <c r="EO93" i="26"/>
  <c r="EL93" i="26"/>
  <c r="EJ93" i="26"/>
  <c r="EI93" i="26"/>
  <c r="EF93" i="26"/>
  <c r="ED93" i="26"/>
  <c r="EC93" i="26"/>
  <c r="DZ93" i="26"/>
  <c r="DX93" i="26"/>
  <c r="DW93" i="26"/>
  <c r="DT93" i="26"/>
  <c r="DR93" i="26"/>
  <c r="DQ93" i="26"/>
  <c r="DN93" i="26"/>
  <c r="DL93" i="26"/>
  <c r="DK93" i="26"/>
  <c r="DH93" i="26"/>
  <c r="DF93" i="26"/>
  <c r="DE93" i="26"/>
  <c r="DB93" i="26"/>
  <c r="CZ93" i="26"/>
  <c r="CY93" i="26"/>
  <c r="CV93" i="26"/>
  <c r="CT93" i="26"/>
  <c r="CS93" i="26"/>
  <c r="CP93" i="26"/>
  <c r="CN93" i="26"/>
  <c r="CM93" i="26"/>
  <c r="CJ93" i="26"/>
  <c r="CH93" i="26"/>
  <c r="CG93" i="26"/>
  <c r="CD93" i="26"/>
  <c r="CB93" i="26"/>
  <c r="CA93" i="26"/>
  <c r="BX93" i="26"/>
  <c r="BV93" i="26"/>
  <c r="BU93" i="26"/>
  <c r="BR93" i="26"/>
  <c r="BP93" i="26"/>
  <c r="BO93" i="26"/>
  <c r="BL93" i="26"/>
  <c r="BJ93" i="26"/>
  <c r="BI93" i="26"/>
  <c r="BF93" i="26"/>
  <c r="BD93" i="26"/>
  <c r="BC93" i="26"/>
  <c r="AZ93" i="26"/>
  <c r="AX93" i="26"/>
  <c r="AW93" i="26"/>
  <c r="AT93" i="26"/>
  <c r="AR93" i="26"/>
  <c r="AQ93" i="26"/>
  <c r="AN93" i="26"/>
  <c r="AL93" i="26"/>
  <c r="AK93" i="26"/>
  <c r="AH93" i="26"/>
  <c r="AF93" i="26"/>
  <c r="AE93" i="26"/>
  <c r="AB93" i="26"/>
  <c r="Z93" i="26"/>
  <c r="Y93" i="26"/>
  <c r="V93" i="26"/>
  <c r="T93" i="26"/>
  <c r="S93" i="26"/>
  <c r="P93" i="26"/>
  <c r="N93" i="26"/>
  <c r="M93" i="26"/>
  <c r="J93" i="26"/>
  <c r="H93" i="26"/>
  <c r="G93" i="26"/>
  <c r="D93" i="26"/>
  <c r="B93" i="26"/>
  <c r="FL93" i="26" s="1"/>
  <c r="FN92" i="26"/>
  <c r="FK92" i="26"/>
  <c r="FH92" i="26"/>
  <c r="FE92" i="26"/>
  <c r="FB92" i="26"/>
  <c r="EY92" i="26"/>
  <c r="EV92" i="26"/>
  <c r="ES92" i="26"/>
  <c r="EP92" i="26"/>
  <c r="EM92" i="26"/>
  <c r="EJ92" i="26"/>
  <c r="EG92" i="26"/>
  <c r="ED92" i="26"/>
  <c r="EA92" i="26"/>
  <c r="DX92" i="26"/>
  <c r="DU92" i="26"/>
  <c r="DR92" i="26"/>
  <c r="DO92" i="26"/>
  <c r="DL92" i="26"/>
  <c r="DI92" i="26"/>
  <c r="DF92" i="26"/>
  <c r="DC92" i="26"/>
  <c r="CZ92" i="26"/>
  <c r="CW92" i="26"/>
  <c r="CT92" i="26"/>
  <c r="CQ92" i="26"/>
  <c r="CN92" i="26"/>
  <c r="CK92" i="26"/>
  <c r="CH92" i="26"/>
  <c r="CE92" i="26"/>
  <c r="CB92" i="26"/>
  <c r="BY92" i="26"/>
  <c r="BV92" i="26"/>
  <c r="BS92" i="26"/>
  <c r="BP92" i="26"/>
  <c r="BM92" i="26"/>
  <c r="BJ92" i="26"/>
  <c r="BG92" i="26"/>
  <c r="BD92" i="26"/>
  <c r="BA92" i="26"/>
  <c r="AX92" i="26"/>
  <c r="AU92" i="26"/>
  <c r="AR92" i="26"/>
  <c r="AO92" i="26"/>
  <c r="AL92" i="26"/>
  <c r="AI92" i="26"/>
  <c r="AF92" i="26"/>
  <c r="AC92" i="26"/>
  <c r="Z92" i="26"/>
  <c r="W92" i="26"/>
  <c r="T92" i="26"/>
  <c r="Q92" i="26"/>
  <c r="N92" i="26"/>
  <c r="K92" i="26"/>
  <c r="H92" i="26"/>
  <c r="E92" i="26"/>
  <c r="B92" i="26"/>
  <c r="FO92" i="26" s="1"/>
  <c r="B91" i="26"/>
  <c r="EK91" i="26" s="1"/>
  <c r="FM90" i="26"/>
  <c r="FL90" i="26"/>
  <c r="FK90" i="26"/>
  <c r="FJ90" i="26"/>
  <c r="FG90" i="26"/>
  <c r="FF90" i="26"/>
  <c r="FE90" i="26"/>
  <c r="FD90" i="26"/>
  <c r="FA90" i="26"/>
  <c r="EZ90" i="26"/>
  <c r="EY90" i="26"/>
  <c r="EX90" i="26"/>
  <c r="EU90" i="26"/>
  <c r="ET90" i="26"/>
  <c r="ES90" i="26"/>
  <c r="ER90" i="26"/>
  <c r="EO90" i="26"/>
  <c r="EN90" i="26"/>
  <c r="EM90" i="26"/>
  <c r="EL90" i="26"/>
  <c r="EI90" i="26"/>
  <c r="EH90" i="26"/>
  <c r="EG90" i="26"/>
  <c r="EF90" i="26"/>
  <c r="EC90" i="26"/>
  <c r="EB90" i="26"/>
  <c r="EA90" i="26"/>
  <c r="DZ90" i="26"/>
  <c r="DW90" i="26"/>
  <c r="DV90" i="26"/>
  <c r="DU90" i="26"/>
  <c r="DT90" i="26"/>
  <c r="DQ90" i="26"/>
  <c r="DP90" i="26"/>
  <c r="DO90" i="26"/>
  <c r="DN90" i="26"/>
  <c r="DK90" i="26"/>
  <c r="DJ90" i="26"/>
  <c r="DI90" i="26"/>
  <c r="DH90" i="26"/>
  <c r="DE90" i="26"/>
  <c r="DD90" i="26"/>
  <c r="DC90" i="26"/>
  <c r="DB90" i="26"/>
  <c r="CY90" i="26"/>
  <c r="CX90" i="26"/>
  <c r="CW90" i="26"/>
  <c r="CV90" i="26"/>
  <c r="CT90" i="26"/>
  <c r="CS90" i="26"/>
  <c r="CR90" i="26"/>
  <c r="CQ90" i="26"/>
  <c r="CP90" i="26"/>
  <c r="CN90" i="26"/>
  <c r="CM90" i="26"/>
  <c r="CL90" i="26"/>
  <c r="CK90" i="26"/>
  <c r="CJ90" i="26"/>
  <c r="CH90" i="26"/>
  <c r="CG90" i="26"/>
  <c r="CF90" i="26"/>
  <c r="CE90" i="26"/>
  <c r="CD90" i="26"/>
  <c r="CB90" i="26"/>
  <c r="CA90" i="26"/>
  <c r="BZ90" i="26"/>
  <c r="BY90" i="26"/>
  <c r="BX90" i="26"/>
  <c r="BV90" i="26"/>
  <c r="BU90" i="26"/>
  <c r="BT90" i="26"/>
  <c r="BS90" i="26"/>
  <c r="BR90" i="26"/>
  <c r="BP90" i="26"/>
  <c r="BO90" i="26"/>
  <c r="BN90" i="26"/>
  <c r="BM90" i="26"/>
  <c r="BL90" i="26"/>
  <c r="BJ90" i="26"/>
  <c r="BI90" i="26"/>
  <c r="BH90" i="26"/>
  <c r="BG90" i="26"/>
  <c r="BF90" i="26"/>
  <c r="BD90" i="26"/>
  <c r="BC90" i="26"/>
  <c r="BB90" i="26"/>
  <c r="BA90" i="26"/>
  <c r="AZ90" i="26"/>
  <c r="AX90" i="26"/>
  <c r="AW90" i="26"/>
  <c r="AV90" i="26"/>
  <c r="AU90" i="26"/>
  <c r="AT90" i="26"/>
  <c r="AR90" i="26"/>
  <c r="AQ90" i="26"/>
  <c r="AP90" i="26"/>
  <c r="AO90" i="26"/>
  <c r="AN90" i="26"/>
  <c r="AL90" i="26"/>
  <c r="AK90" i="26"/>
  <c r="AJ90" i="26"/>
  <c r="AI90" i="26"/>
  <c r="AH90" i="26"/>
  <c r="AF90" i="26"/>
  <c r="AE90" i="26"/>
  <c r="AD90" i="26"/>
  <c r="AC90" i="26"/>
  <c r="AB90" i="26"/>
  <c r="Z90" i="26"/>
  <c r="Y90" i="26"/>
  <c r="X90" i="26"/>
  <c r="W90" i="26"/>
  <c r="V90" i="26"/>
  <c r="T90" i="26"/>
  <c r="S90" i="26"/>
  <c r="R90" i="26"/>
  <c r="Q90" i="26"/>
  <c r="P90" i="26"/>
  <c r="N90" i="26"/>
  <c r="M90" i="26"/>
  <c r="L90" i="26"/>
  <c r="K90" i="26"/>
  <c r="J90" i="26"/>
  <c r="H90" i="26"/>
  <c r="G90" i="26"/>
  <c r="F90" i="26"/>
  <c r="E90" i="26"/>
  <c r="D90" i="26"/>
  <c r="B90" i="26"/>
  <c r="FO90" i="26" s="1"/>
  <c r="FN89" i="26"/>
  <c r="FM89" i="26"/>
  <c r="FL89" i="26"/>
  <c r="FK89" i="26"/>
  <c r="FH89" i="26"/>
  <c r="FG89" i="26"/>
  <c r="FF89" i="26"/>
  <c r="FE89" i="26"/>
  <c r="FB89" i="26"/>
  <c r="FA89" i="26"/>
  <c r="EZ89" i="26"/>
  <c r="EY89" i="26"/>
  <c r="EV89" i="26"/>
  <c r="EU89" i="26"/>
  <c r="ET89" i="26"/>
  <c r="ES89" i="26"/>
  <c r="EP89" i="26"/>
  <c r="EO89" i="26"/>
  <c r="EN89" i="26"/>
  <c r="EM89" i="26"/>
  <c r="EJ89" i="26"/>
  <c r="EI89" i="26"/>
  <c r="EH89" i="26"/>
  <c r="EG89" i="26"/>
  <c r="ED89" i="26"/>
  <c r="EC89" i="26"/>
  <c r="EB89" i="26"/>
  <c r="EA89" i="26"/>
  <c r="DX89" i="26"/>
  <c r="DW89" i="26"/>
  <c r="DV89" i="26"/>
  <c r="DU89" i="26"/>
  <c r="DR89" i="26"/>
  <c r="DQ89" i="26"/>
  <c r="DP89" i="26"/>
  <c r="DO89" i="26"/>
  <c r="DL89" i="26"/>
  <c r="DK89" i="26"/>
  <c r="DJ89" i="26"/>
  <c r="DI89" i="26"/>
  <c r="DF89" i="26"/>
  <c r="DE89" i="26"/>
  <c r="DD89" i="26"/>
  <c r="DC89" i="26"/>
  <c r="CZ89" i="26"/>
  <c r="CY89" i="26"/>
  <c r="CX89" i="26"/>
  <c r="CW89" i="26"/>
  <c r="CT89" i="26"/>
  <c r="CS89" i="26"/>
  <c r="CR89" i="26"/>
  <c r="CQ89" i="26"/>
  <c r="CN89" i="26"/>
  <c r="CM89" i="26"/>
  <c r="CL89" i="26"/>
  <c r="CK89" i="26"/>
  <c r="CH89" i="26"/>
  <c r="CG89" i="26"/>
  <c r="CF89" i="26"/>
  <c r="CE89" i="26"/>
  <c r="CB89" i="26"/>
  <c r="CA89" i="26"/>
  <c r="BZ89" i="26"/>
  <c r="BY89" i="26"/>
  <c r="BV89" i="26"/>
  <c r="BU89" i="26"/>
  <c r="BT89" i="26"/>
  <c r="BS89" i="26"/>
  <c r="BP89" i="26"/>
  <c r="BO89" i="26"/>
  <c r="BN89" i="26"/>
  <c r="BM89" i="26"/>
  <c r="BJ89" i="26"/>
  <c r="BI89" i="26"/>
  <c r="BH89" i="26"/>
  <c r="BG89" i="26"/>
  <c r="BD89" i="26"/>
  <c r="BC89" i="26"/>
  <c r="BB89" i="26"/>
  <c r="BA89" i="26"/>
  <c r="AX89" i="26"/>
  <c r="AW89" i="26"/>
  <c r="AV89" i="26"/>
  <c r="AU89" i="26"/>
  <c r="AR89" i="26"/>
  <c r="AQ89" i="26"/>
  <c r="AP89" i="26"/>
  <c r="AO89" i="26"/>
  <c r="AL89" i="26"/>
  <c r="AK89" i="26"/>
  <c r="AJ89" i="26"/>
  <c r="AI89" i="26"/>
  <c r="AF89" i="26"/>
  <c r="AE89" i="26"/>
  <c r="AD89" i="26"/>
  <c r="AC89" i="26"/>
  <c r="Z89" i="26"/>
  <c r="Y89" i="26"/>
  <c r="X89" i="26"/>
  <c r="W89" i="26"/>
  <c r="T89" i="26"/>
  <c r="S89" i="26"/>
  <c r="R89" i="26"/>
  <c r="Q89" i="26"/>
  <c r="N89" i="26"/>
  <c r="M89" i="26"/>
  <c r="L89" i="26"/>
  <c r="K89" i="26"/>
  <c r="H89" i="26"/>
  <c r="G89" i="26"/>
  <c r="F89" i="26"/>
  <c r="E89" i="26"/>
  <c r="B89" i="26"/>
  <c r="FJ89" i="26" s="1"/>
  <c r="FL88" i="26"/>
  <c r="FF88" i="26"/>
  <c r="EZ88" i="26"/>
  <c r="ET88" i="26"/>
  <c r="EN88" i="26"/>
  <c r="EH88" i="26"/>
  <c r="EB88" i="26"/>
  <c r="DV88" i="26"/>
  <c r="DP88" i="26"/>
  <c r="DJ88" i="26"/>
  <c r="DD88" i="26"/>
  <c r="CX88" i="26"/>
  <c r="CR88" i="26"/>
  <c r="CL88" i="26"/>
  <c r="CF88" i="26"/>
  <c r="BZ88" i="26"/>
  <c r="BT88" i="26"/>
  <c r="BN88" i="26"/>
  <c r="BH88" i="26"/>
  <c r="BB88" i="26"/>
  <c r="AV88" i="26"/>
  <c r="AP88" i="26"/>
  <c r="AJ88" i="26"/>
  <c r="AD88" i="26"/>
  <c r="X88" i="26"/>
  <c r="R88" i="26"/>
  <c r="L88" i="26"/>
  <c r="F88" i="26"/>
  <c r="B88" i="26"/>
  <c r="FM88" i="26" s="1"/>
  <c r="FB87" i="26"/>
  <c r="FA87" i="26"/>
  <c r="EX87" i="26"/>
  <c r="EV87" i="26"/>
  <c r="EU87" i="26"/>
  <c r="ER87" i="26"/>
  <c r="EP87" i="26"/>
  <c r="EO87" i="26"/>
  <c r="EL87" i="26"/>
  <c r="EJ87" i="26"/>
  <c r="EI87" i="26"/>
  <c r="EF87" i="26"/>
  <c r="ED87" i="26"/>
  <c r="EC87" i="26"/>
  <c r="DZ87" i="26"/>
  <c r="DX87" i="26"/>
  <c r="DW87" i="26"/>
  <c r="DT87" i="26"/>
  <c r="DR87" i="26"/>
  <c r="DQ87" i="26"/>
  <c r="DN87" i="26"/>
  <c r="DL87" i="26"/>
  <c r="DK87" i="26"/>
  <c r="DH87" i="26"/>
  <c r="DF87" i="26"/>
  <c r="DE87" i="26"/>
  <c r="DB87" i="26"/>
  <c r="CZ87" i="26"/>
  <c r="CY87" i="26"/>
  <c r="CV87" i="26"/>
  <c r="CT87" i="26"/>
  <c r="CS87" i="26"/>
  <c r="CP87" i="26"/>
  <c r="CN87" i="26"/>
  <c r="CM87" i="26"/>
  <c r="CJ87" i="26"/>
  <c r="CH87" i="26"/>
  <c r="CG87" i="26"/>
  <c r="CD87" i="26"/>
  <c r="CB87" i="26"/>
  <c r="CA87" i="26"/>
  <c r="BX87" i="26"/>
  <c r="BV87" i="26"/>
  <c r="BU87" i="26"/>
  <c r="BR87" i="26"/>
  <c r="BP87" i="26"/>
  <c r="BO87" i="26"/>
  <c r="BL87" i="26"/>
  <c r="BJ87" i="26"/>
  <c r="BI87" i="26"/>
  <c r="BF87" i="26"/>
  <c r="BD87" i="26"/>
  <c r="BC87" i="26"/>
  <c r="AZ87" i="26"/>
  <c r="AX87" i="26"/>
  <c r="AW87" i="26"/>
  <c r="AT87" i="26"/>
  <c r="AR87" i="26"/>
  <c r="AQ87" i="26"/>
  <c r="AN87" i="26"/>
  <c r="AL87" i="26"/>
  <c r="AK87" i="26"/>
  <c r="AH87" i="26"/>
  <c r="AF87" i="26"/>
  <c r="AE87" i="26"/>
  <c r="AB87" i="26"/>
  <c r="Z87" i="26"/>
  <c r="Y87" i="26"/>
  <c r="V87" i="26"/>
  <c r="T87" i="26"/>
  <c r="S87" i="26"/>
  <c r="P87" i="26"/>
  <c r="N87" i="26"/>
  <c r="M87" i="26"/>
  <c r="J87" i="26"/>
  <c r="H87" i="26"/>
  <c r="G87" i="26"/>
  <c r="D87" i="26"/>
  <c r="B87" i="26"/>
  <c r="FB86" i="26"/>
  <c r="EY86" i="26"/>
  <c r="EV86" i="26"/>
  <c r="ES86" i="26"/>
  <c r="EP86" i="26"/>
  <c r="EM86" i="26"/>
  <c r="EJ86" i="26"/>
  <c r="EG86" i="26"/>
  <c r="ED86" i="26"/>
  <c r="EA86" i="26"/>
  <c r="DX86" i="26"/>
  <c r="DU86" i="26"/>
  <c r="DR86" i="26"/>
  <c r="DO86" i="26"/>
  <c r="DL86" i="26"/>
  <c r="DI86" i="26"/>
  <c r="DF86" i="26"/>
  <c r="DC86" i="26"/>
  <c r="CZ86" i="26"/>
  <c r="CW86" i="26"/>
  <c r="CT86" i="26"/>
  <c r="CQ86" i="26"/>
  <c r="CN86" i="26"/>
  <c r="CK86" i="26"/>
  <c r="CH86" i="26"/>
  <c r="CE86" i="26"/>
  <c r="CB86" i="26"/>
  <c r="BY86" i="26"/>
  <c r="BV86" i="26"/>
  <c r="BS86" i="26"/>
  <c r="BP86" i="26"/>
  <c r="BM86" i="26"/>
  <c r="BJ86" i="26"/>
  <c r="BG86" i="26"/>
  <c r="BD86" i="26"/>
  <c r="BA86" i="26"/>
  <c r="AX86" i="26"/>
  <c r="AU86" i="26"/>
  <c r="AR86" i="26"/>
  <c r="AO86" i="26"/>
  <c r="AL86" i="26"/>
  <c r="AI86" i="26"/>
  <c r="AF86" i="26"/>
  <c r="AC86" i="26"/>
  <c r="Z86" i="26"/>
  <c r="W86" i="26"/>
  <c r="T86" i="26"/>
  <c r="Q86" i="26"/>
  <c r="N86" i="26"/>
  <c r="K86" i="26"/>
  <c r="H86" i="26"/>
  <c r="E86" i="26"/>
  <c r="B86" i="26"/>
  <c r="FA86" i="26" s="1"/>
  <c r="B85" i="26"/>
  <c r="EN85" i="26" s="1"/>
  <c r="FA84" i="26"/>
  <c r="EZ84" i="26"/>
  <c r="EY84" i="26"/>
  <c r="EX84" i="26"/>
  <c r="EU84" i="26"/>
  <c r="ET84" i="26"/>
  <c r="ES84" i="26"/>
  <c r="ER84" i="26"/>
  <c r="EO84" i="26"/>
  <c r="EN84" i="26"/>
  <c r="EM84" i="26"/>
  <c r="EL84" i="26"/>
  <c r="EI84" i="26"/>
  <c r="EH84" i="26"/>
  <c r="EG84" i="26"/>
  <c r="EF84" i="26"/>
  <c r="EC84" i="26"/>
  <c r="EB84" i="26"/>
  <c r="EA84" i="26"/>
  <c r="DZ84" i="26"/>
  <c r="DW84" i="26"/>
  <c r="DV84" i="26"/>
  <c r="DU84" i="26"/>
  <c r="DT84" i="26"/>
  <c r="DQ84" i="26"/>
  <c r="DP84" i="26"/>
  <c r="DO84" i="26"/>
  <c r="DN84" i="26"/>
  <c r="DK84" i="26"/>
  <c r="DJ84" i="26"/>
  <c r="DI84" i="26"/>
  <c r="DH84" i="26"/>
  <c r="DE84" i="26"/>
  <c r="DD84" i="26"/>
  <c r="DC84" i="26"/>
  <c r="DB84" i="26"/>
  <c r="CY84" i="26"/>
  <c r="CX84" i="26"/>
  <c r="CW84" i="26"/>
  <c r="CV84" i="26"/>
  <c r="CS84" i="26"/>
  <c r="CR84" i="26"/>
  <c r="CQ84" i="26"/>
  <c r="CP84" i="26"/>
  <c r="CM84" i="26"/>
  <c r="CL84" i="26"/>
  <c r="CK84" i="26"/>
  <c r="CJ84" i="26"/>
  <c r="CG84" i="26"/>
  <c r="CF84" i="26"/>
  <c r="CE84" i="26"/>
  <c r="CD84" i="26"/>
  <c r="CA84" i="26"/>
  <c r="BZ84" i="26"/>
  <c r="BY84" i="26"/>
  <c r="BX84" i="26"/>
  <c r="BU84" i="26"/>
  <c r="BT84" i="26"/>
  <c r="BS84" i="26"/>
  <c r="BR84" i="26"/>
  <c r="BO84" i="26"/>
  <c r="BN84" i="26"/>
  <c r="BM84" i="26"/>
  <c r="BL84" i="26"/>
  <c r="BI84" i="26"/>
  <c r="BH84" i="26"/>
  <c r="BG84" i="26"/>
  <c r="BF84" i="26"/>
  <c r="BC84" i="26"/>
  <c r="BB84" i="26"/>
  <c r="BA84" i="26"/>
  <c r="AZ84" i="26"/>
  <c r="AW84" i="26"/>
  <c r="AV84" i="26"/>
  <c r="AU84" i="26"/>
  <c r="AT84" i="26"/>
  <c r="AQ84" i="26"/>
  <c r="AP84" i="26"/>
  <c r="AO84" i="26"/>
  <c r="AN84" i="26"/>
  <c r="AK84" i="26"/>
  <c r="AJ84" i="26"/>
  <c r="AI84" i="26"/>
  <c r="AH84" i="26"/>
  <c r="AF84" i="26"/>
  <c r="AE84" i="26"/>
  <c r="AD84" i="26"/>
  <c r="AC84" i="26"/>
  <c r="AB84" i="26"/>
  <c r="Z84" i="26"/>
  <c r="Y84" i="26"/>
  <c r="X84" i="26"/>
  <c r="W84" i="26"/>
  <c r="V84" i="26"/>
  <c r="T84" i="26"/>
  <c r="S84" i="26"/>
  <c r="R84" i="26"/>
  <c r="Q84" i="26"/>
  <c r="P84" i="26"/>
  <c r="N84" i="26"/>
  <c r="M84" i="26"/>
  <c r="L84" i="26"/>
  <c r="K84" i="26"/>
  <c r="J84" i="26"/>
  <c r="H84" i="26"/>
  <c r="G84" i="26"/>
  <c r="F84" i="26"/>
  <c r="E84" i="26"/>
  <c r="D84" i="26"/>
  <c r="B84" i="26"/>
  <c r="FB84" i="26" s="1"/>
  <c r="FB83" i="26"/>
  <c r="FA83" i="26"/>
  <c r="EZ83" i="26"/>
  <c r="EY83" i="26"/>
  <c r="EV83" i="26"/>
  <c r="EU83" i="26"/>
  <c r="ET83" i="26"/>
  <c r="ES83" i="26"/>
  <c r="EP83" i="26"/>
  <c r="EO83" i="26"/>
  <c r="EN83" i="26"/>
  <c r="EM83" i="26"/>
  <c r="EJ83" i="26"/>
  <c r="EI83" i="26"/>
  <c r="EH83" i="26"/>
  <c r="EG83" i="26"/>
  <c r="ED83" i="26"/>
  <c r="EC83" i="26"/>
  <c r="EB83" i="26"/>
  <c r="EA83" i="26"/>
  <c r="DX83" i="26"/>
  <c r="DW83" i="26"/>
  <c r="DV83" i="26"/>
  <c r="DU83" i="26"/>
  <c r="DR83" i="26"/>
  <c r="DQ83" i="26"/>
  <c r="DP83" i="26"/>
  <c r="DO83" i="26"/>
  <c r="DL83" i="26"/>
  <c r="DK83" i="26"/>
  <c r="DJ83" i="26"/>
  <c r="DI83" i="26"/>
  <c r="DF83" i="26"/>
  <c r="DE83" i="26"/>
  <c r="DD83" i="26"/>
  <c r="DC83" i="26"/>
  <c r="CZ83" i="26"/>
  <c r="CY83" i="26"/>
  <c r="CX83" i="26"/>
  <c r="CW83" i="26"/>
  <c r="CT83" i="26"/>
  <c r="CS83" i="26"/>
  <c r="CR83" i="26"/>
  <c r="CQ83" i="26"/>
  <c r="CN83" i="26"/>
  <c r="CM83" i="26"/>
  <c r="CL83" i="26"/>
  <c r="CK83" i="26"/>
  <c r="CH83" i="26"/>
  <c r="CG83" i="26"/>
  <c r="CF83" i="26"/>
  <c r="CE83" i="26"/>
  <c r="CB83" i="26"/>
  <c r="CA83" i="26"/>
  <c r="BZ83" i="26"/>
  <c r="BY83" i="26"/>
  <c r="BV83" i="26"/>
  <c r="BU83" i="26"/>
  <c r="BT83" i="26"/>
  <c r="BS83" i="26"/>
  <c r="BP83" i="26"/>
  <c r="BO83" i="26"/>
  <c r="BN83" i="26"/>
  <c r="BM83" i="26"/>
  <c r="BJ83" i="26"/>
  <c r="BI83" i="26"/>
  <c r="BH83" i="26"/>
  <c r="BG83" i="26"/>
  <c r="BD83" i="26"/>
  <c r="BC83" i="26"/>
  <c r="BB83" i="26"/>
  <c r="BA83" i="26"/>
  <c r="AX83" i="26"/>
  <c r="AW83" i="26"/>
  <c r="AV83" i="26"/>
  <c r="AU83" i="26"/>
  <c r="AR83" i="26"/>
  <c r="AQ83" i="26"/>
  <c r="AP83" i="26"/>
  <c r="AO83" i="26"/>
  <c r="AL83" i="26"/>
  <c r="AK83" i="26"/>
  <c r="AJ83" i="26"/>
  <c r="AI83" i="26"/>
  <c r="AF83" i="26"/>
  <c r="AE83" i="26"/>
  <c r="AD83" i="26"/>
  <c r="AC83" i="26"/>
  <c r="Z83" i="26"/>
  <c r="Y83" i="26"/>
  <c r="X83" i="26"/>
  <c r="W83" i="26"/>
  <c r="T83" i="26"/>
  <c r="S83" i="26"/>
  <c r="R83" i="26"/>
  <c r="Q83" i="26"/>
  <c r="N83" i="26"/>
  <c r="M83" i="26"/>
  <c r="L83" i="26"/>
  <c r="K83" i="26"/>
  <c r="H83" i="26"/>
  <c r="G83" i="26"/>
  <c r="F83" i="26"/>
  <c r="E83" i="26"/>
  <c r="B83" i="26"/>
  <c r="FC82" i="26"/>
  <c r="EZ82" i="26"/>
  <c r="EW82" i="26"/>
  <c r="ET82" i="26"/>
  <c r="EN82" i="26"/>
  <c r="EK82" i="26"/>
  <c r="EH82" i="26"/>
  <c r="EE82" i="26"/>
  <c r="EB82" i="26"/>
  <c r="DV82" i="26"/>
  <c r="DS82" i="26"/>
  <c r="DP82" i="26"/>
  <c r="DM82" i="26"/>
  <c r="DJ82" i="26"/>
  <c r="DD82" i="26"/>
  <c r="DA82" i="26"/>
  <c r="CX82" i="26"/>
  <c r="CU82" i="26"/>
  <c r="CR82" i="26"/>
  <c r="CL82" i="26"/>
  <c r="CI82" i="26"/>
  <c r="CF82" i="26"/>
  <c r="CC82" i="26"/>
  <c r="BZ82" i="26"/>
  <c r="BT82" i="26"/>
  <c r="BQ82" i="26"/>
  <c r="BN82" i="26"/>
  <c r="BK82" i="26"/>
  <c r="BH82" i="26"/>
  <c r="BB82" i="26"/>
  <c r="AY82" i="26"/>
  <c r="AV82" i="26"/>
  <c r="AS82" i="26"/>
  <c r="AP82" i="26"/>
  <c r="AJ82" i="26"/>
  <c r="AG82" i="26"/>
  <c r="AD82" i="26"/>
  <c r="AA82" i="26"/>
  <c r="X82" i="26"/>
  <c r="R82" i="26"/>
  <c r="O82" i="26"/>
  <c r="L82" i="26"/>
  <c r="I82" i="26"/>
  <c r="F82" i="26"/>
  <c r="B82" i="26"/>
  <c r="FB81" i="26"/>
  <c r="FA81" i="26"/>
  <c r="EX81" i="26"/>
  <c r="EV81" i="26"/>
  <c r="EU81" i="26"/>
  <c r="ER81" i="26"/>
  <c r="EP81" i="26"/>
  <c r="EO81" i="26"/>
  <c r="EL81" i="26"/>
  <c r="EJ81" i="26"/>
  <c r="EI81" i="26"/>
  <c r="EF81" i="26"/>
  <c r="ED81" i="26"/>
  <c r="EC81" i="26"/>
  <c r="DZ81" i="26"/>
  <c r="DX81" i="26"/>
  <c r="DW81" i="26"/>
  <c r="DT81" i="26"/>
  <c r="DR81" i="26"/>
  <c r="DQ81" i="26"/>
  <c r="DN81" i="26"/>
  <c r="DL81" i="26"/>
  <c r="DK81" i="26"/>
  <c r="DH81" i="26"/>
  <c r="DF81" i="26"/>
  <c r="DE81" i="26"/>
  <c r="DB81" i="26"/>
  <c r="CZ81" i="26"/>
  <c r="CY81" i="26"/>
  <c r="CV81" i="26"/>
  <c r="CT81" i="26"/>
  <c r="CS81" i="26"/>
  <c r="CP81" i="26"/>
  <c r="CN81" i="26"/>
  <c r="CM81" i="26"/>
  <c r="CJ81" i="26"/>
  <c r="CH81" i="26"/>
  <c r="CG81" i="26"/>
  <c r="CD81" i="26"/>
  <c r="CB81" i="26"/>
  <c r="CA81" i="26"/>
  <c r="BX81" i="26"/>
  <c r="BV81" i="26"/>
  <c r="BU81" i="26"/>
  <c r="BR81" i="26"/>
  <c r="BP81" i="26"/>
  <c r="BO81" i="26"/>
  <c r="BL81" i="26"/>
  <c r="BJ81" i="26"/>
  <c r="BI81" i="26"/>
  <c r="BF81" i="26"/>
  <c r="BD81" i="26"/>
  <c r="BC81" i="26"/>
  <c r="AZ81" i="26"/>
  <c r="AX81" i="26"/>
  <c r="AW81" i="26"/>
  <c r="AT81" i="26"/>
  <c r="AR81" i="26"/>
  <c r="AQ81" i="26"/>
  <c r="AN81" i="26"/>
  <c r="AL81" i="26"/>
  <c r="AK81" i="26"/>
  <c r="AH81" i="26"/>
  <c r="AF81" i="26"/>
  <c r="AE81" i="26"/>
  <c r="AB81" i="26"/>
  <c r="Z81" i="26"/>
  <c r="Y81" i="26"/>
  <c r="V81" i="26"/>
  <c r="T81" i="26"/>
  <c r="S81" i="26"/>
  <c r="P81" i="26"/>
  <c r="N81" i="26"/>
  <c r="M81" i="26"/>
  <c r="J81" i="26"/>
  <c r="H81" i="26"/>
  <c r="G81" i="26"/>
  <c r="D81" i="26"/>
  <c r="B81" i="26"/>
  <c r="B80" i="26"/>
  <c r="FB80" i="26" s="1"/>
  <c r="B79" i="26"/>
  <c r="FC79" i="26" s="1"/>
  <c r="FA78" i="26"/>
  <c r="EZ78" i="26"/>
  <c r="EY78" i="26"/>
  <c r="EV78" i="26"/>
  <c r="EU78" i="26"/>
  <c r="ET78" i="26"/>
  <c r="ES78" i="26"/>
  <c r="ER78" i="26"/>
  <c r="EP78" i="26"/>
  <c r="EO78" i="26"/>
  <c r="EN78" i="26"/>
  <c r="EM78" i="26"/>
  <c r="EL78" i="26"/>
  <c r="EJ78" i="26"/>
  <c r="EI78" i="26"/>
  <c r="EH78" i="26"/>
  <c r="EG78" i="26"/>
  <c r="EF78" i="26"/>
  <c r="ED78" i="26"/>
  <c r="EC78" i="26"/>
  <c r="EB78" i="26"/>
  <c r="EA78" i="26"/>
  <c r="DZ78" i="26"/>
  <c r="DX78" i="26"/>
  <c r="DW78" i="26"/>
  <c r="DV78" i="26"/>
  <c r="DU78" i="26"/>
  <c r="DT78" i="26"/>
  <c r="DR78" i="26"/>
  <c r="DQ78" i="26"/>
  <c r="DP78" i="26"/>
  <c r="DO78" i="26"/>
  <c r="DN78" i="26"/>
  <c r="DL78" i="26"/>
  <c r="DK78" i="26"/>
  <c r="DJ78" i="26"/>
  <c r="DI78" i="26"/>
  <c r="DH78" i="26"/>
  <c r="DF78" i="26"/>
  <c r="DE78" i="26"/>
  <c r="DD78" i="26"/>
  <c r="DC78" i="26"/>
  <c r="DB78" i="26"/>
  <c r="CZ78" i="26"/>
  <c r="CY78" i="26"/>
  <c r="CX78" i="26"/>
  <c r="CW78" i="26"/>
  <c r="CV78" i="26"/>
  <c r="CT78" i="26"/>
  <c r="CS78" i="26"/>
  <c r="CR78" i="26"/>
  <c r="CQ78" i="26"/>
  <c r="CP78" i="26"/>
  <c r="CN78" i="26"/>
  <c r="CM78" i="26"/>
  <c r="CL78" i="26"/>
  <c r="CK78" i="26"/>
  <c r="CJ78" i="26"/>
  <c r="CH78" i="26"/>
  <c r="CG78" i="26"/>
  <c r="CF78" i="26"/>
  <c r="CE78" i="26"/>
  <c r="CD78" i="26"/>
  <c r="CB78" i="26"/>
  <c r="CA78" i="26"/>
  <c r="BZ78" i="26"/>
  <c r="BY78" i="26"/>
  <c r="BX78" i="26"/>
  <c r="BV78" i="26"/>
  <c r="BU78" i="26"/>
  <c r="BT78" i="26"/>
  <c r="BS78" i="26"/>
  <c r="BR78" i="26"/>
  <c r="BP78" i="26"/>
  <c r="BO78" i="26"/>
  <c r="BN78" i="26"/>
  <c r="BM78" i="26"/>
  <c r="BL78" i="26"/>
  <c r="BJ78" i="26"/>
  <c r="BI78" i="26"/>
  <c r="BH78" i="26"/>
  <c r="BG78" i="26"/>
  <c r="BF78" i="26"/>
  <c r="BD78" i="26"/>
  <c r="BC78" i="26"/>
  <c r="BB78" i="26"/>
  <c r="BA78" i="26"/>
  <c r="AZ78" i="26"/>
  <c r="AX78" i="26"/>
  <c r="AW78" i="26"/>
  <c r="AV78" i="26"/>
  <c r="AU78" i="26"/>
  <c r="AT78" i="26"/>
  <c r="AR78" i="26"/>
  <c r="AQ78" i="26"/>
  <c r="AP78" i="26"/>
  <c r="AO78" i="26"/>
  <c r="AN78" i="26"/>
  <c r="AL78" i="26"/>
  <c r="AK78" i="26"/>
  <c r="AJ78" i="26"/>
  <c r="AI78" i="26"/>
  <c r="AH78" i="26"/>
  <c r="AF78" i="26"/>
  <c r="AE78" i="26"/>
  <c r="AD78" i="26"/>
  <c r="AC78" i="26"/>
  <c r="AB78" i="26"/>
  <c r="Z78" i="26"/>
  <c r="Y78" i="26"/>
  <c r="X78" i="26"/>
  <c r="W78" i="26"/>
  <c r="V78" i="26"/>
  <c r="T78" i="26"/>
  <c r="S78" i="26"/>
  <c r="R78" i="26"/>
  <c r="Q78" i="26"/>
  <c r="P78" i="26"/>
  <c r="N78" i="26"/>
  <c r="M78" i="26"/>
  <c r="L78" i="26"/>
  <c r="K78" i="26"/>
  <c r="J78" i="26"/>
  <c r="H78" i="26"/>
  <c r="G78" i="26"/>
  <c r="F78" i="26"/>
  <c r="E78" i="26"/>
  <c r="D78" i="26"/>
  <c r="B78" i="26"/>
  <c r="FB77" i="26"/>
  <c r="EV77" i="26"/>
  <c r="EP77" i="26"/>
  <c r="EJ77" i="26"/>
  <c r="ED77" i="26"/>
  <c r="DX77" i="26"/>
  <c r="DR77" i="26"/>
  <c r="DL77" i="26"/>
  <c r="DF77" i="26"/>
  <c r="CZ77" i="26"/>
  <c r="CT77" i="26"/>
  <c r="CN77" i="26"/>
  <c r="CH77" i="26"/>
  <c r="CB77" i="26"/>
  <c r="BV77" i="26"/>
  <c r="BP77" i="26"/>
  <c r="BJ77" i="26"/>
  <c r="BD77" i="26"/>
  <c r="AX77" i="26"/>
  <c r="AR77" i="26"/>
  <c r="AL77" i="26"/>
  <c r="AF77" i="26"/>
  <c r="Z77" i="26"/>
  <c r="T77" i="26"/>
  <c r="N77" i="26"/>
  <c r="H77" i="26"/>
  <c r="B77" i="26"/>
  <c r="FA77" i="26" s="1"/>
  <c r="B76" i="26"/>
  <c r="FB76" i="26" s="1"/>
  <c r="FA75" i="26"/>
  <c r="EY75" i="26"/>
  <c r="EX75" i="26"/>
  <c r="EU75" i="26"/>
  <c r="ES75" i="26"/>
  <c r="ER75" i="26"/>
  <c r="EO75" i="26"/>
  <c r="EM75" i="26"/>
  <c r="EL75" i="26"/>
  <c r="EI75" i="26"/>
  <c r="EG75" i="26"/>
  <c r="EF75" i="26"/>
  <c r="EC75" i="26"/>
  <c r="EA75" i="26"/>
  <c r="DZ75" i="26"/>
  <c r="DW75" i="26"/>
  <c r="DU75" i="26"/>
  <c r="DT75" i="26"/>
  <c r="DQ75" i="26"/>
  <c r="DO75" i="26"/>
  <c r="DN75" i="26"/>
  <c r="DK75" i="26"/>
  <c r="DI75" i="26"/>
  <c r="DH75" i="26"/>
  <c r="DE75" i="26"/>
  <c r="DC75" i="26"/>
  <c r="DB75" i="26"/>
  <c r="CY75" i="26"/>
  <c r="CW75" i="26"/>
  <c r="CV75" i="26"/>
  <c r="CS75" i="26"/>
  <c r="CQ75" i="26"/>
  <c r="CP75" i="26"/>
  <c r="CM75" i="26"/>
  <c r="CK75" i="26"/>
  <c r="CJ75" i="26"/>
  <c r="CG75" i="26"/>
  <c r="CE75" i="26"/>
  <c r="CD75" i="26"/>
  <c r="CA75" i="26"/>
  <c r="BY75" i="26"/>
  <c r="BX75" i="26"/>
  <c r="BU75" i="26"/>
  <c r="BS75" i="26"/>
  <c r="BR75" i="26"/>
  <c r="BP75" i="26"/>
  <c r="BO75" i="26"/>
  <c r="BM75" i="26"/>
  <c r="BL75" i="26"/>
  <c r="BJ75" i="26"/>
  <c r="BI75" i="26"/>
  <c r="BG75" i="26"/>
  <c r="BF75" i="26"/>
  <c r="BD75" i="26"/>
  <c r="BC75" i="26"/>
  <c r="BA75" i="26"/>
  <c r="AZ75" i="26"/>
  <c r="AX75" i="26"/>
  <c r="AW75" i="26"/>
  <c r="AU75" i="26"/>
  <c r="AT75" i="26"/>
  <c r="AR75" i="26"/>
  <c r="AQ75" i="26"/>
  <c r="AO75" i="26"/>
  <c r="AN75" i="26"/>
  <c r="AL75" i="26"/>
  <c r="AK75" i="26"/>
  <c r="AI75" i="26"/>
  <c r="AH75" i="26"/>
  <c r="AF75" i="26"/>
  <c r="AE75" i="26"/>
  <c r="AC75" i="26"/>
  <c r="AB75" i="26"/>
  <c r="Z75" i="26"/>
  <c r="Y75" i="26"/>
  <c r="W75" i="26"/>
  <c r="V75" i="26"/>
  <c r="T75" i="26"/>
  <c r="S75" i="26"/>
  <c r="Q75" i="26"/>
  <c r="P75" i="26"/>
  <c r="N75" i="26"/>
  <c r="M75" i="26"/>
  <c r="K75" i="26"/>
  <c r="J75" i="26"/>
  <c r="H75" i="26"/>
  <c r="G75" i="26"/>
  <c r="E75" i="26"/>
  <c r="D75" i="26"/>
  <c r="B75" i="26"/>
  <c r="FB75" i="26" s="1"/>
  <c r="EZ74" i="26"/>
  <c r="EY74" i="26"/>
  <c r="ET74" i="26"/>
  <c r="ES74" i="26"/>
  <c r="EP74" i="26"/>
  <c r="EN74" i="26"/>
  <c r="EM74" i="26"/>
  <c r="EJ74" i="26"/>
  <c r="EH74" i="26"/>
  <c r="EG74" i="26"/>
  <c r="ED74" i="26"/>
  <c r="EB74" i="26"/>
  <c r="EA74" i="26"/>
  <c r="DX74" i="26"/>
  <c r="DV74" i="26"/>
  <c r="DU74" i="26"/>
  <c r="DR74" i="26"/>
  <c r="DP74" i="26"/>
  <c r="DO74" i="26"/>
  <c r="DL74" i="26"/>
  <c r="DJ74" i="26"/>
  <c r="DI74" i="26"/>
  <c r="DF74" i="26"/>
  <c r="DD74" i="26"/>
  <c r="DC74" i="26"/>
  <c r="CZ74" i="26"/>
  <c r="CX74" i="26"/>
  <c r="CW74" i="26"/>
  <c r="CT74" i="26"/>
  <c r="CR74" i="26"/>
  <c r="CQ74" i="26"/>
  <c r="CN74" i="26"/>
  <c r="CL74" i="26"/>
  <c r="CK74" i="26"/>
  <c r="CH74" i="26"/>
  <c r="CF74" i="26"/>
  <c r="CE74" i="26"/>
  <c r="CB74" i="26"/>
  <c r="BZ74" i="26"/>
  <c r="BY74" i="26"/>
  <c r="BV74" i="26"/>
  <c r="BT74" i="26"/>
  <c r="BS74" i="26"/>
  <c r="BP74" i="26"/>
  <c r="BN74" i="26"/>
  <c r="BM74" i="26"/>
  <c r="BJ74" i="26"/>
  <c r="BH74" i="26"/>
  <c r="BG74" i="26"/>
  <c r="BD74" i="26"/>
  <c r="BB74" i="26"/>
  <c r="BA74" i="26"/>
  <c r="AX74" i="26"/>
  <c r="AV74" i="26"/>
  <c r="AU74" i="26"/>
  <c r="AR74" i="26"/>
  <c r="AP74" i="26"/>
  <c r="AO74" i="26"/>
  <c r="AL74" i="26"/>
  <c r="AJ74" i="26"/>
  <c r="AI74" i="26"/>
  <c r="AF74" i="26"/>
  <c r="AD74" i="26"/>
  <c r="AC74" i="26"/>
  <c r="Z74" i="26"/>
  <c r="X74" i="26"/>
  <c r="W74" i="26"/>
  <c r="T74" i="26"/>
  <c r="R74" i="26"/>
  <c r="Q74" i="26"/>
  <c r="N74" i="26"/>
  <c r="L74" i="26"/>
  <c r="K74" i="26"/>
  <c r="H74" i="26"/>
  <c r="F74" i="26"/>
  <c r="E74" i="26"/>
  <c r="B74" i="26"/>
  <c r="FB74" i="26" s="1"/>
  <c r="FA73" i="26"/>
  <c r="EZ73" i="26"/>
  <c r="EU73" i="26"/>
  <c r="ET73" i="26"/>
  <c r="EO73" i="26"/>
  <c r="EN73" i="26"/>
  <c r="EI73" i="26"/>
  <c r="EH73" i="26"/>
  <c r="EC73" i="26"/>
  <c r="EB73" i="26"/>
  <c r="DW73" i="26"/>
  <c r="DV73" i="26"/>
  <c r="DQ73" i="26"/>
  <c r="DP73" i="26"/>
  <c r="DK73" i="26"/>
  <c r="DJ73" i="26"/>
  <c r="DE73" i="26"/>
  <c r="DD73" i="26"/>
  <c r="CY73" i="26"/>
  <c r="CX73" i="26"/>
  <c r="CS73" i="26"/>
  <c r="CR73" i="26"/>
  <c r="CM73" i="26"/>
  <c r="CL73" i="26"/>
  <c r="CG73" i="26"/>
  <c r="CF73" i="26"/>
  <c r="CA73" i="26"/>
  <c r="BZ73" i="26"/>
  <c r="BU73" i="26"/>
  <c r="BT73" i="26"/>
  <c r="BO73" i="26"/>
  <c r="BN73" i="26"/>
  <c r="BI73" i="26"/>
  <c r="BH73" i="26"/>
  <c r="BC73" i="26"/>
  <c r="BB73" i="26"/>
  <c r="AW73" i="26"/>
  <c r="AV73" i="26"/>
  <c r="AQ73" i="26"/>
  <c r="AP73" i="26"/>
  <c r="AK73" i="26"/>
  <c r="AJ73" i="26"/>
  <c r="AE73" i="26"/>
  <c r="AD73" i="26"/>
  <c r="Y73" i="26"/>
  <c r="X73" i="26"/>
  <c r="S73" i="26"/>
  <c r="R73" i="26"/>
  <c r="M73" i="26"/>
  <c r="L73" i="26"/>
  <c r="G73" i="26"/>
  <c r="F73" i="26"/>
  <c r="B73" i="26"/>
  <c r="FB72" i="26"/>
  <c r="FA72" i="26"/>
  <c r="EY72" i="26"/>
  <c r="EX72" i="26"/>
  <c r="EV72" i="26"/>
  <c r="EU72" i="26"/>
  <c r="ES72" i="26"/>
  <c r="ER72" i="26"/>
  <c r="EP72" i="26"/>
  <c r="EO72" i="26"/>
  <c r="EM72" i="26"/>
  <c r="EL72" i="26"/>
  <c r="EJ72" i="26"/>
  <c r="EI72" i="26"/>
  <c r="EG72" i="26"/>
  <c r="EF72" i="26"/>
  <c r="ED72" i="26"/>
  <c r="EC72" i="26"/>
  <c r="EA72" i="26"/>
  <c r="DZ72" i="26"/>
  <c r="DX72" i="26"/>
  <c r="DW72" i="26"/>
  <c r="DU72" i="26"/>
  <c r="DT72" i="26"/>
  <c r="DR72" i="26"/>
  <c r="DQ72" i="26"/>
  <c r="DO72" i="26"/>
  <c r="DN72" i="26"/>
  <c r="DL72" i="26"/>
  <c r="DK72" i="26"/>
  <c r="DI72" i="26"/>
  <c r="DH72" i="26"/>
  <c r="DF72" i="26"/>
  <c r="DE72" i="26"/>
  <c r="DC72" i="26"/>
  <c r="DB72" i="26"/>
  <c r="CZ72" i="26"/>
  <c r="CY72" i="26"/>
  <c r="CW72" i="26"/>
  <c r="CV72" i="26"/>
  <c r="CT72" i="26"/>
  <c r="CS72" i="26"/>
  <c r="CQ72" i="26"/>
  <c r="CP72" i="26"/>
  <c r="CN72" i="26"/>
  <c r="CM72" i="26"/>
  <c r="CK72" i="26"/>
  <c r="CJ72" i="26"/>
  <c r="CH72" i="26"/>
  <c r="CG72" i="26"/>
  <c r="CE72" i="26"/>
  <c r="CD72" i="26"/>
  <c r="CB72" i="26"/>
  <c r="CA72" i="26"/>
  <c r="BZ72" i="26"/>
  <c r="BY72" i="26"/>
  <c r="BX72" i="26"/>
  <c r="BV72" i="26"/>
  <c r="BU72" i="26"/>
  <c r="BT72" i="26"/>
  <c r="BS72" i="26"/>
  <c r="BR72" i="26"/>
  <c r="BP72" i="26"/>
  <c r="BO72" i="26"/>
  <c r="BN72" i="26"/>
  <c r="BM72" i="26"/>
  <c r="BL72" i="26"/>
  <c r="BJ72" i="26"/>
  <c r="BI72" i="26"/>
  <c r="BH72" i="26"/>
  <c r="BG72" i="26"/>
  <c r="BF72" i="26"/>
  <c r="BD72" i="26"/>
  <c r="BC72" i="26"/>
  <c r="BB72" i="26"/>
  <c r="BA72" i="26"/>
  <c r="AZ72" i="26"/>
  <c r="AX72" i="26"/>
  <c r="AW72" i="26"/>
  <c r="AV72" i="26"/>
  <c r="AU72" i="26"/>
  <c r="AT72" i="26"/>
  <c r="AR72" i="26"/>
  <c r="AQ72" i="26"/>
  <c r="AP72" i="26"/>
  <c r="AO72" i="26"/>
  <c r="AN72" i="26"/>
  <c r="AL72" i="26"/>
  <c r="AK72" i="26"/>
  <c r="AJ72" i="26"/>
  <c r="AI72" i="26"/>
  <c r="AH72" i="26"/>
  <c r="AF72" i="26"/>
  <c r="AE72" i="26"/>
  <c r="AD72" i="26"/>
  <c r="AC72" i="26"/>
  <c r="AB72" i="26"/>
  <c r="Z72" i="26"/>
  <c r="Y72" i="26"/>
  <c r="X72" i="26"/>
  <c r="W72" i="26"/>
  <c r="V72" i="26"/>
  <c r="T72" i="26"/>
  <c r="S72" i="26"/>
  <c r="R72" i="26"/>
  <c r="Q72" i="26"/>
  <c r="P72" i="26"/>
  <c r="N72" i="26"/>
  <c r="M72" i="26"/>
  <c r="L72" i="26"/>
  <c r="K72" i="26"/>
  <c r="J72" i="26"/>
  <c r="H72" i="26"/>
  <c r="G72" i="26"/>
  <c r="F72" i="26"/>
  <c r="E72" i="26"/>
  <c r="D72" i="26"/>
  <c r="B72" i="26"/>
  <c r="EZ72" i="26" s="1"/>
  <c r="FB71" i="26"/>
  <c r="EV71" i="26"/>
  <c r="EP71" i="26"/>
  <c r="EJ71" i="26"/>
  <c r="ED71" i="26"/>
  <c r="DX71" i="26"/>
  <c r="DR71" i="26"/>
  <c r="DL71" i="26"/>
  <c r="DF71" i="26"/>
  <c r="CZ71" i="26"/>
  <c r="CT71" i="26"/>
  <c r="CN71" i="26"/>
  <c r="CH71" i="26"/>
  <c r="CB71" i="26"/>
  <c r="BV71" i="26"/>
  <c r="BP71" i="26"/>
  <c r="BJ71" i="26"/>
  <c r="BD71" i="26"/>
  <c r="AX71" i="26"/>
  <c r="AR71" i="26"/>
  <c r="AL71" i="26"/>
  <c r="AF71" i="26"/>
  <c r="Z71" i="26"/>
  <c r="T71" i="26"/>
  <c r="N71" i="26"/>
  <c r="H71" i="26"/>
  <c r="B71" i="26"/>
  <c r="FA71" i="26" s="1"/>
  <c r="B70" i="26"/>
  <c r="FB70" i="26" s="1"/>
  <c r="FB69" i="26"/>
  <c r="FA69" i="26"/>
  <c r="EY69" i="26"/>
  <c r="EX69" i="26"/>
  <c r="EV69" i="26"/>
  <c r="EU69" i="26"/>
  <c r="ES69" i="26"/>
  <c r="ER69" i="26"/>
  <c r="EP69" i="26"/>
  <c r="EO69" i="26"/>
  <c r="EM69" i="26"/>
  <c r="EL69" i="26"/>
  <c r="EJ69" i="26"/>
  <c r="EI69" i="26"/>
  <c r="EG69" i="26"/>
  <c r="EF69" i="26"/>
  <c r="ED69" i="26"/>
  <c r="EC69" i="26"/>
  <c r="EA69" i="26"/>
  <c r="DZ69" i="26"/>
  <c r="DX69" i="26"/>
  <c r="DW69" i="26"/>
  <c r="DU69" i="26"/>
  <c r="DT69" i="26"/>
  <c r="DR69" i="26"/>
  <c r="DQ69" i="26"/>
  <c r="DO69" i="26"/>
  <c r="DN69" i="26"/>
  <c r="DL69" i="26"/>
  <c r="DK69" i="26"/>
  <c r="DI69" i="26"/>
  <c r="DH69" i="26"/>
  <c r="DF69" i="26"/>
  <c r="DE69" i="26"/>
  <c r="DC69" i="26"/>
  <c r="DB69" i="26"/>
  <c r="CZ69" i="26"/>
  <c r="CY69" i="26"/>
  <c r="CW69" i="26"/>
  <c r="CV69" i="26"/>
  <c r="CT69" i="26"/>
  <c r="CS69" i="26"/>
  <c r="CQ69" i="26"/>
  <c r="CP69" i="26"/>
  <c r="CN69" i="26"/>
  <c r="CM69" i="26"/>
  <c r="CK69" i="26"/>
  <c r="CJ69" i="26"/>
  <c r="CH69" i="26"/>
  <c r="CG69" i="26"/>
  <c r="CE69" i="26"/>
  <c r="CD69" i="26"/>
  <c r="CB69" i="26"/>
  <c r="CA69" i="26"/>
  <c r="BY69" i="26"/>
  <c r="BX69" i="26"/>
  <c r="BV69" i="26"/>
  <c r="BU69" i="26"/>
  <c r="BS69" i="26"/>
  <c r="BR69" i="26"/>
  <c r="BP69" i="26"/>
  <c r="BO69" i="26"/>
  <c r="BM69" i="26"/>
  <c r="BL69" i="26"/>
  <c r="BJ69" i="26"/>
  <c r="BI69" i="26"/>
  <c r="BG69" i="26"/>
  <c r="BF69" i="26"/>
  <c r="BD69" i="26"/>
  <c r="BC69" i="26"/>
  <c r="BA69" i="26"/>
  <c r="AZ69" i="26"/>
  <c r="AX69" i="26"/>
  <c r="AW69" i="26"/>
  <c r="AU69" i="26"/>
  <c r="AT69" i="26"/>
  <c r="AR69" i="26"/>
  <c r="AQ69" i="26"/>
  <c r="AO69" i="26"/>
  <c r="AN69" i="26"/>
  <c r="AL69" i="26"/>
  <c r="AK69" i="26"/>
  <c r="AI69" i="26"/>
  <c r="AH69" i="26"/>
  <c r="AF69" i="26"/>
  <c r="AE69" i="26"/>
  <c r="AC69" i="26"/>
  <c r="AB69" i="26"/>
  <c r="Z69" i="26"/>
  <c r="Y69" i="26"/>
  <c r="W69" i="26"/>
  <c r="V69" i="26"/>
  <c r="T69" i="26"/>
  <c r="S69" i="26"/>
  <c r="Q69" i="26"/>
  <c r="P69" i="26"/>
  <c r="N69" i="26"/>
  <c r="M69" i="26"/>
  <c r="K69" i="26"/>
  <c r="J69" i="26"/>
  <c r="H69" i="26"/>
  <c r="G69" i="26"/>
  <c r="E69" i="26"/>
  <c r="D69" i="26"/>
  <c r="B69" i="26"/>
  <c r="EZ68" i="26"/>
  <c r="EY68" i="26"/>
  <c r="ET68" i="26"/>
  <c r="ES68" i="26"/>
  <c r="EN68" i="26"/>
  <c r="EM68" i="26"/>
  <c r="EH68" i="26"/>
  <c r="EG68" i="26"/>
  <c r="EB68" i="26"/>
  <c r="EA68" i="26"/>
  <c r="DV68" i="26"/>
  <c r="DU68" i="26"/>
  <c r="DP68" i="26"/>
  <c r="DO68" i="26"/>
  <c r="DJ68" i="26"/>
  <c r="DI68" i="26"/>
  <c r="DD68" i="26"/>
  <c r="DC68" i="26"/>
  <c r="CX68" i="26"/>
  <c r="CW68" i="26"/>
  <c r="CR68" i="26"/>
  <c r="CQ68" i="26"/>
  <c r="CL68" i="26"/>
  <c r="CK68" i="26"/>
  <c r="CF68" i="26"/>
  <c r="CE68" i="26"/>
  <c r="BZ68" i="26"/>
  <c r="BY68" i="26"/>
  <c r="BT68" i="26"/>
  <c r="BS68" i="26"/>
  <c r="BN68" i="26"/>
  <c r="BM68" i="26"/>
  <c r="BH68" i="26"/>
  <c r="BG68" i="26"/>
  <c r="BB68" i="26"/>
  <c r="BA68" i="26"/>
  <c r="AV68" i="26"/>
  <c r="AU68" i="26"/>
  <c r="AP68" i="26"/>
  <c r="AO68" i="26"/>
  <c r="AL68" i="26"/>
  <c r="AJ68" i="26"/>
  <c r="AI68" i="26"/>
  <c r="AF68" i="26"/>
  <c r="AD68" i="26"/>
  <c r="AC68" i="26"/>
  <c r="Z68" i="26"/>
  <c r="X68" i="26"/>
  <c r="W68" i="26"/>
  <c r="T68" i="26"/>
  <c r="R68" i="26"/>
  <c r="Q68" i="26"/>
  <c r="N68" i="26"/>
  <c r="L68" i="26"/>
  <c r="K68" i="26"/>
  <c r="H68" i="26"/>
  <c r="F68" i="26"/>
  <c r="E68" i="26"/>
  <c r="B68" i="26"/>
  <c r="FB68" i="26" s="1"/>
  <c r="FA67" i="26"/>
  <c r="EZ67" i="26"/>
  <c r="EU67" i="26"/>
  <c r="ET67" i="26"/>
  <c r="EO67" i="26"/>
  <c r="EN67" i="26"/>
  <c r="EI67" i="26"/>
  <c r="EH67" i="26"/>
  <c r="EC67" i="26"/>
  <c r="EB67" i="26"/>
  <c r="DW67" i="26"/>
  <c r="DV67" i="26"/>
  <c r="DQ67" i="26"/>
  <c r="DP67" i="26"/>
  <c r="DK67" i="26"/>
  <c r="DJ67" i="26"/>
  <c r="DE67" i="26"/>
  <c r="DD67" i="26"/>
  <c r="CY67" i="26"/>
  <c r="CX67" i="26"/>
  <c r="CS67" i="26"/>
  <c r="CR67" i="26"/>
  <c r="CM67" i="26"/>
  <c r="CL67" i="26"/>
  <c r="CG67" i="26"/>
  <c r="CF67" i="26"/>
  <c r="CA67" i="26"/>
  <c r="BZ67" i="26"/>
  <c r="BU67" i="26"/>
  <c r="BT67" i="26"/>
  <c r="BO67" i="26"/>
  <c r="BN67" i="26"/>
  <c r="BI67" i="26"/>
  <c r="BH67" i="26"/>
  <c r="BC67" i="26"/>
  <c r="BB67" i="26"/>
  <c r="AW67" i="26"/>
  <c r="AV67" i="26"/>
  <c r="AQ67" i="26"/>
  <c r="AP67" i="26"/>
  <c r="AK67" i="26"/>
  <c r="AJ67" i="26"/>
  <c r="AE67" i="26"/>
  <c r="AD67" i="26"/>
  <c r="Y67" i="26"/>
  <c r="X67" i="26"/>
  <c r="S67" i="26"/>
  <c r="R67" i="26"/>
  <c r="M67" i="26"/>
  <c r="L67" i="26"/>
  <c r="G67" i="26"/>
  <c r="F67" i="26"/>
  <c r="B67" i="26"/>
  <c r="FB66" i="26"/>
  <c r="FA66" i="26"/>
  <c r="EY66" i="26"/>
  <c r="EX66" i="26"/>
  <c r="EV66" i="26"/>
  <c r="EU66" i="26"/>
  <c r="ES66" i="26"/>
  <c r="ER66" i="26"/>
  <c r="EP66" i="26"/>
  <c r="EO66" i="26"/>
  <c r="EM66" i="26"/>
  <c r="EL66" i="26"/>
  <c r="EJ66" i="26"/>
  <c r="EI66" i="26"/>
  <c r="EG66" i="26"/>
  <c r="EF66" i="26"/>
  <c r="ED66" i="26"/>
  <c r="EC66" i="26"/>
  <c r="EA66" i="26"/>
  <c r="DZ66" i="26"/>
  <c r="DX66" i="26"/>
  <c r="DW66" i="26"/>
  <c r="DU66" i="26"/>
  <c r="DT66" i="26"/>
  <c r="DR66" i="26"/>
  <c r="DQ66" i="26"/>
  <c r="DO66" i="26"/>
  <c r="DN66" i="26"/>
  <c r="DL66" i="26"/>
  <c r="DK66" i="26"/>
  <c r="DI66" i="26"/>
  <c r="DH66" i="26"/>
  <c r="DF66" i="26"/>
  <c r="DE66" i="26"/>
  <c r="DC66" i="26"/>
  <c r="DB66" i="26"/>
  <c r="CZ66" i="26"/>
  <c r="CY66" i="26"/>
  <c r="CW66" i="26"/>
  <c r="CV66" i="26"/>
  <c r="CT66" i="26"/>
  <c r="CS66" i="26"/>
  <c r="CQ66" i="26"/>
  <c r="CP66" i="26"/>
  <c r="CN66" i="26"/>
  <c r="CM66" i="26"/>
  <c r="CK66" i="26"/>
  <c r="CJ66" i="26"/>
  <c r="CH66" i="26"/>
  <c r="CG66" i="26"/>
  <c r="CE66" i="26"/>
  <c r="CD66" i="26"/>
  <c r="CB66" i="26"/>
  <c r="CA66" i="26"/>
  <c r="BY66" i="26"/>
  <c r="BX66" i="26"/>
  <c r="BV66" i="26"/>
  <c r="BU66" i="26"/>
  <c r="BS66" i="26"/>
  <c r="BR66" i="26"/>
  <c r="BP66" i="26"/>
  <c r="BO66" i="26"/>
  <c r="BM66" i="26"/>
  <c r="BL66" i="26"/>
  <c r="BJ66" i="26"/>
  <c r="BI66" i="26"/>
  <c r="BG66" i="26"/>
  <c r="BF66" i="26"/>
  <c r="BD66" i="26"/>
  <c r="BC66" i="26"/>
  <c r="BA66" i="26"/>
  <c r="AZ66" i="26"/>
  <c r="AX66" i="26"/>
  <c r="AW66" i="26"/>
  <c r="AU66" i="26"/>
  <c r="AT66" i="26"/>
  <c r="AR66" i="26"/>
  <c r="AQ66" i="26"/>
  <c r="AO66" i="26"/>
  <c r="AN66" i="26"/>
  <c r="AL66" i="26"/>
  <c r="AK66" i="26"/>
  <c r="AI66" i="26"/>
  <c r="AH66" i="26"/>
  <c r="AF66" i="26"/>
  <c r="AE66" i="26"/>
  <c r="AC66" i="26"/>
  <c r="AB66" i="26"/>
  <c r="Z66" i="26"/>
  <c r="Y66" i="26"/>
  <c r="W66" i="26"/>
  <c r="V66" i="26"/>
  <c r="T66" i="26"/>
  <c r="S66" i="26"/>
  <c r="Q66" i="26"/>
  <c r="P66" i="26"/>
  <c r="N66" i="26"/>
  <c r="M66" i="26"/>
  <c r="K66" i="26"/>
  <c r="J66" i="26"/>
  <c r="H66" i="26"/>
  <c r="G66" i="26"/>
  <c r="E66" i="26"/>
  <c r="D66" i="26"/>
  <c r="B66" i="26"/>
  <c r="EZ66" i="26" s="1"/>
  <c r="FB65" i="26"/>
  <c r="EV65" i="26"/>
  <c r="EP65" i="26"/>
  <c r="EJ65" i="26"/>
  <c r="ED65" i="26"/>
  <c r="DX65" i="26"/>
  <c r="DR65" i="26"/>
  <c r="DL65" i="26"/>
  <c r="DF65" i="26"/>
  <c r="CZ65" i="26"/>
  <c r="CT65" i="26"/>
  <c r="CN65" i="26"/>
  <c r="CH65" i="26"/>
  <c r="CB65" i="26"/>
  <c r="BV65" i="26"/>
  <c r="BP65" i="26"/>
  <c r="BJ65" i="26"/>
  <c r="BD65" i="26"/>
  <c r="AX65" i="26"/>
  <c r="AR65" i="26"/>
  <c r="AL65" i="26"/>
  <c r="AF65" i="26"/>
  <c r="Z65" i="26"/>
  <c r="T65" i="26"/>
  <c r="N65" i="26"/>
  <c r="H65" i="26"/>
  <c r="B65" i="26"/>
  <c r="FA65" i="26" s="1"/>
  <c r="B64" i="26"/>
  <c r="FB64" i="26" s="1"/>
  <c r="FB63" i="26"/>
  <c r="FA63" i="26"/>
  <c r="EY63" i="26"/>
  <c r="EX63" i="26"/>
  <c r="EV63" i="26"/>
  <c r="EU63" i="26"/>
  <c r="ES63" i="26"/>
  <c r="ER63" i="26"/>
  <c r="EP63" i="26"/>
  <c r="EO63" i="26"/>
  <c r="EM63" i="26"/>
  <c r="EL63" i="26"/>
  <c r="EJ63" i="26"/>
  <c r="EI63" i="26"/>
  <c r="EG63" i="26"/>
  <c r="EF63" i="26"/>
  <c r="ED63" i="26"/>
  <c r="EC63" i="26"/>
  <c r="EA63" i="26"/>
  <c r="DZ63" i="26"/>
  <c r="DX63" i="26"/>
  <c r="DW63" i="26"/>
  <c r="DU63" i="26"/>
  <c r="DT63" i="26"/>
  <c r="DR63" i="26"/>
  <c r="DQ63" i="26"/>
  <c r="DO63" i="26"/>
  <c r="DN63" i="26"/>
  <c r="DL63" i="26"/>
  <c r="DK63" i="26"/>
  <c r="DI63" i="26"/>
  <c r="DH63" i="26"/>
  <c r="DF63" i="26"/>
  <c r="DE63" i="26"/>
  <c r="DC63" i="26"/>
  <c r="DB63" i="26"/>
  <c r="CZ63" i="26"/>
  <c r="CY63" i="26"/>
  <c r="CW63" i="26"/>
  <c r="CV63" i="26"/>
  <c r="CT63" i="26"/>
  <c r="CS63" i="26"/>
  <c r="CQ63" i="26"/>
  <c r="CP63" i="26"/>
  <c r="CN63" i="26"/>
  <c r="CM63" i="26"/>
  <c r="CK63" i="26"/>
  <c r="CJ63" i="26"/>
  <c r="CH63" i="26"/>
  <c r="CG63" i="26"/>
  <c r="CE63" i="26"/>
  <c r="CD63" i="26"/>
  <c r="CB63" i="26"/>
  <c r="CA63" i="26"/>
  <c r="BY63" i="26"/>
  <c r="BX63" i="26"/>
  <c r="BV63" i="26"/>
  <c r="BU63" i="26"/>
  <c r="BS63" i="26"/>
  <c r="BR63" i="26"/>
  <c r="BP63" i="26"/>
  <c r="BO63" i="26"/>
  <c r="BM63" i="26"/>
  <c r="BL63" i="26"/>
  <c r="BJ63" i="26"/>
  <c r="BI63" i="26"/>
  <c r="BG63" i="26"/>
  <c r="BF63" i="26"/>
  <c r="BD63" i="26"/>
  <c r="BC63" i="26"/>
  <c r="BA63" i="26"/>
  <c r="AZ63" i="26"/>
  <c r="AX63" i="26"/>
  <c r="AW63" i="26"/>
  <c r="AU63" i="26"/>
  <c r="AT63" i="26"/>
  <c r="AR63" i="26"/>
  <c r="AQ63" i="26"/>
  <c r="AO63" i="26"/>
  <c r="AN63" i="26"/>
  <c r="AL63" i="26"/>
  <c r="AK63" i="26"/>
  <c r="AI63" i="26"/>
  <c r="AH63" i="26"/>
  <c r="AF63" i="26"/>
  <c r="AE63" i="26"/>
  <c r="AC63" i="26"/>
  <c r="AB63" i="26"/>
  <c r="Z63" i="26"/>
  <c r="Y63" i="26"/>
  <c r="W63" i="26"/>
  <c r="V63" i="26"/>
  <c r="T63" i="26"/>
  <c r="S63" i="26"/>
  <c r="Q63" i="26"/>
  <c r="P63" i="26"/>
  <c r="N63" i="26"/>
  <c r="M63" i="26"/>
  <c r="K63" i="26"/>
  <c r="J63" i="26"/>
  <c r="H63" i="26"/>
  <c r="G63" i="26"/>
  <c r="E63" i="26"/>
  <c r="D63" i="26"/>
  <c r="B63" i="26"/>
  <c r="EZ62" i="26"/>
  <c r="EY62" i="26"/>
  <c r="ET62" i="26"/>
  <c r="ES62" i="26"/>
  <c r="EN62" i="26"/>
  <c r="EM62" i="26"/>
  <c r="EH62" i="26"/>
  <c r="EG62" i="26"/>
  <c r="EB62" i="26"/>
  <c r="EA62" i="26"/>
  <c r="DV62" i="26"/>
  <c r="DU62" i="26"/>
  <c r="DP62" i="26"/>
  <c r="DO62" i="26"/>
  <c r="DJ62" i="26"/>
  <c r="DI62" i="26"/>
  <c r="DD62" i="26"/>
  <c r="DC62" i="26"/>
  <c r="CX62" i="26"/>
  <c r="CW62" i="26"/>
  <c r="CR62" i="26"/>
  <c r="CQ62" i="26"/>
  <c r="CL62" i="26"/>
  <c r="CK62" i="26"/>
  <c r="CF62" i="26"/>
  <c r="CE62" i="26"/>
  <c r="BZ62" i="26"/>
  <c r="BY62" i="26"/>
  <c r="BT62" i="26"/>
  <c r="BS62" i="26"/>
  <c r="BN62" i="26"/>
  <c r="BM62" i="26"/>
  <c r="BH62" i="26"/>
  <c r="BG62" i="26"/>
  <c r="BB62" i="26"/>
  <c r="BA62" i="26"/>
  <c r="AV62" i="26"/>
  <c r="AU62" i="26"/>
  <c r="AP62" i="26"/>
  <c r="AO62" i="26"/>
  <c r="AJ62" i="26"/>
  <c r="AI62" i="26"/>
  <c r="AD62" i="26"/>
  <c r="AC62" i="26"/>
  <c r="X62" i="26"/>
  <c r="W62" i="26"/>
  <c r="R62" i="26"/>
  <c r="Q62" i="26"/>
  <c r="L62" i="26"/>
  <c r="K62" i="26"/>
  <c r="F62" i="26"/>
  <c r="E62" i="26"/>
  <c r="B62" i="26"/>
  <c r="FB62" i="26" s="1"/>
  <c r="ES52" i="26"/>
  <c r="ER52" i="26"/>
  <c r="EG52" i="26"/>
  <c r="EF52" i="26"/>
  <c r="DU52" i="26"/>
  <c r="DT52" i="26"/>
  <c r="DI52" i="26"/>
  <c r="DH52" i="26"/>
  <c r="CW52" i="26"/>
  <c r="CV52" i="26"/>
  <c r="CK52" i="26"/>
  <c r="CJ52" i="26"/>
  <c r="BY52" i="26"/>
  <c r="BX52" i="26"/>
  <c r="BM52" i="26"/>
  <c r="BL52" i="26"/>
  <c r="BA52" i="26"/>
  <c r="AZ52" i="26"/>
  <c r="AP52" i="26"/>
  <c r="AO52" i="26"/>
  <c r="AN52" i="26"/>
  <c r="AC52" i="26"/>
  <c r="AB52" i="26"/>
  <c r="Q52" i="26"/>
  <c r="P52" i="26"/>
  <c r="E52" i="26"/>
  <c r="D52" i="26"/>
  <c r="FH7" i="25"/>
  <c r="FG7" i="25"/>
  <c r="FF7" i="25"/>
  <c r="FE7" i="25"/>
  <c r="FD7" i="25"/>
  <c r="FC7" i="25"/>
  <c r="FC50" i="26"/>
  <c r="FC55" i="26" s="1"/>
  <c r="FB50" i="26"/>
  <c r="FB55" i="26" s="1"/>
  <c r="FA50" i="26"/>
  <c r="FA55" i="26" s="1"/>
  <c r="EZ50" i="26"/>
  <c r="EZ55" i="26" s="1"/>
  <c r="EY50" i="26"/>
  <c r="EY55" i="26" s="1"/>
  <c r="EX50" i="26"/>
  <c r="EX55" i="26" s="1"/>
  <c r="EW50" i="26"/>
  <c r="EW55" i="26" s="1"/>
  <c r="EV50" i="26"/>
  <c r="EV55" i="26" s="1"/>
  <c r="EU50" i="26"/>
  <c r="EU55" i="26" s="1"/>
  <c r="ET50" i="26"/>
  <c r="ET55" i="26" s="1"/>
  <c r="ES50" i="26"/>
  <c r="ES55" i="26" s="1"/>
  <c r="ER50" i="26"/>
  <c r="ER55" i="26" s="1"/>
  <c r="EQ50" i="26"/>
  <c r="EQ55" i="26" s="1"/>
  <c r="EP50" i="26"/>
  <c r="EP55" i="26" s="1"/>
  <c r="EO50" i="26"/>
  <c r="EO55" i="26" s="1"/>
  <c r="EN50" i="26"/>
  <c r="EN55" i="26" s="1"/>
  <c r="EM50" i="26"/>
  <c r="EM55" i="26" s="1"/>
  <c r="EL50" i="26"/>
  <c r="EL55" i="26" s="1"/>
  <c r="EK50" i="26"/>
  <c r="EK55" i="26" s="1"/>
  <c r="EJ50" i="26"/>
  <c r="EJ55" i="26" s="1"/>
  <c r="EI50" i="26"/>
  <c r="EI55" i="26" s="1"/>
  <c r="EH50" i="26"/>
  <c r="EH55" i="26" s="1"/>
  <c r="EG50" i="26"/>
  <c r="EG55" i="26" s="1"/>
  <c r="EF50" i="26"/>
  <c r="EF55" i="26" s="1"/>
  <c r="EE50" i="26"/>
  <c r="EE55" i="26" s="1"/>
  <c r="ED50" i="26"/>
  <c r="ED55" i="26" s="1"/>
  <c r="EC50" i="26"/>
  <c r="EC55" i="26" s="1"/>
  <c r="EB50" i="26"/>
  <c r="EB55" i="26" s="1"/>
  <c r="EA50" i="26"/>
  <c r="EA55" i="26" s="1"/>
  <c r="DZ50" i="26"/>
  <c r="DZ55" i="26" s="1"/>
  <c r="DY50" i="26"/>
  <c r="DY55" i="26" s="1"/>
  <c r="DX50" i="26"/>
  <c r="DX55" i="26" s="1"/>
  <c r="DW50" i="26"/>
  <c r="DW55" i="26" s="1"/>
  <c r="DV50" i="26"/>
  <c r="DV55" i="26" s="1"/>
  <c r="DU50" i="26"/>
  <c r="DU55" i="26" s="1"/>
  <c r="DT50" i="26"/>
  <c r="DT55" i="26" s="1"/>
  <c r="DS50" i="26"/>
  <c r="DS55" i="26" s="1"/>
  <c r="DR50" i="26"/>
  <c r="DR55" i="26" s="1"/>
  <c r="DQ50" i="26"/>
  <c r="DQ55" i="26" s="1"/>
  <c r="DP50" i="26"/>
  <c r="DP55" i="26" s="1"/>
  <c r="DO50" i="26"/>
  <c r="DO55" i="26" s="1"/>
  <c r="DN50" i="26"/>
  <c r="DN55" i="26" s="1"/>
  <c r="DM50" i="26"/>
  <c r="DM55" i="26" s="1"/>
  <c r="DL50" i="26"/>
  <c r="DL55" i="26" s="1"/>
  <c r="DK50" i="26"/>
  <c r="DK55" i="26" s="1"/>
  <c r="DJ50" i="26"/>
  <c r="DJ55" i="26" s="1"/>
  <c r="DI50" i="26"/>
  <c r="DI55" i="26" s="1"/>
  <c r="DH50" i="26"/>
  <c r="DH55" i="26" s="1"/>
  <c r="DG50" i="26"/>
  <c r="DG55" i="26" s="1"/>
  <c r="DF50" i="26"/>
  <c r="DF55" i="26" s="1"/>
  <c r="DE50" i="26"/>
  <c r="DE55" i="26" s="1"/>
  <c r="DD50" i="26"/>
  <c r="DD55" i="26" s="1"/>
  <c r="DC50" i="26"/>
  <c r="DC55" i="26" s="1"/>
  <c r="DB50" i="26"/>
  <c r="DB55" i="26" s="1"/>
  <c r="DA50" i="26"/>
  <c r="DA55" i="26" s="1"/>
  <c r="CZ50" i="26"/>
  <c r="CZ55" i="26" s="1"/>
  <c r="CY50" i="26"/>
  <c r="CY55" i="26" s="1"/>
  <c r="CX50" i="26"/>
  <c r="CX55" i="26" s="1"/>
  <c r="CW50" i="26"/>
  <c r="CW55" i="26" s="1"/>
  <c r="CV50" i="26"/>
  <c r="CV55" i="26" s="1"/>
  <c r="CU50" i="26"/>
  <c r="CU55" i="26" s="1"/>
  <c r="CT50" i="26"/>
  <c r="CT55" i="26" s="1"/>
  <c r="CS50" i="26"/>
  <c r="CS55" i="26" s="1"/>
  <c r="CR50" i="26"/>
  <c r="CR55" i="26" s="1"/>
  <c r="CQ50" i="26"/>
  <c r="CQ55" i="26" s="1"/>
  <c r="CP50" i="26"/>
  <c r="CP55" i="26" s="1"/>
  <c r="CO50" i="26"/>
  <c r="CO55" i="26" s="1"/>
  <c r="CN50" i="26"/>
  <c r="CN55" i="26" s="1"/>
  <c r="CM50" i="26"/>
  <c r="CM55" i="26" s="1"/>
  <c r="CL50" i="26"/>
  <c r="CL55" i="26" s="1"/>
  <c r="CK50" i="26"/>
  <c r="CK55" i="26" s="1"/>
  <c r="CJ50" i="26"/>
  <c r="CJ55" i="26" s="1"/>
  <c r="CI50" i="26"/>
  <c r="CI55" i="26" s="1"/>
  <c r="CH50" i="26"/>
  <c r="CH55" i="26" s="1"/>
  <c r="CG50" i="26"/>
  <c r="CG55" i="26" s="1"/>
  <c r="CF50" i="26"/>
  <c r="CF55" i="26" s="1"/>
  <c r="CE50" i="26"/>
  <c r="CE55" i="26" s="1"/>
  <c r="CD50" i="26"/>
  <c r="CD55" i="26" s="1"/>
  <c r="CC50" i="26"/>
  <c r="CC55" i="26" s="1"/>
  <c r="CB50" i="26"/>
  <c r="CB55" i="26" s="1"/>
  <c r="CA50" i="26"/>
  <c r="CA55" i="26" s="1"/>
  <c r="BZ50" i="26"/>
  <c r="BZ55" i="26" s="1"/>
  <c r="BY50" i="26"/>
  <c r="BY55" i="26" s="1"/>
  <c r="BX50" i="26"/>
  <c r="BX55" i="26" s="1"/>
  <c r="BW50" i="26"/>
  <c r="BW55" i="26" s="1"/>
  <c r="BV50" i="26"/>
  <c r="BV55" i="26" s="1"/>
  <c r="BU50" i="26"/>
  <c r="BU55" i="26" s="1"/>
  <c r="BT50" i="26"/>
  <c r="BT55" i="26" s="1"/>
  <c r="BS50" i="26"/>
  <c r="BS55" i="26" s="1"/>
  <c r="BR50" i="26"/>
  <c r="BR55" i="26" s="1"/>
  <c r="BQ50" i="26"/>
  <c r="BQ55" i="26" s="1"/>
  <c r="BP7" i="25" s="1"/>
  <c r="BP50" i="26"/>
  <c r="BP55" i="26" s="1"/>
  <c r="BO50" i="26"/>
  <c r="BO55" i="26" s="1"/>
  <c r="BN50" i="26"/>
  <c r="BN55" i="26" s="1"/>
  <c r="BM50" i="26"/>
  <c r="BM55" i="26" s="1"/>
  <c r="BL7" i="25" s="1"/>
  <c r="BL50" i="26"/>
  <c r="BL55" i="26" s="1"/>
  <c r="BK50" i="26"/>
  <c r="BK55" i="26" s="1"/>
  <c r="BJ50" i="26"/>
  <c r="BJ55" i="26" s="1"/>
  <c r="BI50" i="26"/>
  <c r="BI55" i="26" s="1"/>
  <c r="BH7" i="25" s="1"/>
  <c r="BH50" i="26"/>
  <c r="BH55" i="26" s="1"/>
  <c r="BG50" i="26"/>
  <c r="BG55" i="26" s="1"/>
  <c r="BF50" i="26"/>
  <c r="BF55" i="26" s="1"/>
  <c r="BE50" i="26"/>
  <c r="BE55" i="26" s="1"/>
  <c r="BD7" i="25" s="1"/>
  <c r="BD50" i="26"/>
  <c r="BD55" i="26" s="1"/>
  <c r="BC50" i="26"/>
  <c r="BC55" i="26" s="1"/>
  <c r="BB50" i="26"/>
  <c r="BB55" i="26" s="1"/>
  <c r="BA50" i="26"/>
  <c r="BA55" i="26" s="1"/>
  <c r="AZ7" i="25" s="1"/>
  <c r="AZ50" i="26"/>
  <c r="AZ55" i="26" s="1"/>
  <c r="AY50" i="26"/>
  <c r="AY55" i="26" s="1"/>
  <c r="AX50" i="26"/>
  <c r="AX55" i="26" s="1"/>
  <c r="AW50" i="26"/>
  <c r="AW55" i="26" s="1"/>
  <c r="AV50" i="26"/>
  <c r="AV55" i="26" s="1"/>
  <c r="AU50" i="26"/>
  <c r="AU55" i="26" s="1"/>
  <c r="AT50" i="26"/>
  <c r="AT55" i="26" s="1"/>
  <c r="AS7" i="25" s="1"/>
  <c r="AS50" i="26"/>
  <c r="AS55" i="26" s="1"/>
  <c r="AR50" i="26"/>
  <c r="AR55" i="26" s="1"/>
  <c r="AQ50" i="26"/>
  <c r="AQ55" i="26" s="1"/>
  <c r="AP50" i="26"/>
  <c r="AP55" i="26" s="1"/>
  <c r="AO7" i="25" s="1"/>
  <c r="AO50" i="26"/>
  <c r="AO55" i="26" s="1"/>
  <c r="AN50" i="26"/>
  <c r="AN55" i="26" s="1"/>
  <c r="AM50" i="26"/>
  <c r="AM55" i="26" s="1"/>
  <c r="AL50" i="26"/>
  <c r="AL55" i="26" s="1"/>
  <c r="AK7" i="25" s="1"/>
  <c r="AK50" i="26"/>
  <c r="AK55" i="26" s="1"/>
  <c r="AJ50" i="26"/>
  <c r="AJ55" i="26" s="1"/>
  <c r="AI50" i="26"/>
  <c r="AI55" i="26" s="1"/>
  <c r="AH50" i="26"/>
  <c r="AH55" i="26" s="1"/>
  <c r="AG7" i="25" s="1"/>
  <c r="AG50" i="26"/>
  <c r="AG55" i="26" s="1"/>
  <c r="AF50" i="26"/>
  <c r="AF55" i="26" s="1"/>
  <c r="AE50" i="26"/>
  <c r="AE55" i="26" s="1"/>
  <c r="AD50" i="26"/>
  <c r="AD55" i="26" s="1"/>
  <c r="AC7" i="25" s="1"/>
  <c r="AC50" i="26"/>
  <c r="AC55" i="26" s="1"/>
  <c r="AB50" i="26"/>
  <c r="AB55" i="26" s="1"/>
  <c r="AA50" i="26"/>
  <c r="AA55" i="26" s="1"/>
  <c r="Z50" i="26"/>
  <c r="Z55" i="26" s="1"/>
  <c r="Y7" i="25" s="1"/>
  <c r="Y50" i="26"/>
  <c r="Y55" i="26" s="1"/>
  <c r="X50" i="26"/>
  <c r="X55" i="26" s="1"/>
  <c r="W50" i="26"/>
  <c r="W55" i="26" s="1"/>
  <c r="V50" i="26"/>
  <c r="V55" i="26" s="1"/>
  <c r="U7" i="25" s="1"/>
  <c r="U50" i="26"/>
  <c r="U55" i="26" s="1"/>
  <c r="T50" i="26"/>
  <c r="T55" i="26" s="1"/>
  <c r="S50" i="26"/>
  <c r="S55" i="26" s="1"/>
  <c r="R50" i="26"/>
  <c r="R55" i="26" s="1"/>
  <c r="Q7" i="25" s="1"/>
  <c r="Q50" i="26"/>
  <c r="Q55" i="26" s="1"/>
  <c r="P50" i="26"/>
  <c r="P55" i="26" s="1"/>
  <c r="O50" i="26"/>
  <c r="O55" i="26" s="1"/>
  <c r="N50" i="26"/>
  <c r="N55" i="26" s="1"/>
  <c r="M7" i="25" s="1"/>
  <c r="M50" i="26"/>
  <c r="M55" i="26" s="1"/>
  <c r="L50" i="26"/>
  <c r="L55" i="26" s="1"/>
  <c r="K50" i="26"/>
  <c r="K55" i="26" s="1"/>
  <c r="J50" i="26"/>
  <c r="J55" i="26" s="1"/>
  <c r="I7" i="25" s="1"/>
  <c r="I50" i="26"/>
  <c r="I55" i="26" s="1"/>
  <c r="H50" i="26"/>
  <c r="H55" i="26" s="1"/>
  <c r="G50" i="26"/>
  <c r="G55" i="26" s="1"/>
  <c r="F50" i="26"/>
  <c r="F55" i="26" s="1"/>
  <c r="E7" i="25" s="1"/>
  <c r="E50" i="26"/>
  <c r="E55" i="26" s="1"/>
  <c r="D50" i="26"/>
  <c r="D55" i="26" s="1"/>
  <c r="FH6" i="25"/>
  <c r="FG6" i="25"/>
  <c r="FF6" i="25"/>
  <c r="FE6" i="25"/>
  <c r="FD6" i="25"/>
  <c r="FC6" i="25"/>
  <c r="FC49" i="26"/>
  <c r="FC54" i="26" s="1"/>
  <c r="FB49" i="26"/>
  <c r="FB54" i="26" s="1"/>
  <c r="FA49" i="26"/>
  <c r="FA54" i="26" s="1"/>
  <c r="EZ49" i="26"/>
  <c r="EZ54" i="26" s="1"/>
  <c r="EY49" i="26"/>
  <c r="EY54" i="26" s="1"/>
  <c r="EX49" i="26"/>
  <c r="EX54" i="26" s="1"/>
  <c r="EW49" i="26"/>
  <c r="EW54" i="26" s="1"/>
  <c r="EV49" i="26"/>
  <c r="EV54" i="26" s="1"/>
  <c r="EU49" i="26"/>
  <c r="EU54" i="26" s="1"/>
  <c r="ET49" i="26"/>
  <c r="ET54" i="26" s="1"/>
  <c r="ES49" i="26"/>
  <c r="ES54" i="26" s="1"/>
  <c r="ER49" i="26"/>
  <c r="ER54" i="26" s="1"/>
  <c r="EQ49" i="26"/>
  <c r="EQ54" i="26" s="1"/>
  <c r="EP49" i="26"/>
  <c r="EP54" i="26" s="1"/>
  <c r="EO49" i="26"/>
  <c r="EO54" i="26" s="1"/>
  <c r="EN49" i="26"/>
  <c r="EN54" i="26" s="1"/>
  <c r="EM49" i="26"/>
  <c r="EM54" i="26" s="1"/>
  <c r="EL49" i="26"/>
  <c r="EL54" i="26" s="1"/>
  <c r="EK49" i="26"/>
  <c r="EK54" i="26" s="1"/>
  <c r="EJ49" i="26"/>
  <c r="EJ54" i="26" s="1"/>
  <c r="EI49" i="26"/>
  <c r="EI54" i="26" s="1"/>
  <c r="EH49" i="26"/>
  <c r="EH54" i="26" s="1"/>
  <c r="EG49" i="26"/>
  <c r="EG54" i="26" s="1"/>
  <c r="EF49" i="26"/>
  <c r="EF54" i="26" s="1"/>
  <c r="EE49" i="26"/>
  <c r="EE54" i="26" s="1"/>
  <c r="ED49" i="26"/>
  <c r="ED54" i="26" s="1"/>
  <c r="EC49" i="26"/>
  <c r="EC54" i="26" s="1"/>
  <c r="EB49" i="26"/>
  <c r="EB54" i="26" s="1"/>
  <c r="EA49" i="26"/>
  <c r="EA54" i="26" s="1"/>
  <c r="DZ49" i="26"/>
  <c r="DZ54" i="26" s="1"/>
  <c r="DY49" i="26"/>
  <c r="DY54" i="26" s="1"/>
  <c r="DX49" i="26"/>
  <c r="DX54" i="26" s="1"/>
  <c r="DW49" i="26"/>
  <c r="DW54" i="26" s="1"/>
  <c r="DV49" i="26"/>
  <c r="DV54" i="26" s="1"/>
  <c r="DU49" i="26"/>
  <c r="DU54" i="26" s="1"/>
  <c r="DT49" i="26"/>
  <c r="DT54" i="26" s="1"/>
  <c r="DS49" i="26"/>
  <c r="DS54" i="26" s="1"/>
  <c r="DR49" i="26"/>
  <c r="DR54" i="26" s="1"/>
  <c r="DQ49" i="26"/>
  <c r="DQ54" i="26" s="1"/>
  <c r="DP49" i="26"/>
  <c r="DP54" i="26" s="1"/>
  <c r="DO49" i="26"/>
  <c r="DO54" i="26" s="1"/>
  <c r="DN49" i="26"/>
  <c r="DN54" i="26" s="1"/>
  <c r="DM49" i="26"/>
  <c r="DM54" i="26" s="1"/>
  <c r="DL49" i="26"/>
  <c r="DL54" i="26" s="1"/>
  <c r="DK49" i="26"/>
  <c r="DK54" i="26" s="1"/>
  <c r="DJ49" i="26"/>
  <c r="DJ54" i="26" s="1"/>
  <c r="DI49" i="26"/>
  <c r="DI54" i="26" s="1"/>
  <c r="DH49" i="26"/>
  <c r="DH54" i="26" s="1"/>
  <c r="DG49" i="26"/>
  <c r="DG54" i="26" s="1"/>
  <c r="DF49" i="26"/>
  <c r="DF54" i="26" s="1"/>
  <c r="DE49" i="26"/>
  <c r="DE54" i="26" s="1"/>
  <c r="DD49" i="26"/>
  <c r="DD54" i="26" s="1"/>
  <c r="DC49" i="26"/>
  <c r="DC54" i="26" s="1"/>
  <c r="DB49" i="26"/>
  <c r="DB54" i="26" s="1"/>
  <c r="DA49" i="26"/>
  <c r="DA54" i="26" s="1"/>
  <c r="CZ49" i="26"/>
  <c r="CZ54" i="26" s="1"/>
  <c r="CY49" i="26"/>
  <c r="CY54" i="26" s="1"/>
  <c r="CX49" i="26"/>
  <c r="CX54" i="26" s="1"/>
  <c r="CW49" i="26"/>
  <c r="CW54" i="26" s="1"/>
  <c r="CV49" i="26"/>
  <c r="CV54" i="26" s="1"/>
  <c r="CU49" i="26"/>
  <c r="CU54" i="26" s="1"/>
  <c r="CT49" i="26"/>
  <c r="CT54" i="26" s="1"/>
  <c r="CS49" i="26"/>
  <c r="CS54" i="26" s="1"/>
  <c r="CR49" i="26"/>
  <c r="CR54" i="26" s="1"/>
  <c r="CQ49" i="26"/>
  <c r="CQ54" i="26" s="1"/>
  <c r="CP49" i="26"/>
  <c r="CP54" i="26" s="1"/>
  <c r="CO49" i="26"/>
  <c r="CO54" i="26" s="1"/>
  <c r="CN49" i="26"/>
  <c r="CN54" i="26" s="1"/>
  <c r="CM49" i="26"/>
  <c r="CM54" i="26" s="1"/>
  <c r="CL49" i="26"/>
  <c r="CL54" i="26" s="1"/>
  <c r="CK49" i="26"/>
  <c r="CK54" i="26" s="1"/>
  <c r="CJ49" i="26"/>
  <c r="CJ54" i="26" s="1"/>
  <c r="CI49" i="26"/>
  <c r="CI54" i="26" s="1"/>
  <c r="CH49" i="26"/>
  <c r="CH54" i="26" s="1"/>
  <c r="CG49" i="26"/>
  <c r="CG54" i="26" s="1"/>
  <c r="CF49" i="26"/>
  <c r="CF54" i="26" s="1"/>
  <c r="CE49" i="26"/>
  <c r="CE54" i="26" s="1"/>
  <c r="CD49" i="26"/>
  <c r="CD54" i="26" s="1"/>
  <c r="CC49" i="26"/>
  <c r="CC54" i="26" s="1"/>
  <c r="CB49" i="26"/>
  <c r="CB54" i="26" s="1"/>
  <c r="CA49" i="26"/>
  <c r="CA54" i="26" s="1"/>
  <c r="BZ49" i="26"/>
  <c r="BZ54" i="26" s="1"/>
  <c r="BY49" i="26"/>
  <c r="BY54" i="26" s="1"/>
  <c r="BX49" i="26"/>
  <c r="BX54" i="26" s="1"/>
  <c r="BW49" i="26"/>
  <c r="BW54" i="26" s="1"/>
  <c r="BV49" i="26"/>
  <c r="BV54" i="26" s="1"/>
  <c r="BU49" i="26"/>
  <c r="BU54" i="26" s="1"/>
  <c r="BT49" i="26"/>
  <c r="BT54" i="26" s="1"/>
  <c r="BS49" i="26"/>
  <c r="BS54" i="26" s="1"/>
  <c r="BR49" i="26"/>
  <c r="BR54" i="26" s="1"/>
  <c r="BQ49" i="26"/>
  <c r="BQ54" i="26" s="1"/>
  <c r="BP49" i="26"/>
  <c r="BP54" i="26" s="1"/>
  <c r="BO49" i="26"/>
  <c r="BO54" i="26" s="1"/>
  <c r="BN6" i="25" s="1"/>
  <c r="BN49" i="26"/>
  <c r="BN54" i="26" s="1"/>
  <c r="BM49" i="26"/>
  <c r="BM54" i="26" s="1"/>
  <c r="BL49" i="26"/>
  <c r="BL54" i="26" s="1"/>
  <c r="BK49" i="26"/>
  <c r="BK54" i="26" s="1"/>
  <c r="BJ6" i="25" s="1"/>
  <c r="BJ49" i="26"/>
  <c r="BJ54" i="26" s="1"/>
  <c r="BI49" i="26"/>
  <c r="BI54" i="26" s="1"/>
  <c r="BH49" i="26"/>
  <c r="BH54" i="26" s="1"/>
  <c r="BG49" i="26"/>
  <c r="BG54" i="26" s="1"/>
  <c r="BF6" i="25" s="1"/>
  <c r="BF49" i="26"/>
  <c r="BF54" i="26" s="1"/>
  <c r="BE49" i="26"/>
  <c r="BE54" i="26" s="1"/>
  <c r="BD49" i="26"/>
  <c r="BD54" i="26" s="1"/>
  <c r="BC49" i="26"/>
  <c r="BC54" i="26" s="1"/>
  <c r="BB6" i="25" s="1"/>
  <c r="BB49" i="26"/>
  <c r="BB54" i="26" s="1"/>
  <c r="BA49" i="26"/>
  <c r="BA54" i="26" s="1"/>
  <c r="AZ49" i="26"/>
  <c r="AZ54" i="26" s="1"/>
  <c r="AY49" i="26"/>
  <c r="AY54" i="26" s="1"/>
  <c r="AX6" i="25" s="1"/>
  <c r="AX49" i="26"/>
  <c r="AX54" i="26" s="1"/>
  <c r="AW49" i="26"/>
  <c r="AW54" i="26" s="1"/>
  <c r="AV49" i="26"/>
  <c r="AV54" i="26" s="1"/>
  <c r="AU6" i="25" s="1"/>
  <c r="AU49" i="26"/>
  <c r="AU54" i="26" s="1"/>
  <c r="AT49" i="26"/>
  <c r="AT54" i="26" s="1"/>
  <c r="AS49" i="26"/>
  <c r="AS54" i="26" s="1"/>
  <c r="AR49" i="26"/>
  <c r="AR54" i="26" s="1"/>
  <c r="AQ6" i="25" s="1"/>
  <c r="AQ49" i="26"/>
  <c r="AQ54" i="26" s="1"/>
  <c r="AP49" i="26"/>
  <c r="AP54" i="26" s="1"/>
  <c r="AO49" i="26"/>
  <c r="AO54" i="26" s="1"/>
  <c r="AN49" i="26"/>
  <c r="AN54" i="26" s="1"/>
  <c r="AM6" i="25" s="1"/>
  <c r="AM49" i="26"/>
  <c r="AM54" i="26" s="1"/>
  <c r="AL49" i="26"/>
  <c r="AL54" i="26" s="1"/>
  <c r="AK49" i="26"/>
  <c r="AK54" i="26" s="1"/>
  <c r="AJ49" i="26"/>
  <c r="AJ54" i="26" s="1"/>
  <c r="AI6" i="25" s="1"/>
  <c r="AI49" i="26"/>
  <c r="AI54" i="26" s="1"/>
  <c r="AH49" i="26"/>
  <c r="AH54" i="26" s="1"/>
  <c r="AG49" i="26"/>
  <c r="AG54" i="26" s="1"/>
  <c r="AF49" i="26"/>
  <c r="AF54" i="26" s="1"/>
  <c r="AE6" i="25" s="1"/>
  <c r="AE49" i="26"/>
  <c r="AE54" i="26" s="1"/>
  <c r="AD49" i="26"/>
  <c r="AD54" i="26" s="1"/>
  <c r="AC49" i="26"/>
  <c r="AC54" i="26" s="1"/>
  <c r="AB49" i="26"/>
  <c r="AB54" i="26" s="1"/>
  <c r="AA6" i="25" s="1"/>
  <c r="AA49" i="26"/>
  <c r="AA54" i="26" s="1"/>
  <c r="Z49" i="26"/>
  <c r="Z54" i="26" s="1"/>
  <c r="Y49" i="26"/>
  <c r="Y54" i="26" s="1"/>
  <c r="X49" i="26"/>
  <c r="X54" i="26" s="1"/>
  <c r="W6" i="25" s="1"/>
  <c r="W49" i="26"/>
  <c r="W54" i="26" s="1"/>
  <c r="V49" i="26"/>
  <c r="V54" i="26" s="1"/>
  <c r="U49" i="26"/>
  <c r="U54" i="26" s="1"/>
  <c r="T49" i="26"/>
  <c r="T54" i="26" s="1"/>
  <c r="S6" i="25" s="1"/>
  <c r="S49" i="26"/>
  <c r="S54" i="26" s="1"/>
  <c r="R49" i="26"/>
  <c r="R54" i="26" s="1"/>
  <c r="Q49" i="26"/>
  <c r="Q54" i="26" s="1"/>
  <c r="P49" i="26"/>
  <c r="P54" i="26" s="1"/>
  <c r="O6" i="25" s="1"/>
  <c r="O49" i="26"/>
  <c r="O54" i="26" s="1"/>
  <c r="N49" i="26"/>
  <c r="N54" i="26" s="1"/>
  <c r="M49" i="26"/>
  <c r="M54" i="26" s="1"/>
  <c r="L49" i="26"/>
  <c r="L54" i="26" s="1"/>
  <c r="K6" i="25" s="1"/>
  <c r="K49" i="26"/>
  <c r="K54" i="26" s="1"/>
  <c r="J49" i="26"/>
  <c r="J54" i="26" s="1"/>
  <c r="I49" i="26"/>
  <c r="I54" i="26" s="1"/>
  <c r="H49" i="26"/>
  <c r="H54" i="26" s="1"/>
  <c r="G6" i="25" s="1"/>
  <c r="G49" i="26"/>
  <c r="G54" i="26" s="1"/>
  <c r="F49" i="26"/>
  <c r="F54" i="26" s="1"/>
  <c r="E49" i="26"/>
  <c r="E54" i="26" s="1"/>
  <c r="D6" i="25" s="1"/>
  <c r="D49" i="26"/>
  <c r="D54" i="26" s="1"/>
  <c r="FH5" i="25"/>
  <c r="FG5" i="25"/>
  <c r="FF5" i="25"/>
  <c r="FE5" i="25"/>
  <c r="FD5" i="25"/>
  <c r="FC5" i="25"/>
  <c r="FC48" i="26"/>
  <c r="FC53" i="26" s="1"/>
  <c r="FB48" i="26"/>
  <c r="FB53" i="26" s="1"/>
  <c r="FA48" i="26"/>
  <c r="FA53" i="26" s="1"/>
  <c r="EZ48" i="26"/>
  <c r="EZ53" i="26" s="1"/>
  <c r="EY48" i="26"/>
  <c r="EY53" i="26" s="1"/>
  <c r="EX48" i="26"/>
  <c r="EX53" i="26" s="1"/>
  <c r="EW48" i="26"/>
  <c r="EW53" i="26" s="1"/>
  <c r="EV48" i="26"/>
  <c r="EV53" i="26" s="1"/>
  <c r="EU48" i="26"/>
  <c r="EU53" i="26" s="1"/>
  <c r="ET48" i="26"/>
  <c r="ET53" i="26" s="1"/>
  <c r="ES48" i="26"/>
  <c r="ES53" i="26" s="1"/>
  <c r="ER48" i="26"/>
  <c r="ER53" i="26" s="1"/>
  <c r="EQ48" i="26"/>
  <c r="EQ53" i="26" s="1"/>
  <c r="EP48" i="26"/>
  <c r="EP53" i="26" s="1"/>
  <c r="EO48" i="26"/>
  <c r="EO53" i="26" s="1"/>
  <c r="EN48" i="26"/>
  <c r="EN53" i="26" s="1"/>
  <c r="EM48" i="26"/>
  <c r="EM53" i="26" s="1"/>
  <c r="EL48" i="26"/>
  <c r="EL53" i="26" s="1"/>
  <c r="EK48" i="26"/>
  <c r="EK53" i="26" s="1"/>
  <c r="EJ48" i="26"/>
  <c r="EJ53" i="26" s="1"/>
  <c r="EI48" i="26"/>
  <c r="EI53" i="26" s="1"/>
  <c r="EH48" i="26"/>
  <c r="EH53" i="26" s="1"/>
  <c r="EG48" i="26"/>
  <c r="EG53" i="26" s="1"/>
  <c r="EF48" i="26"/>
  <c r="EF53" i="26" s="1"/>
  <c r="EE48" i="26"/>
  <c r="EE53" i="26" s="1"/>
  <c r="ED48" i="26"/>
  <c r="ED53" i="26" s="1"/>
  <c r="EC48" i="26"/>
  <c r="EC53" i="26" s="1"/>
  <c r="EB48" i="26"/>
  <c r="EB53" i="26" s="1"/>
  <c r="EA48" i="26"/>
  <c r="EA53" i="26" s="1"/>
  <c r="DZ48" i="26"/>
  <c r="DZ53" i="26" s="1"/>
  <c r="DY48" i="26"/>
  <c r="DY53" i="26" s="1"/>
  <c r="DX48" i="26"/>
  <c r="DX53" i="26" s="1"/>
  <c r="DW48" i="26"/>
  <c r="DW53" i="26" s="1"/>
  <c r="DV48" i="26"/>
  <c r="DV53" i="26" s="1"/>
  <c r="DU48" i="26"/>
  <c r="DU53" i="26" s="1"/>
  <c r="DT48" i="26"/>
  <c r="DT53" i="26" s="1"/>
  <c r="DS48" i="26"/>
  <c r="DS53" i="26" s="1"/>
  <c r="DR48" i="26"/>
  <c r="DR53" i="26" s="1"/>
  <c r="DQ48" i="26"/>
  <c r="DQ53" i="26" s="1"/>
  <c r="DP48" i="26"/>
  <c r="DP53" i="26" s="1"/>
  <c r="DO48" i="26"/>
  <c r="DO53" i="26" s="1"/>
  <c r="DN48" i="26"/>
  <c r="DN53" i="26" s="1"/>
  <c r="DM48" i="26"/>
  <c r="DM53" i="26" s="1"/>
  <c r="DL48" i="26"/>
  <c r="DL53" i="26" s="1"/>
  <c r="DK48" i="26"/>
  <c r="DK53" i="26" s="1"/>
  <c r="DJ48" i="26"/>
  <c r="DJ53" i="26" s="1"/>
  <c r="DI48" i="26"/>
  <c r="DI53" i="26" s="1"/>
  <c r="DH48" i="26"/>
  <c r="DH53" i="26" s="1"/>
  <c r="DG48" i="26"/>
  <c r="DG53" i="26" s="1"/>
  <c r="DF48" i="26"/>
  <c r="DF53" i="26" s="1"/>
  <c r="DE48" i="26"/>
  <c r="DE53" i="26" s="1"/>
  <c r="DD48" i="26"/>
  <c r="DD53" i="26" s="1"/>
  <c r="DC48" i="26"/>
  <c r="DC53" i="26" s="1"/>
  <c r="DB48" i="26"/>
  <c r="DB53" i="26" s="1"/>
  <c r="DA48" i="26"/>
  <c r="DA53" i="26" s="1"/>
  <c r="CZ48" i="26"/>
  <c r="CZ53" i="26" s="1"/>
  <c r="CY48" i="26"/>
  <c r="CY53" i="26" s="1"/>
  <c r="CX48" i="26"/>
  <c r="CX53" i="26" s="1"/>
  <c r="CW48" i="26"/>
  <c r="CW53" i="26" s="1"/>
  <c r="CV48" i="26"/>
  <c r="CV53" i="26" s="1"/>
  <c r="CU48" i="26"/>
  <c r="CU53" i="26" s="1"/>
  <c r="CT48" i="26"/>
  <c r="CT53" i="26" s="1"/>
  <c r="CS48" i="26"/>
  <c r="CS53" i="26" s="1"/>
  <c r="CR48" i="26"/>
  <c r="CR53" i="26" s="1"/>
  <c r="CQ48" i="26"/>
  <c r="CQ53" i="26" s="1"/>
  <c r="CP48" i="26"/>
  <c r="CP53" i="26" s="1"/>
  <c r="CO48" i="26"/>
  <c r="CO53" i="26" s="1"/>
  <c r="CN48" i="26"/>
  <c r="CN53" i="26" s="1"/>
  <c r="CM48" i="26"/>
  <c r="CM53" i="26" s="1"/>
  <c r="CL48" i="26"/>
  <c r="CL53" i="26" s="1"/>
  <c r="CK48" i="26"/>
  <c r="CK53" i="26" s="1"/>
  <c r="CJ48" i="26"/>
  <c r="CJ53" i="26" s="1"/>
  <c r="CI48" i="26"/>
  <c r="CI53" i="26" s="1"/>
  <c r="CH48" i="26"/>
  <c r="CH53" i="26" s="1"/>
  <c r="CG48" i="26"/>
  <c r="CG53" i="26" s="1"/>
  <c r="CF48" i="26"/>
  <c r="CF53" i="26" s="1"/>
  <c r="CE48" i="26"/>
  <c r="CE53" i="26" s="1"/>
  <c r="CD48" i="26"/>
  <c r="CD53" i="26" s="1"/>
  <c r="CC48" i="26"/>
  <c r="CC53" i="26" s="1"/>
  <c r="CB48" i="26"/>
  <c r="CB53" i="26" s="1"/>
  <c r="CA48" i="26"/>
  <c r="CA53" i="26" s="1"/>
  <c r="BZ48" i="26"/>
  <c r="BZ53" i="26" s="1"/>
  <c r="BY48" i="26"/>
  <c r="BY53" i="26" s="1"/>
  <c r="BX48" i="26"/>
  <c r="BX53" i="26" s="1"/>
  <c r="BW48" i="26"/>
  <c r="BW53" i="26" s="1"/>
  <c r="BV48" i="26"/>
  <c r="BV53" i="26" s="1"/>
  <c r="BU48" i="26"/>
  <c r="BU53" i="26" s="1"/>
  <c r="BT48" i="26"/>
  <c r="BT53" i="26" s="1"/>
  <c r="BS48" i="26"/>
  <c r="BS53" i="26" s="1"/>
  <c r="BR48" i="26"/>
  <c r="BR53" i="26" s="1"/>
  <c r="BQ48" i="26"/>
  <c r="BQ53" i="26" s="1"/>
  <c r="BP48" i="26"/>
  <c r="BP53" i="26" s="1"/>
  <c r="BO48" i="26"/>
  <c r="BO53" i="26" s="1"/>
  <c r="BN48" i="26"/>
  <c r="BN53" i="26" s="1"/>
  <c r="BM48" i="26"/>
  <c r="BM53" i="26" s="1"/>
  <c r="BL48" i="26"/>
  <c r="BL53" i="26" s="1"/>
  <c r="BK48" i="26"/>
  <c r="BK53" i="26" s="1"/>
  <c r="BJ48" i="26"/>
  <c r="BJ53" i="26" s="1"/>
  <c r="BI48" i="26"/>
  <c r="BI53" i="26" s="1"/>
  <c r="BH48" i="26"/>
  <c r="BH53" i="26" s="1"/>
  <c r="BG48" i="26"/>
  <c r="BG53" i="26" s="1"/>
  <c r="BF48" i="26"/>
  <c r="BF53" i="26" s="1"/>
  <c r="BE48" i="26"/>
  <c r="BE53" i="26" s="1"/>
  <c r="BD48" i="26"/>
  <c r="BD53" i="26" s="1"/>
  <c r="BC48" i="26"/>
  <c r="BC53" i="26" s="1"/>
  <c r="BB48" i="26"/>
  <c r="BB53" i="26" s="1"/>
  <c r="BA48" i="26"/>
  <c r="BA53" i="26" s="1"/>
  <c r="AZ48" i="26"/>
  <c r="AZ53" i="26" s="1"/>
  <c r="AY48" i="26"/>
  <c r="AY53" i="26" s="1"/>
  <c r="AX48" i="26"/>
  <c r="AX53" i="26" s="1"/>
  <c r="AW48" i="26"/>
  <c r="AW53" i="26" s="1"/>
  <c r="AV48" i="26"/>
  <c r="AV53" i="26" s="1"/>
  <c r="AU48" i="26"/>
  <c r="AU53" i="26" s="1"/>
  <c r="AT48" i="26"/>
  <c r="AT53" i="26" s="1"/>
  <c r="AS48" i="26"/>
  <c r="AS53" i="26" s="1"/>
  <c r="AR48" i="26"/>
  <c r="AR53" i="26" s="1"/>
  <c r="AQ48" i="26"/>
  <c r="AQ53" i="26" s="1"/>
  <c r="AP48" i="26"/>
  <c r="AP53" i="26" s="1"/>
  <c r="AO48" i="26"/>
  <c r="AO53" i="26" s="1"/>
  <c r="AN48" i="26"/>
  <c r="AN53" i="26" s="1"/>
  <c r="AM48" i="26"/>
  <c r="AM53" i="26" s="1"/>
  <c r="AL48" i="26"/>
  <c r="AL53" i="26" s="1"/>
  <c r="AK48" i="26"/>
  <c r="AK53" i="26" s="1"/>
  <c r="AJ48" i="26"/>
  <c r="AJ53" i="26" s="1"/>
  <c r="AI48" i="26"/>
  <c r="AI53" i="26" s="1"/>
  <c r="AH48" i="26"/>
  <c r="AH53" i="26" s="1"/>
  <c r="AG48" i="26"/>
  <c r="AG53" i="26" s="1"/>
  <c r="AF48" i="26"/>
  <c r="AF53" i="26" s="1"/>
  <c r="AE48" i="26"/>
  <c r="AE53" i="26" s="1"/>
  <c r="AD48" i="26"/>
  <c r="AD53" i="26" s="1"/>
  <c r="AC48" i="26"/>
  <c r="AC53" i="26" s="1"/>
  <c r="AB48" i="26"/>
  <c r="AB53" i="26" s="1"/>
  <c r="AA48" i="26"/>
  <c r="AA53" i="26" s="1"/>
  <c r="Z48" i="26"/>
  <c r="Z53" i="26" s="1"/>
  <c r="Y48" i="26"/>
  <c r="Y53" i="26" s="1"/>
  <c r="X48" i="26"/>
  <c r="X53" i="26" s="1"/>
  <c r="W48" i="26"/>
  <c r="W53" i="26" s="1"/>
  <c r="V48" i="26"/>
  <c r="V53" i="26" s="1"/>
  <c r="U48" i="26"/>
  <c r="U53" i="26" s="1"/>
  <c r="T48" i="26"/>
  <c r="T53" i="26" s="1"/>
  <c r="S48" i="26"/>
  <c r="S53" i="26" s="1"/>
  <c r="R48" i="26"/>
  <c r="R53" i="26" s="1"/>
  <c r="Q48" i="26"/>
  <c r="Q53" i="26" s="1"/>
  <c r="P48" i="26"/>
  <c r="P53" i="26" s="1"/>
  <c r="O48" i="26"/>
  <c r="O53" i="26" s="1"/>
  <c r="N48" i="26"/>
  <c r="N53" i="26" s="1"/>
  <c r="M48" i="26"/>
  <c r="M53" i="26" s="1"/>
  <c r="L48" i="26"/>
  <c r="L53" i="26" s="1"/>
  <c r="K48" i="26"/>
  <c r="K53" i="26" s="1"/>
  <c r="J48" i="26"/>
  <c r="J53" i="26" s="1"/>
  <c r="I48" i="26"/>
  <c r="I53" i="26" s="1"/>
  <c r="H48" i="26"/>
  <c r="H53" i="26" s="1"/>
  <c r="G48" i="26"/>
  <c r="G53" i="26" s="1"/>
  <c r="F48" i="26"/>
  <c r="F53" i="26" s="1"/>
  <c r="E48" i="26"/>
  <c r="E53" i="26" s="1"/>
  <c r="D5" i="25" s="1"/>
  <c r="D48" i="26"/>
  <c r="D53" i="26" s="1"/>
  <c r="C5" i="25" s="1"/>
  <c r="FH4" i="25"/>
  <c r="FG4" i="25"/>
  <c r="FF4" i="25"/>
  <c r="FE4" i="25"/>
  <c r="FC47" i="26"/>
  <c r="FC52" i="26" s="1"/>
  <c r="FB47" i="26"/>
  <c r="FB52" i="26" s="1"/>
  <c r="FA47" i="26"/>
  <c r="FA52" i="26" s="1"/>
  <c r="EZ47" i="26"/>
  <c r="EZ52" i="26" s="1"/>
  <c r="EY4" i="25" s="1"/>
  <c r="EY47" i="26"/>
  <c r="EY52" i="26" s="1"/>
  <c r="EX47" i="26"/>
  <c r="EX52" i="26" s="1"/>
  <c r="EW47" i="26"/>
  <c r="EW52" i="26" s="1"/>
  <c r="EV47" i="26"/>
  <c r="EV52" i="26" s="1"/>
  <c r="EU47" i="26"/>
  <c r="EU52" i="26" s="1"/>
  <c r="ET47" i="26"/>
  <c r="ET52" i="26" s="1"/>
  <c r="ES4" i="25" s="1"/>
  <c r="EQ47" i="26"/>
  <c r="EQ52" i="26" s="1"/>
  <c r="EP47" i="26"/>
  <c r="EP52" i="26" s="1"/>
  <c r="EO47" i="26"/>
  <c r="EO52" i="26" s="1"/>
  <c r="EN47" i="26"/>
  <c r="EN52" i="26" s="1"/>
  <c r="EM4" i="25" s="1"/>
  <c r="EM47" i="26"/>
  <c r="EM52" i="26" s="1"/>
  <c r="EL47" i="26"/>
  <c r="EL52" i="26" s="1"/>
  <c r="EK47" i="26"/>
  <c r="EK52" i="26" s="1"/>
  <c r="EJ47" i="26"/>
  <c r="EJ52" i="26" s="1"/>
  <c r="EI47" i="26"/>
  <c r="EI52" i="26" s="1"/>
  <c r="EH47" i="26"/>
  <c r="EH52" i="26" s="1"/>
  <c r="EG4" i="25" s="1"/>
  <c r="EE47" i="26"/>
  <c r="EE52" i="26" s="1"/>
  <c r="ED47" i="26"/>
  <c r="ED52" i="26" s="1"/>
  <c r="EC47" i="26"/>
  <c r="EC52" i="26" s="1"/>
  <c r="EB47" i="26"/>
  <c r="EB52" i="26" s="1"/>
  <c r="EA47" i="26"/>
  <c r="EA52" i="26" s="1"/>
  <c r="DZ47" i="26"/>
  <c r="DZ52" i="26" s="1"/>
  <c r="DY47" i="26"/>
  <c r="DY52" i="26" s="1"/>
  <c r="DX47" i="26"/>
  <c r="DX52" i="26" s="1"/>
  <c r="DW47" i="26"/>
  <c r="DW52" i="26" s="1"/>
  <c r="DV47" i="26"/>
  <c r="DV52" i="26" s="1"/>
  <c r="DS47" i="26"/>
  <c r="DS52" i="26" s="1"/>
  <c r="DR47" i="26"/>
  <c r="DR52" i="26" s="1"/>
  <c r="DQ47" i="26"/>
  <c r="DQ52" i="26" s="1"/>
  <c r="DP47" i="26"/>
  <c r="DP52" i="26" s="1"/>
  <c r="DO4" i="25" s="1"/>
  <c r="DO47" i="26"/>
  <c r="DO52" i="26" s="1"/>
  <c r="DN47" i="26"/>
  <c r="DN52" i="26" s="1"/>
  <c r="DM47" i="26"/>
  <c r="DM52" i="26" s="1"/>
  <c r="DL47" i="26"/>
  <c r="DL52" i="26" s="1"/>
  <c r="DK47" i="26"/>
  <c r="DK52" i="26" s="1"/>
  <c r="DJ47" i="26"/>
  <c r="DJ52" i="26" s="1"/>
  <c r="DI4" i="25" s="1"/>
  <c r="DG47" i="26"/>
  <c r="DG52" i="26" s="1"/>
  <c r="DF47" i="26"/>
  <c r="DF52" i="26" s="1"/>
  <c r="DE47" i="26"/>
  <c r="DE52" i="26" s="1"/>
  <c r="DD47" i="26"/>
  <c r="DD52" i="26" s="1"/>
  <c r="DC4" i="25" s="1"/>
  <c r="DC47" i="26"/>
  <c r="DC52" i="26" s="1"/>
  <c r="DB47" i="26"/>
  <c r="DB52" i="26" s="1"/>
  <c r="DA47" i="26"/>
  <c r="DA52" i="26" s="1"/>
  <c r="CZ47" i="26"/>
  <c r="CZ52" i="26" s="1"/>
  <c r="CY47" i="26"/>
  <c r="CY52" i="26" s="1"/>
  <c r="CX47" i="26"/>
  <c r="CX52" i="26" s="1"/>
  <c r="CW4" i="25" s="1"/>
  <c r="CU47" i="26"/>
  <c r="CU52" i="26" s="1"/>
  <c r="CT47" i="26"/>
  <c r="CT52" i="26" s="1"/>
  <c r="CS47" i="26"/>
  <c r="CS52" i="26" s="1"/>
  <c r="CR47" i="26"/>
  <c r="CR52" i="26" s="1"/>
  <c r="CQ47" i="26"/>
  <c r="CQ52" i="26" s="1"/>
  <c r="CP47" i="26"/>
  <c r="CP52" i="26" s="1"/>
  <c r="CO47" i="26"/>
  <c r="CO52" i="26" s="1"/>
  <c r="CN47" i="26"/>
  <c r="CN52" i="26" s="1"/>
  <c r="CM47" i="26"/>
  <c r="CM52" i="26" s="1"/>
  <c r="CL47" i="26"/>
  <c r="CL52" i="26" s="1"/>
  <c r="CI47" i="26"/>
  <c r="CI52" i="26" s="1"/>
  <c r="CH47" i="26"/>
  <c r="CH52" i="26" s="1"/>
  <c r="CG47" i="26"/>
  <c r="CG52" i="26" s="1"/>
  <c r="CF47" i="26"/>
  <c r="CF52" i="26" s="1"/>
  <c r="CE4" i="25" s="1"/>
  <c r="CE47" i="26"/>
  <c r="CE52" i="26" s="1"/>
  <c r="CD47" i="26"/>
  <c r="CD52" i="26" s="1"/>
  <c r="CC47" i="26"/>
  <c r="CC52" i="26" s="1"/>
  <c r="CB47" i="26"/>
  <c r="CB52" i="26" s="1"/>
  <c r="CA47" i="26"/>
  <c r="CA52" i="26" s="1"/>
  <c r="BZ47" i="26"/>
  <c r="BZ52" i="26" s="1"/>
  <c r="BY4" i="25" s="1"/>
  <c r="BW47" i="26"/>
  <c r="BW52" i="26" s="1"/>
  <c r="BV47" i="26"/>
  <c r="BV52" i="26" s="1"/>
  <c r="BU47" i="26"/>
  <c r="BU52" i="26" s="1"/>
  <c r="BT47" i="26"/>
  <c r="BT52" i="26" s="1"/>
  <c r="BS4" i="25" s="1"/>
  <c r="BS47" i="26"/>
  <c r="BS52" i="26" s="1"/>
  <c r="BR47" i="26"/>
  <c r="BR52" i="26" s="1"/>
  <c r="BQ47" i="26"/>
  <c r="BQ52" i="26" s="1"/>
  <c r="BP47" i="26"/>
  <c r="BP52" i="26" s="1"/>
  <c r="BO47" i="26"/>
  <c r="BO52" i="26" s="1"/>
  <c r="BN4" i="25" s="1"/>
  <c r="BN47" i="26"/>
  <c r="BN52" i="26" s="1"/>
  <c r="BM4" i="25" s="1"/>
  <c r="BK47" i="26"/>
  <c r="BK52" i="26" s="1"/>
  <c r="BJ47" i="26"/>
  <c r="BJ52" i="26" s="1"/>
  <c r="BI47" i="26"/>
  <c r="BI52" i="26" s="1"/>
  <c r="BH47" i="26"/>
  <c r="BH52" i="26" s="1"/>
  <c r="BG47" i="26"/>
  <c r="BG52" i="26" s="1"/>
  <c r="BF47" i="26"/>
  <c r="BF52" i="26" s="1"/>
  <c r="BE47" i="26"/>
  <c r="BE52" i="26" s="1"/>
  <c r="BD47" i="26"/>
  <c r="BD52" i="26" s="1"/>
  <c r="BC47" i="26"/>
  <c r="BC52" i="26" s="1"/>
  <c r="BB47" i="26"/>
  <c r="BB52" i="26" s="1"/>
  <c r="AY47" i="26"/>
  <c r="AY52" i="26" s="1"/>
  <c r="AX4" i="25" s="1"/>
  <c r="AX47" i="26"/>
  <c r="AX52" i="26" s="1"/>
  <c r="AW47" i="26"/>
  <c r="AW52" i="26" s="1"/>
  <c r="AV47" i="26"/>
  <c r="AV52" i="26" s="1"/>
  <c r="AU4" i="25" s="1"/>
  <c r="AU47" i="26"/>
  <c r="AU52" i="26" s="1"/>
  <c r="AT47" i="26"/>
  <c r="AT52" i="26" s="1"/>
  <c r="AS47" i="26"/>
  <c r="AS52" i="26" s="1"/>
  <c r="AR47" i="26"/>
  <c r="AR52" i="26" s="1"/>
  <c r="AQ4" i="25" s="1"/>
  <c r="AQ47" i="26"/>
  <c r="AQ52" i="26" s="1"/>
  <c r="AP47" i="26"/>
  <c r="AM47" i="26"/>
  <c r="AM52" i="26" s="1"/>
  <c r="AL47" i="26"/>
  <c r="AL52" i="26" s="1"/>
  <c r="AK47" i="26"/>
  <c r="AK52" i="26" s="1"/>
  <c r="AJ47" i="26"/>
  <c r="AJ52" i="26" s="1"/>
  <c r="AI4" i="25" s="1"/>
  <c r="AI47" i="26"/>
  <c r="AI52" i="26" s="1"/>
  <c r="AH47" i="26"/>
  <c r="AH52" i="26" s="1"/>
  <c r="AG47" i="26"/>
  <c r="AG52" i="26" s="1"/>
  <c r="AF47" i="26"/>
  <c r="AF52" i="26" s="1"/>
  <c r="AE47" i="26"/>
  <c r="AE52" i="26" s="1"/>
  <c r="AD47" i="26"/>
  <c r="AD52" i="26" s="1"/>
  <c r="AC4" i="25" s="1"/>
  <c r="AA47" i="26"/>
  <c r="AA52" i="26" s="1"/>
  <c r="Z47" i="26"/>
  <c r="Z52" i="26" s="1"/>
  <c r="Y47" i="26"/>
  <c r="Y52" i="26" s="1"/>
  <c r="X47" i="26"/>
  <c r="X52" i="26" s="1"/>
  <c r="W4" i="25" s="1"/>
  <c r="W47" i="26"/>
  <c r="W52" i="26" s="1"/>
  <c r="V47" i="26"/>
  <c r="V52" i="26" s="1"/>
  <c r="U47" i="26"/>
  <c r="U52" i="26" s="1"/>
  <c r="T47" i="26"/>
  <c r="T52" i="26" s="1"/>
  <c r="S4" i="25" s="1"/>
  <c r="S47" i="26"/>
  <c r="S52" i="26" s="1"/>
  <c r="R47" i="26"/>
  <c r="R52" i="26" s="1"/>
  <c r="O47" i="26"/>
  <c r="O52" i="26" s="1"/>
  <c r="N47" i="26"/>
  <c r="N52" i="26" s="1"/>
  <c r="M47" i="26"/>
  <c r="M52" i="26" s="1"/>
  <c r="L47" i="26"/>
  <c r="L52" i="26" s="1"/>
  <c r="K4" i="25" s="1"/>
  <c r="K47" i="26"/>
  <c r="K52" i="26" s="1"/>
  <c r="J47" i="26"/>
  <c r="J52" i="26" s="1"/>
  <c r="I47" i="26"/>
  <c r="I52" i="26" s="1"/>
  <c r="H47" i="26"/>
  <c r="H52" i="26" s="1"/>
  <c r="G47" i="26"/>
  <c r="G52" i="26" s="1"/>
  <c r="F47" i="26"/>
  <c r="F52" i="26" s="1"/>
  <c r="E4" i="25" s="1"/>
  <c r="R340" i="25"/>
  <c r="R345" i="25" s="1"/>
  <c r="R350" i="25" s="1"/>
  <c r="R355" i="25" s="1"/>
  <c r="L340" i="25"/>
  <c r="L345" i="25" s="1"/>
  <c r="L350" i="25" s="1"/>
  <c r="L355" i="25" s="1"/>
  <c r="U335" i="25"/>
  <c r="U340" i="25" s="1"/>
  <c r="U345" i="25" s="1"/>
  <c r="U350" i="25" s="1"/>
  <c r="U355" i="25" s="1"/>
  <c r="T335" i="25"/>
  <c r="T340" i="25" s="1"/>
  <c r="T345" i="25" s="1"/>
  <c r="T350" i="25" s="1"/>
  <c r="T355" i="25" s="1"/>
  <c r="S335" i="25"/>
  <c r="S340" i="25" s="1"/>
  <c r="S345" i="25" s="1"/>
  <c r="S350" i="25" s="1"/>
  <c r="S355" i="25" s="1"/>
  <c r="R335" i="25"/>
  <c r="Q335" i="25"/>
  <c r="Q340" i="25" s="1"/>
  <c r="Q345" i="25" s="1"/>
  <c r="Q350" i="25" s="1"/>
  <c r="Q355" i="25" s="1"/>
  <c r="P335" i="25"/>
  <c r="P340" i="25" s="1"/>
  <c r="P345" i="25" s="1"/>
  <c r="P350" i="25" s="1"/>
  <c r="P355" i="25" s="1"/>
  <c r="O335" i="25"/>
  <c r="O340" i="25" s="1"/>
  <c r="O345" i="25" s="1"/>
  <c r="O350" i="25" s="1"/>
  <c r="O355" i="25" s="1"/>
  <c r="N335" i="25"/>
  <c r="N340" i="25" s="1"/>
  <c r="N345" i="25" s="1"/>
  <c r="N350" i="25" s="1"/>
  <c r="N355" i="25" s="1"/>
  <c r="M335" i="25"/>
  <c r="M340" i="25" s="1"/>
  <c r="M345" i="25" s="1"/>
  <c r="M350" i="25" s="1"/>
  <c r="M355" i="25" s="1"/>
  <c r="L335" i="25"/>
  <c r="K335" i="25"/>
  <c r="K340" i="25" s="1"/>
  <c r="K345" i="25" s="1"/>
  <c r="K350" i="25" s="1"/>
  <c r="K355" i="25" s="1"/>
  <c r="O308" i="25"/>
  <c r="N308" i="25"/>
  <c r="M308" i="25"/>
  <c r="L308" i="25"/>
  <c r="K308" i="25"/>
  <c r="J308" i="25"/>
  <c r="I308" i="25"/>
  <c r="H308" i="25"/>
  <c r="G308" i="25"/>
  <c r="F308" i="25"/>
  <c r="E308" i="25"/>
  <c r="D308" i="25"/>
  <c r="C308" i="25"/>
  <c r="DH95" i="25"/>
  <c r="BX95" i="25"/>
  <c r="AN95" i="25"/>
  <c r="D95" i="25"/>
  <c r="EE85" i="25"/>
  <c r="CU85" i="25"/>
  <c r="BK85" i="25"/>
  <c r="AA85" i="25"/>
  <c r="EE80" i="25"/>
  <c r="FD62" i="25"/>
  <c r="FD95" i="25" s="1"/>
  <c r="FC62" i="25"/>
  <c r="ER62" i="25"/>
  <c r="ER95" i="25" s="1"/>
  <c r="EQ62" i="25"/>
  <c r="EF62" i="25"/>
  <c r="EF95" i="25" s="1"/>
  <c r="EE62" i="25"/>
  <c r="EE95" i="25" s="1"/>
  <c r="DT62" i="25"/>
  <c r="DT95" i="25" s="1"/>
  <c r="DS62" i="25"/>
  <c r="DH62" i="25"/>
  <c r="DG62" i="25"/>
  <c r="CV62" i="25"/>
  <c r="CV95" i="25" s="1"/>
  <c r="CU62" i="25"/>
  <c r="CU95" i="25" s="1"/>
  <c r="CJ62" i="25"/>
  <c r="CJ95" i="25" s="1"/>
  <c r="CI62" i="25"/>
  <c r="BX62" i="25"/>
  <c r="BW62" i="25"/>
  <c r="BL62" i="25"/>
  <c r="BL95" i="25" s="1"/>
  <c r="BK62" i="25"/>
  <c r="BK95" i="25" s="1"/>
  <c r="AZ62" i="25"/>
  <c r="AZ95" i="25" s="1"/>
  <c r="AY62" i="25"/>
  <c r="AN62" i="25"/>
  <c r="AM62" i="25"/>
  <c r="AB62" i="25"/>
  <c r="AB95" i="25" s="1"/>
  <c r="AA62" i="25"/>
  <c r="AA95" i="25" s="1"/>
  <c r="P62" i="25"/>
  <c r="P95" i="25" s="1"/>
  <c r="O62" i="25"/>
  <c r="D62" i="25"/>
  <c r="C62" i="25"/>
  <c r="FD57" i="25"/>
  <c r="FD90" i="25" s="1"/>
  <c r="FC57" i="25"/>
  <c r="ER57" i="25"/>
  <c r="ER90" i="25" s="1"/>
  <c r="EQ57" i="25"/>
  <c r="EF57" i="25"/>
  <c r="EF90" i="25" s="1"/>
  <c r="EE57" i="25"/>
  <c r="DT57" i="25"/>
  <c r="DT90" i="25" s="1"/>
  <c r="DS57" i="25"/>
  <c r="DH57" i="25"/>
  <c r="DH90" i="25" s="1"/>
  <c r="DG57" i="25"/>
  <c r="CV57" i="25"/>
  <c r="CV90" i="25" s="1"/>
  <c r="CU57" i="25"/>
  <c r="CJ57" i="25"/>
  <c r="CJ90" i="25" s="1"/>
  <c r="CI57" i="25"/>
  <c r="BX57" i="25"/>
  <c r="BX90" i="25" s="1"/>
  <c r="BW57" i="25"/>
  <c r="BL57" i="25"/>
  <c r="BL90" i="25" s="1"/>
  <c r="BK57" i="25"/>
  <c r="AZ57" i="25"/>
  <c r="AZ90" i="25" s="1"/>
  <c r="AY57" i="25"/>
  <c r="AN57" i="25"/>
  <c r="AN90" i="25" s="1"/>
  <c r="AM57" i="25"/>
  <c r="AB57" i="25"/>
  <c r="AB90" i="25" s="1"/>
  <c r="AA57" i="25"/>
  <c r="P57" i="25"/>
  <c r="P90" i="25" s="1"/>
  <c r="O57" i="25"/>
  <c r="D57" i="25"/>
  <c r="D90" i="25" s="1"/>
  <c r="C57" i="25"/>
  <c r="FD52" i="25"/>
  <c r="FD85" i="25" s="1"/>
  <c r="FC52" i="25"/>
  <c r="FC85" i="25" s="1"/>
  <c r="ER52" i="25"/>
  <c r="ER85" i="25" s="1"/>
  <c r="EQ52" i="25"/>
  <c r="EF52" i="25"/>
  <c r="EF85" i="25" s="1"/>
  <c r="EE52" i="25"/>
  <c r="DT52" i="25"/>
  <c r="DT85" i="25" s="1"/>
  <c r="DS52" i="25"/>
  <c r="DS85" i="25" s="1"/>
  <c r="DG52" i="25"/>
  <c r="CV52" i="25"/>
  <c r="CV85" i="25" s="1"/>
  <c r="CU52" i="25"/>
  <c r="CJ52" i="25"/>
  <c r="CJ85" i="25" s="1"/>
  <c r="CI52" i="25"/>
  <c r="CI85" i="25" s="1"/>
  <c r="BX52" i="25"/>
  <c r="BX85" i="25" s="1"/>
  <c r="BW52" i="25"/>
  <c r="BL52" i="25"/>
  <c r="BL85" i="25" s="1"/>
  <c r="BK52" i="25"/>
  <c r="AZ52" i="25"/>
  <c r="AZ85" i="25" s="1"/>
  <c r="AY52" i="25"/>
  <c r="AY85" i="25" s="1"/>
  <c r="AN52" i="25"/>
  <c r="AN85" i="25" s="1"/>
  <c r="AM52" i="25"/>
  <c r="AB52" i="25"/>
  <c r="AB85" i="25" s="1"/>
  <c r="AA52" i="25"/>
  <c r="P52" i="25"/>
  <c r="P85" i="25" s="1"/>
  <c r="O52" i="25"/>
  <c r="O85" i="25" s="1"/>
  <c r="D52" i="25"/>
  <c r="D85" i="25" s="1"/>
  <c r="C52" i="25"/>
  <c r="DD49" i="25"/>
  <c r="CF49" i="25"/>
  <c r="BH49" i="25"/>
  <c r="AJ49" i="25"/>
  <c r="L49" i="25"/>
  <c r="FD47" i="25"/>
  <c r="FD80" i="25" s="1"/>
  <c r="ER47" i="25"/>
  <c r="ER80" i="25" s="1"/>
  <c r="EQ47" i="25"/>
  <c r="EF47" i="25"/>
  <c r="EF80" i="25" s="1"/>
  <c r="EE47" i="25"/>
  <c r="DT47" i="25"/>
  <c r="DT80" i="25" s="1"/>
  <c r="DS47" i="25"/>
  <c r="DH47" i="25"/>
  <c r="DH80" i="25" s="1"/>
  <c r="DG47" i="25"/>
  <c r="CV47" i="25"/>
  <c r="CV80" i="25" s="1"/>
  <c r="CU47" i="25"/>
  <c r="CJ47" i="25"/>
  <c r="CJ80" i="25" s="1"/>
  <c r="CI47" i="25"/>
  <c r="BX47" i="25"/>
  <c r="BX80" i="25" s="1"/>
  <c r="BW47" i="25"/>
  <c r="BL47" i="25"/>
  <c r="BL80" i="25" s="1"/>
  <c r="BK47" i="25"/>
  <c r="AZ47" i="25"/>
  <c r="AZ80" i="25" s="1"/>
  <c r="AY47" i="25"/>
  <c r="AN47" i="25"/>
  <c r="AN80" i="25" s="1"/>
  <c r="AM47" i="25"/>
  <c r="AB47" i="25"/>
  <c r="AB80" i="25" s="1"/>
  <c r="AA47" i="25"/>
  <c r="P47" i="25"/>
  <c r="P80" i="25" s="1"/>
  <c r="O47" i="25"/>
  <c r="D47" i="25"/>
  <c r="D80" i="25" s="1"/>
  <c r="C47" i="25"/>
  <c r="FD42" i="25"/>
  <c r="FD75" i="25" s="1"/>
  <c r="FC42" i="25"/>
  <c r="ER42" i="25"/>
  <c r="ER75" i="25" s="1"/>
  <c r="EQ42" i="25"/>
  <c r="EF42" i="25"/>
  <c r="EF75" i="25" s="1"/>
  <c r="EE42" i="25"/>
  <c r="DT42" i="25"/>
  <c r="DT75" i="25" s="1"/>
  <c r="DS42" i="25"/>
  <c r="DH42" i="25"/>
  <c r="DH75" i="25" s="1"/>
  <c r="DG42" i="25"/>
  <c r="CU42" i="25"/>
  <c r="CJ42" i="25"/>
  <c r="CJ75" i="25" s="1"/>
  <c r="CI42" i="25"/>
  <c r="BX42" i="25"/>
  <c r="BX75" i="25" s="1"/>
  <c r="BW42" i="25"/>
  <c r="BL42" i="25"/>
  <c r="BL75" i="25" s="1"/>
  <c r="BK42" i="25"/>
  <c r="AZ42" i="25"/>
  <c r="AZ75" i="25" s="1"/>
  <c r="AY42" i="25"/>
  <c r="AN42" i="25"/>
  <c r="AN75" i="25" s="1"/>
  <c r="AM42" i="25"/>
  <c r="AB42" i="25"/>
  <c r="AB75" i="25" s="1"/>
  <c r="AA42" i="25"/>
  <c r="P42" i="25"/>
  <c r="P75" i="25" s="1"/>
  <c r="O42" i="25"/>
  <c r="D42" i="25"/>
  <c r="D75" i="25" s="1"/>
  <c r="C42" i="25"/>
  <c r="FD37" i="25"/>
  <c r="FD70" i="25" s="1"/>
  <c r="FC37" i="25"/>
  <c r="ER37" i="25"/>
  <c r="ER70" i="25" s="1"/>
  <c r="EQ37" i="25"/>
  <c r="EF37" i="25"/>
  <c r="EF70" i="25" s="1"/>
  <c r="EE37" i="25"/>
  <c r="DT37" i="25"/>
  <c r="DT70" i="25" s="1"/>
  <c r="DS37" i="25"/>
  <c r="DH37" i="25"/>
  <c r="DH70" i="25" s="1"/>
  <c r="DG37" i="25"/>
  <c r="CV37" i="25"/>
  <c r="CV70" i="25" s="1"/>
  <c r="CU37" i="25"/>
  <c r="CJ37" i="25"/>
  <c r="CJ70" i="25" s="1"/>
  <c r="CI37" i="25"/>
  <c r="BX37" i="25"/>
  <c r="BX70" i="25" s="1"/>
  <c r="BW37" i="25"/>
  <c r="BL37" i="25"/>
  <c r="BL70" i="25" s="1"/>
  <c r="BK37" i="25"/>
  <c r="AZ37" i="25"/>
  <c r="AZ70" i="25" s="1"/>
  <c r="AY37" i="25"/>
  <c r="AN37" i="25"/>
  <c r="AN70" i="25" s="1"/>
  <c r="AM37" i="25"/>
  <c r="AB37" i="25"/>
  <c r="AB70" i="25" s="1"/>
  <c r="AA37" i="25"/>
  <c r="P37" i="25"/>
  <c r="P70" i="25" s="1"/>
  <c r="O37" i="25"/>
  <c r="D37" i="25"/>
  <c r="D70" i="25" s="1"/>
  <c r="C37" i="25"/>
  <c r="FB32" i="25"/>
  <c r="FA32" i="25"/>
  <c r="EZ32" i="25"/>
  <c r="EX32" i="25"/>
  <c r="EW32" i="25"/>
  <c r="N87" i="28" s="1"/>
  <c r="EV32" i="25"/>
  <c r="EU32" i="25"/>
  <c r="ES32" i="25"/>
  <c r="ER32" i="25"/>
  <c r="EQ32" i="25"/>
  <c r="EP32" i="25"/>
  <c r="EO32" i="25"/>
  <c r="EN32" i="25"/>
  <c r="EM32" i="25"/>
  <c r="EL32" i="25"/>
  <c r="EK32" i="25"/>
  <c r="EJ32" i="25"/>
  <c r="EI32" i="25"/>
  <c r="EH32" i="25"/>
  <c r="EG32" i="25"/>
  <c r="EF32" i="25"/>
  <c r="EE32" i="25"/>
  <c r="M47" i="28" s="1"/>
  <c r="ED32" i="25"/>
  <c r="EC32" i="25"/>
  <c r="EB32" i="25"/>
  <c r="EA32" i="25"/>
  <c r="DZ32" i="25"/>
  <c r="DY32" i="25"/>
  <c r="DX32" i="25"/>
  <c r="DW32" i="25"/>
  <c r="DT32" i="25"/>
  <c r="DS32" i="25"/>
  <c r="DR32" i="25"/>
  <c r="DQ32" i="25"/>
  <c r="DM32" i="25"/>
  <c r="DL32" i="25"/>
  <c r="DK32" i="25"/>
  <c r="DJ32" i="25"/>
  <c r="DI32" i="25"/>
  <c r="DH32" i="25"/>
  <c r="DG32" i="25"/>
  <c r="DF32" i="25"/>
  <c r="DE32" i="25"/>
  <c r="DB32" i="25"/>
  <c r="DA32" i="25"/>
  <c r="CZ32" i="25"/>
  <c r="CY32" i="25"/>
  <c r="CU32" i="25"/>
  <c r="CT32" i="25"/>
  <c r="CS32" i="25"/>
  <c r="CR32" i="25"/>
  <c r="CQ32" i="25"/>
  <c r="CP32" i="25"/>
  <c r="CO32" i="25"/>
  <c r="CN32" i="25"/>
  <c r="CM32" i="25"/>
  <c r="CJ32" i="25"/>
  <c r="CI32" i="25"/>
  <c r="CH32" i="25"/>
  <c r="CG32" i="25"/>
  <c r="CC32" i="25"/>
  <c r="CB32" i="25"/>
  <c r="CA32" i="25"/>
  <c r="BZ32" i="25"/>
  <c r="BY32" i="25"/>
  <c r="BX32" i="25"/>
  <c r="BW32" i="25"/>
  <c r="BV32" i="25"/>
  <c r="BU32" i="25"/>
  <c r="BR32" i="25"/>
  <c r="BQ32" i="25"/>
  <c r="BP32" i="25"/>
  <c r="BO32" i="25"/>
  <c r="BK32" i="25"/>
  <c r="BJ32" i="25"/>
  <c r="BI32" i="25"/>
  <c r="BH32" i="25"/>
  <c r="BG32" i="25"/>
  <c r="BF32" i="25"/>
  <c r="BE32" i="25"/>
  <c r="BD32" i="25"/>
  <c r="BC32" i="25"/>
  <c r="AZ32" i="25"/>
  <c r="AY32" i="25"/>
  <c r="AX32" i="25"/>
  <c r="AW32" i="25"/>
  <c r="AS32" i="25"/>
  <c r="AR32" i="25"/>
  <c r="AQ32" i="25"/>
  <c r="AP32" i="25"/>
  <c r="AO32" i="25"/>
  <c r="AN32" i="25"/>
  <c r="AM32" i="25"/>
  <c r="AL32" i="25"/>
  <c r="AK32" i="25"/>
  <c r="AH32" i="25"/>
  <c r="AG32" i="25"/>
  <c r="AF32" i="25"/>
  <c r="AE32" i="25"/>
  <c r="AA32" i="25"/>
  <c r="Z32" i="25"/>
  <c r="Y32" i="25"/>
  <c r="X32" i="25"/>
  <c r="W32" i="25"/>
  <c r="V32" i="25"/>
  <c r="U32" i="25"/>
  <c r="T32" i="25"/>
  <c r="S32" i="25"/>
  <c r="P32" i="25"/>
  <c r="O32" i="25"/>
  <c r="N32" i="25"/>
  <c r="M32" i="25"/>
  <c r="I32" i="25"/>
  <c r="H32" i="25"/>
  <c r="G32" i="25"/>
  <c r="F32" i="25"/>
  <c r="E32" i="25"/>
  <c r="C32" i="25"/>
  <c r="B32" i="25"/>
  <c r="FB31" i="25"/>
  <c r="FA31" i="25"/>
  <c r="EY31" i="25"/>
  <c r="EX31" i="25"/>
  <c r="EW31" i="25"/>
  <c r="EU31" i="25"/>
  <c r="ET31" i="25"/>
  <c r="ES31" i="25"/>
  <c r="ER31" i="25"/>
  <c r="EQ31" i="25"/>
  <c r="EP31" i="25"/>
  <c r="EO31" i="25"/>
  <c r="EN31" i="25"/>
  <c r="EM31" i="25"/>
  <c r="EL31" i="25"/>
  <c r="EK31" i="25"/>
  <c r="EJ31" i="25"/>
  <c r="EI31" i="25"/>
  <c r="EH31" i="25"/>
  <c r="EG31" i="25"/>
  <c r="EF31" i="25"/>
  <c r="ED31" i="25"/>
  <c r="EC31" i="25"/>
  <c r="EA31" i="25"/>
  <c r="DX31" i="25"/>
  <c r="DW31" i="25"/>
  <c r="DV31" i="25"/>
  <c r="DU31" i="25"/>
  <c r="DS31" i="25"/>
  <c r="DR31" i="25"/>
  <c r="DQ31" i="25"/>
  <c r="DP31" i="25"/>
  <c r="DO31" i="25"/>
  <c r="DN31" i="25"/>
  <c r="DL31" i="25"/>
  <c r="DK31" i="25"/>
  <c r="DJ31" i="25"/>
  <c r="DI31" i="25"/>
  <c r="DH31" i="25"/>
  <c r="DF31" i="25"/>
  <c r="DE31" i="25"/>
  <c r="DC31" i="25"/>
  <c r="DB31" i="25"/>
  <c r="CZ31" i="25"/>
  <c r="CY31" i="25"/>
  <c r="CW31" i="25"/>
  <c r="CT31" i="25"/>
  <c r="CS31" i="25"/>
  <c r="CQ31" i="25"/>
  <c r="CO31" i="25"/>
  <c r="CN31" i="25"/>
  <c r="CM31" i="25"/>
  <c r="CL31" i="25"/>
  <c r="CK31" i="25"/>
  <c r="CI31" i="25"/>
  <c r="CH31" i="25"/>
  <c r="CG31" i="25"/>
  <c r="CF31" i="25"/>
  <c r="CE31" i="25"/>
  <c r="CD31" i="25"/>
  <c r="CC31" i="25"/>
  <c r="CB31" i="25"/>
  <c r="CA31" i="25"/>
  <c r="BZ31" i="25"/>
  <c r="BY31" i="25"/>
  <c r="BX31" i="25"/>
  <c r="BW31" i="25"/>
  <c r="BV31" i="25"/>
  <c r="BU31" i="25"/>
  <c r="BS31" i="25"/>
  <c r="BR31" i="25"/>
  <c r="BQ31" i="25"/>
  <c r="BP31" i="25"/>
  <c r="BO31" i="25"/>
  <c r="BM31" i="25"/>
  <c r="BK31" i="25"/>
  <c r="BJ31" i="25"/>
  <c r="BI31" i="25"/>
  <c r="BG31" i="25"/>
  <c r="BE31" i="25"/>
  <c r="BD31" i="25"/>
  <c r="BC31" i="25"/>
  <c r="BB31" i="25"/>
  <c r="BA31" i="25"/>
  <c r="AY31" i="25"/>
  <c r="AX31" i="25"/>
  <c r="AW31" i="25"/>
  <c r="AV31" i="25"/>
  <c r="AU31" i="25"/>
  <c r="AT31" i="25"/>
  <c r="AS31" i="25"/>
  <c r="AR31" i="25"/>
  <c r="AQ31" i="25"/>
  <c r="AP31" i="25"/>
  <c r="AO31" i="25"/>
  <c r="AN31" i="25"/>
  <c r="AM31" i="25"/>
  <c r="AL31" i="25"/>
  <c r="AK31" i="25"/>
  <c r="AI31" i="25"/>
  <c r="AH31" i="25"/>
  <c r="AG31" i="25"/>
  <c r="AF31" i="25"/>
  <c r="AE31" i="25"/>
  <c r="AC31" i="25"/>
  <c r="AA31" i="25"/>
  <c r="Z31" i="25"/>
  <c r="Y31" i="25"/>
  <c r="W31" i="25"/>
  <c r="U31" i="25"/>
  <c r="T31" i="25"/>
  <c r="S31" i="25"/>
  <c r="R31" i="25"/>
  <c r="Q31" i="25"/>
  <c r="O31" i="25"/>
  <c r="N31" i="25"/>
  <c r="M31" i="25"/>
  <c r="L31" i="25"/>
  <c r="K31" i="25"/>
  <c r="I31" i="25"/>
  <c r="H31" i="25"/>
  <c r="G31" i="25"/>
  <c r="F31" i="25"/>
  <c r="E31" i="25"/>
  <c r="C31" i="25"/>
  <c r="B31" i="25"/>
  <c r="FB30" i="25"/>
  <c r="EX30" i="25"/>
  <c r="EW30" i="25"/>
  <c r="EV30" i="25"/>
  <c r="EU30" i="25"/>
  <c r="ET30" i="25"/>
  <c r="EN30" i="25"/>
  <c r="EM30" i="25"/>
  <c r="EL30" i="25"/>
  <c r="EJ30" i="25"/>
  <c r="EI30" i="25"/>
  <c r="EH30" i="25"/>
  <c r="EG30" i="25"/>
  <c r="EF30" i="25"/>
  <c r="EE30" i="25"/>
  <c r="M45" i="28" s="1"/>
  <c r="ED30" i="25"/>
  <c r="EB30" i="25"/>
  <c r="DZ30" i="25"/>
  <c r="DY30" i="25"/>
  <c r="DV30" i="25"/>
  <c r="DT30" i="25"/>
  <c r="DS30" i="25"/>
  <c r="DR30" i="25"/>
  <c r="DQ30" i="25"/>
  <c r="DP30" i="25"/>
  <c r="DN30" i="25"/>
  <c r="DM30" i="25"/>
  <c r="DL30" i="25"/>
  <c r="DK30" i="25"/>
  <c r="DJ30" i="25"/>
  <c r="DH30" i="25"/>
  <c r="DG30" i="25"/>
  <c r="DE30" i="25"/>
  <c r="DD30" i="25"/>
  <c r="DB30" i="25"/>
  <c r="DA30" i="25"/>
  <c r="CY30" i="25"/>
  <c r="CX30" i="25"/>
  <c r="CV30" i="25"/>
  <c r="CU30" i="25"/>
  <c r="CT30" i="25"/>
  <c r="CS30" i="25"/>
  <c r="CR30" i="25"/>
  <c r="CP30" i="25"/>
  <c r="CO30" i="25"/>
  <c r="CN30" i="25"/>
  <c r="CM30" i="25"/>
  <c r="CL30" i="25"/>
  <c r="CJ30" i="25"/>
  <c r="CI30" i="25"/>
  <c r="CH30" i="25"/>
  <c r="CG30" i="25"/>
  <c r="CF30" i="25"/>
  <c r="CD30" i="25"/>
  <c r="CC30" i="25"/>
  <c r="CB30" i="25"/>
  <c r="CA30" i="25"/>
  <c r="BZ30" i="25"/>
  <c r="BX30" i="25"/>
  <c r="BW30" i="25"/>
  <c r="BV30" i="25"/>
  <c r="BU30" i="25"/>
  <c r="BT30" i="25"/>
  <c r="BR30" i="25"/>
  <c r="BQ30" i="25"/>
  <c r="BP30" i="25"/>
  <c r="BO30" i="25"/>
  <c r="BN30" i="25"/>
  <c r="BL30" i="25"/>
  <c r="BK30" i="25"/>
  <c r="BJ30" i="25"/>
  <c r="BI30" i="25"/>
  <c r="BH30" i="25"/>
  <c r="BF30" i="25"/>
  <c r="BE30" i="25"/>
  <c r="BD30" i="25"/>
  <c r="BC30" i="25"/>
  <c r="BB30" i="25"/>
  <c r="BA30" i="25"/>
  <c r="AZ30" i="25"/>
  <c r="AY30" i="25"/>
  <c r="AX30" i="25"/>
  <c r="AW30" i="25"/>
  <c r="AV30" i="25"/>
  <c r="AU30" i="25"/>
  <c r="AT30" i="25"/>
  <c r="AS30" i="25"/>
  <c r="AR30" i="25"/>
  <c r="AQ30" i="25"/>
  <c r="AP30" i="25"/>
  <c r="AO30" i="25"/>
  <c r="AN30" i="25"/>
  <c r="AM30" i="25"/>
  <c r="AL30" i="25"/>
  <c r="AK30" i="25"/>
  <c r="AJ30" i="25"/>
  <c r="AI30" i="25"/>
  <c r="AH30" i="25"/>
  <c r="AG30" i="25"/>
  <c r="AF30" i="25"/>
  <c r="AE30" i="25"/>
  <c r="AD30" i="25"/>
  <c r="AC30" i="25"/>
  <c r="AB30" i="25"/>
  <c r="AA30" i="25"/>
  <c r="Z30" i="25"/>
  <c r="Y30" i="25"/>
  <c r="X30" i="25"/>
  <c r="W30" i="25"/>
  <c r="V30" i="25"/>
  <c r="U30" i="25"/>
  <c r="T30" i="25"/>
  <c r="S30" i="25"/>
  <c r="R30" i="25"/>
  <c r="Q30" i="25"/>
  <c r="P30" i="25"/>
  <c r="O30" i="25"/>
  <c r="N30" i="25"/>
  <c r="M30" i="25"/>
  <c r="L30" i="25"/>
  <c r="K30" i="25"/>
  <c r="J30" i="25"/>
  <c r="I30" i="25"/>
  <c r="H30" i="25"/>
  <c r="G30" i="25"/>
  <c r="F30" i="25"/>
  <c r="E30" i="25"/>
  <c r="D30" i="25"/>
  <c r="C30" i="25"/>
  <c r="B30" i="25"/>
  <c r="FD29" i="25"/>
  <c r="FC29" i="25"/>
  <c r="EX29" i="25"/>
  <c r="EW29" i="25"/>
  <c r="EV29" i="25"/>
  <c r="EU29" i="25"/>
  <c r="ER29" i="25"/>
  <c r="EQ29" i="25"/>
  <c r="EP29" i="25"/>
  <c r="EO29" i="25"/>
  <c r="EM29" i="25"/>
  <c r="EL29" i="25"/>
  <c r="EI29" i="25"/>
  <c r="EF29" i="25"/>
  <c r="EE29" i="25"/>
  <c r="ED29" i="25"/>
  <c r="EC29" i="25"/>
  <c r="DZ29" i="25"/>
  <c r="DY29" i="25"/>
  <c r="DX29" i="25"/>
  <c r="DW29" i="25"/>
  <c r="DT29" i="25"/>
  <c r="DS29" i="25"/>
  <c r="DQ29" i="25"/>
  <c r="DM29" i="25"/>
  <c r="DL29" i="25"/>
  <c r="DK29" i="25"/>
  <c r="DH29" i="25"/>
  <c r="DG29" i="25"/>
  <c r="DF29" i="25"/>
  <c r="DE29" i="25"/>
  <c r="DB29" i="25"/>
  <c r="DA29" i="25"/>
  <c r="CZ29" i="25"/>
  <c r="CY29" i="25"/>
  <c r="CW29" i="25"/>
  <c r="CV29" i="25"/>
  <c r="CU29" i="25"/>
  <c r="CT29" i="25"/>
  <c r="CS29" i="25"/>
  <c r="CP29" i="25"/>
  <c r="CO29" i="25"/>
  <c r="CN29" i="25"/>
  <c r="CM29" i="25"/>
  <c r="CJ29" i="25"/>
  <c r="CI29" i="25"/>
  <c r="CH29" i="25"/>
  <c r="CG29" i="25"/>
  <c r="CF29" i="25"/>
  <c r="CC29" i="25"/>
  <c r="CB29" i="25"/>
  <c r="CA29" i="25"/>
  <c r="BZ29" i="25"/>
  <c r="BX29" i="25"/>
  <c r="BW29" i="25"/>
  <c r="BV29" i="25"/>
  <c r="BU29" i="25"/>
  <c r="BT29" i="25"/>
  <c r="BS29" i="25"/>
  <c r="BR29" i="25"/>
  <c r="BQ29" i="25"/>
  <c r="BP29" i="25"/>
  <c r="BO29" i="25"/>
  <c r="BN29" i="25"/>
  <c r="BM29" i="25"/>
  <c r="BL29" i="25"/>
  <c r="BK29" i="25"/>
  <c r="BJ29" i="25"/>
  <c r="BI29" i="25"/>
  <c r="BF29" i="25"/>
  <c r="BE29" i="25"/>
  <c r="BD29" i="25"/>
  <c r="BC29" i="25"/>
  <c r="AZ29" i="25"/>
  <c r="AY29" i="25"/>
  <c r="AX29" i="25"/>
  <c r="AW29" i="25"/>
  <c r="AV29" i="25"/>
  <c r="AS29" i="25"/>
  <c r="AR29" i="25"/>
  <c r="AQ29" i="25"/>
  <c r="AP29" i="25"/>
  <c r="AN29" i="25"/>
  <c r="AM29" i="25"/>
  <c r="AL29" i="25"/>
  <c r="AK29" i="25"/>
  <c r="AJ29" i="25"/>
  <c r="AI29" i="25"/>
  <c r="AH29" i="25"/>
  <c r="AG29" i="25"/>
  <c r="AF29" i="25"/>
  <c r="AE29" i="25"/>
  <c r="AD29" i="25"/>
  <c r="AC29" i="25"/>
  <c r="AB29" i="25"/>
  <c r="AA29" i="25"/>
  <c r="Z29" i="25"/>
  <c r="Y29" i="25"/>
  <c r="V29" i="25"/>
  <c r="U29" i="25"/>
  <c r="T29" i="25"/>
  <c r="S29" i="25"/>
  <c r="P29" i="25"/>
  <c r="O29" i="25"/>
  <c r="N29" i="25"/>
  <c r="M29" i="25"/>
  <c r="L29" i="25"/>
  <c r="I29" i="25"/>
  <c r="H29" i="25"/>
  <c r="G29" i="25"/>
  <c r="F29" i="25"/>
  <c r="D29" i="25"/>
  <c r="C29" i="25"/>
  <c r="B29" i="25"/>
  <c r="FB27" i="25"/>
  <c r="FA27" i="25"/>
  <c r="EZ27" i="25"/>
  <c r="EW27" i="25"/>
  <c r="EV27" i="25"/>
  <c r="EU27" i="25"/>
  <c r="ET27" i="25"/>
  <c r="ES27" i="25"/>
  <c r="ER27" i="25"/>
  <c r="EP27" i="25"/>
  <c r="EN27" i="25"/>
  <c r="EM27" i="25"/>
  <c r="EL27" i="25"/>
  <c r="EK27" i="25"/>
  <c r="EJ27" i="25"/>
  <c r="EH27" i="25"/>
  <c r="EF27" i="25"/>
  <c r="EE27" i="25"/>
  <c r="ED27" i="25"/>
  <c r="EC27" i="25"/>
  <c r="EB27" i="25"/>
  <c r="DY27" i="25"/>
  <c r="DX27" i="25"/>
  <c r="DW27" i="25"/>
  <c r="DV27" i="25"/>
  <c r="DT27" i="25"/>
  <c r="DS27" i="25"/>
  <c r="DR27" i="25"/>
  <c r="DQ27" i="25"/>
  <c r="DP27" i="25"/>
  <c r="DM27" i="25"/>
  <c r="DL27" i="25"/>
  <c r="DK27" i="25"/>
  <c r="DJ27" i="25"/>
  <c r="DH27" i="25"/>
  <c r="DG27" i="25"/>
  <c r="DF27" i="25"/>
  <c r="DE27" i="25"/>
  <c r="DD27" i="25"/>
  <c r="DA27" i="25"/>
  <c r="CZ27" i="25"/>
  <c r="CY27" i="25"/>
  <c r="CX27" i="25"/>
  <c r="CV27" i="25"/>
  <c r="CU27" i="25"/>
  <c r="CT27" i="25"/>
  <c r="CS27" i="25"/>
  <c r="CR27" i="25"/>
  <c r="CO27" i="25"/>
  <c r="CN27" i="25"/>
  <c r="CM27" i="25"/>
  <c r="CL27" i="25"/>
  <c r="CJ27" i="25"/>
  <c r="CI27" i="25"/>
  <c r="CH27" i="25"/>
  <c r="CG27" i="25"/>
  <c r="CF27" i="25"/>
  <c r="CC27" i="25"/>
  <c r="CB27" i="25"/>
  <c r="CA27" i="25"/>
  <c r="BZ27" i="25"/>
  <c r="BX27" i="25"/>
  <c r="BW27" i="25"/>
  <c r="BV27" i="25"/>
  <c r="BU27" i="25"/>
  <c r="BT27" i="25"/>
  <c r="BQ27" i="25"/>
  <c r="BP27" i="25"/>
  <c r="BO27" i="25"/>
  <c r="BN27" i="25"/>
  <c r="BL27" i="25"/>
  <c r="BK27" i="25"/>
  <c r="BJ27" i="25"/>
  <c r="BI27" i="25"/>
  <c r="BH27" i="25"/>
  <c r="BE27" i="25"/>
  <c r="BD27" i="25"/>
  <c r="BC27" i="25"/>
  <c r="BB27" i="25"/>
  <c r="AZ27" i="25"/>
  <c r="AY27" i="25"/>
  <c r="AX27" i="25"/>
  <c r="AW27" i="25"/>
  <c r="AV27" i="25"/>
  <c r="AS27" i="25"/>
  <c r="AR27" i="25"/>
  <c r="AQ27" i="25"/>
  <c r="AP27" i="25"/>
  <c r="AN27" i="25"/>
  <c r="AM27" i="25"/>
  <c r="AL27" i="25"/>
  <c r="AK27" i="25"/>
  <c r="AJ27" i="25"/>
  <c r="AG27" i="25"/>
  <c r="AF27" i="25"/>
  <c r="AE27" i="25"/>
  <c r="AD27" i="25"/>
  <c r="AB27" i="25"/>
  <c r="AA27" i="25"/>
  <c r="Z27" i="25"/>
  <c r="Y27" i="25"/>
  <c r="X27" i="25"/>
  <c r="U27" i="25"/>
  <c r="T27" i="25"/>
  <c r="S27" i="25"/>
  <c r="R27" i="25"/>
  <c r="P27" i="25"/>
  <c r="O27" i="25"/>
  <c r="N27" i="25"/>
  <c r="M27" i="25"/>
  <c r="L27" i="25"/>
  <c r="I27" i="25"/>
  <c r="H27" i="25"/>
  <c r="G27" i="25"/>
  <c r="F27" i="25"/>
  <c r="C27" i="25"/>
  <c r="B27" i="25"/>
  <c r="FB26" i="25"/>
  <c r="FA26" i="25"/>
  <c r="EZ26" i="25"/>
  <c r="EY26" i="25"/>
  <c r="EW26" i="25"/>
  <c r="EV26" i="25"/>
  <c r="EU26" i="25"/>
  <c r="ET26" i="25"/>
  <c r="ES26" i="25"/>
  <c r="ER26" i="25"/>
  <c r="EQ26" i="25"/>
  <c r="EP26" i="25"/>
  <c r="EN26" i="25"/>
  <c r="EM26" i="25"/>
  <c r="EL26" i="25"/>
  <c r="EK26" i="25"/>
  <c r="EJ26" i="25"/>
  <c r="EI26" i="25"/>
  <c r="EH26" i="25"/>
  <c r="EF26" i="25"/>
  <c r="EE26" i="25"/>
  <c r="ED26" i="25"/>
  <c r="EC26" i="25"/>
  <c r="EB26" i="25"/>
  <c r="DX26" i="25"/>
  <c r="DW26" i="25"/>
  <c r="DV26" i="25"/>
  <c r="DR26" i="25"/>
  <c r="DQ26" i="25"/>
  <c r="DP26" i="25"/>
  <c r="DL26" i="25"/>
  <c r="DK26" i="25"/>
  <c r="DJ26" i="25"/>
  <c r="DF26" i="25"/>
  <c r="DE26" i="25"/>
  <c r="DD26" i="25"/>
  <c r="CZ26" i="25"/>
  <c r="CY26" i="25"/>
  <c r="CX26" i="25"/>
  <c r="CT26" i="25"/>
  <c r="CS26" i="25"/>
  <c r="CR26" i="25"/>
  <c r="CO26" i="25"/>
  <c r="CN26" i="25"/>
  <c r="CM26" i="25"/>
  <c r="CL26" i="25"/>
  <c r="CI26" i="25"/>
  <c r="CH26" i="25"/>
  <c r="CG26" i="25"/>
  <c r="CF26" i="25"/>
  <c r="CC26" i="25"/>
  <c r="CB26" i="25"/>
  <c r="CA26" i="25"/>
  <c r="BZ26" i="25"/>
  <c r="BW26" i="25"/>
  <c r="BV26" i="25"/>
  <c r="BU26" i="25"/>
  <c r="BT26" i="25"/>
  <c r="BQ26" i="25"/>
  <c r="BP26" i="25"/>
  <c r="BO26" i="25"/>
  <c r="BN26" i="25"/>
  <c r="BK26" i="25"/>
  <c r="BJ26" i="25"/>
  <c r="BI26" i="25"/>
  <c r="BH26" i="25"/>
  <c r="BE26" i="25"/>
  <c r="BD26" i="25"/>
  <c r="BC26" i="25"/>
  <c r="BB26" i="25"/>
  <c r="AY26" i="25"/>
  <c r="AX26" i="25"/>
  <c r="AW26" i="25"/>
  <c r="AV26" i="25"/>
  <c r="AS26" i="25"/>
  <c r="AR26" i="25"/>
  <c r="AQ26" i="25"/>
  <c r="AP26" i="25"/>
  <c r="AM26" i="25"/>
  <c r="AL26" i="25"/>
  <c r="AK26" i="25"/>
  <c r="AJ26" i="25"/>
  <c r="AG26" i="25"/>
  <c r="AF26" i="25"/>
  <c r="AE26" i="25"/>
  <c r="AD26" i="25"/>
  <c r="AA26" i="25"/>
  <c r="Z26" i="25"/>
  <c r="Y26" i="25"/>
  <c r="X26" i="25"/>
  <c r="U26" i="25"/>
  <c r="T26" i="25"/>
  <c r="S26" i="25"/>
  <c r="R26" i="25"/>
  <c r="O26" i="25"/>
  <c r="N26" i="25"/>
  <c r="M26" i="25"/>
  <c r="L26" i="25"/>
  <c r="I26" i="25"/>
  <c r="H26" i="25"/>
  <c r="G26" i="25"/>
  <c r="F26" i="25"/>
  <c r="B26" i="25"/>
  <c r="FB25" i="25"/>
  <c r="FA25" i="25"/>
  <c r="EZ25" i="25"/>
  <c r="EY25" i="25"/>
  <c r="EW25" i="25"/>
  <c r="EV25" i="25"/>
  <c r="EU25" i="25"/>
  <c r="ET25" i="25"/>
  <c r="ES25" i="25"/>
  <c r="ER25" i="25"/>
  <c r="EQ25" i="25"/>
  <c r="EN25" i="25"/>
  <c r="EM25" i="25"/>
  <c r="EL25" i="25"/>
  <c r="EK25" i="25"/>
  <c r="EJ25" i="25"/>
  <c r="EI25" i="25"/>
  <c r="EF25" i="25"/>
  <c r="EE25" i="25"/>
  <c r="EC25" i="25"/>
  <c r="EB25" i="25"/>
  <c r="EA25" i="25"/>
  <c r="DY25" i="25"/>
  <c r="DW25" i="25"/>
  <c r="DV25" i="25"/>
  <c r="DU25" i="25"/>
  <c r="DS25" i="25"/>
  <c r="DR25" i="25"/>
  <c r="DP25" i="25"/>
  <c r="DO25" i="25"/>
  <c r="DN25" i="25"/>
  <c r="DM25" i="25"/>
  <c r="DL25" i="25"/>
  <c r="DJ25" i="25"/>
  <c r="DI25" i="25"/>
  <c r="DH25" i="25"/>
  <c r="DG25" i="25"/>
  <c r="DF25" i="25"/>
  <c r="DD25" i="25"/>
  <c r="DC25" i="25"/>
  <c r="DB25" i="25"/>
  <c r="DA25" i="25"/>
  <c r="CZ25" i="25"/>
  <c r="CX25" i="25"/>
  <c r="CW25" i="25"/>
  <c r="CV25" i="25"/>
  <c r="CU25" i="25"/>
  <c r="CT25" i="25"/>
  <c r="CS25" i="25"/>
  <c r="CR25" i="25"/>
  <c r="CQ25" i="25"/>
  <c r="CP25" i="25"/>
  <c r="CO25" i="25"/>
  <c r="CN25" i="25"/>
  <c r="CM25" i="25"/>
  <c r="CL25" i="25"/>
  <c r="CK25" i="25"/>
  <c r="CJ25" i="25"/>
  <c r="CI25" i="25"/>
  <c r="CH25" i="25"/>
  <c r="CG25" i="25"/>
  <c r="CF25" i="25"/>
  <c r="CE25" i="25"/>
  <c r="CD25" i="25"/>
  <c r="CC25" i="25"/>
  <c r="CB25" i="25"/>
  <c r="CA25" i="25"/>
  <c r="BZ25" i="25"/>
  <c r="BY25" i="25"/>
  <c r="BX25" i="25"/>
  <c r="BW25" i="25"/>
  <c r="BV25" i="25"/>
  <c r="BU25" i="25"/>
  <c r="BT25" i="25"/>
  <c r="BS25" i="25"/>
  <c r="BR25" i="25"/>
  <c r="BQ25" i="25"/>
  <c r="BP25" i="25"/>
  <c r="BO25" i="25"/>
  <c r="BN25" i="25"/>
  <c r="BM25" i="25"/>
  <c r="BL25" i="25"/>
  <c r="BK25" i="25"/>
  <c r="BJ25" i="25"/>
  <c r="BI25" i="25"/>
  <c r="BH25" i="25"/>
  <c r="BG25" i="25"/>
  <c r="BF25" i="25"/>
  <c r="BE25" i="25"/>
  <c r="BD25" i="25"/>
  <c r="BC25" i="25"/>
  <c r="BB25" i="25"/>
  <c r="BA25" i="25"/>
  <c r="AZ25" i="25"/>
  <c r="AY25" i="25"/>
  <c r="AX25" i="25"/>
  <c r="AW25" i="25"/>
  <c r="AV25" i="25"/>
  <c r="AU25" i="25"/>
  <c r="AT25" i="25"/>
  <c r="AS25" i="25"/>
  <c r="AR25" i="25"/>
  <c r="AQ25" i="25"/>
  <c r="AP25" i="25"/>
  <c r="AO25" i="25"/>
  <c r="AN25" i="25"/>
  <c r="AM25" i="25"/>
  <c r="AL25" i="25"/>
  <c r="AK25" i="25"/>
  <c r="AJ25" i="25"/>
  <c r="AI25" i="25"/>
  <c r="AH25" i="25"/>
  <c r="AG25" i="25"/>
  <c r="AF25" i="25"/>
  <c r="AE25" i="25"/>
  <c r="AD25" i="25"/>
  <c r="AC25" i="25"/>
  <c r="AB25" i="25"/>
  <c r="AA25" i="25"/>
  <c r="Z25" i="25"/>
  <c r="Y25" i="25"/>
  <c r="X25" i="25"/>
  <c r="W25" i="25"/>
  <c r="V25" i="25"/>
  <c r="U25" i="25"/>
  <c r="T25" i="25"/>
  <c r="S25" i="25"/>
  <c r="R25" i="25"/>
  <c r="Q25" i="25"/>
  <c r="P25" i="25"/>
  <c r="O25" i="25"/>
  <c r="N25" i="25"/>
  <c r="M25" i="25"/>
  <c r="L25" i="25"/>
  <c r="K25" i="25"/>
  <c r="J25" i="25"/>
  <c r="I25" i="25"/>
  <c r="H25" i="25"/>
  <c r="G25" i="25"/>
  <c r="F25" i="25"/>
  <c r="E25" i="25"/>
  <c r="C25" i="25"/>
  <c r="B25" i="25"/>
  <c r="FD24" i="25"/>
  <c r="FC24" i="25"/>
  <c r="FB24" i="25"/>
  <c r="FA24" i="25"/>
  <c r="EZ24" i="25"/>
  <c r="EY24" i="25"/>
  <c r="EW24" i="25"/>
  <c r="ET24" i="25"/>
  <c r="ES24" i="25"/>
  <c r="ER24" i="25"/>
  <c r="EQ24" i="25"/>
  <c r="EO24" i="25"/>
  <c r="EN24" i="25"/>
  <c r="EM24" i="25"/>
  <c r="EK24" i="25"/>
  <c r="M79" i="28" s="1"/>
  <c r="EJ24" i="25"/>
  <c r="EG24" i="25"/>
  <c r="EF24" i="25"/>
  <c r="EE24" i="25"/>
  <c r="ED24" i="25"/>
  <c r="EC24" i="25"/>
  <c r="DZ24" i="25"/>
  <c r="DY24" i="25"/>
  <c r="DX24" i="25"/>
  <c r="DW24" i="25"/>
  <c r="DV24" i="25"/>
  <c r="DU24" i="25"/>
  <c r="DT24" i="25"/>
  <c r="DS24" i="25"/>
  <c r="DQ24" i="25"/>
  <c r="DP24" i="25"/>
  <c r="DN24" i="25"/>
  <c r="DM24" i="25"/>
  <c r="DK24" i="25"/>
  <c r="DJ24" i="25"/>
  <c r="DH24" i="25"/>
  <c r="DG24" i="25"/>
  <c r="DB24" i="25"/>
  <c r="DA24" i="25"/>
  <c r="CZ24" i="25"/>
  <c r="CV24" i="25"/>
  <c r="CU24" i="25"/>
  <c r="CT24" i="25"/>
  <c r="CS24" i="25"/>
  <c r="CR24" i="25"/>
  <c r="CQ24" i="25"/>
  <c r="CP24" i="25"/>
  <c r="CO24" i="25"/>
  <c r="CN24" i="25"/>
  <c r="CM24" i="25"/>
  <c r="CL24" i="25"/>
  <c r="CK24" i="25"/>
  <c r="CJ24" i="25"/>
  <c r="CI24" i="25"/>
  <c r="CH24" i="25"/>
  <c r="CG24" i="25"/>
  <c r="CF24" i="25"/>
  <c r="CE24" i="25"/>
  <c r="CD24" i="25"/>
  <c r="CC24" i="25"/>
  <c r="CB24" i="25"/>
  <c r="CA24" i="25"/>
  <c r="BZ24" i="25"/>
  <c r="BY24" i="25"/>
  <c r="BX24" i="25"/>
  <c r="BW24" i="25"/>
  <c r="BV24" i="25"/>
  <c r="BT24" i="25"/>
  <c r="BS24" i="25"/>
  <c r="BR24" i="25"/>
  <c r="BQ24" i="25"/>
  <c r="BP24" i="25"/>
  <c r="BO24" i="25"/>
  <c r="BN24" i="25"/>
  <c r="BM24" i="25"/>
  <c r="BL24" i="25"/>
  <c r="BK24" i="25"/>
  <c r="BJ24" i="25"/>
  <c r="BI24" i="25"/>
  <c r="BH24" i="25"/>
  <c r="BG24" i="25"/>
  <c r="BF24" i="25"/>
  <c r="BE24" i="25"/>
  <c r="BD24" i="25"/>
  <c r="BC24" i="25"/>
  <c r="BB24" i="25"/>
  <c r="BA24" i="25"/>
  <c r="AZ24" i="25"/>
  <c r="AY24" i="25"/>
  <c r="AX24" i="25"/>
  <c r="AW24" i="25"/>
  <c r="AV24" i="25"/>
  <c r="AU24" i="25"/>
  <c r="AT24" i="25"/>
  <c r="AR24" i="25"/>
  <c r="AQ24" i="25"/>
  <c r="AP24" i="25"/>
  <c r="AO24" i="25"/>
  <c r="AN24" i="25"/>
  <c r="AM24" i="25"/>
  <c r="AL24" i="25"/>
  <c r="AK24" i="25"/>
  <c r="AJ24" i="25"/>
  <c r="AI24" i="25"/>
  <c r="AH24" i="25"/>
  <c r="AG24" i="25"/>
  <c r="AF24" i="25"/>
  <c r="AD24" i="25"/>
  <c r="AC24" i="25"/>
  <c r="AB24" i="25"/>
  <c r="AA24" i="25"/>
  <c r="Z24" i="25"/>
  <c r="Y24" i="25"/>
  <c r="X24" i="25"/>
  <c r="W24" i="25"/>
  <c r="V24" i="25"/>
  <c r="U24" i="25"/>
  <c r="T24" i="25"/>
  <c r="S24" i="25"/>
  <c r="R24" i="25"/>
  <c r="Q24" i="25"/>
  <c r="P24" i="25"/>
  <c r="O24" i="25"/>
  <c r="N24" i="25"/>
  <c r="M24" i="25"/>
  <c r="L24" i="25"/>
  <c r="K24" i="25"/>
  <c r="J24" i="25"/>
  <c r="H24" i="25"/>
  <c r="G24" i="25"/>
  <c r="F24" i="25"/>
  <c r="E24" i="25"/>
  <c r="D24" i="25"/>
  <c r="C24" i="25"/>
  <c r="B24" i="25"/>
  <c r="FB22" i="25"/>
  <c r="FA22" i="25"/>
  <c r="EZ22" i="25"/>
  <c r="EY22" i="25"/>
  <c r="EX22" i="25"/>
  <c r="EW22" i="25"/>
  <c r="EV22" i="25"/>
  <c r="EU22" i="25"/>
  <c r="ET22" i="25"/>
  <c r="ES22" i="25"/>
  <c r="ER22" i="25"/>
  <c r="EQ22" i="25"/>
  <c r="EO22" i="25"/>
  <c r="EN22" i="25"/>
  <c r="EL22" i="25"/>
  <c r="EK22" i="25"/>
  <c r="EJ22" i="25"/>
  <c r="EI22" i="25"/>
  <c r="EH22" i="25"/>
  <c r="EF22" i="25"/>
  <c r="EE22" i="25"/>
  <c r="EC22" i="25"/>
  <c r="EB22" i="25"/>
  <c r="DZ22" i="25"/>
  <c r="DY22" i="25"/>
  <c r="DX22" i="25"/>
  <c r="DW22" i="25"/>
  <c r="DV22" i="25"/>
  <c r="DT22" i="25"/>
  <c r="DS22" i="25"/>
  <c r="DQ22" i="25"/>
  <c r="DP22" i="25"/>
  <c r="DN22" i="25"/>
  <c r="DM22" i="25"/>
  <c r="DL22" i="25"/>
  <c r="DK22" i="25"/>
  <c r="DJ22" i="25"/>
  <c r="DH22" i="25"/>
  <c r="DG22" i="25"/>
  <c r="DE22" i="25"/>
  <c r="DD22" i="25"/>
  <c r="DB22" i="25"/>
  <c r="DA22" i="25"/>
  <c r="CZ22" i="25"/>
  <c r="CY22" i="25"/>
  <c r="CX22" i="25"/>
  <c r="CV22" i="25"/>
  <c r="CU22" i="25"/>
  <c r="CS22" i="25"/>
  <c r="CR22" i="25"/>
  <c r="CP22" i="25"/>
  <c r="CO22" i="25"/>
  <c r="CN22" i="25"/>
  <c r="CM22" i="25"/>
  <c r="CL22" i="25"/>
  <c r="CJ22" i="25"/>
  <c r="CI22" i="25"/>
  <c r="CG22" i="25"/>
  <c r="CF22" i="25"/>
  <c r="CD22" i="25"/>
  <c r="CC22" i="25"/>
  <c r="CB22" i="25"/>
  <c r="CA22" i="25"/>
  <c r="BZ22" i="25"/>
  <c r="BX22" i="25"/>
  <c r="BW22" i="25"/>
  <c r="BU22" i="25"/>
  <c r="BT22" i="25"/>
  <c r="BR22" i="25"/>
  <c r="BQ22" i="25"/>
  <c r="BP22" i="25"/>
  <c r="BO22" i="25"/>
  <c r="BN22" i="25"/>
  <c r="BL22" i="25"/>
  <c r="BK22" i="25"/>
  <c r="BI22" i="25"/>
  <c r="BH22" i="25"/>
  <c r="BF22" i="25"/>
  <c r="BE22" i="25"/>
  <c r="BD22" i="25"/>
  <c r="BC22" i="25"/>
  <c r="BB22" i="25"/>
  <c r="AZ22" i="25"/>
  <c r="AY22" i="25"/>
  <c r="AW22" i="25"/>
  <c r="AV22" i="25"/>
  <c r="AT22" i="25"/>
  <c r="AS22" i="25"/>
  <c r="AR22" i="25"/>
  <c r="AQ22" i="25"/>
  <c r="AP22" i="25"/>
  <c r="AN22" i="25"/>
  <c r="AM22" i="25"/>
  <c r="AK22" i="25"/>
  <c r="AJ22" i="25"/>
  <c r="AH22" i="25"/>
  <c r="AG22" i="25"/>
  <c r="AF22" i="25"/>
  <c r="AE22" i="25"/>
  <c r="AD22" i="25"/>
  <c r="AB22" i="25"/>
  <c r="AA22" i="25"/>
  <c r="Y22" i="25"/>
  <c r="X22" i="25"/>
  <c r="V22" i="25"/>
  <c r="U22" i="25"/>
  <c r="T22" i="25"/>
  <c r="S22" i="25"/>
  <c r="R22" i="25"/>
  <c r="P22" i="25"/>
  <c r="O22" i="25"/>
  <c r="M22" i="25"/>
  <c r="L22" i="25"/>
  <c r="J22" i="25"/>
  <c r="I22" i="25"/>
  <c r="H22" i="25"/>
  <c r="G22" i="25"/>
  <c r="F22" i="25"/>
  <c r="D22" i="25"/>
  <c r="C22" i="25"/>
  <c r="B22" i="25"/>
  <c r="FB21" i="25"/>
  <c r="FA21" i="25"/>
  <c r="EZ21" i="25"/>
  <c r="EY21" i="25"/>
  <c r="EX21" i="25"/>
  <c r="EV21" i="25"/>
  <c r="EU21" i="25"/>
  <c r="ET21" i="25"/>
  <c r="ES21" i="25"/>
  <c r="ER21" i="25"/>
  <c r="EQ21" i="25"/>
  <c r="EO21" i="25"/>
  <c r="EN21" i="25"/>
  <c r="EL21" i="25"/>
  <c r="EK21" i="25"/>
  <c r="EJ21" i="25"/>
  <c r="EI21" i="25"/>
  <c r="EH21" i="25"/>
  <c r="EF21" i="25"/>
  <c r="EE21" i="25"/>
  <c r="EC21" i="25"/>
  <c r="EB21" i="25"/>
  <c r="DZ21" i="25"/>
  <c r="DY21" i="25"/>
  <c r="DX21" i="25"/>
  <c r="DW21" i="25"/>
  <c r="DV21" i="25"/>
  <c r="DT21" i="25"/>
  <c r="DS21" i="25"/>
  <c r="DQ21" i="25"/>
  <c r="DP21" i="25"/>
  <c r="DN21" i="25"/>
  <c r="DM21" i="25"/>
  <c r="DL21" i="25"/>
  <c r="DK21" i="25"/>
  <c r="DJ21" i="25"/>
  <c r="DH21" i="25"/>
  <c r="DG21" i="25"/>
  <c r="DE21" i="25"/>
  <c r="DD21" i="25"/>
  <c r="DB21" i="25"/>
  <c r="DA21" i="25"/>
  <c r="CZ21" i="25"/>
  <c r="CY21" i="25"/>
  <c r="CX21" i="25"/>
  <c r="CV21" i="25"/>
  <c r="CU21" i="25"/>
  <c r="CS21" i="25"/>
  <c r="CR21" i="25"/>
  <c r="CP21" i="25"/>
  <c r="CO21" i="25"/>
  <c r="CN21" i="25"/>
  <c r="CM21" i="25"/>
  <c r="CL21" i="25"/>
  <c r="CJ21" i="25"/>
  <c r="CI21" i="25"/>
  <c r="CG21" i="25"/>
  <c r="CF21" i="25"/>
  <c r="CD21" i="25"/>
  <c r="CC21" i="25"/>
  <c r="CB21" i="25"/>
  <c r="CA21" i="25"/>
  <c r="BZ21" i="25"/>
  <c r="BX21" i="25"/>
  <c r="BW21" i="25"/>
  <c r="BU21" i="25"/>
  <c r="BT21" i="25"/>
  <c r="BR21" i="25"/>
  <c r="BQ21" i="25"/>
  <c r="BP21" i="25"/>
  <c r="BO21" i="25"/>
  <c r="BN21" i="25"/>
  <c r="BL21" i="25"/>
  <c r="BK21" i="25"/>
  <c r="BI21" i="25"/>
  <c r="BH21" i="25"/>
  <c r="BF21" i="25"/>
  <c r="BE21" i="25"/>
  <c r="BD21" i="25"/>
  <c r="BC21" i="25"/>
  <c r="BB21" i="25"/>
  <c r="AZ21" i="25"/>
  <c r="AY21" i="25"/>
  <c r="AW21" i="25"/>
  <c r="AV21" i="25"/>
  <c r="AT21" i="25"/>
  <c r="AS21" i="25"/>
  <c r="AR21" i="25"/>
  <c r="AQ21" i="25"/>
  <c r="AP21" i="25"/>
  <c r="AN21" i="25"/>
  <c r="AM21" i="25"/>
  <c r="AK21" i="25"/>
  <c r="AJ21" i="25"/>
  <c r="AH21" i="25"/>
  <c r="AG21" i="25"/>
  <c r="AF21" i="25"/>
  <c r="AE21" i="25"/>
  <c r="AD21" i="25"/>
  <c r="AB21" i="25"/>
  <c r="AA21" i="25"/>
  <c r="Y21" i="25"/>
  <c r="X21" i="25"/>
  <c r="V21" i="25"/>
  <c r="U21" i="25"/>
  <c r="T21" i="25"/>
  <c r="S21" i="25"/>
  <c r="R21" i="25"/>
  <c r="P21" i="25"/>
  <c r="O21" i="25"/>
  <c r="M21" i="25"/>
  <c r="L21" i="25"/>
  <c r="J21" i="25"/>
  <c r="I21" i="25"/>
  <c r="H21" i="25"/>
  <c r="G21" i="25"/>
  <c r="F21" i="25"/>
  <c r="D21" i="25"/>
  <c r="C21" i="25"/>
  <c r="B21" i="25"/>
  <c r="FB20" i="25"/>
  <c r="FA20" i="25"/>
  <c r="EZ20" i="25"/>
  <c r="EY20" i="25"/>
  <c r="EX20" i="25"/>
  <c r="EV20" i="25"/>
  <c r="EU20" i="25"/>
  <c r="ET20" i="25"/>
  <c r="ES20" i="25"/>
  <c r="ER20" i="25"/>
  <c r="EQ20" i="25"/>
  <c r="EO20" i="25"/>
  <c r="EN20" i="25"/>
  <c r="EK20" i="25"/>
  <c r="EJ20" i="25"/>
  <c r="EI20" i="25"/>
  <c r="EH20" i="25"/>
  <c r="EE20" i="25"/>
  <c r="EC20" i="25"/>
  <c r="EB20" i="25"/>
  <c r="DY20" i="25"/>
  <c r="DX20" i="25"/>
  <c r="DW20" i="25"/>
  <c r="DV20" i="25"/>
  <c r="DS20" i="25"/>
  <c r="DQ20" i="25"/>
  <c r="DP20" i="25"/>
  <c r="DN20" i="25"/>
  <c r="DM20" i="25"/>
  <c r="DL20" i="25"/>
  <c r="DK20" i="25"/>
  <c r="DJ20" i="25"/>
  <c r="DH20" i="25"/>
  <c r="DG20" i="25"/>
  <c r="DD20" i="25"/>
  <c r="DA20" i="25"/>
  <c r="CZ20" i="25"/>
  <c r="CX20" i="25"/>
  <c r="CU20" i="25"/>
  <c r="CS20" i="25"/>
  <c r="CR20" i="25"/>
  <c r="CP20" i="25"/>
  <c r="CO20" i="25"/>
  <c r="CN20" i="25"/>
  <c r="CM20" i="25"/>
  <c r="CL20" i="25"/>
  <c r="CJ20" i="25"/>
  <c r="CI20" i="25"/>
  <c r="CG20" i="25"/>
  <c r="CF20" i="25"/>
  <c r="CD20" i="25"/>
  <c r="CC20" i="25"/>
  <c r="CB20" i="25"/>
  <c r="CA20" i="25"/>
  <c r="BZ20" i="25"/>
  <c r="BX20" i="25"/>
  <c r="BW20" i="25"/>
  <c r="BU20" i="25"/>
  <c r="BT20" i="25"/>
  <c r="BR20" i="25"/>
  <c r="BQ20" i="25"/>
  <c r="BP20" i="25"/>
  <c r="BO20" i="25"/>
  <c r="BN20" i="25"/>
  <c r="BL20" i="25"/>
  <c r="BK20" i="25"/>
  <c r="BI20" i="25"/>
  <c r="BH20" i="25"/>
  <c r="BF20" i="25"/>
  <c r="BE20" i="25"/>
  <c r="BD20" i="25"/>
  <c r="BC20" i="25"/>
  <c r="BB20" i="25"/>
  <c r="AZ20" i="25"/>
  <c r="AY20" i="25"/>
  <c r="AW20" i="25"/>
  <c r="AV20" i="25"/>
  <c r="AT20" i="25"/>
  <c r="AS20" i="25"/>
  <c r="AR20" i="25"/>
  <c r="AQ20" i="25"/>
  <c r="AP20" i="25"/>
  <c r="AN20" i="25"/>
  <c r="AM20" i="25"/>
  <c r="AK20" i="25"/>
  <c r="AJ20" i="25"/>
  <c r="AH20" i="25"/>
  <c r="AG20" i="25"/>
  <c r="AF20" i="25"/>
  <c r="AE20" i="25"/>
  <c r="AD20" i="25"/>
  <c r="AB20" i="25"/>
  <c r="AA20" i="25"/>
  <c r="Y20" i="25"/>
  <c r="X20" i="25"/>
  <c r="V20" i="25"/>
  <c r="U20" i="25"/>
  <c r="T20" i="25"/>
  <c r="S20" i="25"/>
  <c r="R20" i="25"/>
  <c r="P20" i="25"/>
  <c r="O20" i="25"/>
  <c r="M20" i="25"/>
  <c r="L20" i="25"/>
  <c r="J20" i="25"/>
  <c r="I20" i="25"/>
  <c r="H20" i="25"/>
  <c r="G20" i="25"/>
  <c r="F20" i="25"/>
  <c r="D20" i="25"/>
  <c r="C20" i="25"/>
  <c r="B20" i="25"/>
  <c r="FD19" i="25"/>
  <c r="FC19" i="25"/>
  <c r="FB19" i="25"/>
  <c r="FA19" i="25"/>
  <c r="EZ19" i="25"/>
  <c r="EY19" i="25"/>
  <c r="EX19" i="25"/>
  <c r="EV19" i="25"/>
  <c r="EU19" i="25"/>
  <c r="ET19" i="25"/>
  <c r="ES19" i="25"/>
  <c r="ER19" i="25"/>
  <c r="EQ19" i="25"/>
  <c r="EP19" i="25"/>
  <c r="EO19" i="25"/>
  <c r="EN19" i="25"/>
  <c r="EL19" i="25"/>
  <c r="EJ19" i="25"/>
  <c r="EH19" i="25"/>
  <c r="EF19" i="25"/>
  <c r="EE19" i="25"/>
  <c r="ED19" i="25"/>
  <c r="EB19" i="25"/>
  <c r="DY19" i="25"/>
  <c r="DX19" i="25"/>
  <c r="DV19" i="25"/>
  <c r="DT19" i="25"/>
  <c r="DS19" i="25"/>
  <c r="DR19" i="25"/>
  <c r="DP19" i="25"/>
  <c r="DM19" i="25"/>
  <c r="DL19" i="25"/>
  <c r="DJ19" i="25"/>
  <c r="DG19" i="25"/>
  <c r="DF19" i="25"/>
  <c r="DE19" i="25"/>
  <c r="DD19" i="25"/>
  <c r="DC19" i="25"/>
  <c r="CZ19" i="25"/>
  <c r="CX19" i="25"/>
  <c r="CW19" i="25"/>
  <c r="CV19" i="25"/>
  <c r="CU19" i="25"/>
  <c r="CT19" i="25"/>
  <c r="CS19" i="25"/>
  <c r="CR19" i="25"/>
  <c r="CP19" i="25"/>
  <c r="CN19" i="25"/>
  <c r="CM19" i="25"/>
  <c r="CL19" i="25"/>
  <c r="CK19" i="25"/>
  <c r="CJ19" i="25"/>
  <c r="CI19" i="25"/>
  <c r="CH19" i="25"/>
  <c r="CF19" i="25"/>
  <c r="CE19" i="25"/>
  <c r="CD19" i="25"/>
  <c r="CB19" i="25"/>
  <c r="BZ19" i="25"/>
  <c r="BY19" i="25"/>
  <c r="BX19" i="25"/>
  <c r="BW19" i="25"/>
  <c r="BV19" i="25"/>
  <c r="BT19" i="25"/>
  <c r="BS19" i="25"/>
  <c r="BQ19" i="25"/>
  <c r="BP19" i="25"/>
  <c r="BN19" i="25"/>
  <c r="BM19" i="25"/>
  <c r="BL19" i="25"/>
  <c r="BK19" i="25"/>
  <c r="BJ19" i="25"/>
  <c r="BH19" i="25"/>
  <c r="BF19" i="25"/>
  <c r="BE19" i="25"/>
  <c r="BD19" i="25"/>
  <c r="BC19" i="25"/>
  <c r="BB19" i="25"/>
  <c r="AZ19" i="25"/>
  <c r="AY19" i="25"/>
  <c r="AX19" i="25"/>
  <c r="AW19" i="25"/>
  <c r="AV19" i="25"/>
  <c r="AU19" i="25"/>
  <c r="AT19" i="25"/>
  <c r="AR19" i="25"/>
  <c r="AP19" i="25"/>
  <c r="AO19" i="25"/>
  <c r="AN19" i="25"/>
  <c r="AM19" i="25"/>
  <c r="AL19" i="25"/>
  <c r="AJ19" i="25"/>
  <c r="AI19" i="25"/>
  <c r="AG19" i="25"/>
  <c r="AF19" i="25"/>
  <c r="AD19" i="25"/>
  <c r="AC19" i="25"/>
  <c r="AB19" i="25"/>
  <c r="AA19" i="25"/>
  <c r="Z19" i="25"/>
  <c r="Y19" i="25"/>
  <c r="X19" i="25"/>
  <c r="V19" i="25"/>
  <c r="T19" i="25"/>
  <c r="S19" i="25"/>
  <c r="R19" i="25"/>
  <c r="P19" i="25"/>
  <c r="O19" i="25"/>
  <c r="N19" i="25"/>
  <c r="M19" i="25"/>
  <c r="L19" i="25"/>
  <c r="K19" i="25"/>
  <c r="J19" i="25"/>
  <c r="H19" i="25"/>
  <c r="F19" i="25"/>
  <c r="E19" i="25"/>
  <c r="D19" i="25"/>
  <c r="C19" i="25"/>
  <c r="B19" i="25"/>
  <c r="EZ17" i="25"/>
  <c r="EY17" i="25"/>
  <c r="EX17" i="25"/>
  <c r="EW17" i="25"/>
  <c r="EV17" i="25"/>
  <c r="EU17" i="25"/>
  <c r="ER17" i="25"/>
  <c r="EQ17" i="25"/>
  <c r="EP17" i="25"/>
  <c r="EO17" i="25"/>
  <c r="EN17" i="25"/>
  <c r="EM17" i="25"/>
  <c r="EI17" i="25"/>
  <c r="EH17" i="25"/>
  <c r="EG17" i="25"/>
  <c r="EF17" i="25"/>
  <c r="EE17" i="25"/>
  <c r="EB17" i="25"/>
  <c r="EA17" i="25"/>
  <c r="DZ17" i="25"/>
  <c r="DY17" i="25"/>
  <c r="L72" i="28" s="1"/>
  <c r="DX17" i="25"/>
  <c r="DW17" i="25"/>
  <c r="DV17" i="25"/>
  <c r="DT17" i="25"/>
  <c r="DS17" i="25"/>
  <c r="DR17" i="25"/>
  <c r="DQ17" i="25"/>
  <c r="DP17" i="25"/>
  <c r="DM17" i="25"/>
  <c r="DL17" i="25"/>
  <c r="DK17" i="25"/>
  <c r="DJ17" i="25"/>
  <c r="DG17" i="25"/>
  <c r="DF17" i="25"/>
  <c r="DE17" i="25"/>
  <c r="DD17" i="25"/>
  <c r="DA17" i="25"/>
  <c r="CZ17" i="25"/>
  <c r="CY17" i="25"/>
  <c r="CX17" i="25"/>
  <c r="CU17" i="25"/>
  <c r="CT17" i="25"/>
  <c r="CS17" i="25"/>
  <c r="CR17" i="25"/>
  <c r="CO17" i="25"/>
  <c r="CN17" i="25"/>
  <c r="CM17" i="25"/>
  <c r="CL17" i="25"/>
  <c r="CI17" i="25"/>
  <c r="CH17" i="25"/>
  <c r="CG17" i="25"/>
  <c r="CF17" i="25"/>
  <c r="CC17" i="25"/>
  <c r="CB17" i="25"/>
  <c r="CA17" i="25"/>
  <c r="BZ17" i="25"/>
  <c r="BW17" i="25"/>
  <c r="BV17" i="25"/>
  <c r="BU17" i="25"/>
  <c r="BT17" i="25"/>
  <c r="BQ17" i="25"/>
  <c r="BP17" i="25"/>
  <c r="BO17" i="25"/>
  <c r="BN17" i="25"/>
  <c r="BK17" i="25"/>
  <c r="BJ17" i="25"/>
  <c r="BI17" i="25"/>
  <c r="BH17" i="25"/>
  <c r="BE17" i="25"/>
  <c r="BD17" i="25"/>
  <c r="BC17" i="25"/>
  <c r="BB17" i="25"/>
  <c r="AY17" i="25"/>
  <c r="AX17" i="25"/>
  <c r="AW17" i="25"/>
  <c r="AV17" i="25"/>
  <c r="AS17" i="25"/>
  <c r="AR17" i="25"/>
  <c r="AQ17" i="25"/>
  <c r="AP17" i="25"/>
  <c r="AM17" i="25"/>
  <c r="AL17" i="25"/>
  <c r="AK17" i="25"/>
  <c r="AJ17" i="25"/>
  <c r="AG17" i="25"/>
  <c r="AF17" i="25"/>
  <c r="AE17" i="25"/>
  <c r="AD17" i="25"/>
  <c r="AA17" i="25"/>
  <c r="Z17" i="25"/>
  <c r="Y17" i="25"/>
  <c r="X17" i="25"/>
  <c r="U17" i="25"/>
  <c r="T17" i="25"/>
  <c r="S17" i="25"/>
  <c r="R17" i="25"/>
  <c r="O17" i="25"/>
  <c r="N17" i="25"/>
  <c r="M17" i="25"/>
  <c r="L17" i="25"/>
  <c r="I17" i="25"/>
  <c r="H17" i="25"/>
  <c r="G17" i="25"/>
  <c r="F17" i="25"/>
  <c r="C17" i="25"/>
  <c r="B17" i="25"/>
  <c r="EZ16" i="25"/>
  <c r="EY16" i="25"/>
  <c r="EX16" i="25"/>
  <c r="EW16" i="25"/>
  <c r="EV16" i="25"/>
  <c r="EU16" i="25"/>
  <c r="ER16" i="25"/>
  <c r="EQ16" i="25"/>
  <c r="EP16" i="25"/>
  <c r="EO16" i="25"/>
  <c r="EN16" i="25"/>
  <c r="EM16" i="25"/>
  <c r="EL16" i="25"/>
  <c r="EJ16" i="25"/>
  <c r="EI16" i="25"/>
  <c r="EH16" i="25"/>
  <c r="EG16" i="25"/>
  <c r="EF16" i="25"/>
  <c r="EE16" i="25"/>
  <c r="M31" i="28" s="1"/>
  <c r="EA16" i="25"/>
  <c r="DZ16" i="25"/>
  <c r="DY16" i="25"/>
  <c r="DX16" i="25"/>
  <c r="DW16" i="25"/>
  <c r="DU16" i="25"/>
  <c r="DT16" i="25"/>
  <c r="DS16" i="25"/>
  <c r="DR16" i="25"/>
  <c r="DQ16" i="25"/>
  <c r="DP16" i="25"/>
  <c r="DO16" i="25"/>
  <c r="DM16" i="25"/>
  <c r="DL16" i="25"/>
  <c r="DK16" i="25"/>
  <c r="DJ16" i="25"/>
  <c r="DG16" i="25"/>
  <c r="DF16" i="25"/>
  <c r="DE16" i="25"/>
  <c r="DD16" i="25"/>
  <c r="DC16" i="25"/>
  <c r="DA16" i="25"/>
  <c r="CZ16" i="25"/>
  <c r="CY16" i="25"/>
  <c r="CX16" i="25"/>
  <c r="CU16" i="25"/>
  <c r="CT16" i="25"/>
  <c r="CS16" i="25"/>
  <c r="CR16" i="25"/>
  <c r="CQ16" i="25"/>
  <c r="CO16" i="25"/>
  <c r="CN16" i="25"/>
  <c r="CM16" i="25"/>
  <c r="CL16" i="25"/>
  <c r="CI16" i="25"/>
  <c r="CH16" i="25"/>
  <c r="CG16" i="25"/>
  <c r="CF16" i="25"/>
  <c r="CE16" i="25"/>
  <c r="CC16" i="25"/>
  <c r="CB16" i="25"/>
  <c r="CA16" i="25"/>
  <c r="BZ16" i="25"/>
  <c r="BW16" i="25"/>
  <c r="BV16" i="25"/>
  <c r="BU16" i="25"/>
  <c r="BT16" i="25"/>
  <c r="BS16" i="25"/>
  <c r="BQ16" i="25"/>
  <c r="BP16" i="25"/>
  <c r="BO16" i="25"/>
  <c r="BN16" i="25"/>
  <c r="BK16" i="25"/>
  <c r="BJ16" i="25"/>
  <c r="BI16" i="25"/>
  <c r="BH16" i="25"/>
  <c r="BG16" i="25"/>
  <c r="BE16" i="25"/>
  <c r="BD16" i="25"/>
  <c r="BC16" i="25"/>
  <c r="BB16" i="25"/>
  <c r="AY16" i="25"/>
  <c r="AX16" i="25"/>
  <c r="AW16" i="25"/>
  <c r="AV16" i="25"/>
  <c r="AU16" i="25"/>
  <c r="AS16" i="25"/>
  <c r="AR16" i="25"/>
  <c r="AQ16" i="25"/>
  <c r="AP16" i="25"/>
  <c r="AM16" i="25"/>
  <c r="AL16" i="25"/>
  <c r="AK16" i="25"/>
  <c r="AJ16" i="25"/>
  <c r="AI16" i="25"/>
  <c r="AG16" i="25"/>
  <c r="AF16" i="25"/>
  <c r="AE16" i="25"/>
  <c r="AD16" i="25"/>
  <c r="AA16" i="25"/>
  <c r="Z16" i="25"/>
  <c r="Y16" i="25"/>
  <c r="X16" i="25"/>
  <c r="W16" i="25"/>
  <c r="U16" i="25"/>
  <c r="T16" i="25"/>
  <c r="S16" i="25"/>
  <c r="R16" i="25"/>
  <c r="O16" i="25"/>
  <c r="N16" i="25"/>
  <c r="M16" i="25"/>
  <c r="L16" i="25"/>
  <c r="K16" i="25"/>
  <c r="I16" i="25"/>
  <c r="H16" i="25"/>
  <c r="G16" i="25"/>
  <c r="F16" i="25"/>
  <c r="C16" i="25"/>
  <c r="B16" i="25"/>
  <c r="FA15" i="25"/>
  <c r="EY15" i="25"/>
  <c r="EX15" i="25"/>
  <c r="EW15" i="25"/>
  <c r="EV15" i="25"/>
  <c r="EU15" i="25"/>
  <c r="ER15" i="25"/>
  <c r="EQ15" i="25"/>
  <c r="N30" i="28" s="1"/>
  <c r="EP15" i="25"/>
  <c r="EO15" i="25"/>
  <c r="EN15" i="25"/>
  <c r="EM15" i="25"/>
  <c r="EL15" i="25"/>
  <c r="EJ15" i="25"/>
  <c r="EH15" i="25"/>
  <c r="EG15" i="25"/>
  <c r="EF15" i="25"/>
  <c r="EE15" i="25"/>
  <c r="ED15" i="25"/>
  <c r="EB15" i="25"/>
  <c r="EA15" i="25"/>
  <c r="DZ15" i="25"/>
  <c r="DY15" i="25"/>
  <c r="DX15" i="25"/>
  <c r="DW15" i="25"/>
  <c r="DS15" i="25"/>
  <c r="L30" i="28" s="1"/>
  <c r="DR15" i="25"/>
  <c r="DQ15" i="25"/>
  <c r="DP15" i="25"/>
  <c r="DN15" i="25"/>
  <c r="DL15" i="25"/>
  <c r="DK15" i="25"/>
  <c r="DJ15" i="25"/>
  <c r="DF15" i="25"/>
  <c r="DE15" i="25"/>
  <c r="DD15" i="25"/>
  <c r="DB15" i="25"/>
  <c r="DA15" i="25"/>
  <c r="CZ15" i="25"/>
  <c r="CY15" i="25"/>
  <c r="CX15" i="25"/>
  <c r="CT15" i="25"/>
  <c r="CS15" i="25"/>
  <c r="CR15" i="25"/>
  <c r="CP15" i="25"/>
  <c r="CO15" i="25"/>
  <c r="CN15" i="25"/>
  <c r="CM15" i="25"/>
  <c r="CL15" i="25"/>
  <c r="CI15" i="25"/>
  <c r="CH15" i="25"/>
  <c r="CG15" i="25"/>
  <c r="CF15" i="25"/>
  <c r="CD15" i="25"/>
  <c r="CC15" i="25"/>
  <c r="CB15" i="25"/>
  <c r="CA15" i="25"/>
  <c r="BZ15" i="25"/>
  <c r="BW15" i="25"/>
  <c r="BV15" i="25"/>
  <c r="BU15" i="25"/>
  <c r="BT15" i="25"/>
  <c r="BR15" i="25"/>
  <c r="BQ15" i="25"/>
  <c r="BP15" i="25"/>
  <c r="BO15" i="25"/>
  <c r="BN15" i="25"/>
  <c r="BK15" i="25"/>
  <c r="BJ15" i="25"/>
  <c r="BI15" i="25"/>
  <c r="BH15" i="25"/>
  <c r="BF15" i="25"/>
  <c r="BE15" i="25"/>
  <c r="BD15" i="25"/>
  <c r="BC15" i="25"/>
  <c r="BB15" i="25"/>
  <c r="AY15" i="25"/>
  <c r="AX15" i="25"/>
  <c r="AW15" i="25"/>
  <c r="AV15" i="25"/>
  <c r="AT15" i="25"/>
  <c r="AS15" i="25"/>
  <c r="AR15" i="25"/>
  <c r="AQ15" i="25"/>
  <c r="AP15" i="25"/>
  <c r="AM15" i="25"/>
  <c r="AL15" i="25"/>
  <c r="AK15" i="25"/>
  <c r="AJ15" i="25"/>
  <c r="AH15" i="25"/>
  <c r="AG15" i="25"/>
  <c r="AF15" i="25"/>
  <c r="AE15" i="25"/>
  <c r="AD15" i="25"/>
  <c r="AA15" i="25"/>
  <c r="Z15" i="25"/>
  <c r="Y15" i="25"/>
  <c r="X15" i="25"/>
  <c r="V15" i="25"/>
  <c r="U15" i="25"/>
  <c r="T15" i="25"/>
  <c r="S15" i="25"/>
  <c r="R15" i="25"/>
  <c r="O15" i="25"/>
  <c r="N15" i="25"/>
  <c r="M15" i="25"/>
  <c r="L15" i="25"/>
  <c r="J15" i="25"/>
  <c r="I15" i="25"/>
  <c r="H15" i="25"/>
  <c r="G15" i="25"/>
  <c r="F15" i="25"/>
  <c r="B15" i="25"/>
  <c r="FD14" i="25"/>
  <c r="FC14" i="25"/>
  <c r="FA14" i="25"/>
  <c r="EV14" i="25"/>
  <c r="EU14" i="25"/>
  <c r="ES14" i="25"/>
  <c r="ER14" i="25"/>
  <c r="EQ14" i="25"/>
  <c r="EM14" i="25"/>
  <c r="EK14" i="25"/>
  <c r="EI14" i="25"/>
  <c r="EF14" i="25"/>
  <c r="EE14" i="25"/>
  <c r="EC14" i="25"/>
  <c r="EA14" i="25"/>
  <c r="DZ14" i="25"/>
  <c r="DW14" i="25"/>
  <c r="DU14" i="25"/>
  <c r="DT14" i="25"/>
  <c r="DS14" i="25"/>
  <c r="DP14" i="25"/>
  <c r="DM14" i="25"/>
  <c r="DJ14" i="25"/>
  <c r="DH14" i="25"/>
  <c r="DG14" i="25"/>
  <c r="DF14" i="25"/>
  <c r="CZ14" i="25"/>
  <c r="CY14" i="25"/>
  <c r="CV14" i="25"/>
  <c r="CU14" i="25"/>
  <c r="CT14" i="25"/>
  <c r="CS14" i="25"/>
  <c r="CR14" i="25"/>
  <c r="CQ14" i="25"/>
  <c r="CP14" i="25"/>
  <c r="CO14" i="25"/>
  <c r="CN14" i="25"/>
  <c r="CM14" i="25"/>
  <c r="CL14" i="25"/>
  <c r="CK14" i="25"/>
  <c r="CJ14" i="25"/>
  <c r="CI14" i="25"/>
  <c r="CG14" i="25"/>
  <c r="CF14" i="25"/>
  <c r="CE14" i="25"/>
  <c r="CD14" i="25"/>
  <c r="CC14" i="25"/>
  <c r="CA14" i="25"/>
  <c r="BZ14" i="25"/>
  <c r="BY14" i="25"/>
  <c r="BX14" i="25"/>
  <c r="BW14" i="25"/>
  <c r="BV14" i="25"/>
  <c r="BS14" i="25"/>
  <c r="BR14" i="25"/>
  <c r="BQ14" i="25"/>
  <c r="BP14" i="25"/>
  <c r="BO14" i="25"/>
  <c r="BM14" i="25"/>
  <c r="BL14" i="25"/>
  <c r="BK14" i="25"/>
  <c r="BJ14" i="25"/>
  <c r="BI14" i="25"/>
  <c r="BH14" i="25"/>
  <c r="BG14" i="25"/>
  <c r="BF14" i="25"/>
  <c r="BE14" i="25"/>
  <c r="BD14" i="25"/>
  <c r="BC14" i="25"/>
  <c r="BB14" i="25"/>
  <c r="BA14" i="25"/>
  <c r="AZ14" i="25"/>
  <c r="AY14" i="25"/>
  <c r="AW14" i="25"/>
  <c r="AV14" i="25"/>
  <c r="AU14" i="25"/>
  <c r="AT14" i="25"/>
  <c r="AS14" i="25"/>
  <c r="AQ14" i="25"/>
  <c r="AP14" i="25"/>
  <c r="AO14" i="25"/>
  <c r="AN14" i="25"/>
  <c r="AM14" i="25"/>
  <c r="AL14" i="25"/>
  <c r="AI14" i="25"/>
  <c r="AH14" i="25"/>
  <c r="AG14" i="25"/>
  <c r="AF14" i="25"/>
  <c r="AE14" i="25"/>
  <c r="AC14" i="25"/>
  <c r="AB14" i="25"/>
  <c r="AA14" i="25"/>
  <c r="Z14" i="25"/>
  <c r="Y14" i="25"/>
  <c r="X14" i="25"/>
  <c r="W14" i="25"/>
  <c r="V14" i="25"/>
  <c r="U14" i="25"/>
  <c r="T14" i="25"/>
  <c r="S14" i="25"/>
  <c r="R14" i="25"/>
  <c r="Q14" i="25"/>
  <c r="P14" i="25"/>
  <c r="O14" i="25"/>
  <c r="M14" i="25"/>
  <c r="L14" i="25"/>
  <c r="K14" i="25"/>
  <c r="J14" i="25"/>
  <c r="I14" i="25"/>
  <c r="G14" i="25"/>
  <c r="F14" i="25"/>
  <c r="E14" i="25"/>
  <c r="D14" i="25"/>
  <c r="C14" i="25"/>
  <c r="B14" i="25"/>
  <c r="FA12" i="25"/>
  <c r="EZ12" i="25"/>
  <c r="EY12" i="25"/>
  <c r="EV12" i="25"/>
  <c r="EU12" i="25"/>
  <c r="ES12" i="25"/>
  <c r="ER12" i="25"/>
  <c r="EQ12" i="25"/>
  <c r="EN12" i="25"/>
  <c r="EM12" i="25"/>
  <c r="EL12" i="25"/>
  <c r="EK12" i="25"/>
  <c r="EJ12" i="25"/>
  <c r="EI12" i="25"/>
  <c r="EF12" i="25"/>
  <c r="EE12" i="25"/>
  <c r="ED12" i="25"/>
  <c r="EC12" i="25"/>
  <c r="EB12" i="25"/>
  <c r="EA12" i="25"/>
  <c r="DZ12" i="25"/>
  <c r="DY12" i="25"/>
  <c r="DX12" i="25"/>
  <c r="DW12" i="25"/>
  <c r="DV12" i="25"/>
  <c r="DU12" i="25"/>
  <c r="DR12" i="25"/>
  <c r="DQ12" i="25"/>
  <c r="DP12" i="25"/>
  <c r="DO12" i="25"/>
  <c r="DL12" i="25"/>
  <c r="DK12" i="25"/>
  <c r="DJ12" i="25"/>
  <c r="DI12" i="25"/>
  <c r="DG12" i="25"/>
  <c r="DF12" i="25"/>
  <c r="DE12" i="25"/>
  <c r="DD12" i="25"/>
  <c r="DC12" i="25"/>
  <c r="CZ12" i="25"/>
  <c r="CY12" i="25"/>
  <c r="CX12" i="25"/>
  <c r="CW12" i="25"/>
  <c r="CV12" i="25"/>
  <c r="CT12" i="25"/>
  <c r="CS12" i="25"/>
  <c r="CR12" i="25"/>
  <c r="CQ12" i="25"/>
  <c r="CP12" i="25"/>
  <c r="CO12" i="25"/>
  <c r="CN12" i="25"/>
  <c r="CM12" i="25"/>
  <c r="CL12" i="25"/>
  <c r="CK12" i="25"/>
  <c r="CJ12" i="25"/>
  <c r="CI12" i="25"/>
  <c r="CH12" i="25"/>
  <c r="CG12" i="25"/>
  <c r="CF12" i="25"/>
  <c r="CE12" i="25"/>
  <c r="CC12" i="25"/>
  <c r="CB12" i="25"/>
  <c r="CA12" i="25"/>
  <c r="BZ12" i="25"/>
  <c r="BY12" i="25"/>
  <c r="BX12" i="25"/>
  <c r="BW12" i="25"/>
  <c r="BV12" i="25"/>
  <c r="BU12" i="25"/>
  <c r="BT12" i="25"/>
  <c r="BS12" i="25"/>
  <c r="BR12" i="25"/>
  <c r="BQ12" i="25"/>
  <c r="BP12" i="25"/>
  <c r="BO12" i="25"/>
  <c r="BN12" i="25"/>
  <c r="BM12" i="25"/>
  <c r="BK12" i="25"/>
  <c r="BJ12" i="25"/>
  <c r="BI12" i="25"/>
  <c r="BH12" i="25"/>
  <c r="BG12" i="25"/>
  <c r="BF12" i="25"/>
  <c r="BE12" i="25"/>
  <c r="BD12" i="25"/>
  <c r="BC12" i="25"/>
  <c r="BB12" i="25"/>
  <c r="BA12" i="25"/>
  <c r="AZ12" i="25"/>
  <c r="AY12" i="25"/>
  <c r="AX12" i="25"/>
  <c r="AW12" i="25"/>
  <c r="AV12" i="25"/>
  <c r="AU12" i="25"/>
  <c r="AT12" i="25"/>
  <c r="AS12" i="25"/>
  <c r="AR12" i="25"/>
  <c r="AQ12" i="25"/>
  <c r="AP12" i="25"/>
  <c r="AO12" i="25"/>
  <c r="AN12" i="25"/>
  <c r="AM12" i="25"/>
  <c r="AL12" i="25"/>
  <c r="AK12" i="25"/>
  <c r="AJ12" i="25"/>
  <c r="AI12" i="25"/>
  <c r="AH12" i="25"/>
  <c r="AG12" i="25"/>
  <c r="AF12" i="25"/>
  <c r="AE12" i="25"/>
  <c r="AD12" i="25"/>
  <c r="AC12" i="25"/>
  <c r="AA12" i="25"/>
  <c r="Z12" i="25"/>
  <c r="Y12" i="25"/>
  <c r="X12" i="25"/>
  <c r="W12" i="25"/>
  <c r="U12" i="25"/>
  <c r="T12" i="25"/>
  <c r="S12" i="25"/>
  <c r="R12" i="25"/>
  <c r="Q12" i="25"/>
  <c r="P12" i="25"/>
  <c r="O12" i="25"/>
  <c r="N12" i="25"/>
  <c r="M12" i="25"/>
  <c r="L12" i="25"/>
  <c r="K12" i="25"/>
  <c r="J12" i="25"/>
  <c r="I12" i="25"/>
  <c r="H12" i="25"/>
  <c r="G12" i="25"/>
  <c r="F12" i="25"/>
  <c r="E12" i="25"/>
  <c r="D12" i="25"/>
  <c r="C12" i="25"/>
  <c r="B12" i="25"/>
  <c r="FA11" i="25"/>
  <c r="EZ11" i="25"/>
  <c r="EY11" i="25"/>
  <c r="EV11" i="25"/>
  <c r="EU11" i="25"/>
  <c r="ES11" i="25"/>
  <c r="ER11" i="25"/>
  <c r="EQ11" i="25"/>
  <c r="EN11" i="25"/>
  <c r="EM11" i="25"/>
  <c r="EL11" i="25"/>
  <c r="EK11" i="25"/>
  <c r="EJ11" i="25"/>
  <c r="EI11" i="25"/>
  <c r="EG11" i="25"/>
  <c r="EF11" i="25"/>
  <c r="EE11" i="25"/>
  <c r="ED11" i="25"/>
  <c r="EB11" i="25"/>
  <c r="DZ11" i="25"/>
  <c r="DY11" i="25"/>
  <c r="DX11" i="25"/>
  <c r="DV11" i="25"/>
  <c r="DS11" i="25"/>
  <c r="DR11" i="25"/>
  <c r="DQ11" i="25"/>
  <c r="DP11" i="25"/>
  <c r="DM11" i="25"/>
  <c r="DL11" i="25"/>
  <c r="DJ11" i="25"/>
  <c r="DI11" i="25"/>
  <c r="DG11" i="25"/>
  <c r="DF11" i="25"/>
  <c r="DD11" i="25"/>
  <c r="DB11" i="25"/>
  <c r="DA11" i="25"/>
  <c r="CZ11" i="25"/>
  <c r="CX11" i="25"/>
  <c r="CU11" i="25"/>
  <c r="CT11" i="25"/>
  <c r="CS11" i="25"/>
  <c r="CR11" i="25"/>
  <c r="CO11" i="25"/>
  <c r="CN11" i="25"/>
  <c r="CL11" i="25"/>
  <c r="CK11" i="25"/>
  <c r="CI11" i="25"/>
  <c r="CH11" i="25"/>
  <c r="CF11" i="25"/>
  <c r="CD11" i="25"/>
  <c r="CC11" i="25"/>
  <c r="CB11" i="25"/>
  <c r="BZ11" i="25"/>
  <c r="BW11" i="25"/>
  <c r="BV11" i="25"/>
  <c r="BU11" i="25"/>
  <c r="BT11" i="25"/>
  <c r="BQ11" i="25"/>
  <c r="BP11" i="25"/>
  <c r="BN11" i="25"/>
  <c r="BM11" i="25"/>
  <c r="BK11" i="25"/>
  <c r="BJ11" i="25"/>
  <c r="BH11" i="25"/>
  <c r="BF11" i="25"/>
  <c r="BE11" i="25"/>
  <c r="BD11" i="25"/>
  <c r="BB11" i="25"/>
  <c r="AY11" i="25"/>
  <c r="AX11" i="25"/>
  <c r="AW11" i="25"/>
  <c r="AV11" i="25"/>
  <c r="AS11" i="25"/>
  <c r="AR11" i="25"/>
  <c r="AP11" i="25"/>
  <c r="AO11" i="25"/>
  <c r="AM11" i="25"/>
  <c r="AL11" i="25"/>
  <c r="AJ11" i="25"/>
  <c r="AH11" i="25"/>
  <c r="AG11" i="25"/>
  <c r="AF11" i="25"/>
  <c r="AD11" i="25"/>
  <c r="AA11" i="25"/>
  <c r="Z11" i="25"/>
  <c r="Y11" i="25"/>
  <c r="X11" i="25"/>
  <c r="U11" i="25"/>
  <c r="T11" i="25"/>
  <c r="R11" i="25"/>
  <c r="Q11" i="25"/>
  <c r="O11" i="25"/>
  <c r="N11" i="25"/>
  <c r="L11" i="25"/>
  <c r="J11" i="25"/>
  <c r="I11" i="25"/>
  <c r="H11" i="25"/>
  <c r="F11" i="25"/>
  <c r="C11" i="25"/>
  <c r="B11" i="25"/>
  <c r="FA10" i="25"/>
  <c r="EZ10" i="25"/>
  <c r="EY10" i="25"/>
  <c r="EV10" i="25"/>
  <c r="EU10" i="25"/>
  <c r="ES10" i="25"/>
  <c r="ER10" i="25"/>
  <c r="EQ10" i="25"/>
  <c r="EN10" i="25"/>
  <c r="EM10" i="25"/>
  <c r="EL10" i="25"/>
  <c r="EK10" i="25"/>
  <c r="EJ10" i="25"/>
  <c r="EI10" i="25"/>
  <c r="EF10" i="25"/>
  <c r="EE10" i="25"/>
  <c r="EC10" i="25"/>
  <c r="EA10" i="25"/>
  <c r="DZ10" i="25"/>
  <c r="DY10" i="25"/>
  <c r="DW10" i="25"/>
  <c r="DU10" i="25"/>
  <c r="DS10" i="25"/>
  <c r="DQ10" i="25"/>
  <c r="DP10" i="25"/>
  <c r="DO10" i="25"/>
  <c r="DN10" i="25"/>
  <c r="DM10" i="25"/>
  <c r="DK10" i="25"/>
  <c r="DJ10" i="25"/>
  <c r="DI10" i="25"/>
  <c r="DG10" i="25"/>
  <c r="DF10" i="25"/>
  <c r="DE10" i="25"/>
  <c r="DC10" i="25"/>
  <c r="DB10" i="25"/>
  <c r="DA10" i="25"/>
  <c r="CZ10" i="25"/>
  <c r="CY10" i="25"/>
  <c r="CX10" i="25"/>
  <c r="CW10" i="25"/>
  <c r="CU10" i="25"/>
  <c r="CT10" i="25"/>
  <c r="CS10" i="25"/>
  <c r="CQ10" i="25"/>
  <c r="CO10" i="25"/>
  <c r="CN10" i="25"/>
  <c r="CM10" i="25"/>
  <c r="CL10" i="25"/>
  <c r="CK10" i="25"/>
  <c r="CI10" i="25"/>
  <c r="CH10" i="25"/>
  <c r="CG10" i="25"/>
  <c r="CF10" i="25"/>
  <c r="CE10" i="25"/>
  <c r="CC10" i="25"/>
  <c r="CB10" i="25"/>
  <c r="CA10" i="25"/>
  <c r="BY10" i="25"/>
  <c r="BW10" i="25"/>
  <c r="BV10" i="25"/>
  <c r="BU10" i="25"/>
  <c r="BS10" i="25"/>
  <c r="BQ10" i="25"/>
  <c r="BP10" i="25"/>
  <c r="BO10" i="25"/>
  <c r="BN10" i="25"/>
  <c r="BM10" i="25"/>
  <c r="BK10" i="25"/>
  <c r="BJ10" i="25"/>
  <c r="BI10" i="25"/>
  <c r="BG10" i="25"/>
  <c r="BF10" i="25"/>
  <c r="BE10" i="25"/>
  <c r="BD10" i="25"/>
  <c r="BC10" i="25"/>
  <c r="BA10" i="25"/>
  <c r="AY10" i="25"/>
  <c r="AX10" i="25"/>
  <c r="AW10" i="25"/>
  <c r="AV10" i="25"/>
  <c r="AU10" i="25"/>
  <c r="AT10" i="25"/>
  <c r="AS10" i="25"/>
  <c r="AR10" i="25"/>
  <c r="AQ10" i="25"/>
  <c r="AP10" i="25"/>
  <c r="AO10" i="25"/>
  <c r="AM10" i="25"/>
  <c r="AL10" i="25"/>
  <c r="AK10" i="25"/>
  <c r="AI10" i="25"/>
  <c r="AH10" i="25"/>
  <c r="AG10" i="25"/>
  <c r="AF10" i="25"/>
  <c r="AE10" i="25"/>
  <c r="AD10" i="25"/>
  <c r="AC10" i="25"/>
  <c r="AA10" i="25"/>
  <c r="Z10" i="25"/>
  <c r="Y10" i="25"/>
  <c r="W10" i="25"/>
  <c r="U10" i="25"/>
  <c r="T10" i="25"/>
  <c r="S10" i="25"/>
  <c r="R10" i="25"/>
  <c r="Q10" i="25"/>
  <c r="O10" i="25"/>
  <c r="N10" i="25"/>
  <c r="M10" i="25"/>
  <c r="L10" i="25"/>
  <c r="K10" i="25"/>
  <c r="I10" i="25"/>
  <c r="H10" i="25"/>
  <c r="G10" i="25"/>
  <c r="E10" i="25"/>
  <c r="C10" i="25"/>
  <c r="B10" i="25"/>
  <c r="FD9" i="25"/>
  <c r="FC9" i="25"/>
  <c r="FB9" i="25"/>
  <c r="FA9" i="25"/>
  <c r="EZ9" i="25"/>
  <c r="EY9" i="25"/>
  <c r="EX9" i="25"/>
  <c r="EW9" i="25"/>
  <c r="ET9" i="25"/>
  <c r="ES9" i="25"/>
  <c r="EQ9" i="25"/>
  <c r="EP9" i="25"/>
  <c r="EO9" i="25"/>
  <c r="EN9" i="25"/>
  <c r="EM9" i="25"/>
  <c r="EJ9" i="25"/>
  <c r="EI9" i="25"/>
  <c r="EH9" i="25"/>
  <c r="EG9" i="25"/>
  <c r="EF9" i="25"/>
  <c r="EE9" i="25"/>
  <c r="EA9" i="25"/>
  <c r="DY9" i="25"/>
  <c r="DU9" i="25"/>
  <c r="DT9" i="25"/>
  <c r="DS9" i="25"/>
  <c r="DR9" i="25"/>
  <c r="DO9" i="25"/>
  <c r="DM9" i="25"/>
  <c r="DL9" i="25"/>
  <c r="DI9" i="25"/>
  <c r="DH9" i="25"/>
  <c r="DG9" i="25"/>
  <c r="DD9" i="25"/>
  <c r="DC9" i="25"/>
  <c r="DA9" i="25"/>
  <c r="CY9" i="25"/>
  <c r="CX9" i="25"/>
  <c r="CW9" i="25"/>
  <c r="CV9" i="25"/>
  <c r="CU9" i="25"/>
  <c r="CT9" i="25"/>
  <c r="CS9" i="25"/>
  <c r="CQ9" i="25"/>
  <c r="CP9" i="25"/>
  <c r="CO9" i="25"/>
  <c r="CN9" i="25"/>
  <c r="CM9" i="25"/>
  <c r="CL9" i="25"/>
  <c r="CK9" i="25"/>
  <c r="CJ9" i="25"/>
  <c r="CI9" i="25"/>
  <c r="CH9" i="25"/>
  <c r="CF9" i="25"/>
  <c r="CE9" i="25"/>
  <c r="CC9" i="25"/>
  <c r="CB9" i="25"/>
  <c r="BZ9" i="25"/>
  <c r="BY9" i="25"/>
  <c r="BX9" i="25"/>
  <c r="BW9" i="25"/>
  <c r="BV9" i="25"/>
  <c r="BU9" i="25"/>
  <c r="BT9" i="25"/>
  <c r="BS9" i="25"/>
  <c r="BR9" i="25"/>
  <c r="BQ9" i="25"/>
  <c r="BP9" i="25"/>
  <c r="BO9" i="25"/>
  <c r="BN9" i="25"/>
  <c r="BM9" i="25"/>
  <c r="BL9" i="25"/>
  <c r="BK9" i="25"/>
  <c r="BJ9" i="25"/>
  <c r="BI9" i="25"/>
  <c r="BG9" i="25"/>
  <c r="BF9" i="25"/>
  <c r="BE9" i="25"/>
  <c r="BD9" i="25"/>
  <c r="BC9" i="25"/>
  <c r="BA9" i="25"/>
  <c r="AZ9" i="25"/>
  <c r="AY9" i="25"/>
  <c r="AX9" i="25"/>
  <c r="AV9" i="25"/>
  <c r="AU9" i="25"/>
  <c r="AS9" i="25"/>
  <c r="AR9" i="25"/>
  <c r="AQ9" i="25"/>
  <c r="AP9" i="25"/>
  <c r="AO9" i="25"/>
  <c r="AN9" i="25"/>
  <c r="AM9" i="25"/>
  <c r="AL9" i="25"/>
  <c r="AK9" i="25"/>
  <c r="AJ9" i="25"/>
  <c r="AI9" i="25"/>
  <c r="AG9" i="25"/>
  <c r="AF9" i="25"/>
  <c r="AE9" i="25"/>
  <c r="AD9" i="25"/>
  <c r="AC9" i="25"/>
  <c r="AB9" i="25"/>
  <c r="AA9" i="25"/>
  <c r="Z9" i="25"/>
  <c r="Y9" i="25"/>
  <c r="W9" i="25"/>
  <c r="V9" i="25"/>
  <c r="U9" i="25"/>
  <c r="T9" i="25"/>
  <c r="S9" i="25"/>
  <c r="Q9" i="25"/>
  <c r="P9" i="25"/>
  <c r="O9" i="25"/>
  <c r="N9" i="25"/>
  <c r="L9" i="25"/>
  <c r="K9" i="25"/>
  <c r="I9" i="25"/>
  <c r="H9" i="25"/>
  <c r="F9" i="25"/>
  <c r="E9" i="25"/>
  <c r="D9" i="25"/>
  <c r="C9" i="25"/>
  <c r="B9" i="25"/>
  <c r="FN7" i="25"/>
  <c r="FM7" i="25"/>
  <c r="FL7" i="25"/>
  <c r="FK7" i="25"/>
  <c r="FJ7" i="25"/>
  <c r="FI7" i="25"/>
  <c r="FB7" i="25"/>
  <c r="FA7" i="25"/>
  <c r="EZ7" i="25"/>
  <c r="EY7" i="25"/>
  <c r="EX7" i="25"/>
  <c r="EW7" i="25"/>
  <c r="EV7" i="25"/>
  <c r="EU7" i="25"/>
  <c r="ET7" i="25"/>
  <c r="ES7" i="25"/>
  <c r="ER7" i="25"/>
  <c r="EQ7" i="25"/>
  <c r="EP7" i="25"/>
  <c r="EO7" i="25"/>
  <c r="EN7" i="25"/>
  <c r="EM7" i="25"/>
  <c r="EL7" i="25"/>
  <c r="EK7" i="25"/>
  <c r="EJ7" i="25"/>
  <c r="EI7" i="25"/>
  <c r="EH7" i="25"/>
  <c r="EG7" i="25"/>
  <c r="EF7" i="25"/>
  <c r="EE7" i="25"/>
  <c r="ED7" i="25"/>
  <c r="EC7" i="25"/>
  <c r="EB7" i="25"/>
  <c r="EA7" i="25"/>
  <c r="DZ7" i="25"/>
  <c r="DY7" i="25"/>
  <c r="DX7" i="25"/>
  <c r="DW7" i="25"/>
  <c r="DV7" i="25"/>
  <c r="DU7" i="25"/>
  <c r="DT7" i="25"/>
  <c r="DS7" i="25"/>
  <c r="DR7" i="25"/>
  <c r="DQ7" i="25"/>
  <c r="DP7" i="25"/>
  <c r="DO7" i="25"/>
  <c r="DN7" i="25"/>
  <c r="DM7" i="25"/>
  <c r="DL7" i="25"/>
  <c r="DK7" i="25"/>
  <c r="DJ7" i="25"/>
  <c r="DI7" i="25"/>
  <c r="DH7" i="25"/>
  <c r="DG7" i="25"/>
  <c r="DF7" i="25"/>
  <c r="DE7" i="25"/>
  <c r="DD7" i="25"/>
  <c r="DC7" i="25"/>
  <c r="DB7" i="25"/>
  <c r="DA7" i="25"/>
  <c r="CZ7" i="25"/>
  <c r="CY7" i="25"/>
  <c r="CX7" i="25"/>
  <c r="CW7" i="25"/>
  <c r="CV7" i="25"/>
  <c r="CU7" i="25"/>
  <c r="CT7" i="25"/>
  <c r="CS7" i="25"/>
  <c r="CR7" i="25"/>
  <c r="CQ7" i="25"/>
  <c r="CP7" i="25"/>
  <c r="CO7" i="25"/>
  <c r="CN7" i="25"/>
  <c r="CM7" i="25"/>
  <c r="CL7" i="25"/>
  <c r="CK7" i="25"/>
  <c r="CJ7" i="25"/>
  <c r="CI7" i="25"/>
  <c r="CH7" i="25"/>
  <c r="CG7" i="25"/>
  <c r="CF7" i="25"/>
  <c r="CE7" i="25"/>
  <c r="CD7" i="25"/>
  <c r="CC7" i="25"/>
  <c r="CB7" i="25"/>
  <c r="CA7" i="25"/>
  <c r="BZ7" i="25"/>
  <c r="BY7" i="25"/>
  <c r="BX7" i="25"/>
  <c r="BW7" i="25"/>
  <c r="BV7" i="25"/>
  <c r="BU7" i="25"/>
  <c r="BT7" i="25"/>
  <c r="BS7" i="25"/>
  <c r="BR7" i="25"/>
  <c r="BQ7" i="25"/>
  <c r="BO7" i="25"/>
  <c r="BN7" i="25"/>
  <c r="BM7" i="25"/>
  <c r="BK7" i="25"/>
  <c r="BJ7" i="25"/>
  <c r="BI7" i="25"/>
  <c r="BG7" i="25"/>
  <c r="BF7" i="25"/>
  <c r="BE7" i="25"/>
  <c r="BC7" i="25"/>
  <c r="BB7" i="25"/>
  <c r="BA7" i="25"/>
  <c r="AY7" i="25"/>
  <c r="AX7" i="25"/>
  <c r="AW7" i="25"/>
  <c r="AV7" i="25"/>
  <c r="AU7" i="25"/>
  <c r="AT7" i="25"/>
  <c r="AR7" i="25"/>
  <c r="AQ7" i="25"/>
  <c r="AP7" i="25"/>
  <c r="AN7" i="25"/>
  <c r="AM7" i="25"/>
  <c r="AL7" i="25"/>
  <c r="AJ7" i="25"/>
  <c r="AI7" i="25"/>
  <c r="AH7" i="25"/>
  <c r="AF7" i="25"/>
  <c r="AE7" i="25"/>
  <c r="AD7" i="25"/>
  <c r="AB7" i="25"/>
  <c r="AA7" i="25"/>
  <c r="Z7" i="25"/>
  <c r="X7" i="25"/>
  <c r="W7" i="25"/>
  <c r="V7" i="25"/>
  <c r="T7" i="25"/>
  <c r="S7" i="25"/>
  <c r="R7" i="25"/>
  <c r="P7" i="25"/>
  <c r="O7" i="25"/>
  <c r="N7" i="25"/>
  <c r="L7" i="25"/>
  <c r="K7" i="25"/>
  <c r="J7" i="25"/>
  <c r="H7" i="25"/>
  <c r="G7" i="25"/>
  <c r="F7" i="25"/>
  <c r="D7" i="25"/>
  <c r="C7" i="25"/>
  <c r="B7" i="25"/>
  <c r="FN6" i="25"/>
  <c r="FM6" i="25"/>
  <c r="FL6" i="25"/>
  <c r="FK6" i="25"/>
  <c r="FJ6" i="25"/>
  <c r="FI6" i="25"/>
  <c r="FB6" i="25"/>
  <c r="FA6" i="25"/>
  <c r="EZ6" i="25"/>
  <c r="EY6" i="25"/>
  <c r="EX6" i="25"/>
  <c r="EW6" i="25"/>
  <c r="N61" i="28" s="1"/>
  <c r="EV6" i="25"/>
  <c r="EU6" i="25"/>
  <c r="ET6" i="25"/>
  <c r="ES6" i="25"/>
  <c r="ER6" i="25"/>
  <c r="EQ6" i="25"/>
  <c r="EP6" i="25"/>
  <c r="EO6" i="25"/>
  <c r="EN6" i="25"/>
  <c r="EM6" i="25"/>
  <c r="EL6" i="25"/>
  <c r="EK6" i="25"/>
  <c r="M61" i="28" s="1"/>
  <c r="EJ6" i="25"/>
  <c r="EI6" i="25"/>
  <c r="EH6" i="25"/>
  <c r="EG6" i="25"/>
  <c r="EF6" i="25"/>
  <c r="EE6" i="25"/>
  <c r="ED6" i="25"/>
  <c r="EC6" i="25"/>
  <c r="EB6" i="25"/>
  <c r="EA6" i="25"/>
  <c r="DZ6" i="25"/>
  <c r="DY6" i="25"/>
  <c r="L61" i="28" s="1"/>
  <c r="DX6" i="25"/>
  <c r="DW6" i="25"/>
  <c r="DV6" i="25"/>
  <c r="DU6" i="25"/>
  <c r="DT6" i="25"/>
  <c r="DS6" i="25"/>
  <c r="DR6" i="25"/>
  <c r="DQ6" i="25"/>
  <c r="DP6" i="25"/>
  <c r="DO6" i="25"/>
  <c r="DN6" i="25"/>
  <c r="DM6" i="25"/>
  <c r="DL6" i="25"/>
  <c r="DK6" i="25"/>
  <c r="DJ6" i="25"/>
  <c r="DI6" i="25"/>
  <c r="DH6" i="25"/>
  <c r="DG6" i="25"/>
  <c r="DF6" i="25"/>
  <c r="DE6" i="25"/>
  <c r="DD6" i="25"/>
  <c r="DC6" i="25"/>
  <c r="DB6" i="25"/>
  <c r="DA6" i="25"/>
  <c r="CZ6" i="25"/>
  <c r="CY6" i="25"/>
  <c r="CX6" i="25"/>
  <c r="CW6" i="25"/>
  <c r="CV6" i="25"/>
  <c r="CU6" i="25"/>
  <c r="CT6" i="25"/>
  <c r="CS6" i="25"/>
  <c r="CR6" i="25"/>
  <c r="CQ6" i="25"/>
  <c r="CP6" i="25"/>
  <c r="CO6" i="25"/>
  <c r="CN6" i="25"/>
  <c r="CM6" i="25"/>
  <c r="CL6" i="25"/>
  <c r="CK6" i="25"/>
  <c r="CJ6" i="25"/>
  <c r="CI6" i="25"/>
  <c r="CH6" i="25"/>
  <c r="CG6" i="25"/>
  <c r="CF6" i="25"/>
  <c r="CE6" i="25"/>
  <c r="CD6" i="25"/>
  <c r="CC6" i="25"/>
  <c r="CB6" i="25"/>
  <c r="CA6" i="25"/>
  <c r="BZ6" i="25"/>
  <c r="BY6" i="25"/>
  <c r="BX6" i="25"/>
  <c r="BW6" i="25"/>
  <c r="BV6" i="25"/>
  <c r="BU6" i="25"/>
  <c r="BT6" i="25"/>
  <c r="BS6" i="25"/>
  <c r="BR6" i="25"/>
  <c r="BQ6" i="25"/>
  <c r="BP6" i="25"/>
  <c r="BO6" i="25"/>
  <c r="BM6" i="25"/>
  <c r="BL6" i="25"/>
  <c r="BK6" i="25"/>
  <c r="BI6" i="25"/>
  <c r="BH6" i="25"/>
  <c r="BG6" i="25"/>
  <c r="BE6" i="25"/>
  <c r="BD6" i="25"/>
  <c r="BC6" i="25"/>
  <c r="BA6" i="25"/>
  <c r="AZ6" i="25"/>
  <c r="AY6" i="25"/>
  <c r="AW6" i="25"/>
  <c r="AV6" i="25"/>
  <c r="AT6" i="25"/>
  <c r="AS6" i="25"/>
  <c r="AR6" i="25"/>
  <c r="AP6" i="25"/>
  <c r="AO6" i="25"/>
  <c r="AN6" i="25"/>
  <c r="AL6" i="25"/>
  <c r="AK6" i="25"/>
  <c r="AJ6" i="25"/>
  <c r="AH6" i="25"/>
  <c r="AG6" i="25"/>
  <c r="AF6" i="25"/>
  <c r="AD6" i="25"/>
  <c r="AC6" i="25"/>
  <c r="AB6" i="25"/>
  <c r="Z6" i="25"/>
  <c r="Y6" i="25"/>
  <c r="X6" i="25"/>
  <c r="V6" i="25"/>
  <c r="U6" i="25"/>
  <c r="T6" i="25"/>
  <c r="R6" i="25"/>
  <c r="Q6" i="25"/>
  <c r="P6" i="25"/>
  <c r="N6" i="25"/>
  <c r="M6" i="25"/>
  <c r="L6" i="25"/>
  <c r="J6" i="25"/>
  <c r="I6" i="25"/>
  <c r="H6" i="25"/>
  <c r="F6" i="25"/>
  <c r="E6" i="25"/>
  <c r="C6" i="25"/>
  <c r="B6" i="25"/>
  <c r="FN5" i="25"/>
  <c r="FM5" i="25"/>
  <c r="FL5" i="25"/>
  <c r="FK5" i="25"/>
  <c r="FJ5" i="25"/>
  <c r="FI5" i="25"/>
  <c r="FB5" i="25"/>
  <c r="FA5" i="25"/>
  <c r="EZ5" i="25"/>
  <c r="EY5" i="25"/>
  <c r="EX5" i="25"/>
  <c r="EW5" i="25"/>
  <c r="N60" i="28" s="1"/>
  <c r="EV5" i="25"/>
  <c r="EU5" i="25"/>
  <c r="ET5" i="25"/>
  <c r="ES5" i="25"/>
  <c r="ER5" i="25"/>
  <c r="EQ5" i="25"/>
  <c r="EP5" i="25"/>
  <c r="EO5" i="25"/>
  <c r="EN5" i="25"/>
  <c r="EM5" i="25"/>
  <c r="EL5" i="25"/>
  <c r="EK5" i="25"/>
  <c r="M60" i="28" s="1"/>
  <c r="EJ5" i="25"/>
  <c r="EI5" i="25"/>
  <c r="EH5" i="25"/>
  <c r="EG5" i="25"/>
  <c r="EF5" i="25"/>
  <c r="EE5" i="25"/>
  <c r="ED5" i="25"/>
  <c r="EC5" i="25"/>
  <c r="EB5" i="25"/>
  <c r="EA5" i="25"/>
  <c r="DZ5" i="25"/>
  <c r="DY5" i="25"/>
  <c r="L60" i="28" s="1"/>
  <c r="DX5" i="25"/>
  <c r="DW5" i="25"/>
  <c r="DV5" i="25"/>
  <c r="DU5" i="25"/>
  <c r="DT5" i="25"/>
  <c r="DS5" i="25"/>
  <c r="DR5" i="25"/>
  <c r="DQ5" i="25"/>
  <c r="DP5" i="25"/>
  <c r="DO5" i="25"/>
  <c r="DN5" i="25"/>
  <c r="DM5" i="25"/>
  <c r="DL5" i="25"/>
  <c r="DK5" i="25"/>
  <c r="DJ5" i="25"/>
  <c r="DI5" i="25"/>
  <c r="DH5" i="25"/>
  <c r="DG5" i="25"/>
  <c r="DF5" i="25"/>
  <c r="DE5" i="25"/>
  <c r="DD5" i="25"/>
  <c r="DC5" i="25"/>
  <c r="DB5" i="25"/>
  <c r="DA5" i="25"/>
  <c r="CZ5" i="25"/>
  <c r="CY5" i="25"/>
  <c r="CX5" i="25"/>
  <c r="CW5" i="25"/>
  <c r="CV5" i="25"/>
  <c r="CU5" i="25"/>
  <c r="CT5" i="25"/>
  <c r="CS5" i="25"/>
  <c r="CR5" i="25"/>
  <c r="CQ5" i="25"/>
  <c r="CP5" i="25"/>
  <c r="CO5" i="25"/>
  <c r="CN5" i="25"/>
  <c r="CM5" i="25"/>
  <c r="CL5" i="25"/>
  <c r="CK5" i="25"/>
  <c r="CJ5" i="25"/>
  <c r="CI5" i="25"/>
  <c r="CH5" i="25"/>
  <c r="CG5" i="25"/>
  <c r="CF5" i="25"/>
  <c r="CE5" i="25"/>
  <c r="CD5" i="25"/>
  <c r="CC5" i="25"/>
  <c r="CB5" i="25"/>
  <c r="CA5" i="25"/>
  <c r="BZ5" i="25"/>
  <c r="BY5" i="25"/>
  <c r="BX5" i="25"/>
  <c r="BW5" i="25"/>
  <c r="BV5" i="25"/>
  <c r="BU5" i="25"/>
  <c r="BT5" i="25"/>
  <c r="BS5" i="25"/>
  <c r="BR5" i="25"/>
  <c r="BQ5" i="25"/>
  <c r="BP5" i="25"/>
  <c r="BO5" i="25"/>
  <c r="BN5" i="25"/>
  <c r="BM5" i="25"/>
  <c r="BL5" i="25"/>
  <c r="BK5" i="25"/>
  <c r="BJ5" i="25"/>
  <c r="BI5" i="25"/>
  <c r="BH5" i="25"/>
  <c r="BG5" i="25"/>
  <c r="BF5" i="25"/>
  <c r="BE5" i="25"/>
  <c r="BD5" i="25"/>
  <c r="BC5" i="25"/>
  <c r="BB5" i="25"/>
  <c r="BA5" i="25"/>
  <c r="AZ5" i="25"/>
  <c r="AY5" i="25"/>
  <c r="AX5" i="25"/>
  <c r="AW5" i="25"/>
  <c r="AV5" i="25"/>
  <c r="AU5" i="25"/>
  <c r="AT5" i="25"/>
  <c r="AS5" i="25"/>
  <c r="AR5" i="25"/>
  <c r="AQ5" i="25"/>
  <c r="AP5" i="25"/>
  <c r="AO5" i="25"/>
  <c r="AN5" i="25"/>
  <c r="AM5" i="25"/>
  <c r="AL5" i="25"/>
  <c r="AK5" i="25"/>
  <c r="AJ5" i="25"/>
  <c r="AI5" i="25"/>
  <c r="AH5" i="25"/>
  <c r="AG5" i="25"/>
  <c r="AF5" i="25"/>
  <c r="AE5" i="25"/>
  <c r="AD5" i="25"/>
  <c r="AC5" i="25"/>
  <c r="AB5" i="25"/>
  <c r="AA5" i="25"/>
  <c r="Z5" i="25"/>
  <c r="Y5" i="25"/>
  <c r="X5" i="25"/>
  <c r="W5" i="25"/>
  <c r="V5" i="25"/>
  <c r="U5" i="25"/>
  <c r="T5" i="25"/>
  <c r="S5" i="25"/>
  <c r="R5" i="25"/>
  <c r="Q5" i="25"/>
  <c r="P5" i="25"/>
  <c r="O5" i="25"/>
  <c r="N5" i="25"/>
  <c r="M5" i="25"/>
  <c r="L5" i="25"/>
  <c r="K5" i="25"/>
  <c r="J5" i="25"/>
  <c r="I5" i="25"/>
  <c r="H5" i="25"/>
  <c r="G5" i="25"/>
  <c r="F5" i="25"/>
  <c r="E5" i="25"/>
  <c r="B5" i="25"/>
  <c r="FN4" i="25"/>
  <c r="FM4" i="25"/>
  <c r="FL4" i="25"/>
  <c r="FK4" i="25"/>
  <c r="FJ4" i="25"/>
  <c r="FI4" i="25"/>
  <c r="FD4" i="25"/>
  <c r="FC4" i="25"/>
  <c r="FB4" i="25"/>
  <c r="FA4" i="25"/>
  <c r="EZ4" i="25"/>
  <c r="EX4" i="25"/>
  <c r="EW4" i="25"/>
  <c r="EV4" i="25"/>
  <c r="EU4" i="25"/>
  <c r="ET4" i="25"/>
  <c r="ER4" i="25"/>
  <c r="EQ4" i="25"/>
  <c r="EP4" i="25"/>
  <c r="EO4" i="25"/>
  <c r="EN4" i="25"/>
  <c r="EL4" i="25"/>
  <c r="EK4" i="25"/>
  <c r="EJ4" i="25"/>
  <c r="EI4" i="25"/>
  <c r="EH4" i="25"/>
  <c r="EF4" i="25"/>
  <c r="EE4" i="25"/>
  <c r="ED4" i="25"/>
  <c r="EC4" i="25"/>
  <c r="EB4" i="25"/>
  <c r="EA4" i="25"/>
  <c r="DZ4" i="25"/>
  <c r="DY4" i="25"/>
  <c r="L59" i="28" s="1"/>
  <c r="DX4" i="25"/>
  <c r="DW4" i="25"/>
  <c r="DV4" i="25"/>
  <c r="DU4" i="25"/>
  <c r="DT4" i="25"/>
  <c r="DS4" i="25"/>
  <c r="DR4" i="25"/>
  <c r="DQ4" i="25"/>
  <c r="DP4" i="25"/>
  <c r="DN4" i="25"/>
  <c r="DM4" i="25"/>
  <c r="DL4" i="25"/>
  <c r="DK4" i="25"/>
  <c r="DJ4" i="25"/>
  <c r="DH4" i="25"/>
  <c r="DG4" i="25"/>
  <c r="DF4" i="25"/>
  <c r="DE4" i="25"/>
  <c r="DD4" i="25"/>
  <c r="DB4" i="25"/>
  <c r="DA4" i="25"/>
  <c r="CZ4" i="25"/>
  <c r="CY4" i="25"/>
  <c r="CX4" i="25"/>
  <c r="CV4" i="25"/>
  <c r="CU4" i="25"/>
  <c r="CT4" i="25"/>
  <c r="CS4" i="25"/>
  <c r="CR4" i="25"/>
  <c r="CQ4" i="25"/>
  <c r="CP4" i="25"/>
  <c r="CO4" i="25"/>
  <c r="CN4" i="25"/>
  <c r="CM4" i="25"/>
  <c r="CL4" i="25"/>
  <c r="CK4" i="25"/>
  <c r="CJ4" i="25"/>
  <c r="CI4" i="25"/>
  <c r="CH4" i="25"/>
  <c r="CG4" i="25"/>
  <c r="CF4" i="25"/>
  <c r="CD4" i="25"/>
  <c r="CC4" i="25"/>
  <c r="CB4" i="25"/>
  <c r="CA4" i="25"/>
  <c r="BZ4" i="25"/>
  <c r="BX4" i="25"/>
  <c r="BW4" i="25"/>
  <c r="BV4" i="25"/>
  <c r="BU4" i="25"/>
  <c r="BT4" i="25"/>
  <c r="BR4" i="25"/>
  <c r="BQ4" i="25"/>
  <c r="BP4" i="25"/>
  <c r="BO4" i="25"/>
  <c r="BL4" i="25"/>
  <c r="BK4" i="25"/>
  <c r="BJ4" i="25"/>
  <c r="BI4" i="25"/>
  <c r="BH4" i="25"/>
  <c r="BG4" i="25"/>
  <c r="BF4" i="25"/>
  <c r="BE4" i="25"/>
  <c r="BD4" i="25"/>
  <c r="BC4" i="25"/>
  <c r="BB4" i="25"/>
  <c r="BA4" i="25"/>
  <c r="AZ4" i="25"/>
  <c r="AY4" i="25"/>
  <c r="AW4" i="25"/>
  <c r="AV4" i="25"/>
  <c r="AT4" i="25"/>
  <c r="AS4" i="25"/>
  <c r="AR4" i="25"/>
  <c r="AP4" i="25"/>
  <c r="AO4" i="25"/>
  <c r="AN4" i="25"/>
  <c r="AM4" i="25"/>
  <c r="AL4" i="25"/>
  <c r="AK4" i="25"/>
  <c r="AJ4" i="25"/>
  <c r="AH4" i="25"/>
  <c r="AG4" i="25"/>
  <c r="AF4" i="25"/>
  <c r="AE4" i="25"/>
  <c r="AD4" i="25"/>
  <c r="AB4" i="25"/>
  <c r="AA4" i="25"/>
  <c r="Z4" i="25"/>
  <c r="Y4" i="25"/>
  <c r="X4" i="25"/>
  <c r="V4" i="25"/>
  <c r="U4" i="25"/>
  <c r="T4" i="25"/>
  <c r="R4" i="25"/>
  <c r="Q4" i="25"/>
  <c r="P4" i="25"/>
  <c r="O4" i="25"/>
  <c r="N4" i="25"/>
  <c r="M4" i="25"/>
  <c r="L4" i="25"/>
  <c r="J4" i="25"/>
  <c r="I4" i="25"/>
  <c r="H4" i="25"/>
  <c r="G4" i="25"/>
  <c r="F4" i="25"/>
  <c r="D4" i="25"/>
  <c r="C4" i="25"/>
  <c r="B4" i="25"/>
  <c r="BZ57" i="27" l="1"/>
  <c r="BY29" i="25"/>
  <c r="DP57" i="27"/>
  <c r="DO29" i="25"/>
  <c r="DV57" i="27"/>
  <c r="DU29" i="25"/>
  <c r="BH57" i="27"/>
  <c r="BG29" i="25"/>
  <c r="CL57" i="27"/>
  <c r="CK29" i="25"/>
  <c r="EB57" i="27"/>
  <c r="EA29" i="25"/>
  <c r="AU57" i="27"/>
  <c r="AT29" i="25"/>
  <c r="DO57" i="27"/>
  <c r="DN29" i="25"/>
  <c r="N72" i="28"/>
  <c r="N82" i="28"/>
  <c r="L87" i="28"/>
  <c r="M87" i="28"/>
  <c r="AJ82" i="25"/>
  <c r="DH46" i="1"/>
  <c r="DV46" i="1"/>
  <c r="CZ46" i="1"/>
  <c r="DC46" i="1"/>
  <c r="DS46" i="4"/>
  <c r="DX52" i="5"/>
  <c r="DW19" i="25" s="1"/>
  <c r="DD53" i="5"/>
  <c r="DC20" i="25" s="1"/>
  <c r="DK46" i="6"/>
  <c r="DW46" i="6"/>
  <c r="DL46" i="27"/>
  <c r="DR46" i="27"/>
  <c r="EB46" i="27"/>
  <c r="M57" i="27"/>
  <c r="W57" i="27"/>
  <c r="AA57" i="27"/>
  <c r="AK57" i="27"/>
  <c r="AQ57" i="27"/>
  <c r="AY57" i="27"/>
  <c r="BO57" i="27"/>
  <c r="CG57" i="27"/>
  <c r="CQ57" i="27"/>
  <c r="AC57" i="27"/>
  <c r="CK57" i="27"/>
  <c r="N40" i="28"/>
  <c r="M41" i="28"/>
  <c r="F85" i="28"/>
  <c r="N86" i="28"/>
  <c r="CY46" i="1"/>
  <c r="DJ46" i="1"/>
  <c r="DZ46" i="1"/>
  <c r="CW53" i="4"/>
  <c r="CV15" i="25" s="1"/>
  <c r="DI53" i="4"/>
  <c r="DH15" i="25" s="1"/>
  <c r="Y106" i="4"/>
  <c r="X49" i="25" s="1"/>
  <c r="AK113" i="4"/>
  <c r="AW106" i="4"/>
  <c r="AV49" i="25" s="1"/>
  <c r="CS106" i="4"/>
  <c r="CR49" i="25" s="1"/>
  <c r="DQ106" i="4"/>
  <c r="DP49" i="25" s="1"/>
  <c r="EO106" i="4"/>
  <c r="EN49" i="25" s="1"/>
  <c r="EL46" i="5"/>
  <c r="DL46" i="5"/>
  <c r="DP46" i="5"/>
  <c r="CX46" i="5"/>
  <c r="DO52" i="5"/>
  <c r="DN19" i="25" s="1"/>
  <c r="DA46" i="6"/>
  <c r="DO46" i="6"/>
  <c r="DX46" i="6"/>
  <c r="DF46" i="27"/>
  <c r="AD57" i="27"/>
  <c r="BT57" i="27"/>
  <c r="CX57" i="27"/>
  <c r="EN57" i="27"/>
  <c r="ED46" i="27"/>
  <c r="N47" i="28"/>
  <c r="CX46" i="1"/>
  <c r="DF46" i="1"/>
  <c r="CW46" i="1"/>
  <c r="DI46" i="1"/>
  <c r="DU46" i="1"/>
  <c r="DA46" i="4"/>
  <c r="DM46" i="4"/>
  <c r="O31" i="28"/>
  <c r="O32" i="28"/>
  <c r="FN106" i="4"/>
  <c r="BU106" i="4"/>
  <c r="BT49" i="25" s="1"/>
  <c r="ED52" i="5"/>
  <c r="EC19" i="25" s="1"/>
  <c r="CX53" i="5"/>
  <c r="CW20" i="25" s="1"/>
  <c r="DV46" i="27"/>
  <c r="G57" i="27"/>
  <c r="O57" i="27"/>
  <c r="AE57" i="27"/>
  <c r="AI57" i="27"/>
  <c r="AW57" i="27"/>
  <c r="BG57" i="27"/>
  <c r="BU57" i="27"/>
  <c r="EA57" i="27"/>
  <c r="Q57" i="27"/>
  <c r="CW57" i="27"/>
  <c r="L66" i="28"/>
  <c r="N80" i="28"/>
  <c r="AJ57" i="27"/>
  <c r="BN57" i="27"/>
  <c r="DX46" i="27"/>
  <c r="BY57" i="27"/>
  <c r="E57" i="27"/>
  <c r="M59" i="28"/>
  <c r="O80" i="28"/>
  <c r="E20" i="28"/>
  <c r="F103" i="25"/>
  <c r="I332" i="25"/>
  <c r="M21" i="28"/>
  <c r="N104" i="25"/>
  <c r="N21" i="28"/>
  <c r="O104" i="25"/>
  <c r="M62" i="28"/>
  <c r="N22" i="28"/>
  <c r="O105" i="25"/>
  <c r="C103" i="25"/>
  <c r="B24" i="28"/>
  <c r="C107" i="25"/>
  <c r="C336" i="25"/>
  <c r="B64" i="28"/>
  <c r="D336" i="25"/>
  <c r="C24" i="28"/>
  <c r="D107" i="25"/>
  <c r="E336" i="25"/>
  <c r="C64" i="28"/>
  <c r="F336" i="25"/>
  <c r="D24" i="28"/>
  <c r="G336" i="25"/>
  <c r="E107" i="25"/>
  <c r="D64" i="28"/>
  <c r="H336" i="25"/>
  <c r="E24" i="28"/>
  <c r="F107" i="25"/>
  <c r="I336" i="25"/>
  <c r="E64" i="28"/>
  <c r="J336" i="25"/>
  <c r="F24" i="28"/>
  <c r="K336" i="25"/>
  <c r="G107" i="25"/>
  <c r="F64" i="28"/>
  <c r="L336" i="25"/>
  <c r="G24" i="28"/>
  <c r="M336" i="25"/>
  <c r="H107" i="25"/>
  <c r="G64" i="28"/>
  <c r="N336" i="25"/>
  <c r="H24" i="28"/>
  <c r="I107" i="25"/>
  <c r="O336" i="25"/>
  <c r="H64" i="28"/>
  <c r="P336" i="25"/>
  <c r="I24" i="28"/>
  <c r="J107" i="25"/>
  <c r="Q336" i="25"/>
  <c r="I64" i="28"/>
  <c r="R336" i="25"/>
  <c r="M24" i="28"/>
  <c r="N26" i="28"/>
  <c r="N32" i="28"/>
  <c r="B39" i="28"/>
  <c r="C122" i="25"/>
  <c r="C351" i="25"/>
  <c r="B79" i="28"/>
  <c r="D351" i="25"/>
  <c r="C39" i="28"/>
  <c r="E351" i="25"/>
  <c r="D122" i="25"/>
  <c r="C79" i="28"/>
  <c r="F351" i="25"/>
  <c r="D39" i="28"/>
  <c r="G351" i="25"/>
  <c r="E122" i="25"/>
  <c r="D79" i="28"/>
  <c r="H351" i="25"/>
  <c r="E39" i="28"/>
  <c r="I351" i="25"/>
  <c r="F122" i="25"/>
  <c r="E79" i="28"/>
  <c r="J351" i="25"/>
  <c r="F39" i="28"/>
  <c r="K351" i="25"/>
  <c r="G122" i="25"/>
  <c r="F79" i="28"/>
  <c r="L351" i="25"/>
  <c r="G39" i="28"/>
  <c r="H122" i="25"/>
  <c r="M351" i="25"/>
  <c r="G79" i="28"/>
  <c r="N351" i="25"/>
  <c r="H39" i="28"/>
  <c r="I122" i="25"/>
  <c r="O351" i="25"/>
  <c r="H79" i="28"/>
  <c r="P351" i="25"/>
  <c r="I39" i="28"/>
  <c r="Q351" i="25"/>
  <c r="J122" i="25"/>
  <c r="I79" i="28"/>
  <c r="R351" i="25"/>
  <c r="L39" i="28"/>
  <c r="M39" i="28"/>
  <c r="N79" i="28"/>
  <c r="M80" i="28"/>
  <c r="M82" i="28"/>
  <c r="AA70" i="25"/>
  <c r="BK70" i="25"/>
  <c r="CU70" i="25"/>
  <c r="EE70" i="25"/>
  <c r="AM75" i="25"/>
  <c r="AY80" i="25"/>
  <c r="DS80" i="25"/>
  <c r="B61" i="28"/>
  <c r="D333" i="25"/>
  <c r="C21" i="28"/>
  <c r="E333" i="25"/>
  <c r="D104" i="25"/>
  <c r="C61" i="28"/>
  <c r="F333" i="25"/>
  <c r="D21" i="28"/>
  <c r="E104" i="25"/>
  <c r="G333" i="25"/>
  <c r="D61" i="28"/>
  <c r="H333" i="25"/>
  <c r="E21" i="28"/>
  <c r="F104" i="25"/>
  <c r="I333" i="25"/>
  <c r="E61" i="28"/>
  <c r="J333" i="25"/>
  <c r="F21" i="28"/>
  <c r="K333" i="25"/>
  <c r="G104" i="25"/>
  <c r="F61" i="28"/>
  <c r="L333" i="25"/>
  <c r="G21" i="28"/>
  <c r="M333" i="25"/>
  <c r="H104" i="25"/>
  <c r="G61" i="28"/>
  <c r="N333" i="25"/>
  <c r="H21" i="28"/>
  <c r="O333" i="25"/>
  <c r="I104" i="25"/>
  <c r="H61" i="28"/>
  <c r="P333" i="25"/>
  <c r="I21" i="28"/>
  <c r="Q333" i="25"/>
  <c r="J104" i="25"/>
  <c r="I61" i="28"/>
  <c r="R333" i="25"/>
  <c r="J21" i="28"/>
  <c r="K104" i="25"/>
  <c r="S333" i="25"/>
  <c r="J61" i="28"/>
  <c r="T333" i="25"/>
  <c r="K21" i="28"/>
  <c r="L104" i="25"/>
  <c r="U333" i="25"/>
  <c r="K61" i="28"/>
  <c r="V333" i="25"/>
  <c r="L21" i="28"/>
  <c r="M104" i="25"/>
  <c r="L62" i="28"/>
  <c r="M22" i="28"/>
  <c r="N105" i="25"/>
  <c r="N27" i="28"/>
  <c r="B30" i="28"/>
  <c r="C113" i="25"/>
  <c r="C342" i="25"/>
  <c r="B70" i="28"/>
  <c r="D342" i="25"/>
  <c r="C30" i="28"/>
  <c r="E342" i="25"/>
  <c r="D113" i="25"/>
  <c r="C70" i="28"/>
  <c r="F342" i="25"/>
  <c r="D30" i="28"/>
  <c r="G342" i="25"/>
  <c r="E113" i="25"/>
  <c r="D70" i="28"/>
  <c r="H342" i="25"/>
  <c r="E30" i="28"/>
  <c r="I342" i="25"/>
  <c r="F113" i="25"/>
  <c r="E70" i="28"/>
  <c r="J342" i="25"/>
  <c r="F30" i="28"/>
  <c r="K342" i="25"/>
  <c r="G113" i="25"/>
  <c r="F70" i="28"/>
  <c r="L342" i="25"/>
  <c r="G30" i="28"/>
  <c r="H113" i="25"/>
  <c r="M342" i="25"/>
  <c r="G70" i="28"/>
  <c r="N342" i="25"/>
  <c r="H30" i="28"/>
  <c r="I113" i="25"/>
  <c r="O342" i="25"/>
  <c r="H70" i="28"/>
  <c r="P342" i="25"/>
  <c r="I30" i="28"/>
  <c r="Q342" i="25"/>
  <c r="J113" i="25"/>
  <c r="I70" i="28"/>
  <c r="R342" i="25"/>
  <c r="J70" i="28"/>
  <c r="T342" i="25"/>
  <c r="N25" i="28"/>
  <c r="B32" i="28"/>
  <c r="C344" i="25"/>
  <c r="C115" i="25"/>
  <c r="B72" i="28"/>
  <c r="D344" i="25"/>
  <c r="C32" i="28"/>
  <c r="E344" i="25"/>
  <c r="D115" i="25"/>
  <c r="C72" i="28"/>
  <c r="F344" i="25"/>
  <c r="D32" i="28"/>
  <c r="G344" i="25"/>
  <c r="E115" i="25"/>
  <c r="D72" i="28"/>
  <c r="H344" i="25"/>
  <c r="E32" i="28"/>
  <c r="F115" i="25"/>
  <c r="I344" i="25"/>
  <c r="E72" i="28"/>
  <c r="J344" i="25"/>
  <c r="F32" i="28"/>
  <c r="G115" i="25"/>
  <c r="K344" i="25"/>
  <c r="F72" i="28"/>
  <c r="L344" i="25"/>
  <c r="G32" i="28"/>
  <c r="M344" i="25"/>
  <c r="H115" i="25"/>
  <c r="G72" i="28"/>
  <c r="N344" i="25"/>
  <c r="H32" i="28"/>
  <c r="O344" i="25"/>
  <c r="I115" i="25"/>
  <c r="H72" i="28"/>
  <c r="P344" i="25"/>
  <c r="I32" i="28"/>
  <c r="Q344" i="25"/>
  <c r="J115" i="25"/>
  <c r="I72" i="28"/>
  <c r="R344" i="25"/>
  <c r="J32" i="28"/>
  <c r="S344" i="25"/>
  <c r="K115" i="25"/>
  <c r="J72" i="28"/>
  <c r="T344" i="25"/>
  <c r="K32" i="28"/>
  <c r="L115" i="25"/>
  <c r="U344" i="25"/>
  <c r="K72" i="28"/>
  <c r="V344" i="25"/>
  <c r="L32" i="28"/>
  <c r="N64" i="28"/>
  <c r="M67" i="28"/>
  <c r="M30" i="28"/>
  <c r="L71" i="28"/>
  <c r="N71" i="28"/>
  <c r="AA75" i="25"/>
  <c r="CU75" i="25"/>
  <c r="AM80" i="25"/>
  <c r="DG80" i="25"/>
  <c r="L82" i="25"/>
  <c r="AV82" i="25"/>
  <c r="CF82" i="25"/>
  <c r="DP82" i="25"/>
  <c r="C90" i="25"/>
  <c r="DG90" i="25"/>
  <c r="M20" i="28"/>
  <c r="N103" i="25"/>
  <c r="M65" i="28"/>
  <c r="M66" i="28"/>
  <c r="B29" i="28"/>
  <c r="C341" i="25"/>
  <c r="C112" i="25"/>
  <c r="B69" i="28"/>
  <c r="D341" i="25"/>
  <c r="C29" i="28"/>
  <c r="E341" i="25"/>
  <c r="D112" i="25"/>
  <c r="C69" i="28"/>
  <c r="F341" i="25"/>
  <c r="D29" i="28"/>
  <c r="G341" i="25"/>
  <c r="E112" i="25"/>
  <c r="D69" i="28"/>
  <c r="H341" i="25"/>
  <c r="E29" i="28"/>
  <c r="F112" i="25"/>
  <c r="I341" i="25"/>
  <c r="E69" i="28"/>
  <c r="J341" i="25"/>
  <c r="F29" i="28"/>
  <c r="G112" i="25"/>
  <c r="K341" i="25"/>
  <c r="F69" i="28"/>
  <c r="L341" i="25"/>
  <c r="G29" i="28"/>
  <c r="M341" i="25"/>
  <c r="H112" i="25"/>
  <c r="G69" i="28"/>
  <c r="N341" i="25"/>
  <c r="H29" i="28"/>
  <c r="O341" i="25"/>
  <c r="I112" i="25"/>
  <c r="H69" i="28"/>
  <c r="P341" i="25"/>
  <c r="I29" i="28"/>
  <c r="Q341" i="25"/>
  <c r="J112" i="25"/>
  <c r="I69" i="28"/>
  <c r="R341" i="25"/>
  <c r="N29" i="28"/>
  <c r="L70" i="28"/>
  <c r="B31" i="28"/>
  <c r="C343" i="25"/>
  <c r="C114" i="25"/>
  <c r="B71" i="28"/>
  <c r="D343" i="25"/>
  <c r="C31" i="28"/>
  <c r="D114" i="25"/>
  <c r="E343" i="25"/>
  <c r="C71" i="28"/>
  <c r="F343" i="25"/>
  <c r="D31" i="28"/>
  <c r="E114" i="25"/>
  <c r="G343" i="25"/>
  <c r="D71" i="28"/>
  <c r="H343" i="25"/>
  <c r="E31" i="28"/>
  <c r="I343" i="25"/>
  <c r="F114" i="25"/>
  <c r="E71" i="28"/>
  <c r="J343" i="25"/>
  <c r="F31" i="28"/>
  <c r="K343" i="25"/>
  <c r="G114" i="25"/>
  <c r="F71" i="28"/>
  <c r="L343" i="25"/>
  <c r="G31" i="28"/>
  <c r="M343" i="25"/>
  <c r="H114" i="25"/>
  <c r="G71" i="28"/>
  <c r="N343" i="25"/>
  <c r="H31" i="28"/>
  <c r="O343" i="25"/>
  <c r="I114" i="25"/>
  <c r="H71" i="28"/>
  <c r="P343" i="25"/>
  <c r="I31" i="28"/>
  <c r="J114" i="25"/>
  <c r="Q343" i="25"/>
  <c r="I71" i="28"/>
  <c r="R343" i="25"/>
  <c r="J31" i="28"/>
  <c r="K114" i="25"/>
  <c r="S343" i="25"/>
  <c r="J71" i="28"/>
  <c r="T343" i="25"/>
  <c r="K31" i="28"/>
  <c r="U343" i="25"/>
  <c r="L114" i="25"/>
  <c r="K71" i="28"/>
  <c r="V343" i="25"/>
  <c r="L31" i="28"/>
  <c r="N39" i="28"/>
  <c r="B40" i="28"/>
  <c r="C352" i="25"/>
  <c r="C123" i="25"/>
  <c r="B80" i="28"/>
  <c r="D352" i="25"/>
  <c r="C40" i="28"/>
  <c r="D123" i="25"/>
  <c r="E352" i="25"/>
  <c r="C80" i="28"/>
  <c r="F352" i="25"/>
  <c r="D40" i="28"/>
  <c r="E123" i="25"/>
  <c r="G352" i="25"/>
  <c r="D80" i="28"/>
  <c r="H352" i="25"/>
  <c r="E40" i="28"/>
  <c r="I352" i="25"/>
  <c r="F123" i="25"/>
  <c r="E80" i="28"/>
  <c r="J352" i="25"/>
  <c r="F40" i="28"/>
  <c r="K352" i="25"/>
  <c r="G123" i="25"/>
  <c r="F80" i="28"/>
  <c r="L352" i="25"/>
  <c r="G40" i="28"/>
  <c r="M352" i="25"/>
  <c r="H123" i="25"/>
  <c r="G80" i="28"/>
  <c r="N352" i="25"/>
  <c r="H40" i="28"/>
  <c r="O352" i="25"/>
  <c r="I123" i="25"/>
  <c r="H80" i="28"/>
  <c r="P352" i="25"/>
  <c r="I40" i="28"/>
  <c r="J123" i="25"/>
  <c r="Q352" i="25"/>
  <c r="I80" i="28"/>
  <c r="R352" i="25"/>
  <c r="M40" i="28"/>
  <c r="N41" i="28"/>
  <c r="N81" i="28"/>
  <c r="B42" i="28"/>
  <c r="C125" i="25"/>
  <c r="C354" i="25"/>
  <c r="B82" i="28"/>
  <c r="D354" i="25"/>
  <c r="C42" i="28"/>
  <c r="E354" i="25"/>
  <c r="D125" i="25"/>
  <c r="C82" i="28"/>
  <c r="F354" i="25"/>
  <c r="D42" i="28"/>
  <c r="G354" i="25"/>
  <c r="E125" i="25"/>
  <c r="D82" i="28"/>
  <c r="H354" i="25"/>
  <c r="E42" i="28"/>
  <c r="I354" i="25"/>
  <c r="F125" i="25"/>
  <c r="E82" i="28"/>
  <c r="J354" i="25"/>
  <c r="F42" i="28"/>
  <c r="K354" i="25"/>
  <c r="G125" i="25"/>
  <c r="F82" i="28"/>
  <c r="L354" i="25"/>
  <c r="G42" i="28"/>
  <c r="H125" i="25"/>
  <c r="M354" i="25"/>
  <c r="G82" i="28"/>
  <c r="N354" i="25"/>
  <c r="H42" i="28"/>
  <c r="I125" i="25"/>
  <c r="O354" i="25"/>
  <c r="H82" i="28"/>
  <c r="P354" i="25"/>
  <c r="I42" i="28"/>
  <c r="Q354" i="25"/>
  <c r="J125" i="25"/>
  <c r="I82" i="28"/>
  <c r="R354" i="25"/>
  <c r="J42" i="28"/>
  <c r="S354" i="25"/>
  <c r="K125" i="25"/>
  <c r="J82" i="28"/>
  <c r="T354" i="25"/>
  <c r="K42" i="28"/>
  <c r="U354" i="25"/>
  <c r="L125" i="25"/>
  <c r="K82" i="28"/>
  <c r="V354" i="25"/>
  <c r="L42" i="28"/>
  <c r="M125" i="25"/>
  <c r="L82" i="28"/>
  <c r="M42" i="28"/>
  <c r="C70" i="25"/>
  <c r="AM70" i="25"/>
  <c r="BW70" i="25"/>
  <c r="DG70" i="25"/>
  <c r="EQ70" i="25"/>
  <c r="O75" i="25"/>
  <c r="CI75" i="25"/>
  <c r="AA80" i="25"/>
  <c r="CU80" i="25"/>
  <c r="N19" i="28"/>
  <c r="O102" i="25"/>
  <c r="N59" i="28"/>
  <c r="B26" i="28"/>
  <c r="C338" i="25"/>
  <c r="C109" i="25"/>
  <c r="B66" i="28"/>
  <c r="D338" i="25"/>
  <c r="C26" i="28"/>
  <c r="D109" i="25"/>
  <c r="E338" i="25"/>
  <c r="C66" i="28"/>
  <c r="F338" i="25"/>
  <c r="D26" i="28"/>
  <c r="E109" i="25"/>
  <c r="G338" i="25"/>
  <c r="D66" i="28"/>
  <c r="H338" i="25"/>
  <c r="E26" i="28"/>
  <c r="F109" i="25"/>
  <c r="I338" i="25"/>
  <c r="E66" i="28"/>
  <c r="J338" i="25"/>
  <c r="F26" i="28"/>
  <c r="K338" i="25"/>
  <c r="G109" i="25"/>
  <c r="F66" i="28"/>
  <c r="L338" i="25"/>
  <c r="G26" i="28"/>
  <c r="M338" i="25"/>
  <c r="H109" i="25"/>
  <c r="G66" i="28"/>
  <c r="N338" i="25"/>
  <c r="H26" i="28"/>
  <c r="O338" i="25"/>
  <c r="I109" i="25"/>
  <c r="H66" i="28"/>
  <c r="P338" i="25"/>
  <c r="I26" i="28"/>
  <c r="J109" i="25"/>
  <c r="Q338" i="25"/>
  <c r="I66" i="28"/>
  <c r="R338" i="25"/>
  <c r="J26" i="28"/>
  <c r="K109" i="25"/>
  <c r="S338" i="25"/>
  <c r="J66" i="28"/>
  <c r="T338" i="25"/>
  <c r="K26" i="28"/>
  <c r="L109" i="25"/>
  <c r="U338" i="25"/>
  <c r="K66" i="28"/>
  <c r="V338" i="25"/>
  <c r="L26" i="28"/>
  <c r="M109" i="25"/>
  <c r="M26" i="28"/>
  <c r="B27" i="28"/>
  <c r="C110" i="25"/>
  <c r="C339" i="25"/>
  <c r="B67" i="28"/>
  <c r="D339" i="25"/>
  <c r="C27" i="28"/>
  <c r="E339" i="25"/>
  <c r="D110" i="25"/>
  <c r="C67" i="28"/>
  <c r="F339" i="25"/>
  <c r="D27" i="28"/>
  <c r="G339" i="25"/>
  <c r="E110" i="25"/>
  <c r="D67" i="28"/>
  <c r="H339" i="25"/>
  <c r="E27" i="28"/>
  <c r="F110" i="25"/>
  <c r="I339" i="25"/>
  <c r="E67" i="28"/>
  <c r="J339" i="25"/>
  <c r="F27" i="28"/>
  <c r="G110" i="25"/>
  <c r="K339" i="25"/>
  <c r="F67" i="28"/>
  <c r="L339" i="25"/>
  <c r="G27" i="28"/>
  <c r="M339" i="25"/>
  <c r="H110" i="25"/>
  <c r="G67" i="28"/>
  <c r="N339" i="25"/>
  <c r="H27" i="28"/>
  <c r="I110" i="25"/>
  <c r="O339" i="25"/>
  <c r="H67" i="28"/>
  <c r="P339" i="25"/>
  <c r="I27" i="28"/>
  <c r="Q339" i="25"/>
  <c r="J110" i="25"/>
  <c r="I67" i="28"/>
  <c r="R339" i="25"/>
  <c r="K27" i="28"/>
  <c r="U339" i="25"/>
  <c r="L67" i="28"/>
  <c r="M27" i="28"/>
  <c r="N70" i="28"/>
  <c r="N31" i="28"/>
  <c r="M32" i="28"/>
  <c r="B34" i="28"/>
  <c r="C117" i="25"/>
  <c r="C346" i="25"/>
  <c r="B74" i="28"/>
  <c r="D346" i="25"/>
  <c r="C34" i="28"/>
  <c r="D117" i="25"/>
  <c r="E346" i="25"/>
  <c r="C74" i="28"/>
  <c r="F346" i="25"/>
  <c r="D34" i="28"/>
  <c r="G346" i="25"/>
  <c r="E117" i="25"/>
  <c r="D74" i="28"/>
  <c r="H346" i="25"/>
  <c r="E34" i="28"/>
  <c r="I346" i="25"/>
  <c r="F117" i="25"/>
  <c r="E74" i="28"/>
  <c r="J346" i="25"/>
  <c r="F34" i="28"/>
  <c r="K346" i="25"/>
  <c r="G117" i="25"/>
  <c r="F74" i="28"/>
  <c r="L346" i="25"/>
  <c r="G34" i="28"/>
  <c r="H117" i="25"/>
  <c r="M346" i="25"/>
  <c r="G74" i="28"/>
  <c r="N346" i="25"/>
  <c r="H34" i="28"/>
  <c r="I117" i="25"/>
  <c r="O346" i="25"/>
  <c r="H74" i="28"/>
  <c r="P346" i="25"/>
  <c r="I34" i="28"/>
  <c r="J117" i="25"/>
  <c r="Q346" i="25"/>
  <c r="I74" i="28"/>
  <c r="R346" i="25"/>
  <c r="J34" i="28"/>
  <c r="S346" i="25"/>
  <c r="K117" i="25"/>
  <c r="J74" i="28"/>
  <c r="T346" i="25"/>
  <c r="N34" i="28"/>
  <c r="M81" i="28"/>
  <c r="B44" i="28"/>
  <c r="C356" i="25"/>
  <c r="C127" i="25"/>
  <c r="B84" i="28"/>
  <c r="D356" i="25"/>
  <c r="C44" i="28"/>
  <c r="D127" i="25"/>
  <c r="E356" i="25"/>
  <c r="C84" i="28"/>
  <c r="F356" i="25"/>
  <c r="D44" i="28"/>
  <c r="G356" i="25"/>
  <c r="E127" i="25"/>
  <c r="D84" i="28"/>
  <c r="H356" i="25"/>
  <c r="E44" i="28"/>
  <c r="I356" i="25"/>
  <c r="F127" i="25"/>
  <c r="E84" i="28"/>
  <c r="J356" i="25"/>
  <c r="F44" i="28"/>
  <c r="G127" i="25"/>
  <c r="K356" i="25"/>
  <c r="F84" i="28"/>
  <c r="L356" i="25"/>
  <c r="G44" i="28"/>
  <c r="H127" i="25"/>
  <c r="M356" i="25"/>
  <c r="G84" i="28"/>
  <c r="N356" i="25"/>
  <c r="H44" i="28"/>
  <c r="O356" i="25"/>
  <c r="I127" i="25"/>
  <c r="H84" i="28"/>
  <c r="P356" i="25"/>
  <c r="I44" i="28"/>
  <c r="J127" i="25"/>
  <c r="Q356" i="25"/>
  <c r="I84" i="28"/>
  <c r="R356" i="25"/>
  <c r="L44" i="28"/>
  <c r="M127" i="25"/>
  <c r="L84" i="28"/>
  <c r="C75" i="25"/>
  <c r="BW75" i="25"/>
  <c r="EE75" i="25"/>
  <c r="O80" i="25"/>
  <c r="CI80" i="25"/>
  <c r="BT82" i="25"/>
  <c r="DD82" i="25"/>
  <c r="BW90" i="25"/>
  <c r="N20" i="28"/>
  <c r="O103" i="25"/>
  <c r="B25" i="28"/>
  <c r="C337" i="25"/>
  <c r="C108" i="25"/>
  <c r="B65" i="28"/>
  <c r="D337" i="25"/>
  <c r="C25" i="28"/>
  <c r="E337" i="25"/>
  <c r="D108" i="25"/>
  <c r="C65" i="28"/>
  <c r="F337" i="25"/>
  <c r="D25" i="28"/>
  <c r="E108" i="25"/>
  <c r="G337" i="25"/>
  <c r="D65" i="28"/>
  <c r="H337" i="25"/>
  <c r="E25" i="28"/>
  <c r="I337" i="25"/>
  <c r="F108" i="25"/>
  <c r="E65" i="28"/>
  <c r="J337" i="25"/>
  <c r="F25" i="28"/>
  <c r="K337" i="25"/>
  <c r="G108" i="25"/>
  <c r="F65" i="28"/>
  <c r="L337" i="25"/>
  <c r="G25" i="28"/>
  <c r="H108" i="25"/>
  <c r="M337" i="25"/>
  <c r="G65" i="28"/>
  <c r="N337" i="25"/>
  <c r="H25" i="28"/>
  <c r="O337" i="25"/>
  <c r="I108" i="25"/>
  <c r="H65" i="28"/>
  <c r="P337" i="25"/>
  <c r="I25" i="28"/>
  <c r="Q337" i="25"/>
  <c r="J108" i="25"/>
  <c r="I65" i="28"/>
  <c r="R337" i="25"/>
  <c r="J25" i="28"/>
  <c r="K108" i="25"/>
  <c r="S337" i="25"/>
  <c r="J65" i="28"/>
  <c r="T337" i="25"/>
  <c r="B45" i="28"/>
  <c r="C128" i="25"/>
  <c r="C357" i="25"/>
  <c r="B85" i="28"/>
  <c r="D357" i="25"/>
  <c r="C45" i="28"/>
  <c r="D128" i="25"/>
  <c r="E357" i="25"/>
  <c r="C85" i="28"/>
  <c r="F357" i="25"/>
  <c r="D45" i="28"/>
  <c r="E128" i="25"/>
  <c r="G357" i="25"/>
  <c r="D85" i="28"/>
  <c r="H357" i="25"/>
  <c r="E45" i="28"/>
  <c r="I357" i="25"/>
  <c r="F128" i="25"/>
  <c r="E85" i="28"/>
  <c r="J357" i="25"/>
  <c r="F45" i="28"/>
  <c r="K357" i="25"/>
  <c r="G45" i="28"/>
  <c r="M357" i="25"/>
  <c r="H128" i="25"/>
  <c r="G85" i="28"/>
  <c r="N357" i="25"/>
  <c r="H45" i="28"/>
  <c r="O357" i="25"/>
  <c r="I128" i="25"/>
  <c r="H85" i="28"/>
  <c r="P357" i="25"/>
  <c r="I45" i="28"/>
  <c r="J128" i="25"/>
  <c r="Q357" i="25"/>
  <c r="I85" i="28"/>
  <c r="R357" i="25"/>
  <c r="K45" i="28"/>
  <c r="U357" i="25"/>
  <c r="L128" i="25"/>
  <c r="K85" i="28"/>
  <c r="V357" i="25"/>
  <c r="B47" i="28"/>
  <c r="C359" i="25"/>
  <c r="C130" i="25"/>
  <c r="B87" i="28"/>
  <c r="D359" i="25"/>
  <c r="C47" i="28"/>
  <c r="E359" i="25"/>
  <c r="D130" i="25"/>
  <c r="C87" i="28"/>
  <c r="F359" i="25"/>
  <c r="D47" i="28"/>
  <c r="E130" i="25"/>
  <c r="G359" i="25"/>
  <c r="D87" i="28"/>
  <c r="H359" i="25"/>
  <c r="E47" i="28"/>
  <c r="I359" i="25"/>
  <c r="F130" i="25"/>
  <c r="E87" i="28"/>
  <c r="J359" i="25"/>
  <c r="F47" i="28"/>
  <c r="K359" i="25"/>
  <c r="G130" i="25"/>
  <c r="F87" i="28"/>
  <c r="L359" i="25"/>
  <c r="G47" i="28"/>
  <c r="H130" i="25"/>
  <c r="M359" i="25"/>
  <c r="G87" i="28"/>
  <c r="N359" i="25"/>
  <c r="H47" i="28"/>
  <c r="O359" i="25"/>
  <c r="I130" i="25"/>
  <c r="H87" i="28"/>
  <c r="P359" i="25"/>
  <c r="I47" i="28"/>
  <c r="Q359" i="25"/>
  <c r="J130" i="25"/>
  <c r="I87" i="28"/>
  <c r="R359" i="25"/>
  <c r="J47" i="28"/>
  <c r="K130" i="25"/>
  <c r="S359" i="25"/>
  <c r="J87" i="28"/>
  <c r="T359" i="25"/>
  <c r="K47" i="28"/>
  <c r="U359" i="25"/>
  <c r="L130" i="25"/>
  <c r="K87" i="28"/>
  <c r="V359" i="25"/>
  <c r="L47" i="28"/>
  <c r="M130" i="25"/>
  <c r="O70" i="25"/>
  <c r="AY70" i="25"/>
  <c r="CI70" i="25"/>
  <c r="DS70" i="25"/>
  <c r="BK75" i="25"/>
  <c r="DS75" i="25"/>
  <c r="C80" i="25"/>
  <c r="BW80" i="25"/>
  <c r="B19" i="28"/>
  <c r="C102" i="25"/>
  <c r="C331" i="25"/>
  <c r="B59" i="28"/>
  <c r="D331" i="25"/>
  <c r="C19" i="28"/>
  <c r="E331" i="25"/>
  <c r="D102" i="25"/>
  <c r="C59" i="28"/>
  <c r="F331" i="25"/>
  <c r="D19" i="28"/>
  <c r="G331" i="25"/>
  <c r="E102" i="25"/>
  <c r="D59" i="28"/>
  <c r="H331" i="25"/>
  <c r="E19" i="28"/>
  <c r="I331" i="25"/>
  <c r="F102" i="25"/>
  <c r="E59" i="28"/>
  <c r="J331" i="25"/>
  <c r="F19" i="28"/>
  <c r="G102" i="25"/>
  <c r="K331" i="25"/>
  <c r="F59" i="28"/>
  <c r="L331" i="25"/>
  <c r="G19" i="28"/>
  <c r="H102" i="25"/>
  <c r="M331" i="25"/>
  <c r="G59" i="28"/>
  <c r="N331" i="25"/>
  <c r="H19" i="28"/>
  <c r="O331" i="25"/>
  <c r="I102" i="25"/>
  <c r="H59" i="28"/>
  <c r="P331" i="25"/>
  <c r="I19" i="28"/>
  <c r="Q331" i="25"/>
  <c r="J102" i="25"/>
  <c r="I59" i="28"/>
  <c r="R331" i="25"/>
  <c r="J19" i="28"/>
  <c r="S331" i="25"/>
  <c r="K102" i="25"/>
  <c r="J59" i="28"/>
  <c r="T331" i="25"/>
  <c r="K19" i="28"/>
  <c r="U331" i="25"/>
  <c r="L102" i="25"/>
  <c r="K59" i="28"/>
  <c r="V331" i="25"/>
  <c r="L19" i="28"/>
  <c r="M102" i="25"/>
  <c r="M19" i="28"/>
  <c r="N102" i="25"/>
  <c r="B60" i="28"/>
  <c r="D332" i="25"/>
  <c r="C20" i="28"/>
  <c r="E332" i="25"/>
  <c r="D103" i="25"/>
  <c r="C60" i="28"/>
  <c r="F332" i="25"/>
  <c r="D20" i="28"/>
  <c r="G332" i="25"/>
  <c r="E103" i="25"/>
  <c r="D60" i="28"/>
  <c r="H332" i="25"/>
  <c r="E60" i="28"/>
  <c r="J332" i="25"/>
  <c r="F20" i="28"/>
  <c r="G103" i="25"/>
  <c r="K332" i="25"/>
  <c r="F60" i="28"/>
  <c r="L332" i="25"/>
  <c r="G20" i="28"/>
  <c r="M332" i="25"/>
  <c r="H103" i="25"/>
  <c r="G60" i="28"/>
  <c r="N332" i="25"/>
  <c r="H20" i="28"/>
  <c r="O332" i="25"/>
  <c r="I103" i="25"/>
  <c r="H60" i="28"/>
  <c r="P332" i="25"/>
  <c r="I20" i="28"/>
  <c r="Q332" i="25"/>
  <c r="J103" i="25"/>
  <c r="I60" i="28"/>
  <c r="R332" i="25"/>
  <c r="J20" i="28"/>
  <c r="S332" i="25"/>
  <c r="K103" i="25"/>
  <c r="J60" i="28"/>
  <c r="T332" i="25"/>
  <c r="K20" i="28"/>
  <c r="L103" i="25"/>
  <c r="U332" i="25"/>
  <c r="K60" i="28"/>
  <c r="V332" i="25"/>
  <c r="L20" i="28"/>
  <c r="M103" i="25"/>
  <c r="B41" i="28"/>
  <c r="C353" i="25"/>
  <c r="C124" i="25"/>
  <c r="B81" i="28"/>
  <c r="D353" i="25"/>
  <c r="C41" i="28"/>
  <c r="E353" i="25"/>
  <c r="D124" i="25"/>
  <c r="C81" i="28"/>
  <c r="F353" i="25"/>
  <c r="D41" i="28"/>
  <c r="G353" i="25"/>
  <c r="E124" i="25"/>
  <c r="D81" i="28"/>
  <c r="H353" i="25"/>
  <c r="E41" i="28"/>
  <c r="F124" i="25"/>
  <c r="I353" i="25"/>
  <c r="E81" i="28"/>
  <c r="J353" i="25"/>
  <c r="F41" i="28"/>
  <c r="G124" i="25"/>
  <c r="K353" i="25"/>
  <c r="F81" i="28"/>
  <c r="L353" i="25"/>
  <c r="G41" i="28"/>
  <c r="M353" i="25"/>
  <c r="H124" i="25"/>
  <c r="G81" i="28"/>
  <c r="N353" i="25"/>
  <c r="H41" i="28"/>
  <c r="O353" i="25"/>
  <c r="I124" i="25"/>
  <c r="H81" i="28"/>
  <c r="P353" i="25"/>
  <c r="I41" i="28"/>
  <c r="Q353" i="25"/>
  <c r="J124" i="25"/>
  <c r="I81" i="28"/>
  <c r="R353" i="25"/>
  <c r="B21" i="28"/>
  <c r="C333" i="25"/>
  <c r="C104" i="25"/>
  <c r="B22" i="28"/>
  <c r="C334" i="25"/>
  <c r="C105" i="25"/>
  <c r="B62" i="28"/>
  <c r="D334" i="25"/>
  <c r="C22" i="28"/>
  <c r="D105" i="25"/>
  <c r="E334" i="25"/>
  <c r="C62" i="28"/>
  <c r="F334" i="25"/>
  <c r="D22" i="28"/>
  <c r="E105" i="25"/>
  <c r="G334" i="25"/>
  <c r="D62" i="28"/>
  <c r="H334" i="25"/>
  <c r="E22" i="28"/>
  <c r="I334" i="25"/>
  <c r="F105" i="25"/>
  <c r="E62" i="28"/>
  <c r="J334" i="25"/>
  <c r="F22" i="28"/>
  <c r="K334" i="25"/>
  <c r="G105" i="25"/>
  <c r="F62" i="28"/>
  <c r="L334" i="25"/>
  <c r="G22" i="28"/>
  <c r="M334" i="25"/>
  <c r="H105" i="25"/>
  <c r="G62" i="28"/>
  <c r="N334" i="25"/>
  <c r="H22" i="28"/>
  <c r="O334" i="25"/>
  <c r="I105" i="25"/>
  <c r="H62" i="28"/>
  <c r="P334" i="25"/>
  <c r="I22" i="28"/>
  <c r="J105" i="25"/>
  <c r="Q334" i="25"/>
  <c r="I62" i="28"/>
  <c r="R334" i="25"/>
  <c r="J22" i="28"/>
  <c r="K105" i="25"/>
  <c r="S334" i="25"/>
  <c r="J62" i="28"/>
  <c r="T334" i="25"/>
  <c r="K22" i="28"/>
  <c r="U334" i="25"/>
  <c r="L105" i="25"/>
  <c r="K62" i="28"/>
  <c r="V334" i="25"/>
  <c r="L22" i="28"/>
  <c r="M105" i="25"/>
  <c r="N62" i="28"/>
  <c r="B35" i="28"/>
  <c r="C347" i="25"/>
  <c r="C118" i="25"/>
  <c r="B75" i="28"/>
  <c r="D347" i="25"/>
  <c r="C35" i="28"/>
  <c r="D118" i="25"/>
  <c r="E347" i="25"/>
  <c r="C75" i="28"/>
  <c r="F347" i="25"/>
  <c r="D35" i="28"/>
  <c r="G347" i="25"/>
  <c r="E118" i="25"/>
  <c r="E134" i="25" s="1"/>
  <c r="D75" i="28"/>
  <c r="H347" i="25"/>
  <c r="E35" i="28"/>
  <c r="I347" i="25"/>
  <c r="F118" i="25"/>
  <c r="E75" i="28"/>
  <c r="J347" i="25"/>
  <c r="F35" i="28"/>
  <c r="G118" i="25"/>
  <c r="K347" i="25"/>
  <c r="F75" i="28"/>
  <c r="L347" i="25"/>
  <c r="G35" i="28"/>
  <c r="H118" i="25"/>
  <c r="M347" i="25"/>
  <c r="G75" i="28"/>
  <c r="N347" i="25"/>
  <c r="H35" i="28"/>
  <c r="O347" i="25"/>
  <c r="I118" i="25"/>
  <c r="H75" i="28"/>
  <c r="P347" i="25"/>
  <c r="I35" i="28"/>
  <c r="J118" i="25"/>
  <c r="J281" i="25" s="1"/>
  <c r="Q347" i="25"/>
  <c r="I75" i="28"/>
  <c r="R347" i="25"/>
  <c r="K35" i="28"/>
  <c r="U347" i="25"/>
  <c r="L118" i="25"/>
  <c r="K75" i="28"/>
  <c r="V347" i="25"/>
  <c r="N35" i="28"/>
  <c r="B36" i="28"/>
  <c r="C119" i="25"/>
  <c r="C348" i="25"/>
  <c r="B76" i="28"/>
  <c r="D348" i="25"/>
  <c r="C36" i="28"/>
  <c r="D119" i="25"/>
  <c r="E348" i="25"/>
  <c r="C76" i="28"/>
  <c r="F348" i="25"/>
  <c r="D36" i="28"/>
  <c r="G348" i="25"/>
  <c r="E119" i="25"/>
  <c r="D76" i="28"/>
  <c r="H348" i="25"/>
  <c r="E36" i="28"/>
  <c r="F119" i="25"/>
  <c r="I348" i="25"/>
  <c r="E76" i="28"/>
  <c r="J348" i="25"/>
  <c r="F36" i="28"/>
  <c r="K348" i="25"/>
  <c r="G119" i="25"/>
  <c r="F76" i="28"/>
  <c r="L348" i="25"/>
  <c r="G36" i="28"/>
  <c r="M348" i="25"/>
  <c r="H119" i="25"/>
  <c r="G76" i="28"/>
  <c r="N348" i="25"/>
  <c r="H36" i="28"/>
  <c r="I119" i="25"/>
  <c r="O348" i="25"/>
  <c r="H76" i="28"/>
  <c r="P348" i="25"/>
  <c r="I36" i="28"/>
  <c r="J119" i="25"/>
  <c r="Q348" i="25"/>
  <c r="I76" i="28"/>
  <c r="R348" i="25"/>
  <c r="J36" i="28"/>
  <c r="S348" i="25"/>
  <c r="K119" i="25"/>
  <c r="J76" i="28"/>
  <c r="T348" i="25"/>
  <c r="K36" i="28"/>
  <c r="L119" i="25"/>
  <c r="U348" i="25"/>
  <c r="K76" i="28"/>
  <c r="V348" i="25"/>
  <c r="L36" i="28"/>
  <c r="M119" i="25"/>
  <c r="L76" i="28"/>
  <c r="M36" i="28"/>
  <c r="N119" i="25"/>
  <c r="M76" i="28"/>
  <c r="B37" i="28"/>
  <c r="C120" i="25"/>
  <c r="C349" i="25"/>
  <c r="B77" i="28"/>
  <c r="D349" i="25"/>
  <c r="C37" i="28"/>
  <c r="D120" i="25"/>
  <c r="D136" i="25" s="1"/>
  <c r="E349" i="25"/>
  <c r="C77" i="28"/>
  <c r="F349" i="25"/>
  <c r="D37" i="28"/>
  <c r="G349" i="25"/>
  <c r="E120" i="25"/>
  <c r="D77" i="28"/>
  <c r="H349" i="25"/>
  <c r="E37" i="28"/>
  <c r="I349" i="25"/>
  <c r="F120" i="25"/>
  <c r="E77" i="28"/>
  <c r="J349" i="25"/>
  <c r="F37" i="28"/>
  <c r="K349" i="25"/>
  <c r="G120" i="25"/>
  <c r="G283" i="25" s="1"/>
  <c r="F77" i="28"/>
  <c r="L349" i="25"/>
  <c r="G37" i="28"/>
  <c r="H120" i="25"/>
  <c r="M349" i="25"/>
  <c r="G77" i="28"/>
  <c r="N349" i="25"/>
  <c r="H37" i="28"/>
  <c r="I120" i="25"/>
  <c r="O349" i="25"/>
  <c r="H77" i="28"/>
  <c r="P349" i="25"/>
  <c r="I37" i="28"/>
  <c r="J120" i="25"/>
  <c r="Q349" i="25"/>
  <c r="I77" i="28"/>
  <c r="R349" i="25"/>
  <c r="J37" i="28"/>
  <c r="S349" i="25"/>
  <c r="K120" i="25"/>
  <c r="J77" i="28"/>
  <c r="T349" i="25"/>
  <c r="K37" i="28"/>
  <c r="U349" i="25"/>
  <c r="L120" i="25"/>
  <c r="K77" i="28"/>
  <c r="V349" i="25"/>
  <c r="L37" i="28"/>
  <c r="M120" i="25"/>
  <c r="L77" i="28"/>
  <c r="M37" i="28"/>
  <c r="N120" i="25"/>
  <c r="M77" i="28"/>
  <c r="O120" i="25"/>
  <c r="N37" i="28"/>
  <c r="N77" i="28"/>
  <c r="B46" i="28"/>
  <c r="C358" i="25"/>
  <c r="C129" i="25"/>
  <c r="C282" i="25" s="1"/>
  <c r="B86" i="28"/>
  <c r="D358" i="25"/>
  <c r="C46" i="28"/>
  <c r="E358" i="25"/>
  <c r="D129" i="25"/>
  <c r="C86" i="28"/>
  <c r="F358" i="25"/>
  <c r="D46" i="28"/>
  <c r="G358" i="25"/>
  <c r="E129" i="25"/>
  <c r="D86" i="28"/>
  <c r="H358" i="25"/>
  <c r="E46" i="28"/>
  <c r="F129" i="25"/>
  <c r="I358" i="25"/>
  <c r="E86" i="28"/>
  <c r="J358" i="25"/>
  <c r="F46" i="28"/>
  <c r="G129" i="25"/>
  <c r="K358" i="25"/>
  <c r="F86" i="28"/>
  <c r="L358" i="25"/>
  <c r="G46" i="28"/>
  <c r="M358" i="25"/>
  <c r="H129" i="25"/>
  <c r="G86" i="28"/>
  <c r="N358" i="25"/>
  <c r="H46" i="28"/>
  <c r="O358" i="25"/>
  <c r="I129" i="25"/>
  <c r="H86" i="28"/>
  <c r="P358" i="25"/>
  <c r="I46" i="28"/>
  <c r="Q358" i="25"/>
  <c r="J129" i="25"/>
  <c r="I86" i="28"/>
  <c r="R358" i="25"/>
  <c r="L46" i="28"/>
  <c r="M86" i="28"/>
  <c r="AY75" i="25"/>
  <c r="DG75" i="25"/>
  <c r="BK80" i="25"/>
  <c r="X82" i="25"/>
  <c r="BH82" i="25"/>
  <c r="CR82" i="25"/>
  <c r="AM90" i="25"/>
  <c r="N46" i="28"/>
  <c r="FC75" i="25"/>
  <c r="AA90" i="25"/>
  <c r="BK90" i="25"/>
  <c r="CU90" i="25"/>
  <c r="B20" i="28"/>
  <c r="C332" i="25"/>
  <c r="N85" i="28"/>
  <c r="EQ75" i="25"/>
  <c r="EQ95" i="25"/>
  <c r="O90" i="25"/>
  <c r="AY90" i="25"/>
  <c r="CI90" i="25"/>
  <c r="DS90" i="25"/>
  <c r="EQ90" i="25"/>
  <c r="C85" i="25"/>
  <c r="AM85" i="25"/>
  <c r="BW85" i="25"/>
  <c r="DG85" i="25"/>
  <c r="EQ85" i="25"/>
  <c r="O95" i="25"/>
  <c r="AY95" i="25"/>
  <c r="CI95" i="25"/>
  <c r="DS95" i="25"/>
  <c r="FC95" i="25"/>
  <c r="EE90" i="25"/>
  <c r="C95" i="25"/>
  <c r="AM95" i="25"/>
  <c r="BW95" i="25"/>
  <c r="DG95" i="25"/>
  <c r="H62" i="26"/>
  <c r="N62" i="26"/>
  <c r="T62" i="26"/>
  <c r="Z62" i="26"/>
  <c r="AF62" i="26"/>
  <c r="AL62" i="26"/>
  <c r="AR62" i="26"/>
  <c r="AX62" i="26"/>
  <c r="BD62" i="26"/>
  <c r="BJ62" i="26"/>
  <c r="BP62" i="26"/>
  <c r="BV62" i="26"/>
  <c r="CB62" i="26"/>
  <c r="CH62" i="26"/>
  <c r="CN62" i="26"/>
  <c r="CT62" i="26"/>
  <c r="CZ62" i="26"/>
  <c r="DF62" i="26"/>
  <c r="DL62" i="26"/>
  <c r="DR62" i="26"/>
  <c r="DX62" i="26"/>
  <c r="ED62" i="26"/>
  <c r="EJ62" i="26"/>
  <c r="EP62" i="26"/>
  <c r="EV62" i="26"/>
  <c r="F64" i="26"/>
  <c r="L64" i="26"/>
  <c r="R64" i="26"/>
  <c r="X64" i="26"/>
  <c r="AD64" i="26"/>
  <c r="AJ64" i="26"/>
  <c r="AP64" i="26"/>
  <c r="AV64" i="26"/>
  <c r="BB64" i="26"/>
  <c r="BH64" i="26"/>
  <c r="BN64" i="26"/>
  <c r="BT64" i="26"/>
  <c r="BZ64" i="26"/>
  <c r="CF64" i="26"/>
  <c r="CL64" i="26"/>
  <c r="CR64" i="26"/>
  <c r="CX64" i="26"/>
  <c r="DD64" i="26"/>
  <c r="DJ64" i="26"/>
  <c r="DP64" i="26"/>
  <c r="DV64" i="26"/>
  <c r="EB64" i="26"/>
  <c r="EH64" i="26"/>
  <c r="EN64" i="26"/>
  <c r="ET64" i="26"/>
  <c r="EZ64" i="26"/>
  <c r="E65" i="26"/>
  <c r="K65" i="26"/>
  <c r="Q65" i="26"/>
  <c r="W65" i="26"/>
  <c r="AC65" i="26"/>
  <c r="AI65" i="26"/>
  <c r="AO65" i="26"/>
  <c r="AU65" i="26"/>
  <c r="BA65" i="26"/>
  <c r="BG65" i="26"/>
  <c r="BM65" i="26"/>
  <c r="BS65" i="26"/>
  <c r="BY65" i="26"/>
  <c r="CE65" i="26"/>
  <c r="CK65" i="26"/>
  <c r="CQ65" i="26"/>
  <c r="CW65" i="26"/>
  <c r="DC65" i="26"/>
  <c r="DI65" i="26"/>
  <c r="DO65" i="26"/>
  <c r="DU65" i="26"/>
  <c r="EA65" i="26"/>
  <c r="EG65" i="26"/>
  <c r="EM65" i="26"/>
  <c r="ES65" i="26"/>
  <c r="EY65" i="26"/>
  <c r="FI67" i="26"/>
  <c r="FO67" i="26"/>
  <c r="FD67" i="26"/>
  <c r="FJ67" i="26"/>
  <c r="FL67" i="26"/>
  <c r="FE67" i="26"/>
  <c r="FK67" i="26"/>
  <c r="FF67" i="26"/>
  <c r="FG67" i="26"/>
  <c r="FH67" i="26"/>
  <c r="FM67" i="26"/>
  <c r="FN67" i="26"/>
  <c r="I67" i="26"/>
  <c r="O67" i="26"/>
  <c r="U67" i="26"/>
  <c r="AA67" i="26"/>
  <c r="AG67" i="26"/>
  <c r="AM67" i="26"/>
  <c r="AS67" i="26"/>
  <c r="AY67" i="26"/>
  <c r="BE67" i="26"/>
  <c r="BK67" i="26"/>
  <c r="BQ67" i="26"/>
  <c r="BW67" i="26"/>
  <c r="CC67" i="26"/>
  <c r="CI67" i="26"/>
  <c r="CO67" i="26"/>
  <c r="CU67" i="26"/>
  <c r="DA67" i="26"/>
  <c r="DG67" i="26"/>
  <c r="DM67" i="26"/>
  <c r="DS67" i="26"/>
  <c r="DY67" i="26"/>
  <c r="EE67" i="26"/>
  <c r="EK67" i="26"/>
  <c r="EQ67" i="26"/>
  <c r="EW67" i="26"/>
  <c r="FC67" i="26"/>
  <c r="AR68" i="26"/>
  <c r="AX68" i="26"/>
  <c r="BD68" i="26"/>
  <c r="BJ68" i="26"/>
  <c r="BP68" i="26"/>
  <c r="BV68" i="26"/>
  <c r="CB68" i="26"/>
  <c r="CH68" i="26"/>
  <c r="CN68" i="26"/>
  <c r="CT68" i="26"/>
  <c r="CZ68" i="26"/>
  <c r="DF68" i="26"/>
  <c r="DL68" i="26"/>
  <c r="DR68" i="26"/>
  <c r="DX68" i="26"/>
  <c r="ED68" i="26"/>
  <c r="EJ68" i="26"/>
  <c r="EP68" i="26"/>
  <c r="EV68" i="26"/>
  <c r="F70" i="26"/>
  <c r="L70" i="26"/>
  <c r="R70" i="26"/>
  <c r="X70" i="26"/>
  <c r="AD70" i="26"/>
  <c r="AJ70" i="26"/>
  <c r="AP70" i="26"/>
  <c r="AV70" i="26"/>
  <c r="BB70" i="26"/>
  <c r="BH70" i="26"/>
  <c r="BN70" i="26"/>
  <c r="BT70" i="26"/>
  <c r="BZ70" i="26"/>
  <c r="CF70" i="26"/>
  <c r="CL70" i="26"/>
  <c r="CR70" i="26"/>
  <c r="CX70" i="26"/>
  <c r="DD70" i="26"/>
  <c r="DJ70" i="26"/>
  <c r="DP70" i="26"/>
  <c r="DV70" i="26"/>
  <c r="EB70" i="26"/>
  <c r="EH70" i="26"/>
  <c r="EN70" i="26"/>
  <c r="ET70" i="26"/>
  <c r="EZ70" i="26"/>
  <c r="E71" i="26"/>
  <c r="K71" i="26"/>
  <c r="Q71" i="26"/>
  <c r="W71" i="26"/>
  <c r="W104" i="26" s="1"/>
  <c r="AC71" i="26"/>
  <c r="AI71" i="26"/>
  <c r="AO71" i="26"/>
  <c r="AU71" i="26"/>
  <c r="BA71" i="26"/>
  <c r="BG71" i="26"/>
  <c r="BM71" i="26"/>
  <c r="BS71" i="26"/>
  <c r="BY71" i="26"/>
  <c r="CE71" i="26"/>
  <c r="CK71" i="26"/>
  <c r="CQ71" i="26"/>
  <c r="CW71" i="26"/>
  <c r="DC71" i="26"/>
  <c r="DI71" i="26"/>
  <c r="DO71" i="26"/>
  <c r="DU71" i="26"/>
  <c r="EA71" i="26"/>
  <c r="EG71" i="26"/>
  <c r="EM71" i="26"/>
  <c r="ES71" i="26"/>
  <c r="EY71" i="26"/>
  <c r="FI73" i="26"/>
  <c r="FO73" i="26"/>
  <c r="FD73" i="26"/>
  <c r="FJ73" i="26"/>
  <c r="FF73" i="26"/>
  <c r="FE73" i="26"/>
  <c r="FK73" i="26"/>
  <c r="FL73" i="26"/>
  <c r="FG73" i="26"/>
  <c r="FH73" i="26"/>
  <c r="FM73" i="26"/>
  <c r="FN73" i="26"/>
  <c r="I73" i="26"/>
  <c r="O73" i="26"/>
  <c r="U73" i="26"/>
  <c r="AA73" i="26"/>
  <c r="AG73" i="26"/>
  <c r="AM73" i="26"/>
  <c r="AS73" i="26"/>
  <c r="AY73" i="26"/>
  <c r="BE73" i="26"/>
  <c r="BK73" i="26"/>
  <c r="BQ73" i="26"/>
  <c r="BW73" i="26"/>
  <c r="CC73" i="26"/>
  <c r="CI73" i="26"/>
  <c r="CO73" i="26"/>
  <c r="CU73" i="26"/>
  <c r="DA73" i="26"/>
  <c r="DG73" i="26"/>
  <c r="DM73" i="26"/>
  <c r="DS73" i="26"/>
  <c r="DY73" i="26"/>
  <c r="EE73" i="26"/>
  <c r="EK73" i="26"/>
  <c r="EQ73" i="26"/>
  <c r="EW73" i="26"/>
  <c r="FC73" i="26"/>
  <c r="EV74" i="26"/>
  <c r="F76" i="26"/>
  <c r="L76" i="26"/>
  <c r="R76" i="26"/>
  <c r="X76" i="26"/>
  <c r="AD76" i="26"/>
  <c r="AJ76" i="26"/>
  <c r="AP76" i="26"/>
  <c r="AV76" i="26"/>
  <c r="BB76" i="26"/>
  <c r="BH76" i="26"/>
  <c r="BN76" i="26"/>
  <c r="BT76" i="26"/>
  <c r="BZ76" i="26"/>
  <c r="CF76" i="26"/>
  <c r="CL76" i="26"/>
  <c r="CR76" i="26"/>
  <c r="CX76" i="26"/>
  <c r="DD76" i="26"/>
  <c r="DJ76" i="26"/>
  <c r="DP76" i="26"/>
  <c r="DV76" i="26"/>
  <c r="EB76" i="26"/>
  <c r="EH76" i="26"/>
  <c r="EN76" i="26"/>
  <c r="ET76" i="26"/>
  <c r="EZ76" i="26"/>
  <c r="E77" i="26"/>
  <c r="K77" i="26"/>
  <c r="Q77" i="26"/>
  <c r="W77" i="26"/>
  <c r="AC77" i="26"/>
  <c r="AI77" i="26"/>
  <c r="AO77" i="26"/>
  <c r="AU77" i="26"/>
  <c r="BA77" i="26"/>
  <c r="BG77" i="26"/>
  <c r="BM77" i="26"/>
  <c r="BS77" i="26"/>
  <c r="BY77" i="26"/>
  <c r="CE77" i="26"/>
  <c r="CK77" i="26"/>
  <c r="CQ77" i="26"/>
  <c r="CW77" i="26"/>
  <c r="DC77" i="26"/>
  <c r="DI77" i="26"/>
  <c r="DO77" i="26"/>
  <c r="DU77" i="26"/>
  <c r="EA77" i="26"/>
  <c r="EG77" i="26"/>
  <c r="EM77" i="26"/>
  <c r="ES77" i="26"/>
  <c r="EY77" i="26"/>
  <c r="F79" i="26"/>
  <c r="P79" i="26"/>
  <c r="X79" i="26"/>
  <c r="AH79" i="26"/>
  <c r="AT79" i="26"/>
  <c r="BF79" i="26"/>
  <c r="BR79" i="26"/>
  <c r="CD79" i="26"/>
  <c r="CP79" i="26"/>
  <c r="DB79" i="26"/>
  <c r="DN79" i="26"/>
  <c r="DZ79" i="26"/>
  <c r="EL79" i="26"/>
  <c r="EX79" i="26"/>
  <c r="I80" i="26"/>
  <c r="U80" i="26"/>
  <c r="AG80" i="26"/>
  <c r="AS80" i="26"/>
  <c r="BE80" i="26"/>
  <c r="BQ80" i="26"/>
  <c r="CC80" i="26"/>
  <c r="CO80" i="26"/>
  <c r="DA80" i="26"/>
  <c r="DM80" i="26"/>
  <c r="DY80" i="26"/>
  <c r="EK80" i="26"/>
  <c r="EW80" i="26"/>
  <c r="L85" i="26"/>
  <c r="AD85" i="26"/>
  <c r="AV85" i="26"/>
  <c r="AV106" i="26" s="1"/>
  <c r="BN85" i="26"/>
  <c r="CF85" i="26"/>
  <c r="CX85" i="26"/>
  <c r="DP85" i="26"/>
  <c r="DP106" i="26" s="1"/>
  <c r="EH85" i="26"/>
  <c r="EZ85" i="26"/>
  <c r="EZ106" i="26" s="1"/>
  <c r="U91" i="26"/>
  <c r="BE91" i="26"/>
  <c r="CO91" i="26"/>
  <c r="DY91" i="26"/>
  <c r="FI91" i="26"/>
  <c r="AG97" i="26"/>
  <c r="BQ97" i="26"/>
  <c r="DA97" i="26"/>
  <c r="FI62" i="26"/>
  <c r="FO62" i="26"/>
  <c r="FD62" i="26"/>
  <c r="FJ62" i="26"/>
  <c r="FM62" i="26"/>
  <c r="FE62" i="26"/>
  <c r="FK62" i="26"/>
  <c r="FF62" i="26"/>
  <c r="FL62" i="26"/>
  <c r="FG62" i="26"/>
  <c r="FH62" i="26"/>
  <c r="FN62" i="26"/>
  <c r="I62" i="26"/>
  <c r="O62" i="26"/>
  <c r="U62" i="26"/>
  <c r="AA62" i="26"/>
  <c r="AG62" i="26"/>
  <c r="AM62" i="26"/>
  <c r="AS62" i="26"/>
  <c r="AY62" i="26"/>
  <c r="BE62" i="26"/>
  <c r="BK62" i="26"/>
  <c r="BQ62" i="26"/>
  <c r="BW62" i="26"/>
  <c r="CC62" i="26"/>
  <c r="CI62" i="26"/>
  <c r="CO62" i="26"/>
  <c r="CU62" i="26"/>
  <c r="DA62" i="26"/>
  <c r="DG62" i="26"/>
  <c r="DM62" i="26"/>
  <c r="DS62" i="26"/>
  <c r="DY62" i="26"/>
  <c r="EE62" i="26"/>
  <c r="EK62" i="26"/>
  <c r="EQ62" i="26"/>
  <c r="EW62" i="26"/>
  <c r="FC62" i="26"/>
  <c r="G64" i="26"/>
  <c r="M64" i="26"/>
  <c r="S64" i="26"/>
  <c r="Y64" i="26"/>
  <c r="AE64" i="26"/>
  <c r="AK64" i="26"/>
  <c r="AQ64" i="26"/>
  <c r="AW64" i="26"/>
  <c r="BC64" i="26"/>
  <c r="BI64" i="26"/>
  <c r="BO64" i="26"/>
  <c r="BU64" i="26"/>
  <c r="CA64" i="26"/>
  <c r="CG64" i="26"/>
  <c r="CM64" i="26"/>
  <c r="CS64" i="26"/>
  <c r="CY64" i="26"/>
  <c r="DE64" i="26"/>
  <c r="DK64" i="26"/>
  <c r="DQ64" i="26"/>
  <c r="DW64" i="26"/>
  <c r="EC64" i="26"/>
  <c r="EI64" i="26"/>
  <c r="EO64" i="26"/>
  <c r="EU64" i="26"/>
  <c r="FA64" i="26"/>
  <c r="F65" i="26"/>
  <c r="L65" i="26"/>
  <c r="R65" i="26"/>
  <c r="X65" i="26"/>
  <c r="AD65" i="26"/>
  <c r="AJ65" i="26"/>
  <c r="AP65" i="26"/>
  <c r="AV65" i="26"/>
  <c r="BB65" i="26"/>
  <c r="BH65" i="26"/>
  <c r="BN65" i="26"/>
  <c r="BT65" i="26"/>
  <c r="BZ65" i="26"/>
  <c r="CF65" i="26"/>
  <c r="CL65" i="26"/>
  <c r="CR65" i="26"/>
  <c r="CX65" i="26"/>
  <c r="DD65" i="26"/>
  <c r="DJ65" i="26"/>
  <c r="DP65" i="26"/>
  <c r="DV65" i="26"/>
  <c r="EB65" i="26"/>
  <c r="EH65" i="26"/>
  <c r="EN65" i="26"/>
  <c r="ET65" i="26"/>
  <c r="EZ65" i="26"/>
  <c r="D67" i="26"/>
  <c r="J67" i="26"/>
  <c r="P67" i="26"/>
  <c r="V67" i="26"/>
  <c r="AB67" i="26"/>
  <c r="AH67" i="26"/>
  <c r="AN67" i="26"/>
  <c r="AT67" i="26"/>
  <c r="AZ67" i="26"/>
  <c r="BF67" i="26"/>
  <c r="BL67" i="26"/>
  <c r="BR67" i="26"/>
  <c r="BX67" i="26"/>
  <c r="CD67" i="26"/>
  <c r="CJ67" i="26"/>
  <c r="CP67" i="26"/>
  <c r="CV67" i="26"/>
  <c r="DB67" i="26"/>
  <c r="DH67" i="26"/>
  <c r="DN67" i="26"/>
  <c r="DT67" i="26"/>
  <c r="DZ67" i="26"/>
  <c r="EF67" i="26"/>
  <c r="EL67" i="26"/>
  <c r="ER67" i="26"/>
  <c r="EX67" i="26"/>
  <c r="FI68" i="26"/>
  <c r="FO68" i="26"/>
  <c r="FD68" i="26"/>
  <c r="FJ68" i="26"/>
  <c r="FE68" i="26"/>
  <c r="FK68" i="26"/>
  <c r="FF68" i="26"/>
  <c r="FL68" i="26"/>
  <c r="FM68" i="26"/>
  <c r="FN68" i="26"/>
  <c r="FG68" i="26"/>
  <c r="FH68" i="26"/>
  <c r="I68" i="26"/>
  <c r="O68" i="26"/>
  <c r="U68" i="26"/>
  <c r="AA68" i="26"/>
  <c r="AG68" i="26"/>
  <c r="AM68" i="26"/>
  <c r="AS68" i="26"/>
  <c r="AY68" i="26"/>
  <c r="BE68" i="26"/>
  <c r="BK68" i="26"/>
  <c r="BQ68" i="26"/>
  <c r="BW68" i="26"/>
  <c r="CC68" i="26"/>
  <c r="CI68" i="26"/>
  <c r="CO68" i="26"/>
  <c r="CU68" i="26"/>
  <c r="DA68" i="26"/>
  <c r="DG68" i="26"/>
  <c r="DM68" i="26"/>
  <c r="DS68" i="26"/>
  <c r="DY68" i="26"/>
  <c r="EE68" i="26"/>
  <c r="EK68" i="26"/>
  <c r="EQ68" i="26"/>
  <c r="EW68" i="26"/>
  <c r="FC68" i="26"/>
  <c r="G70" i="26"/>
  <c r="M70" i="26"/>
  <c r="S70" i="26"/>
  <c r="Y70" i="26"/>
  <c r="AE70" i="26"/>
  <c r="AK70" i="26"/>
  <c r="AQ70" i="26"/>
  <c r="AW70" i="26"/>
  <c r="BC70" i="26"/>
  <c r="BI70" i="26"/>
  <c r="BO70" i="26"/>
  <c r="BU70" i="26"/>
  <c r="CA70" i="26"/>
  <c r="CG70" i="26"/>
  <c r="CM70" i="26"/>
  <c r="CS70" i="26"/>
  <c r="CY70" i="26"/>
  <c r="DE70" i="26"/>
  <c r="DK70" i="26"/>
  <c r="DQ70" i="26"/>
  <c r="DW70" i="26"/>
  <c r="EC70" i="26"/>
  <c r="EI70" i="26"/>
  <c r="EO70" i="26"/>
  <c r="EU70" i="26"/>
  <c r="FA70" i="26"/>
  <c r="F71" i="26"/>
  <c r="L71" i="26"/>
  <c r="R71" i="26"/>
  <c r="X71" i="26"/>
  <c r="AD71" i="26"/>
  <c r="AJ71" i="26"/>
  <c r="AP71" i="26"/>
  <c r="AV71" i="26"/>
  <c r="BB71" i="26"/>
  <c r="BH71" i="26"/>
  <c r="BN71" i="26"/>
  <c r="BT71" i="26"/>
  <c r="BZ71" i="26"/>
  <c r="CF71" i="26"/>
  <c r="CL71" i="26"/>
  <c r="CR71" i="26"/>
  <c r="CX71" i="26"/>
  <c r="DD71" i="26"/>
  <c r="DJ71" i="26"/>
  <c r="DP71" i="26"/>
  <c r="DV71" i="26"/>
  <c r="EB71" i="26"/>
  <c r="EH71" i="26"/>
  <c r="EN71" i="26"/>
  <c r="ET71" i="26"/>
  <c r="EZ71" i="26"/>
  <c r="D73" i="26"/>
  <c r="J73" i="26"/>
  <c r="P73" i="26"/>
  <c r="V73" i="26"/>
  <c r="AB73" i="26"/>
  <c r="AH73" i="26"/>
  <c r="AN73" i="26"/>
  <c r="AT73" i="26"/>
  <c r="AZ73" i="26"/>
  <c r="BF73" i="26"/>
  <c r="BL73" i="26"/>
  <c r="BR73" i="26"/>
  <c r="BX73" i="26"/>
  <c r="CD73" i="26"/>
  <c r="CJ73" i="26"/>
  <c r="CP73" i="26"/>
  <c r="CV73" i="26"/>
  <c r="DB73" i="26"/>
  <c r="DH73" i="26"/>
  <c r="DN73" i="26"/>
  <c r="DT73" i="26"/>
  <c r="DZ73" i="26"/>
  <c r="EF73" i="26"/>
  <c r="EL73" i="26"/>
  <c r="ER73" i="26"/>
  <c r="EX73" i="26"/>
  <c r="FI74" i="26"/>
  <c r="FO74" i="26"/>
  <c r="FD74" i="26"/>
  <c r="FJ74" i="26"/>
  <c r="FF74" i="26"/>
  <c r="FE74" i="26"/>
  <c r="FK74" i="26"/>
  <c r="FL74" i="26"/>
  <c r="FM74" i="26"/>
  <c r="FN74" i="26"/>
  <c r="FG74" i="26"/>
  <c r="FH74" i="26"/>
  <c r="I74" i="26"/>
  <c r="O74" i="26"/>
  <c r="U74" i="26"/>
  <c r="AA74" i="26"/>
  <c r="AG74" i="26"/>
  <c r="AM74" i="26"/>
  <c r="AS74" i="26"/>
  <c r="AY74" i="26"/>
  <c r="BE74" i="26"/>
  <c r="BK74" i="26"/>
  <c r="BQ74" i="26"/>
  <c r="BW74" i="26"/>
  <c r="CC74" i="26"/>
  <c r="CI74" i="26"/>
  <c r="CO74" i="26"/>
  <c r="CU74" i="26"/>
  <c r="DA74" i="26"/>
  <c r="DG74" i="26"/>
  <c r="DM74" i="26"/>
  <c r="DS74" i="26"/>
  <c r="DY74" i="26"/>
  <c r="EE74" i="26"/>
  <c r="EK74" i="26"/>
  <c r="EQ74" i="26"/>
  <c r="EW74" i="26"/>
  <c r="FC74" i="26"/>
  <c r="BV75" i="26"/>
  <c r="CB75" i="26"/>
  <c r="CH75" i="26"/>
  <c r="CN75" i="26"/>
  <c r="CT75" i="26"/>
  <c r="CZ75" i="26"/>
  <c r="DF75" i="26"/>
  <c r="DL75" i="26"/>
  <c r="DR75" i="26"/>
  <c r="DX75" i="26"/>
  <c r="ED75" i="26"/>
  <c r="EJ75" i="26"/>
  <c r="EP75" i="26"/>
  <c r="EV75" i="26"/>
  <c r="G76" i="26"/>
  <c r="M76" i="26"/>
  <c r="S76" i="26"/>
  <c r="Y76" i="26"/>
  <c r="AE76" i="26"/>
  <c r="AK76" i="26"/>
  <c r="AQ76" i="26"/>
  <c r="AW76" i="26"/>
  <c r="BC76" i="26"/>
  <c r="BI76" i="26"/>
  <c r="BO76" i="26"/>
  <c r="BU76" i="26"/>
  <c r="CA76" i="26"/>
  <c r="CG76" i="26"/>
  <c r="CM76" i="26"/>
  <c r="CS76" i="26"/>
  <c r="CY76" i="26"/>
  <c r="DE76" i="26"/>
  <c r="DK76" i="26"/>
  <c r="DQ76" i="26"/>
  <c r="DW76" i="26"/>
  <c r="EC76" i="26"/>
  <c r="EI76" i="26"/>
  <c r="EO76" i="26"/>
  <c r="EU76" i="26"/>
  <c r="FA76" i="26"/>
  <c r="F77" i="26"/>
  <c r="L77" i="26"/>
  <c r="R77" i="26"/>
  <c r="X77" i="26"/>
  <c r="AD77" i="26"/>
  <c r="AJ77" i="26"/>
  <c r="AP77" i="26"/>
  <c r="AV77" i="26"/>
  <c r="BB77" i="26"/>
  <c r="BH77" i="26"/>
  <c r="BN77" i="26"/>
  <c r="BT77" i="26"/>
  <c r="BZ77" i="26"/>
  <c r="CF77" i="26"/>
  <c r="CL77" i="26"/>
  <c r="CR77" i="26"/>
  <c r="CX77" i="26"/>
  <c r="DD77" i="26"/>
  <c r="DJ77" i="26"/>
  <c r="DP77" i="26"/>
  <c r="DV77" i="26"/>
  <c r="EB77" i="26"/>
  <c r="EH77" i="26"/>
  <c r="EN77" i="26"/>
  <c r="ET77" i="26"/>
  <c r="EZ77" i="26"/>
  <c r="I79" i="26"/>
  <c r="Q79" i="26"/>
  <c r="AA79" i="26"/>
  <c r="AJ79" i="26"/>
  <c r="AV79" i="26"/>
  <c r="BH79" i="26"/>
  <c r="BT79" i="26"/>
  <c r="CF79" i="26"/>
  <c r="CR79" i="26"/>
  <c r="DD79" i="26"/>
  <c r="DP79" i="26"/>
  <c r="EB79" i="26"/>
  <c r="EN79" i="26"/>
  <c r="EZ79" i="26"/>
  <c r="K80" i="26"/>
  <c r="W80" i="26"/>
  <c r="AI80" i="26"/>
  <c r="AU80" i="26"/>
  <c r="BG80" i="26"/>
  <c r="BS80" i="26"/>
  <c r="CE80" i="26"/>
  <c r="CQ80" i="26"/>
  <c r="DC80" i="26"/>
  <c r="DO80" i="26"/>
  <c r="EA80" i="26"/>
  <c r="EM80" i="26"/>
  <c r="EY80" i="26"/>
  <c r="O85" i="26"/>
  <c r="AG85" i="26"/>
  <c r="AY85" i="26"/>
  <c r="BQ85" i="26"/>
  <c r="CI85" i="26"/>
  <c r="DA85" i="26"/>
  <c r="DS85" i="26"/>
  <c r="EK85" i="26"/>
  <c r="FC85" i="26"/>
  <c r="AA91" i="26"/>
  <c r="BK91" i="26"/>
  <c r="CU91" i="26"/>
  <c r="EE91" i="26"/>
  <c r="FO91" i="26"/>
  <c r="FJ97" i="26"/>
  <c r="FD97" i="26"/>
  <c r="EX97" i="26"/>
  <c r="ER97" i="26"/>
  <c r="EL97" i="26"/>
  <c r="EF97" i="26"/>
  <c r="DZ97" i="26"/>
  <c r="DT97" i="26"/>
  <c r="DN97" i="26"/>
  <c r="DH97" i="26"/>
  <c r="DB97" i="26"/>
  <c r="CV97" i="26"/>
  <c r="CP97" i="26"/>
  <c r="CJ97" i="26"/>
  <c r="CD97" i="26"/>
  <c r="BX97" i="26"/>
  <c r="BR97" i="26"/>
  <c r="BL97" i="26"/>
  <c r="BF97" i="26"/>
  <c r="AZ97" i="26"/>
  <c r="AT97" i="26"/>
  <c r="AN97" i="26"/>
  <c r="AH97" i="26"/>
  <c r="AB97" i="26"/>
  <c r="V97" i="26"/>
  <c r="P97" i="26"/>
  <c r="J97" i="26"/>
  <c r="D97" i="26"/>
  <c r="FN97" i="26"/>
  <c r="FH97" i="26"/>
  <c r="FB97" i="26"/>
  <c r="EV97" i="26"/>
  <c r="EP97" i="26"/>
  <c r="EJ97" i="26"/>
  <c r="ED97" i="26"/>
  <c r="DX97" i="26"/>
  <c r="DR97" i="26"/>
  <c r="DL97" i="26"/>
  <c r="DF97" i="26"/>
  <c r="CZ97" i="26"/>
  <c r="CT97" i="26"/>
  <c r="CN97" i="26"/>
  <c r="CH97" i="26"/>
  <c r="CB97" i="26"/>
  <c r="BV97" i="26"/>
  <c r="BP97" i="26"/>
  <c r="BJ97" i="26"/>
  <c r="BD97" i="26"/>
  <c r="BD107" i="26" s="1"/>
  <c r="AX97" i="26"/>
  <c r="AR97" i="26"/>
  <c r="AL97" i="26"/>
  <c r="AF97" i="26"/>
  <c r="Z97" i="26"/>
  <c r="T97" i="26"/>
  <c r="N97" i="26"/>
  <c r="H97" i="26"/>
  <c r="FM97" i="26"/>
  <c r="FG97" i="26"/>
  <c r="FA97" i="26"/>
  <c r="EU97" i="26"/>
  <c r="EO97" i="26"/>
  <c r="EI97" i="26"/>
  <c r="EC97" i="26"/>
  <c r="DW97" i="26"/>
  <c r="DQ97" i="26"/>
  <c r="DK97" i="26"/>
  <c r="DE97" i="26"/>
  <c r="CY97" i="26"/>
  <c r="CS97" i="26"/>
  <c r="CM97" i="26"/>
  <c r="CG97" i="26"/>
  <c r="CA97" i="26"/>
  <c r="BU97" i="26"/>
  <c r="BO97" i="26"/>
  <c r="BI97" i="26"/>
  <c r="BC97" i="26"/>
  <c r="AW97" i="26"/>
  <c r="AQ97" i="26"/>
  <c r="AK97" i="26"/>
  <c r="AE97" i="26"/>
  <c r="Y97" i="26"/>
  <c r="S97" i="26"/>
  <c r="M97" i="26"/>
  <c r="G97" i="26"/>
  <c r="FL97" i="26"/>
  <c r="FF97" i="26"/>
  <c r="EZ97" i="26"/>
  <c r="ET97" i="26"/>
  <c r="EN97" i="26"/>
  <c r="EH97" i="26"/>
  <c r="EB97" i="26"/>
  <c r="DV97" i="26"/>
  <c r="DP97" i="26"/>
  <c r="DJ97" i="26"/>
  <c r="DD97" i="26"/>
  <c r="CX97" i="26"/>
  <c r="CR97" i="26"/>
  <c r="CL97" i="26"/>
  <c r="CF97" i="26"/>
  <c r="BZ97" i="26"/>
  <c r="BT97" i="26"/>
  <c r="BN97" i="26"/>
  <c r="BH97" i="26"/>
  <c r="BB97" i="26"/>
  <c r="AV97" i="26"/>
  <c r="AP97" i="26"/>
  <c r="AJ97" i="26"/>
  <c r="AD97" i="26"/>
  <c r="X97" i="26"/>
  <c r="R97" i="26"/>
  <c r="L97" i="26"/>
  <c r="F97" i="26"/>
  <c r="FK97" i="26"/>
  <c r="FE97" i="26"/>
  <c r="EY97" i="26"/>
  <c r="ES97" i="26"/>
  <c r="EM97" i="26"/>
  <c r="EG97" i="26"/>
  <c r="EA97" i="26"/>
  <c r="DU97" i="26"/>
  <c r="DO97" i="26"/>
  <c r="DI97" i="26"/>
  <c r="DC97" i="26"/>
  <c r="CW97" i="26"/>
  <c r="CQ97" i="26"/>
  <c r="CK97" i="26"/>
  <c r="CE97" i="26"/>
  <c r="BY97" i="26"/>
  <c r="BS97" i="26"/>
  <c r="BM97" i="26"/>
  <c r="BG97" i="26"/>
  <c r="BA97" i="26"/>
  <c r="AU97" i="26"/>
  <c r="AO97" i="26"/>
  <c r="AI97" i="26"/>
  <c r="AC97" i="26"/>
  <c r="W97" i="26"/>
  <c r="Q97" i="26"/>
  <c r="K97" i="26"/>
  <c r="E97" i="26"/>
  <c r="AM97" i="26"/>
  <c r="BW97" i="26"/>
  <c r="DG97" i="26"/>
  <c r="EQ97" i="26"/>
  <c r="D62" i="26"/>
  <c r="J62" i="26"/>
  <c r="P62" i="26"/>
  <c r="V62" i="26"/>
  <c r="AB62" i="26"/>
  <c r="AH62" i="26"/>
  <c r="AN62" i="26"/>
  <c r="AT62" i="26"/>
  <c r="AZ62" i="26"/>
  <c r="BF62" i="26"/>
  <c r="BL62" i="26"/>
  <c r="BR62" i="26"/>
  <c r="BX62" i="26"/>
  <c r="CD62" i="26"/>
  <c r="CJ62" i="26"/>
  <c r="CP62" i="26"/>
  <c r="CV62" i="26"/>
  <c r="DB62" i="26"/>
  <c r="DH62" i="26"/>
  <c r="DN62" i="26"/>
  <c r="DT62" i="26"/>
  <c r="DZ62" i="26"/>
  <c r="EF62" i="26"/>
  <c r="EL62" i="26"/>
  <c r="ER62" i="26"/>
  <c r="EX62" i="26"/>
  <c r="FI63" i="26"/>
  <c r="FO63" i="26"/>
  <c r="FM63" i="26"/>
  <c r="FD63" i="26"/>
  <c r="FJ63" i="26"/>
  <c r="FE63" i="26"/>
  <c r="FK63" i="26"/>
  <c r="FF63" i="26"/>
  <c r="FL63" i="26"/>
  <c r="FG63" i="26"/>
  <c r="FN63" i="26"/>
  <c r="FH63" i="26"/>
  <c r="I63" i="26"/>
  <c r="O63" i="26"/>
  <c r="U63" i="26"/>
  <c r="AA63" i="26"/>
  <c r="AG63" i="26"/>
  <c r="AM63" i="26"/>
  <c r="AS63" i="26"/>
  <c r="AY63" i="26"/>
  <c r="BE63" i="26"/>
  <c r="BK63" i="26"/>
  <c r="BQ63" i="26"/>
  <c r="BW63" i="26"/>
  <c r="CC63" i="26"/>
  <c r="CI63" i="26"/>
  <c r="CO63" i="26"/>
  <c r="CU63" i="26"/>
  <c r="DA63" i="26"/>
  <c r="DG63" i="26"/>
  <c r="DM63" i="26"/>
  <c r="DS63" i="26"/>
  <c r="DY63" i="26"/>
  <c r="EE63" i="26"/>
  <c r="EK63" i="26"/>
  <c r="EQ63" i="26"/>
  <c r="EW63" i="26"/>
  <c r="FC63" i="26"/>
  <c r="H64" i="26"/>
  <c r="N64" i="26"/>
  <c r="T64" i="26"/>
  <c r="Z64" i="26"/>
  <c r="AF64" i="26"/>
  <c r="AL64" i="26"/>
  <c r="AR64" i="26"/>
  <c r="AX64" i="26"/>
  <c r="BD64" i="26"/>
  <c r="BJ64" i="26"/>
  <c r="BP64" i="26"/>
  <c r="BV64" i="26"/>
  <c r="CB64" i="26"/>
  <c r="CH64" i="26"/>
  <c r="CN64" i="26"/>
  <c r="CT64" i="26"/>
  <c r="CZ64" i="26"/>
  <c r="DF64" i="26"/>
  <c r="DL64" i="26"/>
  <c r="DR64" i="26"/>
  <c r="DX64" i="26"/>
  <c r="ED64" i="26"/>
  <c r="EJ64" i="26"/>
  <c r="EP64" i="26"/>
  <c r="EV64" i="26"/>
  <c r="G65" i="26"/>
  <c r="M65" i="26"/>
  <c r="S65" i="26"/>
  <c r="Y65" i="26"/>
  <c r="AE65" i="26"/>
  <c r="AK65" i="26"/>
  <c r="AQ65" i="26"/>
  <c r="AW65" i="26"/>
  <c r="BC65" i="26"/>
  <c r="BI65" i="26"/>
  <c r="BO65" i="26"/>
  <c r="BU65" i="26"/>
  <c r="CA65" i="26"/>
  <c r="CG65" i="26"/>
  <c r="CM65" i="26"/>
  <c r="CS65" i="26"/>
  <c r="CY65" i="26"/>
  <c r="DE65" i="26"/>
  <c r="DK65" i="26"/>
  <c r="DQ65" i="26"/>
  <c r="DW65" i="26"/>
  <c r="EC65" i="26"/>
  <c r="EI65" i="26"/>
  <c r="EO65" i="26"/>
  <c r="EU65" i="26"/>
  <c r="F66" i="26"/>
  <c r="L66" i="26"/>
  <c r="R66" i="26"/>
  <c r="X66" i="26"/>
  <c r="AD66" i="26"/>
  <c r="AJ66" i="26"/>
  <c r="AJ104" i="26" s="1"/>
  <c r="AP66" i="26"/>
  <c r="AV66" i="26"/>
  <c r="BB66" i="26"/>
  <c r="BH66" i="26"/>
  <c r="BN66" i="26"/>
  <c r="BT66" i="26"/>
  <c r="BZ66" i="26"/>
  <c r="CF66" i="26"/>
  <c r="CL66" i="26"/>
  <c r="CR66" i="26"/>
  <c r="CX66" i="26"/>
  <c r="DD66" i="26"/>
  <c r="DJ66" i="26"/>
  <c r="DP66" i="26"/>
  <c r="DV66" i="26"/>
  <c r="EB66" i="26"/>
  <c r="EH66" i="26"/>
  <c r="EN66" i="26"/>
  <c r="ET66" i="26"/>
  <c r="E67" i="26"/>
  <c r="K67" i="26"/>
  <c r="Q67" i="26"/>
  <c r="W67" i="26"/>
  <c r="AC67" i="26"/>
  <c r="AI67" i="26"/>
  <c r="AO67" i="26"/>
  <c r="AU67" i="26"/>
  <c r="BA67" i="26"/>
  <c r="BG67" i="26"/>
  <c r="BM67" i="26"/>
  <c r="BS67" i="26"/>
  <c r="BY67" i="26"/>
  <c r="CE67" i="26"/>
  <c r="CK67" i="26"/>
  <c r="CQ67" i="26"/>
  <c r="CW67" i="26"/>
  <c r="DC67" i="26"/>
  <c r="DI67" i="26"/>
  <c r="DO67" i="26"/>
  <c r="DU67" i="26"/>
  <c r="EA67" i="26"/>
  <c r="EG67" i="26"/>
  <c r="EM67" i="26"/>
  <c r="ES67" i="26"/>
  <c r="EY67" i="26"/>
  <c r="D68" i="26"/>
  <c r="J68" i="26"/>
  <c r="P68" i="26"/>
  <c r="V68" i="26"/>
  <c r="AB68" i="26"/>
  <c r="AH68" i="26"/>
  <c r="AN68" i="26"/>
  <c r="AT68" i="26"/>
  <c r="AZ68" i="26"/>
  <c r="BF68" i="26"/>
  <c r="BL68" i="26"/>
  <c r="BR68" i="26"/>
  <c r="BX68" i="26"/>
  <c r="CD68" i="26"/>
  <c r="CJ68" i="26"/>
  <c r="CP68" i="26"/>
  <c r="CV68" i="26"/>
  <c r="DB68" i="26"/>
  <c r="DH68" i="26"/>
  <c r="DN68" i="26"/>
  <c r="DT68" i="26"/>
  <c r="DZ68" i="26"/>
  <c r="EF68" i="26"/>
  <c r="EL68" i="26"/>
  <c r="ER68" i="26"/>
  <c r="EX68" i="26"/>
  <c r="FI69" i="26"/>
  <c r="FO69" i="26"/>
  <c r="FD69" i="26"/>
  <c r="FJ69" i="26"/>
  <c r="FF69" i="26"/>
  <c r="FE69" i="26"/>
  <c r="FK69" i="26"/>
  <c r="FL69" i="26"/>
  <c r="FG69" i="26"/>
  <c r="FN69" i="26"/>
  <c r="FH69" i="26"/>
  <c r="FM69" i="26"/>
  <c r="I69" i="26"/>
  <c r="O69" i="26"/>
  <c r="U69" i="26"/>
  <c r="AA69" i="26"/>
  <c r="AG69" i="26"/>
  <c r="AM69" i="26"/>
  <c r="AS69" i="26"/>
  <c r="AY69" i="26"/>
  <c r="BE69" i="26"/>
  <c r="BK69" i="26"/>
  <c r="BQ69" i="26"/>
  <c r="BW69" i="26"/>
  <c r="CC69" i="26"/>
  <c r="CI69" i="26"/>
  <c r="CO69" i="26"/>
  <c r="CU69" i="26"/>
  <c r="DA69" i="26"/>
  <c r="DG69" i="26"/>
  <c r="DM69" i="26"/>
  <c r="DS69" i="26"/>
  <c r="DY69" i="26"/>
  <c r="EE69" i="26"/>
  <c r="EK69" i="26"/>
  <c r="EQ69" i="26"/>
  <c r="EW69" i="26"/>
  <c r="FC69" i="26"/>
  <c r="H70" i="26"/>
  <c r="N70" i="26"/>
  <c r="T70" i="26"/>
  <c r="Z70" i="26"/>
  <c r="AF70" i="26"/>
  <c r="AL70" i="26"/>
  <c r="AR70" i="26"/>
  <c r="AX70" i="26"/>
  <c r="BD70" i="26"/>
  <c r="BJ70" i="26"/>
  <c r="BP70" i="26"/>
  <c r="BV70" i="26"/>
  <c r="CB70" i="26"/>
  <c r="CH70" i="26"/>
  <c r="CN70" i="26"/>
  <c r="CT70" i="26"/>
  <c r="CZ70" i="26"/>
  <c r="DF70" i="26"/>
  <c r="DL70" i="26"/>
  <c r="DR70" i="26"/>
  <c r="DX70" i="26"/>
  <c r="ED70" i="26"/>
  <c r="EJ70" i="26"/>
  <c r="EP70" i="26"/>
  <c r="EV70" i="26"/>
  <c r="G71" i="26"/>
  <c r="M71" i="26"/>
  <c r="S71" i="26"/>
  <c r="Y71" i="26"/>
  <c r="AE71" i="26"/>
  <c r="AK71" i="26"/>
  <c r="AQ71" i="26"/>
  <c r="AW71" i="26"/>
  <c r="BC71" i="26"/>
  <c r="BI71" i="26"/>
  <c r="BO71" i="26"/>
  <c r="BU71" i="26"/>
  <c r="CA71" i="26"/>
  <c r="CG71" i="26"/>
  <c r="CM71" i="26"/>
  <c r="CS71" i="26"/>
  <c r="CY71" i="26"/>
  <c r="DE71" i="26"/>
  <c r="DK71" i="26"/>
  <c r="DQ71" i="26"/>
  <c r="DW71" i="26"/>
  <c r="EC71" i="26"/>
  <c r="EI71" i="26"/>
  <c r="EO71" i="26"/>
  <c r="EU71" i="26"/>
  <c r="CF72" i="26"/>
  <c r="CL72" i="26"/>
  <c r="CR72" i="26"/>
  <c r="CX72" i="26"/>
  <c r="DD72" i="26"/>
  <c r="DJ72" i="26"/>
  <c r="DP72" i="26"/>
  <c r="DV72" i="26"/>
  <c r="EB72" i="26"/>
  <c r="EH72" i="26"/>
  <c r="EN72" i="26"/>
  <c r="ET72" i="26"/>
  <c r="E73" i="26"/>
  <c r="K73" i="26"/>
  <c r="Q73" i="26"/>
  <c r="Q105" i="26" s="1"/>
  <c r="W73" i="26"/>
  <c r="AC73" i="26"/>
  <c r="AI73" i="26"/>
  <c r="AO73" i="26"/>
  <c r="AU73" i="26"/>
  <c r="BA73" i="26"/>
  <c r="BA105" i="26" s="1"/>
  <c r="BG73" i="26"/>
  <c r="BM73" i="26"/>
  <c r="BS73" i="26"/>
  <c r="BY73" i="26"/>
  <c r="CE73" i="26"/>
  <c r="CK73" i="26"/>
  <c r="CQ73" i="26"/>
  <c r="CW73" i="26"/>
  <c r="DC73" i="26"/>
  <c r="DI73" i="26"/>
  <c r="DO73" i="26"/>
  <c r="DU73" i="26"/>
  <c r="EA73" i="26"/>
  <c r="EG73" i="26"/>
  <c r="EM73" i="26"/>
  <c r="ES73" i="26"/>
  <c r="EY73" i="26"/>
  <c r="D74" i="26"/>
  <c r="J74" i="26"/>
  <c r="P74" i="26"/>
  <c r="V74" i="26"/>
  <c r="AB74" i="26"/>
  <c r="AH74" i="26"/>
  <c r="AN74" i="26"/>
  <c r="AT74" i="26"/>
  <c r="AZ74" i="26"/>
  <c r="BF74" i="26"/>
  <c r="BL74" i="26"/>
  <c r="BR74" i="26"/>
  <c r="BX74" i="26"/>
  <c r="CD74" i="26"/>
  <c r="CJ74" i="26"/>
  <c r="CP74" i="26"/>
  <c r="CV74" i="26"/>
  <c r="DB74" i="26"/>
  <c r="DH74" i="26"/>
  <c r="DN74" i="26"/>
  <c r="DT74" i="26"/>
  <c r="DZ74" i="26"/>
  <c r="EF74" i="26"/>
  <c r="EL74" i="26"/>
  <c r="ER74" i="26"/>
  <c r="EX74" i="26"/>
  <c r="FI75" i="26"/>
  <c r="FO75" i="26"/>
  <c r="FD75" i="26"/>
  <c r="FJ75" i="26"/>
  <c r="FF75" i="26"/>
  <c r="FE75" i="26"/>
  <c r="FK75" i="26"/>
  <c r="FL75" i="26"/>
  <c r="FG75" i="26"/>
  <c r="FN75" i="26"/>
  <c r="FH75" i="26"/>
  <c r="FM75" i="26"/>
  <c r="I75" i="26"/>
  <c r="O75" i="26"/>
  <c r="U75" i="26"/>
  <c r="AA75" i="26"/>
  <c r="AG75" i="26"/>
  <c r="AM75" i="26"/>
  <c r="AS75" i="26"/>
  <c r="AY75" i="26"/>
  <c r="BE75" i="26"/>
  <c r="BK75" i="26"/>
  <c r="BQ75" i="26"/>
  <c r="BW75" i="26"/>
  <c r="CC75" i="26"/>
  <c r="CI75" i="26"/>
  <c r="CO75" i="26"/>
  <c r="CU75" i="26"/>
  <c r="DA75" i="26"/>
  <c r="DG75" i="26"/>
  <c r="DM75" i="26"/>
  <c r="DS75" i="26"/>
  <c r="DY75" i="26"/>
  <c r="EE75" i="26"/>
  <c r="EK75" i="26"/>
  <c r="EQ75" i="26"/>
  <c r="EW75" i="26"/>
  <c r="FC75" i="26"/>
  <c r="H76" i="26"/>
  <c r="N76" i="26"/>
  <c r="T76" i="26"/>
  <c r="Z76" i="26"/>
  <c r="AF76" i="26"/>
  <c r="AL76" i="26"/>
  <c r="AR76" i="26"/>
  <c r="AX76" i="26"/>
  <c r="BD76" i="26"/>
  <c r="BJ76" i="26"/>
  <c r="BP76" i="26"/>
  <c r="BV76" i="26"/>
  <c r="CB76" i="26"/>
  <c r="CH76" i="26"/>
  <c r="CN76" i="26"/>
  <c r="CT76" i="26"/>
  <c r="CZ76" i="26"/>
  <c r="DF76" i="26"/>
  <c r="DL76" i="26"/>
  <c r="DR76" i="26"/>
  <c r="DX76" i="26"/>
  <c r="ED76" i="26"/>
  <c r="EJ76" i="26"/>
  <c r="EP76" i="26"/>
  <c r="EV76" i="26"/>
  <c r="G77" i="26"/>
  <c r="M77" i="26"/>
  <c r="S77" i="26"/>
  <c r="Y77" i="26"/>
  <c r="AE77" i="26"/>
  <c r="AK77" i="26"/>
  <c r="AQ77" i="26"/>
  <c r="AW77" i="26"/>
  <c r="BC77" i="26"/>
  <c r="BI77" i="26"/>
  <c r="BO77" i="26"/>
  <c r="BU77" i="26"/>
  <c r="CA77" i="26"/>
  <c r="CG77" i="26"/>
  <c r="CM77" i="26"/>
  <c r="CS77" i="26"/>
  <c r="CY77" i="26"/>
  <c r="DE77" i="26"/>
  <c r="DK77" i="26"/>
  <c r="DQ77" i="26"/>
  <c r="DW77" i="26"/>
  <c r="EC77" i="26"/>
  <c r="EI77" i="26"/>
  <c r="EO77" i="26"/>
  <c r="EU77" i="26"/>
  <c r="J79" i="26"/>
  <c r="R79" i="26"/>
  <c r="AB79" i="26"/>
  <c r="AM79" i="26"/>
  <c r="AY79" i="26"/>
  <c r="BK79" i="26"/>
  <c r="BW79" i="26"/>
  <c r="CI79" i="26"/>
  <c r="CU79" i="26"/>
  <c r="DG79" i="26"/>
  <c r="DS79" i="26"/>
  <c r="EE79" i="26"/>
  <c r="EQ79" i="26"/>
  <c r="N80" i="26"/>
  <c r="Z80" i="26"/>
  <c r="AL80" i="26"/>
  <c r="AX80" i="26"/>
  <c r="AX105" i="26" s="1"/>
  <c r="BJ80" i="26"/>
  <c r="BV80" i="26"/>
  <c r="CH80" i="26"/>
  <c r="CT80" i="26"/>
  <c r="DF80" i="26"/>
  <c r="DR80" i="26"/>
  <c r="ED80" i="26"/>
  <c r="EP80" i="26"/>
  <c r="R85" i="26"/>
  <c r="AJ85" i="26"/>
  <c r="BB85" i="26"/>
  <c r="BT85" i="26"/>
  <c r="CL85" i="26"/>
  <c r="DD85" i="26"/>
  <c r="DV85" i="26"/>
  <c r="AG91" i="26"/>
  <c r="BQ91" i="26"/>
  <c r="DA91" i="26"/>
  <c r="I97" i="26"/>
  <c r="AS97" i="26"/>
  <c r="CC97" i="26"/>
  <c r="DM97" i="26"/>
  <c r="EW97" i="26"/>
  <c r="FI64" i="26"/>
  <c r="FO64" i="26"/>
  <c r="FD64" i="26"/>
  <c r="FJ64" i="26"/>
  <c r="FG64" i="26"/>
  <c r="FE64" i="26"/>
  <c r="FK64" i="26"/>
  <c r="FF64" i="26"/>
  <c r="FL64" i="26"/>
  <c r="FM64" i="26"/>
  <c r="FN64" i="26"/>
  <c r="FH64" i="26"/>
  <c r="I64" i="26"/>
  <c r="O64" i="26"/>
  <c r="U64" i="26"/>
  <c r="AA64" i="26"/>
  <c r="AG64" i="26"/>
  <c r="AM64" i="26"/>
  <c r="AS64" i="26"/>
  <c r="AY64" i="26"/>
  <c r="BE64" i="26"/>
  <c r="BK64" i="26"/>
  <c r="BQ64" i="26"/>
  <c r="BW64" i="26"/>
  <c r="CC64" i="26"/>
  <c r="CI64" i="26"/>
  <c r="CO64" i="26"/>
  <c r="CU64" i="26"/>
  <c r="DA64" i="26"/>
  <c r="DG64" i="26"/>
  <c r="DM64" i="26"/>
  <c r="DS64" i="26"/>
  <c r="DY64" i="26"/>
  <c r="EE64" i="26"/>
  <c r="EK64" i="26"/>
  <c r="EQ64" i="26"/>
  <c r="EW64" i="26"/>
  <c r="FC64" i="26"/>
  <c r="FI70" i="26"/>
  <c r="FO70" i="26"/>
  <c r="FD70" i="26"/>
  <c r="FJ70" i="26"/>
  <c r="FL70" i="26"/>
  <c r="FE70" i="26"/>
  <c r="FK70" i="26"/>
  <c r="FF70" i="26"/>
  <c r="FG70" i="26"/>
  <c r="FH70" i="26"/>
  <c r="FM70" i="26"/>
  <c r="FN70" i="26"/>
  <c r="I70" i="26"/>
  <c r="O70" i="26"/>
  <c r="U70" i="26"/>
  <c r="AA70" i="26"/>
  <c r="AG70" i="26"/>
  <c r="AM70" i="26"/>
  <c r="AS70" i="26"/>
  <c r="AY70" i="26"/>
  <c r="BE70" i="26"/>
  <c r="BK70" i="26"/>
  <c r="BQ70" i="26"/>
  <c r="BW70" i="26"/>
  <c r="CC70" i="26"/>
  <c r="CI70" i="26"/>
  <c r="CO70" i="26"/>
  <c r="CU70" i="26"/>
  <c r="DA70" i="26"/>
  <c r="DG70" i="26"/>
  <c r="DM70" i="26"/>
  <c r="DS70" i="26"/>
  <c r="DY70" i="26"/>
  <c r="EE70" i="26"/>
  <c r="EK70" i="26"/>
  <c r="EQ70" i="26"/>
  <c r="EW70" i="26"/>
  <c r="FC70" i="26"/>
  <c r="FI76" i="26"/>
  <c r="FO76" i="26"/>
  <c r="FD76" i="26"/>
  <c r="FJ76" i="26"/>
  <c r="FF76" i="26"/>
  <c r="FE76" i="26"/>
  <c r="FK76" i="26"/>
  <c r="FL76" i="26"/>
  <c r="FG76" i="26"/>
  <c r="FH76" i="26"/>
  <c r="FN76" i="26"/>
  <c r="FM76" i="26"/>
  <c r="I76" i="26"/>
  <c r="O76" i="26"/>
  <c r="U76" i="26"/>
  <c r="AA76" i="26"/>
  <c r="AG76" i="26"/>
  <c r="AM76" i="26"/>
  <c r="AS76" i="26"/>
  <c r="AY76" i="26"/>
  <c r="BE76" i="26"/>
  <c r="BK76" i="26"/>
  <c r="BQ76" i="26"/>
  <c r="BW76" i="26"/>
  <c r="CC76" i="26"/>
  <c r="CI76" i="26"/>
  <c r="CO76" i="26"/>
  <c r="CU76" i="26"/>
  <c r="DA76" i="26"/>
  <c r="DG76" i="26"/>
  <c r="DM76" i="26"/>
  <c r="DS76" i="26"/>
  <c r="DY76" i="26"/>
  <c r="EE76" i="26"/>
  <c r="EK76" i="26"/>
  <c r="EQ76" i="26"/>
  <c r="EW76" i="26"/>
  <c r="FC76" i="26"/>
  <c r="Y105" i="26"/>
  <c r="CS105" i="26"/>
  <c r="FI79" i="26"/>
  <c r="FO79" i="26"/>
  <c r="FD79" i="26"/>
  <c r="FJ79" i="26"/>
  <c r="FF79" i="26"/>
  <c r="FE79" i="26"/>
  <c r="FK79" i="26"/>
  <c r="FL79" i="26"/>
  <c r="FG79" i="26"/>
  <c r="FN79" i="26"/>
  <c r="FH79" i="26"/>
  <c r="FM79" i="26"/>
  <c r="FB79" i="26"/>
  <c r="EV79" i="26"/>
  <c r="EP79" i="26"/>
  <c r="EJ79" i="26"/>
  <c r="ED79" i="26"/>
  <c r="DX79" i="26"/>
  <c r="DR79" i="26"/>
  <c r="DL79" i="26"/>
  <c r="DF79" i="26"/>
  <c r="CZ79" i="26"/>
  <c r="CT79" i="26"/>
  <c r="CN79" i="26"/>
  <c r="CH79" i="26"/>
  <c r="CH105" i="26" s="1"/>
  <c r="CB79" i="26"/>
  <c r="BV79" i="26"/>
  <c r="BP79" i="26"/>
  <c r="BJ79" i="26"/>
  <c r="BD79" i="26"/>
  <c r="AX79" i="26"/>
  <c r="AR79" i="26"/>
  <c r="AL79" i="26"/>
  <c r="AF79" i="26"/>
  <c r="Z79" i="26"/>
  <c r="Z105" i="26" s="1"/>
  <c r="T79" i="26"/>
  <c r="N79" i="26"/>
  <c r="H79" i="26"/>
  <c r="FA79" i="26"/>
  <c r="EU79" i="26"/>
  <c r="EO79" i="26"/>
  <c r="EI79" i="26"/>
  <c r="EC79" i="26"/>
  <c r="DW79" i="26"/>
  <c r="DQ79" i="26"/>
  <c r="DK79" i="26"/>
  <c r="DE79" i="26"/>
  <c r="CY79" i="26"/>
  <c r="CS79" i="26"/>
  <c r="CM79" i="26"/>
  <c r="CG79" i="26"/>
  <c r="CA79" i="26"/>
  <c r="BU79" i="26"/>
  <c r="BO79" i="26"/>
  <c r="BI79" i="26"/>
  <c r="BI105" i="26" s="1"/>
  <c r="BC79" i="26"/>
  <c r="AW79" i="26"/>
  <c r="AQ79" i="26"/>
  <c r="AK79" i="26"/>
  <c r="AE79" i="26"/>
  <c r="Y79" i="26"/>
  <c r="S79" i="26"/>
  <c r="M79" i="26"/>
  <c r="G79" i="26"/>
  <c r="EY79" i="26"/>
  <c r="ES79" i="26"/>
  <c r="EM79" i="26"/>
  <c r="EG79" i="26"/>
  <c r="EA79" i="26"/>
  <c r="DU79" i="26"/>
  <c r="DO79" i="26"/>
  <c r="DI79" i="26"/>
  <c r="DI106" i="26" s="1"/>
  <c r="DC79" i="26"/>
  <c r="CW79" i="26"/>
  <c r="CQ79" i="26"/>
  <c r="CK79" i="26"/>
  <c r="CE79" i="26"/>
  <c r="BY79" i="26"/>
  <c r="BS79" i="26"/>
  <c r="BM79" i="26"/>
  <c r="BG79" i="26"/>
  <c r="BA79" i="26"/>
  <c r="AU79" i="26"/>
  <c r="AO79" i="26"/>
  <c r="AI79" i="26"/>
  <c r="K79" i="26"/>
  <c r="U79" i="26"/>
  <c r="AC79" i="26"/>
  <c r="AN79" i="26"/>
  <c r="AZ79" i="26"/>
  <c r="BL79" i="26"/>
  <c r="BX79" i="26"/>
  <c r="CJ79" i="26"/>
  <c r="CV79" i="26"/>
  <c r="DH79" i="26"/>
  <c r="DT79" i="26"/>
  <c r="EF79" i="26"/>
  <c r="ER79" i="26"/>
  <c r="FI80" i="26"/>
  <c r="FO80" i="26"/>
  <c r="FD80" i="26"/>
  <c r="FJ80" i="26"/>
  <c r="FF80" i="26"/>
  <c r="FE80" i="26"/>
  <c r="FK80" i="26"/>
  <c r="FL80" i="26"/>
  <c r="FM80" i="26"/>
  <c r="FN80" i="26"/>
  <c r="FG80" i="26"/>
  <c r="FH80" i="26"/>
  <c r="FA80" i="26"/>
  <c r="EU80" i="26"/>
  <c r="EO80" i="26"/>
  <c r="EI80" i="26"/>
  <c r="EC80" i="26"/>
  <c r="DW80" i="26"/>
  <c r="DQ80" i="26"/>
  <c r="DK80" i="26"/>
  <c r="DE80" i="26"/>
  <c r="CY80" i="26"/>
  <c r="CS80" i="26"/>
  <c r="CM80" i="26"/>
  <c r="CG80" i="26"/>
  <c r="CA80" i="26"/>
  <c r="BU80" i="26"/>
  <c r="BO80" i="26"/>
  <c r="BI80" i="26"/>
  <c r="BC80" i="26"/>
  <c r="AW80" i="26"/>
  <c r="AQ80" i="26"/>
  <c r="AK80" i="26"/>
  <c r="AE80" i="26"/>
  <c r="Y80" i="26"/>
  <c r="S80" i="26"/>
  <c r="M80" i="26"/>
  <c r="G80" i="26"/>
  <c r="EZ80" i="26"/>
  <c r="ET80" i="26"/>
  <c r="EN80" i="26"/>
  <c r="EH80" i="26"/>
  <c r="EB80" i="26"/>
  <c r="DV80" i="26"/>
  <c r="DP80" i="26"/>
  <c r="DJ80" i="26"/>
  <c r="DD80" i="26"/>
  <c r="CX80" i="26"/>
  <c r="CR80" i="26"/>
  <c r="CL80" i="26"/>
  <c r="CF80" i="26"/>
  <c r="BZ80" i="26"/>
  <c r="BT80" i="26"/>
  <c r="BN80" i="26"/>
  <c r="BH80" i="26"/>
  <c r="BB80" i="26"/>
  <c r="AV80" i="26"/>
  <c r="AP80" i="26"/>
  <c r="AJ80" i="26"/>
  <c r="AD80" i="26"/>
  <c r="X80" i="26"/>
  <c r="R80" i="26"/>
  <c r="L80" i="26"/>
  <c r="F80" i="26"/>
  <c r="EX80" i="26"/>
  <c r="ER80" i="26"/>
  <c r="EL80" i="26"/>
  <c r="EF80" i="26"/>
  <c r="DZ80" i="26"/>
  <c r="DT80" i="26"/>
  <c r="DN80" i="26"/>
  <c r="DH80" i="26"/>
  <c r="DB80" i="26"/>
  <c r="CV80" i="26"/>
  <c r="CP80" i="26"/>
  <c r="CJ80" i="26"/>
  <c r="CD80" i="26"/>
  <c r="BX80" i="26"/>
  <c r="BR80" i="26"/>
  <c r="BL80" i="26"/>
  <c r="BF80" i="26"/>
  <c r="AZ80" i="26"/>
  <c r="AT80" i="26"/>
  <c r="AN80" i="26"/>
  <c r="AH80" i="26"/>
  <c r="AB80" i="26"/>
  <c r="V80" i="26"/>
  <c r="P80" i="26"/>
  <c r="P106" i="26" s="1"/>
  <c r="J80" i="26"/>
  <c r="D80" i="26"/>
  <c r="O80" i="26"/>
  <c r="AA80" i="26"/>
  <c r="AM80" i="26"/>
  <c r="AY80" i="26"/>
  <c r="BK80" i="26"/>
  <c r="BW80" i="26"/>
  <c r="CI80" i="26"/>
  <c r="CU80" i="26"/>
  <c r="DG80" i="26"/>
  <c r="DS80" i="26"/>
  <c r="EE80" i="26"/>
  <c r="EQ80" i="26"/>
  <c r="FC80" i="26"/>
  <c r="FI85" i="26"/>
  <c r="FO85" i="26"/>
  <c r="FD85" i="26"/>
  <c r="FJ85" i="26"/>
  <c r="FL85" i="26"/>
  <c r="FE85" i="26"/>
  <c r="FK85" i="26"/>
  <c r="FF85" i="26"/>
  <c r="FG85" i="26"/>
  <c r="FH85" i="26"/>
  <c r="FN85" i="26"/>
  <c r="FM85" i="26"/>
  <c r="EX85" i="26"/>
  <c r="ER85" i="26"/>
  <c r="EL85" i="26"/>
  <c r="EF85" i="26"/>
  <c r="DZ85" i="26"/>
  <c r="DT85" i="26"/>
  <c r="DN85" i="26"/>
  <c r="DH85" i="26"/>
  <c r="DB85" i="26"/>
  <c r="CV85" i="26"/>
  <c r="CP85" i="26"/>
  <c r="CJ85" i="26"/>
  <c r="CD85" i="26"/>
  <c r="BX85" i="26"/>
  <c r="BR85" i="26"/>
  <c r="BL85" i="26"/>
  <c r="BF85" i="26"/>
  <c r="AZ85" i="26"/>
  <c r="AT85" i="26"/>
  <c r="AN85" i="26"/>
  <c r="AH85" i="26"/>
  <c r="AB85" i="26"/>
  <c r="V85" i="26"/>
  <c r="P85" i="26"/>
  <c r="J85" i="26"/>
  <c r="D85" i="26"/>
  <c r="FB85" i="26"/>
  <c r="FB106" i="26" s="1"/>
  <c r="EV85" i="26"/>
  <c r="EP85" i="26"/>
  <c r="EJ85" i="26"/>
  <c r="ED85" i="26"/>
  <c r="DX85" i="26"/>
  <c r="DR85" i="26"/>
  <c r="DL85" i="26"/>
  <c r="DF85" i="26"/>
  <c r="CZ85" i="26"/>
  <c r="CT85" i="26"/>
  <c r="CN85" i="26"/>
  <c r="CH85" i="26"/>
  <c r="CB85" i="26"/>
  <c r="BV85" i="26"/>
  <c r="BP85" i="26"/>
  <c r="BJ85" i="26"/>
  <c r="BD85" i="26"/>
  <c r="AX85" i="26"/>
  <c r="AR85" i="26"/>
  <c r="AL85" i="26"/>
  <c r="AF85" i="26"/>
  <c r="Z85" i="26"/>
  <c r="Z106" i="26" s="1"/>
  <c r="T85" i="26"/>
  <c r="N85" i="26"/>
  <c r="N106" i="26" s="1"/>
  <c r="H85" i="26"/>
  <c r="FA85" i="26"/>
  <c r="FA106" i="26" s="1"/>
  <c r="EU85" i="26"/>
  <c r="EO85" i="26"/>
  <c r="EI85" i="26"/>
  <c r="EC85" i="26"/>
  <c r="DW85" i="26"/>
  <c r="DQ85" i="26"/>
  <c r="DK85" i="26"/>
  <c r="DE85" i="26"/>
  <c r="DE106" i="26" s="1"/>
  <c r="CY85" i="26"/>
  <c r="CS85" i="26"/>
  <c r="CM85" i="26"/>
  <c r="CG85" i="26"/>
  <c r="CA85" i="26"/>
  <c r="BU85" i="26"/>
  <c r="BO85" i="26"/>
  <c r="BI85" i="26"/>
  <c r="BC85" i="26"/>
  <c r="AW85" i="26"/>
  <c r="AW106" i="26" s="1"/>
  <c r="AQ85" i="26"/>
  <c r="AK85" i="26"/>
  <c r="AE85" i="26"/>
  <c r="Y85" i="26"/>
  <c r="Y106" i="26" s="1"/>
  <c r="S85" i="26"/>
  <c r="M85" i="26"/>
  <c r="G85" i="26"/>
  <c r="EY85" i="26"/>
  <c r="ES85" i="26"/>
  <c r="EM85" i="26"/>
  <c r="EM106" i="26" s="1"/>
  <c r="EG85" i="26"/>
  <c r="EA85" i="26"/>
  <c r="DU85" i="26"/>
  <c r="DO85" i="26"/>
  <c r="DI85" i="26"/>
  <c r="DC85" i="26"/>
  <c r="CW85" i="26"/>
  <c r="CQ85" i="26"/>
  <c r="CK85" i="26"/>
  <c r="CE85" i="26"/>
  <c r="CE106" i="26" s="1"/>
  <c r="BY85" i="26"/>
  <c r="BS85" i="26"/>
  <c r="BS106" i="26" s="1"/>
  <c r="BM85" i="26"/>
  <c r="BG85" i="26"/>
  <c r="BA85" i="26"/>
  <c r="AU85" i="26"/>
  <c r="AO85" i="26"/>
  <c r="AI85" i="26"/>
  <c r="AC85" i="26"/>
  <c r="W85" i="26"/>
  <c r="Q85" i="26"/>
  <c r="K85" i="26"/>
  <c r="E85" i="26"/>
  <c r="U85" i="26"/>
  <c r="AM85" i="26"/>
  <c r="BE85" i="26"/>
  <c r="BW85" i="26"/>
  <c r="CO85" i="26"/>
  <c r="DG85" i="26"/>
  <c r="DY85" i="26"/>
  <c r="EQ85" i="26"/>
  <c r="FJ91" i="26"/>
  <c r="FD91" i="26"/>
  <c r="EX91" i="26"/>
  <c r="ER91" i="26"/>
  <c r="EL91" i="26"/>
  <c r="EF91" i="26"/>
  <c r="DZ91" i="26"/>
  <c r="DT91" i="26"/>
  <c r="DN91" i="26"/>
  <c r="DH91" i="26"/>
  <c r="DB91" i="26"/>
  <c r="CV91" i="26"/>
  <c r="CP91" i="26"/>
  <c r="CJ91" i="26"/>
  <c r="CD91" i="26"/>
  <c r="BX91" i="26"/>
  <c r="BR91" i="26"/>
  <c r="BL91" i="26"/>
  <c r="BF91" i="26"/>
  <c r="AZ91" i="26"/>
  <c r="AT91" i="26"/>
  <c r="AN91" i="26"/>
  <c r="AH91" i="26"/>
  <c r="AB91" i="26"/>
  <c r="V91" i="26"/>
  <c r="P91" i="26"/>
  <c r="J91" i="26"/>
  <c r="D91" i="26"/>
  <c r="FN91" i="26"/>
  <c r="FH91" i="26"/>
  <c r="FB91" i="26"/>
  <c r="EV91" i="26"/>
  <c r="EP91" i="26"/>
  <c r="EJ91" i="26"/>
  <c r="ED91" i="26"/>
  <c r="DX91" i="26"/>
  <c r="DR91" i="26"/>
  <c r="DL91" i="26"/>
  <c r="DF91" i="26"/>
  <c r="CZ91" i="26"/>
  <c r="CT91" i="26"/>
  <c r="CN91" i="26"/>
  <c r="CH91" i="26"/>
  <c r="CB91" i="26"/>
  <c r="BV91" i="26"/>
  <c r="BP91" i="26"/>
  <c r="BJ91" i="26"/>
  <c r="BD91" i="26"/>
  <c r="AX91" i="26"/>
  <c r="AR91" i="26"/>
  <c r="AL91" i="26"/>
  <c r="AF91" i="26"/>
  <c r="Z91" i="26"/>
  <c r="T91" i="26"/>
  <c r="N91" i="26"/>
  <c r="H91" i="26"/>
  <c r="FM91" i="26"/>
  <c r="FG91" i="26"/>
  <c r="FA91" i="26"/>
  <c r="EU91" i="26"/>
  <c r="EO91" i="26"/>
  <c r="EI91" i="26"/>
  <c r="EC91" i="26"/>
  <c r="DW91" i="26"/>
  <c r="DQ91" i="26"/>
  <c r="DK91" i="26"/>
  <c r="DE91" i="26"/>
  <c r="CY91" i="26"/>
  <c r="CS91" i="26"/>
  <c r="CM91" i="26"/>
  <c r="CG91" i="26"/>
  <c r="CA91" i="26"/>
  <c r="BU91" i="26"/>
  <c r="BO91" i="26"/>
  <c r="BI91" i="26"/>
  <c r="BC91" i="26"/>
  <c r="AW91" i="26"/>
  <c r="AQ91" i="26"/>
  <c r="AK91" i="26"/>
  <c r="AE91" i="26"/>
  <c r="Y91" i="26"/>
  <c r="S91" i="26"/>
  <c r="M91" i="26"/>
  <c r="G91" i="26"/>
  <c r="FL91" i="26"/>
  <c r="FF91" i="26"/>
  <c r="EZ91" i="26"/>
  <c r="ET91" i="26"/>
  <c r="EN91" i="26"/>
  <c r="EH91" i="26"/>
  <c r="EB91" i="26"/>
  <c r="DV91" i="26"/>
  <c r="DP91" i="26"/>
  <c r="DJ91" i="26"/>
  <c r="DD91" i="26"/>
  <c r="CX91" i="26"/>
  <c r="CR91" i="26"/>
  <c r="CL91" i="26"/>
  <c r="CF91" i="26"/>
  <c r="BZ91" i="26"/>
  <c r="BT91" i="26"/>
  <c r="BN91" i="26"/>
  <c r="BH91" i="26"/>
  <c r="BB91" i="26"/>
  <c r="AV91" i="26"/>
  <c r="AP91" i="26"/>
  <c r="AJ91" i="26"/>
  <c r="AJ107" i="26" s="1"/>
  <c r="AD91" i="26"/>
  <c r="X91" i="26"/>
  <c r="R91" i="26"/>
  <c r="L91" i="26"/>
  <c r="F91" i="26"/>
  <c r="FK91" i="26"/>
  <c r="FE91" i="26"/>
  <c r="EY91" i="26"/>
  <c r="ES91" i="26"/>
  <c r="EM91" i="26"/>
  <c r="EG91" i="26"/>
  <c r="EA91" i="26"/>
  <c r="DU91" i="26"/>
  <c r="DO91" i="26"/>
  <c r="DI91" i="26"/>
  <c r="DC91" i="26"/>
  <c r="CW91" i="26"/>
  <c r="CQ91" i="26"/>
  <c r="CK91" i="26"/>
  <c r="CE91" i="26"/>
  <c r="BY91" i="26"/>
  <c r="BS91" i="26"/>
  <c r="BM91" i="26"/>
  <c r="BG91" i="26"/>
  <c r="BA91" i="26"/>
  <c r="AU91" i="26"/>
  <c r="AO91" i="26"/>
  <c r="AI91" i="26"/>
  <c r="AC91" i="26"/>
  <c r="W91" i="26"/>
  <c r="Q91" i="26"/>
  <c r="K91" i="26"/>
  <c r="E91" i="26"/>
  <c r="AM91" i="26"/>
  <c r="BW91" i="26"/>
  <c r="DG91" i="26"/>
  <c r="EQ91" i="26"/>
  <c r="DA52" i="1"/>
  <c r="CZ9" i="25" s="1"/>
  <c r="S336" i="25" s="1"/>
  <c r="DA46" i="1"/>
  <c r="DG52" i="1"/>
  <c r="DF9" i="25" s="1"/>
  <c r="J64" i="28" s="1"/>
  <c r="DG46" i="1"/>
  <c r="DO46" i="1"/>
  <c r="DO52" i="1"/>
  <c r="DN9" i="25" s="1"/>
  <c r="K64" i="28" s="1"/>
  <c r="DW52" i="1"/>
  <c r="DV9" i="25" s="1"/>
  <c r="L24" i="28" s="1"/>
  <c r="DW46" i="1"/>
  <c r="EC52" i="1"/>
  <c r="EB9" i="25" s="1"/>
  <c r="EC46" i="1"/>
  <c r="DM53" i="1"/>
  <c r="DL10" i="25" s="1"/>
  <c r="K25" i="28" s="1"/>
  <c r="DM46" i="1"/>
  <c r="DS53" i="1"/>
  <c r="DR10" i="25" s="1"/>
  <c r="K65" i="28" s="1"/>
  <c r="DS46" i="1"/>
  <c r="DY53" i="1"/>
  <c r="DX10" i="25" s="1"/>
  <c r="DY46" i="1"/>
  <c r="EE53" i="1"/>
  <c r="ED10" i="25" s="1"/>
  <c r="L65" i="28" s="1"/>
  <c r="EE46" i="1"/>
  <c r="N66" i="28"/>
  <c r="CV55" i="1"/>
  <c r="CU12" i="25" s="1"/>
  <c r="CV46" i="1"/>
  <c r="DB55" i="1"/>
  <c r="DA12" i="25" s="1"/>
  <c r="DB46" i="1"/>
  <c r="DN55" i="1"/>
  <c r="DM12" i="25" s="1"/>
  <c r="L110" i="25" s="1"/>
  <c r="DN46" i="1"/>
  <c r="DT55" i="1"/>
  <c r="DS12" i="25" s="1"/>
  <c r="DT46" i="1"/>
  <c r="D64" i="26"/>
  <c r="J64" i="26"/>
  <c r="P64" i="26"/>
  <c r="V64" i="26"/>
  <c r="AB64" i="26"/>
  <c r="AH64" i="26"/>
  <c r="AN64" i="26"/>
  <c r="AT64" i="26"/>
  <c r="AZ64" i="26"/>
  <c r="BF64" i="26"/>
  <c r="BL64" i="26"/>
  <c r="BR64" i="26"/>
  <c r="BX64" i="26"/>
  <c r="CD64" i="26"/>
  <c r="CJ64" i="26"/>
  <c r="CP64" i="26"/>
  <c r="CV64" i="26"/>
  <c r="DB64" i="26"/>
  <c r="DH64" i="26"/>
  <c r="DN64" i="26"/>
  <c r="DT64" i="26"/>
  <c r="DZ64" i="26"/>
  <c r="EF64" i="26"/>
  <c r="EL64" i="26"/>
  <c r="ER64" i="26"/>
  <c r="EX64" i="26"/>
  <c r="FI65" i="26"/>
  <c r="FO65" i="26"/>
  <c r="FD65" i="26"/>
  <c r="FJ65" i="26"/>
  <c r="FF65" i="26"/>
  <c r="FG65" i="26"/>
  <c r="FE65" i="26"/>
  <c r="FK65" i="26"/>
  <c r="FL65" i="26"/>
  <c r="FM65" i="26"/>
  <c r="FH65" i="26"/>
  <c r="FN65" i="26"/>
  <c r="I65" i="26"/>
  <c r="O65" i="26"/>
  <c r="U65" i="26"/>
  <c r="AA65" i="26"/>
  <c r="AG65" i="26"/>
  <c r="AM65" i="26"/>
  <c r="AS65" i="26"/>
  <c r="AY65" i="26"/>
  <c r="BE65" i="26"/>
  <c r="BK65" i="26"/>
  <c r="BQ65" i="26"/>
  <c r="BW65" i="26"/>
  <c r="CC65" i="26"/>
  <c r="CI65" i="26"/>
  <c r="CO65" i="26"/>
  <c r="CU65" i="26"/>
  <c r="DA65" i="26"/>
  <c r="DG65" i="26"/>
  <c r="DM65" i="26"/>
  <c r="DS65" i="26"/>
  <c r="DY65" i="26"/>
  <c r="EE65" i="26"/>
  <c r="EK65" i="26"/>
  <c r="EQ65" i="26"/>
  <c r="EW65" i="26"/>
  <c r="FC65" i="26"/>
  <c r="D70" i="26"/>
  <c r="J70" i="26"/>
  <c r="P70" i="26"/>
  <c r="V70" i="26"/>
  <c r="AB70" i="26"/>
  <c r="AH70" i="26"/>
  <c r="AN70" i="26"/>
  <c r="AT70" i="26"/>
  <c r="AZ70" i="26"/>
  <c r="BF70" i="26"/>
  <c r="BL70" i="26"/>
  <c r="BR70" i="26"/>
  <c r="BX70" i="26"/>
  <c r="CD70" i="26"/>
  <c r="CJ70" i="26"/>
  <c r="CP70" i="26"/>
  <c r="CV70" i="26"/>
  <c r="DB70" i="26"/>
  <c r="DH70" i="26"/>
  <c r="DN70" i="26"/>
  <c r="DT70" i="26"/>
  <c r="DZ70" i="26"/>
  <c r="EF70" i="26"/>
  <c r="EL70" i="26"/>
  <c r="ER70" i="26"/>
  <c r="EX70" i="26"/>
  <c r="FI71" i="26"/>
  <c r="FO71" i="26"/>
  <c r="FD71" i="26"/>
  <c r="FJ71" i="26"/>
  <c r="FE71" i="26"/>
  <c r="FK71" i="26"/>
  <c r="FF71" i="26"/>
  <c r="FL71" i="26"/>
  <c r="FM71" i="26"/>
  <c r="FN71" i="26"/>
  <c r="FG71" i="26"/>
  <c r="FH71" i="26"/>
  <c r="I71" i="26"/>
  <c r="O71" i="26"/>
  <c r="U71" i="26"/>
  <c r="AA71" i="26"/>
  <c r="AG71" i="26"/>
  <c r="AM71" i="26"/>
  <c r="AS71" i="26"/>
  <c r="AY71" i="26"/>
  <c r="BE71" i="26"/>
  <c r="BK71" i="26"/>
  <c r="BQ71" i="26"/>
  <c r="BW71" i="26"/>
  <c r="CC71" i="26"/>
  <c r="CI71" i="26"/>
  <c r="CO71" i="26"/>
  <c r="CU71" i="26"/>
  <c r="DA71" i="26"/>
  <c r="DG71" i="26"/>
  <c r="DM71" i="26"/>
  <c r="DS71" i="26"/>
  <c r="DY71" i="26"/>
  <c r="EE71" i="26"/>
  <c r="EK71" i="26"/>
  <c r="EQ71" i="26"/>
  <c r="EW71" i="26"/>
  <c r="FC71" i="26"/>
  <c r="D76" i="26"/>
  <c r="J76" i="26"/>
  <c r="P76" i="26"/>
  <c r="V76" i="26"/>
  <c r="AB76" i="26"/>
  <c r="AH76" i="26"/>
  <c r="AN76" i="26"/>
  <c r="AT76" i="26"/>
  <c r="AZ76" i="26"/>
  <c r="BF76" i="26"/>
  <c r="BF105" i="26" s="1"/>
  <c r="BL76" i="26"/>
  <c r="BR76" i="26"/>
  <c r="BX76" i="26"/>
  <c r="CD76" i="26"/>
  <c r="CJ76" i="26"/>
  <c r="CP76" i="26"/>
  <c r="CV76" i="26"/>
  <c r="DB76" i="26"/>
  <c r="DH76" i="26"/>
  <c r="DN76" i="26"/>
  <c r="DT76" i="26"/>
  <c r="DZ76" i="26"/>
  <c r="EF76" i="26"/>
  <c r="EL76" i="26"/>
  <c r="EL105" i="26" s="1"/>
  <c r="ER76" i="26"/>
  <c r="EX76" i="26"/>
  <c r="FI77" i="26"/>
  <c r="FO77" i="26"/>
  <c r="FD77" i="26"/>
  <c r="FJ77" i="26"/>
  <c r="FF77" i="26"/>
  <c r="FE77" i="26"/>
  <c r="FK77" i="26"/>
  <c r="FL77" i="26"/>
  <c r="FM77" i="26"/>
  <c r="FN77" i="26"/>
  <c r="FG77" i="26"/>
  <c r="FH77" i="26"/>
  <c r="I77" i="26"/>
  <c r="O77" i="26"/>
  <c r="U77" i="26"/>
  <c r="AA77" i="26"/>
  <c r="AG77" i="26"/>
  <c r="AM77" i="26"/>
  <c r="AS77" i="26"/>
  <c r="AY77" i="26"/>
  <c r="BE77" i="26"/>
  <c r="BK77" i="26"/>
  <c r="BQ77" i="26"/>
  <c r="BW77" i="26"/>
  <c r="CC77" i="26"/>
  <c r="CI77" i="26"/>
  <c r="CO77" i="26"/>
  <c r="CU77" i="26"/>
  <c r="DA77" i="26"/>
  <c r="DG77" i="26"/>
  <c r="DM77" i="26"/>
  <c r="DS77" i="26"/>
  <c r="DY77" i="26"/>
  <c r="EE77" i="26"/>
  <c r="EK77" i="26"/>
  <c r="EQ77" i="26"/>
  <c r="EW77" i="26"/>
  <c r="FC77" i="26"/>
  <c r="N105" i="26"/>
  <c r="D79" i="26"/>
  <c r="L79" i="26"/>
  <c r="V79" i="26"/>
  <c r="AD79" i="26"/>
  <c r="AP79" i="26"/>
  <c r="BB79" i="26"/>
  <c r="BN79" i="26"/>
  <c r="BZ79" i="26"/>
  <c r="CL79" i="26"/>
  <c r="CX79" i="26"/>
  <c r="DJ79" i="26"/>
  <c r="DV79" i="26"/>
  <c r="EH79" i="26"/>
  <c r="ET79" i="26"/>
  <c r="E80" i="26"/>
  <c r="Q80" i="26"/>
  <c r="AC80" i="26"/>
  <c r="AO80" i="26"/>
  <c r="BA80" i="26"/>
  <c r="BM80" i="26"/>
  <c r="BY80" i="26"/>
  <c r="CK80" i="26"/>
  <c r="CW80" i="26"/>
  <c r="DI80" i="26"/>
  <c r="DU80" i="26"/>
  <c r="EG80" i="26"/>
  <c r="ES80" i="26"/>
  <c r="F85" i="26"/>
  <c r="X85" i="26"/>
  <c r="AP85" i="26"/>
  <c r="BH85" i="26"/>
  <c r="BZ85" i="26"/>
  <c r="CR85" i="26"/>
  <c r="DJ85" i="26"/>
  <c r="EB85" i="26"/>
  <c r="ET85" i="26"/>
  <c r="I91" i="26"/>
  <c r="AS91" i="26"/>
  <c r="CC91" i="26"/>
  <c r="DM91" i="26"/>
  <c r="EW91" i="26"/>
  <c r="U97" i="26"/>
  <c r="BE97" i="26"/>
  <c r="CO97" i="26"/>
  <c r="DY97" i="26"/>
  <c r="FI97" i="26"/>
  <c r="G62" i="26"/>
  <c r="M62" i="26"/>
  <c r="S62" i="26"/>
  <c r="Y62" i="26"/>
  <c r="AE62" i="26"/>
  <c r="AK62" i="26"/>
  <c r="AQ62" i="26"/>
  <c r="AW62" i="26"/>
  <c r="BC62" i="26"/>
  <c r="BI62" i="26"/>
  <c r="BO62" i="26"/>
  <c r="BU62" i="26"/>
  <c r="CA62" i="26"/>
  <c r="CG62" i="26"/>
  <c r="CM62" i="26"/>
  <c r="CS62" i="26"/>
  <c r="CY62" i="26"/>
  <c r="DE62" i="26"/>
  <c r="DK62" i="26"/>
  <c r="DQ62" i="26"/>
  <c r="DW62" i="26"/>
  <c r="EC62" i="26"/>
  <c r="EI62" i="26"/>
  <c r="EO62" i="26"/>
  <c r="EU62" i="26"/>
  <c r="FA62" i="26"/>
  <c r="F63" i="26"/>
  <c r="L63" i="26"/>
  <c r="R63" i="26"/>
  <c r="R104" i="26" s="1"/>
  <c r="X63" i="26"/>
  <c r="AD63" i="26"/>
  <c r="AD104" i="26" s="1"/>
  <c r="AJ63" i="26"/>
  <c r="AP63" i="26"/>
  <c r="AP104" i="26" s="1"/>
  <c r="AV63" i="26"/>
  <c r="BB63" i="26"/>
  <c r="BH63" i="26"/>
  <c r="BN63" i="26"/>
  <c r="BT63" i="26"/>
  <c r="BZ63" i="26"/>
  <c r="CF63" i="26"/>
  <c r="CL63" i="26"/>
  <c r="CL104" i="26" s="1"/>
  <c r="CR63" i="26"/>
  <c r="CX63" i="26"/>
  <c r="DD63" i="26"/>
  <c r="DD104" i="26" s="1"/>
  <c r="DJ63" i="26"/>
  <c r="DP63" i="26"/>
  <c r="DV63" i="26"/>
  <c r="DV104" i="26" s="1"/>
  <c r="EB63" i="26"/>
  <c r="EH63" i="26"/>
  <c r="EH104" i="26" s="1"/>
  <c r="EN63" i="26"/>
  <c r="ET63" i="26"/>
  <c r="EZ63" i="26"/>
  <c r="E64" i="26"/>
  <c r="K64" i="26"/>
  <c r="Q64" i="26"/>
  <c r="W64" i="26"/>
  <c r="AC64" i="26"/>
  <c r="AI64" i="26"/>
  <c r="AO64" i="26"/>
  <c r="AU64" i="26"/>
  <c r="BA64" i="26"/>
  <c r="BG64" i="26"/>
  <c r="BM64" i="26"/>
  <c r="BS64" i="26"/>
  <c r="BY64" i="26"/>
  <c r="CE64" i="26"/>
  <c r="CK64" i="26"/>
  <c r="CQ64" i="26"/>
  <c r="CW64" i="26"/>
  <c r="DC64" i="26"/>
  <c r="DI64" i="26"/>
  <c r="DO64" i="26"/>
  <c r="DU64" i="26"/>
  <c r="EA64" i="26"/>
  <c r="EG64" i="26"/>
  <c r="EM64" i="26"/>
  <c r="ES64" i="26"/>
  <c r="EY64" i="26"/>
  <c r="D65" i="26"/>
  <c r="J65" i="26"/>
  <c r="P65" i="26"/>
  <c r="V65" i="26"/>
  <c r="AB65" i="26"/>
  <c r="AH65" i="26"/>
  <c r="AN65" i="26"/>
  <c r="AT65" i="26"/>
  <c r="AZ65" i="26"/>
  <c r="BF65" i="26"/>
  <c r="BL65" i="26"/>
  <c r="BR65" i="26"/>
  <c r="BX65" i="26"/>
  <c r="CD65" i="26"/>
  <c r="CJ65" i="26"/>
  <c r="CP65" i="26"/>
  <c r="CV65" i="26"/>
  <c r="DB65" i="26"/>
  <c r="DH65" i="26"/>
  <c r="DN65" i="26"/>
  <c r="DT65" i="26"/>
  <c r="DZ65" i="26"/>
  <c r="EF65" i="26"/>
  <c r="EL65" i="26"/>
  <c r="ER65" i="26"/>
  <c r="EX65" i="26"/>
  <c r="FI66" i="26"/>
  <c r="FO66" i="26"/>
  <c r="FD66" i="26"/>
  <c r="FJ66" i="26"/>
  <c r="FG66" i="26"/>
  <c r="FE66" i="26"/>
  <c r="FK66" i="26"/>
  <c r="FF66" i="26"/>
  <c r="FL66" i="26"/>
  <c r="FH66" i="26"/>
  <c r="FM66" i="26"/>
  <c r="FN66" i="26"/>
  <c r="I66" i="26"/>
  <c r="O66" i="26"/>
  <c r="U66" i="26"/>
  <c r="AA66" i="26"/>
  <c r="AG66" i="26"/>
  <c r="AM66" i="26"/>
  <c r="AS66" i="26"/>
  <c r="AY66" i="26"/>
  <c r="BE66" i="26"/>
  <c r="BK66" i="26"/>
  <c r="BQ66" i="26"/>
  <c r="BW66" i="26"/>
  <c r="CC66" i="26"/>
  <c r="CI66" i="26"/>
  <c r="CO66" i="26"/>
  <c r="CU66" i="26"/>
  <c r="DA66" i="26"/>
  <c r="DG66" i="26"/>
  <c r="DM66" i="26"/>
  <c r="DS66" i="26"/>
  <c r="DY66" i="26"/>
  <c r="EE66" i="26"/>
  <c r="EK66" i="26"/>
  <c r="EQ66" i="26"/>
  <c r="EW66" i="26"/>
  <c r="FC66" i="26"/>
  <c r="H67" i="26"/>
  <c r="N67" i="26"/>
  <c r="T67" i="26"/>
  <c r="Z67" i="26"/>
  <c r="AF67" i="26"/>
  <c r="AL67" i="26"/>
  <c r="AR67" i="26"/>
  <c r="AX67" i="26"/>
  <c r="BD67" i="26"/>
  <c r="BJ67" i="26"/>
  <c r="BP67" i="26"/>
  <c r="BV67" i="26"/>
  <c r="CB67" i="26"/>
  <c r="CH67" i="26"/>
  <c r="CN67" i="26"/>
  <c r="CT67" i="26"/>
  <c r="CZ67" i="26"/>
  <c r="DF67" i="26"/>
  <c r="DL67" i="26"/>
  <c r="DR67" i="26"/>
  <c r="DX67" i="26"/>
  <c r="ED67" i="26"/>
  <c r="EJ67" i="26"/>
  <c r="EP67" i="26"/>
  <c r="EV67" i="26"/>
  <c r="FB67" i="26"/>
  <c r="G68" i="26"/>
  <c r="M68" i="26"/>
  <c r="S68" i="26"/>
  <c r="Y68" i="26"/>
  <c r="AE68" i="26"/>
  <c r="AK68" i="26"/>
  <c r="AQ68" i="26"/>
  <c r="AW68" i="26"/>
  <c r="BC68" i="26"/>
  <c r="BI68" i="26"/>
  <c r="BO68" i="26"/>
  <c r="BU68" i="26"/>
  <c r="CA68" i="26"/>
  <c r="CG68" i="26"/>
  <c r="CM68" i="26"/>
  <c r="CS68" i="26"/>
  <c r="CY68" i="26"/>
  <c r="DE68" i="26"/>
  <c r="DK68" i="26"/>
  <c r="DQ68" i="26"/>
  <c r="DW68" i="26"/>
  <c r="EC68" i="26"/>
  <c r="EI68" i="26"/>
  <c r="EO68" i="26"/>
  <c r="EU68" i="26"/>
  <c r="FA68" i="26"/>
  <c r="F69" i="26"/>
  <c r="L69" i="26"/>
  <c r="R69" i="26"/>
  <c r="X69" i="26"/>
  <c r="AD69" i="26"/>
  <c r="AJ69" i="26"/>
  <c r="AP69" i="26"/>
  <c r="AV69" i="26"/>
  <c r="BB69" i="26"/>
  <c r="BH69" i="26"/>
  <c r="BN69" i="26"/>
  <c r="BT69" i="26"/>
  <c r="BZ69" i="26"/>
  <c r="CF69" i="26"/>
  <c r="CL69" i="26"/>
  <c r="CR69" i="26"/>
  <c r="CX69" i="26"/>
  <c r="DD69" i="26"/>
  <c r="DJ69" i="26"/>
  <c r="DP69" i="26"/>
  <c r="DV69" i="26"/>
  <c r="EB69" i="26"/>
  <c r="EH69" i="26"/>
  <c r="EN69" i="26"/>
  <c r="ET69" i="26"/>
  <c r="EZ69" i="26"/>
  <c r="E70" i="26"/>
  <c r="K70" i="26"/>
  <c r="Q70" i="26"/>
  <c r="W70" i="26"/>
  <c r="AC70" i="26"/>
  <c r="AI70" i="26"/>
  <c r="AO70" i="26"/>
  <c r="AU70" i="26"/>
  <c r="BA70" i="26"/>
  <c r="BG70" i="26"/>
  <c r="BM70" i="26"/>
  <c r="BS70" i="26"/>
  <c r="BY70" i="26"/>
  <c r="CE70" i="26"/>
  <c r="CK70" i="26"/>
  <c r="CQ70" i="26"/>
  <c r="CW70" i="26"/>
  <c r="DC70" i="26"/>
  <c r="DI70" i="26"/>
  <c r="DO70" i="26"/>
  <c r="DU70" i="26"/>
  <c r="EA70" i="26"/>
  <c r="EG70" i="26"/>
  <c r="EM70" i="26"/>
  <c r="ES70" i="26"/>
  <c r="EY70" i="26"/>
  <c r="D71" i="26"/>
  <c r="J71" i="26"/>
  <c r="P71" i="26"/>
  <c r="V71" i="26"/>
  <c r="AB71" i="26"/>
  <c r="AH71" i="26"/>
  <c r="AN71" i="26"/>
  <c r="AT71" i="26"/>
  <c r="AZ71" i="26"/>
  <c r="BF71" i="26"/>
  <c r="BL71" i="26"/>
  <c r="BR71" i="26"/>
  <c r="BX71" i="26"/>
  <c r="CD71" i="26"/>
  <c r="CJ71" i="26"/>
  <c r="CP71" i="26"/>
  <c r="CV71" i="26"/>
  <c r="DB71" i="26"/>
  <c r="DH71" i="26"/>
  <c r="DN71" i="26"/>
  <c r="DT71" i="26"/>
  <c r="DZ71" i="26"/>
  <c r="EF71" i="26"/>
  <c r="EL71" i="26"/>
  <c r="ER71" i="26"/>
  <c r="EX71" i="26"/>
  <c r="FI72" i="26"/>
  <c r="FO72" i="26"/>
  <c r="FD72" i="26"/>
  <c r="FJ72" i="26"/>
  <c r="FF72" i="26"/>
  <c r="FE72" i="26"/>
  <c r="FK72" i="26"/>
  <c r="FL72" i="26"/>
  <c r="FN72" i="26"/>
  <c r="FG72" i="26"/>
  <c r="FH72" i="26"/>
  <c r="FM72" i="26"/>
  <c r="I72" i="26"/>
  <c r="O72" i="26"/>
  <c r="U72" i="26"/>
  <c r="AA72" i="26"/>
  <c r="AG72" i="26"/>
  <c r="AM72" i="26"/>
  <c r="AS72" i="26"/>
  <c r="AY72" i="26"/>
  <c r="BE72" i="26"/>
  <c r="BK72" i="26"/>
  <c r="BQ72" i="26"/>
  <c r="BW72" i="26"/>
  <c r="CC72" i="26"/>
  <c r="CI72" i="26"/>
  <c r="CO72" i="26"/>
  <c r="CU72" i="26"/>
  <c r="DA72" i="26"/>
  <c r="DG72" i="26"/>
  <c r="DM72" i="26"/>
  <c r="DS72" i="26"/>
  <c r="DY72" i="26"/>
  <c r="EE72" i="26"/>
  <c r="EK72" i="26"/>
  <c r="EQ72" i="26"/>
  <c r="EW72" i="26"/>
  <c r="FC72" i="26"/>
  <c r="H73" i="26"/>
  <c r="N73" i="26"/>
  <c r="T73" i="26"/>
  <c r="Z73" i="26"/>
  <c r="AF73" i="26"/>
  <c r="AL73" i="26"/>
  <c r="AR73" i="26"/>
  <c r="AX73" i="26"/>
  <c r="BD73" i="26"/>
  <c r="BJ73" i="26"/>
  <c r="BP73" i="26"/>
  <c r="BP105" i="26" s="1"/>
  <c r="BV73" i="26"/>
  <c r="CB73" i="26"/>
  <c r="CH73" i="26"/>
  <c r="CN73" i="26"/>
  <c r="CT73" i="26"/>
  <c r="CZ73" i="26"/>
  <c r="DF73" i="26"/>
  <c r="DL73" i="26"/>
  <c r="DR73" i="26"/>
  <c r="DX73" i="26"/>
  <c r="ED73" i="26"/>
  <c r="EJ73" i="26"/>
  <c r="EJ105" i="26" s="1"/>
  <c r="EP73" i="26"/>
  <c r="EV73" i="26"/>
  <c r="FB73" i="26"/>
  <c r="G74" i="26"/>
  <c r="M74" i="26"/>
  <c r="S74" i="26"/>
  <c r="Y74" i="26"/>
  <c r="AE74" i="26"/>
  <c r="AK74" i="26"/>
  <c r="AQ74" i="26"/>
  <c r="AW74" i="26"/>
  <c r="BC74" i="26"/>
  <c r="BI74" i="26"/>
  <c r="BO74" i="26"/>
  <c r="BU74" i="26"/>
  <c r="CA74" i="26"/>
  <c r="CG74" i="26"/>
  <c r="CM74" i="26"/>
  <c r="CS74" i="26"/>
  <c r="CY74" i="26"/>
  <c r="DE74" i="26"/>
  <c r="DK74" i="26"/>
  <c r="DQ74" i="26"/>
  <c r="DW74" i="26"/>
  <c r="EC74" i="26"/>
  <c r="EI74" i="26"/>
  <c r="EO74" i="26"/>
  <c r="EU74" i="26"/>
  <c r="FA74" i="26"/>
  <c r="F75" i="26"/>
  <c r="L75" i="26"/>
  <c r="R75" i="26"/>
  <c r="X75" i="26"/>
  <c r="AD75" i="26"/>
  <c r="AJ75" i="26"/>
  <c r="AP75" i="26"/>
  <c r="AV75" i="26"/>
  <c r="BB75" i="26"/>
  <c r="BH75" i="26"/>
  <c r="BN75" i="26"/>
  <c r="BT75" i="26"/>
  <c r="BZ75" i="26"/>
  <c r="CF75" i="26"/>
  <c r="CL75" i="26"/>
  <c r="CR75" i="26"/>
  <c r="CX75" i="26"/>
  <c r="DD75" i="26"/>
  <c r="DJ75" i="26"/>
  <c r="DP75" i="26"/>
  <c r="DV75" i="26"/>
  <c r="EB75" i="26"/>
  <c r="EH75" i="26"/>
  <c r="EN75" i="26"/>
  <c r="ET75" i="26"/>
  <c r="EZ75" i="26"/>
  <c r="E76" i="26"/>
  <c r="K76" i="26"/>
  <c r="Q76" i="26"/>
  <c r="W76" i="26"/>
  <c r="AC76" i="26"/>
  <c r="AI76" i="26"/>
  <c r="AO76" i="26"/>
  <c r="AU76" i="26"/>
  <c r="BA76" i="26"/>
  <c r="BG76" i="26"/>
  <c r="BM76" i="26"/>
  <c r="BS76" i="26"/>
  <c r="BY76" i="26"/>
  <c r="CE76" i="26"/>
  <c r="CK76" i="26"/>
  <c r="CQ76" i="26"/>
  <c r="CW76" i="26"/>
  <c r="DC76" i="26"/>
  <c r="DI76" i="26"/>
  <c r="DO76" i="26"/>
  <c r="DU76" i="26"/>
  <c r="EA76" i="26"/>
  <c r="EG76" i="26"/>
  <c r="EM76" i="26"/>
  <c r="ES76" i="26"/>
  <c r="EY76" i="26"/>
  <c r="D77" i="26"/>
  <c r="J77" i="26"/>
  <c r="P77" i="26"/>
  <c r="V77" i="26"/>
  <c r="AB77" i="26"/>
  <c r="AH77" i="26"/>
  <c r="AN77" i="26"/>
  <c r="AT77" i="26"/>
  <c r="AZ77" i="26"/>
  <c r="BF77" i="26"/>
  <c r="BL77" i="26"/>
  <c r="BR77" i="26"/>
  <c r="BX77" i="26"/>
  <c r="CD77" i="26"/>
  <c r="CJ77" i="26"/>
  <c r="CP77" i="26"/>
  <c r="CV77" i="26"/>
  <c r="DB77" i="26"/>
  <c r="DH77" i="26"/>
  <c r="DN77" i="26"/>
  <c r="DT77" i="26"/>
  <c r="DZ77" i="26"/>
  <c r="EF77" i="26"/>
  <c r="EL77" i="26"/>
  <c r="ER77" i="26"/>
  <c r="EX77" i="26"/>
  <c r="FI78" i="26"/>
  <c r="FO78" i="26"/>
  <c r="FD78" i="26"/>
  <c r="FJ78" i="26"/>
  <c r="FF78" i="26"/>
  <c r="FE78" i="26"/>
  <c r="FK78" i="26"/>
  <c r="FL78" i="26"/>
  <c r="FG78" i="26"/>
  <c r="FN78" i="26"/>
  <c r="FH78" i="26"/>
  <c r="FM78" i="26"/>
  <c r="FC78" i="26"/>
  <c r="FC105" i="26" s="1"/>
  <c r="EW78" i="26"/>
  <c r="FB78" i="26"/>
  <c r="I78" i="26"/>
  <c r="O78" i="26"/>
  <c r="U78" i="26"/>
  <c r="AA78" i="26"/>
  <c r="AG78" i="26"/>
  <c r="AM78" i="26"/>
  <c r="AS78" i="26"/>
  <c r="AY78" i="26"/>
  <c r="BE78" i="26"/>
  <c r="BK78" i="26"/>
  <c r="BQ78" i="26"/>
  <c r="BW78" i="26"/>
  <c r="CC78" i="26"/>
  <c r="CI78" i="26"/>
  <c r="CO78" i="26"/>
  <c r="CU78" i="26"/>
  <c r="DA78" i="26"/>
  <c r="DG78" i="26"/>
  <c r="DM78" i="26"/>
  <c r="DS78" i="26"/>
  <c r="DY78" i="26"/>
  <c r="EE78" i="26"/>
  <c r="EK78" i="26"/>
  <c r="EQ78" i="26"/>
  <c r="EX78" i="26"/>
  <c r="E79" i="26"/>
  <c r="O79" i="26"/>
  <c r="W79" i="26"/>
  <c r="AG79" i="26"/>
  <c r="AS79" i="26"/>
  <c r="BE79" i="26"/>
  <c r="BQ79" i="26"/>
  <c r="CC79" i="26"/>
  <c r="CO79" i="26"/>
  <c r="DA79" i="26"/>
  <c r="DM79" i="26"/>
  <c r="DY79" i="26"/>
  <c r="EK79" i="26"/>
  <c r="EW79" i="26"/>
  <c r="H80" i="26"/>
  <c r="T80" i="26"/>
  <c r="AF80" i="26"/>
  <c r="AR80" i="26"/>
  <c r="BD80" i="26"/>
  <c r="BP80" i="26"/>
  <c r="CB80" i="26"/>
  <c r="CN80" i="26"/>
  <c r="CZ80" i="26"/>
  <c r="DL80" i="26"/>
  <c r="DL105" i="26" s="1"/>
  <c r="DX80" i="26"/>
  <c r="EJ80" i="26"/>
  <c r="EV80" i="26"/>
  <c r="FI82" i="26"/>
  <c r="FO82" i="26"/>
  <c r="FD82" i="26"/>
  <c r="FJ82" i="26"/>
  <c r="FF82" i="26"/>
  <c r="FE82" i="26"/>
  <c r="FK82" i="26"/>
  <c r="FL82" i="26"/>
  <c r="FG82" i="26"/>
  <c r="FH82" i="26"/>
  <c r="FN82" i="26"/>
  <c r="FM82" i="26"/>
  <c r="FA82" i="26"/>
  <c r="EU82" i="26"/>
  <c r="EU106" i="26" s="1"/>
  <c r="EO82" i="26"/>
  <c r="EI82" i="26"/>
  <c r="EC82" i="26"/>
  <c r="DW82" i="26"/>
  <c r="DW106" i="26" s="1"/>
  <c r="DQ82" i="26"/>
  <c r="DK82" i="26"/>
  <c r="DE82" i="26"/>
  <c r="CY82" i="26"/>
  <c r="CS82" i="26"/>
  <c r="CM82" i="26"/>
  <c r="CM106" i="26" s="1"/>
  <c r="CG82" i="26"/>
  <c r="CA82" i="26"/>
  <c r="BU82" i="26"/>
  <c r="BO82" i="26"/>
  <c r="BI82" i="26"/>
  <c r="BC82" i="26"/>
  <c r="AW82" i="26"/>
  <c r="AQ82" i="26"/>
  <c r="AK82" i="26"/>
  <c r="AE82" i="26"/>
  <c r="Y82" i="26"/>
  <c r="S82" i="26"/>
  <c r="M82" i="26"/>
  <c r="G82" i="26"/>
  <c r="EY82" i="26"/>
  <c r="ES82" i="26"/>
  <c r="EM82" i="26"/>
  <c r="EG82" i="26"/>
  <c r="EA82" i="26"/>
  <c r="DU82" i="26"/>
  <c r="DO82" i="26"/>
  <c r="DI82" i="26"/>
  <c r="DC82" i="26"/>
  <c r="CW82" i="26"/>
  <c r="CQ82" i="26"/>
  <c r="CK82" i="26"/>
  <c r="CE82" i="26"/>
  <c r="BY82" i="26"/>
  <c r="BS82" i="26"/>
  <c r="BM82" i="26"/>
  <c r="BG82" i="26"/>
  <c r="BA82" i="26"/>
  <c r="AU82" i="26"/>
  <c r="AO82" i="26"/>
  <c r="AI82" i="26"/>
  <c r="AC82" i="26"/>
  <c r="W82" i="26"/>
  <c r="Q82" i="26"/>
  <c r="K82" i="26"/>
  <c r="E82" i="26"/>
  <c r="EX82" i="26"/>
  <c r="ER82" i="26"/>
  <c r="ER106" i="26" s="1"/>
  <c r="EL82" i="26"/>
  <c r="EF82" i="26"/>
  <c r="DZ82" i="26"/>
  <c r="DT82" i="26"/>
  <c r="DN82" i="26"/>
  <c r="DH82" i="26"/>
  <c r="DB82" i="26"/>
  <c r="CV82" i="26"/>
  <c r="CP82" i="26"/>
  <c r="CJ82" i="26"/>
  <c r="CD82" i="26"/>
  <c r="BX82" i="26"/>
  <c r="BR82" i="26"/>
  <c r="BL82" i="26"/>
  <c r="BF82" i="26"/>
  <c r="AZ82" i="26"/>
  <c r="AT82" i="26"/>
  <c r="AN82" i="26"/>
  <c r="AH82" i="26"/>
  <c r="AB82" i="26"/>
  <c r="V82" i="26"/>
  <c r="P82" i="26"/>
  <c r="J82" i="26"/>
  <c r="D82" i="26"/>
  <c r="FB82" i="26"/>
  <c r="EV82" i="26"/>
  <c r="EP82" i="26"/>
  <c r="EJ82" i="26"/>
  <c r="ED82" i="26"/>
  <c r="DX82" i="26"/>
  <c r="DX106" i="26" s="1"/>
  <c r="DR82" i="26"/>
  <c r="DR105" i="26" s="1"/>
  <c r="DL82" i="26"/>
  <c r="DF82" i="26"/>
  <c r="CZ82" i="26"/>
  <c r="CT82" i="26"/>
  <c r="CT105" i="26" s="1"/>
  <c r="CN82" i="26"/>
  <c r="CH82" i="26"/>
  <c r="CB82" i="26"/>
  <c r="BV82" i="26"/>
  <c r="BP82" i="26"/>
  <c r="BJ82" i="26"/>
  <c r="BD82" i="26"/>
  <c r="AX82" i="26"/>
  <c r="AR82" i="26"/>
  <c r="AR106" i="26" s="1"/>
  <c r="AL82" i="26"/>
  <c r="AF82" i="26"/>
  <c r="Z82" i="26"/>
  <c r="T82" i="26"/>
  <c r="T106" i="26" s="1"/>
  <c r="N82" i="26"/>
  <c r="H82" i="26"/>
  <c r="U82" i="26"/>
  <c r="AM82" i="26"/>
  <c r="BE82" i="26"/>
  <c r="BW82" i="26"/>
  <c r="CO82" i="26"/>
  <c r="DG82" i="26"/>
  <c r="DY82" i="26"/>
  <c r="EQ82" i="26"/>
  <c r="I85" i="26"/>
  <c r="AA85" i="26"/>
  <c r="AS85" i="26"/>
  <c r="BK85" i="26"/>
  <c r="CC85" i="26"/>
  <c r="CU85" i="26"/>
  <c r="DM85" i="26"/>
  <c r="EE85" i="26"/>
  <c r="EW85" i="26"/>
  <c r="O91" i="26"/>
  <c r="AY91" i="26"/>
  <c r="CI91" i="26"/>
  <c r="DS91" i="26"/>
  <c r="FC91" i="26"/>
  <c r="AA97" i="26"/>
  <c r="BK97" i="26"/>
  <c r="CU97" i="26"/>
  <c r="EE97" i="26"/>
  <c r="FO97" i="26"/>
  <c r="FI81" i="26"/>
  <c r="FO81" i="26"/>
  <c r="FD81" i="26"/>
  <c r="FJ81" i="26"/>
  <c r="FF81" i="26"/>
  <c r="FE81" i="26"/>
  <c r="FK81" i="26"/>
  <c r="FL81" i="26"/>
  <c r="FG81" i="26"/>
  <c r="FN81" i="26"/>
  <c r="FH81" i="26"/>
  <c r="FM81" i="26"/>
  <c r="I81" i="26"/>
  <c r="O81" i="26"/>
  <c r="U81" i="26"/>
  <c r="AA81" i="26"/>
  <c r="AG81" i="26"/>
  <c r="AM81" i="26"/>
  <c r="AS81" i="26"/>
  <c r="AY81" i="26"/>
  <c r="BE81" i="26"/>
  <c r="BK81" i="26"/>
  <c r="BQ81" i="26"/>
  <c r="BW81" i="26"/>
  <c r="CC81" i="26"/>
  <c r="CI81" i="26"/>
  <c r="CO81" i="26"/>
  <c r="CU81" i="26"/>
  <c r="DA81" i="26"/>
  <c r="DG81" i="26"/>
  <c r="DM81" i="26"/>
  <c r="DS81" i="26"/>
  <c r="DY81" i="26"/>
  <c r="EE81" i="26"/>
  <c r="EK81" i="26"/>
  <c r="EQ81" i="26"/>
  <c r="EW81" i="26"/>
  <c r="FC81" i="26"/>
  <c r="D86" i="26"/>
  <c r="J86" i="26"/>
  <c r="P86" i="26"/>
  <c r="V86" i="26"/>
  <c r="AB86" i="26"/>
  <c r="AH86" i="26"/>
  <c r="AN86" i="26"/>
  <c r="AT86" i="26"/>
  <c r="AZ86" i="26"/>
  <c r="BF86" i="26"/>
  <c r="BL86" i="26"/>
  <c r="BR86" i="26"/>
  <c r="BX86" i="26"/>
  <c r="CD86" i="26"/>
  <c r="CJ86" i="26"/>
  <c r="CP86" i="26"/>
  <c r="CV86" i="26"/>
  <c r="DB86" i="26"/>
  <c r="DH86" i="26"/>
  <c r="DN86" i="26"/>
  <c r="DT86" i="26"/>
  <c r="DZ86" i="26"/>
  <c r="EF86" i="26"/>
  <c r="EL86" i="26"/>
  <c r="ER86" i="26"/>
  <c r="EX86" i="26"/>
  <c r="FI87" i="26"/>
  <c r="FO87" i="26"/>
  <c r="FL87" i="26"/>
  <c r="FD87" i="26"/>
  <c r="FJ87" i="26"/>
  <c r="FK87" i="26"/>
  <c r="FF87" i="26"/>
  <c r="FE87" i="26"/>
  <c r="FG87" i="26"/>
  <c r="FN87" i="26"/>
  <c r="FH87" i="26"/>
  <c r="FM87" i="26"/>
  <c r="I87" i="26"/>
  <c r="O87" i="26"/>
  <c r="U87" i="26"/>
  <c r="AA87" i="26"/>
  <c r="AG87" i="26"/>
  <c r="AM87" i="26"/>
  <c r="AS87" i="26"/>
  <c r="AY87" i="26"/>
  <c r="BE87" i="26"/>
  <c r="BK87" i="26"/>
  <c r="BQ87" i="26"/>
  <c r="BW87" i="26"/>
  <c r="CC87" i="26"/>
  <c r="CI87" i="26"/>
  <c r="CO87" i="26"/>
  <c r="CU87" i="26"/>
  <c r="DA87" i="26"/>
  <c r="DG87" i="26"/>
  <c r="DM87" i="26"/>
  <c r="DS87" i="26"/>
  <c r="DY87" i="26"/>
  <c r="EE87" i="26"/>
  <c r="EK87" i="26"/>
  <c r="EQ87" i="26"/>
  <c r="EW87" i="26"/>
  <c r="FC87" i="26"/>
  <c r="H88" i="26"/>
  <c r="N88" i="26"/>
  <c r="T88" i="26"/>
  <c r="Z88" i="26"/>
  <c r="AF88" i="26"/>
  <c r="AL88" i="26"/>
  <c r="AR88" i="26"/>
  <c r="AX88" i="26"/>
  <c r="BD88" i="26"/>
  <c r="BJ88" i="26"/>
  <c r="BP88" i="26"/>
  <c r="BV88" i="26"/>
  <c r="CB88" i="26"/>
  <c r="CH88" i="26"/>
  <c r="CN88" i="26"/>
  <c r="CN107" i="26" s="1"/>
  <c r="CT88" i="26"/>
  <c r="CZ88" i="26"/>
  <c r="DF88" i="26"/>
  <c r="DL88" i="26"/>
  <c r="DR88" i="26"/>
  <c r="DX88" i="26"/>
  <c r="ED88" i="26"/>
  <c r="EJ88" i="26"/>
  <c r="EP88" i="26"/>
  <c r="EV88" i="26"/>
  <c r="FB88" i="26"/>
  <c r="FH88" i="26"/>
  <c r="FN88" i="26"/>
  <c r="D92" i="26"/>
  <c r="J92" i="26"/>
  <c r="P92" i="26"/>
  <c r="V92" i="26"/>
  <c r="AB92" i="26"/>
  <c r="AH92" i="26"/>
  <c r="AN92" i="26"/>
  <c r="AT92" i="26"/>
  <c r="AZ92" i="26"/>
  <c r="BF92" i="26"/>
  <c r="BL92" i="26"/>
  <c r="BR92" i="26"/>
  <c r="BX92" i="26"/>
  <c r="CD92" i="26"/>
  <c r="CJ92" i="26"/>
  <c r="CP92" i="26"/>
  <c r="CV92" i="26"/>
  <c r="DB92" i="26"/>
  <c r="DH92" i="26"/>
  <c r="DN92" i="26"/>
  <c r="DT92" i="26"/>
  <c r="DZ92" i="26"/>
  <c r="EF92" i="26"/>
  <c r="EL92" i="26"/>
  <c r="ER92" i="26"/>
  <c r="EX92" i="26"/>
  <c r="FD92" i="26"/>
  <c r="FJ92" i="26"/>
  <c r="I93" i="26"/>
  <c r="O93" i="26"/>
  <c r="U93" i="26"/>
  <c r="AA93" i="26"/>
  <c r="AG93" i="26"/>
  <c r="AM93" i="26"/>
  <c r="AS93" i="26"/>
  <c r="AY93" i="26"/>
  <c r="BE93" i="26"/>
  <c r="BK93" i="26"/>
  <c r="BQ93" i="26"/>
  <c r="BW93" i="26"/>
  <c r="CC93" i="26"/>
  <c r="CI93" i="26"/>
  <c r="CO93" i="26"/>
  <c r="CU93" i="26"/>
  <c r="DA93" i="26"/>
  <c r="DG93" i="26"/>
  <c r="DM93" i="26"/>
  <c r="DS93" i="26"/>
  <c r="DY93" i="26"/>
  <c r="EE93" i="26"/>
  <c r="EK93" i="26"/>
  <c r="EQ93" i="26"/>
  <c r="EW93" i="26"/>
  <c r="FC93" i="26"/>
  <c r="FI93" i="26"/>
  <c r="FO93" i="26"/>
  <c r="H94" i="26"/>
  <c r="N94" i="26"/>
  <c r="T94" i="26"/>
  <c r="Z94" i="26"/>
  <c r="AF94" i="26"/>
  <c r="AL94" i="26"/>
  <c r="AR94" i="26"/>
  <c r="AX94" i="26"/>
  <c r="BD94" i="26"/>
  <c r="BJ94" i="26"/>
  <c r="BP94" i="26"/>
  <c r="BV94" i="26"/>
  <c r="CB94" i="26"/>
  <c r="CH94" i="26"/>
  <c r="CN94" i="26"/>
  <c r="CT94" i="26"/>
  <c r="CZ94" i="26"/>
  <c r="DF94" i="26"/>
  <c r="DL94" i="26"/>
  <c r="DR94" i="26"/>
  <c r="DX94" i="26"/>
  <c r="ED94" i="26"/>
  <c r="EJ94" i="26"/>
  <c r="EP94" i="26"/>
  <c r="EV94" i="26"/>
  <c r="FB94" i="26"/>
  <c r="FH94" i="26"/>
  <c r="FN94" i="26"/>
  <c r="D98" i="26"/>
  <c r="J98" i="26"/>
  <c r="P98" i="26"/>
  <c r="V98" i="26"/>
  <c r="AB98" i="26"/>
  <c r="AH98" i="26"/>
  <c r="AN98" i="26"/>
  <c r="AT98" i="26"/>
  <c r="AZ98" i="26"/>
  <c r="BF98" i="26"/>
  <c r="BL98" i="26"/>
  <c r="BR98" i="26"/>
  <c r="BX98" i="26"/>
  <c r="CD98" i="26"/>
  <c r="CJ98" i="26"/>
  <c r="CP98" i="26"/>
  <c r="CV98" i="26"/>
  <c r="DB98" i="26"/>
  <c r="DH98" i="26"/>
  <c r="DN98" i="26"/>
  <c r="DT98" i="26"/>
  <c r="DZ98" i="26"/>
  <c r="EF98" i="26"/>
  <c r="EL98" i="26"/>
  <c r="ER98" i="26"/>
  <c r="EX98" i="26"/>
  <c r="FD98" i="26"/>
  <c r="FJ98" i="26"/>
  <c r="I99" i="26"/>
  <c r="O99" i="26"/>
  <c r="U99" i="26"/>
  <c r="AA99" i="26"/>
  <c r="AG99" i="26"/>
  <c r="AM99" i="26"/>
  <c r="AS99" i="26"/>
  <c r="AY99" i="26"/>
  <c r="BE99" i="26"/>
  <c r="BK99" i="26"/>
  <c r="BQ99" i="26"/>
  <c r="BW99" i="26"/>
  <c r="CC99" i="26"/>
  <c r="CI99" i="26"/>
  <c r="CO99" i="26"/>
  <c r="CU99" i="26"/>
  <c r="DA99" i="26"/>
  <c r="DG99" i="26"/>
  <c r="DM99" i="26"/>
  <c r="DS99" i="26"/>
  <c r="DY99" i="26"/>
  <c r="EE99" i="26"/>
  <c r="EK99" i="26"/>
  <c r="EQ99" i="26"/>
  <c r="EW99" i="26"/>
  <c r="FC99" i="26"/>
  <c r="FI99" i="26"/>
  <c r="FO99" i="26"/>
  <c r="H100" i="26"/>
  <c r="N100" i="26"/>
  <c r="T100" i="26"/>
  <c r="Z100" i="26"/>
  <c r="AF100" i="26"/>
  <c r="AL100" i="26"/>
  <c r="AR100" i="26"/>
  <c r="AX100" i="26"/>
  <c r="BD100" i="26"/>
  <c r="BJ100" i="26"/>
  <c r="BP100" i="26"/>
  <c r="BV100" i="26"/>
  <c r="CB100" i="26"/>
  <c r="CH100" i="26"/>
  <c r="CN100" i="26"/>
  <c r="CT100" i="26"/>
  <c r="CZ100" i="26"/>
  <c r="DF100" i="26"/>
  <c r="DL100" i="26"/>
  <c r="DR100" i="26"/>
  <c r="DX100" i="26"/>
  <c r="ED100" i="26"/>
  <c r="EJ100" i="26"/>
  <c r="EP100" i="26"/>
  <c r="EV100" i="26"/>
  <c r="FB100" i="26"/>
  <c r="FH100" i="26"/>
  <c r="FN100" i="26"/>
  <c r="O68" i="1"/>
  <c r="AY68" i="1"/>
  <c r="CI68" i="1"/>
  <c r="DS68" i="1"/>
  <c r="FC68" i="1"/>
  <c r="FD74" i="1"/>
  <c r="FJ74" i="1"/>
  <c r="FL74" i="1"/>
  <c r="FE74" i="1"/>
  <c r="FK74" i="1"/>
  <c r="FF74" i="1"/>
  <c r="FG74" i="1"/>
  <c r="FM74" i="1"/>
  <c r="FN74" i="1"/>
  <c r="FI74" i="1"/>
  <c r="FO74" i="1"/>
  <c r="FH74" i="1"/>
  <c r="FA74" i="1"/>
  <c r="EU74" i="1"/>
  <c r="EO74" i="1"/>
  <c r="EI74" i="1"/>
  <c r="FB74" i="1"/>
  <c r="ET74" i="1"/>
  <c r="EM74" i="1"/>
  <c r="EF74" i="1"/>
  <c r="DZ74" i="1"/>
  <c r="DT74" i="1"/>
  <c r="DN74" i="1"/>
  <c r="DH74" i="1"/>
  <c r="DB74" i="1"/>
  <c r="CV74" i="1"/>
  <c r="CP74" i="1"/>
  <c r="CJ74" i="1"/>
  <c r="CD74" i="1"/>
  <c r="BX74" i="1"/>
  <c r="BR74" i="1"/>
  <c r="BL74" i="1"/>
  <c r="BF74" i="1"/>
  <c r="AZ74" i="1"/>
  <c r="AT74" i="1"/>
  <c r="AN74" i="1"/>
  <c r="AH74" i="1"/>
  <c r="AB74" i="1"/>
  <c r="V74" i="1"/>
  <c r="P74" i="1"/>
  <c r="J74" i="1"/>
  <c r="D74" i="1"/>
  <c r="EY74" i="1"/>
  <c r="ER74" i="1"/>
  <c r="EK74" i="1"/>
  <c r="ED74" i="1"/>
  <c r="DX74" i="1"/>
  <c r="DR74" i="1"/>
  <c r="DL74" i="1"/>
  <c r="DF74" i="1"/>
  <c r="CZ74" i="1"/>
  <c r="CT74" i="1"/>
  <c r="CN74" i="1"/>
  <c r="CH74" i="1"/>
  <c r="CB74" i="1"/>
  <c r="BV74" i="1"/>
  <c r="BP74" i="1"/>
  <c r="BJ74" i="1"/>
  <c r="BD74" i="1"/>
  <c r="AX74" i="1"/>
  <c r="AR74" i="1"/>
  <c r="AL74" i="1"/>
  <c r="AF74" i="1"/>
  <c r="Z74" i="1"/>
  <c r="T74" i="1"/>
  <c r="N74" i="1"/>
  <c r="H74" i="1"/>
  <c r="EX74" i="1"/>
  <c r="EQ74" i="1"/>
  <c r="EJ74" i="1"/>
  <c r="EC74" i="1"/>
  <c r="DW74" i="1"/>
  <c r="DQ74" i="1"/>
  <c r="DK74" i="1"/>
  <c r="DE74" i="1"/>
  <c r="CY74" i="1"/>
  <c r="CS74" i="1"/>
  <c r="CM74" i="1"/>
  <c r="CG74" i="1"/>
  <c r="CA74" i="1"/>
  <c r="BU74" i="1"/>
  <c r="BO74" i="1"/>
  <c r="BI74" i="1"/>
  <c r="BC74" i="1"/>
  <c r="AW74" i="1"/>
  <c r="AQ74" i="1"/>
  <c r="AK74" i="1"/>
  <c r="AE74" i="1"/>
  <c r="Y74" i="1"/>
  <c r="S74" i="1"/>
  <c r="M74" i="1"/>
  <c r="G74" i="1"/>
  <c r="EW74" i="1"/>
  <c r="EP74" i="1"/>
  <c r="EH74" i="1"/>
  <c r="EB74" i="1"/>
  <c r="DV74" i="1"/>
  <c r="DP74" i="1"/>
  <c r="DJ74" i="1"/>
  <c r="DD74" i="1"/>
  <c r="CX74" i="1"/>
  <c r="CR74" i="1"/>
  <c r="CL74" i="1"/>
  <c r="CF74" i="1"/>
  <c r="BZ74" i="1"/>
  <c r="BT74" i="1"/>
  <c r="BN74" i="1"/>
  <c r="BH74" i="1"/>
  <c r="BB74" i="1"/>
  <c r="AV74" i="1"/>
  <c r="AP74" i="1"/>
  <c r="AJ74" i="1"/>
  <c r="AD74" i="1"/>
  <c r="X74" i="1"/>
  <c r="R74" i="1"/>
  <c r="L74" i="1"/>
  <c r="F74" i="1"/>
  <c r="FC74" i="1"/>
  <c r="EV74" i="1"/>
  <c r="EN74" i="1"/>
  <c r="EG74" i="1"/>
  <c r="EA74" i="1"/>
  <c r="DU74" i="1"/>
  <c r="DO74" i="1"/>
  <c r="DI74" i="1"/>
  <c r="DC74" i="1"/>
  <c r="CW74" i="1"/>
  <c r="CQ74" i="1"/>
  <c r="CK74" i="1"/>
  <c r="CE74" i="1"/>
  <c r="BY74" i="1"/>
  <c r="BS74" i="1"/>
  <c r="BM74" i="1"/>
  <c r="BG74" i="1"/>
  <c r="BA74" i="1"/>
  <c r="AU74" i="1"/>
  <c r="AO74" i="1"/>
  <c r="AI74" i="1"/>
  <c r="AC74" i="1"/>
  <c r="W74" i="1"/>
  <c r="Q74" i="1"/>
  <c r="K74" i="1"/>
  <c r="E74" i="1"/>
  <c r="AM74" i="1"/>
  <c r="BW74" i="1"/>
  <c r="DG74" i="1"/>
  <c r="ES74" i="1"/>
  <c r="AL105" i="1"/>
  <c r="I88" i="26"/>
  <c r="O88" i="26"/>
  <c r="U88" i="26"/>
  <c r="AA88" i="26"/>
  <c r="AG88" i="26"/>
  <c r="AM88" i="26"/>
  <c r="AS88" i="26"/>
  <c r="AY88" i="26"/>
  <c r="BE88" i="26"/>
  <c r="BK88" i="26"/>
  <c r="BQ88" i="26"/>
  <c r="BW88" i="26"/>
  <c r="CC88" i="26"/>
  <c r="CI88" i="26"/>
  <c r="CO88" i="26"/>
  <c r="CU88" i="26"/>
  <c r="DA88" i="26"/>
  <c r="DG88" i="26"/>
  <c r="DM88" i="26"/>
  <c r="DS88" i="26"/>
  <c r="DY88" i="26"/>
  <c r="EE88" i="26"/>
  <c r="EK88" i="26"/>
  <c r="EQ88" i="26"/>
  <c r="EW88" i="26"/>
  <c r="FC88" i="26"/>
  <c r="FI88" i="26"/>
  <c r="FO88" i="26"/>
  <c r="I94" i="26"/>
  <c r="O94" i="26"/>
  <c r="U94" i="26"/>
  <c r="AA94" i="26"/>
  <c r="AG94" i="26"/>
  <c r="AM94" i="26"/>
  <c r="AS94" i="26"/>
  <c r="AY94" i="26"/>
  <c r="BE94" i="26"/>
  <c r="BK94" i="26"/>
  <c r="BQ94" i="26"/>
  <c r="BW94" i="26"/>
  <c r="CC94" i="26"/>
  <c r="CI94" i="26"/>
  <c r="CO94" i="26"/>
  <c r="CU94" i="26"/>
  <c r="DA94" i="26"/>
  <c r="DG94" i="26"/>
  <c r="DM94" i="26"/>
  <c r="DS94" i="26"/>
  <c r="DY94" i="26"/>
  <c r="EE94" i="26"/>
  <c r="EK94" i="26"/>
  <c r="EQ94" i="26"/>
  <c r="EW94" i="26"/>
  <c r="FC94" i="26"/>
  <c r="FI94" i="26"/>
  <c r="FO94" i="26"/>
  <c r="I100" i="26"/>
  <c r="O100" i="26"/>
  <c r="U100" i="26"/>
  <c r="AA100" i="26"/>
  <c r="AG100" i="26"/>
  <c r="AM100" i="26"/>
  <c r="AS100" i="26"/>
  <c r="AY100" i="26"/>
  <c r="BE100" i="26"/>
  <c r="BK100" i="26"/>
  <c r="BQ100" i="26"/>
  <c r="BW100" i="26"/>
  <c r="CC100" i="26"/>
  <c r="CI100" i="26"/>
  <c r="CO100" i="26"/>
  <c r="CU100" i="26"/>
  <c r="DA100" i="26"/>
  <c r="DG100" i="26"/>
  <c r="DM100" i="26"/>
  <c r="DS100" i="26"/>
  <c r="DY100" i="26"/>
  <c r="EE100" i="26"/>
  <c r="EK100" i="26"/>
  <c r="EQ100" i="26"/>
  <c r="EW100" i="26"/>
  <c r="FC100" i="26"/>
  <c r="FI100" i="26"/>
  <c r="FO100" i="26"/>
  <c r="DL46" i="1"/>
  <c r="DL52" i="1"/>
  <c r="DK9" i="25" s="1"/>
  <c r="U336" i="25" s="1"/>
  <c r="DR46" i="1"/>
  <c r="DR52" i="1"/>
  <c r="DQ9" i="25" s="1"/>
  <c r="U68" i="1"/>
  <c r="BE68" i="1"/>
  <c r="CO68" i="1"/>
  <c r="DY68" i="1"/>
  <c r="AV106" i="1"/>
  <c r="BI106" i="1"/>
  <c r="E81" i="26"/>
  <c r="K81" i="26"/>
  <c r="Q81" i="26"/>
  <c r="W81" i="26"/>
  <c r="AC81" i="26"/>
  <c r="AI81" i="26"/>
  <c r="AO81" i="26"/>
  <c r="AU81" i="26"/>
  <c r="BA81" i="26"/>
  <c r="BG81" i="26"/>
  <c r="BM81" i="26"/>
  <c r="BS81" i="26"/>
  <c r="BY81" i="26"/>
  <c r="CE81" i="26"/>
  <c r="CK81" i="26"/>
  <c r="CQ81" i="26"/>
  <c r="CW81" i="26"/>
  <c r="DC81" i="26"/>
  <c r="DI81" i="26"/>
  <c r="DO81" i="26"/>
  <c r="DU81" i="26"/>
  <c r="EA81" i="26"/>
  <c r="EG81" i="26"/>
  <c r="EM81" i="26"/>
  <c r="ES81" i="26"/>
  <c r="EY81" i="26"/>
  <c r="FI83" i="26"/>
  <c r="FO83" i="26"/>
  <c r="FD83" i="26"/>
  <c r="FJ83" i="26"/>
  <c r="FF83" i="26"/>
  <c r="FE83" i="26"/>
  <c r="FK83" i="26"/>
  <c r="FL83" i="26"/>
  <c r="FM83" i="26"/>
  <c r="FN83" i="26"/>
  <c r="FG83" i="26"/>
  <c r="FH83" i="26"/>
  <c r="I83" i="26"/>
  <c r="O83" i="26"/>
  <c r="U83" i="26"/>
  <c r="AA83" i="26"/>
  <c r="AG83" i="26"/>
  <c r="AM83" i="26"/>
  <c r="AS83" i="26"/>
  <c r="AY83" i="26"/>
  <c r="BE83" i="26"/>
  <c r="BK83" i="26"/>
  <c r="BQ83" i="26"/>
  <c r="BW83" i="26"/>
  <c r="CC83" i="26"/>
  <c r="CI83" i="26"/>
  <c r="CO83" i="26"/>
  <c r="CU83" i="26"/>
  <c r="DA83" i="26"/>
  <c r="DG83" i="26"/>
  <c r="DM83" i="26"/>
  <c r="DS83" i="26"/>
  <c r="DY83" i="26"/>
  <c r="EE83" i="26"/>
  <c r="EK83" i="26"/>
  <c r="EQ83" i="26"/>
  <c r="EW83" i="26"/>
  <c r="FC83" i="26"/>
  <c r="AL84" i="26"/>
  <c r="AR84" i="26"/>
  <c r="AX84" i="26"/>
  <c r="BD84" i="26"/>
  <c r="BJ84" i="26"/>
  <c r="BJ106" i="26" s="1"/>
  <c r="BP84" i="26"/>
  <c r="BP106" i="26" s="1"/>
  <c r="BV84" i="26"/>
  <c r="BV106" i="26" s="1"/>
  <c r="CB84" i="26"/>
  <c r="CH84" i="26"/>
  <c r="CN84" i="26"/>
  <c r="CT84" i="26"/>
  <c r="CT106" i="26" s="1"/>
  <c r="CZ84" i="26"/>
  <c r="DF84" i="26"/>
  <c r="DL84" i="26"/>
  <c r="DR84" i="26"/>
  <c r="DX84" i="26"/>
  <c r="ED84" i="26"/>
  <c r="ED106" i="26" s="1"/>
  <c r="EC39" i="25" s="1"/>
  <c r="EC72" i="25" s="1"/>
  <c r="EJ84" i="26"/>
  <c r="EP84" i="26"/>
  <c r="EV84" i="26"/>
  <c r="F86" i="26"/>
  <c r="L86" i="26"/>
  <c r="R86" i="26"/>
  <c r="X86" i="26"/>
  <c r="AD86" i="26"/>
  <c r="AJ86" i="26"/>
  <c r="AP86" i="26"/>
  <c r="AV86" i="26"/>
  <c r="BB86" i="26"/>
  <c r="BH86" i="26"/>
  <c r="BN86" i="26"/>
  <c r="BT86" i="26"/>
  <c r="BT106" i="26" s="1"/>
  <c r="BZ86" i="26"/>
  <c r="CF86" i="26"/>
  <c r="CL86" i="26"/>
  <c r="CR86" i="26"/>
  <c r="CX86" i="26"/>
  <c r="DD86" i="26"/>
  <c r="DJ86" i="26"/>
  <c r="DP86" i="26"/>
  <c r="DV86" i="26"/>
  <c r="EB86" i="26"/>
  <c r="EH86" i="26"/>
  <c r="EN86" i="26"/>
  <c r="ET86" i="26"/>
  <c r="EZ86" i="26"/>
  <c r="E87" i="26"/>
  <c r="K87" i="26"/>
  <c r="Q87" i="26"/>
  <c r="W87" i="26"/>
  <c r="AC87" i="26"/>
  <c r="AI87" i="26"/>
  <c r="AO87" i="26"/>
  <c r="AU87" i="26"/>
  <c r="AU106" i="26" s="1"/>
  <c r="BA87" i="26"/>
  <c r="BG87" i="26"/>
  <c r="BG106" i="26" s="1"/>
  <c r="BM87" i="26"/>
  <c r="BS87" i="26"/>
  <c r="BY87" i="26"/>
  <c r="CE87" i="26"/>
  <c r="CK87" i="26"/>
  <c r="CQ87" i="26"/>
  <c r="CW87" i="26"/>
  <c r="DC87" i="26"/>
  <c r="DI87" i="26"/>
  <c r="DO87" i="26"/>
  <c r="DU87" i="26"/>
  <c r="EA87" i="26"/>
  <c r="EG87" i="26"/>
  <c r="EM87" i="26"/>
  <c r="ES87" i="26"/>
  <c r="EY87" i="26"/>
  <c r="D88" i="26"/>
  <c r="J88" i="26"/>
  <c r="P88" i="26"/>
  <c r="V88" i="26"/>
  <c r="AB88" i="26"/>
  <c r="AH88" i="26"/>
  <c r="AN88" i="26"/>
  <c r="AT88" i="26"/>
  <c r="AZ88" i="26"/>
  <c r="BF88" i="26"/>
  <c r="BL88" i="26"/>
  <c r="BR88" i="26"/>
  <c r="BX88" i="26"/>
  <c r="CD88" i="26"/>
  <c r="CJ88" i="26"/>
  <c r="CP88" i="26"/>
  <c r="CV88" i="26"/>
  <c r="DB88" i="26"/>
  <c r="DH88" i="26"/>
  <c r="DN88" i="26"/>
  <c r="DT88" i="26"/>
  <c r="DZ88" i="26"/>
  <c r="EF88" i="26"/>
  <c r="EL88" i="26"/>
  <c r="ER88" i="26"/>
  <c r="EX88" i="26"/>
  <c r="FD88" i="26"/>
  <c r="FJ88" i="26"/>
  <c r="I89" i="26"/>
  <c r="O89" i="26"/>
  <c r="U89" i="26"/>
  <c r="AA89" i="26"/>
  <c r="AG89" i="26"/>
  <c r="AM89" i="26"/>
  <c r="AS89" i="26"/>
  <c r="AY89" i="26"/>
  <c r="BE89" i="26"/>
  <c r="BK89" i="26"/>
  <c r="BQ89" i="26"/>
  <c r="BW89" i="26"/>
  <c r="CC89" i="26"/>
  <c r="CI89" i="26"/>
  <c r="CO89" i="26"/>
  <c r="CU89" i="26"/>
  <c r="DA89" i="26"/>
  <c r="DG89" i="26"/>
  <c r="DM89" i="26"/>
  <c r="DS89" i="26"/>
  <c r="DY89" i="26"/>
  <c r="EE89" i="26"/>
  <c r="EK89" i="26"/>
  <c r="EQ89" i="26"/>
  <c r="EW89" i="26"/>
  <c r="FC89" i="26"/>
  <c r="FI89" i="26"/>
  <c r="FO89" i="26"/>
  <c r="CZ90" i="26"/>
  <c r="DF90" i="26"/>
  <c r="DL90" i="26"/>
  <c r="DR90" i="26"/>
  <c r="DX90" i="26"/>
  <c r="ED90" i="26"/>
  <c r="EJ90" i="26"/>
  <c r="EP90" i="26"/>
  <c r="EV90" i="26"/>
  <c r="FB90" i="26"/>
  <c r="FH90" i="26"/>
  <c r="FN90" i="26"/>
  <c r="F92" i="26"/>
  <c r="L92" i="26"/>
  <c r="R92" i="26"/>
  <c r="X92" i="26"/>
  <c r="AD92" i="26"/>
  <c r="AJ92" i="26"/>
  <c r="AP92" i="26"/>
  <c r="AV92" i="26"/>
  <c r="BB92" i="26"/>
  <c r="BH92" i="26"/>
  <c r="BN92" i="26"/>
  <c r="BT92" i="26"/>
  <c r="BZ92" i="26"/>
  <c r="CF92" i="26"/>
  <c r="CL92" i="26"/>
  <c r="CR92" i="26"/>
  <c r="CX92" i="26"/>
  <c r="DD92" i="26"/>
  <c r="DJ92" i="26"/>
  <c r="DP92" i="26"/>
  <c r="DV92" i="26"/>
  <c r="EB92" i="26"/>
  <c r="EH92" i="26"/>
  <c r="EN92" i="26"/>
  <c r="ET92" i="26"/>
  <c r="EZ92" i="26"/>
  <c r="FF92" i="26"/>
  <c r="FL92" i="26"/>
  <c r="E93" i="26"/>
  <c r="K93" i="26"/>
  <c r="Q93" i="26"/>
  <c r="W93" i="26"/>
  <c r="AC93" i="26"/>
  <c r="AI93" i="26"/>
  <c r="AO93" i="26"/>
  <c r="AU93" i="26"/>
  <c r="BA93" i="26"/>
  <c r="BG93" i="26"/>
  <c r="BM93" i="26"/>
  <c r="BS93" i="26"/>
  <c r="BY93" i="26"/>
  <c r="CE93" i="26"/>
  <c r="CK93" i="26"/>
  <c r="CQ93" i="26"/>
  <c r="CW93" i="26"/>
  <c r="DC93" i="26"/>
  <c r="DI93" i="26"/>
  <c r="DO93" i="26"/>
  <c r="DU93" i="26"/>
  <c r="EA93" i="26"/>
  <c r="EG93" i="26"/>
  <c r="EM93" i="26"/>
  <c r="ES93" i="26"/>
  <c r="EY93" i="26"/>
  <c r="FE93" i="26"/>
  <c r="FK93" i="26"/>
  <c r="D94" i="26"/>
  <c r="J94" i="26"/>
  <c r="P94" i="26"/>
  <c r="V94" i="26"/>
  <c r="AB94" i="26"/>
  <c r="AH94" i="26"/>
  <c r="AN94" i="26"/>
  <c r="AT94" i="26"/>
  <c r="AZ94" i="26"/>
  <c r="BF94" i="26"/>
  <c r="BL94" i="26"/>
  <c r="BR94" i="26"/>
  <c r="BX94" i="26"/>
  <c r="CD94" i="26"/>
  <c r="CJ94" i="26"/>
  <c r="CP94" i="26"/>
  <c r="CV94" i="26"/>
  <c r="DB94" i="26"/>
  <c r="DH94" i="26"/>
  <c r="DN94" i="26"/>
  <c r="DT94" i="26"/>
  <c r="DZ94" i="26"/>
  <c r="EF94" i="26"/>
  <c r="EL94" i="26"/>
  <c r="ER94" i="26"/>
  <c r="EX94" i="26"/>
  <c r="FD94" i="26"/>
  <c r="FJ94" i="26"/>
  <c r="I95" i="26"/>
  <c r="O95" i="26"/>
  <c r="U95" i="26"/>
  <c r="AA95" i="26"/>
  <c r="AG95" i="26"/>
  <c r="AM95" i="26"/>
  <c r="AS95" i="26"/>
  <c r="AY95" i="26"/>
  <c r="BE95" i="26"/>
  <c r="BK95" i="26"/>
  <c r="BQ95" i="26"/>
  <c r="BW95" i="26"/>
  <c r="CC95" i="26"/>
  <c r="CI95" i="26"/>
  <c r="CO95" i="26"/>
  <c r="CU95" i="26"/>
  <c r="DA95" i="26"/>
  <c r="DG95" i="26"/>
  <c r="DM95" i="26"/>
  <c r="DS95" i="26"/>
  <c r="DY95" i="26"/>
  <c r="EE95" i="26"/>
  <c r="EK95" i="26"/>
  <c r="EQ95" i="26"/>
  <c r="EW95" i="26"/>
  <c r="FC95" i="26"/>
  <c r="FI95" i="26"/>
  <c r="FO95" i="26"/>
  <c r="F98" i="26"/>
  <c r="L98" i="26"/>
  <c r="R98" i="26"/>
  <c r="X98" i="26"/>
  <c r="AD98" i="26"/>
  <c r="AJ98" i="26"/>
  <c r="AP98" i="26"/>
  <c r="AV98" i="26"/>
  <c r="BB98" i="26"/>
  <c r="BH98" i="26"/>
  <c r="BN98" i="26"/>
  <c r="BT98" i="26"/>
  <c r="BZ98" i="26"/>
  <c r="CF98" i="26"/>
  <c r="CL98" i="26"/>
  <c r="CR98" i="26"/>
  <c r="CX98" i="26"/>
  <c r="DD98" i="26"/>
  <c r="DJ98" i="26"/>
  <c r="DP98" i="26"/>
  <c r="DV98" i="26"/>
  <c r="EB98" i="26"/>
  <c r="EH98" i="26"/>
  <c r="EN98" i="26"/>
  <c r="ET98" i="26"/>
  <c r="EZ98" i="26"/>
  <c r="FF98" i="26"/>
  <c r="FL98" i="26"/>
  <c r="E99" i="26"/>
  <c r="K99" i="26"/>
  <c r="Q99" i="26"/>
  <c r="W99" i="26"/>
  <c r="AC99" i="26"/>
  <c r="AI99" i="26"/>
  <c r="AO99" i="26"/>
  <c r="AU99" i="26"/>
  <c r="BA99" i="26"/>
  <c r="BG99" i="26"/>
  <c r="BM99" i="26"/>
  <c r="BS99" i="26"/>
  <c r="BY99" i="26"/>
  <c r="CE99" i="26"/>
  <c r="CK99" i="26"/>
  <c r="CQ99" i="26"/>
  <c r="CW99" i="26"/>
  <c r="DC99" i="26"/>
  <c r="DI99" i="26"/>
  <c r="DO99" i="26"/>
  <c r="DU99" i="26"/>
  <c r="EA99" i="26"/>
  <c r="EG99" i="26"/>
  <c r="EM99" i="26"/>
  <c r="ES99" i="26"/>
  <c r="EY99" i="26"/>
  <c r="FE99" i="26"/>
  <c r="FK99" i="26"/>
  <c r="D100" i="26"/>
  <c r="J100" i="26"/>
  <c r="P100" i="26"/>
  <c r="V100" i="26"/>
  <c r="AB100" i="26"/>
  <c r="AH100" i="26"/>
  <c r="AN100" i="26"/>
  <c r="AT100" i="26"/>
  <c r="AZ100" i="26"/>
  <c r="BF100" i="26"/>
  <c r="BL100" i="26"/>
  <c r="BR100" i="26"/>
  <c r="BX100" i="26"/>
  <c r="CD100" i="26"/>
  <c r="CJ100" i="26"/>
  <c r="CP100" i="26"/>
  <c r="CV100" i="26"/>
  <c r="DB100" i="26"/>
  <c r="DH100" i="26"/>
  <c r="DN100" i="26"/>
  <c r="DT100" i="26"/>
  <c r="DZ100" i="26"/>
  <c r="EF100" i="26"/>
  <c r="EL100" i="26"/>
  <c r="ER100" i="26"/>
  <c r="EX100" i="26"/>
  <c r="FD100" i="26"/>
  <c r="FJ100" i="26"/>
  <c r="I101" i="26"/>
  <c r="O101" i="26"/>
  <c r="U101" i="26"/>
  <c r="AA101" i="26"/>
  <c r="AG101" i="26"/>
  <c r="AM101" i="26"/>
  <c r="AS101" i="26"/>
  <c r="AY101" i="26"/>
  <c r="BE101" i="26"/>
  <c r="BK101" i="26"/>
  <c r="BQ101" i="26"/>
  <c r="BW101" i="26"/>
  <c r="CC101" i="26"/>
  <c r="CI101" i="26"/>
  <c r="CO101" i="26"/>
  <c r="CU101" i="26"/>
  <c r="DA101" i="26"/>
  <c r="DG101" i="26"/>
  <c r="DM101" i="26"/>
  <c r="DS101" i="26"/>
  <c r="DY101" i="26"/>
  <c r="EE101" i="26"/>
  <c r="EK101" i="26"/>
  <c r="EQ101" i="26"/>
  <c r="EW101" i="26"/>
  <c r="FC101" i="26"/>
  <c r="FI101" i="26"/>
  <c r="FO101" i="26"/>
  <c r="DC55" i="1"/>
  <c r="DB12" i="25" s="1"/>
  <c r="AA68" i="1"/>
  <c r="BK68" i="1"/>
  <c r="CU68" i="1"/>
  <c r="EE68" i="1"/>
  <c r="O74" i="1"/>
  <c r="AY74" i="1"/>
  <c r="CI74" i="1"/>
  <c r="DS74" i="1"/>
  <c r="F81" i="26"/>
  <c r="L81" i="26"/>
  <c r="R81" i="26"/>
  <c r="X81" i="26"/>
  <c r="AD81" i="26"/>
  <c r="AJ81" i="26"/>
  <c r="AP81" i="26"/>
  <c r="AV81" i="26"/>
  <c r="BB81" i="26"/>
  <c r="BH81" i="26"/>
  <c r="BN81" i="26"/>
  <c r="BT81" i="26"/>
  <c r="BZ81" i="26"/>
  <c r="CF81" i="26"/>
  <c r="CL81" i="26"/>
  <c r="CR81" i="26"/>
  <c r="CX81" i="26"/>
  <c r="DD81" i="26"/>
  <c r="DJ81" i="26"/>
  <c r="DP81" i="26"/>
  <c r="DV81" i="26"/>
  <c r="EB81" i="26"/>
  <c r="EH81" i="26"/>
  <c r="EN81" i="26"/>
  <c r="ET81" i="26"/>
  <c r="EZ81" i="26"/>
  <c r="D83" i="26"/>
  <c r="J83" i="26"/>
  <c r="P83" i="26"/>
  <c r="V83" i="26"/>
  <c r="AB83" i="26"/>
  <c r="AH83" i="26"/>
  <c r="AN83" i="26"/>
  <c r="AT83" i="26"/>
  <c r="AZ83" i="26"/>
  <c r="BF83" i="26"/>
  <c r="BL83" i="26"/>
  <c r="BR83" i="26"/>
  <c r="BX83" i="26"/>
  <c r="CD83" i="26"/>
  <c r="CJ83" i="26"/>
  <c r="CP83" i="26"/>
  <c r="CV83" i="26"/>
  <c r="DB83" i="26"/>
  <c r="DH83" i="26"/>
  <c r="DN83" i="26"/>
  <c r="DT83" i="26"/>
  <c r="DZ83" i="26"/>
  <c r="EF83" i="26"/>
  <c r="EL83" i="26"/>
  <c r="ER83" i="26"/>
  <c r="EX83" i="26"/>
  <c r="FI84" i="26"/>
  <c r="FO84" i="26"/>
  <c r="FL84" i="26"/>
  <c r="FD84" i="26"/>
  <c r="FJ84" i="26"/>
  <c r="FF84" i="26"/>
  <c r="FE84" i="26"/>
  <c r="FK84" i="26"/>
  <c r="FG84" i="26"/>
  <c r="FN84" i="26"/>
  <c r="FH84" i="26"/>
  <c r="FM84" i="26"/>
  <c r="I84" i="26"/>
  <c r="O84" i="26"/>
  <c r="U84" i="26"/>
  <c r="AA84" i="26"/>
  <c r="AG84" i="26"/>
  <c r="AM84" i="26"/>
  <c r="AS84" i="26"/>
  <c r="AY84" i="26"/>
  <c r="BE84" i="26"/>
  <c r="BK84" i="26"/>
  <c r="BQ84" i="26"/>
  <c r="BW84" i="26"/>
  <c r="CC84" i="26"/>
  <c r="CI84" i="26"/>
  <c r="CO84" i="26"/>
  <c r="CU84" i="26"/>
  <c r="DA84" i="26"/>
  <c r="DG84" i="26"/>
  <c r="DM84" i="26"/>
  <c r="DS84" i="26"/>
  <c r="DY84" i="26"/>
  <c r="EE84" i="26"/>
  <c r="EK84" i="26"/>
  <c r="EQ84" i="26"/>
  <c r="EW84" i="26"/>
  <c r="FC84" i="26"/>
  <c r="G86" i="26"/>
  <c r="M86" i="26"/>
  <c r="M106" i="26" s="1"/>
  <c r="S86" i="26"/>
  <c r="Y86" i="26"/>
  <c r="AE86" i="26"/>
  <c r="AE106" i="26" s="1"/>
  <c r="AK86" i="26"/>
  <c r="AQ86" i="26"/>
  <c r="AW86" i="26"/>
  <c r="BC86" i="26"/>
  <c r="BI86" i="26"/>
  <c r="BO86" i="26"/>
  <c r="BO106" i="26" s="1"/>
  <c r="BU86" i="26"/>
  <c r="BU106" i="26" s="1"/>
  <c r="CA86" i="26"/>
  <c r="CG86" i="26"/>
  <c r="CM86" i="26"/>
  <c r="CS86" i="26"/>
  <c r="CY86" i="26"/>
  <c r="CY106" i="26" s="1"/>
  <c r="DE86" i="26"/>
  <c r="DK86" i="26"/>
  <c r="DQ86" i="26"/>
  <c r="DW86" i="26"/>
  <c r="EC86" i="26"/>
  <c r="EC106" i="26" s="1"/>
  <c r="EB39" i="25" s="1"/>
  <c r="EB72" i="25" s="1"/>
  <c r="EI86" i="26"/>
  <c r="EO86" i="26"/>
  <c r="EO106" i="26" s="1"/>
  <c r="EU86" i="26"/>
  <c r="F87" i="26"/>
  <c r="L87" i="26"/>
  <c r="R87" i="26"/>
  <c r="X87" i="26"/>
  <c r="AD87" i="26"/>
  <c r="AJ87" i="26"/>
  <c r="AP87" i="26"/>
  <c r="AV87" i="26"/>
  <c r="BB87" i="26"/>
  <c r="BH87" i="26"/>
  <c r="BN87" i="26"/>
  <c r="BT87" i="26"/>
  <c r="BZ87" i="26"/>
  <c r="CF87" i="26"/>
  <c r="CL87" i="26"/>
  <c r="CR87" i="26"/>
  <c r="CX87" i="26"/>
  <c r="DD87" i="26"/>
  <c r="DJ87" i="26"/>
  <c r="DP87" i="26"/>
  <c r="DV87" i="26"/>
  <c r="EB87" i="26"/>
  <c r="EH87" i="26"/>
  <c r="EN87" i="26"/>
  <c r="ET87" i="26"/>
  <c r="EZ87" i="26"/>
  <c r="E88" i="26"/>
  <c r="K88" i="26"/>
  <c r="Q88" i="26"/>
  <c r="W88" i="26"/>
  <c r="AC88" i="26"/>
  <c r="AI88" i="26"/>
  <c r="AO88" i="26"/>
  <c r="AU88" i="26"/>
  <c r="BA88" i="26"/>
  <c r="BG88" i="26"/>
  <c r="BM88" i="26"/>
  <c r="BS88" i="26"/>
  <c r="BY88" i="26"/>
  <c r="CE88" i="26"/>
  <c r="CK88" i="26"/>
  <c r="CQ88" i="26"/>
  <c r="CW88" i="26"/>
  <c r="DC88" i="26"/>
  <c r="DI88" i="26"/>
  <c r="DO88" i="26"/>
  <c r="DU88" i="26"/>
  <c r="EA88" i="26"/>
  <c r="EG88" i="26"/>
  <c r="EM88" i="26"/>
  <c r="ES88" i="26"/>
  <c r="EY88" i="26"/>
  <c r="FE88" i="26"/>
  <c r="FK88" i="26"/>
  <c r="D89" i="26"/>
  <c r="J89" i="26"/>
  <c r="P89" i="26"/>
  <c r="V89" i="26"/>
  <c r="AB89" i="26"/>
  <c r="AH89" i="26"/>
  <c r="AN89" i="26"/>
  <c r="AT89" i="26"/>
  <c r="AZ89" i="26"/>
  <c r="BF89" i="26"/>
  <c r="BL89" i="26"/>
  <c r="BR89" i="26"/>
  <c r="BX89" i="26"/>
  <c r="CD89" i="26"/>
  <c r="CJ89" i="26"/>
  <c r="CP89" i="26"/>
  <c r="CV89" i="26"/>
  <c r="DB89" i="26"/>
  <c r="DH89" i="26"/>
  <c r="DN89" i="26"/>
  <c r="DT89" i="26"/>
  <c r="DZ89" i="26"/>
  <c r="EF89" i="26"/>
  <c r="EL89" i="26"/>
  <c r="ER89" i="26"/>
  <c r="EX89" i="26"/>
  <c r="FD89" i="26"/>
  <c r="I90" i="26"/>
  <c r="O90" i="26"/>
  <c r="U90" i="26"/>
  <c r="AA90" i="26"/>
  <c r="AG90" i="26"/>
  <c r="AM90" i="26"/>
  <c r="AS90" i="26"/>
  <c r="AY90" i="26"/>
  <c r="BE90" i="26"/>
  <c r="BK90" i="26"/>
  <c r="BQ90" i="26"/>
  <c r="BW90" i="26"/>
  <c r="CC90" i="26"/>
  <c r="CI90" i="26"/>
  <c r="CO90" i="26"/>
  <c r="CU90" i="26"/>
  <c r="DA90" i="26"/>
  <c r="DG90" i="26"/>
  <c r="DM90" i="26"/>
  <c r="DS90" i="26"/>
  <c r="DY90" i="26"/>
  <c r="EE90" i="26"/>
  <c r="EK90" i="26"/>
  <c r="EQ90" i="26"/>
  <c r="EW90" i="26"/>
  <c r="FC90" i="26"/>
  <c r="FI90" i="26"/>
  <c r="G92" i="26"/>
  <c r="M92" i="26"/>
  <c r="S92" i="26"/>
  <c r="Y92" i="26"/>
  <c r="AE92" i="26"/>
  <c r="AK92" i="26"/>
  <c r="AQ92" i="26"/>
  <c r="AW92" i="26"/>
  <c r="BC92" i="26"/>
  <c r="BI92" i="26"/>
  <c r="BO92" i="26"/>
  <c r="BU92" i="26"/>
  <c r="CA92" i="26"/>
  <c r="CG92" i="26"/>
  <c r="CM92" i="26"/>
  <c r="CS92" i="26"/>
  <c r="CY92" i="26"/>
  <c r="DE92" i="26"/>
  <c r="DK92" i="26"/>
  <c r="DQ92" i="26"/>
  <c r="DW92" i="26"/>
  <c r="EC92" i="26"/>
  <c r="EI92" i="26"/>
  <c r="EI107" i="26" s="1"/>
  <c r="EO92" i="26"/>
  <c r="EU92" i="26"/>
  <c r="FA92" i="26"/>
  <c r="FG92" i="26"/>
  <c r="FM92" i="26"/>
  <c r="F93" i="26"/>
  <c r="L93" i="26"/>
  <c r="R93" i="26"/>
  <c r="X93" i="26"/>
  <c r="AD93" i="26"/>
  <c r="AJ93" i="26"/>
  <c r="AP93" i="26"/>
  <c r="AV93" i="26"/>
  <c r="AV107" i="26" s="1"/>
  <c r="BB93" i="26"/>
  <c r="BH93" i="26"/>
  <c r="BN93" i="26"/>
  <c r="BT93" i="26"/>
  <c r="BZ93" i="26"/>
  <c r="CF93" i="26"/>
  <c r="CL93" i="26"/>
  <c r="CR93" i="26"/>
  <c r="CX93" i="26"/>
  <c r="DD93" i="26"/>
  <c r="DJ93" i="26"/>
  <c r="DP93" i="26"/>
  <c r="DV93" i="26"/>
  <c r="EB93" i="26"/>
  <c r="EH93" i="26"/>
  <c r="EN93" i="26"/>
  <c r="ET93" i="26"/>
  <c r="EZ93" i="26"/>
  <c r="FF93" i="26"/>
  <c r="E94" i="26"/>
  <c r="K94" i="26"/>
  <c r="Q94" i="26"/>
  <c r="W94" i="26"/>
  <c r="AC94" i="26"/>
  <c r="AI94" i="26"/>
  <c r="AO94" i="26"/>
  <c r="AU94" i="26"/>
  <c r="BA94" i="26"/>
  <c r="BG94" i="26"/>
  <c r="BM94" i="26"/>
  <c r="BS94" i="26"/>
  <c r="BY94" i="26"/>
  <c r="CE94" i="26"/>
  <c r="CK94" i="26"/>
  <c r="CQ94" i="26"/>
  <c r="CW94" i="26"/>
  <c r="DC94" i="26"/>
  <c r="DI94" i="26"/>
  <c r="DO94" i="26"/>
  <c r="DU94" i="26"/>
  <c r="EA94" i="26"/>
  <c r="EG94" i="26"/>
  <c r="EM94" i="26"/>
  <c r="ES94" i="26"/>
  <c r="EY94" i="26"/>
  <c r="FE94" i="26"/>
  <c r="FK94" i="26"/>
  <c r="D95" i="26"/>
  <c r="J95" i="26"/>
  <c r="P95" i="26"/>
  <c r="V95" i="26"/>
  <c r="AB95" i="26"/>
  <c r="AH95" i="26"/>
  <c r="AN95" i="26"/>
  <c r="AT95" i="26"/>
  <c r="AZ95" i="26"/>
  <c r="BF95" i="26"/>
  <c r="BL95" i="26"/>
  <c r="BR95" i="26"/>
  <c r="BX95" i="26"/>
  <c r="CD95" i="26"/>
  <c r="CJ95" i="26"/>
  <c r="CP95" i="26"/>
  <c r="CV95" i="26"/>
  <c r="DB95" i="26"/>
  <c r="DH95" i="26"/>
  <c r="DN95" i="26"/>
  <c r="DT95" i="26"/>
  <c r="DZ95" i="26"/>
  <c r="EF95" i="26"/>
  <c r="EL95" i="26"/>
  <c r="ER95" i="26"/>
  <c r="EX95" i="26"/>
  <c r="FD95" i="26"/>
  <c r="I96" i="26"/>
  <c r="O96" i="26"/>
  <c r="U96" i="26"/>
  <c r="AA96" i="26"/>
  <c r="AG96" i="26"/>
  <c r="AM96" i="26"/>
  <c r="AS96" i="26"/>
  <c r="AY96" i="26"/>
  <c r="BE96" i="26"/>
  <c r="BK96" i="26"/>
  <c r="BQ96" i="26"/>
  <c r="BW96" i="26"/>
  <c r="CC96" i="26"/>
  <c r="CI96" i="26"/>
  <c r="CO96" i="26"/>
  <c r="CU96" i="26"/>
  <c r="DA96" i="26"/>
  <c r="DG96" i="26"/>
  <c r="DM96" i="26"/>
  <c r="DS96" i="26"/>
  <c r="DY96" i="26"/>
  <c r="EE96" i="26"/>
  <c r="EK96" i="26"/>
  <c r="EQ96" i="26"/>
  <c r="EW96" i="26"/>
  <c r="FC96" i="26"/>
  <c r="FI96" i="26"/>
  <c r="G98" i="26"/>
  <c r="M98" i="26"/>
  <c r="S98" i="26"/>
  <c r="Y98" i="26"/>
  <c r="AE98" i="26"/>
  <c r="AK98" i="26"/>
  <c r="AQ98" i="26"/>
  <c r="AW98" i="26"/>
  <c r="BC98" i="26"/>
  <c r="BI98" i="26"/>
  <c r="BO98" i="26"/>
  <c r="BU98" i="26"/>
  <c r="CA98" i="26"/>
  <c r="CG98" i="26"/>
  <c r="CM98" i="26"/>
  <c r="CS98" i="26"/>
  <c r="CY98" i="26"/>
  <c r="DE98" i="26"/>
  <c r="DK98" i="26"/>
  <c r="DQ98" i="26"/>
  <c r="DW98" i="26"/>
  <c r="EC98" i="26"/>
  <c r="EI98" i="26"/>
  <c r="EO98" i="26"/>
  <c r="EU98" i="26"/>
  <c r="FA98" i="26"/>
  <c r="FG98" i="26"/>
  <c r="FM98" i="26"/>
  <c r="F99" i="26"/>
  <c r="L99" i="26"/>
  <c r="R99" i="26"/>
  <c r="X99" i="26"/>
  <c r="AD99" i="26"/>
  <c r="AJ99" i="26"/>
  <c r="AP99" i="26"/>
  <c r="AV99" i="26"/>
  <c r="BB99" i="26"/>
  <c r="BH99" i="26"/>
  <c r="BN99" i="26"/>
  <c r="BT99" i="26"/>
  <c r="BZ99" i="26"/>
  <c r="CF99" i="26"/>
  <c r="CL99" i="26"/>
  <c r="CR99" i="26"/>
  <c r="CX99" i="26"/>
  <c r="DD99" i="26"/>
  <c r="DJ99" i="26"/>
  <c r="DP99" i="26"/>
  <c r="DV99" i="26"/>
  <c r="EB99" i="26"/>
  <c r="EH99" i="26"/>
  <c r="EN99" i="26"/>
  <c r="ET99" i="26"/>
  <c r="EZ99" i="26"/>
  <c r="FF99" i="26"/>
  <c r="FL99" i="26"/>
  <c r="E100" i="26"/>
  <c r="K100" i="26"/>
  <c r="Q100" i="26"/>
  <c r="W100" i="26"/>
  <c r="AC100" i="26"/>
  <c r="AI100" i="26"/>
  <c r="AO100" i="26"/>
  <c r="AU100" i="26"/>
  <c r="BA100" i="26"/>
  <c r="BG100" i="26"/>
  <c r="BM100" i="26"/>
  <c r="BS100" i="26"/>
  <c r="BY100" i="26"/>
  <c r="CE100" i="26"/>
  <c r="CK100" i="26"/>
  <c r="CQ100" i="26"/>
  <c r="CW100" i="26"/>
  <c r="DC100" i="26"/>
  <c r="DI100" i="26"/>
  <c r="DO100" i="26"/>
  <c r="DU100" i="26"/>
  <c r="EA100" i="26"/>
  <c r="EG100" i="26"/>
  <c r="EM100" i="26"/>
  <c r="ES100" i="26"/>
  <c r="EY100" i="26"/>
  <c r="FE100" i="26"/>
  <c r="FK100" i="26"/>
  <c r="D101" i="26"/>
  <c r="J101" i="26"/>
  <c r="P101" i="26"/>
  <c r="V101" i="26"/>
  <c r="AB101" i="26"/>
  <c r="AH101" i="26"/>
  <c r="AN101" i="26"/>
  <c r="AT101" i="26"/>
  <c r="AZ101" i="26"/>
  <c r="BF101" i="26"/>
  <c r="BL101" i="26"/>
  <c r="BR101" i="26"/>
  <c r="BX101" i="26"/>
  <c r="CD101" i="26"/>
  <c r="CJ101" i="26"/>
  <c r="CP101" i="26"/>
  <c r="CV101" i="26"/>
  <c r="DB101" i="26"/>
  <c r="DH101" i="26"/>
  <c r="DN101" i="26"/>
  <c r="DT101" i="26"/>
  <c r="DZ101" i="26"/>
  <c r="EF101" i="26"/>
  <c r="EL101" i="26"/>
  <c r="ER101" i="26"/>
  <c r="EX101" i="26"/>
  <c r="FD101" i="26"/>
  <c r="I102" i="26"/>
  <c r="O102" i="26"/>
  <c r="U102" i="26"/>
  <c r="AA102" i="26"/>
  <c r="AG102" i="26"/>
  <c r="AM102" i="26"/>
  <c r="AS102" i="26"/>
  <c r="AY102" i="26"/>
  <c r="BE102" i="26"/>
  <c r="BK102" i="26"/>
  <c r="BQ102" i="26"/>
  <c r="BW102" i="26"/>
  <c r="CC102" i="26"/>
  <c r="CI102" i="26"/>
  <c r="CO102" i="26"/>
  <c r="CU102" i="26"/>
  <c r="DA102" i="26"/>
  <c r="DG102" i="26"/>
  <c r="DM102" i="26"/>
  <c r="DS102" i="26"/>
  <c r="DY102" i="26"/>
  <c r="EE102" i="26"/>
  <c r="EK102" i="26"/>
  <c r="EQ102" i="26"/>
  <c r="EW102" i="26"/>
  <c r="FC102" i="26"/>
  <c r="FI102" i="26"/>
  <c r="DP46" i="1"/>
  <c r="AG68" i="1"/>
  <c r="BQ68" i="1"/>
  <c r="DA68" i="1"/>
  <c r="U74" i="1"/>
  <c r="BE74" i="1"/>
  <c r="CO74" i="1"/>
  <c r="DY74" i="1"/>
  <c r="FD68" i="1"/>
  <c r="FJ68" i="1"/>
  <c r="FF68" i="1"/>
  <c r="FE68" i="1"/>
  <c r="FK68" i="1"/>
  <c r="FL68" i="1"/>
  <c r="FG68" i="1"/>
  <c r="FM68" i="1"/>
  <c r="FN68" i="1"/>
  <c r="FO68" i="1"/>
  <c r="FH68" i="1"/>
  <c r="FI68" i="1"/>
  <c r="EX68" i="1"/>
  <c r="ER68" i="1"/>
  <c r="EL68" i="1"/>
  <c r="EF68" i="1"/>
  <c r="DZ68" i="1"/>
  <c r="DT68" i="1"/>
  <c r="DN68" i="1"/>
  <c r="DH68" i="1"/>
  <c r="DB68" i="1"/>
  <c r="CV68" i="1"/>
  <c r="CP68" i="1"/>
  <c r="CJ68" i="1"/>
  <c r="CD68" i="1"/>
  <c r="BX68" i="1"/>
  <c r="BR68" i="1"/>
  <c r="BL68" i="1"/>
  <c r="BF68" i="1"/>
  <c r="AZ68" i="1"/>
  <c r="AT68" i="1"/>
  <c r="AN68" i="1"/>
  <c r="AH68" i="1"/>
  <c r="AB68" i="1"/>
  <c r="V68" i="1"/>
  <c r="P68" i="1"/>
  <c r="J68" i="1"/>
  <c r="D68" i="1"/>
  <c r="FB68" i="1"/>
  <c r="EV68" i="1"/>
  <c r="EP68" i="1"/>
  <c r="EJ68" i="1"/>
  <c r="ED68" i="1"/>
  <c r="DX68" i="1"/>
  <c r="DR68" i="1"/>
  <c r="DL68" i="1"/>
  <c r="DF68" i="1"/>
  <c r="CZ68" i="1"/>
  <c r="CT68" i="1"/>
  <c r="CN68" i="1"/>
  <c r="CH68" i="1"/>
  <c r="CB68" i="1"/>
  <c r="BV68" i="1"/>
  <c r="BP68" i="1"/>
  <c r="BJ68" i="1"/>
  <c r="BD68" i="1"/>
  <c r="AX68" i="1"/>
  <c r="AR68" i="1"/>
  <c r="AL68" i="1"/>
  <c r="AF68" i="1"/>
  <c r="Z68" i="1"/>
  <c r="T68" i="1"/>
  <c r="N68" i="1"/>
  <c r="H68" i="1"/>
  <c r="FA68" i="1"/>
  <c r="EU68" i="1"/>
  <c r="EO68" i="1"/>
  <c r="EI68" i="1"/>
  <c r="EC68" i="1"/>
  <c r="DW68" i="1"/>
  <c r="DQ68" i="1"/>
  <c r="DK68" i="1"/>
  <c r="DE68" i="1"/>
  <c r="CY68" i="1"/>
  <c r="CS68" i="1"/>
  <c r="CM68" i="1"/>
  <c r="CG68" i="1"/>
  <c r="CA68" i="1"/>
  <c r="BU68" i="1"/>
  <c r="BO68" i="1"/>
  <c r="BI68" i="1"/>
  <c r="BC68" i="1"/>
  <c r="AW68" i="1"/>
  <c r="AQ68" i="1"/>
  <c r="AK68" i="1"/>
  <c r="AE68" i="1"/>
  <c r="Y68" i="1"/>
  <c r="S68" i="1"/>
  <c r="M68" i="1"/>
  <c r="G68" i="1"/>
  <c r="EZ68" i="1"/>
  <c r="ET68" i="1"/>
  <c r="EN68" i="1"/>
  <c r="EH68" i="1"/>
  <c r="EB68" i="1"/>
  <c r="DV68" i="1"/>
  <c r="DP68" i="1"/>
  <c r="DJ68" i="1"/>
  <c r="DD68" i="1"/>
  <c r="CX68" i="1"/>
  <c r="CR68" i="1"/>
  <c r="CL68" i="1"/>
  <c r="CF68" i="1"/>
  <c r="BZ68" i="1"/>
  <c r="BT68" i="1"/>
  <c r="BN68" i="1"/>
  <c r="BH68" i="1"/>
  <c r="BB68" i="1"/>
  <c r="AV68" i="1"/>
  <c r="AP68" i="1"/>
  <c r="AJ68" i="1"/>
  <c r="AD68" i="1"/>
  <c r="X68" i="1"/>
  <c r="R68" i="1"/>
  <c r="L68" i="1"/>
  <c r="F68" i="1"/>
  <c r="EY68" i="1"/>
  <c r="ES68" i="1"/>
  <c r="EM68" i="1"/>
  <c r="EG68" i="1"/>
  <c r="EA68" i="1"/>
  <c r="DU68" i="1"/>
  <c r="DO68" i="1"/>
  <c r="DI68" i="1"/>
  <c r="DC68" i="1"/>
  <c r="CW68" i="1"/>
  <c r="CQ68" i="1"/>
  <c r="CK68" i="1"/>
  <c r="CE68" i="1"/>
  <c r="BY68" i="1"/>
  <c r="BS68" i="1"/>
  <c r="BM68" i="1"/>
  <c r="BG68" i="1"/>
  <c r="BA68" i="1"/>
  <c r="AU68" i="1"/>
  <c r="AO68" i="1"/>
  <c r="AI68" i="1"/>
  <c r="AC68" i="1"/>
  <c r="W68" i="1"/>
  <c r="Q68" i="1"/>
  <c r="K68" i="1"/>
  <c r="E68" i="1"/>
  <c r="AM68" i="1"/>
  <c r="BW68" i="1"/>
  <c r="DG68" i="1"/>
  <c r="EQ68" i="1"/>
  <c r="CX52" i="4"/>
  <c r="CW14" i="25" s="1"/>
  <c r="J29" i="28" s="1"/>
  <c r="CX46" i="4"/>
  <c r="DD52" i="4"/>
  <c r="DC14" i="25" s="1"/>
  <c r="DD46" i="4"/>
  <c r="DL52" i="4"/>
  <c r="DK14" i="25" s="1"/>
  <c r="DL46" i="4"/>
  <c r="DR52" i="4"/>
  <c r="DQ14" i="25" s="1"/>
  <c r="DR46" i="4"/>
  <c r="CV53" i="4"/>
  <c r="CU15" i="25" s="1"/>
  <c r="CV46" i="4"/>
  <c r="DH53" i="4"/>
  <c r="DG15" i="25" s="1"/>
  <c r="DH46" i="4"/>
  <c r="DN53" i="4"/>
  <c r="DM15" i="25" s="1"/>
  <c r="DN46" i="4"/>
  <c r="M70" i="28"/>
  <c r="EN106" i="26"/>
  <c r="FI86" i="26"/>
  <c r="FO86" i="26"/>
  <c r="FF86" i="26"/>
  <c r="FD86" i="26"/>
  <c r="FJ86" i="26"/>
  <c r="FE86" i="26"/>
  <c r="FK86" i="26"/>
  <c r="FL86" i="26"/>
  <c r="FM86" i="26"/>
  <c r="FN86" i="26"/>
  <c r="FG86" i="26"/>
  <c r="FH86" i="26"/>
  <c r="I86" i="26"/>
  <c r="O86" i="26"/>
  <c r="U86" i="26"/>
  <c r="AA86" i="26"/>
  <c r="AG86" i="26"/>
  <c r="AM86" i="26"/>
  <c r="AS86" i="26"/>
  <c r="AY86" i="26"/>
  <c r="BE86" i="26"/>
  <c r="BK86" i="26"/>
  <c r="BQ86" i="26"/>
  <c r="BW86" i="26"/>
  <c r="CC86" i="26"/>
  <c r="CI86" i="26"/>
  <c r="CO86" i="26"/>
  <c r="CU86" i="26"/>
  <c r="DA86" i="26"/>
  <c r="DG86" i="26"/>
  <c r="DM86" i="26"/>
  <c r="DS86" i="26"/>
  <c r="DY86" i="26"/>
  <c r="EE86" i="26"/>
  <c r="EK86" i="26"/>
  <c r="EQ86" i="26"/>
  <c r="EW86" i="26"/>
  <c r="FC86" i="26"/>
  <c r="G88" i="26"/>
  <c r="M88" i="26"/>
  <c r="S88" i="26"/>
  <c r="Y88" i="26"/>
  <c r="AE88" i="26"/>
  <c r="AK88" i="26"/>
  <c r="AQ88" i="26"/>
  <c r="AW88" i="26"/>
  <c r="BC88" i="26"/>
  <c r="BI88" i="26"/>
  <c r="BO88" i="26"/>
  <c r="BU88" i="26"/>
  <c r="CA88" i="26"/>
  <c r="CG88" i="26"/>
  <c r="CM88" i="26"/>
  <c r="CS88" i="26"/>
  <c r="CY88" i="26"/>
  <c r="DE88" i="26"/>
  <c r="DK88" i="26"/>
  <c r="DQ88" i="26"/>
  <c r="DW88" i="26"/>
  <c r="EC88" i="26"/>
  <c r="EI88" i="26"/>
  <c r="EO88" i="26"/>
  <c r="EU88" i="26"/>
  <c r="FA88" i="26"/>
  <c r="FG88" i="26"/>
  <c r="I92" i="26"/>
  <c r="O92" i="26"/>
  <c r="U92" i="26"/>
  <c r="AA92" i="26"/>
  <c r="AG92" i="26"/>
  <c r="AM92" i="26"/>
  <c r="AS92" i="26"/>
  <c r="AY92" i="26"/>
  <c r="BE92" i="26"/>
  <c r="BK92" i="26"/>
  <c r="BQ92" i="26"/>
  <c r="BW92" i="26"/>
  <c r="CC92" i="26"/>
  <c r="CI92" i="26"/>
  <c r="CO92" i="26"/>
  <c r="CU92" i="26"/>
  <c r="DA92" i="26"/>
  <c r="DG92" i="26"/>
  <c r="DM92" i="26"/>
  <c r="DS92" i="26"/>
  <c r="DY92" i="26"/>
  <c r="EE92" i="26"/>
  <c r="EK92" i="26"/>
  <c r="EQ92" i="26"/>
  <c r="EW92" i="26"/>
  <c r="FC92" i="26"/>
  <c r="FI92" i="26"/>
  <c r="G94" i="26"/>
  <c r="M94" i="26"/>
  <c r="S94" i="26"/>
  <c r="Y94" i="26"/>
  <c r="AE94" i="26"/>
  <c r="AK94" i="26"/>
  <c r="AQ94" i="26"/>
  <c r="AW94" i="26"/>
  <c r="BC94" i="26"/>
  <c r="BI94" i="26"/>
  <c r="BO94" i="26"/>
  <c r="BU94" i="26"/>
  <c r="CA94" i="26"/>
  <c r="CG94" i="26"/>
  <c r="CM94" i="26"/>
  <c r="CS94" i="26"/>
  <c r="CY94" i="26"/>
  <c r="DE94" i="26"/>
  <c r="DK94" i="26"/>
  <c r="DQ94" i="26"/>
  <c r="DW94" i="26"/>
  <c r="EC94" i="26"/>
  <c r="EI94" i="26"/>
  <c r="EO94" i="26"/>
  <c r="EU94" i="26"/>
  <c r="FA94" i="26"/>
  <c r="FG94" i="26"/>
  <c r="I98" i="26"/>
  <c r="O98" i="26"/>
  <c r="U98" i="26"/>
  <c r="AA98" i="26"/>
  <c r="AG98" i="26"/>
  <c r="AM98" i="26"/>
  <c r="AS98" i="26"/>
  <c r="AY98" i="26"/>
  <c r="BE98" i="26"/>
  <c r="BK98" i="26"/>
  <c r="BQ98" i="26"/>
  <c r="BW98" i="26"/>
  <c r="CC98" i="26"/>
  <c r="CI98" i="26"/>
  <c r="CO98" i="26"/>
  <c r="CU98" i="26"/>
  <c r="DA98" i="26"/>
  <c r="DG98" i="26"/>
  <c r="DM98" i="26"/>
  <c r="DS98" i="26"/>
  <c r="DY98" i="26"/>
  <c r="EE98" i="26"/>
  <c r="EK98" i="26"/>
  <c r="EQ98" i="26"/>
  <c r="EW98" i="26"/>
  <c r="FC98" i="26"/>
  <c r="FI98" i="26"/>
  <c r="EP99" i="26"/>
  <c r="EV99" i="26"/>
  <c r="FB99" i="26"/>
  <c r="FH99" i="26"/>
  <c r="G100" i="26"/>
  <c r="M100" i="26"/>
  <c r="S100" i="26"/>
  <c r="Y100" i="26"/>
  <c r="AE100" i="26"/>
  <c r="AK100" i="26"/>
  <c r="AQ100" i="26"/>
  <c r="AW100" i="26"/>
  <c r="BC100" i="26"/>
  <c r="BI100" i="26"/>
  <c r="BO100" i="26"/>
  <c r="BU100" i="26"/>
  <c r="CA100" i="26"/>
  <c r="CG100" i="26"/>
  <c r="CM100" i="26"/>
  <c r="CS100" i="26"/>
  <c r="CY100" i="26"/>
  <c r="DE100" i="26"/>
  <c r="DK100" i="26"/>
  <c r="DQ100" i="26"/>
  <c r="DW100" i="26"/>
  <c r="EC100" i="26"/>
  <c r="EI100" i="26"/>
  <c r="EO100" i="26"/>
  <c r="EU100" i="26"/>
  <c r="FA100" i="26"/>
  <c r="FG100" i="26"/>
  <c r="DX46" i="1"/>
  <c r="DX52" i="1"/>
  <c r="DW9" i="25" s="1"/>
  <c r="ED46" i="1"/>
  <c r="ED52" i="1"/>
  <c r="EC9" i="25" s="1"/>
  <c r="EA52" i="1"/>
  <c r="DZ9" i="25" s="1"/>
  <c r="L64" i="28" s="1"/>
  <c r="DU55" i="1"/>
  <c r="DT12" i="25" s="1"/>
  <c r="I68" i="1"/>
  <c r="AS68" i="1"/>
  <c r="CC68" i="1"/>
  <c r="DM68" i="1"/>
  <c r="EW68" i="1"/>
  <c r="AG74" i="1"/>
  <c r="BQ74" i="1"/>
  <c r="DA74" i="1"/>
  <c r="EL74" i="1"/>
  <c r="DF106" i="1"/>
  <c r="FD64" i="1"/>
  <c r="FJ64" i="1"/>
  <c r="FH64" i="1"/>
  <c r="FE64" i="1"/>
  <c r="FK64" i="1"/>
  <c r="FF64" i="1"/>
  <c r="FL64" i="1"/>
  <c r="FG64" i="1"/>
  <c r="FM64" i="1"/>
  <c r="FN64" i="1"/>
  <c r="FI64" i="1"/>
  <c r="FO64" i="1"/>
  <c r="I64" i="1"/>
  <c r="O64" i="1"/>
  <c r="U64" i="1"/>
  <c r="AA64" i="1"/>
  <c r="AG64" i="1"/>
  <c r="AM64" i="1"/>
  <c r="AS64" i="1"/>
  <c r="AY64" i="1"/>
  <c r="BE64" i="1"/>
  <c r="BK64" i="1"/>
  <c r="BQ64" i="1"/>
  <c r="BW64" i="1"/>
  <c r="CC64" i="1"/>
  <c r="CI64" i="1"/>
  <c r="CO64" i="1"/>
  <c r="CU64" i="1"/>
  <c r="DA64" i="1"/>
  <c r="DG64" i="1"/>
  <c r="DM64" i="1"/>
  <c r="DS64" i="1"/>
  <c r="DY64" i="1"/>
  <c r="EE64" i="1"/>
  <c r="EK64" i="1"/>
  <c r="EQ64" i="1"/>
  <c r="EW64" i="1"/>
  <c r="FC64" i="1"/>
  <c r="H65" i="1"/>
  <c r="N65" i="1"/>
  <c r="T65" i="1"/>
  <c r="Z65" i="1"/>
  <c r="AF65" i="1"/>
  <c r="AL65" i="1"/>
  <c r="AR65" i="1"/>
  <c r="AX65" i="1"/>
  <c r="BD65" i="1"/>
  <c r="BJ65" i="1"/>
  <c r="BP65" i="1"/>
  <c r="BV65" i="1"/>
  <c r="CB65" i="1"/>
  <c r="CH65" i="1"/>
  <c r="CN65" i="1"/>
  <c r="CT65" i="1"/>
  <c r="CZ65" i="1"/>
  <c r="DF65" i="1"/>
  <c r="DL65" i="1"/>
  <c r="DR65" i="1"/>
  <c r="DX65" i="1"/>
  <c r="ED65" i="1"/>
  <c r="EJ65" i="1"/>
  <c r="EP65" i="1"/>
  <c r="EV65" i="1"/>
  <c r="FD70" i="1"/>
  <c r="FJ70" i="1"/>
  <c r="FE70" i="1"/>
  <c r="FK70" i="1"/>
  <c r="FF70" i="1"/>
  <c r="FL70" i="1"/>
  <c r="FG70" i="1"/>
  <c r="FM70" i="1"/>
  <c r="FH70" i="1"/>
  <c r="FI70" i="1"/>
  <c r="FO70" i="1"/>
  <c r="FN70" i="1"/>
  <c r="I70" i="1"/>
  <c r="O70" i="1"/>
  <c r="U70" i="1"/>
  <c r="AA70" i="1"/>
  <c r="AG70" i="1"/>
  <c r="AM70" i="1"/>
  <c r="AS70" i="1"/>
  <c r="AY70" i="1"/>
  <c r="BE70" i="1"/>
  <c r="BK70" i="1"/>
  <c r="BQ70" i="1"/>
  <c r="BW70" i="1"/>
  <c r="CC70" i="1"/>
  <c r="CI70" i="1"/>
  <c r="CO70" i="1"/>
  <c r="CU70" i="1"/>
  <c r="DA70" i="1"/>
  <c r="DG70" i="1"/>
  <c r="DM70" i="1"/>
  <c r="DS70" i="1"/>
  <c r="DY70" i="1"/>
  <c r="EE70" i="1"/>
  <c r="EK70" i="1"/>
  <c r="EQ70" i="1"/>
  <c r="EW70" i="1"/>
  <c r="FC70" i="1"/>
  <c r="H71" i="1"/>
  <c r="N71" i="1"/>
  <c r="T71" i="1"/>
  <c r="Z71" i="1"/>
  <c r="AF71" i="1"/>
  <c r="AL71" i="1"/>
  <c r="AR71" i="1"/>
  <c r="AX71" i="1"/>
  <c r="BD71" i="1"/>
  <c r="BJ71" i="1"/>
  <c r="BP71" i="1"/>
  <c r="BV71" i="1"/>
  <c r="CB71" i="1"/>
  <c r="CH71" i="1"/>
  <c r="CN71" i="1"/>
  <c r="CT71" i="1"/>
  <c r="CZ71" i="1"/>
  <c r="DF71" i="1"/>
  <c r="DL71" i="1"/>
  <c r="DR71" i="1"/>
  <c r="DX71" i="1"/>
  <c r="ED71" i="1"/>
  <c r="EJ71" i="1"/>
  <c r="EP71" i="1"/>
  <c r="EV71" i="1"/>
  <c r="I75" i="1"/>
  <c r="P75" i="1"/>
  <c r="W75" i="1"/>
  <c r="AE75" i="1"/>
  <c r="AL75" i="1"/>
  <c r="AS75" i="1"/>
  <c r="AZ75" i="1"/>
  <c r="BG75" i="1"/>
  <c r="BO75" i="1"/>
  <c r="BV75" i="1"/>
  <c r="CC75" i="1"/>
  <c r="CJ75" i="1"/>
  <c r="CQ75" i="1"/>
  <c r="CY75" i="1"/>
  <c r="DF75" i="1"/>
  <c r="DM75" i="1"/>
  <c r="DT75" i="1"/>
  <c r="EA75" i="1"/>
  <c r="EI75" i="1"/>
  <c r="EP75" i="1"/>
  <c r="FD76" i="1"/>
  <c r="FJ76" i="1"/>
  <c r="FF76" i="1"/>
  <c r="FL76" i="1"/>
  <c r="FE76" i="1"/>
  <c r="FK76" i="1"/>
  <c r="FG76" i="1"/>
  <c r="FM76" i="1"/>
  <c r="FH76" i="1"/>
  <c r="FI76" i="1"/>
  <c r="FN76" i="1"/>
  <c r="FO76" i="1"/>
  <c r="EY76" i="1"/>
  <c r="ES76" i="1"/>
  <c r="EM76" i="1"/>
  <c r="EG76" i="1"/>
  <c r="EA76" i="1"/>
  <c r="DU76" i="1"/>
  <c r="DO76" i="1"/>
  <c r="DI76" i="1"/>
  <c r="DC76" i="1"/>
  <c r="CW76" i="1"/>
  <c r="CQ76" i="1"/>
  <c r="CK76" i="1"/>
  <c r="CE76" i="1"/>
  <c r="BY76" i="1"/>
  <c r="BS76" i="1"/>
  <c r="BM76" i="1"/>
  <c r="BG76" i="1"/>
  <c r="BA76" i="1"/>
  <c r="AU76" i="1"/>
  <c r="AO76" i="1"/>
  <c r="AI76" i="1"/>
  <c r="AC76" i="1"/>
  <c r="W76" i="1"/>
  <c r="Q76" i="1"/>
  <c r="K76" i="1"/>
  <c r="E76" i="1"/>
  <c r="J76" i="1"/>
  <c r="R76" i="1"/>
  <c r="Y76" i="1"/>
  <c r="AF76" i="1"/>
  <c r="AM76" i="1"/>
  <c r="AT76" i="1"/>
  <c r="BB76" i="1"/>
  <c r="BI76" i="1"/>
  <c r="BP76" i="1"/>
  <c r="BW76" i="1"/>
  <c r="CD76" i="1"/>
  <c r="CL76" i="1"/>
  <c r="CS76" i="1"/>
  <c r="CZ76" i="1"/>
  <c r="DG76" i="1"/>
  <c r="DN76" i="1"/>
  <c r="DV76" i="1"/>
  <c r="EC76" i="1"/>
  <c r="EJ76" i="1"/>
  <c r="EQ76" i="1"/>
  <c r="EX76" i="1"/>
  <c r="J84" i="1"/>
  <c r="R84" i="1"/>
  <c r="AB84" i="1"/>
  <c r="AJ84" i="1"/>
  <c r="AT84" i="1"/>
  <c r="BB84" i="1"/>
  <c r="BL84" i="1"/>
  <c r="BT84" i="1"/>
  <c r="CD84" i="1"/>
  <c r="CL84" i="1"/>
  <c r="CV84" i="1"/>
  <c r="DD84" i="1"/>
  <c r="DN84" i="1"/>
  <c r="DV84" i="1"/>
  <c r="EF84" i="1"/>
  <c r="EN84" i="1"/>
  <c r="FL91" i="1"/>
  <c r="FF91" i="1"/>
  <c r="EZ91" i="1"/>
  <c r="ET91" i="1"/>
  <c r="EN91" i="1"/>
  <c r="EH91" i="1"/>
  <c r="EB91" i="1"/>
  <c r="DV91" i="1"/>
  <c r="DP91" i="1"/>
  <c r="DJ91" i="1"/>
  <c r="DD91" i="1"/>
  <c r="CX91" i="1"/>
  <c r="CR91" i="1"/>
  <c r="CL91" i="1"/>
  <c r="CF91" i="1"/>
  <c r="BZ91" i="1"/>
  <c r="BT91" i="1"/>
  <c r="BN91" i="1"/>
  <c r="BH91" i="1"/>
  <c r="BB91" i="1"/>
  <c r="AV91" i="1"/>
  <c r="AP91" i="1"/>
  <c r="AJ91" i="1"/>
  <c r="AD91" i="1"/>
  <c r="X91" i="1"/>
  <c r="R91" i="1"/>
  <c r="L91" i="1"/>
  <c r="F91" i="1"/>
  <c r="FK91" i="1"/>
  <c r="FE91" i="1"/>
  <c r="EY91" i="1"/>
  <c r="ES91" i="1"/>
  <c r="EM91" i="1"/>
  <c r="EG91" i="1"/>
  <c r="EA91" i="1"/>
  <c r="DU91" i="1"/>
  <c r="DO91" i="1"/>
  <c r="DO107" i="1" s="1"/>
  <c r="DI91" i="1"/>
  <c r="DC91" i="1"/>
  <c r="CW91" i="1"/>
  <c r="CQ91" i="1"/>
  <c r="CK91" i="1"/>
  <c r="CE91" i="1"/>
  <c r="BY91" i="1"/>
  <c r="BS91" i="1"/>
  <c r="BM91" i="1"/>
  <c r="BG91" i="1"/>
  <c r="BA91" i="1"/>
  <c r="AU91" i="1"/>
  <c r="AO91" i="1"/>
  <c r="AI91" i="1"/>
  <c r="AC91" i="1"/>
  <c r="W91" i="1"/>
  <c r="Q91" i="1"/>
  <c r="K91" i="1"/>
  <c r="E91" i="1"/>
  <c r="FM91" i="1"/>
  <c r="FG91" i="1"/>
  <c r="FA91" i="1"/>
  <c r="EU91" i="1"/>
  <c r="EO91" i="1"/>
  <c r="EI91" i="1"/>
  <c r="EC91" i="1"/>
  <c r="DW91" i="1"/>
  <c r="DQ91" i="1"/>
  <c r="DK91" i="1"/>
  <c r="DE91" i="1"/>
  <c r="CY91" i="1"/>
  <c r="CS91" i="1"/>
  <c r="CM91" i="1"/>
  <c r="CG91" i="1"/>
  <c r="CA91" i="1"/>
  <c r="BU91" i="1"/>
  <c r="BO91" i="1"/>
  <c r="BI91" i="1"/>
  <c r="BC91" i="1"/>
  <c r="AW91" i="1"/>
  <c r="AQ91" i="1"/>
  <c r="AK91" i="1"/>
  <c r="AE91" i="1"/>
  <c r="Y91" i="1"/>
  <c r="S91" i="1"/>
  <c r="M91" i="1"/>
  <c r="G91" i="1"/>
  <c r="O91" i="1"/>
  <c r="AA91" i="1"/>
  <c r="AM91" i="1"/>
  <c r="AY91" i="1"/>
  <c r="BK91" i="1"/>
  <c r="BW91" i="1"/>
  <c r="CI91" i="1"/>
  <c r="CU91" i="1"/>
  <c r="DG91" i="1"/>
  <c r="DS91" i="1"/>
  <c r="EE91" i="1"/>
  <c r="EQ91" i="1"/>
  <c r="FC91" i="1"/>
  <c r="FO91" i="1"/>
  <c r="N92" i="1"/>
  <c r="Z92" i="1"/>
  <c r="AL92" i="1"/>
  <c r="AX92" i="1"/>
  <c r="BJ92" i="1"/>
  <c r="BV92" i="1"/>
  <c r="CH92" i="1"/>
  <c r="CT92" i="1"/>
  <c r="DF92" i="1"/>
  <c r="DR92" i="1"/>
  <c r="ED92" i="1"/>
  <c r="EP92" i="1"/>
  <c r="FB92" i="1"/>
  <c r="FL97" i="1"/>
  <c r="FF97" i="1"/>
  <c r="EZ97" i="1"/>
  <c r="ET97" i="1"/>
  <c r="EN97" i="1"/>
  <c r="EH97" i="1"/>
  <c r="EB97" i="1"/>
  <c r="DV97" i="1"/>
  <c r="DP97" i="1"/>
  <c r="DJ97" i="1"/>
  <c r="DD97" i="1"/>
  <c r="CX97" i="1"/>
  <c r="CR97" i="1"/>
  <c r="CL97" i="1"/>
  <c r="CF97" i="1"/>
  <c r="BZ97" i="1"/>
  <c r="BT97" i="1"/>
  <c r="BN97" i="1"/>
  <c r="BH97" i="1"/>
  <c r="BB97" i="1"/>
  <c r="AV97" i="1"/>
  <c r="AP97" i="1"/>
  <c r="AJ97" i="1"/>
  <c r="AD97" i="1"/>
  <c r="X97" i="1"/>
  <c r="R97" i="1"/>
  <c r="L97" i="1"/>
  <c r="F97" i="1"/>
  <c r="FK97" i="1"/>
  <c r="FE97" i="1"/>
  <c r="EY97" i="1"/>
  <c r="ES97" i="1"/>
  <c r="EM97" i="1"/>
  <c r="EG97" i="1"/>
  <c r="EA97" i="1"/>
  <c r="DU97" i="1"/>
  <c r="DO97" i="1"/>
  <c r="DI97" i="1"/>
  <c r="DC97" i="1"/>
  <c r="CW97" i="1"/>
  <c r="CQ97" i="1"/>
  <c r="CK97" i="1"/>
  <c r="CE97" i="1"/>
  <c r="BY97" i="1"/>
  <c r="BS97" i="1"/>
  <c r="BM97" i="1"/>
  <c r="BG97" i="1"/>
  <c r="BA97" i="1"/>
  <c r="AU97" i="1"/>
  <c r="AO97" i="1"/>
  <c r="AI97" i="1"/>
  <c r="AC97" i="1"/>
  <c r="W97" i="1"/>
  <c r="Q97" i="1"/>
  <c r="K97" i="1"/>
  <c r="E97" i="1"/>
  <c r="FM97" i="1"/>
  <c r="FG97" i="1"/>
  <c r="FA97" i="1"/>
  <c r="EU97" i="1"/>
  <c r="EO97" i="1"/>
  <c r="EI97" i="1"/>
  <c r="EC97" i="1"/>
  <c r="DW97" i="1"/>
  <c r="DQ97" i="1"/>
  <c r="DK97" i="1"/>
  <c r="DE97" i="1"/>
  <c r="CY97" i="1"/>
  <c r="CS97" i="1"/>
  <c r="CM97" i="1"/>
  <c r="CG97" i="1"/>
  <c r="CA97" i="1"/>
  <c r="BU97" i="1"/>
  <c r="BO97" i="1"/>
  <c r="BI97" i="1"/>
  <c r="BC97" i="1"/>
  <c r="AW97" i="1"/>
  <c r="AQ97" i="1"/>
  <c r="AK97" i="1"/>
  <c r="AE97" i="1"/>
  <c r="Y97" i="1"/>
  <c r="S97" i="1"/>
  <c r="M97" i="1"/>
  <c r="G97" i="1"/>
  <c r="O97" i="1"/>
  <c r="AA97" i="1"/>
  <c r="AM97" i="1"/>
  <c r="AY97" i="1"/>
  <c r="BK97" i="1"/>
  <c r="BW97" i="1"/>
  <c r="CI97" i="1"/>
  <c r="CU97" i="1"/>
  <c r="DG97" i="1"/>
  <c r="DS97" i="1"/>
  <c r="EE97" i="1"/>
  <c r="EQ97" i="1"/>
  <c r="FC97" i="1"/>
  <c r="FO97" i="1"/>
  <c r="N98" i="1"/>
  <c r="Z98" i="1"/>
  <c r="AL98" i="1"/>
  <c r="AX98" i="1"/>
  <c r="BJ98" i="1"/>
  <c r="BV98" i="1"/>
  <c r="CH98" i="1"/>
  <c r="CT98" i="1"/>
  <c r="DF98" i="1"/>
  <c r="DR98" i="1"/>
  <c r="ED98" i="1"/>
  <c r="EP98" i="1"/>
  <c r="FB98" i="1"/>
  <c r="FD65" i="1"/>
  <c r="FJ65" i="1"/>
  <c r="FE65" i="1"/>
  <c r="FK65" i="1"/>
  <c r="FF65" i="1"/>
  <c r="FL65" i="1"/>
  <c r="FH65" i="1"/>
  <c r="FG65" i="1"/>
  <c r="FM65" i="1"/>
  <c r="FN65" i="1"/>
  <c r="FI65" i="1"/>
  <c r="FO65" i="1"/>
  <c r="I65" i="1"/>
  <c r="O65" i="1"/>
  <c r="U65" i="1"/>
  <c r="AA65" i="1"/>
  <c r="AG65" i="1"/>
  <c r="AM65" i="1"/>
  <c r="AS65" i="1"/>
  <c r="AY65" i="1"/>
  <c r="BE65" i="1"/>
  <c r="BK65" i="1"/>
  <c r="BQ65" i="1"/>
  <c r="BW65" i="1"/>
  <c r="CC65" i="1"/>
  <c r="CI65" i="1"/>
  <c r="CO65" i="1"/>
  <c r="CU65" i="1"/>
  <c r="DA65" i="1"/>
  <c r="DG65" i="1"/>
  <c r="DM65" i="1"/>
  <c r="DS65" i="1"/>
  <c r="DY65" i="1"/>
  <c r="EE65" i="1"/>
  <c r="EK65" i="1"/>
  <c r="EQ65" i="1"/>
  <c r="EW65" i="1"/>
  <c r="FC65" i="1"/>
  <c r="FD71" i="1"/>
  <c r="FJ71" i="1"/>
  <c r="FL71" i="1"/>
  <c r="FE71" i="1"/>
  <c r="FK71" i="1"/>
  <c r="FF71" i="1"/>
  <c r="FG71" i="1"/>
  <c r="FM71" i="1"/>
  <c r="FN71" i="1"/>
  <c r="FO71" i="1"/>
  <c r="FH71" i="1"/>
  <c r="FI71" i="1"/>
  <c r="I71" i="1"/>
  <c r="O71" i="1"/>
  <c r="U71" i="1"/>
  <c r="AA71" i="1"/>
  <c r="AG71" i="1"/>
  <c r="AM71" i="1"/>
  <c r="AS71" i="1"/>
  <c r="AY71" i="1"/>
  <c r="BE71" i="1"/>
  <c r="BK71" i="1"/>
  <c r="BQ71" i="1"/>
  <c r="BW71" i="1"/>
  <c r="CC71" i="1"/>
  <c r="CI71" i="1"/>
  <c r="CO71" i="1"/>
  <c r="CU71" i="1"/>
  <c r="DA71" i="1"/>
  <c r="DG71" i="1"/>
  <c r="DM71" i="1"/>
  <c r="DS71" i="1"/>
  <c r="DY71" i="1"/>
  <c r="EE71" i="1"/>
  <c r="EK71" i="1"/>
  <c r="EQ71" i="1"/>
  <c r="EW71" i="1"/>
  <c r="FC71" i="1"/>
  <c r="FD75" i="1"/>
  <c r="FJ75" i="1"/>
  <c r="FF75" i="1"/>
  <c r="FE75" i="1"/>
  <c r="FK75" i="1"/>
  <c r="FL75" i="1"/>
  <c r="FG75" i="1"/>
  <c r="FM75" i="1"/>
  <c r="FH75" i="1"/>
  <c r="FI75" i="1"/>
  <c r="FN75" i="1"/>
  <c r="FO75" i="1"/>
  <c r="EZ75" i="1"/>
  <c r="ET75" i="1"/>
  <c r="EN75" i="1"/>
  <c r="EH75" i="1"/>
  <c r="EB75" i="1"/>
  <c r="DV75" i="1"/>
  <c r="DP75" i="1"/>
  <c r="DJ75" i="1"/>
  <c r="DD75" i="1"/>
  <c r="CX75" i="1"/>
  <c r="CR75" i="1"/>
  <c r="CL75" i="1"/>
  <c r="CF75" i="1"/>
  <c r="BZ75" i="1"/>
  <c r="BT75" i="1"/>
  <c r="BN75" i="1"/>
  <c r="BH75" i="1"/>
  <c r="BB75" i="1"/>
  <c r="AV75" i="1"/>
  <c r="AP75" i="1"/>
  <c r="AJ75" i="1"/>
  <c r="AD75" i="1"/>
  <c r="X75" i="1"/>
  <c r="R75" i="1"/>
  <c r="L75" i="1"/>
  <c r="F75" i="1"/>
  <c r="J75" i="1"/>
  <c r="Q75" i="1"/>
  <c r="Y75" i="1"/>
  <c r="AF75" i="1"/>
  <c r="AM75" i="1"/>
  <c r="AT75" i="1"/>
  <c r="BA75" i="1"/>
  <c r="BI75" i="1"/>
  <c r="BP75" i="1"/>
  <c r="BW75" i="1"/>
  <c r="CD75" i="1"/>
  <c r="CK75" i="1"/>
  <c r="CS75" i="1"/>
  <c r="CZ75" i="1"/>
  <c r="DG75" i="1"/>
  <c r="DN75" i="1"/>
  <c r="DU75" i="1"/>
  <c r="EC75" i="1"/>
  <c r="EJ75" i="1"/>
  <c r="EQ75" i="1"/>
  <c r="EX75" i="1"/>
  <c r="FD84" i="1"/>
  <c r="FJ84" i="1"/>
  <c r="FL84" i="1"/>
  <c r="FM84" i="1"/>
  <c r="FE84" i="1"/>
  <c r="FK84" i="1"/>
  <c r="FF84" i="1"/>
  <c r="FG84" i="1"/>
  <c r="FI84" i="1"/>
  <c r="FN84" i="1"/>
  <c r="FH84" i="1"/>
  <c r="FO84" i="1"/>
  <c r="FB84" i="1"/>
  <c r="EV84" i="1"/>
  <c r="EP84" i="1"/>
  <c r="EJ84" i="1"/>
  <c r="ED84" i="1"/>
  <c r="DX84" i="1"/>
  <c r="DX106" i="1" s="1"/>
  <c r="DR84" i="1"/>
  <c r="DL84" i="1"/>
  <c r="DF84" i="1"/>
  <c r="DF105" i="1" s="1"/>
  <c r="CZ84" i="1"/>
  <c r="CT84" i="1"/>
  <c r="CN84" i="1"/>
  <c r="CN106" i="1" s="1"/>
  <c r="CH84" i="1"/>
  <c r="CB84" i="1"/>
  <c r="BV84" i="1"/>
  <c r="BV106" i="1" s="1"/>
  <c r="BP84" i="1"/>
  <c r="BP106" i="1" s="1"/>
  <c r="BJ84" i="1"/>
  <c r="BD84" i="1"/>
  <c r="BD106" i="1" s="1"/>
  <c r="AX84" i="1"/>
  <c r="AR84" i="1"/>
  <c r="AL84" i="1"/>
  <c r="AL106" i="1" s="1"/>
  <c r="AF84" i="1"/>
  <c r="Z84" i="1"/>
  <c r="T84" i="1"/>
  <c r="T106" i="1" s="1"/>
  <c r="N84" i="1"/>
  <c r="H84" i="1"/>
  <c r="FA84" i="1"/>
  <c r="EU84" i="1"/>
  <c r="EU106" i="1" s="1"/>
  <c r="EO84" i="1"/>
  <c r="EO106" i="1" s="1"/>
  <c r="EI84" i="1"/>
  <c r="EC84" i="1"/>
  <c r="EC106" i="1" s="1"/>
  <c r="DW84" i="1"/>
  <c r="DW106" i="1" s="1"/>
  <c r="DQ84" i="1"/>
  <c r="DK84" i="1"/>
  <c r="DK106" i="1" s="1"/>
  <c r="DE84" i="1"/>
  <c r="DE106" i="1" s="1"/>
  <c r="CY84" i="1"/>
  <c r="CS84" i="1"/>
  <c r="CS106" i="1" s="1"/>
  <c r="CM84" i="1"/>
  <c r="CM106" i="1" s="1"/>
  <c r="CG84" i="1"/>
  <c r="CA84" i="1"/>
  <c r="CA106" i="1" s="1"/>
  <c r="BU84" i="1"/>
  <c r="BU106" i="1" s="1"/>
  <c r="BO84" i="1"/>
  <c r="BI84" i="1"/>
  <c r="BC84" i="1"/>
  <c r="BC106" i="1" s="1"/>
  <c r="AW84" i="1"/>
  <c r="AQ84" i="1"/>
  <c r="AQ106" i="1" s="1"/>
  <c r="AK84" i="1"/>
  <c r="AK106" i="1" s="1"/>
  <c r="AE84" i="1"/>
  <c r="Y84" i="1"/>
  <c r="Y106" i="1" s="1"/>
  <c r="S84" i="1"/>
  <c r="S106" i="1" s="1"/>
  <c r="M84" i="1"/>
  <c r="G84" i="1"/>
  <c r="G106" i="1" s="1"/>
  <c r="K84" i="1"/>
  <c r="U84" i="1"/>
  <c r="AC84" i="1"/>
  <c r="AM84" i="1"/>
  <c r="AU84" i="1"/>
  <c r="BE84" i="1"/>
  <c r="BM84" i="1"/>
  <c r="BW84" i="1"/>
  <c r="CE84" i="1"/>
  <c r="CO84" i="1"/>
  <c r="CW84" i="1"/>
  <c r="DG84" i="1"/>
  <c r="DO84" i="1"/>
  <c r="DY84" i="1"/>
  <c r="EG84" i="1"/>
  <c r="EQ84" i="1"/>
  <c r="EY84" i="1"/>
  <c r="FK92" i="1"/>
  <c r="FE92" i="1"/>
  <c r="EY92" i="1"/>
  <c r="ES92" i="1"/>
  <c r="EM92" i="1"/>
  <c r="EG92" i="1"/>
  <c r="EA92" i="1"/>
  <c r="EA107" i="1" s="1"/>
  <c r="DU92" i="1"/>
  <c r="DO92" i="1"/>
  <c r="DI92" i="1"/>
  <c r="DC92" i="1"/>
  <c r="CW92" i="1"/>
  <c r="CQ92" i="1"/>
  <c r="CK92" i="1"/>
  <c r="CE92" i="1"/>
  <c r="BY92" i="1"/>
  <c r="BS92" i="1"/>
  <c r="BM92" i="1"/>
  <c r="BG92" i="1"/>
  <c r="BG107" i="1" s="1"/>
  <c r="BA92" i="1"/>
  <c r="AU92" i="1"/>
  <c r="AO92" i="1"/>
  <c r="AI92" i="1"/>
  <c r="AC92" i="1"/>
  <c r="W92" i="1"/>
  <c r="Q92" i="1"/>
  <c r="K92" i="1"/>
  <c r="K107" i="1" s="1"/>
  <c r="E92" i="1"/>
  <c r="FJ92" i="1"/>
  <c r="FJ107" i="1" s="1"/>
  <c r="FJ114" i="1" s="1"/>
  <c r="FD92" i="1"/>
  <c r="EX92" i="1"/>
  <c r="ER92" i="1"/>
  <c r="EL92" i="1"/>
  <c r="EF92" i="1"/>
  <c r="DZ92" i="1"/>
  <c r="DT92" i="1"/>
  <c r="DN92" i="1"/>
  <c r="DH92" i="1"/>
  <c r="DB92" i="1"/>
  <c r="CV92" i="1"/>
  <c r="CP92" i="1"/>
  <c r="CJ92" i="1"/>
  <c r="CD92" i="1"/>
  <c r="BX92" i="1"/>
  <c r="BR92" i="1"/>
  <c r="BL92" i="1"/>
  <c r="BF92" i="1"/>
  <c r="AZ92" i="1"/>
  <c r="AT92" i="1"/>
  <c r="AN92" i="1"/>
  <c r="AH92" i="1"/>
  <c r="AB92" i="1"/>
  <c r="V92" i="1"/>
  <c r="P92" i="1"/>
  <c r="J92" i="1"/>
  <c r="D92" i="1"/>
  <c r="FL92" i="1"/>
  <c r="FF92" i="1"/>
  <c r="EZ92" i="1"/>
  <c r="ET92" i="1"/>
  <c r="EN92" i="1"/>
  <c r="EH92" i="1"/>
  <c r="EB92" i="1"/>
  <c r="DV92" i="1"/>
  <c r="DP92" i="1"/>
  <c r="DJ92" i="1"/>
  <c r="DD92" i="1"/>
  <c r="CX92" i="1"/>
  <c r="CR92" i="1"/>
  <c r="CL92" i="1"/>
  <c r="CF92" i="1"/>
  <c r="BZ92" i="1"/>
  <c r="BT92" i="1"/>
  <c r="BN92" i="1"/>
  <c r="BH92" i="1"/>
  <c r="BB92" i="1"/>
  <c r="AV92" i="1"/>
  <c r="AP92" i="1"/>
  <c r="AJ92" i="1"/>
  <c r="AD92" i="1"/>
  <c r="X92" i="1"/>
  <c r="R92" i="1"/>
  <c r="L92" i="1"/>
  <c r="F92" i="1"/>
  <c r="O92" i="1"/>
  <c r="AA92" i="1"/>
  <c r="AM92" i="1"/>
  <c r="AY92" i="1"/>
  <c r="BK92" i="1"/>
  <c r="BW92" i="1"/>
  <c r="CI92" i="1"/>
  <c r="CU92" i="1"/>
  <c r="DG92" i="1"/>
  <c r="DS92" i="1"/>
  <c r="EE92" i="1"/>
  <c r="EQ92" i="1"/>
  <c r="FC92" i="1"/>
  <c r="FO92" i="1"/>
  <c r="FK98" i="1"/>
  <c r="FE98" i="1"/>
  <c r="EY98" i="1"/>
  <c r="ES98" i="1"/>
  <c r="EM98" i="1"/>
  <c r="EG98" i="1"/>
  <c r="EA98" i="1"/>
  <c r="DU98" i="1"/>
  <c r="DO98" i="1"/>
  <c r="DI98" i="1"/>
  <c r="DC98" i="1"/>
  <c r="CW98" i="1"/>
  <c r="CQ98" i="1"/>
  <c r="CK98" i="1"/>
  <c r="CE98" i="1"/>
  <c r="BY98" i="1"/>
  <c r="BS98" i="1"/>
  <c r="BM98" i="1"/>
  <c r="BG98" i="1"/>
  <c r="BA98" i="1"/>
  <c r="AU98" i="1"/>
  <c r="AO98" i="1"/>
  <c r="AI98" i="1"/>
  <c r="AC98" i="1"/>
  <c r="W98" i="1"/>
  <c r="Q98" i="1"/>
  <c r="K98" i="1"/>
  <c r="E98" i="1"/>
  <c r="FJ98" i="1"/>
  <c r="FD98" i="1"/>
  <c r="EX98" i="1"/>
  <c r="ER98" i="1"/>
  <c r="EL98" i="1"/>
  <c r="EF98" i="1"/>
  <c r="DZ98" i="1"/>
  <c r="DT98" i="1"/>
  <c r="DN98" i="1"/>
  <c r="DH98" i="1"/>
  <c r="DB98" i="1"/>
  <c r="CV98" i="1"/>
  <c r="CP98" i="1"/>
  <c r="CJ98" i="1"/>
  <c r="CD98" i="1"/>
  <c r="BX98" i="1"/>
  <c r="BR98" i="1"/>
  <c r="BL98" i="1"/>
  <c r="BF98" i="1"/>
  <c r="AZ98" i="1"/>
  <c r="AT98" i="1"/>
  <c r="AN98" i="1"/>
  <c r="AH98" i="1"/>
  <c r="AB98" i="1"/>
  <c r="V98" i="1"/>
  <c r="P98" i="1"/>
  <c r="J98" i="1"/>
  <c r="D98" i="1"/>
  <c r="FL98" i="1"/>
  <c r="FF98" i="1"/>
  <c r="EZ98" i="1"/>
  <c r="ET98" i="1"/>
  <c r="EN98" i="1"/>
  <c r="EH98" i="1"/>
  <c r="EB98" i="1"/>
  <c r="DV98" i="1"/>
  <c r="DP98" i="1"/>
  <c r="DJ98" i="1"/>
  <c r="DD98" i="1"/>
  <c r="CX98" i="1"/>
  <c r="CR98" i="1"/>
  <c r="CL98" i="1"/>
  <c r="CF98" i="1"/>
  <c r="BZ98" i="1"/>
  <c r="BT98" i="1"/>
  <c r="BN98" i="1"/>
  <c r="BH98" i="1"/>
  <c r="BB98" i="1"/>
  <c r="AV98" i="1"/>
  <c r="AP98" i="1"/>
  <c r="AJ98" i="1"/>
  <c r="AD98" i="1"/>
  <c r="X98" i="1"/>
  <c r="R98" i="1"/>
  <c r="L98" i="1"/>
  <c r="F98" i="1"/>
  <c r="O98" i="1"/>
  <c r="AA98" i="1"/>
  <c r="AM98" i="1"/>
  <c r="AY98" i="1"/>
  <c r="BK98" i="1"/>
  <c r="BW98" i="1"/>
  <c r="CI98" i="1"/>
  <c r="CU98" i="1"/>
  <c r="DG98" i="1"/>
  <c r="DS98" i="1"/>
  <c r="EE98" i="1"/>
  <c r="EQ98" i="1"/>
  <c r="FC98" i="1"/>
  <c r="FO98" i="1"/>
  <c r="E64" i="1"/>
  <c r="K64" i="1"/>
  <c r="Q64" i="1"/>
  <c r="W64" i="1"/>
  <c r="AC64" i="1"/>
  <c r="AI64" i="1"/>
  <c r="AO64" i="1"/>
  <c r="AU64" i="1"/>
  <c r="BA64" i="1"/>
  <c r="BG64" i="1"/>
  <c r="BM64" i="1"/>
  <c r="BS64" i="1"/>
  <c r="BY64" i="1"/>
  <c r="CE64" i="1"/>
  <c r="CK64" i="1"/>
  <c r="CQ64" i="1"/>
  <c r="CW64" i="1"/>
  <c r="DC64" i="1"/>
  <c r="DI64" i="1"/>
  <c r="DO64" i="1"/>
  <c r="DU64" i="1"/>
  <c r="EA64" i="1"/>
  <c r="EG64" i="1"/>
  <c r="EM64" i="1"/>
  <c r="ES64" i="1"/>
  <c r="EY64" i="1"/>
  <c r="D65" i="1"/>
  <c r="J65" i="1"/>
  <c r="P65" i="1"/>
  <c r="V65" i="1"/>
  <c r="AB65" i="1"/>
  <c r="AH65" i="1"/>
  <c r="AN65" i="1"/>
  <c r="AT65" i="1"/>
  <c r="AZ65" i="1"/>
  <c r="BF65" i="1"/>
  <c r="BL65" i="1"/>
  <c r="BR65" i="1"/>
  <c r="BX65" i="1"/>
  <c r="CD65" i="1"/>
  <c r="CJ65" i="1"/>
  <c r="CP65" i="1"/>
  <c r="CV65" i="1"/>
  <c r="DB65" i="1"/>
  <c r="DH65" i="1"/>
  <c r="DN65" i="1"/>
  <c r="DT65" i="1"/>
  <c r="DZ65" i="1"/>
  <c r="DZ104" i="1" s="1"/>
  <c r="EF65" i="1"/>
  <c r="EL65" i="1"/>
  <c r="ER65" i="1"/>
  <c r="EX65" i="1"/>
  <c r="FD66" i="1"/>
  <c r="FJ66" i="1"/>
  <c r="FH66" i="1"/>
  <c r="FE66" i="1"/>
  <c r="FK66" i="1"/>
  <c r="FF66" i="1"/>
  <c r="FL66" i="1"/>
  <c r="FN66" i="1"/>
  <c r="FG66" i="1"/>
  <c r="FM66" i="1"/>
  <c r="FO66" i="1"/>
  <c r="FI66" i="1"/>
  <c r="I66" i="1"/>
  <c r="O66" i="1"/>
  <c r="U66" i="1"/>
  <c r="AA66" i="1"/>
  <c r="AG66" i="1"/>
  <c r="AM66" i="1"/>
  <c r="AS66" i="1"/>
  <c r="AY66" i="1"/>
  <c r="BE66" i="1"/>
  <c r="BK66" i="1"/>
  <c r="BQ66" i="1"/>
  <c r="BW66" i="1"/>
  <c r="CC66" i="1"/>
  <c r="CI66" i="1"/>
  <c r="CO66" i="1"/>
  <c r="CU66" i="1"/>
  <c r="DA66" i="1"/>
  <c r="DG66" i="1"/>
  <c r="DM66" i="1"/>
  <c r="DS66" i="1"/>
  <c r="DY66" i="1"/>
  <c r="EE66" i="1"/>
  <c r="EK66" i="1"/>
  <c r="EQ66" i="1"/>
  <c r="EW66" i="1"/>
  <c r="FC66" i="1"/>
  <c r="E70" i="1"/>
  <c r="K70" i="1"/>
  <c r="Q70" i="1"/>
  <c r="W70" i="1"/>
  <c r="AC70" i="1"/>
  <c r="AI70" i="1"/>
  <c r="AO70" i="1"/>
  <c r="AU70" i="1"/>
  <c r="BA70" i="1"/>
  <c r="BG70" i="1"/>
  <c r="BM70" i="1"/>
  <c r="BS70" i="1"/>
  <c r="BY70" i="1"/>
  <c r="CE70" i="1"/>
  <c r="CK70" i="1"/>
  <c r="CQ70" i="1"/>
  <c r="CW70" i="1"/>
  <c r="DC70" i="1"/>
  <c r="DI70" i="1"/>
  <c r="DO70" i="1"/>
  <c r="DU70" i="1"/>
  <c r="EA70" i="1"/>
  <c r="EG70" i="1"/>
  <c r="EM70" i="1"/>
  <c r="ES70" i="1"/>
  <c r="EY70" i="1"/>
  <c r="D71" i="1"/>
  <c r="J71" i="1"/>
  <c r="P71" i="1"/>
  <c r="V71" i="1"/>
  <c r="AB71" i="1"/>
  <c r="AH71" i="1"/>
  <c r="AN71" i="1"/>
  <c r="AT71" i="1"/>
  <c r="AZ71" i="1"/>
  <c r="BF71" i="1"/>
  <c r="BL71" i="1"/>
  <c r="BR71" i="1"/>
  <c r="BX71" i="1"/>
  <c r="CD71" i="1"/>
  <c r="CJ71" i="1"/>
  <c r="CP71" i="1"/>
  <c r="CV71" i="1"/>
  <c r="DB71" i="1"/>
  <c r="DH71" i="1"/>
  <c r="DN71" i="1"/>
  <c r="DT71" i="1"/>
  <c r="DZ71" i="1"/>
  <c r="EF71" i="1"/>
  <c r="EL71" i="1"/>
  <c r="ER71" i="1"/>
  <c r="EX71" i="1"/>
  <c r="FD72" i="1"/>
  <c r="FJ72" i="1"/>
  <c r="FL72" i="1"/>
  <c r="FE72" i="1"/>
  <c r="FK72" i="1"/>
  <c r="FF72" i="1"/>
  <c r="FG72" i="1"/>
  <c r="FM72" i="1"/>
  <c r="FN72" i="1"/>
  <c r="FO72" i="1"/>
  <c r="FH72" i="1"/>
  <c r="FI72" i="1"/>
  <c r="I72" i="1"/>
  <c r="O72" i="1"/>
  <c r="U72" i="1"/>
  <c r="AA72" i="1"/>
  <c r="AG72" i="1"/>
  <c r="AM72" i="1"/>
  <c r="AS72" i="1"/>
  <c r="AY72" i="1"/>
  <c r="BE72" i="1"/>
  <c r="BK72" i="1"/>
  <c r="BQ72" i="1"/>
  <c r="BW72" i="1"/>
  <c r="CC72" i="1"/>
  <c r="CI72" i="1"/>
  <c r="CO72" i="1"/>
  <c r="CU72" i="1"/>
  <c r="DA72" i="1"/>
  <c r="DG72" i="1"/>
  <c r="DM72" i="1"/>
  <c r="DS72" i="1"/>
  <c r="DY72" i="1"/>
  <c r="EE72" i="1"/>
  <c r="EK72" i="1"/>
  <c r="EQ72" i="1"/>
  <c r="EW72" i="1"/>
  <c r="FC72" i="1"/>
  <c r="D75" i="1"/>
  <c r="K75" i="1"/>
  <c r="S75" i="1"/>
  <c r="Z75" i="1"/>
  <c r="AG75" i="1"/>
  <c r="AN75" i="1"/>
  <c r="AU75" i="1"/>
  <c r="BC75" i="1"/>
  <c r="BJ75" i="1"/>
  <c r="BQ75" i="1"/>
  <c r="BX75" i="1"/>
  <c r="CE75" i="1"/>
  <c r="CM75" i="1"/>
  <c r="CT75" i="1"/>
  <c r="DA75" i="1"/>
  <c r="DH75" i="1"/>
  <c r="DO75" i="1"/>
  <c r="DW75" i="1"/>
  <c r="ED75" i="1"/>
  <c r="EK75" i="1"/>
  <c r="ER75" i="1"/>
  <c r="EY75" i="1"/>
  <c r="F76" i="1"/>
  <c r="M76" i="1"/>
  <c r="T76" i="1"/>
  <c r="AA76" i="1"/>
  <c r="AH76" i="1"/>
  <c r="AP76" i="1"/>
  <c r="AW76" i="1"/>
  <c r="BD76" i="1"/>
  <c r="BK76" i="1"/>
  <c r="BR76" i="1"/>
  <c r="BZ76" i="1"/>
  <c r="CG76" i="1"/>
  <c r="CN76" i="1"/>
  <c r="CU76" i="1"/>
  <c r="DB76" i="1"/>
  <c r="DJ76" i="1"/>
  <c r="DQ76" i="1"/>
  <c r="DX76" i="1"/>
  <c r="EE76" i="1"/>
  <c r="EL76" i="1"/>
  <c r="ET76" i="1"/>
  <c r="FA76" i="1"/>
  <c r="FD79" i="1"/>
  <c r="FJ79" i="1"/>
  <c r="FF79" i="1"/>
  <c r="FL79" i="1"/>
  <c r="FE79" i="1"/>
  <c r="FK79" i="1"/>
  <c r="FG79" i="1"/>
  <c r="FM79" i="1"/>
  <c r="FH79" i="1"/>
  <c r="FO79" i="1"/>
  <c r="FI79" i="1"/>
  <c r="FN79" i="1"/>
  <c r="FA79" i="1"/>
  <c r="EU79" i="1"/>
  <c r="EO79" i="1"/>
  <c r="EO105" i="1" s="1"/>
  <c r="EI79" i="1"/>
  <c r="EC79" i="1"/>
  <c r="EC105" i="1" s="1"/>
  <c r="DW79" i="1"/>
  <c r="DQ79" i="1"/>
  <c r="DQ105" i="1" s="1"/>
  <c r="DK79" i="1"/>
  <c r="DE79" i="1"/>
  <c r="DE105" i="1" s="1"/>
  <c r="CY79" i="1"/>
  <c r="CS79" i="1"/>
  <c r="CS105" i="1" s="1"/>
  <c r="CM79" i="1"/>
  <c r="CG79" i="1"/>
  <c r="CA79" i="1"/>
  <c r="BU79" i="1"/>
  <c r="BO79" i="1"/>
  <c r="BI79" i="1"/>
  <c r="BC79" i="1"/>
  <c r="AW79" i="1"/>
  <c r="AQ79" i="1"/>
  <c r="AK79" i="1"/>
  <c r="AK105" i="1" s="1"/>
  <c r="AE79" i="1"/>
  <c r="Y79" i="1"/>
  <c r="Y105" i="1" s="1"/>
  <c r="S79" i="1"/>
  <c r="M79" i="1"/>
  <c r="M105" i="1" s="1"/>
  <c r="G79" i="1"/>
  <c r="EZ79" i="1"/>
  <c r="ET79" i="1"/>
  <c r="EN79" i="1"/>
  <c r="EH79" i="1"/>
  <c r="EB79" i="1"/>
  <c r="DV79" i="1"/>
  <c r="DP79" i="1"/>
  <c r="DP105" i="1" s="1"/>
  <c r="DJ79" i="1"/>
  <c r="DD79" i="1"/>
  <c r="DD105" i="1" s="1"/>
  <c r="CX79" i="1"/>
  <c r="CR79" i="1"/>
  <c r="CL79" i="1"/>
  <c r="CF79" i="1"/>
  <c r="BZ79" i="1"/>
  <c r="BT79" i="1"/>
  <c r="BN79" i="1"/>
  <c r="BH79" i="1"/>
  <c r="BB79" i="1"/>
  <c r="AV79" i="1"/>
  <c r="AV105" i="1" s="1"/>
  <c r="AP79" i="1"/>
  <c r="AJ79" i="1"/>
  <c r="AD79" i="1"/>
  <c r="X79" i="1"/>
  <c r="X105" i="1" s="1"/>
  <c r="R79" i="1"/>
  <c r="L79" i="1"/>
  <c r="L105" i="1" s="1"/>
  <c r="F79" i="1"/>
  <c r="K79" i="1"/>
  <c r="U79" i="1"/>
  <c r="AC79" i="1"/>
  <c r="AM79" i="1"/>
  <c r="AU79" i="1"/>
  <c r="BE79" i="1"/>
  <c r="BM79" i="1"/>
  <c r="BW79" i="1"/>
  <c r="CE79" i="1"/>
  <c r="CO79" i="1"/>
  <c r="CW79" i="1"/>
  <c r="DG79" i="1"/>
  <c r="DO79" i="1"/>
  <c r="DY79" i="1"/>
  <c r="EG79" i="1"/>
  <c r="EQ79" i="1"/>
  <c r="EY79" i="1"/>
  <c r="FD81" i="1"/>
  <c r="FJ81" i="1"/>
  <c r="FL81" i="1"/>
  <c r="FG81" i="1"/>
  <c r="FE81" i="1"/>
  <c r="FK81" i="1"/>
  <c r="FF81" i="1"/>
  <c r="FM81" i="1"/>
  <c r="FN81" i="1"/>
  <c r="FH81" i="1"/>
  <c r="FO81" i="1"/>
  <c r="FI81" i="1"/>
  <c r="EY81" i="1"/>
  <c r="ES81" i="1"/>
  <c r="EM81" i="1"/>
  <c r="EG81" i="1"/>
  <c r="EA81" i="1"/>
  <c r="DU81" i="1"/>
  <c r="DO81" i="1"/>
  <c r="DI81" i="1"/>
  <c r="DC81" i="1"/>
  <c r="CW81" i="1"/>
  <c r="CQ81" i="1"/>
  <c r="CK81" i="1"/>
  <c r="CE81" i="1"/>
  <c r="BY81" i="1"/>
  <c r="BS81" i="1"/>
  <c r="BM81" i="1"/>
  <c r="BG81" i="1"/>
  <c r="BA81" i="1"/>
  <c r="AU81" i="1"/>
  <c r="AO81" i="1"/>
  <c r="AI81" i="1"/>
  <c r="AC81" i="1"/>
  <c r="W81" i="1"/>
  <c r="Q81" i="1"/>
  <c r="K81" i="1"/>
  <c r="E81" i="1"/>
  <c r="EX81" i="1"/>
  <c r="ER81" i="1"/>
  <c r="EL81" i="1"/>
  <c r="EF81" i="1"/>
  <c r="DZ81" i="1"/>
  <c r="DT81" i="1"/>
  <c r="DN81" i="1"/>
  <c r="DH81" i="1"/>
  <c r="DB81" i="1"/>
  <c r="CV81" i="1"/>
  <c r="CP81" i="1"/>
  <c r="CJ81" i="1"/>
  <c r="CD81" i="1"/>
  <c r="BX81" i="1"/>
  <c r="BR81" i="1"/>
  <c r="BL81" i="1"/>
  <c r="BF81" i="1"/>
  <c r="AZ81" i="1"/>
  <c r="AT81" i="1"/>
  <c r="AN81" i="1"/>
  <c r="AH81" i="1"/>
  <c r="AB81" i="1"/>
  <c r="AB106" i="1" s="1"/>
  <c r="V81" i="1"/>
  <c r="P81" i="1"/>
  <c r="J81" i="1"/>
  <c r="D81" i="1"/>
  <c r="M81" i="1"/>
  <c r="U81" i="1"/>
  <c r="AE81" i="1"/>
  <c r="AM81" i="1"/>
  <c r="AW81" i="1"/>
  <c r="BE81" i="1"/>
  <c r="BO81" i="1"/>
  <c r="BW81" i="1"/>
  <c r="CG81" i="1"/>
  <c r="CO81" i="1"/>
  <c r="CY81" i="1"/>
  <c r="DG81" i="1"/>
  <c r="DQ81" i="1"/>
  <c r="DY81" i="1"/>
  <c r="EI81" i="1"/>
  <c r="EQ81" i="1"/>
  <c r="FA81" i="1"/>
  <c r="D84" i="1"/>
  <c r="L84" i="1"/>
  <c r="V84" i="1"/>
  <c r="AD84" i="1"/>
  <c r="AN84" i="1"/>
  <c r="AV84" i="1"/>
  <c r="BF84" i="1"/>
  <c r="BF106" i="1" s="1"/>
  <c r="BN84" i="1"/>
  <c r="BX84" i="1"/>
  <c r="CF84" i="1"/>
  <c r="CP84" i="1"/>
  <c r="CP106" i="1" s="1"/>
  <c r="CX84" i="1"/>
  <c r="DH84" i="1"/>
  <c r="DP84" i="1"/>
  <c r="DZ84" i="1"/>
  <c r="EH84" i="1"/>
  <c r="ER84" i="1"/>
  <c r="EZ84" i="1"/>
  <c r="FD86" i="1"/>
  <c r="FJ86" i="1"/>
  <c r="FF86" i="1"/>
  <c r="FG86" i="1"/>
  <c r="FE86" i="1"/>
  <c r="FK86" i="1"/>
  <c r="FL86" i="1"/>
  <c r="FM86" i="1"/>
  <c r="FN86" i="1"/>
  <c r="FO86" i="1"/>
  <c r="FH86" i="1"/>
  <c r="FI86" i="1"/>
  <c r="EY86" i="1"/>
  <c r="ES86" i="1"/>
  <c r="EM86" i="1"/>
  <c r="EG86" i="1"/>
  <c r="EA86" i="1"/>
  <c r="DU86" i="1"/>
  <c r="DO86" i="1"/>
  <c r="DI86" i="1"/>
  <c r="DC86" i="1"/>
  <c r="CW86" i="1"/>
  <c r="CQ86" i="1"/>
  <c r="CK86" i="1"/>
  <c r="CE86" i="1"/>
  <c r="BY86" i="1"/>
  <c r="BS86" i="1"/>
  <c r="BM86" i="1"/>
  <c r="BG86" i="1"/>
  <c r="BA86" i="1"/>
  <c r="AU86" i="1"/>
  <c r="AO86" i="1"/>
  <c r="AI86" i="1"/>
  <c r="AC86" i="1"/>
  <c r="W86" i="1"/>
  <c r="Q86" i="1"/>
  <c r="K86" i="1"/>
  <c r="E86" i="1"/>
  <c r="EX86" i="1"/>
  <c r="ER86" i="1"/>
  <c r="EL86" i="1"/>
  <c r="EF86" i="1"/>
  <c r="DZ86" i="1"/>
  <c r="DT86" i="1"/>
  <c r="DN86" i="1"/>
  <c r="DH86" i="1"/>
  <c r="DB86" i="1"/>
  <c r="CV86" i="1"/>
  <c r="CP86" i="1"/>
  <c r="CJ86" i="1"/>
  <c r="CD86" i="1"/>
  <c r="BX86" i="1"/>
  <c r="BX107" i="1" s="1"/>
  <c r="BR86" i="1"/>
  <c r="BL86" i="1"/>
  <c r="BF86" i="1"/>
  <c r="AZ86" i="1"/>
  <c r="AT86" i="1"/>
  <c r="AN86" i="1"/>
  <c r="AH86" i="1"/>
  <c r="AB86" i="1"/>
  <c r="V86" i="1"/>
  <c r="P86" i="1"/>
  <c r="J86" i="1"/>
  <c r="D86" i="1"/>
  <c r="EZ86" i="1"/>
  <c r="M86" i="1"/>
  <c r="U86" i="1"/>
  <c r="AE86" i="1"/>
  <c r="AM86" i="1"/>
  <c r="AW86" i="1"/>
  <c r="BE86" i="1"/>
  <c r="BO86" i="1"/>
  <c r="BW86" i="1"/>
  <c r="CG86" i="1"/>
  <c r="CO86" i="1"/>
  <c r="CY86" i="1"/>
  <c r="DG86" i="1"/>
  <c r="DQ86" i="1"/>
  <c r="DY86" i="1"/>
  <c r="EI86" i="1"/>
  <c r="EQ86" i="1"/>
  <c r="FB86" i="1"/>
  <c r="H91" i="1"/>
  <c r="T91" i="1"/>
  <c r="AF91" i="1"/>
  <c r="AR91" i="1"/>
  <c r="BD91" i="1"/>
  <c r="BP91" i="1"/>
  <c r="CB91" i="1"/>
  <c r="CN91" i="1"/>
  <c r="CZ91" i="1"/>
  <c r="DL91" i="1"/>
  <c r="DX91" i="1"/>
  <c r="EJ91" i="1"/>
  <c r="EV91" i="1"/>
  <c r="FH91" i="1"/>
  <c r="G92" i="1"/>
  <c r="S92" i="1"/>
  <c r="AE92" i="1"/>
  <c r="AQ92" i="1"/>
  <c r="BC92" i="1"/>
  <c r="BO92" i="1"/>
  <c r="CA92" i="1"/>
  <c r="CM92" i="1"/>
  <c r="CY92" i="1"/>
  <c r="DK92" i="1"/>
  <c r="DW92" i="1"/>
  <c r="EI92" i="1"/>
  <c r="EU92" i="1"/>
  <c r="FG92" i="1"/>
  <c r="H97" i="1"/>
  <c r="T97" i="1"/>
  <c r="AF97" i="1"/>
  <c r="AR97" i="1"/>
  <c r="BD97" i="1"/>
  <c r="BP97" i="1"/>
  <c r="CB97" i="1"/>
  <c r="CN97" i="1"/>
  <c r="CZ97" i="1"/>
  <c r="DL97" i="1"/>
  <c r="DX97" i="1"/>
  <c r="EJ97" i="1"/>
  <c r="EV97" i="1"/>
  <c r="FH97" i="1"/>
  <c r="G98" i="1"/>
  <c r="S98" i="1"/>
  <c r="AE98" i="1"/>
  <c r="AQ98" i="1"/>
  <c r="BC98" i="1"/>
  <c r="BO98" i="1"/>
  <c r="CA98" i="1"/>
  <c r="CM98" i="1"/>
  <c r="CY98" i="1"/>
  <c r="DK98" i="1"/>
  <c r="DW98" i="1"/>
  <c r="EI98" i="1"/>
  <c r="EU98" i="1"/>
  <c r="FG98" i="1"/>
  <c r="DB46" i="4"/>
  <c r="DB52" i="4"/>
  <c r="DA14" i="25" s="1"/>
  <c r="DJ52" i="4"/>
  <c r="DI14" i="25" s="1"/>
  <c r="K29" i="28" s="1"/>
  <c r="DJ46" i="4"/>
  <c r="DP52" i="4"/>
  <c r="DO14" i="25" s="1"/>
  <c r="DP46" i="4"/>
  <c r="N67" i="28"/>
  <c r="FD62" i="1"/>
  <c r="FJ62" i="1"/>
  <c r="FH62" i="1"/>
  <c r="FE62" i="1"/>
  <c r="FK62" i="1"/>
  <c r="FF62" i="1"/>
  <c r="FL62" i="1"/>
  <c r="FG62" i="1"/>
  <c r="FM62" i="1"/>
  <c r="FN62" i="1"/>
  <c r="FO62" i="1"/>
  <c r="FI62" i="1"/>
  <c r="I62" i="1"/>
  <c r="O62" i="1"/>
  <c r="U62" i="1"/>
  <c r="AA62" i="1"/>
  <c r="AG62" i="1"/>
  <c r="AM62" i="1"/>
  <c r="AS62" i="1"/>
  <c r="AY62" i="1"/>
  <c r="BE62" i="1"/>
  <c r="BK62" i="1"/>
  <c r="BQ62" i="1"/>
  <c r="BW62" i="1"/>
  <c r="CC62" i="1"/>
  <c r="CI62" i="1"/>
  <c r="CO62" i="1"/>
  <c r="CU62" i="1"/>
  <c r="DA62" i="1"/>
  <c r="DG62" i="1"/>
  <c r="DM62" i="1"/>
  <c r="DS62" i="1"/>
  <c r="DY62" i="1"/>
  <c r="EE62" i="1"/>
  <c r="EK62" i="1"/>
  <c r="EQ62" i="1"/>
  <c r="EW62" i="1"/>
  <c r="FC62" i="1"/>
  <c r="F64" i="1"/>
  <c r="L64" i="1"/>
  <c r="R64" i="1"/>
  <c r="R104" i="1" s="1"/>
  <c r="X64" i="1"/>
  <c r="AD64" i="1"/>
  <c r="AJ64" i="1"/>
  <c r="AP64" i="1"/>
  <c r="AP104" i="1" s="1"/>
  <c r="AV64" i="1"/>
  <c r="BB64" i="1"/>
  <c r="BB104" i="1" s="1"/>
  <c r="BH64" i="1"/>
  <c r="BN64" i="1"/>
  <c r="BN104" i="1" s="1"/>
  <c r="BT64" i="1"/>
  <c r="BT104" i="1" s="1"/>
  <c r="BZ64" i="1"/>
  <c r="CF64" i="1"/>
  <c r="CL64" i="1"/>
  <c r="CL104" i="1" s="1"/>
  <c r="CR64" i="1"/>
  <c r="CX64" i="1"/>
  <c r="DD64" i="1"/>
  <c r="DJ64" i="1"/>
  <c r="DP64" i="1"/>
  <c r="DV64" i="1"/>
  <c r="EB64" i="1"/>
  <c r="EH64" i="1"/>
  <c r="EN64" i="1"/>
  <c r="ET64" i="1"/>
  <c r="EZ64" i="1"/>
  <c r="E65" i="1"/>
  <c r="K65" i="1"/>
  <c r="Q65" i="1"/>
  <c r="W65" i="1"/>
  <c r="AC65" i="1"/>
  <c r="AI65" i="1"/>
  <c r="AO65" i="1"/>
  <c r="AU65" i="1"/>
  <c r="BA65" i="1"/>
  <c r="BG65" i="1"/>
  <c r="BM65" i="1"/>
  <c r="BS65" i="1"/>
  <c r="BY65" i="1"/>
  <c r="CE65" i="1"/>
  <c r="CK65" i="1"/>
  <c r="CQ65" i="1"/>
  <c r="CW65" i="1"/>
  <c r="DC65" i="1"/>
  <c r="DI65" i="1"/>
  <c r="DO65" i="1"/>
  <c r="DU65" i="1"/>
  <c r="EA65" i="1"/>
  <c r="EG65" i="1"/>
  <c r="EM65" i="1"/>
  <c r="ES65" i="1"/>
  <c r="EY65" i="1"/>
  <c r="D66" i="1"/>
  <c r="J66" i="1"/>
  <c r="P66" i="1"/>
  <c r="V66" i="1"/>
  <c r="AB66" i="1"/>
  <c r="AH66" i="1"/>
  <c r="AN66" i="1"/>
  <c r="AT66" i="1"/>
  <c r="AZ66" i="1"/>
  <c r="BF66" i="1"/>
  <c r="BL66" i="1"/>
  <c r="BR66" i="1"/>
  <c r="BX66" i="1"/>
  <c r="CD66" i="1"/>
  <c r="CJ66" i="1"/>
  <c r="CP66" i="1"/>
  <c r="CV66" i="1"/>
  <c r="DB66" i="1"/>
  <c r="DH66" i="1"/>
  <c r="DN66" i="1"/>
  <c r="DT66" i="1"/>
  <c r="DZ66" i="1"/>
  <c r="EF66" i="1"/>
  <c r="EL66" i="1"/>
  <c r="ER66" i="1"/>
  <c r="EX66" i="1"/>
  <c r="FD67" i="1"/>
  <c r="FJ67" i="1"/>
  <c r="FE67" i="1"/>
  <c r="FK67" i="1"/>
  <c r="FL67" i="1"/>
  <c r="FF67" i="1"/>
  <c r="FG67" i="1"/>
  <c r="FM67" i="1"/>
  <c r="FH67" i="1"/>
  <c r="FI67" i="1"/>
  <c r="FN67" i="1"/>
  <c r="FO67" i="1"/>
  <c r="I67" i="1"/>
  <c r="O67" i="1"/>
  <c r="U67" i="1"/>
  <c r="AA67" i="1"/>
  <c r="AG67" i="1"/>
  <c r="AM67" i="1"/>
  <c r="AS67" i="1"/>
  <c r="AY67" i="1"/>
  <c r="BE67" i="1"/>
  <c r="BK67" i="1"/>
  <c r="BQ67" i="1"/>
  <c r="BW67" i="1"/>
  <c r="CC67" i="1"/>
  <c r="CI67" i="1"/>
  <c r="CO67" i="1"/>
  <c r="CU67" i="1"/>
  <c r="DA67" i="1"/>
  <c r="DG67" i="1"/>
  <c r="DM67" i="1"/>
  <c r="DS67" i="1"/>
  <c r="DY67" i="1"/>
  <c r="EE67" i="1"/>
  <c r="EK67" i="1"/>
  <c r="EQ67" i="1"/>
  <c r="EW67" i="1"/>
  <c r="FC67" i="1"/>
  <c r="F70" i="1"/>
  <c r="L70" i="1"/>
  <c r="R70" i="1"/>
  <c r="X70" i="1"/>
  <c r="AD70" i="1"/>
  <c r="AJ70" i="1"/>
  <c r="AP70" i="1"/>
  <c r="AV70" i="1"/>
  <c r="BB70" i="1"/>
  <c r="BH70" i="1"/>
  <c r="BN70" i="1"/>
  <c r="BT70" i="1"/>
  <c r="BZ70" i="1"/>
  <c r="CF70" i="1"/>
  <c r="CL70" i="1"/>
  <c r="CR70" i="1"/>
  <c r="CX70" i="1"/>
  <c r="DD70" i="1"/>
  <c r="DJ70" i="1"/>
  <c r="DP70" i="1"/>
  <c r="DV70" i="1"/>
  <c r="EB70" i="1"/>
  <c r="EH70" i="1"/>
  <c r="EN70" i="1"/>
  <c r="ET70" i="1"/>
  <c r="EZ70" i="1"/>
  <c r="E71" i="1"/>
  <c r="K71" i="1"/>
  <c r="Q71" i="1"/>
  <c r="W71" i="1"/>
  <c r="AC71" i="1"/>
  <c r="AI71" i="1"/>
  <c r="AO71" i="1"/>
  <c r="AU71" i="1"/>
  <c r="BA71" i="1"/>
  <c r="BG71" i="1"/>
  <c r="BM71" i="1"/>
  <c r="BS71" i="1"/>
  <c r="BY71" i="1"/>
  <c r="CE71" i="1"/>
  <c r="CK71" i="1"/>
  <c r="CQ71" i="1"/>
  <c r="CW71" i="1"/>
  <c r="DC71" i="1"/>
  <c r="DI71" i="1"/>
  <c r="DO71" i="1"/>
  <c r="DU71" i="1"/>
  <c r="EA71" i="1"/>
  <c r="EG71" i="1"/>
  <c r="EM71" i="1"/>
  <c r="ES71" i="1"/>
  <c r="EY71" i="1"/>
  <c r="D72" i="1"/>
  <c r="J72" i="1"/>
  <c r="P72" i="1"/>
  <c r="V72" i="1"/>
  <c r="AB72" i="1"/>
  <c r="AH72" i="1"/>
  <c r="AN72" i="1"/>
  <c r="AT72" i="1"/>
  <c r="AZ72" i="1"/>
  <c r="BF72" i="1"/>
  <c r="BL72" i="1"/>
  <c r="BR72" i="1"/>
  <c r="BX72" i="1"/>
  <c r="CD72" i="1"/>
  <c r="CJ72" i="1"/>
  <c r="CP72" i="1"/>
  <c r="CV72" i="1"/>
  <c r="DB72" i="1"/>
  <c r="DH72" i="1"/>
  <c r="DN72" i="1"/>
  <c r="DT72" i="1"/>
  <c r="DZ72" i="1"/>
  <c r="EF72" i="1"/>
  <c r="EL72" i="1"/>
  <c r="ER72" i="1"/>
  <c r="EX72" i="1"/>
  <c r="FD73" i="1"/>
  <c r="FJ73" i="1"/>
  <c r="FL73" i="1"/>
  <c r="FE73" i="1"/>
  <c r="FK73" i="1"/>
  <c r="FF73" i="1"/>
  <c r="FG73" i="1"/>
  <c r="FM73" i="1"/>
  <c r="FH73" i="1"/>
  <c r="FI73" i="1"/>
  <c r="FN73" i="1"/>
  <c r="FO73" i="1"/>
  <c r="I73" i="1"/>
  <c r="O73" i="1"/>
  <c r="U73" i="1"/>
  <c r="AA73" i="1"/>
  <c r="AG73" i="1"/>
  <c r="AM73" i="1"/>
  <c r="AS73" i="1"/>
  <c r="AY73" i="1"/>
  <c r="BE73" i="1"/>
  <c r="BK73" i="1"/>
  <c r="BQ73" i="1"/>
  <c r="BW73" i="1"/>
  <c r="CC73" i="1"/>
  <c r="CI73" i="1"/>
  <c r="CO73" i="1"/>
  <c r="CU73" i="1"/>
  <c r="DA73" i="1"/>
  <c r="DG73" i="1"/>
  <c r="DM73" i="1"/>
  <c r="DS73" i="1"/>
  <c r="DY73" i="1"/>
  <c r="EE73" i="1"/>
  <c r="EK73" i="1"/>
  <c r="EQ73" i="1"/>
  <c r="EW73" i="1"/>
  <c r="FC73" i="1"/>
  <c r="E75" i="1"/>
  <c r="M75" i="1"/>
  <c r="T75" i="1"/>
  <c r="AA75" i="1"/>
  <c r="AH75" i="1"/>
  <c r="AO75" i="1"/>
  <c r="AW75" i="1"/>
  <c r="BD75" i="1"/>
  <c r="BK75" i="1"/>
  <c r="BR75" i="1"/>
  <c r="BY75" i="1"/>
  <c r="CG75" i="1"/>
  <c r="CN75" i="1"/>
  <c r="CU75" i="1"/>
  <c r="DB75" i="1"/>
  <c r="DI75" i="1"/>
  <c r="DQ75" i="1"/>
  <c r="DX75" i="1"/>
  <c r="EE75" i="1"/>
  <c r="EL75" i="1"/>
  <c r="ES75" i="1"/>
  <c r="FA75" i="1"/>
  <c r="G76" i="1"/>
  <c r="N76" i="1"/>
  <c r="U76" i="1"/>
  <c r="AB76" i="1"/>
  <c r="AJ76" i="1"/>
  <c r="AQ76" i="1"/>
  <c r="AX76" i="1"/>
  <c r="BE76" i="1"/>
  <c r="BL76" i="1"/>
  <c r="BT76" i="1"/>
  <c r="CA76" i="1"/>
  <c r="CH76" i="1"/>
  <c r="CO76" i="1"/>
  <c r="CV76" i="1"/>
  <c r="DD76" i="1"/>
  <c r="DK76" i="1"/>
  <c r="DR76" i="1"/>
  <c r="DY76" i="1"/>
  <c r="EF76" i="1"/>
  <c r="EN76" i="1"/>
  <c r="EU76" i="1"/>
  <c r="FB76" i="1"/>
  <c r="D79" i="1"/>
  <c r="N79" i="1"/>
  <c r="V79" i="1"/>
  <c r="AF79" i="1"/>
  <c r="AN79" i="1"/>
  <c r="AN106" i="1" s="1"/>
  <c r="AX79" i="1"/>
  <c r="BF79" i="1"/>
  <c r="BP79" i="1"/>
  <c r="BX79" i="1"/>
  <c r="CH79" i="1"/>
  <c r="CP79" i="1"/>
  <c r="CZ79" i="1"/>
  <c r="DH79" i="1"/>
  <c r="DH106" i="1" s="1"/>
  <c r="DR79" i="1"/>
  <c r="DZ79" i="1"/>
  <c r="EJ79" i="1"/>
  <c r="ER79" i="1"/>
  <c r="FB79" i="1"/>
  <c r="FB105" i="1" s="1"/>
  <c r="F81" i="1"/>
  <c r="N81" i="1"/>
  <c r="X81" i="1"/>
  <c r="AF81" i="1"/>
  <c r="AP81" i="1"/>
  <c r="AX81" i="1"/>
  <c r="BH81" i="1"/>
  <c r="BP81" i="1"/>
  <c r="BZ81" i="1"/>
  <c r="CH81" i="1"/>
  <c r="CR81" i="1"/>
  <c r="CZ81" i="1"/>
  <c r="DJ81" i="1"/>
  <c r="DR81" i="1"/>
  <c r="EB81" i="1"/>
  <c r="EJ81" i="1"/>
  <c r="ET81" i="1"/>
  <c r="FB81" i="1"/>
  <c r="E84" i="1"/>
  <c r="O84" i="1"/>
  <c r="W84" i="1"/>
  <c r="AG84" i="1"/>
  <c r="AO84" i="1"/>
  <c r="AY84" i="1"/>
  <c r="BG84" i="1"/>
  <c r="BQ84" i="1"/>
  <c r="BY84" i="1"/>
  <c r="CI84" i="1"/>
  <c r="CQ84" i="1"/>
  <c r="DA84" i="1"/>
  <c r="DI84" i="1"/>
  <c r="DS84" i="1"/>
  <c r="EA84" i="1"/>
  <c r="EK84" i="1"/>
  <c r="ES84" i="1"/>
  <c r="FC84" i="1"/>
  <c r="F86" i="1"/>
  <c r="N86" i="1"/>
  <c r="X86" i="1"/>
  <c r="AF86" i="1"/>
  <c r="AP86" i="1"/>
  <c r="AX86" i="1"/>
  <c r="BH86" i="1"/>
  <c r="BP86" i="1"/>
  <c r="BZ86" i="1"/>
  <c r="CH86" i="1"/>
  <c r="CH106" i="1" s="1"/>
  <c r="CR86" i="1"/>
  <c r="CR106" i="1" s="1"/>
  <c r="CZ86" i="1"/>
  <c r="CZ106" i="1" s="1"/>
  <c r="DJ86" i="1"/>
  <c r="DR86" i="1"/>
  <c r="EB86" i="1"/>
  <c r="EJ86" i="1"/>
  <c r="EJ106" i="1" s="1"/>
  <c r="ET86" i="1"/>
  <c r="FC86" i="1"/>
  <c r="I91" i="1"/>
  <c r="U91" i="1"/>
  <c r="AG91" i="1"/>
  <c r="AS91" i="1"/>
  <c r="BE91" i="1"/>
  <c r="BQ91" i="1"/>
  <c r="CC91" i="1"/>
  <c r="CO91" i="1"/>
  <c r="DA91" i="1"/>
  <c r="DM91" i="1"/>
  <c r="DY91" i="1"/>
  <c r="EK91" i="1"/>
  <c r="EW91" i="1"/>
  <c r="FI91" i="1"/>
  <c r="H92" i="1"/>
  <c r="T92" i="1"/>
  <c r="AF92" i="1"/>
  <c r="AR92" i="1"/>
  <c r="BD92" i="1"/>
  <c r="BP92" i="1"/>
  <c r="CB92" i="1"/>
  <c r="CN92" i="1"/>
  <c r="CZ92" i="1"/>
  <c r="DL92" i="1"/>
  <c r="DX92" i="1"/>
  <c r="EJ92" i="1"/>
  <c r="EV92" i="1"/>
  <c r="FH92" i="1"/>
  <c r="I97" i="1"/>
  <c r="U97" i="1"/>
  <c r="AG97" i="1"/>
  <c r="AS97" i="1"/>
  <c r="BE97" i="1"/>
  <c r="BQ97" i="1"/>
  <c r="CC97" i="1"/>
  <c r="CO97" i="1"/>
  <c r="DA97" i="1"/>
  <c r="DM97" i="1"/>
  <c r="DY97" i="1"/>
  <c r="EK97" i="1"/>
  <c r="EW97" i="1"/>
  <c r="FI97" i="1"/>
  <c r="H98" i="1"/>
  <c r="T98" i="1"/>
  <c r="AF98" i="1"/>
  <c r="AR98" i="1"/>
  <c r="BD98" i="1"/>
  <c r="BP98" i="1"/>
  <c r="CB98" i="1"/>
  <c r="CN98" i="1"/>
  <c r="CZ98" i="1"/>
  <c r="DL98" i="1"/>
  <c r="DX98" i="1"/>
  <c r="EJ98" i="1"/>
  <c r="EV98" i="1"/>
  <c r="FH98" i="1"/>
  <c r="DC46" i="4"/>
  <c r="DC52" i="4"/>
  <c r="DB14" i="25" s="1"/>
  <c r="M71" i="28"/>
  <c r="E62" i="1"/>
  <c r="K62" i="1"/>
  <c r="Q62" i="1"/>
  <c r="W62" i="1"/>
  <c r="AC62" i="1"/>
  <c r="AI62" i="1"/>
  <c r="AO62" i="1"/>
  <c r="AU62" i="1"/>
  <c r="BA62" i="1"/>
  <c r="BG62" i="1"/>
  <c r="BM62" i="1"/>
  <c r="BS62" i="1"/>
  <c r="BY62" i="1"/>
  <c r="CE62" i="1"/>
  <c r="CK62" i="1"/>
  <c r="CQ62" i="1"/>
  <c r="CW62" i="1"/>
  <c r="DC62" i="1"/>
  <c r="DI62" i="1"/>
  <c r="DO62" i="1"/>
  <c r="DU62" i="1"/>
  <c r="EA62" i="1"/>
  <c r="EG62" i="1"/>
  <c r="EM62" i="1"/>
  <c r="ES62" i="1"/>
  <c r="EY62" i="1"/>
  <c r="FD63" i="1"/>
  <c r="FJ63" i="1"/>
  <c r="FE63" i="1"/>
  <c r="FK63" i="1"/>
  <c r="FF63" i="1"/>
  <c r="FL63" i="1"/>
  <c r="FH63" i="1"/>
  <c r="FG63" i="1"/>
  <c r="FM63" i="1"/>
  <c r="FN63" i="1"/>
  <c r="FO63" i="1"/>
  <c r="FI63" i="1"/>
  <c r="I63" i="1"/>
  <c r="O63" i="1"/>
  <c r="U63" i="1"/>
  <c r="AA63" i="1"/>
  <c r="AG63" i="1"/>
  <c r="AM63" i="1"/>
  <c r="AS63" i="1"/>
  <c r="AY63" i="1"/>
  <c r="BE63" i="1"/>
  <c r="BK63" i="1"/>
  <c r="BQ63" i="1"/>
  <c r="BW63" i="1"/>
  <c r="CC63" i="1"/>
  <c r="CI63" i="1"/>
  <c r="CO63" i="1"/>
  <c r="CU63" i="1"/>
  <c r="DA63" i="1"/>
  <c r="DG63" i="1"/>
  <c r="DM63" i="1"/>
  <c r="DS63" i="1"/>
  <c r="DY63" i="1"/>
  <c r="EE63" i="1"/>
  <c r="EK63" i="1"/>
  <c r="EQ63" i="1"/>
  <c r="EW63" i="1"/>
  <c r="FC63" i="1"/>
  <c r="H64" i="1"/>
  <c r="H104" i="1" s="1"/>
  <c r="N64" i="1"/>
  <c r="T64" i="1"/>
  <c r="Z64" i="1"/>
  <c r="Z104" i="1" s="1"/>
  <c r="AF64" i="1"/>
  <c r="AF104" i="1" s="1"/>
  <c r="AL64" i="1"/>
  <c r="AR64" i="1"/>
  <c r="AX64" i="1"/>
  <c r="BD64" i="1"/>
  <c r="BD104" i="1" s="1"/>
  <c r="BJ64" i="1"/>
  <c r="BP64" i="1"/>
  <c r="BV64" i="1"/>
  <c r="BV104" i="1" s="1"/>
  <c r="CB64" i="1"/>
  <c r="CB104" i="1" s="1"/>
  <c r="CH64" i="1"/>
  <c r="CN64" i="1"/>
  <c r="CT64" i="1"/>
  <c r="CT104" i="1" s="1"/>
  <c r="CZ64" i="1"/>
  <c r="DF64" i="1"/>
  <c r="DL64" i="1"/>
  <c r="DR64" i="1"/>
  <c r="DX64" i="1"/>
  <c r="DX104" i="1" s="1"/>
  <c r="ED64" i="1"/>
  <c r="EJ64" i="1"/>
  <c r="EP64" i="1"/>
  <c r="EV64" i="1"/>
  <c r="EV104" i="1" s="1"/>
  <c r="FB64" i="1"/>
  <c r="G65" i="1"/>
  <c r="G104" i="1" s="1"/>
  <c r="M65" i="1"/>
  <c r="M104" i="1" s="1"/>
  <c r="S65" i="1"/>
  <c r="S104" i="1" s="1"/>
  <c r="Y65" i="1"/>
  <c r="AE65" i="1"/>
  <c r="AK65" i="1"/>
  <c r="AQ65" i="1"/>
  <c r="AQ104" i="1" s="1"/>
  <c r="AW65" i="1"/>
  <c r="BC65" i="1"/>
  <c r="BC104" i="1" s="1"/>
  <c r="BI65" i="1"/>
  <c r="BI104" i="1" s="1"/>
  <c r="BO65" i="1"/>
  <c r="BO104" i="1" s="1"/>
  <c r="BU65" i="1"/>
  <c r="CA65" i="1"/>
  <c r="CA104" i="1" s="1"/>
  <c r="CG65" i="1"/>
  <c r="CM65" i="1"/>
  <c r="CM104" i="1" s="1"/>
  <c r="CS65" i="1"/>
  <c r="CY65" i="1"/>
  <c r="DE65" i="1"/>
  <c r="DK65" i="1"/>
  <c r="DK104" i="1" s="1"/>
  <c r="DQ65" i="1"/>
  <c r="DW65" i="1"/>
  <c r="DW104" i="1" s="1"/>
  <c r="EC65" i="1"/>
  <c r="EC104" i="1" s="1"/>
  <c r="EI65" i="1"/>
  <c r="EO65" i="1"/>
  <c r="EU65" i="1"/>
  <c r="EU104" i="1" s="1"/>
  <c r="FA65" i="1"/>
  <c r="F66" i="1"/>
  <c r="L66" i="1"/>
  <c r="R66" i="1"/>
  <c r="X66" i="1"/>
  <c r="AD66" i="1"/>
  <c r="AJ66" i="1"/>
  <c r="AP66" i="1"/>
  <c r="AV66" i="1"/>
  <c r="AV104" i="1" s="1"/>
  <c r="BB66" i="1"/>
  <c r="BH66" i="1"/>
  <c r="BN66" i="1"/>
  <c r="BT66" i="1"/>
  <c r="BZ66" i="1"/>
  <c r="CF66" i="1"/>
  <c r="CL66" i="1"/>
  <c r="CR66" i="1"/>
  <c r="CX66" i="1"/>
  <c r="DD66" i="1"/>
  <c r="DJ66" i="1"/>
  <c r="DP66" i="1"/>
  <c r="DV66" i="1"/>
  <c r="EB66" i="1"/>
  <c r="EH66" i="1"/>
  <c r="EN66" i="1"/>
  <c r="EN104" i="1" s="1"/>
  <c r="ET66" i="1"/>
  <c r="ET104" i="1" s="1"/>
  <c r="EZ66" i="1"/>
  <c r="E67" i="1"/>
  <c r="K67" i="1"/>
  <c r="Q67" i="1"/>
  <c r="W67" i="1"/>
  <c r="AC67" i="1"/>
  <c r="AI67" i="1"/>
  <c r="AO67" i="1"/>
  <c r="AU67" i="1"/>
  <c r="BA67" i="1"/>
  <c r="BG67" i="1"/>
  <c r="BM67" i="1"/>
  <c r="BS67" i="1"/>
  <c r="BY67" i="1"/>
  <c r="CE67" i="1"/>
  <c r="CK67" i="1"/>
  <c r="CQ67" i="1"/>
  <c r="CW67" i="1"/>
  <c r="DC67" i="1"/>
  <c r="DI67" i="1"/>
  <c r="DO67" i="1"/>
  <c r="DU67" i="1"/>
  <c r="EA67" i="1"/>
  <c r="EG67" i="1"/>
  <c r="EM67" i="1"/>
  <c r="ES67" i="1"/>
  <c r="EY67" i="1"/>
  <c r="FD69" i="1"/>
  <c r="FJ69" i="1"/>
  <c r="FE69" i="1"/>
  <c r="FK69" i="1"/>
  <c r="FF69" i="1"/>
  <c r="FL69" i="1"/>
  <c r="FG69" i="1"/>
  <c r="FM69" i="1"/>
  <c r="FI69" i="1"/>
  <c r="FN69" i="1"/>
  <c r="FO69" i="1"/>
  <c r="FH69" i="1"/>
  <c r="I69" i="1"/>
  <c r="O69" i="1"/>
  <c r="U69" i="1"/>
  <c r="AA69" i="1"/>
  <c r="AG69" i="1"/>
  <c r="AM69" i="1"/>
  <c r="AS69" i="1"/>
  <c r="AY69" i="1"/>
  <c r="BE69" i="1"/>
  <c r="BK69" i="1"/>
  <c r="BQ69" i="1"/>
  <c r="BW69" i="1"/>
  <c r="CC69" i="1"/>
  <c r="CI69" i="1"/>
  <c r="CO69" i="1"/>
  <c r="CU69" i="1"/>
  <c r="DA69" i="1"/>
  <c r="DG69" i="1"/>
  <c r="DM69" i="1"/>
  <c r="DS69" i="1"/>
  <c r="DY69" i="1"/>
  <c r="EE69" i="1"/>
  <c r="EK69" i="1"/>
  <c r="EQ69" i="1"/>
  <c r="EW69" i="1"/>
  <c r="FC69" i="1"/>
  <c r="H70" i="1"/>
  <c r="N70" i="1"/>
  <c r="T70" i="1"/>
  <c r="Z70" i="1"/>
  <c r="AF70" i="1"/>
  <c r="AL70" i="1"/>
  <c r="AR70" i="1"/>
  <c r="AX70" i="1"/>
  <c r="BD70" i="1"/>
  <c r="BJ70" i="1"/>
  <c r="BJ104" i="1" s="1"/>
  <c r="BP70" i="1"/>
  <c r="BV70" i="1"/>
  <c r="CB70" i="1"/>
  <c r="CH70" i="1"/>
  <c r="CN70" i="1"/>
  <c r="CT70" i="1"/>
  <c r="CZ70" i="1"/>
  <c r="DF70" i="1"/>
  <c r="DL70" i="1"/>
  <c r="DR70" i="1"/>
  <c r="DX70" i="1"/>
  <c r="ED70" i="1"/>
  <c r="EJ70" i="1"/>
  <c r="EP70" i="1"/>
  <c r="EV70" i="1"/>
  <c r="FB70" i="1"/>
  <c r="FB104" i="1" s="1"/>
  <c r="G71" i="1"/>
  <c r="M71" i="1"/>
  <c r="S71" i="1"/>
  <c r="Y71" i="1"/>
  <c r="AE71" i="1"/>
  <c r="AK71" i="1"/>
  <c r="AQ71" i="1"/>
  <c r="AW71" i="1"/>
  <c r="BC71" i="1"/>
  <c r="BI71" i="1"/>
  <c r="BO71" i="1"/>
  <c r="BU71" i="1"/>
  <c r="CA71" i="1"/>
  <c r="CG71" i="1"/>
  <c r="CM71" i="1"/>
  <c r="CS71" i="1"/>
  <c r="CY71" i="1"/>
  <c r="DE71" i="1"/>
  <c r="DK71" i="1"/>
  <c r="DQ71" i="1"/>
  <c r="DW71" i="1"/>
  <c r="EC71" i="1"/>
  <c r="EI71" i="1"/>
  <c r="EO71" i="1"/>
  <c r="EO104" i="1" s="1"/>
  <c r="EU71" i="1"/>
  <c r="FA71" i="1"/>
  <c r="F72" i="1"/>
  <c r="L72" i="1"/>
  <c r="R72" i="1"/>
  <c r="X72" i="1"/>
  <c r="AD72" i="1"/>
  <c r="AJ72" i="1"/>
  <c r="AP72" i="1"/>
  <c r="AV72" i="1"/>
  <c r="BB72" i="1"/>
  <c r="BH72" i="1"/>
  <c r="BN72" i="1"/>
  <c r="BT72" i="1"/>
  <c r="BZ72" i="1"/>
  <c r="CF72" i="1"/>
  <c r="CL72" i="1"/>
  <c r="CR72" i="1"/>
  <c r="CX72" i="1"/>
  <c r="DD72" i="1"/>
  <c r="DJ72" i="1"/>
  <c r="DP72" i="1"/>
  <c r="DV72" i="1"/>
  <c r="EB72" i="1"/>
  <c r="EH72" i="1"/>
  <c r="EN72" i="1"/>
  <c r="ET72" i="1"/>
  <c r="EZ72" i="1"/>
  <c r="E73" i="1"/>
  <c r="K73" i="1"/>
  <c r="Q73" i="1"/>
  <c r="W73" i="1"/>
  <c r="AC73" i="1"/>
  <c r="AI73" i="1"/>
  <c r="AO73" i="1"/>
  <c r="AU73" i="1"/>
  <c r="BA73" i="1"/>
  <c r="BG73" i="1"/>
  <c r="BM73" i="1"/>
  <c r="BS73" i="1"/>
  <c r="BY73" i="1"/>
  <c r="CE73" i="1"/>
  <c r="CK73" i="1"/>
  <c r="CQ73" i="1"/>
  <c r="CW73" i="1"/>
  <c r="DC73" i="1"/>
  <c r="DI73" i="1"/>
  <c r="DO73" i="1"/>
  <c r="DU73" i="1"/>
  <c r="EA73" i="1"/>
  <c r="EG73" i="1"/>
  <c r="EM73" i="1"/>
  <c r="ES73" i="1"/>
  <c r="EY73" i="1"/>
  <c r="H75" i="1"/>
  <c r="O75" i="1"/>
  <c r="V75" i="1"/>
  <c r="AC75" i="1"/>
  <c r="AK75" i="1"/>
  <c r="AR75" i="1"/>
  <c r="AY75" i="1"/>
  <c r="BF75" i="1"/>
  <c r="BM75" i="1"/>
  <c r="BU75" i="1"/>
  <c r="CB75" i="1"/>
  <c r="CI75" i="1"/>
  <c r="CP75" i="1"/>
  <c r="CW75" i="1"/>
  <c r="DE75" i="1"/>
  <c r="DL75" i="1"/>
  <c r="DS75" i="1"/>
  <c r="DZ75" i="1"/>
  <c r="EG75" i="1"/>
  <c r="EO75" i="1"/>
  <c r="EV75" i="1"/>
  <c r="FC75" i="1"/>
  <c r="I76" i="1"/>
  <c r="P76" i="1"/>
  <c r="X76" i="1"/>
  <c r="AE76" i="1"/>
  <c r="AL76" i="1"/>
  <c r="AS76" i="1"/>
  <c r="AZ76" i="1"/>
  <c r="BH76" i="1"/>
  <c r="BO76" i="1"/>
  <c r="BV76" i="1"/>
  <c r="CC76" i="1"/>
  <c r="CJ76" i="1"/>
  <c r="CR76" i="1"/>
  <c r="CY76" i="1"/>
  <c r="DF76" i="1"/>
  <c r="DM76" i="1"/>
  <c r="DT76" i="1"/>
  <c r="EB76" i="1"/>
  <c r="EI76" i="1"/>
  <c r="EP76" i="1"/>
  <c r="EW76" i="1"/>
  <c r="H79" i="1"/>
  <c r="P79" i="1"/>
  <c r="P106" i="1" s="1"/>
  <c r="Z79" i="1"/>
  <c r="Z105" i="1" s="1"/>
  <c r="AH79" i="1"/>
  <c r="AR79" i="1"/>
  <c r="AZ79" i="1"/>
  <c r="BJ79" i="1"/>
  <c r="BJ105" i="1" s="1"/>
  <c r="BR79" i="1"/>
  <c r="CB79" i="1"/>
  <c r="CJ79" i="1"/>
  <c r="CT79" i="1"/>
  <c r="DB79" i="1"/>
  <c r="DL79" i="1"/>
  <c r="DT79" i="1"/>
  <c r="ED79" i="1"/>
  <c r="ED105" i="1" s="1"/>
  <c r="EL79" i="1"/>
  <c r="EV79" i="1"/>
  <c r="FD80" i="1"/>
  <c r="FJ80" i="1"/>
  <c r="FL80" i="1"/>
  <c r="FE80" i="1"/>
  <c r="FK80" i="1"/>
  <c r="FF80" i="1"/>
  <c r="FG80" i="1"/>
  <c r="FM80" i="1"/>
  <c r="FN80" i="1"/>
  <c r="FO80" i="1"/>
  <c r="FH80" i="1"/>
  <c r="FI80" i="1"/>
  <c r="EZ80" i="1"/>
  <c r="ET80" i="1"/>
  <c r="EN80" i="1"/>
  <c r="EH80" i="1"/>
  <c r="EB80" i="1"/>
  <c r="DV80" i="1"/>
  <c r="DP80" i="1"/>
  <c r="DJ80" i="1"/>
  <c r="DD80" i="1"/>
  <c r="CX80" i="1"/>
  <c r="CR80" i="1"/>
  <c r="CL80" i="1"/>
  <c r="CF80" i="1"/>
  <c r="BZ80" i="1"/>
  <c r="BT80" i="1"/>
  <c r="BN80" i="1"/>
  <c r="BH80" i="1"/>
  <c r="BB80" i="1"/>
  <c r="AV80" i="1"/>
  <c r="AP80" i="1"/>
  <c r="AJ80" i="1"/>
  <c r="AD80" i="1"/>
  <c r="X80" i="1"/>
  <c r="R80" i="1"/>
  <c r="L80" i="1"/>
  <c r="F80" i="1"/>
  <c r="EY80" i="1"/>
  <c r="ES80" i="1"/>
  <c r="EM80" i="1"/>
  <c r="EG80" i="1"/>
  <c r="EA80" i="1"/>
  <c r="DU80" i="1"/>
  <c r="DO80" i="1"/>
  <c r="DI80" i="1"/>
  <c r="DC80" i="1"/>
  <c r="CW80" i="1"/>
  <c r="CQ80" i="1"/>
  <c r="CK80" i="1"/>
  <c r="CE80" i="1"/>
  <c r="BY80" i="1"/>
  <c r="BS80" i="1"/>
  <c r="BM80" i="1"/>
  <c r="BG80" i="1"/>
  <c r="BA80" i="1"/>
  <c r="AU80" i="1"/>
  <c r="AO80" i="1"/>
  <c r="AI80" i="1"/>
  <c r="AC80" i="1"/>
  <c r="W80" i="1"/>
  <c r="Q80" i="1"/>
  <c r="K80" i="1"/>
  <c r="E80" i="1"/>
  <c r="E106" i="1" s="1"/>
  <c r="M80" i="1"/>
  <c r="U80" i="1"/>
  <c r="AE80" i="1"/>
  <c r="AM80" i="1"/>
  <c r="AW80" i="1"/>
  <c r="AW105" i="1" s="1"/>
  <c r="BE80" i="1"/>
  <c r="BO80" i="1"/>
  <c r="BW80" i="1"/>
  <c r="CG80" i="1"/>
  <c r="CO80" i="1"/>
  <c r="CY80" i="1"/>
  <c r="DG80" i="1"/>
  <c r="DQ80" i="1"/>
  <c r="DY80" i="1"/>
  <c r="EI80" i="1"/>
  <c r="EQ80" i="1"/>
  <c r="FA80" i="1"/>
  <c r="H81" i="1"/>
  <c r="R81" i="1"/>
  <c r="Z81" i="1"/>
  <c r="AJ81" i="1"/>
  <c r="AR81" i="1"/>
  <c r="BB81" i="1"/>
  <c r="BJ81" i="1"/>
  <c r="BT81" i="1"/>
  <c r="CB81" i="1"/>
  <c r="CL81" i="1"/>
  <c r="CT81" i="1"/>
  <c r="DD81" i="1"/>
  <c r="DL81" i="1"/>
  <c r="DV81" i="1"/>
  <c r="ED81" i="1"/>
  <c r="EN81" i="1"/>
  <c r="EV81" i="1"/>
  <c r="I84" i="1"/>
  <c r="Q84" i="1"/>
  <c r="AA84" i="1"/>
  <c r="AI84" i="1"/>
  <c r="AS84" i="1"/>
  <c r="BA84" i="1"/>
  <c r="BK84" i="1"/>
  <c r="BS84" i="1"/>
  <c r="CC84" i="1"/>
  <c r="CK84" i="1"/>
  <c r="CU84" i="1"/>
  <c r="DC84" i="1"/>
  <c r="DM84" i="1"/>
  <c r="DU84" i="1"/>
  <c r="EE84" i="1"/>
  <c r="EM84" i="1"/>
  <c r="EW84" i="1"/>
  <c r="FD85" i="1"/>
  <c r="FJ85" i="1"/>
  <c r="FF85" i="1"/>
  <c r="FG85" i="1"/>
  <c r="FE85" i="1"/>
  <c r="FK85" i="1"/>
  <c r="FL85" i="1"/>
  <c r="FM85" i="1"/>
  <c r="FH85" i="1"/>
  <c r="FI85" i="1"/>
  <c r="FO85" i="1"/>
  <c r="FN85" i="1"/>
  <c r="EZ85" i="1"/>
  <c r="ET85" i="1"/>
  <c r="EN85" i="1"/>
  <c r="EH85" i="1"/>
  <c r="EB85" i="1"/>
  <c r="EB106" i="1" s="1"/>
  <c r="DV85" i="1"/>
  <c r="DP85" i="1"/>
  <c r="DJ85" i="1"/>
  <c r="DD85" i="1"/>
  <c r="CX85" i="1"/>
  <c r="CR85" i="1"/>
  <c r="CL85" i="1"/>
  <c r="CF85" i="1"/>
  <c r="BZ85" i="1"/>
  <c r="BT85" i="1"/>
  <c r="BN85" i="1"/>
  <c r="BH85" i="1"/>
  <c r="BH106" i="1" s="1"/>
  <c r="BB85" i="1"/>
  <c r="AV85" i="1"/>
  <c r="AP85" i="1"/>
  <c r="AJ85" i="1"/>
  <c r="AD85" i="1"/>
  <c r="X85" i="1"/>
  <c r="R85" i="1"/>
  <c r="L85" i="1"/>
  <c r="F85" i="1"/>
  <c r="EY85" i="1"/>
  <c r="ES85" i="1"/>
  <c r="EM85" i="1"/>
  <c r="EG85" i="1"/>
  <c r="EA85" i="1"/>
  <c r="DU85" i="1"/>
  <c r="DO85" i="1"/>
  <c r="DO106" i="1" s="1"/>
  <c r="DI85" i="1"/>
  <c r="DC85" i="1"/>
  <c r="CW85" i="1"/>
  <c r="CW107" i="1" s="1"/>
  <c r="CQ85" i="1"/>
  <c r="CK85" i="1"/>
  <c r="CE85" i="1"/>
  <c r="BY85" i="1"/>
  <c r="BS85" i="1"/>
  <c r="BM85" i="1"/>
  <c r="BM107" i="1" s="1"/>
  <c r="BG85" i="1"/>
  <c r="BA85" i="1"/>
  <c r="AU85" i="1"/>
  <c r="AO85" i="1"/>
  <c r="AI85" i="1"/>
  <c r="AC85" i="1"/>
  <c r="AC107" i="1" s="1"/>
  <c r="W85" i="1"/>
  <c r="Q85" i="1"/>
  <c r="K85" i="1"/>
  <c r="E85" i="1"/>
  <c r="M85" i="1"/>
  <c r="U85" i="1"/>
  <c r="AE85" i="1"/>
  <c r="AM85" i="1"/>
  <c r="AW85" i="1"/>
  <c r="BE85" i="1"/>
  <c r="BO85" i="1"/>
  <c r="BW85" i="1"/>
  <c r="CG85" i="1"/>
  <c r="CO85" i="1"/>
  <c r="CY85" i="1"/>
  <c r="DG85" i="1"/>
  <c r="DQ85" i="1"/>
  <c r="DY85" i="1"/>
  <c r="EI85" i="1"/>
  <c r="EQ85" i="1"/>
  <c r="FA85" i="1"/>
  <c r="H86" i="1"/>
  <c r="R86" i="1"/>
  <c r="Z86" i="1"/>
  <c r="AJ86" i="1"/>
  <c r="AR86" i="1"/>
  <c r="BB86" i="1"/>
  <c r="BJ86" i="1"/>
  <c r="BJ106" i="1" s="1"/>
  <c r="BT86" i="1"/>
  <c r="CB86" i="1"/>
  <c r="CL86" i="1"/>
  <c r="CT86" i="1"/>
  <c r="CT106" i="1" s="1"/>
  <c r="DD86" i="1"/>
  <c r="DL86" i="1"/>
  <c r="DV86" i="1"/>
  <c r="ED86" i="1"/>
  <c r="EN86" i="1"/>
  <c r="EV86" i="1"/>
  <c r="FM90" i="1"/>
  <c r="FG90" i="1"/>
  <c r="FA90" i="1"/>
  <c r="EU90" i="1"/>
  <c r="EO90" i="1"/>
  <c r="EI90" i="1"/>
  <c r="EC90" i="1"/>
  <c r="DW90" i="1"/>
  <c r="DQ90" i="1"/>
  <c r="DK90" i="1"/>
  <c r="DE90" i="1"/>
  <c r="CY90" i="1"/>
  <c r="CS90" i="1"/>
  <c r="CM90" i="1"/>
  <c r="CG90" i="1"/>
  <c r="CA90" i="1"/>
  <c r="BU90" i="1"/>
  <c r="BO90" i="1"/>
  <c r="BI90" i="1"/>
  <c r="BC90" i="1"/>
  <c r="AW90" i="1"/>
  <c r="AQ90" i="1"/>
  <c r="AK90" i="1"/>
  <c r="AE90" i="1"/>
  <c r="Y90" i="1"/>
  <c r="S90" i="1"/>
  <c r="M90" i="1"/>
  <c r="G90" i="1"/>
  <c r="FL90" i="1"/>
  <c r="FF90" i="1"/>
  <c r="EZ90" i="1"/>
  <c r="ET90" i="1"/>
  <c r="EN90" i="1"/>
  <c r="EN107" i="1" s="1"/>
  <c r="EH90" i="1"/>
  <c r="EB90" i="1"/>
  <c r="EB107" i="1" s="1"/>
  <c r="DV90" i="1"/>
  <c r="DP90" i="1"/>
  <c r="DJ90" i="1"/>
  <c r="DD90" i="1"/>
  <c r="CX90" i="1"/>
  <c r="CR90" i="1"/>
  <c r="CL90" i="1"/>
  <c r="CF90" i="1"/>
  <c r="BZ90" i="1"/>
  <c r="BT90" i="1"/>
  <c r="BN90" i="1"/>
  <c r="BH90" i="1"/>
  <c r="BB90" i="1"/>
  <c r="AV90" i="1"/>
  <c r="AP90" i="1"/>
  <c r="AJ90" i="1"/>
  <c r="AD90" i="1"/>
  <c r="X90" i="1"/>
  <c r="X107" i="1" s="1"/>
  <c r="R90" i="1"/>
  <c r="L90" i="1"/>
  <c r="F90" i="1"/>
  <c r="FN90" i="1"/>
  <c r="FH90" i="1"/>
  <c r="FB90" i="1"/>
  <c r="EV90" i="1"/>
  <c r="EP90" i="1"/>
  <c r="EJ90" i="1"/>
  <c r="ED90" i="1"/>
  <c r="DX90" i="1"/>
  <c r="DR90" i="1"/>
  <c r="DL90" i="1"/>
  <c r="DF90" i="1"/>
  <c r="CZ90" i="1"/>
  <c r="CT90" i="1"/>
  <c r="CN90" i="1"/>
  <c r="CH90" i="1"/>
  <c r="CB90" i="1"/>
  <c r="BV90" i="1"/>
  <c r="BP90" i="1"/>
  <c r="BJ90" i="1"/>
  <c r="BD90" i="1"/>
  <c r="AX90" i="1"/>
  <c r="AR90" i="1"/>
  <c r="AL90" i="1"/>
  <c r="AF90" i="1"/>
  <c r="Z90" i="1"/>
  <c r="T90" i="1"/>
  <c r="N90" i="1"/>
  <c r="H90" i="1"/>
  <c r="O90" i="1"/>
  <c r="AA90" i="1"/>
  <c r="AM90" i="1"/>
  <c r="AY90" i="1"/>
  <c r="BK90" i="1"/>
  <c r="BW90" i="1"/>
  <c r="CI90" i="1"/>
  <c r="CU90" i="1"/>
  <c r="DG90" i="1"/>
  <c r="DS90" i="1"/>
  <c r="EE90" i="1"/>
  <c r="EQ90" i="1"/>
  <c r="FC90" i="1"/>
  <c r="FO90" i="1"/>
  <c r="N91" i="1"/>
  <c r="Z91" i="1"/>
  <c r="AL91" i="1"/>
  <c r="AX91" i="1"/>
  <c r="BJ91" i="1"/>
  <c r="BV91" i="1"/>
  <c r="CH91" i="1"/>
  <c r="CT91" i="1"/>
  <c r="DF91" i="1"/>
  <c r="DR91" i="1"/>
  <c r="ED91" i="1"/>
  <c r="EP91" i="1"/>
  <c r="FB91" i="1"/>
  <c r="FN91" i="1"/>
  <c r="M92" i="1"/>
  <c r="Y92" i="1"/>
  <c r="AK92" i="1"/>
  <c r="AW92" i="1"/>
  <c r="BI92" i="1"/>
  <c r="BU92" i="1"/>
  <c r="CG92" i="1"/>
  <c r="CS92" i="1"/>
  <c r="DE92" i="1"/>
  <c r="DQ92" i="1"/>
  <c r="EC92" i="1"/>
  <c r="EO92" i="1"/>
  <c r="FA92" i="1"/>
  <c r="FM92" i="1"/>
  <c r="FM96" i="1"/>
  <c r="FG96" i="1"/>
  <c r="FA96" i="1"/>
  <c r="EU96" i="1"/>
  <c r="EO96" i="1"/>
  <c r="EI96" i="1"/>
  <c r="EC96" i="1"/>
  <c r="DW96" i="1"/>
  <c r="DQ96" i="1"/>
  <c r="DK96" i="1"/>
  <c r="DE96" i="1"/>
  <c r="CY96" i="1"/>
  <c r="CS96" i="1"/>
  <c r="CM96" i="1"/>
  <c r="CG96" i="1"/>
  <c r="CA96" i="1"/>
  <c r="BU96" i="1"/>
  <c r="BO96" i="1"/>
  <c r="BI96" i="1"/>
  <c r="BC96" i="1"/>
  <c r="AW96" i="1"/>
  <c r="AQ96" i="1"/>
  <c r="AK96" i="1"/>
  <c r="AE96" i="1"/>
  <c r="Y96" i="1"/>
  <c r="S96" i="1"/>
  <c r="M96" i="1"/>
  <c r="G96" i="1"/>
  <c r="FL96" i="1"/>
  <c r="FF96" i="1"/>
  <c r="EZ96" i="1"/>
  <c r="ET96" i="1"/>
  <c r="EN96" i="1"/>
  <c r="EH96" i="1"/>
  <c r="EB96" i="1"/>
  <c r="DV96" i="1"/>
  <c r="DP96" i="1"/>
  <c r="DJ96" i="1"/>
  <c r="DD96" i="1"/>
  <c r="CX96" i="1"/>
  <c r="CR96" i="1"/>
  <c r="CL96" i="1"/>
  <c r="CF96" i="1"/>
  <c r="BZ96" i="1"/>
  <c r="BT96" i="1"/>
  <c r="BN96" i="1"/>
  <c r="BH96" i="1"/>
  <c r="BB96" i="1"/>
  <c r="AV96" i="1"/>
  <c r="AP96" i="1"/>
  <c r="AJ96" i="1"/>
  <c r="AD96" i="1"/>
  <c r="X96" i="1"/>
  <c r="R96" i="1"/>
  <c r="L96" i="1"/>
  <c r="F96" i="1"/>
  <c r="FN96" i="1"/>
  <c r="FH96" i="1"/>
  <c r="FB96" i="1"/>
  <c r="EV96" i="1"/>
  <c r="EP96" i="1"/>
  <c r="EJ96" i="1"/>
  <c r="ED96" i="1"/>
  <c r="DX96" i="1"/>
  <c r="DR96" i="1"/>
  <c r="DL96" i="1"/>
  <c r="DF96" i="1"/>
  <c r="CZ96" i="1"/>
  <c r="CT96" i="1"/>
  <c r="CN96" i="1"/>
  <c r="CH96" i="1"/>
  <c r="CB96" i="1"/>
  <c r="BV96" i="1"/>
  <c r="BP96" i="1"/>
  <c r="BJ96" i="1"/>
  <c r="BD96" i="1"/>
  <c r="AX96" i="1"/>
  <c r="AR96" i="1"/>
  <c r="AL96" i="1"/>
  <c r="AF96" i="1"/>
  <c r="Z96" i="1"/>
  <c r="T96" i="1"/>
  <c r="N96" i="1"/>
  <c r="H96" i="1"/>
  <c r="O96" i="1"/>
  <c r="AA96" i="1"/>
  <c r="AM96" i="1"/>
  <c r="AY96" i="1"/>
  <c r="BK96" i="1"/>
  <c r="BW96" i="1"/>
  <c r="CI96" i="1"/>
  <c r="CU96" i="1"/>
  <c r="DG96" i="1"/>
  <c r="DS96" i="1"/>
  <c r="EE96" i="1"/>
  <c r="EQ96" i="1"/>
  <c r="FC96" i="1"/>
  <c r="FO96" i="1"/>
  <c r="N97" i="1"/>
  <c r="Z97" i="1"/>
  <c r="AL97" i="1"/>
  <c r="AX97" i="1"/>
  <c r="BJ97" i="1"/>
  <c r="BV97" i="1"/>
  <c r="CH97" i="1"/>
  <c r="CT97" i="1"/>
  <c r="DF97" i="1"/>
  <c r="DR97" i="1"/>
  <c r="ED97" i="1"/>
  <c r="EP97" i="1"/>
  <c r="FB97" i="1"/>
  <c r="FN97" i="1"/>
  <c r="M98" i="1"/>
  <c r="Y98" i="1"/>
  <c r="AK98" i="1"/>
  <c r="AW98" i="1"/>
  <c r="BI98" i="1"/>
  <c r="BU98" i="1"/>
  <c r="CG98" i="1"/>
  <c r="CS98" i="1"/>
  <c r="DE98" i="1"/>
  <c r="DQ98" i="1"/>
  <c r="EC98" i="1"/>
  <c r="EO98" i="1"/>
  <c r="FA98" i="1"/>
  <c r="FM98" i="1"/>
  <c r="FM102" i="1"/>
  <c r="FG102" i="1"/>
  <c r="FA102" i="1"/>
  <c r="EU102" i="1"/>
  <c r="EO102" i="1"/>
  <c r="EI102" i="1"/>
  <c r="EC102" i="1"/>
  <c r="DW102" i="1"/>
  <c r="DQ102" i="1"/>
  <c r="DK102" i="1"/>
  <c r="DE102" i="1"/>
  <c r="CY102" i="1"/>
  <c r="CS102" i="1"/>
  <c r="CM102" i="1"/>
  <c r="CG102" i="1"/>
  <c r="CA102" i="1"/>
  <c r="BU102" i="1"/>
  <c r="BO102" i="1"/>
  <c r="BI102" i="1"/>
  <c r="BC102" i="1"/>
  <c r="AW102" i="1"/>
  <c r="AQ102" i="1"/>
  <c r="AK102" i="1"/>
  <c r="AE102" i="1"/>
  <c r="Y102" i="1"/>
  <c r="S102" i="1"/>
  <c r="M102" i="1"/>
  <c r="G102" i="1"/>
  <c r="FL102" i="1"/>
  <c r="FF102" i="1"/>
  <c r="EZ102" i="1"/>
  <c r="ET102" i="1"/>
  <c r="EN102" i="1"/>
  <c r="EH102" i="1"/>
  <c r="EB102" i="1"/>
  <c r="DV102" i="1"/>
  <c r="DP102" i="1"/>
  <c r="DJ102" i="1"/>
  <c r="DD102" i="1"/>
  <c r="CX102" i="1"/>
  <c r="CR102" i="1"/>
  <c r="CL102" i="1"/>
  <c r="CF102" i="1"/>
  <c r="BZ102" i="1"/>
  <c r="BT102" i="1"/>
  <c r="BN102" i="1"/>
  <c r="BH102" i="1"/>
  <c r="BB102" i="1"/>
  <c r="AV102" i="1"/>
  <c r="AP102" i="1"/>
  <c r="AJ102" i="1"/>
  <c r="AD102" i="1"/>
  <c r="X102" i="1"/>
  <c r="R102" i="1"/>
  <c r="L102" i="1"/>
  <c r="F102" i="1"/>
  <c r="FN102" i="1"/>
  <c r="FH102" i="1"/>
  <c r="FB102" i="1"/>
  <c r="EV102" i="1"/>
  <c r="EP102" i="1"/>
  <c r="EJ102" i="1"/>
  <c r="ED102" i="1"/>
  <c r="DX102" i="1"/>
  <c r="DR102" i="1"/>
  <c r="DL102" i="1"/>
  <c r="DF102" i="1"/>
  <c r="CZ102" i="1"/>
  <c r="CT102" i="1"/>
  <c r="CN102" i="1"/>
  <c r="CH102" i="1"/>
  <c r="CB102" i="1"/>
  <c r="BV102" i="1"/>
  <c r="BP102" i="1"/>
  <c r="BJ102" i="1"/>
  <c r="BD102" i="1"/>
  <c r="AX102" i="1"/>
  <c r="AR102" i="1"/>
  <c r="AL102" i="1"/>
  <c r="AF102" i="1"/>
  <c r="Z102" i="1"/>
  <c r="T102" i="1"/>
  <c r="N102" i="1"/>
  <c r="H102" i="1"/>
  <c r="O102" i="1"/>
  <c r="AA102" i="1"/>
  <c r="AM102" i="1"/>
  <c r="AY102" i="1"/>
  <c r="BK102" i="1"/>
  <c r="BW102" i="1"/>
  <c r="CI102" i="1"/>
  <c r="CU102" i="1"/>
  <c r="DG102" i="1"/>
  <c r="DS102" i="1"/>
  <c r="EE102" i="1"/>
  <c r="EQ102" i="1"/>
  <c r="FC102" i="1"/>
  <c r="FO102" i="1"/>
  <c r="DK46" i="4"/>
  <c r="I89" i="1"/>
  <c r="O89" i="1"/>
  <c r="U89" i="1"/>
  <c r="AA89" i="1"/>
  <c r="AG89" i="1"/>
  <c r="AM89" i="1"/>
  <c r="AS89" i="1"/>
  <c r="AY89" i="1"/>
  <c r="BE89" i="1"/>
  <c r="BK89" i="1"/>
  <c r="BQ89" i="1"/>
  <c r="BW89" i="1"/>
  <c r="CC89" i="1"/>
  <c r="CI89" i="1"/>
  <c r="CO89" i="1"/>
  <c r="CU89" i="1"/>
  <c r="DA89" i="1"/>
  <c r="DG89" i="1"/>
  <c r="DM89" i="1"/>
  <c r="DS89" i="1"/>
  <c r="DY89" i="1"/>
  <c r="EE89" i="1"/>
  <c r="EK89" i="1"/>
  <c r="EQ89" i="1"/>
  <c r="EW89" i="1"/>
  <c r="FC89" i="1"/>
  <c r="FI89" i="1"/>
  <c r="FO89" i="1"/>
  <c r="I95" i="1"/>
  <c r="O95" i="1"/>
  <c r="U95" i="1"/>
  <c r="AA95" i="1"/>
  <c r="AG95" i="1"/>
  <c r="AM95" i="1"/>
  <c r="AS95" i="1"/>
  <c r="AY95" i="1"/>
  <c r="BE95" i="1"/>
  <c r="BK95" i="1"/>
  <c r="BQ95" i="1"/>
  <c r="BW95" i="1"/>
  <c r="CC95" i="1"/>
  <c r="CI95" i="1"/>
  <c r="CO95" i="1"/>
  <c r="CU95" i="1"/>
  <c r="DA95" i="1"/>
  <c r="DG95" i="1"/>
  <c r="DM95" i="1"/>
  <c r="DS95" i="1"/>
  <c r="DY95" i="1"/>
  <c r="EE95" i="1"/>
  <c r="EK95" i="1"/>
  <c r="EQ95" i="1"/>
  <c r="EW95" i="1"/>
  <c r="FC95" i="1"/>
  <c r="FI95" i="1"/>
  <c r="FO95" i="1"/>
  <c r="I101" i="1"/>
  <c r="O101" i="1"/>
  <c r="U101" i="1"/>
  <c r="AA101" i="1"/>
  <c r="AG101" i="1"/>
  <c r="AM101" i="1"/>
  <c r="AS101" i="1"/>
  <c r="AY101" i="1"/>
  <c r="BE101" i="1"/>
  <c r="BK101" i="1"/>
  <c r="BQ101" i="1"/>
  <c r="BW101" i="1"/>
  <c r="CC101" i="1"/>
  <c r="CI101" i="1"/>
  <c r="CO101" i="1"/>
  <c r="CU101" i="1"/>
  <c r="DA101" i="1"/>
  <c r="DG101" i="1"/>
  <c r="DM101" i="1"/>
  <c r="DS101" i="1"/>
  <c r="DY101" i="1"/>
  <c r="EE101" i="1"/>
  <c r="EK101" i="1"/>
  <c r="EQ101" i="1"/>
  <c r="EW101" i="1"/>
  <c r="FC101" i="1"/>
  <c r="FI101" i="1"/>
  <c r="FO101" i="1"/>
  <c r="I63" i="4"/>
  <c r="O63" i="4"/>
  <c r="U63" i="4"/>
  <c r="AA63" i="4"/>
  <c r="AG63" i="4"/>
  <c r="AM63" i="4"/>
  <c r="AS63" i="4"/>
  <c r="AY63" i="4"/>
  <c r="BE63" i="4"/>
  <c r="BK63" i="4"/>
  <c r="BQ63" i="4"/>
  <c r="BW63" i="4"/>
  <c r="CC63" i="4"/>
  <c r="CI63" i="4"/>
  <c r="CO63" i="4"/>
  <c r="CU63" i="4"/>
  <c r="DA63" i="4"/>
  <c r="DG63" i="4"/>
  <c r="DM63" i="4"/>
  <c r="DS63" i="4"/>
  <c r="DY63" i="4"/>
  <c r="EE63" i="4"/>
  <c r="EK63" i="4"/>
  <c r="EQ63" i="4"/>
  <c r="EW63" i="4"/>
  <c r="FC63" i="4"/>
  <c r="FI63" i="4"/>
  <c r="FO63" i="4"/>
  <c r="FL78" i="4"/>
  <c r="FF78" i="4"/>
  <c r="EZ78" i="4"/>
  <c r="ET78" i="4"/>
  <c r="EN78" i="4"/>
  <c r="EH78" i="4"/>
  <c r="EB78" i="4"/>
  <c r="DV78" i="4"/>
  <c r="DP78" i="4"/>
  <c r="DJ78" i="4"/>
  <c r="DD78" i="4"/>
  <c r="CX78" i="4"/>
  <c r="CR78" i="4"/>
  <c r="CL78" i="4"/>
  <c r="CF78" i="4"/>
  <c r="BZ78" i="4"/>
  <c r="BT78" i="4"/>
  <c r="BN78" i="4"/>
  <c r="BH78" i="4"/>
  <c r="BB78" i="4"/>
  <c r="AV78" i="4"/>
  <c r="AP78" i="4"/>
  <c r="AJ78" i="4"/>
  <c r="AD78" i="4"/>
  <c r="X78" i="4"/>
  <c r="R78" i="4"/>
  <c r="L78" i="4"/>
  <c r="F78" i="4"/>
  <c r="FK78" i="4"/>
  <c r="FE78" i="4"/>
  <c r="EY78" i="4"/>
  <c r="ES78" i="4"/>
  <c r="EM78" i="4"/>
  <c r="EG78" i="4"/>
  <c r="EA78" i="4"/>
  <c r="DU78" i="4"/>
  <c r="DO78" i="4"/>
  <c r="DI78" i="4"/>
  <c r="DC78" i="4"/>
  <c r="CW78" i="4"/>
  <c r="CQ78" i="4"/>
  <c r="CK78" i="4"/>
  <c r="CE78" i="4"/>
  <c r="BY78" i="4"/>
  <c r="BS78" i="4"/>
  <c r="BM78" i="4"/>
  <c r="BG78" i="4"/>
  <c r="BA78" i="4"/>
  <c r="AU78" i="4"/>
  <c r="AO78" i="4"/>
  <c r="AI78" i="4"/>
  <c r="AC78" i="4"/>
  <c r="W78" i="4"/>
  <c r="Q78" i="4"/>
  <c r="K78" i="4"/>
  <c r="E78" i="4"/>
  <c r="FJ78" i="4"/>
  <c r="FD78" i="4"/>
  <c r="EX78" i="4"/>
  <c r="ER78" i="4"/>
  <c r="EL78" i="4"/>
  <c r="EF78" i="4"/>
  <c r="DZ78" i="4"/>
  <c r="DT78" i="4"/>
  <c r="DN78" i="4"/>
  <c r="DH78" i="4"/>
  <c r="DB78" i="4"/>
  <c r="CV78" i="4"/>
  <c r="CP78" i="4"/>
  <c r="CJ78" i="4"/>
  <c r="CD78" i="4"/>
  <c r="BX78" i="4"/>
  <c r="BR78" i="4"/>
  <c r="BL78" i="4"/>
  <c r="BF78" i="4"/>
  <c r="BF105" i="4" s="1"/>
  <c r="AZ78" i="4"/>
  <c r="AT78" i="4"/>
  <c r="M78" i="4"/>
  <c r="U78" i="4"/>
  <c r="AE78" i="4"/>
  <c r="AM78" i="4"/>
  <c r="AX78" i="4"/>
  <c r="BJ78" i="4"/>
  <c r="BV78" i="4"/>
  <c r="CH78" i="4"/>
  <c r="CT78" i="4"/>
  <c r="DF78" i="4"/>
  <c r="DR78" i="4"/>
  <c r="ED78" i="4"/>
  <c r="EP78" i="4"/>
  <c r="FB78" i="4"/>
  <c r="FN78" i="4"/>
  <c r="D63" i="4"/>
  <c r="J63" i="4"/>
  <c r="P63" i="4"/>
  <c r="V63" i="4"/>
  <c r="AB63" i="4"/>
  <c r="AH63" i="4"/>
  <c r="AN63" i="4"/>
  <c r="AT63" i="4"/>
  <c r="AZ63" i="4"/>
  <c r="BF63" i="4"/>
  <c r="BL63" i="4"/>
  <c r="BR63" i="4"/>
  <c r="BX63" i="4"/>
  <c r="CD63" i="4"/>
  <c r="CJ63" i="4"/>
  <c r="CP63" i="4"/>
  <c r="CV63" i="4"/>
  <c r="DB63" i="4"/>
  <c r="DH63" i="4"/>
  <c r="DN63" i="4"/>
  <c r="DT63" i="4"/>
  <c r="DZ63" i="4"/>
  <c r="EF63" i="4"/>
  <c r="EL63" i="4"/>
  <c r="ER63" i="4"/>
  <c r="EX63" i="4"/>
  <c r="FD63" i="4"/>
  <c r="FJ63" i="4"/>
  <c r="I64" i="4"/>
  <c r="O64" i="4"/>
  <c r="U64" i="4"/>
  <c r="AA64" i="4"/>
  <c r="AG64" i="4"/>
  <c r="AM64" i="4"/>
  <c r="AS64" i="4"/>
  <c r="AY64" i="4"/>
  <c r="BE64" i="4"/>
  <c r="BK64" i="4"/>
  <c r="BQ64" i="4"/>
  <c r="BW64" i="4"/>
  <c r="CC64" i="4"/>
  <c r="CI64" i="4"/>
  <c r="CO64" i="4"/>
  <c r="CU64" i="4"/>
  <c r="DA64" i="4"/>
  <c r="DG64" i="4"/>
  <c r="DM64" i="4"/>
  <c r="DS64" i="4"/>
  <c r="DY64" i="4"/>
  <c r="EE64" i="4"/>
  <c r="EK64" i="4"/>
  <c r="EQ64" i="4"/>
  <c r="EW64" i="4"/>
  <c r="FC64" i="4"/>
  <c r="FI64" i="4"/>
  <c r="FO64" i="4"/>
  <c r="CZ65" i="4"/>
  <c r="DF65" i="4"/>
  <c r="DL65" i="4"/>
  <c r="DR65" i="4"/>
  <c r="DX65" i="4"/>
  <c r="ED65" i="4"/>
  <c r="EJ65" i="4"/>
  <c r="EP65" i="4"/>
  <c r="EV65" i="4"/>
  <c r="FB65" i="4"/>
  <c r="FH65" i="4"/>
  <c r="FN65" i="4"/>
  <c r="BV72" i="4"/>
  <c r="CD72" i="4"/>
  <c r="CN72" i="4"/>
  <c r="CV72" i="4"/>
  <c r="DF72" i="4"/>
  <c r="DN72" i="4"/>
  <c r="DX72" i="4"/>
  <c r="EF72" i="4"/>
  <c r="EP72" i="4"/>
  <c r="EX72" i="4"/>
  <c r="FK73" i="4"/>
  <c r="FE73" i="4"/>
  <c r="EY73" i="4"/>
  <c r="ES73" i="4"/>
  <c r="EM73" i="4"/>
  <c r="EG73" i="4"/>
  <c r="EA73" i="4"/>
  <c r="DU73" i="4"/>
  <c r="DO73" i="4"/>
  <c r="DI73" i="4"/>
  <c r="DC73" i="4"/>
  <c r="CW73" i="4"/>
  <c r="CQ73" i="4"/>
  <c r="CK73" i="4"/>
  <c r="CE73" i="4"/>
  <c r="BY73" i="4"/>
  <c r="BS73" i="4"/>
  <c r="BM73" i="4"/>
  <c r="BG73" i="4"/>
  <c r="BA73" i="4"/>
  <c r="AU73" i="4"/>
  <c r="AO73" i="4"/>
  <c r="AI73" i="4"/>
  <c r="AC73" i="4"/>
  <c r="W73" i="4"/>
  <c r="Q73" i="4"/>
  <c r="K73" i="4"/>
  <c r="E73" i="4"/>
  <c r="FJ73" i="4"/>
  <c r="FD73" i="4"/>
  <c r="EX73" i="4"/>
  <c r="ER73" i="4"/>
  <c r="EL73" i="4"/>
  <c r="EF73" i="4"/>
  <c r="DZ73" i="4"/>
  <c r="DT73" i="4"/>
  <c r="DN73" i="4"/>
  <c r="DH73" i="4"/>
  <c r="DB73" i="4"/>
  <c r="CV73" i="4"/>
  <c r="CP73" i="4"/>
  <c r="CJ73" i="4"/>
  <c r="CD73" i="4"/>
  <c r="BX73" i="4"/>
  <c r="BR73" i="4"/>
  <c r="BL73" i="4"/>
  <c r="BF73" i="4"/>
  <c r="AZ73" i="4"/>
  <c r="AT73" i="4"/>
  <c r="AN73" i="4"/>
  <c r="AH73" i="4"/>
  <c r="AB73" i="4"/>
  <c r="V73" i="4"/>
  <c r="P73" i="4"/>
  <c r="J73" i="4"/>
  <c r="D73" i="4"/>
  <c r="M73" i="4"/>
  <c r="U73" i="4"/>
  <c r="AE73" i="4"/>
  <c r="AM73" i="4"/>
  <c r="AW73" i="4"/>
  <c r="BE73" i="4"/>
  <c r="BO73" i="4"/>
  <c r="BW73" i="4"/>
  <c r="CG73" i="4"/>
  <c r="CO73" i="4"/>
  <c r="CY73" i="4"/>
  <c r="DG73" i="4"/>
  <c r="DQ73" i="4"/>
  <c r="DY73" i="4"/>
  <c r="EI73" i="4"/>
  <c r="EQ73" i="4"/>
  <c r="FA73" i="4"/>
  <c r="FI73" i="4"/>
  <c r="BL76" i="4"/>
  <c r="BT76" i="4"/>
  <c r="CD76" i="4"/>
  <c r="CD105" i="4" s="1"/>
  <c r="CL76" i="4"/>
  <c r="CV76" i="4"/>
  <c r="DD76" i="4"/>
  <c r="DN76" i="4"/>
  <c r="DV76" i="4"/>
  <c r="EF76" i="4"/>
  <c r="EN76" i="4"/>
  <c r="EX76" i="4"/>
  <c r="FM77" i="4"/>
  <c r="FG77" i="4"/>
  <c r="FA77" i="4"/>
  <c r="EU77" i="4"/>
  <c r="EO77" i="4"/>
  <c r="EI77" i="4"/>
  <c r="EC77" i="4"/>
  <c r="DW77" i="4"/>
  <c r="DQ77" i="4"/>
  <c r="DK77" i="4"/>
  <c r="DE77" i="4"/>
  <c r="CY77" i="4"/>
  <c r="CS77" i="4"/>
  <c r="CM77" i="4"/>
  <c r="CG77" i="4"/>
  <c r="CA77" i="4"/>
  <c r="BU77" i="4"/>
  <c r="BO77" i="4"/>
  <c r="BI77" i="4"/>
  <c r="BC77" i="4"/>
  <c r="AW77" i="4"/>
  <c r="AQ77" i="4"/>
  <c r="AK77" i="4"/>
  <c r="AE77" i="4"/>
  <c r="Y77" i="4"/>
  <c r="S77" i="4"/>
  <c r="M77" i="4"/>
  <c r="G77" i="4"/>
  <c r="FL77" i="4"/>
  <c r="FF77" i="4"/>
  <c r="EZ77" i="4"/>
  <c r="ET77" i="4"/>
  <c r="EN77" i="4"/>
  <c r="EH77" i="4"/>
  <c r="EB77" i="4"/>
  <c r="DV77" i="4"/>
  <c r="DP77" i="4"/>
  <c r="DJ77" i="4"/>
  <c r="DD77" i="4"/>
  <c r="CX77" i="4"/>
  <c r="CR77" i="4"/>
  <c r="CL77" i="4"/>
  <c r="CF77" i="4"/>
  <c r="BZ77" i="4"/>
  <c r="BT77" i="4"/>
  <c r="BN77" i="4"/>
  <c r="BH77" i="4"/>
  <c r="BB77" i="4"/>
  <c r="AV77" i="4"/>
  <c r="AP77" i="4"/>
  <c r="AJ77" i="4"/>
  <c r="AD77" i="4"/>
  <c r="X77" i="4"/>
  <c r="R77" i="4"/>
  <c r="L77" i="4"/>
  <c r="F77" i="4"/>
  <c r="K77" i="4"/>
  <c r="U77" i="4"/>
  <c r="AC77" i="4"/>
  <c r="AM77" i="4"/>
  <c r="AU77" i="4"/>
  <c r="BE77" i="4"/>
  <c r="BM77" i="4"/>
  <c r="BW77" i="4"/>
  <c r="CE77" i="4"/>
  <c r="CO77" i="4"/>
  <c r="CW77" i="4"/>
  <c r="DG77" i="4"/>
  <c r="DO77" i="4"/>
  <c r="DY77" i="4"/>
  <c r="EG77" i="4"/>
  <c r="EQ77" i="4"/>
  <c r="EY77" i="4"/>
  <c r="FI77" i="4"/>
  <c r="D78" i="4"/>
  <c r="N78" i="4"/>
  <c r="V78" i="4"/>
  <c r="AF78" i="4"/>
  <c r="AN78" i="4"/>
  <c r="AY78" i="4"/>
  <c r="BK78" i="4"/>
  <c r="BW78" i="4"/>
  <c r="CI78" i="4"/>
  <c r="CU78" i="4"/>
  <c r="CU105" i="4" s="1"/>
  <c r="DG78" i="4"/>
  <c r="DS78" i="4"/>
  <c r="EE78" i="4"/>
  <c r="EQ78" i="4"/>
  <c r="FC78" i="4"/>
  <c r="FO78" i="4"/>
  <c r="L69" i="28"/>
  <c r="E63" i="4"/>
  <c r="K63" i="4"/>
  <c r="Q63" i="4"/>
  <c r="W63" i="4"/>
  <c r="AC63" i="4"/>
  <c r="AI63" i="4"/>
  <c r="AO63" i="4"/>
  <c r="AU63" i="4"/>
  <c r="BA63" i="4"/>
  <c r="BG63" i="4"/>
  <c r="BM63" i="4"/>
  <c r="BS63" i="4"/>
  <c r="BY63" i="4"/>
  <c r="CE63" i="4"/>
  <c r="CK63" i="4"/>
  <c r="CQ63" i="4"/>
  <c r="CW63" i="4"/>
  <c r="DC63" i="4"/>
  <c r="DI63" i="4"/>
  <c r="DO63" i="4"/>
  <c r="DU63" i="4"/>
  <c r="EA63" i="4"/>
  <c r="EG63" i="4"/>
  <c r="EM63" i="4"/>
  <c r="ES63" i="4"/>
  <c r="EY63" i="4"/>
  <c r="FE63" i="4"/>
  <c r="FK63" i="4"/>
  <c r="D64" i="4"/>
  <c r="J64" i="4"/>
  <c r="P64" i="4"/>
  <c r="V64" i="4"/>
  <c r="AB64" i="4"/>
  <c r="AH64" i="4"/>
  <c r="AN64" i="4"/>
  <c r="AT64" i="4"/>
  <c r="AZ64" i="4"/>
  <c r="BF64" i="4"/>
  <c r="BL64" i="4"/>
  <c r="BR64" i="4"/>
  <c r="BX64" i="4"/>
  <c r="CD64" i="4"/>
  <c r="CJ64" i="4"/>
  <c r="CP64" i="4"/>
  <c r="CV64" i="4"/>
  <c r="DB64" i="4"/>
  <c r="DH64" i="4"/>
  <c r="DN64" i="4"/>
  <c r="DT64" i="4"/>
  <c r="DZ64" i="4"/>
  <c r="EF64" i="4"/>
  <c r="EL64" i="4"/>
  <c r="ER64" i="4"/>
  <c r="EX64" i="4"/>
  <c r="FD64" i="4"/>
  <c r="FJ64" i="4"/>
  <c r="I65" i="4"/>
  <c r="O65" i="4"/>
  <c r="U65" i="4"/>
  <c r="AA65" i="4"/>
  <c r="AG65" i="4"/>
  <c r="AM65" i="4"/>
  <c r="AS65" i="4"/>
  <c r="AY65" i="4"/>
  <c r="BE65" i="4"/>
  <c r="BK65" i="4"/>
  <c r="BQ65" i="4"/>
  <c r="BW65" i="4"/>
  <c r="CC65" i="4"/>
  <c r="CI65" i="4"/>
  <c r="CO65" i="4"/>
  <c r="CU65" i="4"/>
  <c r="DA65" i="4"/>
  <c r="DG65" i="4"/>
  <c r="DM65" i="4"/>
  <c r="DS65" i="4"/>
  <c r="DY65" i="4"/>
  <c r="EE65" i="4"/>
  <c r="EK65" i="4"/>
  <c r="EQ65" i="4"/>
  <c r="EW65" i="4"/>
  <c r="FC65" i="4"/>
  <c r="FI65" i="4"/>
  <c r="FO65" i="4"/>
  <c r="FL72" i="4"/>
  <c r="FF72" i="4"/>
  <c r="EZ72" i="4"/>
  <c r="ET72" i="4"/>
  <c r="EN72" i="4"/>
  <c r="EH72" i="4"/>
  <c r="EB72" i="4"/>
  <c r="DV72" i="4"/>
  <c r="DP72" i="4"/>
  <c r="DJ72" i="4"/>
  <c r="DD72" i="4"/>
  <c r="CX72" i="4"/>
  <c r="CR72" i="4"/>
  <c r="CL72" i="4"/>
  <c r="CF72" i="4"/>
  <c r="BZ72" i="4"/>
  <c r="BT72" i="4"/>
  <c r="BN72" i="4"/>
  <c r="BH72" i="4"/>
  <c r="BB72" i="4"/>
  <c r="AV72" i="4"/>
  <c r="AP72" i="4"/>
  <c r="AJ72" i="4"/>
  <c r="AD72" i="4"/>
  <c r="X72" i="4"/>
  <c r="R72" i="4"/>
  <c r="L72" i="4"/>
  <c r="F72" i="4"/>
  <c r="FK72" i="4"/>
  <c r="FE72" i="4"/>
  <c r="EY72" i="4"/>
  <c r="ES72" i="4"/>
  <c r="EM72" i="4"/>
  <c r="EG72" i="4"/>
  <c r="EA72" i="4"/>
  <c r="DU72" i="4"/>
  <c r="DO72" i="4"/>
  <c r="DI72" i="4"/>
  <c r="DC72" i="4"/>
  <c r="CW72" i="4"/>
  <c r="CQ72" i="4"/>
  <c r="CK72" i="4"/>
  <c r="CE72" i="4"/>
  <c r="BY72" i="4"/>
  <c r="BS72" i="4"/>
  <c r="BM72" i="4"/>
  <c r="BG72" i="4"/>
  <c r="BA72" i="4"/>
  <c r="AU72" i="4"/>
  <c r="AO72" i="4"/>
  <c r="AI72" i="4"/>
  <c r="AC72" i="4"/>
  <c r="W72" i="4"/>
  <c r="Q72" i="4"/>
  <c r="K72" i="4"/>
  <c r="E72" i="4"/>
  <c r="M72" i="4"/>
  <c r="U72" i="4"/>
  <c r="AE72" i="4"/>
  <c r="AM72" i="4"/>
  <c r="AW72" i="4"/>
  <c r="BE72" i="4"/>
  <c r="BO72" i="4"/>
  <c r="BW72" i="4"/>
  <c r="CG72" i="4"/>
  <c r="CO72" i="4"/>
  <c r="CY72" i="4"/>
  <c r="DG72" i="4"/>
  <c r="DQ72" i="4"/>
  <c r="DY72" i="4"/>
  <c r="EI72" i="4"/>
  <c r="EQ72" i="4"/>
  <c r="FA72" i="4"/>
  <c r="FI72" i="4"/>
  <c r="F73" i="4"/>
  <c r="N73" i="4"/>
  <c r="X73" i="4"/>
  <c r="AF73" i="4"/>
  <c r="AP73" i="4"/>
  <c r="AX73" i="4"/>
  <c r="BH73" i="4"/>
  <c r="BP73" i="4"/>
  <c r="BZ73" i="4"/>
  <c r="CH73" i="4"/>
  <c r="CR73" i="4"/>
  <c r="CZ73" i="4"/>
  <c r="DJ73" i="4"/>
  <c r="DR73" i="4"/>
  <c r="EB73" i="4"/>
  <c r="EJ73" i="4"/>
  <c r="ET73" i="4"/>
  <c r="FB73" i="4"/>
  <c r="FL73" i="4"/>
  <c r="AT105" i="4"/>
  <c r="FN76" i="4"/>
  <c r="FH76" i="4"/>
  <c r="FB76" i="4"/>
  <c r="EV76" i="4"/>
  <c r="EP76" i="4"/>
  <c r="EJ76" i="4"/>
  <c r="ED76" i="4"/>
  <c r="DX76" i="4"/>
  <c r="DR76" i="4"/>
  <c r="DL76" i="4"/>
  <c r="DF76" i="4"/>
  <c r="CZ76" i="4"/>
  <c r="CT76" i="4"/>
  <c r="CN76" i="4"/>
  <c r="CH76" i="4"/>
  <c r="CB76" i="4"/>
  <c r="BV76" i="4"/>
  <c r="BP76" i="4"/>
  <c r="BJ76" i="4"/>
  <c r="BD76" i="4"/>
  <c r="AX76" i="4"/>
  <c r="AR76" i="4"/>
  <c r="AL76" i="4"/>
  <c r="AF76" i="4"/>
  <c r="Z76" i="4"/>
  <c r="T76" i="4"/>
  <c r="N76" i="4"/>
  <c r="H76" i="4"/>
  <c r="FM76" i="4"/>
  <c r="FG76" i="4"/>
  <c r="FA76" i="4"/>
  <c r="EU76" i="4"/>
  <c r="EO76" i="4"/>
  <c r="EI76" i="4"/>
  <c r="EC76" i="4"/>
  <c r="DW76" i="4"/>
  <c r="DQ76" i="4"/>
  <c r="DK76" i="4"/>
  <c r="DE76" i="4"/>
  <c r="CY76" i="4"/>
  <c r="CS76" i="4"/>
  <c r="CM76" i="4"/>
  <c r="CG76" i="4"/>
  <c r="CA76" i="4"/>
  <c r="BU76" i="4"/>
  <c r="BO76" i="4"/>
  <c r="BI76" i="4"/>
  <c r="BC76" i="4"/>
  <c r="AW76" i="4"/>
  <c r="AQ76" i="4"/>
  <c r="AK76" i="4"/>
  <c r="AE76" i="4"/>
  <c r="Y76" i="4"/>
  <c r="S76" i="4"/>
  <c r="M76" i="4"/>
  <c r="G76" i="4"/>
  <c r="K76" i="4"/>
  <c r="U76" i="4"/>
  <c r="AC76" i="4"/>
  <c r="AM76" i="4"/>
  <c r="AU76" i="4"/>
  <c r="BE76" i="4"/>
  <c r="BM76" i="4"/>
  <c r="BW76" i="4"/>
  <c r="BW105" i="4" s="1"/>
  <c r="CE76" i="4"/>
  <c r="CO76" i="4"/>
  <c r="CW76" i="4"/>
  <c r="DG76" i="4"/>
  <c r="DO76" i="4"/>
  <c r="DY76" i="4"/>
  <c r="EG76" i="4"/>
  <c r="EQ76" i="4"/>
  <c r="EY76" i="4"/>
  <c r="FI76" i="4"/>
  <c r="D77" i="4"/>
  <c r="N77" i="4"/>
  <c r="V77" i="4"/>
  <c r="AF77" i="4"/>
  <c r="AN77" i="4"/>
  <c r="AX77" i="4"/>
  <c r="BF77" i="4"/>
  <c r="BP77" i="4"/>
  <c r="BX77" i="4"/>
  <c r="CH77" i="4"/>
  <c r="CP77" i="4"/>
  <c r="CZ77" i="4"/>
  <c r="DH77" i="4"/>
  <c r="DR77" i="4"/>
  <c r="DZ77" i="4"/>
  <c r="EJ77" i="4"/>
  <c r="ER77" i="4"/>
  <c r="FB77" i="4"/>
  <c r="FJ77" i="4"/>
  <c r="G78" i="4"/>
  <c r="O78" i="4"/>
  <c r="Y78" i="4"/>
  <c r="AG78" i="4"/>
  <c r="AQ78" i="4"/>
  <c r="BC78" i="4"/>
  <c r="BO78" i="4"/>
  <c r="CA78" i="4"/>
  <c r="CM78" i="4"/>
  <c r="CY78" i="4"/>
  <c r="DK78" i="4"/>
  <c r="DW78" i="4"/>
  <c r="EI78" i="4"/>
  <c r="EU78" i="4"/>
  <c r="FG78" i="4"/>
  <c r="FG105" i="4" s="1"/>
  <c r="M72" i="28"/>
  <c r="F63" i="4"/>
  <c r="L63" i="4"/>
  <c r="R63" i="4"/>
  <c r="X63" i="4"/>
  <c r="AD63" i="4"/>
  <c r="AD104" i="4" s="1"/>
  <c r="AJ63" i="4"/>
  <c r="AP63" i="4"/>
  <c r="AV63" i="4"/>
  <c r="BB63" i="4"/>
  <c r="BH63" i="4"/>
  <c r="BN63" i="4"/>
  <c r="BT63" i="4"/>
  <c r="BZ63" i="4"/>
  <c r="CF63" i="4"/>
  <c r="CL63" i="4"/>
  <c r="CR63" i="4"/>
  <c r="CX63" i="4"/>
  <c r="CX104" i="4" s="1"/>
  <c r="DD63" i="4"/>
  <c r="DJ63" i="4"/>
  <c r="DP63" i="4"/>
  <c r="DV63" i="4"/>
  <c r="EB63" i="4"/>
  <c r="EH63" i="4"/>
  <c r="EN63" i="4"/>
  <c r="ET63" i="4"/>
  <c r="EZ63" i="4"/>
  <c r="FF63" i="4"/>
  <c r="FL63" i="4"/>
  <c r="E64" i="4"/>
  <c r="K64" i="4"/>
  <c r="Q64" i="4"/>
  <c r="W64" i="4"/>
  <c r="AC64" i="4"/>
  <c r="AI64" i="4"/>
  <c r="AO64" i="4"/>
  <c r="AU64" i="4"/>
  <c r="BA64" i="4"/>
  <c r="BG64" i="4"/>
  <c r="BM64" i="4"/>
  <c r="BS64" i="4"/>
  <c r="BY64" i="4"/>
  <c r="CE64" i="4"/>
  <c r="CK64" i="4"/>
  <c r="CQ64" i="4"/>
  <c r="CW64" i="4"/>
  <c r="DC64" i="4"/>
  <c r="DI64" i="4"/>
  <c r="DO64" i="4"/>
  <c r="DU64" i="4"/>
  <c r="EA64" i="4"/>
  <c r="EG64" i="4"/>
  <c r="EM64" i="4"/>
  <c r="ES64" i="4"/>
  <c r="EY64" i="4"/>
  <c r="FE64" i="4"/>
  <c r="FK64" i="4"/>
  <c r="D65" i="4"/>
  <c r="J65" i="4"/>
  <c r="P65" i="4"/>
  <c r="V65" i="4"/>
  <c r="AB65" i="4"/>
  <c r="AH65" i="4"/>
  <c r="AN65" i="4"/>
  <c r="AT65" i="4"/>
  <c r="AZ65" i="4"/>
  <c r="BF65" i="4"/>
  <c r="BL65" i="4"/>
  <c r="BR65" i="4"/>
  <c r="BX65" i="4"/>
  <c r="CD65" i="4"/>
  <c r="CJ65" i="4"/>
  <c r="CP65" i="4"/>
  <c r="CV65" i="4"/>
  <c r="DB65" i="4"/>
  <c r="DH65" i="4"/>
  <c r="DN65" i="4"/>
  <c r="DT65" i="4"/>
  <c r="DZ65" i="4"/>
  <c r="EF65" i="4"/>
  <c r="EL65" i="4"/>
  <c r="ER65" i="4"/>
  <c r="EX65" i="4"/>
  <c r="FD65" i="4"/>
  <c r="FJ65" i="4"/>
  <c r="I66" i="4"/>
  <c r="O66" i="4"/>
  <c r="U66" i="4"/>
  <c r="AA66" i="4"/>
  <c r="AG66" i="4"/>
  <c r="AM66" i="4"/>
  <c r="AS66" i="4"/>
  <c r="AY66" i="4"/>
  <c r="BE66" i="4"/>
  <c r="BK66" i="4"/>
  <c r="BQ66" i="4"/>
  <c r="BW66" i="4"/>
  <c r="CC66" i="4"/>
  <c r="CI66" i="4"/>
  <c r="CO66" i="4"/>
  <c r="CU66" i="4"/>
  <c r="DA66" i="4"/>
  <c r="DG66" i="4"/>
  <c r="DM66" i="4"/>
  <c r="DS66" i="4"/>
  <c r="DY66" i="4"/>
  <c r="EE66" i="4"/>
  <c r="EK66" i="4"/>
  <c r="EQ66" i="4"/>
  <c r="EW66" i="4"/>
  <c r="FC66" i="4"/>
  <c r="FI66" i="4"/>
  <c r="FO66" i="4"/>
  <c r="H67" i="4"/>
  <c r="N67" i="4"/>
  <c r="T67" i="4"/>
  <c r="Z67" i="4"/>
  <c r="AF67" i="4"/>
  <c r="AL67" i="4"/>
  <c r="AR67" i="4"/>
  <c r="AY67" i="4"/>
  <c r="BG67" i="4"/>
  <c r="BN67" i="4"/>
  <c r="BU67" i="4"/>
  <c r="CB67" i="4"/>
  <c r="CI67" i="4"/>
  <c r="CQ67" i="4"/>
  <c r="CX67" i="4"/>
  <c r="DE67" i="4"/>
  <c r="DL67" i="4"/>
  <c r="DS67" i="4"/>
  <c r="EA67" i="4"/>
  <c r="EH67" i="4"/>
  <c r="EO67" i="4"/>
  <c r="EV67" i="4"/>
  <c r="FC67" i="4"/>
  <c r="J70" i="4"/>
  <c r="R70" i="4"/>
  <c r="R105" i="4" s="1"/>
  <c r="AB70" i="4"/>
  <c r="AJ70" i="4"/>
  <c r="AT70" i="4"/>
  <c r="BB70" i="4"/>
  <c r="BL70" i="4"/>
  <c r="BT70" i="4"/>
  <c r="CD70" i="4"/>
  <c r="CL70" i="4"/>
  <c r="CV70" i="4"/>
  <c r="DD70" i="4"/>
  <c r="DN70" i="4"/>
  <c r="DV70" i="4"/>
  <c r="EF70" i="4"/>
  <c r="EN70" i="4"/>
  <c r="EX70" i="4"/>
  <c r="FM71" i="4"/>
  <c r="FG71" i="4"/>
  <c r="FA71" i="4"/>
  <c r="EU71" i="4"/>
  <c r="EO71" i="4"/>
  <c r="EI71" i="4"/>
  <c r="EC71" i="4"/>
  <c r="DW71" i="4"/>
  <c r="DQ71" i="4"/>
  <c r="DK71" i="4"/>
  <c r="DE71" i="4"/>
  <c r="CY71" i="4"/>
  <c r="CS71" i="4"/>
  <c r="CM71" i="4"/>
  <c r="CG71" i="4"/>
  <c r="CA71" i="4"/>
  <c r="BU71" i="4"/>
  <c r="BO71" i="4"/>
  <c r="BI71" i="4"/>
  <c r="BC71" i="4"/>
  <c r="AW71" i="4"/>
  <c r="AQ71" i="4"/>
  <c r="AK71" i="4"/>
  <c r="AE71" i="4"/>
  <c r="Y71" i="4"/>
  <c r="S71" i="4"/>
  <c r="M71" i="4"/>
  <c r="G71" i="4"/>
  <c r="FL71" i="4"/>
  <c r="FF71" i="4"/>
  <c r="EZ71" i="4"/>
  <c r="ET71" i="4"/>
  <c r="EN71" i="4"/>
  <c r="EH71" i="4"/>
  <c r="EB71" i="4"/>
  <c r="DV71" i="4"/>
  <c r="DP71" i="4"/>
  <c r="DJ71" i="4"/>
  <c r="DD71" i="4"/>
  <c r="CX71" i="4"/>
  <c r="CR71" i="4"/>
  <c r="CL71" i="4"/>
  <c r="CF71" i="4"/>
  <c r="BZ71" i="4"/>
  <c r="BT71" i="4"/>
  <c r="BN71" i="4"/>
  <c r="BH71" i="4"/>
  <c r="BB71" i="4"/>
  <c r="AV71" i="4"/>
  <c r="AP71" i="4"/>
  <c r="AJ71" i="4"/>
  <c r="AD71" i="4"/>
  <c r="X71" i="4"/>
  <c r="R71" i="4"/>
  <c r="L71" i="4"/>
  <c r="F71" i="4"/>
  <c r="F105" i="4" s="1"/>
  <c r="K71" i="4"/>
  <c r="U71" i="4"/>
  <c r="AC71" i="4"/>
  <c r="AM71" i="4"/>
  <c r="AU71" i="4"/>
  <c r="BE71" i="4"/>
  <c r="BM71" i="4"/>
  <c r="BW71" i="4"/>
  <c r="CE71" i="4"/>
  <c r="CO71" i="4"/>
  <c r="CW71" i="4"/>
  <c r="DG71" i="4"/>
  <c r="DO71" i="4"/>
  <c r="DY71" i="4"/>
  <c r="EG71" i="4"/>
  <c r="EQ71" i="4"/>
  <c r="EY71" i="4"/>
  <c r="FI71" i="4"/>
  <c r="D72" i="4"/>
  <c r="N72" i="4"/>
  <c r="V72" i="4"/>
  <c r="AF72" i="4"/>
  <c r="AN72" i="4"/>
  <c r="AX72" i="4"/>
  <c r="BF72" i="4"/>
  <c r="BP72" i="4"/>
  <c r="BX72" i="4"/>
  <c r="CH72" i="4"/>
  <c r="CP72" i="4"/>
  <c r="CZ72" i="4"/>
  <c r="DH72" i="4"/>
  <c r="DR72" i="4"/>
  <c r="DZ72" i="4"/>
  <c r="EJ72" i="4"/>
  <c r="ER72" i="4"/>
  <c r="FB72" i="4"/>
  <c r="FJ72" i="4"/>
  <c r="G73" i="4"/>
  <c r="O73" i="4"/>
  <c r="Y73" i="4"/>
  <c r="AG73" i="4"/>
  <c r="AQ73" i="4"/>
  <c r="AY73" i="4"/>
  <c r="BI73" i="4"/>
  <c r="BQ73" i="4"/>
  <c r="CA73" i="4"/>
  <c r="CI73" i="4"/>
  <c r="CS73" i="4"/>
  <c r="DA73" i="4"/>
  <c r="DK73" i="4"/>
  <c r="DS73" i="4"/>
  <c r="EC73" i="4"/>
  <c r="EK73" i="4"/>
  <c r="EU73" i="4"/>
  <c r="FC73" i="4"/>
  <c r="FM73" i="4"/>
  <c r="D76" i="4"/>
  <c r="L76" i="4"/>
  <c r="V76" i="4"/>
  <c r="AD76" i="4"/>
  <c r="AN76" i="4"/>
  <c r="AV76" i="4"/>
  <c r="BF76" i="4"/>
  <c r="BN76" i="4"/>
  <c r="BX76" i="4"/>
  <c r="CF76" i="4"/>
  <c r="CP76" i="4"/>
  <c r="CX76" i="4"/>
  <c r="DH76" i="4"/>
  <c r="DP76" i="4"/>
  <c r="DZ76" i="4"/>
  <c r="EH76" i="4"/>
  <c r="ER76" i="4"/>
  <c r="EZ76" i="4"/>
  <c r="FJ76" i="4"/>
  <c r="E77" i="4"/>
  <c r="O77" i="4"/>
  <c r="W77" i="4"/>
  <c r="AG77" i="4"/>
  <c r="AO77" i="4"/>
  <c r="AY77" i="4"/>
  <c r="BG77" i="4"/>
  <c r="BQ77" i="4"/>
  <c r="BY77" i="4"/>
  <c r="CI77" i="4"/>
  <c r="CQ77" i="4"/>
  <c r="DA77" i="4"/>
  <c r="DI77" i="4"/>
  <c r="DS77" i="4"/>
  <c r="EA77" i="4"/>
  <c r="EK77" i="4"/>
  <c r="ES77" i="4"/>
  <c r="FC77" i="4"/>
  <c r="FK77" i="4"/>
  <c r="H78" i="4"/>
  <c r="P78" i="4"/>
  <c r="Z78" i="4"/>
  <c r="AH78" i="4"/>
  <c r="AR78" i="4"/>
  <c r="BD78" i="4"/>
  <c r="BP78" i="4"/>
  <c r="CB78" i="4"/>
  <c r="CN78" i="4"/>
  <c r="CZ78" i="4"/>
  <c r="DL78" i="4"/>
  <c r="DX78" i="4"/>
  <c r="EJ78" i="4"/>
  <c r="EV78" i="4"/>
  <c r="FH78" i="4"/>
  <c r="FD77" i="1"/>
  <c r="FJ77" i="1"/>
  <c r="FL77" i="1"/>
  <c r="FE77" i="1"/>
  <c r="FK77" i="1"/>
  <c r="FF77" i="1"/>
  <c r="FG77" i="1"/>
  <c r="FM77" i="1"/>
  <c r="FN77" i="1"/>
  <c r="FH77" i="1"/>
  <c r="FO77" i="1"/>
  <c r="FI77" i="1"/>
  <c r="I77" i="1"/>
  <c r="O77" i="1"/>
  <c r="U77" i="1"/>
  <c r="AA77" i="1"/>
  <c r="AG77" i="1"/>
  <c r="AM77" i="1"/>
  <c r="AS77" i="1"/>
  <c r="AY77" i="1"/>
  <c r="BE77" i="1"/>
  <c r="BK77" i="1"/>
  <c r="BQ77" i="1"/>
  <c r="BW77" i="1"/>
  <c r="CC77" i="1"/>
  <c r="CI77" i="1"/>
  <c r="CO77" i="1"/>
  <c r="CU77" i="1"/>
  <c r="DA77" i="1"/>
  <c r="DG77" i="1"/>
  <c r="DM77" i="1"/>
  <c r="DS77" i="1"/>
  <c r="DY77" i="1"/>
  <c r="EE77" i="1"/>
  <c r="EK77" i="1"/>
  <c r="EQ77" i="1"/>
  <c r="EW77" i="1"/>
  <c r="FC77" i="1"/>
  <c r="EP105" i="1"/>
  <c r="EO43" i="25" s="1"/>
  <c r="FD82" i="1"/>
  <c r="FJ82" i="1"/>
  <c r="FF82" i="1"/>
  <c r="FM82" i="1"/>
  <c r="FE82" i="1"/>
  <c r="FK82" i="1"/>
  <c r="FL82" i="1"/>
  <c r="FG82" i="1"/>
  <c r="FH82" i="1"/>
  <c r="FI82" i="1"/>
  <c r="FN82" i="1"/>
  <c r="FO82" i="1"/>
  <c r="I82" i="1"/>
  <c r="I106" i="1" s="1"/>
  <c r="O82" i="1"/>
  <c r="U82" i="1"/>
  <c r="AA82" i="1"/>
  <c r="AG82" i="1"/>
  <c r="AG106" i="1" s="1"/>
  <c r="AM82" i="1"/>
  <c r="AS82" i="1"/>
  <c r="AY82" i="1"/>
  <c r="BE82" i="1"/>
  <c r="BK82" i="1"/>
  <c r="BQ82" i="1"/>
  <c r="BW82" i="1"/>
  <c r="CC82" i="1"/>
  <c r="CI82" i="1"/>
  <c r="CO82" i="1"/>
  <c r="CU82" i="1"/>
  <c r="DA82" i="1"/>
  <c r="DA106" i="1" s="1"/>
  <c r="DG82" i="1"/>
  <c r="DM82" i="1"/>
  <c r="DS82" i="1"/>
  <c r="DY82" i="1"/>
  <c r="EE82" i="1"/>
  <c r="EK82" i="1"/>
  <c r="EQ82" i="1"/>
  <c r="EW82" i="1"/>
  <c r="FC82" i="1"/>
  <c r="FD87" i="1"/>
  <c r="FJ87" i="1"/>
  <c r="FF87" i="1"/>
  <c r="FG87" i="1"/>
  <c r="FM87" i="1"/>
  <c r="FE87" i="1"/>
  <c r="FK87" i="1"/>
  <c r="FL87" i="1"/>
  <c r="FH87" i="1"/>
  <c r="FO87" i="1"/>
  <c r="FI87" i="1"/>
  <c r="FN87" i="1"/>
  <c r="I87" i="1"/>
  <c r="O87" i="1"/>
  <c r="U87" i="1"/>
  <c r="AA87" i="1"/>
  <c r="AG87" i="1"/>
  <c r="AM87" i="1"/>
  <c r="AS87" i="1"/>
  <c r="AY87" i="1"/>
  <c r="BE87" i="1"/>
  <c r="BK87" i="1"/>
  <c r="BQ87" i="1"/>
  <c r="BW87" i="1"/>
  <c r="CC87" i="1"/>
  <c r="CI87" i="1"/>
  <c r="CI106" i="1" s="1"/>
  <c r="CO87" i="1"/>
  <c r="CU87" i="1"/>
  <c r="DA87" i="1"/>
  <c r="DG87" i="1"/>
  <c r="DM87" i="1"/>
  <c r="DS87" i="1"/>
  <c r="DY87" i="1"/>
  <c r="EE87" i="1"/>
  <c r="EK87" i="1"/>
  <c r="EQ87" i="1"/>
  <c r="EW87" i="1"/>
  <c r="FC87" i="1"/>
  <c r="FN107" i="1"/>
  <c r="G89" i="1"/>
  <c r="M89" i="1"/>
  <c r="S89" i="1"/>
  <c r="Y89" i="1"/>
  <c r="AE89" i="1"/>
  <c r="AK89" i="1"/>
  <c r="AQ89" i="1"/>
  <c r="AW89" i="1"/>
  <c r="BC89" i="1"/>
  <c r="BI89" i="1"/>
  <c r="BO89" i="1"/>
  <c r="BU89" i="1"/>
  <c r="CA89" i="1"/>
  <c r="CG89" i="1"/>
  <c r="CM89" i="1"/>
  <c r="CS89" i="1"/>
  <c r="CY89" i="1"/>
  <c r="DE89" i="1"/>
  <c r="DK89" i="1"/>
  <c r="DQ89" i="1"/>
  <c r="DW89" i="1"/>
  <c r="EC89" i="1"/>
  <c r="EI89" i="1"/>
  <c r="EO89" i="1"/>
  <c r="EU89" i="1"/>
  <c r="FA89" i="1"/>
  <c r="FG89" i="1"/>
  <c r="FM89" i="1"/>
  <c r="I93" i="1"/>
  <c r="O93" i="1"/>
  <c r="U93" i="1"/>
  <c r="AA93" i="1"/>
  <c r="AG93" i="1"/>
  <c r="AM93" i="1"/>
  <c r="AS93" i="1"/>
  <c r="AY93" i="1"/>
  <c r="BE93" i="1"/>
  <c r="BK93" i="1"/>
  <c r="BQ93" i="1"/>
  <c r="BW93" i="1"/>
  <c r="CC93" i="1"/>
  <c r="CI93" i="1"/>
  <c r="CO93" i="1"/>
  <c r="CU93" i="1"/>
  <c r="DA93" i="1"/>
  <c r="DG93" i="1"/>
  <c r="DM93" i="1"/>
  <c r="DS93" i="1"/>
  <c r="DY93" i="1"/>
  <c r="EE93" i="1"/>
  <c r="EK93" i="1"/>
  <c r="EQ93" i="1"/>
  <c r="EW93" i="1"/>
  <c r="FC93" i="1"/>
  <c r="FI93" i="1"/>
  <c r="FO93" i="1"/>
  <c r="G95" i="1"/>
  <c r="M95" i="1"/>
  <c r="S95" i="1"/>
  <c r="Y95" i="1"/>
  <c r="AE95" i="1"/>
  <c r="AK95" i="1"/>
  <c r="AQ95" i="1"/>
  <c r="AW95" i="1"/>
  <c r="BC95" i="1"/>
  <c r="BI95" i="1"/>
  <c r="BO95" i="1"/>
  <c r="BU95" i="1"/>
  <c r="CA95" i="1"/>
  <c r="CG95" i="1"/>
  <c r="CM95" i="1"/>
  <c r="CS95" i="1"/>
  <c r="CY95" i="1"/>
  <c r="DE95" i="1"/>
  <c r="DK95" i="1"/>
  <c r="DQ95" i="1"/>
  <c r="DW95" i="1"/>
  <c r="EC95" i="1"/>
  <c r="EI95" i="1"/>
  <c r="EO95" i="1"/>
  <c r="EU95" i="1"/>
  <c r="FA95" i="1"/>
  <c r="FG95" i="1"/>
  <c r="FM95" i="1"/>
  <c r="I99" i="1"/>
  <c r="O99" i="1"/>
  <c r="U99" i="1"/>
  <c r="AA99" i="1"/>
  <c r="AG99" i="1"/>
  <c r="AM99" i="1"/>
  <c r="AS99" i="1"/>
  <c r="AY99" i="1"/>
  <c r="BE99" i="1"/>
  <c r="BK99" i="1"/>
  <c r="BQ99" i="1"/>
  <c r="BW99" i="1"/>
  <c r="CC99" i="1"/>
  <c r="CI99" i="1"/>
  <c r="CO99" i="1"/>
  <c r="CU99" i="1"/>
  <c r="DA99" i="1"/>
  <c r="DG99" i="1"/>
  <c r="DM99" i="1"/>
  <c r="DS99" i="1"/>
  <c r="DY99" i="1"/>
  <c r="EE99" i="1"/>
  <c r="EK99" i="1"/>
  <c r="EQ99" i="1"/>
  <c r="EW99" i="1"/>
  <c r="FC99" i="1"/>
  <c r="FI99" i="1"/>
  <c r="FO99" i="1"/>
  <c r="G101" i="1"/>
  <c r="M101" i="1"/>
  <c r="S101" i="1"/>
  <c r="Y101" i="1"/>
  <c r="AE101" i="1"/>
  <c r="AK101" i="1"/>
  <c r="AQ101" i="1"/>
  <c r="AW101" i="1"/>
  <c r="BC101" i="1"/>
  <c r="BI101" i="1"/>
  <c r="BO101" i="1"/>
  <c r="BU101" i="1"/>
  <c r="CA101" i="1"/>
  <c r="CG101" i="1"/>
  <c r="CM101" i="1"/>
  <c r="CS101" i="1"/>
  <c r="CY101" i="1"/>
  <c r="DE101" i="1"/>
  <c r="DK101" i="1"/>
  <c r="DQ101" i="1"/>
  <c r="DW101" i="1"/>
  <c r="EC101" i="1"/>
  <c r="EI101" i="1"/>
  <c r="EO101" i="1"/>
  <c r="EU101" i="1"/>
  <c r="FA101" i="1"/>
  <c r="FG101" i="1"/>
  <c r="FM101" i="1"/>
  <c r="DO52" i="4"/>
  <c r="DN14" i="25" s="1"/>
  <c r="K69" i="28" s="1"/>
  <c r="G63" i="4"/>
  <c r="M63" i="4"/>
  <c r="S63" i="4"/>
  <c r="Y63" i="4"/>
  <c r="AE63" i="4"/>
  <c r="AK63" i="4"/>
  <c r="AQ63" i="4"/>
  <c r="AW63" i="4"/>
  <c r="BC63" i="4"/>
  <c r="BI63" i="4"/>
  <c r="BO63" i="4"/>
  <c r="BU63" i="4"/>
  <c r="CA63" i="4"/>
  <c r="CG63" i="4"/>
  <c r="CM63" i="4"/>
  <c r="CS63" i="4"/>
  <c r="CY63" i="4"/>
  <c r="DE63" i="4"/>
  <c r="DK63" i="4"/>
  <c r="DQ63" i="4"/>
  <c r="DW63" i="4"/>
  <c r="EC63" i="4"/>
  <c r="EI63" i="4"/>
  <c r="EO63" i="4"/>
  <c r="EU63" i="4"/>
  <c r="FA63" i="4"/>
  <c r="FG63" i="4"/>
  <c r="FM63" i="4"/>
  <c r="F64" i="4"/>
  <c r="L64" i="4"/>
  <c r="R64" i="4"/>
  <c r="X64" i="4"/>
  <c r="AD64" i="4"/>
  <c r="AJ64" i="4"/>
  <c r="AP64" i="4"/>
  <c r="AV64" i="4"/>
  <c r="BB64" i="4"/>
  <c r="BH64" i="4"/>
  <c r="BN64" i="4"/>
  <c r="BT64" i="4"/>
  <c r="BZ64" i="4"/>
  <c r="CF64" i="4"/>
  <c r="CL64" i="4"/>
  <c r="CR64" i="4"/>
  <c r="CX64" i="4"/>
  <c r="DD64" i="4"/>
  <c r="DJ64" i="4"/>
  <c r="DP64" i="4"/>
  <c r="DV64" i="4"/>
  <c r="EB64" i="4"/>
  <c r="EH64" i="4"/>
  <c r="EN64" i="4"/>
  <c r="ET64" i="4"/>
  <c r="EZ64" i="4"/>
  <c r="FF64" i="4"/>
  <c r="FL64" i="4"/>
  <c r="E65" i="4"/>
  <c r="K65" i="4"/>
  <c r="Q65" i="4"/>
  <c r="W65" i="4"/>
  <c r="AC65" i="4"/>
  <c r="AI65" i="4"/>
  <c r="AI104" i="4" s="1"/>
  <c r="AO65" i="4"/>
  <c r="AU65" i="4"/>
  <c r="BA65" i="4"/>
  <c r="BG65" i="4"/>
  <c r="BM65" i="4"/>
  <c r="BS65" i="4"/>
  <c r="BY65" i="4"/>
  <c r="CE65" i="4"/>
  <c r="CK65" i="4"/>
  <c r="CQ65" i="4"/>
  <c r="CW65" i="4"/>
  <c r="DC65" i="4"/>
  <c r="DC104" i="4" s="1"/>
  <c r="DI65" i="4"/>
  <c r="DO65" i="4"/>
  <c r="DU65" i="4"/>
  <c r="EA65" i="4"/>
  <c r="EG65" i="4"/>
  <c r="EM65" i="4"/>
  <c r="ES65" i="4"/>
  <c r="EY65" i="4"/>
  <c r="FE65" i="4"/>
  <c r="FK65" i="4"/>
  <c r="FJ67" i="4"/>
  <c r="FD67" i="4"/>
  <c r="EX67" i="4"/>
  <c r="ER67" i="4"/>
  <c r="EL67" i="4"/>
  <c r="EF67" i="4"/>
  <c r="DZ67" i="4"/>
  <c r="DT67" i="4"/>
  <c r="DN67" i="4"/>
  <c r="DH67" i="4"/>
  <c r="DB67" i="4"/>
  <c r="CV67" i="4"/>
  <c r="CP67" i="4"/>
  <c r="CJ67" i="4"/>
  <c r="CD67" i="4"/>
  <c r="BX67" i="4"/>
  <c r="BR67" i="4"/>
  <c r="BL67" i="4"/>
  <c r="BF67" i="4"/>
  <c r="AZ67" i="4"/>
  <c r="AT67" i="4"/>
  <c r="I67" i="4"/>
  <c r="O67" i="4"/>
  <c r="U67" i="4"/>
  <c r="AA67" i="4"/>
  <c r="AG67" i="4"/>
  <c r="AM67" i="4"/>
  <c r="AS67" i="4"/>
  <c r="BA67" i="4"/>
  <c r="BH67" i="4"/>
  <c r="BO67" i="4"/>
  <c r="BV67" i="4"/>
  <c r="CC67" i="4"/>
  <c r="CK67" i="4"/>
  <c r="CR67" i="4"/>
  <c r="CY67" i="4"/>
  <c r="DF67" i="4"/>
  <c r="DF104" i="4" s="1"/>
  <c r="DM67" i="4"/>
  <c r="DU67" i="4"/>
  <c r="EB67" i="4"/>
  <c r="EI67" i="4"/>
  <c r="EP67" i="4"/>
  <c r="EW67" i="4"/>
  <c r="FE67" i="4"/>
  <c r="FL67" i="4"/>
  <c r="FN70" i="4"/>
  <c r="FH70" i="4"/>
  <c r="FB70" i="4"/>
  <c r="EV70" i="4"/>
  <c r="EP70" i="4"/>
  <c r="EJ70" i="4"/>
  <c r="ED70" i="4"/>
  <c r="DX70" i="4"/>
  <c r="DR70" i="4"/>
  <c r="DL70" i="4"/>
  <c r="DF70" i="4"/>
  <c r="CZ70" i="4"/>
  <c r="CT70" i="4"/>
  <c r="CN70" i="4"/>
  <c r="CH70" i="4"/>
  <c r="CB70" i="4"/>
  <c r="BV70" i="4"/>
  <c r="BP70" i="4"/>
  <c r="BJ70" i="4"/>
  <c r="BD70" i="4"/>
  <c r="AX70" i="4"/>
  <c r="AR70" i="4"/>
  <c r="AL70" i="4"/>
  <c r="AF70" i="4"/>
  <c r="Z70" i="4"/>
  <c r="T70" i="4"/>
  <c r="N70" i="4"/>
  <c r="H70" i="4"/>
  <c r="FM70" i="4"/>
  <c r="FG70" i="4"/>
  <c r="FA70" i="4"/>
  <c r="EU70" i="4"/>
  <c r="EO70" i="4"/>
  <c r="EI70" i="4"/>
  <c r="EC70" i="4"/>
  <c r="DW70" i="4"/>
  <c r="DQ70" i="4"/>
  <c r="DK70" i="4"/>
  <c r="DE70" i="4"/>
  <c r="CY70" i="4"/>
  <c r="CS70" i="4"/>
  <c r="CM70" i="4"/>
  <c r="CG70" i="4"/>
  <c r="CA70" i="4"/>
  <c r="BU70" i="4"/>
  <c r="BO70" i="4"/>
  <c r="BI70" i="4"/>
  <c r="BC70" i="4"/>
  <c r="AW70" i="4"/>
  <c r="AQ70" i="4"/>
  <c r="AK70" i="4"/>
  <c r="AE70" i="4"/>
  <c r="Y70" i="4"/>
  <c r="S70" i="4"/>
  <c r="M70" i="4"/>
  <c r="G70" i="4"/>
  <c r="K70" i="4"/>
  <c r="U70" i="4"/>
  <c r="AC70" i="4"/>
  <c r="AM70" i="4"/>
  <c r="AU70" i="4"/>
  <c r="BE70" i="4"/>
  <c r="BM70" i="4"/>
  <c r="BW70" i="4"/>
  <c r="CE70" i="4"/>
  <c r="CO70" i="4"/>
  <c r="CW70" i="4"/>
  <c r="DG70" i="4"/>
  <c r="DO70" i="4"/>
  <c r="DY70" i="4"/>
  <c r="EG70" i="4"/>
  <c r="EQ70" i="4"/>
  <c r="EY70" i="4"/>
  <c r="FI70" i="4"/>
  <c r="G72" i="4"/>
  <c r="O72" i="4"/>
  <c r="Y72" i="4"/>
  <c r="AG72" i="4"/>
  <c r="AQ72" i="4"/>
  <c r="AY72" i="4"/>
  <c r="BI72" i="4"/>
  <c r="BQ72" i="4"/>
  <c r="CA72" i="4"/>
  <c r="CI72" i="4"/>
  <c r="CS72" i="4"/>
  <c r="DA72" i="4"/>
  <c r="DK72" i="4"/>
  <c r="DS72" i="4"/>
  <c r="EC72" i="4"/>
  <c r="EK72" i="4"/>
  <c r="EU72" i="4"/>
  <c r="FC72" i="4"/>
  <c r="FM72" i="4"/>
  <c r="H73" i="4"/>
  <c r="R73" i="4"/>
  <c r="Z73" i="4"/>
  <c r="AJ73" i="4"/>
  <c r="AR73" i="4"/>
  <c r="BB73" i="4"/>
  <c r="BJ73" i="4"/>
  <c r="BT73" i="4"/>
  <c r="CB73" i="4"/>
  <c r="CL73" i="4"/>
  <c r="CT73" i="4"/>
  <c r="DD73" i="4"/>
  <c r="DL73" i="4"/>
  <c r="DV73" i="4"/>
  <c r="ED73" i="4"/>
  <c r="EN73" i="4"/>
  <c r="EV73" i="4"/>
  <c r="FF73" i="4"/>
  <c r="FN73" i="4"/>
  <c r="E76" i="4"/>
  <c r="O76" i="4"/>
  <c r="W76" i="4"/>
  <c r="AG76" i="4"/>
  <c r="AO76" i="4"/>
  <c r="AY76" i="4"/>
  <c r="BG76" i="4"/>
  <c r="BQ76" i="4"/>
  <c r="BY76" i="4"/>
  <c r="CI76" i="4"/>
  <c r="CQ76" i="4"/>
  <c r="DA76" i="4"/>
  <c r="DI76" i="4"/>
  <c r="DS76" i="4"/>
  <c r="EA76" i="4"/>
  <c r="EK76" i="4"/>
  <c r="ES76" i="4"/>
  <c r="FC76" i="4"/>
  <c r="FK76" i="4"/>
  <c r="H77" i="4"/>
  <c r="P77" i="4"/>
  <c r="Z77" i="4"/>
  <c r="AH77" i="4"/>
  <c r="AR77" i="4"/>
  <c r="AZ77" i="4"/>
  <c r="BJ77" i="4"/>
  <c r="BR77" i="4"/>
  <c r="CB77" i="4"/>
  <c r="CJ77" i="4"/>
  <c r="CT77" i="4"/>
  <c r="DB77" i="4"/>
  <c r="DL77" i="4"/>
  <c r="DT77" i="4"/>
  <c r="ED77" i="4"/>
  <c r="EL77" i="4"/>
  <c r="EV77" i="4"/>
  <c r="FD77" i="4"/>
  <c r="FN77" i="4"/>
  <c r="I78" i="4"/>
  <c r="S78" i="4"/>
  <c r="AA78" i="4"/>
  <c r="AK78" i="4"/>
  <c r="AS78" i="4"/>
  <c r="BE78" i="4"/>
  <c r="BQ78" i="4"/>
  <c r="CC78" i="4"/>
  <c r="CO78" i="4"/>
  <c r="DA78" i="4"/>
  <c r="DM78" i="4"/>
  <c r="DY78" i="4"/>
  <c r="EK78" i="4"/>
  <c r="EW78" i="4"/>
  <c r="FI78" i="4"/>
  <c r="D77" i="1"/>
  <c r="J77" i="1"/>
  <c r="P77" i="1"/>
  <c r="V77" i="1"/>
  <c r="AB77" i="1"/>
  <c r="AH77" i="1"/>
  <c r="AN77" i="1"/>
  <c r="AT77" i="1"/>
  <c r="AZ77" i="1"/>
  <c r="BF77" i="1"/>
  <c r="BL77" i="1"/>
  <c r="BR77" i="1"/>
  <c r="BX77" i="1"/>
  <c r="CD77" i="1"/>
  <c r="CJ77" i="1"/>
  <c r="CP77" i="1"/>
  <c r="CV77" i="1"/>
  <c r="DB77" i="1"/>
  <c r="DH77" i="1"/>
  <c r="DN77" i="1"/>
  <c r="DT77" i="1"/>
  <c r="DZ77" i="1"/>
  <c r="EF77" i="1"/>
  <c r="EL77" i="1"/>
  <c r="ER77" i="1"/>
  <c r="EX77" i="1"/>
  <c r="FD78" i="1"/>
  <c r="FJ78" i="1"/>
  <c r="FF78" i="1"/>
  <c r="FE78" i="1"/>
  <c r="FK78" i="1"/>
  <c r="FL78" i="1"/>
  <c r="FG78" i="1"/>
  <c r="FM78" i="1"/>
  <c r="FM105" i="1" s="1"/>
  <c r="FH78" i="1"/>
  <c r="FO78" i="1"/>
  <c r="FI78" i="1"/>
  <c r="FN78" i="1"/>
  <c r="I78" i="1"/>
  <c r="O78" i="1"/>
  <c r="U78" i="1"/>
  <c r="AA78" i="1"/>
  <c r="AG78" i="1"/>
  <c r="AM78" i="1"/>
  <c r="AS78" i="1"/>
  <c r="AY78" i="1"/>
  <c r="BE78" i="1"/>
  <c r="BK78" i="1"/>
  <c r="BQ78" i="1"/>
  <c r="BW78" i="1"/>
  <c r="CC78" i="1"/>
  <c r="CI78" i="1"/>
  <c r="CO78" i="1"/>
  <c r="CU78" i="1"/>
  <c r="DA78" i="1"/>
  <c r="DG78" i="1"/>
  <c r="DM78" i="1"/>
  <c r="DS78" i="1"/>
  <c r="DY78" i="1"/>
  <c r="EE78" i="1"/>
  <c r="EK78" i="1"/>
  <c r="EQ78" i="1"/>
  <c r="EW78" i="1"/>
  <c r="FC78" i="1"/>
  <c r="D82" i="1"/>
  <c r="D106" i="1" s="1"/>
  <c r="J82" i="1"/>
  <c r="P82" i="1"/>
  <c r="V82" i="1"/>
  <c r="AB82" i="1"/>
  <c r="AH82" i="1"/>
  <c r="AN82" i="1"/>
  <c r="AT82" i="1"/>
  <c r="AZ82" i="1"/>
  <c r="BF82" i="1"/>
  <c r="BL82" i="1"/>
  <c r="BR82" i="1"/>
  <c r="BX82" i="1"/>
  <c r="CD82" i="1"/>
  <c r="CJ82" i="1"/>
  <c r="CP82" i="1"/>
  <c r="CV82" i="1"/>
  <c r="DB82" i="1"/>
  <c r="DH82" i="1"/>
  <c r="DN82" i="1"/>
  <c r="DT82" i="1"/>
  <c r="DZ82" i="1"/>
  <c r="EF82" i="1"/>
  <c r="EL82" i="1"/>
  <c r="ER82" i="1"/>
  <c r="EX82" i="1"/>
  <c r="FD83" i="1"/>
  <c r="FJ83" i="1"/>
  <c r="FF83" i="1"/>
  <c r="FL83" i="1"/>
  <c r="FL106" i="1" s="1"/>
  <c r="FM83" i="1"/>
  <c r="FE83" i="1"/>
  <c r="FK83" i="1"/>
  <c r="FG83" i="1"/>
  <c r="FN83" i="1"/>
  <c r="FI83" i="1"/>
  <c r="FO83" i="1"/>
  <c r="FH83" i="1"/>
  <c r="I83" i="1"/>
  <c r="O83" i="1"/>
  <c r="U83" i="1"/>
  <c r="AA83" i="1"/>
  <c r="AG83" i="1"/>
  <c r="AM83" i="1"/>
  <c r="AS83" i="1"/>
  <c r="AY83" i="1"/>
  <c r="BE83" i="1"/>
  <c r="BK83" i="1"/>
  <c r="BQ83" i="1"/>
  <c r="BW83" i="1"/>
  <c r="CC83" i="1"/>
  <c r="CI83" i="1"/>
  <c r="CO83" i="1"/>
  <c r="CU83" i="1"/>
  <c r="DA83" i="1"/>
  <c r="DG83" i="1"/>
  <c r="DM83" i="1"/>
  <c r="DS83" i="1"/>
  <c r="DY83" i="1"/>
  <c r="EE83" i="1"/>
  <c r="EK83" i="1"/>
  <c r="EQ83" i="1"/>
  <c r="EW83" i="1"/>
  <c r="FC83" i="1"/>
  <c r="D87" i="1"/>
  <c r="J87" i="1"/>
  <c r="P87" i="1"/>
  <c r="V87" i="1"/>
  <c r="AB87" i="1"/>
  <c r="AH87" i="1"/>
  <c r="AN87" i="1"/>
  <c r="AT87" i="1"/>
  <c r="AZ87" i="1"/>
  <c r="BF87" i="1"/>
  <c r="BL87" i="1"/>
  <c r="BR87" i="1"/>
  <c r="BX87" i="1"/>
  <c r="CD87" i="1"/>
  <c r="CJ87" i="1"/>
  <c r="CP87" i="1"/>
  <c r="CV87" i="1"/>
  <c r="DB87" i="1"/>
  <c r="DH87" i="1"/>
  <c r="DN87" i="1"/>
  <c r="DT87" i="1"/>
  <c r="DZ87" i="1"/>
  <c r="EF87" i="1"/>
  <c r="EL87" i="1"/>
  <c r="ER87" i="1"/>
  <c r="EX87" i="1"/>
  <c r="I88" i="1"/>
  <c r="O88" i="1"/>
  <c r="U88" i="1"/>
  <c r="AA88" i="1"/>
  <c r="AG88" i="1"/>
  <c r="AM88" i="1"/>
  <c r="AS88" i="1"/>
  <c r="AY88" i="1"/>
  <c r="BE88" i="1"/>
  <c r="BK88" i="1"/>
  <c r="BQ88" i="1"/>
  <c r="BW88" i="1"/>
  <c r="CC88" i="1"/>
  <c r="CI88" i="1"/>
  <c r="CO88" i="1"/>
  <c r="CU88" i="1"/>
  <c r="CU106" i="1" s="1"/>
  <c r="DA88" i="1"/>
  <c r="DG88" i="1"/>
  <c r="DM88" i="1"/>
  <c r="DS88" i="1"/>
  <c r="DY88" i="1"/>
  <c r="EE88" i="1"/>
  <c r="EK88" i="1"/>
  <c r="EQ88" i="1"/>
  <c r="EW88" i="1"/>
  <c r="FC88" i="1"/>
  <c r="FI88" i="1"/>
  <c r="H89" i="1"/>
  <c r="N89" i="1"/>
  <c r="T89" i="1"/>
  <c r="Z89" i="1"/>
  <c r="Z107" i="1" s="1"/>
  <c r="AF89" i="1"/>
  <c r="AL89" i="1"/>
  <c r="AR89" i="1"/>
  <c r="AX89" i="1"/>
  <c r="BD89" i="1"/>
  <c r="BD107" i="1" s="1"/>
  <c r="BJ89" i="1"/>
  <c r="BP89" i="1"/>
  <c r="BV89" i="1"/>
  <c r="CB89" i="1"/>
  <c r="CB107" i="1" s="1"/>
  <c r="CH89" i="1"/>
  <c r="CN89" i="1"/>
  <c r="CT89" i="1"/>
  <c r="CZ89" i="1"/>
  <c r="CZ107" i="1" s="1"/>
  <c r="DF89" i="1"/>
  <c r="DL89" i="1"/>
  <c r="DR89" i="1"/>
  <c r="DX89" i="1"/>
  <c r="DX107" i="1" s="1"/>
  <c r="ED89" i="1"/>
  <c r="ED107" i="1" s="1"/>
  <c r="EJ89" i="1"/>
  <c r="EP89" i="1"/>
  <c r="EV89" i="1"/>
  <c r="EV107" i="1" s="1"/>
  <c r="FB89" i="1"/>
  <c r="FH89" i="1"/>
  <c r="D93" i="1"/>
  <c r="J93" i="1"/>
  <c r="P93" i="1"/>
  <c r="V93" i="1"/>
  <c r="AB93" i="1"/>
  <c r="AH93" i="1"/>
  <c r="AN93" i="1"/>
  <c r="AT93" i="1"/>
  <c r="AZ93" i="1"/>
  <c r="BF93" i="1"/>
  <c r="BL93" i="1"/>
  <c r="BR93" i="1"/>
  <c r="BX93" i="1"/>
  <c r="CD93" i="1"/>
  <c r="CJ93" i="1"/>
  <c r="CP93" i="1"/>
  <c r="CV93" i="1"/>
  <c r="DB93" i="1"/>
  <c r="DB107" i="1" s="1"/>
  <c r="DH93" i="1"/>
  <c r="DN93" i="1"/>
  <c r="DT93" i="1"/>
  <c r="DZ93" i="1"/>
  <c r="EF93" i="1"/>
  <c r="EL93" i="1"/>
  <c r="ER93" i="1"/>
  <c r="EX93" i="1"/>
  <c r="FD93" i="1"/>
  <c r="I94" i="1"/>
  <c r="O94" i="1"/>
  <c r="U94" i="1"/>
  <c r="AA94" i="1"/>
  <c r="AG94" i="1"/>
  <c r="AM94" i="1"/>
  <c r="AS94" i="1"/>
  <c r="AY94" i="1"/>
  <c r="BE94" i="1"/>
  <c r="BK94" i="1"/>
  <c r="BQ94" i="1"/>
  <c r="BW94" i="1"/>
  <c r="CC94" i="1"/>
  <c r="CI94" i="1"/>
  <c r="CO94" i="1"/>
  <c r="CU94" i="1"/>
  <c r="DA94" i="1"/>
  <c r="DG94" i="1"/>
  <c r="DM94" i="1"/>
  <c r="DS94" i="1"/>
  <c r="DY94" i="1"/>
  <c r="EE94" i="1"/>
  <c r="EK94" i="1"/>
  <c r="EQ94" i="1"/>
  <c r="EW94" i="1"/>
  <c r="FC94" i="1"/>
  <c r="FI94" i="1"/>
  <c r="H95" i="1"/>
  <c r="N95" i="1"/>
  <c r="T95" i="1"/>
  <c r="Z95" i="1"/>
  <c r="AF95" i="1"/>
  <c r="AL95" i="1"/>
  <c r="AR95" i="1"/>
  <c r="AX95" i="1"/>
  <c r="BD95" i="1"/>
  <c r="BJ95" i="1"/>
  <c r="BP95" i="1"/>
  <c r="BV95" i="1"/>
  <c r="CB95" i="1"/>
  <c r="CH95" i="1"/>
  <c r="CN95" i="1"/>
  <c r="CT95" i="1"/>
  <c r="CZ95" i="1"/>
  <c r="DF95" i="1"/>
  <c r="DL95" i="1"/>
  <c r="DR95" i="1"/>
  <c r="DX95" i="1"/>
  <c r="ED95" i="1"/>
  <c r="EJ95" i="1"/>
  <c r="EP95" i="1"/>
  <c r="EV95" i="1"/>
  <c r="FB95" i="1"/>
  <c r="FH95" i="1"/>
  <c r="D99" i="1"/>
  <c r="J99" i="1"/>
  <c r="P99" i="1"/>
  <c r="V99" i="1"/>
  <c r="AB99" i="1"/>
  <c r="AH99" i="1"/>
  <c r="AN99" i="1"/>
  <c r="AT99" i="1"/>
  <c r="AZ99" i="1"/>
  <c r="BF99" i="1"/>
  <c r="BL99" i="1"/>
  <c r="BR99" i="1"/>
  <c r="BX99" i="1"/>
  <c r="CD99" i="1"/>
  <c r="CJ99" i="1"/>
  <c r="CP99" i="1"/>
  <c r="CV99" i="1"/>
  <c r="DB99" i="1"/>
  <c r="DH99" i="1"/>
  <c r="DN99" i="1"/>
  <c r="DT99" i="1"/>
  <c r="DZ99" i="1"/>
  <c r="EF99" i="1"/>
  <c r="EL99" i="1"/>
  <c r="ER99" i="1"/>
  <c r="EX99" i="1"/>
  <c r="FD99" i="1"/>
  <c r="I100" i="1"/>
  <c r="O100" i="1"/>
  <c r="U100" i="1"/>
  <c r="AA100" i="1"/>
  <c r="AG100" i="1"/>
  <c r="AM100" i="1"/>
  <c r="AS100" i="1"/>
  <c r="AY100" i="1"/>
  <c r="BE100" i="1"/>
  <c r="BK100" i="1"/>
  <c r="BQ100" i="1"/>
  <c r="BW100" i="1"/>
  <c r="CC100" i="1"/>
  <c r="CI100" i="1"/>
  <c r="CO100" i="1"/>
  <c r="CU100" i="1"/>
  <c r="DA100" i="1"/>
  <c r="DG100" i="1"/>
  <c r="DM100" i="1"/>
  <c r="DS100" i="1"/>
  <c r="DY100" i="1"/>
  <c r="EE100" i="1"/>
  <c r="EK100" i="1"/>
  <c r="EQ100" i="1"/>
  <c r="EW100" i="1"/>
  <c r="FC100" i="1"/>
  <c r="FI100" i="1"/>
  <c r="H101" i="1"/>
  <c r="N101" i="1"/>
  <c r="T101" i="1"/>
  <c r="Z101" i="1"/>
  <c r="AF101" i="1"/>
  <c r="AL101" i="1"/>
  <c r="AR101" i="1"/>
  <c r="AX101" i="1"/>
  <c r="BD101" i="1"/>
  <c r="BJ101" i="1"/>
  <c r="BP101" i="1"/>
  <c r="BV101" i="1"/>
  <c r="CB101" i="1"/>
  <c r="CH101" i="1"/>
  <c r="CN101" i="1"/>
  <c r="CT101" i="1"/>
  <c r="CZ101" i="1"/>
  <c r="DF101" i="1"/>
  <c r="DL101" i="1"/>
  <c r="DR101" i="1"/>
  <c r="DX101" i="1"/>
  <c r="ED101" i="1"/>
  <c r="EJ101" i="1"/>
  <c r="EP101" i="1"/>
  <c r="EV101" i="1"/>
  <c r="FB101" i="1"/>
  <c r="FH101" i="1"/>
  <c r="I62" i="4"/>
  <c r="O62" i="4"/>
  <c r="U62" i="4"/>
  <c r="AA62" i="4"/>
  <c r="AG62" i="4"/>
  <c r="AM62" i="4"/>
  <c r="AS62" i="4"/>
  <c r="AY62" i="4"/>
  <c r="BE62" i="4"/>
  <c r="BK62" i="4"/>
  <c r="BQ62" i="4"/>
  <c r="BW62" i="4"/>
  <c r="CC62" i="4"/>
  <c r="CI62" i="4"/>
  <c r="CO62" i="4"/>
  <c r="CU62" i="4"/>
  <c r="DA62" i="4"/>
  <c r="DG62" i="4"/>
  <c r="DM62" i="4"/>
  <c r="DS62" i="4"/>
  <c r="DY62" i="4"/>
  <c r="EE62" i="4"/>
  <c r="EK62" i="4"/>
  <c r="EQ62" i="4"/>
  <c r="EW62" i="4"/>
  <c r="FC62" i="4"/>
  <c r="FI62" i="4"/>
  <c r="H63" i="4"/>
  <c r="H104" i="4" s="1"/>
  <c r="N63" i="4"/>
  <c r="T63" i="4"/>
  <c r="Z63" i="4"/>
  <c r="AF63" i="4"/>
  <c r="AL63" i="4"/>
  <c r="AL104" i="4" s="1"/>
  <c r="AR63" i="4"/>
  <c r="AX63" i="4"/>
  <c r="BD63" i="4"/>
  <c r="BD104" i="4" s="1"/>
  <c r="BJ63" i="4"/>
  <c r="BP63" i="4"/>
  <c r="BV63" i="4"/>
  <c r="CB63" i="4"/>
  <c r="CB104" i="4" s="1"/>
  <c r="CH63" i="4"/>
  <c r="CN63" i="4"/>
  <c r="CT63" i="4"/>
  <c r="CZ63" i="4"/>
  <c r="DF63" i="4"/>
  <c r="DL63" i="4"/>
  <c r="DR63" i="4"/>
  <c r="DR104" i="4" s="1"/>
  <c r="DX63" i="4"/>
  <c r="ED63" i="4"/>
  <c r="EJ63" i="4"/>
  <c r="EP63" i="4"/>
  <c r="EV63" i="4"/>
  <c r="FB63" i="4"/>
  <c r="FH63" i="4"/>
  <c r="G64" i="4"/>
  <c r="M64" i="4"/>
  <c r="S64" i="4"/>
  <c r="Y64" i="4"/>
  <c r="AE64" i="4"/>
  <c r="AK64" i="4"/>
  <c r="AQ64" i="4"/>
  <c r="AW64" i="4"/>
  <c r="BC64" i="4"/>
  <c r="BI64" i="4"/>
  <c r="BO64" i="4"/>
  <c r="BU64" i="4"/>
  <c r="CA64" i="4"/>
  <c r="CG64" i="4"/>
  <c r="CM64" i="4"/>
  <c r="CS64" i="4"/>
  <c r="CY64" i="4"/>
  <c r="DE64" i="4"/>
  <c r="DK64" i="4"/>
  <c r="DQ64" i="4"/>
  <c r="DW64" i="4"/>
  <c r="EC64" i="4"/>
  <c r="EI64" i="4"/>
  <c r="EO64" i="4"/>
  <c r="EU64" i="4"/>
  <c r="FA64" i="4"/>
  <c r="FG64" i="4"/>
  <c r="FG104" i="4" s="1"/>
  <c r="F65" i="4"/>
  <c r="L65" i="4"/>
  <c r="R65" i="4"/>
  <c r="R104" i="4" s="1"/>
  <c r="X65" i="4"/>
  <c r="AD65" i="4"/>
  <c r="AJ65" i="4"/>
  <c r="AP65" i="4"/>
  <c r="AV65" i="4"/>
  <c r="BB65" i="4"/>
  <c r="BH65" i="4"/>
  <c r="BN65" i="4"/>
  <c r="BT65" i="4"/>
  <c r="BZ65" i="4"/>
  <c r="CF65" i="4"/>
  <c r="CL65" i="4"/>
  <c r="CL104" i="4" s="1"/>
  <c r="CR65" i="4"/>
  <c r="CX65" i="4"/>
  <c r="DD65" i="4"/>
  <c r="DJ65" i="4"/>
  <c r="DP65" i="4"/>
  <c r="DV65" i="4"/>
  <c r="EB65" i="4"/>
  <c r="EH65" i="4"/>
  <c r="EN65" i="4"/>
  <c r="ET65" i="4"/>
  <c r="EZ65" i="4"/>
  <c r="FF65" i="4"/>
  <c r="FF104" i="4" s="1"/>
  <c r="E66" i="4"/>
  <c r="K66" i="4"/>
  <c r="Q66" i="4"/>
  <c r="W66" i="4"/>
  <c r="AC66" i="4"/>
  <c r="AI66" i="4"/>
  <c r="AO66" i="4"/>
  <c r="AU66" i="4"/>
  <c r="BA66" i="4"/>
  <c r="BG66" i="4"/>
  <c r="BM66" i="4"/>
  <c r="BS66" i="4"/>
  <c r="BY66" i="4"/>
  <c r="CE66" i="4"/>
  <c r="CK66" i="4"/>
  <c r="CQ66" i="4"/>
  <c r="CW66" i="4"/>
  <c r="DC66" i="4"/>
  <c r="DI66" i="4"/>
  <c r="DO66" i="4"/>
  <c r="DU66" i="4"/>
  <c r="EA66" i="4"/>
  <c r="EG66" i="4"/>
  <c r="EM66" i="4"/>
  <c r="ES66" i="4"/>
  <c r="EY66" i="4"/>
  <c r="FE66" i="4"/>
  <c r="D67" i="4"/>
  <c r="J67" i="4"/>
  <c r="P67" i="4"/>
  <c r="V67" i="4"/>
  <c r="AB67" i="4"/>
  <c r="AH67" i="4"/>
  <c r="AN67" i="4"/>
  <c r="AU67" i="4"/>
  <c r="BB67" i="4"/>
  <c r="BI67" i="4"/>
  <c r="BP67" i="4"/>
  <c r="BW67" i="4"/>
  <c r="CE67" i="4"/>
  <c r="CL67" i="4"/>
  <c r="CS67" i="4"/>
  <c r="CZ67" i="4"/>
  <c r="DG67" i="4"/>
  <c r="DO67" i="4"/>
  <c r="DV67" i="4"/>
  <c r="EC67" i="4"/>
  <c r="EJ67" i="4"/>
  <c r="EQ67" i="4"/>
  <c r="EY67" i="4"/>
  <c r="FF67" i="4"/>
  <c r="FM67" i="4"/>
  <c r="FM104" i="4" s="1"/>
  <c r="D70" i="4"/>
  <c r="L70" i="4"/>
  <c r="V70" i="4"/>
  <c r="AD70" i="4"/>
  <c r="AD105" i="4" s="1"/>
  <c r="AN70" i="4"/>
  <c r="AV70" i="4"/>
  <c r="BF70" i="4"/>
  <c r="BN70" i="4"/>
  <c r="BN105" i="4" s="1"/>
  <c r="BX70" i="4"/>
  <c r="CF70" i="4"/>
  <c r="CP70" i="4"/>
  <c r="CX70" i="4"/>
  <c r="DH70" i="4"/>
  <c r="DP70" i="4"/>
  <c r="DZ70" i="4"/>
  <c r="EH70" i="4"/>
  <c r="ER70" i="4"/>
  <c r="EZ70" i="4"/>
  <c r="FJ70" i="4"/>
  <c r="E71" i="4"/>
  <c r="O71" i="4"/>
  <c r="W71" i="4"/>
  <c r="AG71" i="4"/>
  <c r="AO71" i="4"/>
  <c r="AY71" i="4"/>
  <c r="BG71" i="4"/>
  <c r="BQ71" i="4"/>
  <c r="BY71" i="4"/>
  <c r="CI71" i="4"/>
  <c r="CQ71" i="4"/>
  <c r="DA71" i="4"/>
  <c r="DI71" i="4"/>
  <c r="DS71" i="4"/>
  <c r="EA71" i="4"/>
  <c r="EK71" i="4"/>
  <c r="ES71" i="4"/>
  <c r="FC71" i="4"/>
  <c r="FK71" i="4"/>
  <c r="H72" i="4"/>
  <c r="P72" i="4"/>
  <c r="Z72" i="4"/>
  <c r="AH72" i="4"/>
  <c r="AR72" i="4"/>
  <c r="AZ72" i="4"/>
  <c r="BJ72" i="4"/>
  <c r="BR72" i="4"/>
  <c r="CB72" i="4"/>
  <c r="CJ72" i="4"/>
  <c r="CT72" i="4"/>
  <c r="DB72" i="4"/>
  <c r="DL72" i="4"/>
  <c r="DT72" i="4"/>
  <c r="ED72" i="4"/>
  <c r="EL72" i="4"/>
  <c r="EV72" i="4"/>
  <c r="FD72" i="4"/>
  <c r="FN72" i="4"/>
  <c r="I73" i="4"/>
  <c r="S73" i="4"/>
  <c r="AA73" i="4"/>
  <c r="AK73" i="4"/>
  <c r="AS73" i="4"/>
  <c r="BC73" i="4"/>
  <c r="BK73" i="4"/>
  <c r="BU73" i="4"/>
  <c r="CC73" i="4"/>
  <c r="CM73" i="4"/>
  <c r="CM105" i="4" s="1"/>
  <c r="CU73" i="4"/>
  <c r="DE73" i="4"/>
  <c r="DM73" i="4"/>
  <c r="DW73" i="4"/>
  <c r="EE73" i="4"/>
  <c r="EO73" i="4"/>
  <c r="EW73" i="4"/>
  <c r="FG73" i="4"/>
  <c r="FO73" i="4"/>
  <c r="F76" i="4"/>
  <c r="P76" i="4"/>
  <c r="X76" i="4"/>
  <c r="AH76" i="4"/>
  <c r="AP76" i="4"/>
  <c r="AZ76" i="4"/>
  <c r="BH76" i="4"/>
  <c r="BR76" i="4"/>
  <c r="BZ76" i="4"/>
  <c r="CJ76" i="4"/>
  <c r="CR76" i="4"/>
  <c r="DB76" i="4"/>
  <c r="DJ76" i="4"/>
  <c r="DT76" i="4"/>
  <c r="EB76" i="4"/>
  <c r="EL76" i="4"/>
  <c r="ET76" i="4"/>
  <c r="FD76" i="4"/>
  <c r="FL76" i="4"/>
  <c r="I77" i="4"/>
  <c r="Q77" i="4"/>
  <c r="AA77" i="4"/>
  <c r="AI77" i="4"/>
  <c r="AS77" i="4"/>
  <c r="BA77" i="4"/>
  <c r="BK77" i="4"/>
  <c r="BS77" i="4"/>
  <c r="CC77" i="4"/>
  <c r="CK77" i="4"/>
  <c r="CU77" i="4"/>
  <c r="DC77" i="4"/>
  <c r="DC105" i="4" s="1"/>
  <c r="DM77" i="4"/>
  <c r="DU77" i="4"/>
  <c r="EE77" i="4"/>
  <c r="EM77" i="4"/>
  <c r="EW77" i="4"/>
  <c r="FE77" i="4"/>
  <c r="FO77" i="4"/>
  <c r="J78" i="4"/>
  <c r="T78" i="4"/>
  <c r="AB78" i="4"/>
  <c r="AL78" i="4"/>
  <c r="AW78" i="4"/>
  <c r="BI78" i="4"/>
  <c r="BU78" i="4"/>
  <c r="CG78" i="4"/>
  <c r="CS78" i="4"/>
  <c r="DE78" i="4"/>
  <c r="DQ78" i="4"/>
  <c r="EC78" i="4"/>
  <c r="EO78" i="4"/>
  <c r="FA78" i="4"/>
  <c r="FM78" i="4"/>
  <c r="FM105" i="4" s="1"/>
  <c r="FN82" i="4"/>
  <c r="FH82" i="4"/>
  <c r="FB82" i="4"/>
  <c r="EV82" i="4"/>
  <c r="EP82" i="4"/>
  <c r="EJ82" i="4"/>
  <c r="ED82" i="4"/>
  <c r="DX82" i="4"/>
  <c r="DR82" i="4"/>
  <c r="DL82" i="4"/>
  <c r="DF82" i="4"/>
  <c r="CZ82" i="4"/>
  <c r="CZ106" i="4" s="1"/>
  <c r="CT82" i="4"/>
  <c r="CN82" i="4"/>
  <c r="CH82" i="4"/>
  <c r="CB82" i="4"/>
  <c r="BV82" i="4"/>
  <c r="BP82" i="4"/>
  <c r="BP106" i="4" s="1"/>
  <c r="BJ82" i="4"/>
  <c r="BD82" i="4"/>
  <c r="BD106" i="4" s="1"/>
  <c r="AX82" i="4"/>
  <c r="AR82" i="4"/>
  <c r="AL82" i="4"/>
  <c r="AF82" i="4"/>
  <c r="Z82" i="4"/>
  <c r="T82" i="4"/>
  <c r="N82" i="4"/>
  <c r="H82" i="4"/>
  <c r="FM82" i="4"/>
  <c r="FG82" i="4"/>
  <c r="FG106" i="4" s="1"/>
  <c r="FA82" i="4"/>
  <c r="EU82" i="4"/>
  <c r="EO82" i="4"/>
  <c r="EI82" i="4"/>
  <c r="EC82" i="4"/>
  <c r="DW82" i="4"/>
  <c r="DQ82" i="4"/>
  <c r="DK82" i="4"/>
  <c r="DK106" i="4" s="1"/>
  <c r="DE82" i="4"/>
  <c r="CY82" i="4"/>
  <c r="CS82" i="4"/>
  <c r="CM82" i="4"/>
  <c r="CM106" i="4" s="1"/>
  <c r="CG82" i="4"/>
  <c r="CA82" i="4"/>
  <c r="BU82" i="4"/>
  <c r="BO82" i="4"/>
  <c r="BO106" i="4" s="1"/>
  <c r="BI82" i="4"/>
  <c r="BC82" i="4"/>
  <c r="AW82" i="4"/>
  <c r="AQ82" i="4"/>
  <c r="AK82" i="4"/>
  <c r="AE82" i="4"/>
  <c r="Y82" i="4"/>
  <c r="S82" i="4"/>
  <c r="S106" i="4" s="1"/>
  <c r="M82" i="4"/>
  <c r="G82" i="4"/>
  <c r="FL82" i="4"/>
  <c r="FF82" i="4"/>
  <c r="EZ82" i="4"/>
  <c r="ET82" i="4"/>
  <c r="EN82" i="4"/>
  <c r="EH82" i="4"/>
  <c r="EB82" i="4"/>
  <c r="DV82" i="4"/>
  <c r="DP82" i="4"/>
  <c r="DJ82" i="4"/>
  <c r="DD82" i="4"/>
  <c r="CX82" i="4"/>
  <c r="CR82" i="4"/>
  <c r="CL82" i="4"/>
  <c r="CF82" i="4"/>
  <c r="BZ82" i="4"/>
  <c r="BT82" i="4"/>
  <c r="BN82" i="4"/>
  <c r="BH82" i="4"/>
  <c r="BB82" i="4"/>
  <c r="AV82" i="4"/>
  <c r="AP82" i="4"/>
  <c r="AJ82" i="4"/>
  <c r="AD82" i="4"/>
  <c r="AD106" i="4" s="1"/>
  <c r="X82" i="4"/>
  <c r="R82" i="4"/>
  <c r="L82" i="4"/>
  <c r="F82" i="4"/>
  <c r="FK82" i="4"/>
  <c r="FE82" i="4"/>
  <c r="EY82" i="4"/>
  <c r="ES82" i="4"/>
  <c r="EM82" i="4"/>
  <c r="EG82" i="4"/>
  <c r="EA82" i="4"/>
  <c r="DU82" i="4"/>
  <c r="DO82" i="4"/>
  <c r="DI82" i="4"/>
  <c r="DC82" i="4"/>
  <c r="CW82" i="4"/>
  <c r="CQ82" i="4"/>
  <c r="CK82" i="4"/>
  <c r="CE82" i="4"/>
  <c r="BY82" i="4"/>
  <c r="BS82" i="4"/>
  <c r="BM82" i="4"/>
  <c r="BG82" i="4"/>
  <c r="BA82" i="4"/>
  <c r="AU82" i="4"/>
  <c r="AO82" i="4"/>
  <c r="AI82" i="4"/>
  <c r="AC82" i="4"/>
  <c r="W82" i="4"/>
  <c r="Q82" i="4"/>
  <c r="K82" i="4"/>
  <c r="E82" i="4"/>
  <c r="FJ82" i="4"/>
  <c r="FD82" i="4"/>
  <c r="EX82" i="4"/>
  <c r="ER82" i="4"/>
  <c r="EL82" i="4"/>
  <c r="EF82" i="4"/>
  <c r="DZ82" i="4"/>
  <c r="DT82" i="4"/>
  <c r="DN82" i="4"/>
  <c r="DH82" i="4"/>
  <c r="DB82" i="4"/>
  <c r="CV82" i="4"/>
  <c r="CP82" i="4"/>
  <c r="CJ82" i="4"/>
  <c r="CD82" i="4"/>
  <c r="BX82" i="4"/>
  <c r="BR82" i="4"/>
  <c r="BL82" i="4"/>
  <c r="U82" i="4"/>
  <c r="AM82" i="4"/>
  <c r="BE82" i="4"/>
  <c r="CI82" i="4"/>
  <c r="DS82" i="4"/>
  <c r="FC82" i="4"/>
  <c r="M113" i="4"/>
  <c r="Y113" i="4"/>
  <c r="AW113" i="4"/>
  <c r="CG113" i="4"/>
  <c r="CS113" i="4"/>
  <c r="DE113" i="4"/>
  <c r="DQ113" i="4"/>
  <c r="FM106" i="4"/>
  <c r="FL49" i="25" s="1"/>
  <c r="FL82" i="25" s="1"/>
  <c r="FN90" i="4"/>
  <c r="FH90" i="4"/>
  <c r="FB90" i="4"/>
  <c r="EV90" i="4"/>
  <c r="EP90" i="4"/>
  <c r="EJ90" i="4"/>
  <c r="ED90" i="4"/>
  <c r="DX90" i="4"/>
  <c r="DR90" i="4"/>
  <c r="DL90" i="4"/>
  <c r="DF90" i="4"/>
  <c r="CZ90" i="4"/>
  <c r="CT90" i="4"/>
  <c r="CN90" i="4"/>
  <c r="CH90" i="4"/>
  <c r="CB90" i="4"/>
  <c r="BV90" i="4"/>
  <c r="BP90" i="4"/>
  <c r="BJ90" i="4"/>
  <c r="BD90" i="4"/>
  <c r="AX90" i="4"/>
  <c r="AR90" i="4"/>
  <c r="AL90" i="4"/>
  <c r="AF90" i="4"/>
  <c r="Z90" i="4"/>
  <c r="T90" i="4"/>
  <c r="N90" i="4"/>
  <c r="H90" i="4"/>
  <c r="FL90" i="4"/>
  <c r="FF90" i="4"/>
  <c r="EZ90" i="4"/>
  <c r="ET90" i="4"/>
  <c r="EN90" i="4"/>
  <c r="EH90" i="4"/>
  <c r="EB90" i="4"/>
  <c r="DV90" i="4"/>
  <c r="DP90" i="4"/>
  <c r="DJ90" i="4"/>
  <c r="DD90" i="4"/>
  <c r="CX90" i="4"/>
  <c r="CR90" i="4"/>
  <c r="CL90" i="4"/>
  <c r="CF90" i="4"/>
  <c r="BZ90" i="4"/>
  <c r="BT90" i="4"/>
  <c r="BN90" i="4"/>
  <c r="BH90" i="4"/>
  <c r="BB90" i="4"/>
  <c r="AV90" i="4"/>
  <c r="AP90" i="4"/>
  <c r="AJ90" i="4"/>
  <c r="AD90" i="4"/>
  <c r="X90" i="4"/>
  <c r="R90" i="4"/>
  <c r="L90" i="4"/>
  <c r="F90" i="4"/>
  <c r="K90" i="4"/>
  <c r="U90" i="4"/>
  <c r="AC90" i="4"/>
  <c r="AM90" i="4"/>
  <c r="AU90" i="4"/>
  <c r="BE90" i="4"/>
  <c r="BM90" i="4"/>
  <c r="BW90" i="4"/>
  <c r="CE90" i="4"/>
  <c r="CO90" i="4"/>
  <c r="CW90" i="4"/>
  <c r="DG90" i="4"/>
  <c r="DO90" i="4"/>
  <c r="DY90" i="4"/>
  <c r="EG90" i="4"/>
  <c r="EQ90" i="4"/>
  <c r="EY90" i="4"/>
  <c r="FI90" i="4"/>
  <c r="FJ94" i="4"/>
  <c r="FD94" i="4"/>
  <c r="EX94" i="4"/>
  <c r="ER94" i="4"/>
  <c r="EL94" i="4"/>
  <c r="EF94" i="4"/>
  <c r="DZ94" i="4"/>
  <c r="DT94" i="4"/>
  <c r="DN94" i="4"/>
  <c r="DH94" i="4"/>
  <c r="DB94" i="4"/>
  <c r="CV94" i="4"/>
  <c r="CP94" i="4"/>
  <c r="CJ94" i="4"/>
  <c r="CD94" i="4"/>
  <c r="BX94" i="4"/>
  <c r="BR94" i="4"/>
  <c r="BL94" i="4"/>
  <c r="BF94" i="4"/>
  <c r="AZ94" i="4"/>
  <c r="AT94" i="4"/>
  <c r="AN94" i="4"/>
  <c r="AH94" i="4"/>
  <c r="AB94" i="4"/>
  <c r="V94" i="4"/>
  <c r="P94" i="4"/>
  <c r="J94" i="4"/>
  <c r="D94" i="4"/>
  <c r="FN94" i="4"/>
  <c r="FH94" i="4"/>
  <c r="FB94" i="4"/>
  <c r="EV94" i="4"/>
  <c r="EP94" i="4"/>
  <c r="EJ94" i="4"/>
  <c r="ED94" i="4"/>
  <c r="DX94" i="4"/>
  <c r="DR94" i="4"/>
  <c r="DL94" i="4"/>
  <c r="DF94" i="4"/>
  <c r="CZ94" i="4"/>
  <c r="CT94" i="4"/>
  <c r="CN94" i="4"/>
  <c r="CH94" i="4"/>
  <c r="CB94" i="4"/>
  <c r="BV94" i="4"/>
  <c r="BP94" i="4"/>
  <c r="BJ94" i="4"/>
  <c r="BD94" i="4"/>
  <c r="AX94" i="4"/>
  <c r="AR94" i="4"/>
  <c r="AL94" i="4"/>
  <c r="AF94" i="4"/>
  <c r="Z94" i="4"/>
  <c r="T94" i="4"/>
  <c r="N94" i="4"/>
  <c r="H94" i="4"/>
  <c r="FL94" i="4"/>
  <c r="FF94" i="4"/>
  <c r="EZ94" i="4"/>
  <c r="ET94" i="4"/>
  <c r="EN94" i="4"/>
  <c r="EH94" i="4"/>
  <c r="EB94" i="4"/>
  <c r="DV94" i="4"/>
  <c r="DP94" i="4"/>
  <c r="DJ94" i="4"/>
  <c r="DD94" i="4"/>
  <c r="CX94" i="4"/>
  <c r="CR94" i="4"/>
  <c r="CL94" i="4"/>
  <c r="CF94" i="4"/>
  <c r="BZ94" i="4"/>
  <c r="BT94" i="4"/>
  <c r="BN94" i="4"/>
  <c r="BH94" i="4"/>
  <c r="BB94" i="4"/>
  <c r="AV94" i="4"/>
  <c r="AP94" i="4"/>
  <c r="AJ94" i="4"/>
  <c r="AD94" i="4"/>
  <c r="X94" i="4"/>
  <c r="R94" i="4"/>
  <c r="L94" i="4"/>
  <c r="F94" i="4"/>
  <c r="O94" i="4"/>
  <c r="AA94" i="4"/>
  <c r="AM94" i="4"/>
  <c r="AY94" i="4"/>
  <c r="BK94" i="4"/>
  <c r="BW94" i="4"/>
  <c r="CI94" i="4"/>
  <c r="CU94" i="4"/>
  <c r="DG94" i="4"/>
  <c r="DS94" i="4"/>
  <c r="EE94" i="4"/>
  <c r="EQ94" i="4"/>
  <c r="FC94" i="4"/>
  <c r="FO94" i="4"/>
  <c r="FN96" i="4"/>
  <c r="FH96" i="4"/>
  <c r="FB96" i="4"/>
  <c r="EV96" i="4"/>
  <c r="EP96" i="4"/>
  <c r="EJ96" i="4"/>
  <c r="ED96" i="4"/>
  <c r="DX96" i="4"/>
  <c r="DR96" i="4"/>
  <c r="DL96" i="4"/>
  <c r="DF96" i="4"/>
  <c r="CZ96" i="4"/>
  <c r="CT96" i="4"/>
  <c r="CN96" i="4"/>
  <c r="CH96" i="4"/>
  <c r="CB96" i="4"/>
  <c r="BV96" i="4"/>
  <c r="BP96" i="4"/>
  <c r="BJ96" i="4"/>
  <c r="BD96" i="4"/>
  <c r="AX96" i="4"/>
  <c r="AR96" i="4"/>
  <c r="AL96" i="4"/>
  <c r="AF96" i="4"/>
  <c r="Z96" i="4"/>
  <c r="T96" i="4"/>
  <c r="N96" i="4"/>
  <c r="H96" i="4"/>
  <c r="FM96" i="4"/>
  <c r="FG96" i="4"/>
  <c r="FA96" i="4"/>
  <c r="EU96" i="4"/>
  <c r="EO96" i="4"/>
  <c r="EI96" i="4"/>
  <c r="EC96" i="4"/>
  <c r="DW96" i="4"/>
  <c r="DQ96" i="4"/>
  <c r="DK96" i="4"/>
  <c r="DE96" i="4"/>
  <c r="CY96" i="4"/>
  <c r="CS96" i="4"/>
  <c r="CM96" i="4"/>
  <c r="CG96" i="4"/>
  <c r="CA96" i="4"/>
  <c r="BU96" i="4"/>
  <c r="BO96" i="4"/>
  <c r="BI96" i="4"/>
  <c r="BC96" i="4"/>
  <c r="AW96" i="4"/>
  <c r="AQ96" i="4"/>
  <c r="AK96" i="4"/>
  <c r="AE96" i="4"/>
  <c r="Y96" i="4"/>
  <c r="S96" i="4"/>
  <c r="M96" i="4"/>
  <c r="G96" i="4"/>
  <c r="FL96" i="4"/>
  <c r="FF96" i="4"/>
  <c r="EZ96" i="4"/>
  <c r="ET96" i="4"/>
  <c r="EN96" i="4"/>
  <c r="EH96" i="4"/>
  <c r="EB96" i="4"/>
  <c r="DV96" i="4"/>
  <c r="DP96" i="4"/>
  <c r="DJ96" i="4"/>
  <c r="DD96" i="4"/>
  <c r="CX96" i="4"/>
  <c r="CR96" i="4"/>
  <c r="CL96" i="4"/>
  <c r="CF96" i="4"/>
  <c r="BZ96" i="4"/>
  <c r="BT96" i="4"/>
  <c r="BN96" i="4"/>
  <c r="BH96" i="4"/>
  <c r="BB96" i="4"/>
  <c r="AV96" i="4"/>
  <c r="AP96" i="4"/>
  <c r="AJ96" i="4"/>
  <c r="AD96" i="4"/>
  <c r="X96" i="4"/>
  <c r="R96" i="4"/>
  <c r="L96" i="4"/>
  <c r="F96" i="4"/>
  <c r="FJ96" i="4"/>
  <c r="FD96" i="4"/>
  <c r="EX96" i="4"/>
  <c r="ER96" i="4"/>
  <c r="EL96" i="4"/>
  <c r="EF96" i="4"/>
  <c r="DZ96" i="4"/>
  <c r="DT96" i="4"/>
  <c r="DN96" i="4"/>
  <c r="DH96" i="4"/>
  <c r="DB96" i="4"/>
  <c r="CV96" i="4"/>
  <c r="CP96" i="4"/>
  <c r="CJ96" i="4"/>
  <c r="CD96" i="4"/>
  <c r="BX96" i="4"/>
  <c r="BR96" i="4"/>
  <c r="BL96" i="4"/>
  <c r="BF96" i="4"/>
  <c r="AZ96" i="4"/>
  <c r="AT96" i="4"/>
  <c r="AN96" i="4"/>
  <c r="AH96" i="4"/>
  <c r="AB96" i="4"/>
  <c r="V96" i="4"/>
  <c r="P96" i="4"/>
  <c r="J96" i="4"/>
  <c r="D96" i="4"/>
  <c r="U96" i="4"/>
  <c r="AM96" i="4"/>
  <c r="BE96" i="4"/>
  <c r="BW96" i="4"/>
  <c r="CO96" i="4"/>
  <c r="DG96" i="4"/>
  <c r="DY96" i="4"/>
  <c r="EQ96" i="4"/>
  <c r="FI96" i="4"/>
  <c r="I83" i="4"/>
  <c r="O83" i="4"/>
  <c r="U83" i="4"/>
  <c r="AA83" i="4"/>
  <c r="AG83" i="4"/>
  <c r="AM83" i="4"/>
  <c r="AS83" i="4"/>
  <c r="AY83" i="4"/>
  <c r="BE83" i="4"/>
  <c r="BK83" i="4"/>
  <c r="BQ83" i="4"/>
  <c r="BW83" i="4"/>
  <c r="CC83" i="4"/>
  <c r="CI83" i="4"/>
  <c r="CO83" i="4"/>
  <c r="CU83" i="4"/>
  <c r="DA83" i="4"/>
  <c r="DG83" i="4"/>
  <c r="DM83" i="4"/>
  <c r="DS83" i="4"/>
  <c r="DY83" i="4"/>
  <c r="EE83" i="4"/>
  <c r="EK83" i="4"/>
  <c r="EQ83" i="4"/>
  <c r="EW83" i="4"/>
  <c r="FC83" i="4"/>
  <c r="FI83" i="4"/>
  <c r="FO83" i="4"/>
  <c r="N106" i="4"/>
  <c r="AL106" i="4"/>
  <c r="BI113" i="4"/>
  <c r="BU113" i="4"/>
  <c r="D90" i="4"/>
  <c r="M90" i="4"/>
  <c r="V90" i="4"/>
  <c r="AE90" i="4"/>
  <c r="AN90" i="4"/>
  <c r="AW90" i="4"/>
  <c r="BF90" i="4"/>
  <c r="BO90" i="4"/>
  <c r="BX90" i="4"/>
  <c r="CG90" i="4"/>
  <c r="CP90" i="4"/>
  <c r="CY90" i="4"/>
  <c r="DH90" i="4"/>
  <c r="DQ90" i="4"/>
  <c r="DZ90" i="4"/>
  <c r="EI90" i="4"/>
  <c r="ER90" i="4"/>
  <c r="FA90" i="4"/>
  <c r="FJ90" i="4"/>
  <c r="E94" i="4"/>
  <c r="Q94" i="4"/>
  <c r="AC94" i="4"/>
  <c r="AO94" i="4"/>
  <c r="BA94" i="4"/>
  <c r="BM94" i="4"/>
  <c r="BY94" i="4"/>
  <c r="CK94" i="4"/>
  <c r="CW94" i="4"/>
  <c r="DI94" i="4"/>
  <c r="DU94" i="4"/>
  <c r="EG94" i="4"/>
  <c r="ES94" i="4"/>
  <c r="FE94" i="4"/>
  <c r="E96" i="4"/>
  <c r="W96" i="4"/>
  <c r="AO96" i="4"/>
  <c r="BG96" i="4"/>
  <c r="BY96" i="4"/>
  <c r="CQ96" i="4"/>
  <c r="DI96" i="4"/>
  <c r="EA96" i="4"/>
  <c r="ES96" i="4"/>
  <c r="FK96" i="4"/>
  <c r="D83" i="4"/>
  <c r="J83" i="4"/>
  <c r="P83" i="4"/>
  <c r="V83" i="4"/>
  <c r="AB83" i="4"/>
  <c r="AH83" i="4"/>
  <c r="AN83" i="4"/>
  <c r="AT83" i="4"/>
  <c r="AT106" i="4" s="1"/>
  <c r="AZ83" i="4"/>
  <c r="BF83" i="4"/>
  <c r="BL83" i="4"/>
  <c r="BR83" i="4"/>
  <c r="BX83" i="4"/>
  <c r="CD83" i="4"/>
  <c r="CJ83" i="4"/>
  <c r="CP83" i="4"/>
  <c r="CV83" i="4"/>
  <c r="DB83" i="4"/>
  <c r="DH83" i="4"/>
  <c r="DN83" i="4"/>
  <c r="DT83" i="4"/>
  <c r="DZ83" i="4"/>
  <c r="EF83" i="4"/>
  <c r="EL83" i="4"/>
  <c r="ER83" i="4"/>
  <c r="EX83" i="4"/>
  <c r="FD83" i="4"/>
  <c r="FJ83" i="4"/>
  <c r="I84" i="4"/>
  <c r="O84" i="4"/>
  <c r="U84" i="4"/>
  <c r="AA84" i="4"/>
  <c r="AG84" i="4"/>
  <c r="AM84" i="4"/>
  <c r="AS84" i="4"/>
  <c r="AY84" i="4"/>
  <c r="BE84" i="4"/>
  <c r="BK84" i="4"/>
  <c r="BQ84" i="4"/>
  <c r="BW84" i="4"/>
  <c r="CC84" i="4"/>
  <c r="CI84" i="4"/>
  <c r="CO84" i="4"/>
  <c r="CU84" i="4"/>
  <c r="DA84" i="4"/>
  <c r="DG84" i="4"/>
  <c r="DM84" i="4"/>
  <c r="DS84" i="4"/>
  <c r="DY84" i="4"/>
  <c r="EE84" i="4"/>
  <c r="EK84" i="4"/>
  <c r="EQ84" i="4"/>
  <c r="EW84" i="4"/>
  <c r="FC84" i="4"/>
  <c r="FI84" i="4"/>
  <c r="FO84" i="4"/>
  <c r="FJ88" i="4"/>
  <c r="FD88" i="4"/>
  <c r="EX88" i="4"/>
  <c r="ER88" i="4"/>
  <c r="EL88" i="4"/>
  <c r="EF88" i="4"/>
  <c r="DZ88" i="4"/>
  <c r="DT88" i="4"/>
  <c r="DN88" i="4"/>
  <c r="DH88" i="4"/>
  <c r="DB88" i="4"/>
  <c r="CV88" i="4"/>
  <c r="CP88" i="4"/>
  <c r="CJ88" i="4"/>
  <c r="CD88" i="4"/>
  <c r="BX88" i="4"/>
  <c r="BR88" i="4"/>
  <c r="BL88" i="4"/>
  <c r="BF88" i="4"/>
  <c r="AZ88" i="4"/>
  <c r="AT88" i="4"/>
  <c r="AN88" i="4"/>
  <c r="AH88" i="4"/>
  <c r="AB88" i="4"/>
  <c r="V88" i="4"/>
  <c r="P88" i="4"/>
  <c r="J88" i="4"/>
  <c r="D88" i="4"/>
  <c r="FN88" i="4"/>
  <c r="FH88" i="4"/>
  <c r="FB88" i="4"/>
  <c r="EV88" i="4"/>
  <c r="EP88" i="4"/>
  <c r="EJ88" i="4"/>
  <c r="ED88" i="4"/>
  <c r="DX88" i="4"/>
  <c r="DR88" i="4"/>
  <c r="DL88" i="4"/>
  <c r="DF88" i="4"/>
  <c r="CZ88" i="4"/>
  <c r="CT88" i="4"/>
  <c r="CN88" i="4"/>
  <c r="CH88" i="4"/>
  <c r="CB88" i="4"/>
  <c r="BV88" i="4"/>
  <c r="BP88" i="4"/>
  <c r="BJ88" i="4"/>
  <c r="BD88" i="4"/>
  <c r="AX88" i="4"/>
  <c r="AR88" i="4"/>
  <c r="AL88" i="4"/>
  <c r="AF88" i="4"/>
  <c r="Z88" i="4"/>
  <c r="T88" i="4"/>
  <c r="N88" i="4"/>
  <c r="H88" i="4"/>
  <c r="L88" i="4"/>
  <c r="U88" i="4"/>
  <c r="AD88" i="4"/>
  <c r="AM88" i="4"/>
  <c r="AV88" i="4"/>
  <c r="BE88" i="4"/>
  <c r="BN88" i="4"/>
  <c r="BN107" i="4" s="1"/>
  <c r="BW88" i="4"/>
  <c r="CF88" i="4"/>
  <c r="CO88" i="4"/>
  <c r="CX88" i="4"/>
  <c r="CX107" i="4" s="1"/>
  <c r="DG88" i="4"/>
  <c r="DP88" i="4"/>
  <c r="DY88" i="4"/>
  <c r="EH88" i="4"/>
  <c r="EQ88" i="4"/>
  <c r="EZ88" i="4"/>
  <c r="FI88" i="4"/>
  <c r="E90" i="4"/>
  <c r="O90" i="4"/>
  <c r="W90" i="4"/>
  <c r="AG90" i="4"/>
  <c r="AO90" i="4"/>
  <c r="AY90" i="4"/>
  <c r="BG90" i="4"/>
  <c r="BQ90" i="4"/>
  <c r="BY90" i="4"/>
  <c r="CI90" i="4"/>
  <c r="CQ90" i="4"/>
  <c r="DA90" i="4"/>
  <c r="DI90" i="4"/>
  <c r="DS90" i="4"/>
  <c r="EA90" i="4"/>
  <c r="EK90" i="4"/>
  <c r="ES90" i="4"/>
  <c r="FC90" i="4"/>
  <c r="FK90" i="4"/>
  <c r="G94" i="4"/>
  <c r="S94" i="4"/>
  <c r="AE94" i="4"/>
  <c r="AQ94" i="4"/>
  <c r="BC94" i="4"/>
  <c r="BO94" i="4"/>
  <c r="CA94" i="4"/>
  <c r="CM94" i="4"/>
  <c r="CY94" i="4"/>
  <c r="DK94" i="4"/>
  <c r="DW94" i="4"/>
  <c r="EI94" i="4"/>
  <c r="EU94" i="4"/>
  <c r="FG94" i="4"/>
  <c r="I96" i="4"/>
  <c r="AA96" i="4"/>
  <c r="AS96" i="4"/>
  <c r="BK96" i="4"/>
  <c r="CC96" i="4"/>
  <c r="CU96" i="4"/>
  <c r="DM96" i="4"/>
  <c r="EE96" i="4"/>
  <c r="EW96" i="4"/>
  <c r="FO96" i="4"/>
  <c r="I79" i="4"/>
  <c r="O79" i="4"/>
  <c r="U79" i="4"/>
  <c r="AA79" i="4"/>
  <c r="AG79" i="4"/>
  <c r="AM79" i="4"/>
  <c r="AS79" i="4"/>
  <c r="AY79" i="4"/>
  <c r="BE79" i="4"/>
  <c r="BK79" i="4"/>
  <c r="BQ79" i="4"/>
  <c r="BW79" i="4"/>
  <c r="CC79" i="4"/>
  <c r="CI79" i="4"/>
  <c r="CO79" i="4"/>
  <c r="CU79" i="4"/>
  <c r="DA79" i="4"/>
  <c r="DG79" i="4"/>
  <c r="DM79" i="4"/>
  <c r="DS79" i="4"/>
  <c r="DY79" i="4"/>
  <c r="EE79" i="4"/>
  <c r="EK79" i="4"/>
  <c r="EQ79" i="4"/>
  <c r="EW79" i="4"/>
  <c r="FC79" i="4"/>
  <c r="FI79" i="4"/>
  <c r="FO79" i="4"/>
  <c r="G106" i="4"/>
  <c r="E83" i="4"/>
  <c r="K83" i="4"/>
  <c r="Q83" i="4"/>
  <c r="W83" i="4"/>
  <c r="AC83" i="4"/>
  <c r="AI83" i="4"/>
  <c r="AO83" i="4"/>
  <c r="AU83" i="4"/>
  <c r="BA83" i="4"/>
  <c r="BG83" i="4"/>
  <c r="BM83" i="4"/>
  <c r="BS83" i="4"/>
  <c r="BY83" i="4"/>
  <c r="CE83" i="4"/>
  <c r="CK83" i="4"/>
  <c r="CQ83" i="4"/>
  <c r="CW83" i="4"/>
  <c r="DC83" i="4"/>
  <c r="DI83" i="4"/>
  <c r="DO83" i="4"/>
  <c r="DU83" i="4"/>
  <c r="EA83" i="4"/>
  <c r="EG83" i="4"/>
  <c r="EM83" i="4"/>
  <c r="ES83" i="4"/>
  <c r="EY83" i="4"/>
  <c r="FE83" i="4"/>
  <c r="FK83" i="4"/>
  <c r="D84" i="4"/>
  <c r="J84" i="4"/>
  <c r="J106" i="4" s="1"/>
  <c r="P84" i="4"/>
  <c r="V84" i="4"/>
  <c r="AB84" i="4"/>
  <c r="AH84" i="4"/>
  <c r="AN84" i="4"/>
  <c r="AT84" i="4"/>
  <c r="AZ84" i="4"/>
  <c r="BF84" i="4"/>
  <c r="BL84" i="4"/>
  <c r="BR84" i="4"/>
  <c r="BX84" i="4"/>
  <c r="CD84" i="4"/>
  <c r="CJ84" i="4"/>
  <c r="CP84" i="4"/>
  <c r="CV84" i="4"/>
  <c r="DB84" i="4"/>
  <c r="DH84" i="4"/>
  <c r="DN84" i="4"/>
  <c r="DT84" i="4"/>
  <c r="DZ84" i="4"/>
  <c r="EF84" i="4"/>
  <c r="EL84" i="4"/>
  <c r="ER84" i="4"/>
  <c r="EX84" i="4"/>
  <c r="FD84" i="4"/>
  <c r="FJ84" i="4"/>
  <c r="I85" i="4"/>
  <c r="O85" i="4"/>
  <c r="U85" i="4"/>
  <c r="AA85" i="4"/>
  <c r="AG85" i="4"/>
  <c r="AM85" i="4"/>
  <c r="AS85" i="4"/>
  <c r="AY85" i="4"/>
  <c r="BE85" i="4"/>
  <c r="BK85" i="4"/>
  <c r="BQ85" i="4"/>
  <c r="BW85" i="4"/>
  <c r="CC85" i="4"/>
  <c r="CI85" i="4"/>
  <c r="CO85" i="4"/>
  <c r="CU85" i="4"/>
  <c r="DA85" i="4"/>
  <c r="DG85" i="4"/>
  <c r="DM85" i="4"/>
  <c r="DS85" i="4"/>
  <c r="DY85" i="4"/>
  <c r="EE85" i="4"/>
  <c r="EK85" i="4"/>
  <c r="EQ85" i="4"/>
  <c r="EW85" i="4"/>
  <c r="FC85" i="4"/>
  <c r="FI85" i="4"/>
  <c r="FO85" i="4"/>
  <c r="E88" i="4"/>
  <c r="M88" i="4"/>
  <c r="W88" i="4"/>
  <c r="AE88" i="4"/>
  <c r="AO88" i="4"/>
  <c r="AW88" i="4"/>
  <c r="BG88" i="4"/>
  <c r="BO88" i="4"/>
  <c r="BY88" i="4"/>
  <c r="CG88" i="4"/>
  <c r="CQ88" i="4"/>
  <c r="CY88" i="4"/>
  <c r="DI88" i="4"/>
  <c r="DQ88" i="4"/>
  <c r="EA88" i="4"/>
  <c r="EI88" i="4"/>
  <c r="ES88" i="4"/>
  <c r="FA88" i="4"/>
  <c r="FK88" i="4"/>
  <c r="G90" i="4"/>
  <c r="P90" i="4"/>
  <c r="Y90" i="4"/>
  <c r="AH90" i="4"/>
  <c r="AQ90" i="4"/>
  <c r="AZ90" i="4"/>
  <c r="BI90" i="4"/>
  <c r="BR90" i="4"/>
  <c r="CA90" i="4"/>
  <c r="CJ90" i="4"/>
  <c r="CS90" i="4"/>
  <c r="DB90" i="4"/>
  <c r="DK90" i="4"/>
  <c r="DT90" i="4"/>
  <c r="EC90" i="4"/>
  <c r="EL90" i="4"/>
  <c r="EU90" i="4"/>
  <c r="FD90" i="4"/>
  <c r="FM90" i="4"/>
  <c r="I94" i="4"/>
  <c r="U94" i="4"/>
  <c r="AG94" i="4"/>
  <c r="AS94" i="4"/>
  <c r="BE94" i="4"/>
  <c r="BQ94" i="4"/>
  <c r="CC94" i="4"/>
  <c r="CO94" i="4"/>
  <c r="DA94" i="4"/>
  <c r="DM94" i="4"/>
  <c r="DY94" i="4"/>
  <c r="EK94" i="4"/>
  <c r="EW94" i="4"/>
  <c r="FI94" i="4"/>
  <c r="K96" i="4"/>
  <c r="AC96" i="4"/>
  <c r="AU96" i="4"/>
  <c r="BM96" i="4"/>
  <c r="CE96" i="4"/>
  <c r="CW96" i="4"/>
  <c r="DO96" i="4"/>
  <c r="EG96" i="4"/>
  <c r="EY96" i="4"/>
  <c r="I68" i="4"/>
  <c r="O68" i="4"/>
  <c r="U68" i="4"/>
  <c r="AA68" i="4"/>
  <c r="AG68" i="4"/>
  <c r="AM68" i="4"/>
  <c r="AS68" i="4"/>
  <c r="AY68" i="4"/>
  <c r="BE68" i="4"/>
  <c r="BK68" i="4"/>
  <c r="BQ68" i="4"/>
  <c r="BW68" i="4"/>
  <c r="CC68" i="4"/>
  <c r="CI68" i="4"/>
  <c r="CO68" i="4"/>
  <c r="CU68" i="4"/>
  <c r="DA68" i="4"/>
  <c r="DG68" i="4"/>
  <c r="DM68" i="4"/>
  <c r="DS68" i="4"/>
  <c r="DY68" i="4"/>
  <c r="EE68" i="4"/>
  <c r="EK68" i="4"/>
  <c r="EQ68" i="4"/>
  <c r="EW68" i="4"/>
  <c r="FC68" i="4"/>
  <c r="FI68" i="4"/>
  <c r="H69" i="4"/>
  <c r="N69" i="4"/>
  <c r="T69" i="4"/>
  <c r="Z69" i="4"/>
  <c r="AF69" i="4"/>
  <c r="AL69" i="4"/>
  <c r="AR69" i="4"/>
  <c r="AX69" i="4"/>
  <c r="BD69" i="4"/>
  <c r="BJ69" i="4"/>
  <c r="BP69" i="4"/>
  <c r="BP104" i="4" s="1"/>
  <c r="BV69" i="4"/>
  <c r="CB69" i="4"/>
  <c r="CH69" i="4"/>
  <c r="CN69" i="4"/>
  <c r="CT69" i="4"/>
  <c r="CZ69" i="4"/>
  <c r="DF69" i="4"/>
  <c r="DL69" i="4"/>
  <c r="DR69" i="4"/>
  <c r="DX69" i="4"/>
  <c r="ED69" i="4"/>
  <c r="EJ69" i="4"/>
  <c r="EP69" i="4"/>
  <c r="EV69" i="4"/>
  <c r="FB69" i="4"/>
  <c r="FH69" i="4"/>
  <c r="FN69" i="4"/>
  <c r="I74" i="4"/>
  <c r="O74" i="4"/>
  <c r="U74" i="4"/>
  <c r="AA74" i="4"/>
  <c r="AG74" i="4"/>
  <c r="AM74" i="4"/>
  <c r="AS74" i="4"/>
  <c r="AY74" i="4"/>
  <c r="BE74" i="4"/>
  <c r="BK74" i="4"/>
  <c r="BQ74" i="4"/>
  <c r="BW74" i="4"/>
  <c r="CC74" i="4"/>
  <c r="CI74" i="4"/>
  <c r="CO74" i="4"/>
  <c r="CU74" i="4"/>
  <c r="DA74" i="4"/>
  <c r="DG74" i="4"/>
  <c r="DM74" i="4"/>
  <c r="DS74" i="4"/>
  <c r="DY74" i="4"/>
  <c r="EE74" i="4"/>
  <c r="EK74" i="4"/>
  <c r="EQ74" i="4"/>
  <c r="EW74" i="4"/>
  <c r="FC74" i="4"/>
  <c r="FI74" i="4"/>
  <c r="H75" i="4"/>
  <c r="N75" i="4"/>
  <c r="T75" i="4"/>
  <c r="T105" i="4" s="1"/>
  <c r="Z75" i="4"/>
  <c r="AF75" i="4"/>
  <c r="AL75" i="4"/>
  <c r="AR75" i="4"/>
  <c r="AX75" i="4"/>
  <c r="BD75" i="4"/>
  <c r="BJ75" i="4"/>
  <c r="BP75" i="4"/>
  <c r="BV75" i="4"/>
  <c r="CB75" i="4"/>
  <c r="CH75" i="4"/>
  <c r="CN75" i="4"/>
  <c r="CN105" i="4" s="1"/>
  <c r="CT75" i="4"/>
  <c r="CZ75" i="4"/>
  <c r="DF75" i="4"/>
  <c r="DL75" i="4"/>
  <c r="DR75" i="4"/>
  <c r="DX75" i="4"/>
  <c r="ED75" i="4"/>
  <c r="EJ75" i="4"/>
  <c r="EP75" i="4"/>
  <c r="EV75" i="4"/>
  <c r="FB75" i="4"/>
  <c r="FH75" i="4"/>
  <c r="FH105" i="4" s="1"/>
  <c r="FN75" i="4"/>
  <c r="D79" i="4"/>
  <c r="J79" i="4"/>
  <c r="P79" i="4"/>
  <c r="V79" i="4"/>
  <c r="AB79" i="4"/>
  <c r="AH79" i="4"/>
  <c r="AN79" i="4"/>
  <c r="AT79" i="4"/>
  <c r="AZ79" i="4"/>
  <c r="BF79" i="4"/>
  <c r="BL79" i="4"/>
  <c r="BR79" i="4"/>
  <c r="BX79" i="4"/>
  <c r="CD79" i="4"/>
  <c r="CJ79" i="4"/>
  <c r="CP79" i="4"/>
  <c r="CP105" i="4" s="1"/>
  <c r="CV79" i="4"/>
  <c r="DB79" i="4"/>
  <c r="DH79" i="4"/>
  <c r="DN79" i="4"/>
  <c r="DT79" i="4"/>
  <c r="DZ79" i="4"/>
  <c r="EF79" i="4"/>
  <c r="EL79" i="4"/>
  <c r="ER79" i="4"/>
  <c r="EX79" i="4"/>
  <c r="FD79" i="4"/>
  <c r="FJ79" i="4"/>
  <c r="I80" i="4"/>
  <c r="O80" i="4"/>
  <c r="U80" i="4"/>
  <c r="AA80" i="4"/>
  <c r="AG80" i="4"/>
  <c r="AM80" i="4"/>
  <c r="AS80" i="4"/>
  <c r="AY80" i="4"/>
  <c r="BE80" i="4"/>
  <c r="BK80" i="4"/>
  <c r="BQ80" i="4"/>
  <c r="BW80" i="4"/>
  <c r="CC80" i="4"/>
  <c r="CI80" i="4"/>
  <c r="CO80" i="4"/>
  <c r="CU80" i="4"/>
  <c r="DA80" i="4"/>
  <c r="DG80" i="4"/>
  <c r="DM80" i="4"/>
  <c r="DS80" i="4"/>
  <c r="DY80" i="4"/>
  <c r="EE80" i="4"/>
  <c r="EK80" i="4"/>
  <c r="EQ80" i="4"/>
  <c r="EW80" i="4"/>
  <c r="FC80" i="4"/>
  <c r="FI80" i="4"/>
  <c r="H81" i="4"/>
  <c r="N81" i="4"/>
  <c r="T81" i="4"/>
  <c r="T106" i="4" s="1"/>
  <c r="Z81" i="4"/>
  <c r="AF81" i="4"/>
  <c r="AF106" i="4" s="1"/>
  <c r="AL81" i="4"/>
  <c r="AR81" i="4"/>
  <c r="AX81" i="4"/>
  <c r="BD81" i="4"/>
  <c r="BJ81" i="4"/>
  <c r="BP81" i="4"/>
  <c r="BV81" i="4"/>
  <c r="CB81" i="4"/>
  <c r="CH81" i="4"/>
  <c r="CN81" i="4"/>
  <c r="CN106" i="4" s="1"/>
  <c r="CT81" i="4"/>
  <c r="CZ81" i="4"/>
  <c r="DF81" i="4"/>
  <c r="DL81" i="4"/>
  <c r="DR81" i="4"/>
  <c r="DX81" i="4"/>
  <c r="ED81" i="4"/>
  <c r="EJ81" i="4"/>
  <c r="EP81" i="4"/>
  <c r="EV81" i="4"/>
  <c r="FB81" i="4"/>
  <c r="FH81" i="4"/>
  <c r="FN81" i="4"/>
  <c r="F83" i="4"/>
  <c r="F106" i="4" s="1"/>
  <c r="L83" i="4"/>
  <c r="R83" i="4"/>
  <c r="X83" i="4"/>
  <c r="AD83" i="4"/>
  <c r="AJ83" i="4"/>
  <c r="AP83" i="4"/>
  <c r="AV83" i="4"/>
  <c r="BB83" i="4"/>
  <c r="BH83" i="4"/>
  <c r="BN83" i="4"/>
  <c r="BT83" i="4"/>
  <c r="BZ83" i="4"/>
  <c r="BZ106" i="4" s="1"/>
  <c r="CF83" i="4"/>
  <c r="CL83" i="4"/>
  <c r="CR83" i="4"/>
  <c r="CX83" i="4"/>
  <c r="DD83" i="4"/>
  <c r="DJ83" i="4"/>
  <c r="DP83" i="4"/>
  <c r="DV83" i="4"/>
  <c r="EB83" i="4"/>
  <c r="EH83" i="4"/>
  <c r="EN83" i="4"/>
  <c r="ET83" i="4"/>
  <c r="EZ83" i="4"/>
  <c r="FF83" i="4"/>
  <c r="FL83" i="4"/>
  <c r="E84" i="4"/>
  <c r="K84" i="4"/>
  <c r="Q84" i="4"/>
  <c r="W84" i="4"/>
  <c r="AC84" i="4"/>
  <c r="AI84" i="4"/>
  <c r="AO84" i="4"/>
  <c r="AU84" i="4"/>
  <c r="BA84" i="4"/>
  <c r="BG84" i="4"/>
  <c r="BM84" i="4"/>
  <c r="BS84" i="4"/>
  <c r="BY84" i="4"/>
  <c r="CE84" i="4"/>
  <c r="CK84" i="4"/>
  <c r="CQ84" i="4"/>
  <c r="CW84" i="4"/>
  <c r="DC84" i="4"/>
  <c r="DI84" i="4"/>
  <c r="DO84" i="4"/>
  <c r="DU84" i="4"/>
  <c r="EA84" i="4"/>
  <c r="EG84" i="4"/>
  <c r="EM84" i="4"/>
  <c r="ES84" i="4"/>
  <c r="EY84" i="4"/>
  <c r="FE84" i="4"/>
  <c r="FK84" i="4"/>
  <c r="D85" i="4"/>
  <c r="J85" i="4"/>
  <c r="P85" i="4"/>
  <c r="V85" i="4"/>
  <c r="AB85" i="4"/>
  <c r="AH85" i="4"/>
  <c r="AN85" i="4"/>
  <c r="AT85" i="4"/>
  <c r="AZ85" i="4"/>
  <c r="BF85" i="4"/>
  <c r="BL85" i="4"/>
  <c r="BR85" i="4"/>
  <c r="BX85" i="4"/>
  <c r="CD85" i="4"/>
  <c r="CJ85" i="4"/>
  <c r="CP85" i="4"/>
  <c r="CV85" i="4"/>
  <c r="DB85" i="4"/>
  <c r="DH85" i="4"/>
  <c r="DN85" i="4"/>
  <c r="DT85" i="4"/>
  <c r="DZ85" i="4"/>
  <c r="EF85" i="4"/>
  <c r="EL85" i="4"/>
  <c r="ER85" i="4"/>
  <c r="EX85" i="4"/>
  <c r="FD85" i="4"/>
  <c r="FJ85" i="4"/>
  <c r="I86" i="4"/>
  <c r="O86" i="4"/>
  <c r="U86" i="4"/>
  <c r="AA86" i="4"/>
  <c r="AG86" i="4"/>
  <c r="AM86" i="4"/>
  <c r="AS86" i="4"/>
  <c r="AY86" i="4"/>
  <c r="BE86" i="4"/>
  <c r="BK86" i="4"/>
  <c r="BQ86" i="4"/>
  <c r="BW86" i="4"/>
  <c r="CC86" i="4"/>
  <c r="CI86" i="4"/>
  <c r="CO86" i="4"/>
  <c r="CU86" i="4"/>
  <c r="DA86" i="4"/>
  <c r="DG86" i="4"/>
  <c r="DM86" i="4"/>
  <c r="DS86" i="4"/>
  <c r="DY86" i="4"/>
  <c r="EE86" i="4"/>
  <c r="EK86" i="4"/>
  <c r="EQ86" i="4"/>
  <c r="EW86" i="4"/>
  <c r="FC86" i="4"/>
  <c r="FI86" i="4"/>
  <c r="H87" i="4"/>
  <c r="N87" i="4"/>
  <c r="T87" i="4"/>
  <c r="Z87" i="4"/>
  <c r="Z106" i="4" s="1"/>
  <c r="AF87" i="4"/>
  <c r="AL87" i="4"/>
  <c r="AR87" i="4"/>
  <c r="AX87" i="4"/>
  <c r="AX106" i="4" s="1"/>
  <c r="BD87" i="4"/>
  <c r="BJ87" i="4"/>
  <c r="BJ106" i="4" s="1"/>
  <c r="BP87" i="4"/>
  <c r="BV87" i="4"/>
  <c r="BV106" i="4" s="1"/>
  <c r="CB87" i="4"/>
  <c r="CH87" i="4"/>
  <c r="CH106" i="4" s="1"/>
  <c r="CN87" i="4"/>
  <c r="CT87" i="4"/>
  <c r="CT106" i="4" s="1"/>
  <c r="CZ87" i="4"/>
  <c r="DF87" i="4"/>
  <c r="DF106" i="4" s="1"/>
  <c r="DL87" i="4"/>
  <c r="DR87" i="4"/>
  <c r="DR106" i="4" s="1"/>
  <c r="DX87" i="4"/>
  <c r="ED87" i="4"/>
  <c r="EJ87" i="4"/>
  <c r="EP87" i="4"/>
  <c r="EV87" i="4"/>
  <c r="FB87" i="4"/>
  <c r="F88" i="4"/>
  <c r="O88" i="4"/>
  <c r="X88" i="4"/>
  <c r="AG88" i="4"/>
  <c r="AP88" i="4"/>
  <c r="AY88" i="4"/>
  <c r="BH88" i="4"/>
  <c r="BQ88" i="4"/>
  <c r="BZ88" i="4"/>
  <c r="CI88" i="4"/>
  <c r="CR88" i="4"/>
  <c r="DA88" i="4"/>
  <c r="DJ88" i="4"/>
  <c r="DS88" i="4"/>
  <c r="EB88" i="4"/>
  <c r="EK88" i="4"/>
  <c r="ET88" i="4"/>
  <c r="FC88" i="4"/>
  <c r="FL88" i="4"/>
  <c r="I90" i="4"/>
  <c r="Q90" i="4"/>
  <c r="AA90" i="4"/>
  <c r="AI90" i="4"/>
  <c r="AS90" i="4"/>
  <c r="BA90" i="4"/>
  <c r="BK90" i="4"/>
  <c r="BS90" i="4"/>
  <c r="CC90" i="4"/>
  <c r="CK90" i="4"/>
  <c r="CU90" i="4"/>
  <c r="DC90" i="4"/>
  <c r="DM90" i="4"/>
  <c r="DU90" i="4"/>
  <c r="EE90" i="4"/>
  <c r="EM90" i="4"/>
  <c r="EW90" i="4"/>
  <c r="FE90" i="4"/>
  <c r="FO90" i="4"/>
  <c r="J91" i="4"/>
  <c r="T91" i="4"/>
  <c r="AB91" i="4"/>
  <c r="AL91" i="4"/>
  <c r="AT91" i="4"/>
  <c r="BD91" i="4"/>
  <c r="BL91" i="4"/>
  <c r="BV91" i="4"/>
  <c r="CD91" i="4"/>
  <c r="CN91" i="4"/>
  <c r="CV91" i="4"/>
  <c r="DF91" i="4"/>
  <c r="DN91" i="4"/>
  <c r="DX91" i="4"/>
  <c r="EF91" i="4"/>
  <c r="EP91" i="4"/>
  <c r="FB91" i="4"/>
  <c r="M92" i="4"/>
  <c r="Y92" i="4"/>
  <c r="AK92" i="4"/>
  <c r="AW92" i="4"/>
  <c r="BI92" i="4"/>
  <c r="BU92" i="4"/>
  <c r="CG92" i="4"/>
  <c r="CS92" i="4"/>
  <c r="DE92" i="4"/>
  <c r="DQ92" i="4"/>
  <c r="EC92" i="4"/>
  <c r="EO92" i="4"/>
  <c r="FA92" i="4"/>
  <c r="K94" i="4"/>
  <c r="W94" i="4"/>
  <c r="AI94" i="4"/>
  <c r="AU94" i="4"/>
  <c r="BG94" i="4"/>
  <c r="BS94" i="4"/>
  <c r="CE94" i="4"/>
  <c r="CQ94" i="4"/>
  <c r="DC94" i="4"/>
  <c r="DO94" i="4"/>
  <c r="EA94" i="4"/>
  <c r="EM94" i="4"/>
  <c r="EY94" i="4"/>
  <c r="FK94" i="4"/>
  <c r="O96" i="4"/>
  <c r="AG96" i="4"/>
  <c r="AY96" i="4"/>
  <c r="BQ96" i="4"/>
  <c r="CI96" i="4"/>
  <c r="DA96" i="4"/>
  <c r="DS96" i="4"/>
  <c r="EK96" i="4"/>
  <c r="FC96" i="4"/>
  <c r="FL98" i="4"/>
  <c r="FF98" i="4"/>
  <c r="EZ98" i="4"/>
  <c r="ET98" i="4"/>
  <c r="EN98" i="4"/>
  <c r="EH98" i="4"/>
  <c r="EB98" i="4"/>
  <c r="DV98" i="4"/>
  <c r="DP98" i="4"/>
  <c r="DJ98" i="4"/>
  <c r="DD98" i="4"/>
  <c r="CX98" i="4"/>
  <c r="CR98" i="4"/>
  <c r="CL98" i="4"/>
  <c r="CF98" i="4"/>
  <c r="BZ98" i="4"/>
  <c r="BT98" i="4"/>
  <c r="BN98" i="4"/>
  <c r="BH98" i="4"/>
  <c r="BB98" i="4"/>
  <c r="AV98" i="4"/>
  <c r="AP98" i="4"/>
  <c r="AJ98" i="4"/>
  <c r="AD98" i="4"/>
  <c r="X98" i="4"/>
  <c r="R98" i="4"/>
  <c r="L98" i="4"/>
  <c r="F98" i="4"/>
  <c r="FK98" i="4"/>
  <c r="FE98" i="4"/>
  <c r="EY98" i="4"/>
  <c r="ES98" i="4"/>
  <c r="EM98" i="4"/>
  <c r="EG98" i="4"/>
  <c r="EA98" i="4"/>
  <c r="DU98" i="4"/>
  <c r="DO98" i="4"/>
  <c r="DI98" i="4"/>
  <c r="DC98" i="4"/>
  <c r="CW98" i="4"/>
  <c r="CQ98" i="4"/>
  <c r="CK98" i="4"/>
  <c r="CE98" i="4"/>
  <c r="BY98" i="4"/>
  <c r="BS98" i="4"/>
  <c r="BM98" i="4"/>
  <c r="BG98" i="4"/>
  <c r="BA98" i="4"/>
  <c r="AU98" i="4"/>
  <c r="AO98" i="4"/>
  <c r="AI98" i="4"/>
  <c r="AC98" i="4"/>
  <c r="W98" i="4"/>
  <c r="Q98" i="4"/>
  <c r="K98" i="4"/>
  <c r="E98" i="4"/>
  <c r="FJ98" i="4"/>
  <c r="FD98" i="4"/>
  <c r="EX98" i="4"/>
  <c r="ER98" i="4"/>
  <c r="EL98" i="4"/>
  <c r="EF98" i="4"/>
  <c r="DZ98" i="4"/>
  <c r="DT98" i="4"/>
  <c r="DN98" i="4"/>
  <c r="DH98" i="4"/>
  <c r="DB98" i="4"/>
  <c r="CV98" i="4"/>
  <c r="CP98" i="4"/>
  <c r="CJ98" i="4"/>
  <c r="CD98" i="4"/>
  <c r="BX98" i="4"/>
  <c r="BR98" i="4"/>
  <c r="BL98" i="4"/>
  <c r="BF98" i="4"/>
  <c r="AZ98" i="4"/>
  <c r="AT98" i="4"/>
  <c r="AN98" i="4"/>
  <c r="AH98" i="4"/>
  <c r="AB98" i="4"/>
  <c r="V98" i="4"/>
  <c r="P98" i="4"/>
  <c r="J98" i="4"/>
  <c r="D98" i="4"/>
  <c r="FN98" i="4"/>
  <c r="FH98" i="4"/>
  <c r="FB98" i="4"/>
  <c r="EV98" i="4"/>
  <c r="EP98" i="4"/>
  <c r="EJ98" i="4"/>
  <c r="ED98" i="4"/>
  <c r="DX98" i="4"/>
  <c r="DR98" i="4"/>
  <c r="DL98" i="4"/>
  <c r="DF98" i="4"/>
  <c r="CZ98" i="4"/>
  <c r="CT98" i="4"/>
  <c r="CN98" i="4"/>
  <c r="CH98" i="4"/>
  <c r="CB98" i="4"/>
  <c r="BV98" i="4"/>
  <c r="BP98" i="4"/>
  <c r="BJ98" i="4"/>
  <c r="BD98" i="4"/>
  <c r="AX98" i="4"/>
  <c r="AR98" i="4"/>
  <c r="AL98" i="4"/>
  <c r="AF98" i="4"/>
  <c r="Z98" i="4"/>
  <c r="T98" i="4"/>
  <c r="N98" i="4"/>
  <c r="H98" i="4"/>
  <c r="U98" i="4"/>
  <c r="AM98" i="4"/>
  <c r="BE98" i="4"/>
  <c r="BW98" i="4"/>
  <c r="CO98" i="4"/>
  <c r="DG98" i="4"/>
  <c r="DY98" i="4"/>
  <c r="EQ98" i="4"/>
  <c r="FI98" i="4"/>
  <c r="I69" i="4"/>
  <c r="O69" i="4"/>
  <c r="U69" i="4"/>
  <c r="AA69" i="4"/>
  <c r="AG69" i="4"/>
  <c r="AM69" i="4"/>
  <c r="AS69" i="4"/>
  <c r="AY69" i="4"/>
  <c r="BE69" i="4"/>
  <c r="BK69" i="4"/>
  <c r="BQ69" i="4"/>
  <c r="BW69" i="4"/>
  <c r="CC69" i="4"/>
  <c r="CI69" i="4"/>
  <c r="CO69" i="4"/>
  <c r="CU69" i="4"/>
  <c r="DA69" i="4"/>
  <c r="DG69" i="4"/>
  <c r="DM69" i="4"/>
  <c r="DS69" i="4"/>
  <c r="DY69" i="4"/>
  <c r="EE69" i="4"/>
  <c r="EK69" i="4"/>
  <c r="EQ69" i="4"/>
  <c r="EW69" i="4"/>
  <c r="FC69" i="4"/>
  <c r="FI69" i="4"/>
  <c r="I75" i="4"/>
  <c r="O75" i="4"/>
  <c r="U75" i="4"/>
  <c r="AA75" i="4"/>
  <c r="AG75" i="4"/>
  <c r="AM75" i="4"/>
  <c r="AS75" i="4"/>
  <c r="AY75" i="4"/>
  <c r="BE75" i="4"/>
  <c r="BK75" i="4"/>
  <c r="BQ75" i="4"/>
  <c r="BW75" i="4"/>
  <c r="CC75" i="4"/>
  <c r="CI75" i="4"/>
  <c r="CO75" i="4"/>
  <c r="CU75" i="4"/>
  <c r="DA75" i="4"/>
  <c r="DG75" i="4"/>
  <c r="DM75" i="4"/>
  <c r="DS75" i="4"/>
  <c r="DY75" i="4"/>
  <c r="EE75" i="4"/>
  <c r="EK75" i="4"/>
  <c r="EQ75" i="4"/>
  <c r="EW75" i="4"/>
  <c r="FC75" i="4"/>
  <c r="FI75" i="4"/>
  <c r="E79" i="4"/>
  <c r="K79" i="4"/>
  <c r="Q79" i="4"/>
  <c r="W79" i="4"/>
  <c r="AC79" i="4"/>
  <c r="AI79" i="4"/>
  <c r="AO79" i="4"/>
  <c r="AU79" i="4"/>
  <c r="BA79" i="4"/>
  <c r="BG79" i="4"/>
  <c r="BM79" i="4"/>
  <c r="BS79" i="4"/>
  <c r="BY79" i="4"/>
  <c r="CE79" i="4"/>
  <c r="CK79" i="4"/>
  <c r="CQ79" i="4"/>
  <c r="CW79" i="4"/>
  <c r="DC79" i="4"/>
  <c r="DI79" i="4"/>
  <c r="DO79" i="4"/>
  <c r="DU79" i="4"/>
  <c r="EA79" i="4"/>
  <c r="EG79" i="4"/>
  <c r="EM79" i="4"/>
  <c r="ES79" i="4"/>
  <c r="EY79" i="4"/>
  <c r="FE79" i="4"/>
  <c r="I81" i="4"/>
  <c r="O81" i="4"/>
  <c r="U81" i="4"/>
  <c r="AA81" i="4"/>
  <c r="AG81" i="4"/>
  <c r="AM81" i="4"/>
  <c r="AS81" i="4"/>
  <c r="AY81" i="4"/>
  <c r="BE81" i="4"/>
  <c r="BK81" i="4"/>
  <c r="BQ81" i="4"/>
  <c r="BW81" i="4"/>
  <c r="CC81" i="4"/>
  <c r="CI81" i="4"/>
  <c r="CO81" i="4"/>
  <c r="CU81" i="4"/>
  <c r="DA81" i="4"/>
  <c r="DG81" i="4"/>
  <c r="DM81" i="4"/>
  <c r="DS81" i="4"/>
  <c r="DY81" i="4"/>
  <c r="EE81" i="4"/>
  <c r="EK81" i="4"/>
  <c r="EQ81" i="4"/>
  <c r="EW81" i="4"/>
  <c r="FC81" i="4"/>
  <c r="FI81" i="4"/>
  <c r="G83" i="4"/>
  <c r="M83" i="4"/>
  <c r="S83" i="4"/>
  <c r="Y83" i="4"/>
  <c r="AE83" i="4"/>
  <c r="AK83" i="4"/>
  <c r="AQ83" i="4"/>
  <c r="AW83" i="4"/>
  <c r="BC83" i="4"/>
  <c r="BI83" i="4"/>
  <c r="BO83" i="4"/>
  <c r="BU83" i="4"/>
  <c r="CA83" i="4"/>
  <c r="CG83" i="4"/>
  <c r="CM83" i="4"/>
  <c r="CS83" i="4"/>
  <c r="CY83" i="4"/>
  <c r="DE83" i="4"/>
  <c r="DK83" i="4"/>
  <c r="DQ83" i="4"/>
  <c r="DW83" i="4"/>
  <c r="EC83" i="4"/>
  <c r="EI83" i="4"/>
  <c r="EO83" i="4"/>
  <c r="EU83" i="4"/>
  <c r="EU106" i="4" s="1"/>
  <c r="FA83" i="4"/>
  <c r="FG83" i="4"/>
  <c r="F84" i="4"/>
  <c r="L84" i="4"/>
  <c r="R84" i="4"/>
  <c r="X84" i="4"/>
  <c r="AD84" i="4"/>
  <c r="AJ84" i="4"/>
  <c r="AP84" i="4"/>
  <c r="AV84" i="4"/>
  <c r="BB84" i="4"/>
  <c r="BH84" i="4"/>
  <c r="BH106" i="4" s="1"/>
  <c r="BN84" i="4"/>
  <c r="BT84" i="4"/>
  <c r="BT106" i="4" s="1"/>
  <c r="BZ84" i="4"/>
  <c r="CF84" i="4"/>
  <c r="CL84" i="4"/>
  <c r="CR84" i="4"/>
  <c r="CX84" i="4"/>
  <c r="DD84" i="4"/>
  <c r="DD106" i="4" s="1"/>
  <c r="DJ84" i="4"/>
  <c r="DP84" i="4"/>
  <c r="DV84" i="4"/>
  <c r="EB84" i="4"/>
  <c r="EH84" i="4"/>
  <c r="EN84" i="4"/>
  <c r="ET84" i="4"/>
  <c r="EZ84" i="4"/>
  <c r="FF84" i="4"/>
  <c r="E85" i="4"/>
  <c r="K85" i="4"/>
  <c r="Q85" i="4"/>
  <c r="W85" i="4"/>
  <c r="AC85" i="4"/>
  <c r="AI85" i="4"/>
  <c r="AO85" i="4"/>
  <c r="AU85" i="4"/>
  <c r="BA85" i="4"/>
  <c r="BG85" i="4"/>
  <c r="BM85" i="4"/>
  <c r="BS85" i="4"/>
  <c r="BY85" i="4"/>
  <c r="CE85" i="4"/>
  <c r="CK85" i="4"/>
  <c r="CQ85" i="4"/>
  <c r="CW85" i="4"/>
  <c r="DC85" i="4"/>
  <c r="DI85" i="4"/>
  <c r="DO85" i="4"/>
  <c r="DU85" i="4"/>
  <c r="EA85" i="4"/>
  <c r="EG85" i="4"/>
  <c r="EM85" i="4"/>
  <c r="ES85" i="4"/>
  <c r="EY85" i="4"/>
  <c r="FE85" i="4"/>
  <c r="FK87" i="4"/>
  <c r="FO87" i="4"/>
  <c r="FI87" i="4"/>
  <c r="FC87" i="4"/>
  <c r="I87" i="4"/>
  <c r="O87" i="4"/>
  <c r="U87" i="4"/>
  <c r="AA87" i="4"/>
  <c r="AG87" i="4"/>
  <c r="AM87" i="4"/>
  <c r="AS87" i="4"/>
  <c r="AY87" i="4"/>
  <c r="BE87" i="4"/>
  <c r="BK87" i="4"/>
  <c r="BQ87" i="4"/>
  <c r="BW87" i="4"/>
  <c r="CC87" i="4"/>
  <c r="CI87" i="4"/>
  <c r="CO87" i="4"/>
  <c r="CU87" i="4"/>
  <c r="DA87" i="4"/>
  <c r="DG87" i="4"/>
  <c r="DM87" i="4"/>
  <c r="DS87" i="4"/>
  <c r="DY87" i="4"/>
  <c r="EE87" i="4"/>
  <c r="EK87" i="4"/>
  <c r="EQ87" i="4"/>
  <c r="EW87" i="4"/>
  <c r="FD87" i="4"/>
  <c r="FL87" i="4"/>
  <c r="G88" i="4"/>
  <c r="Q88" i="4"/>
  <c r="Y88" i="4"/>
  <c r="AI88" i="4"/>
  <c r="AQ88" i="4"/>
  <c r="BA88" i="4"/>
  <c r="BI88" i="4"/>
  <c r="BS88" i="4"/>
  <c r="CA88" i="4"/>
  <c r="CK88" i="4"/>
  <c r="CS88" i="4"/>
  <c r="DC88" i="4"/>
  <c r="DK88" i="4"/>
  <c r="DU88" i="4"/>
  <c r="EC88" i="4"/>
  <c r="EM88" i="4"/>
  <c r="EU88" i="4"/>
  <c r="FE88" i="4"/>
  <c r="FM88" i="4"/>
  <c r="J90" i="4"/>
  <c r="S90" i="4"/>
  <c r="AB90" i="4"/>
  <c r="AK90" i="4"/>
  <c r="AT90" i="4"/>
  <c r="BC90" i="4"/>
  <c r="BL90" i="4"/>
  <c r="BU90" i="4"/>
  <c r="CD90" i="4"/>
  <c r="CM90" i="4"/>
  <c r="CV90" i="4"/>
  <c r="DE90" i="4"/>
  <c r="DN90" i="4"/>
  <c r="DW90" i="4"/>
  <c r="EF90" i="4"/>
  <c r="EO90" i="4"/>
  <c r="EX90" i="4"/>
  <c r="FG90" i="4"/>
  <c r="FM91" i="4"/>
  <c r="FG91" i="4"/>
  <c r="FA91" i="4"/>
  <c r="EU91" i="4"/>
  <c r="EO91" i="4"/>
  <c r="EI91" i="4"/>
  <c r="EC91" i="4"/>
  <c r="DW91" i="4"/>
  <c r="DQ91" i="4"/>
  <c r="DK91" i="4"/>
  <c r="DE91" i="4"/>
  <c r="CY91" i="4"/>
  <c r="CS91" i="4"/>
  <c r="CM91" i="4"/>
  <c r="CG91" i="4"/>
  <c r="CA91" i="4"/>
  <c r="BU91" i="4"/>
  <c r="BO91" i="4"/>
  <c r="BI91" i="4"/>
  <c r="BC91" i="4"/>
  <c r="AW91" i="4"/>
  <c r="AQ91" i="4"/>
  <c r="AK91" i="4"/>
  <c r="AE91" i="4"/>
  <c r="Y91" i="4"/>
  <c r="S91" i="4"/>
  <c r="M91" i="4"/>
  <c r="G91" i="4"/>
  <c r="FK91" i="4"/>
  <c r="FE91" i="4"/>
  <c r="EY91" i="4"/>
  <c r="ES91" i="4"/>
  <c r="EM91" i="4"/>
  <c r="EG91" i="4"/>
  <c r="EA91" i="4"/>
  <c r="DU91" i="4"/>
  <c r="DO91" i="4"/>
  <c r="DI91" i="4"/>
  <c r="DC91" i="4"/>
  <c r="CW91" i="4"/>
  <c r="CQ91" i="4"/>
  <c r="CK91" i="4"/>
  <c r="CE91" i="4"/>
  <c r="BY91" i="4"/>
  <c r="BS91" i="4"/>
  <c r="BM91" i="4"/>
  <c r="BG91" i="4"/>
  <c r="BA91" i="4"/>
  <c r="AU91" i="4"/>
  <c r="AO91" i="4"/>
  <c r="AI91" i="4"/>
  <c r="AC91" i="4"/>
  <c r="W91" i="4"/>
  <c r="Q91" i="4"/>
  <c r="K91" i="4"/>
  <c r="E91" i="4"/>
  <c r="FO91" i="4"/>
  <c r="FI91" i="4"/>
  <c r="FC91" i="4"/>
  <c r="EW91" i="4"/>
  <c r="EQ91" i="4"/>
  <c r="L91" i="4"/>
  <c r="U91" i="4"/>
  <c r="AD91" i="4"/>
  <c r="AM91" i="4"/>
  <c r="AV91" i="4"/>
  <c r="BE91" i="4"/>
  <c r="BN91" i="4"/>
  <c r="BW91" i="4"/>
  <c r="CF91" i="4"/>
  <c r="CO91" i="4"/>
  <c r="CX91" i="4"/>
  <c r="DG91" i="4"/>
  <c r="DP91" i="4"/>
  <c r="DY91" i="4"/>
  <c r="EH91" i="4"/>
  <c r="ER91" i="4"/>
  <c r="FD91" i="4"/>
  <c r="FL92" i="4"/>
  <c r="FF92" i="4"/>
  <c r="EZ92" i="4"/>
  <c r="ET92" i="4"/>
  <c r="EN92" i="4"/>
  <c r="EH92" i="4"/>
  <c r="EB92" i="4"/>
  <c r="DV92" i="4"/>
  <c r="DP92" i="4"/>
  <c r="DJ92" i="4"/>
  <c r="DD92" i="4"/>
  <c r="DD107" i="4" s="1"/>
  <c r="CX92" i="4"/>
  <c r="CR92" i="4"/>
  <c r="CL92" i="4"/>
  <c r="CF92" i="4"/>
  <c r="BZ92" i="4"/>
  <c r="BT92" i="4"/>
  <c r="BN92" i="4"/>
  <c r="BH92" i="4"/>
  <c r="BB92" i="4"/>
  <c r="AV92" i="4"/>
  <c r="AP92" i="4"/>
  <c r="AJ92" i="4"/>
  <c r="AJ107" i="4" s="1"/>
  <c r="AD92" i="4"/>
  <c r="X92" i="4"/>
  <c r="R92" i="4"/>
  <c r="L92" i="4"/>
  <c r="F92" i="4"/>
  <c r="FJ92" i="4"/>
  <c r="FD92" i="4"/>
  <c r="EX92" i="4"/>
  <c r="ER92" i="4"/>
  <c r="EL92" i="4"/>
  <c r="EF92" i="4"/>
  <c r="DZ92" i="4"/>
  <c r="DT92" i="4"/>
  <c r="DN92" i="4"/>
  <c r="DH92" i="4"/>
  <c r="DB92" i="4"/>
  <c r="CV92" i="4"/>
  <c r="CP92" i="4"/>
  <c r="CJ92" i="4"/>
  <c r="CD92" i="4"/>
  <c r="BX92" i="4"/>
  <c r="BR92" i="4"/>
  <c r="BL92" i="4"/>
  <c r="BF92" i="4"/>
  <c r="AZ92" i="4"/>
  <c r="AT92" i="4"/>
  <c r="AN92" i="4"/>
  <c r="AH92" i="4"/>
  <c r="AB92" i="4"/>
  <c r="V92" i="4"/>
  <c r="P92" i="4"/>
  <c r="J92" i="4"/>
  <c r="D92" i="4"/>
  <c r="FN92" i="4"/>
  <c r="FH92" i="4"/>
  <c r="FB92" i="4"/>
  <c r="EV92" i="4"/>
  <c r="EP92" i="4"/>
  <c r="EJ92" i="4"/>
  <c r="ED92" i="4"/>
  <c r="DX92" i="4"/>
  <c r="DR92" i="4"/>
  <c r="DL92" i="4"/>
  <c r="DF92" i="4"/>
  <c r="CZ92" i="4"/>
  <c r="CT92" i="4"/>
  <c r="CN92" i="4"/>
  <c r="CH92" i="4"/>
  <c r="CB92" i="4"/>
  <c r="BV92" i="4"/>
  <c r="BP92" i="4"/>
  <c r="BJ92" i="4"/>
  <c r="BD92" i="4"/>
  <c r="AX92" i="4"/>
  <c r="AR92" i="4"/>
  <c r="AL92" i="4"/>
  <c r="AF92" i="4"/>
  <c r="Z92" i="4"/>
  <c r="T92" i="4"/>
  <c r="N92" i="4"/>
  <c r="H92" i="4"/>
  <c r="O92" i="4"/>
  <c r="AA92" i="4"/>
  <c r="AM92" i="4"/>
  <c r="AY92" i="4"/>
  <c r="BK92" i="4"/>
  <c r="BW92" i="4"/>
  <c r="CI92" i="4"/>
  <c r="CU92" i="4"/>
  <c r="DG92" i="4"/>
  <c r="DS92" i="4"/>
  <c r="EE92" i="4"/>
  <c r="EQ92" i="4"/>
  <c r="FC92" i="4"/>
  <c r="FO92" i="4"/>
  <c r="M94" i="4"/>
  <c r="Y94" i="4"/>
  <c r="AK94" i="4"/>
  <c r="AW94" i="4"/>
  <c r="BI94" i="4"/>
  <c r="BU94" i="4"/>
  <c r="CG94" i="4"/>
  <c r="CS94" i="4"/>
  <c r="DE94" i="4"/>
  <c r="DQ94" i="4"/>
  <c r="EC94" i="4"/>
  <c r="EO94" i="4"/>
  <c r="FA94" i="4"/>
  <c r="FM94" i="4"/>
  <c r="Q96" i="4"/>
  <c r="AI96" i="4"/>
  <c r="BA96" i="4"/>
  <c r="BS96" i="4"/>
  <c r="CK96" i="4"/>
  <c r="DC96" i="4"/>
  <c r="DU96" i="4"/>
  <c r="EM96" i="4"/>
  <c r="FE96" i="4"/>
  <c r="I102" i="4"/>
  <c r="O102" i="4"/>
  <c r="U102" i="4"/>
  <c r="AA102" i="4"/>
  <c r="AG102" i="4"/>
  <c r="AM102" i="4"/>
  <c r="AS102" i="4"/>
  <c r="AY102" i="4"/>
  <c r="BE102" i="4"/>
  <c r="BK102" i="4"/>
  <c r="BQ102" i="4"/>
  <c r="BW102" i="4"/>
  <c r="CC102" i="4"/>
  <c r="CI102" i="4"/>
  <c r="CO102" i="4"/>
  <c r="CU102" i="4"/>
  <c r="DA102" i="4"/>
  <c r="DG102" i="4"/>
  <c r="DM102" i="4"/>
  <c r="DS102" i="4"/>
  <c r="DY102" i="4"/>
  <c r="EE102" i="4"/>
  <c r="EK102" i="4"/>
  <c r="EQ102" i="4"/>
  <c r="EW102" i="4"/>
  <c r="FC102" i="4"/>
  <c r="FI102" i="4"/>
  <c r="FO102" i="4"/>
  <c r="DL52" i="5"/>
  <c r="DK19" i="25" s="1"/>
  <c r="FJ64" i="5"/>
  <c r="FD64" i="5"/>
  <c r="EX64" i="5"/>
  <c r="ER64" i="5"/>
  <c r="EL64" i="5"/>
  <c r="EF64" i="5"/>
  <c r="DZ64" i="5"/>
  <c r="DT64" i="5"/>
  <c r="DN64" i="5"/>
  <c r="DH64" i="5"/>
  <c r="DB64" i="5"/>
  <c r="CV64" i="5"/>
  <c r="CP64" i="5"/>
  <c r="CJ64" i="5"/>
  <c r="CD64" i="5"/>
  <c r="BX64" i="5"/>
  <c r="BR64" i="5"/>
  <c r="BL64" i="5"/>
  <c r="BF64" i="5"/>
  <c r="AZ64" i="5"/>
  <c r="AT64" i="5"/>
  <c r="AN64" i="5"/>
  <c r="AH64" i="5"/>
  <c r="AB64" i="5"/>
  <c r="V64" i="5"/>
  <c r="P64" i="5"/>
  <c r="J64" i="5"/>
  <c r="D64" i="5"/>
  <c r="FN64" i="5"/>
  <c r="FH64" i="5"/>
  <c r="FB64" i="5"/>
  <c r="EV64" i="5"/>
  <c r="EP64" i="5"/>
  <c r="EJ64" i="5"/>
  <c r="ED64" i="5"/>
  <c r="DX64" i="5"/>
  <c r="DR64" i="5"/>
  <c r="DL64" i="5"/>
  <c r="DF64" i="5"/>
  <c r="CZ64" i="5"/>
  <c r="CT64" i="5"/>
  <c r="CN64" i="5"/>
  <c r="CH64" i="5"/>
  <c r="CB64" i="5"/>
  <c r="BV64" i="5"/>
  <c r="BP64" i="5"/>
  <c r="BJ64" i="5"/>
  <c r="BD64" i="5"/>
  <c r="AX64" i="5"/>
  <c r="AR64" i="5"/>
  <c r="AR104" i="5" s="1"/>
  <c r="AL64" i="5"/>
  <c r="AF64" i="5"/>
  <c r="Z64" i="5"/>
  <c r="T64" i="5"/>
  <c r="N64" i="5"/>
  <c r="H64" i="5"/>
  <c r="FM64" i="5"/>
  <c r="FG64" i="5"/>
  <c r="FA64" i="5"/>
  <c r="EU64" i="5"/>
  <c r="EO64" i="5"/>
  <c r="EI64" i="5"/>
  <c r="EC64" i="5"/>
  <c r="DW64" i="5"/>
  <c r="DQ64" i="5"/>
  <c r="DK64" i="5"/>
  <c r="DE64" i="5"/>
  <c r="CY64" i="5"/>
  <c r="CY104" i="5" s="1"/>
  <c r="CS64" i="5"/>
  <c r="CM64" i="5"/>
  <c r="CG64" i="5"/>
  <c r="CA64" i="5"/>
  <c r="BU64" i="5"/>
  <c r="BO64" i="5"/>
  <c r="BI64" i="5"/>
  <c r="BC64" i="5"/>
  <c r="AW64" i="5"/>
  <c r="AQ64" i="5"/>
  <c r="AK64" i="5"/>
  <c r="AE64" i="5"/>
  <c r="AE104" i="5" s="1"/>
  <c r="Y64" i="5"/>
  <c r="S64" i="5"/>
  <c r="M64" i="5"/>
  <c r="G64" i="5"/>
  <c r="FL64" i="5"/>
  <c r="FF64" i="5"/>
  <c r="EZ64" i="5"/>
  <c r="ET64" i="5"/>
  <c r="EN64" i="5"/>
  <c r="EH64" i="5"/>
  <c r="EB64" i="5"/>
  <c r="DV64" i="5"/>
  <c r="DP64" i="5"/>
  <c r="DJ64" i="5"/>
  <c r="DD64" i="5"/>
  <c r="CX64" i="5"/>
  <c r="CR64" i="5"/>
  <c r="CL64" i="5"/>
  <c r="CF64" i="5"/>
  <c r="BZ64" i="5"/>
  <c r="BT64" i="5"/>
  <c r="BN64" i="5"/>
  <c r="BH64" i="5"/>
  <c r="BB64" i="5"/>
  <c r="AV64" i="5"/>
  <c r="AP64" i="5"/>
  <c r="AJ64" i="5"/>
  <c r="AD64" i="5"/>
  <c r="X64" i="5"/>
  <c r="R64" i="5"/>
  <c r="L64" i="5"/>
  <c r="F64" i="5"/>
  <c r="FK64" i="5"/>
  <c r="FK104" i="5" s="1"/>
  <c r="FE64" i="5"/>
  <c r="EY64" i="5"/>
  <c r="ES64" i="5"/>
  <c r="EM64" i="5"/>
  <c r="EG64" i="5"/>
  <c r="EA64" i="5"/>
  <c r="DU64" i="5"/>
  <c r="DO64" i="5"/>
  <c r="DI64" i="5"/>
  <c r="DC64" i="5"/>
  <c r="CW64" i="5"/>
  <c r="CQ64" i="5"/>
  <c r="CK64" i="5"/>
  <c r="CE64" i="5"/>
  <c r="BY64" i="5"/>
  <c r="BS64" i="5"/>
  <c r="BM64" i="5"/>
  <c r="BG64" i="5"/>
  <c r="BA64" i="5"/>
  <c r="AU64" i="5"/>
  <c r="AO64" i="5"/>
  <c r="AI64" i="5"/>
  <c r="AC64" i="5"/>
  <c r="W64" i="5"/>
  <c r="Q64" i="5"/>
  <c r="K64" i="5"/>
  <c r="E64" i="5"/>
  <c r="AM64" i="5"/>
  <c r="BW64" i="5"/>
  <c r="DG64" i="5"/>
  <c r="EQ64" i="5"/>
  <c r="I97" i="4"/>
  <c r="O97" i="4"/>
  <c r="U97" i="4"/>
  <c r="AA97" i="4"/>
  <c r="AG97" i="4"/>
  <c r="AM97" i="4"/>
  <c r="AS97" i="4"/>
  <c r="AY97" i="4"/>
  <c r="BE97" i="4"/>
  <c r="BK97" i="4"/>
  <c r="BQ97" i="4"/>
  <c r="BW97" i="4"/>
  <c r="CC97" i="4"/>
  <c r="CI97" i="4"/>
  <c r="CO97" i="4"/>
  <c r="CU97" i="4"/>
  <c r="DA97" i="4"/>
  <c r="DG97" i="4"/>
  <c r="DM97" i="4"/>
  <c r="DS97" i="4"/>
  <c r="DY97" i="4"/>
  <c r="EE97" i="4"/>
  <c r="EK97" i="4"/>
  <c r="EQ97" i="4"/>
  <c r="EW97" i="4"/>
  <c r="FC97" i="4"/>
  <c r="FI97" i="4"/>
  <c r="FO97" i="4"/>
  <c r="F100" i="4"/>
  <c r="L100" i="4"/>
  <c r="R100" i="4"/>
  <c r="X100" i="4"/>
  <c r="AD100" i="4"/>
  <c r="AJ100" i="4"/>
  <c r="AP100" i="4"/>
  <c r="AV100" i="4"/>
  <c r="BB100" i="4"/>
  <c r="BH100" i="4"/>
  <c r="BN100" i="4"/>
  <c r="BT100" i="4"/>
  <c r="BZ100" i="4"/>
  <c r="CF100" i="4"/>
  <c r="CL100" i="4"/>
  <c r="CR100" i="4"/>
  <c r="CX100" i="4"/>
  <c r="DD100" i="4"/>
  <c r="DJ100" i="4"/>
  <c r="DP100" i="4"/>
  <c r="DV100" i="4"/>
  <c r="EB100" i="4"/>
  <c r="EH100" i="4"/>
  <c r="EN100" i="4"/>
  <c r="ET100" i="4"/>
  <c r="EZ100" i="4"/>
  <c r="FF100" i="4"/>
  <c r="FL100" i="4"/>
  <c r="D102" i="4"/>
  <c r="J102" i="4"/>
  <c r="P102" i="4"/>
  <c r="V102" i="4"/>
  <c r="AB102" i="4"/>
  <c r="AH102" i="4"/>
  <c r="AN102" i="4"/>
  <c r="AT102" i="4"/>
  <c r="AZ102" i="4"/>
  <c r="BF102" i="4"/>
  <c r="BL102" i="4"/>
  <c r="BR102" i="4"/>
  <c r="BX102" i="4"/>
  <c r="CD102" i="4"/>
  <c r="CJ102" i="4"/>
  <c r="CP102" i="4"/>
  <c r="CV102" i="4"/>
  <c r="DB102" i="4"/>
  <c r="DH102" i="4"/>
  <c r="DN102" i="4"/>
  <c r="DT102" i="4"/>
  <c r="DZ102" i="4"/>
  <c r="EF102" i="4"/>
  <c r="EL102" i="4"/>
  <c r="ER102" i="4"/>
  <c r="EX102" i="4"/>
  <c r="FD102" i="4"/>
  <c r="FJ102" i="4"/>
  <c r="DA46" i="5"/>
  <c r="I64" i="5"/>
  <c r="AS64" i="5"/>
  <c r="CC64" i="5"/>
  <c r="DM64" i="5"/>
  <c r="EW64" i="5"/>
  <c r="EH46" i="5"/>
  <c r="EH52" i="5"/>
  <c r="EG19" i="25" s="1"/>
  <c r="EN46" i="5"/>
  <c r="EN52" i="5"/>
  <c r="EM19" i="25" s="1"/>
  <c r="M74" i="28" s="1"/>
  <c r="CZ46" i="5"/>
  <c r="CZ53" i="5"/>
  <c r="CY20" i="25" s="1"/>
  <c r="DF46" i="5"/>
  <c r="DF53" i="5"/>
  <c r="DE20" i="25" s="1"/>
  <c r="O64" i="5"/>
  <c r="AY64" i="5"/>
  <c r="CI64" i="5"/>
  <c r="DS64" i="5"/>
  <c r="FC64" i="5"/>
  <c r="G89" i="4"/>
  <c r="M89" i="4"/>
  <c r="S89" i="4"/>
  <c r="Y89" i="4"/>
  <c r="AE89" i="4"/>
  <c r="AK89" i="4"/>
  <c r="AQ89" i="4"/>
  <c r="AW89" i="4"/>
  <c r="BC89" i="4"/>
  <c r="BI89" i="4"/>
  <c r="BO89" i="4"/>
  <c r="BU89" i="4"/>
  <c r="CA89" i="4"/>
  <c r="CG89" i="4"/>
  <c r="CM89" i="4"/>
  <c r="CS89" i="4"/>
  <c r="CY89" i="4"/>
  <c r="DE89" i="4"/>
  <c r="DK89" i="4"/>
  <c r="DQ89" i="4"/>
  <c r="DW89" i="4"/>
  <c r="EC89" i="4"/>
  <c r="EI89" i="4"/>
  <c r="EO89" i="4"/>
  <c r="EU89" i="4"/>
  <c r="FA89" i="4"/>
  <c r="FG89" i="4"/>
  <c r="FM89" i="4"/>
  <c r="I93" i="4"/>
  <c r="O93" i="4"/>
  <c r="U93" i="4"/>
  <c r="AA93" i="4"/>
  <c r="AG93" i="4"/>
  <c r="AM93" i="4"/>
  <c r="AS93" i="4"/>
  <c r="AY93" i="4"/>
  <c r="BE93" i="4"/>
  <c r="BK93" i="4"/>
  <c r="BQ93" i="4"/>
  <c r="BW93" i="4"/>
  <c r="CC93" i="4"/>
  <c r="CI93" i="4"/>
  <c r="CO93" i="4"/>
  <c r="CU93" i="4"/>
  <c r="DA93" i="4"/>
  <c r="DG93" i="4"/>
  <c r="DM93" i="4"/>
  <c r="DS93" i="4"/>
  <c r="DY93" i="4"/>
  <c r="EE93" i="4"/>
  <c r="EK93" i="4"/>
  <c r="EQ93" i="4"/>
  <c r="EW93" i="4"/>
  <c r="FC93" i="4"/>
  <c r="FI93" i="4"/>
  <c r="FO93" i="4"/>
  <c r="G95" i="4"/>
  <c r="M95" i="4"/>
  <c r="S95" i="4"/>
  <c r="Y95" i="4"/>
  <c r="AE95" i="4"/>
  <c r="AK95" i="4"/>
  <c r="AQ95" i="4"/>
  <c r="AW95" i="4"/>
  <c r="BC95" i="4"/>
  <c r="BI95" i="4"/>
  <c r="BO95" i="4"/>
  <c r="BU95" i="4"/>
  <c r="CA95" i="4"/>
  <c r="CG95" i="4"/>
  <c r="CM95" i="4"/>
  <c r="CS95" i="4"/>
  <c r="CY95" i="4"/>
  <c r="DE95" i="4"/>
  <c r="DK95" i="4"/>
  <c r="DQ95" i="4"/>
  <c r="DW95" i="4"/>
  <c r="EC95" i="4"/>
  <c r="EI95" i="4"/>
  <c r="EO95" i="4"/>
  <c r="EU95" i="4"/>
  <c r="FA95" i="4"/>
  <c r="FG95" i="4"/>
  <c r="FM95" i="4"/>
  <c r="E97" i="4"/>
  <c r="K97" i="4"/>
  <c r="Q97" i="4"/>
  <c r="W97" i="4"/>
  <c r="AC97" i="4"/>
  <c r="AI97" i="4"/>
  <c r="AO97" i="4"/>
  <c r="AU97" i="4"/>
  <c r="BA97" i="4"/>
  <c r="BG97" i="4"/>
  <c r="BM97" i="4"/>
  <c r="BS97" i="4"/>
  <c r="BY97" i="4"/>
  <c r="CE97" i="4"/>
  <c r="CK97" i="4"/>
  <c r="CQ97" i="4"/>
  <c r="CW97" i="4"/>
  <c r="DC97" i="4"/>
  <c r="DI97" i="4"/>
  <c r="DO97" i="4"/>
  <c r="DU97" i="4"/>
  <c r="EA97" i="4"/>
  <c r="EG97" i="4"/>
  <c r="EM97" i="4"/>
  <c r="ES97" i="4"/>
  <c r="EY97" i="4"/>
  <c r="FE97" i="4"/>
  <c r="FK97" i="4"/>
  <c r="I99" i="4"/>
  <c r="O99" i="4"/>
  <c r="U99" i="4"/>
  <c r="AA99" i="4"/>
  <c r="AG99" i="4"/>
  <c r="AM99" i="4"/>
  <c r="AS99" i="4"/>
  <c r="AY99" i="4"/>
  <c r="BE99" i="4"/>
  <c r="BK99" i="4"/>
  <c r="BQ99" i="4"/>
  <c r="BW99" i="4"/>
  <c r="CC99" i="4"/>
  <c r="CI99" i="4"/>
  <c r="CO99" i="4"/>
  <c r="CU99" i="4"/>
  <c r="DA99" i="4"/>
  <c r="DG99" i="4"/>
  <c r="DM99" i="4"/>
  <c r="DS99" i="4"/>
  <c r="DY99" i="4"/>
  <c r="EE99" i="4"/>
  <c r="EK99" i="4"/>
  <c r="EQ99" i="4"/>
  <c r="EW99" i="4"/>
  <c r="FC99" i="4"/>
  <c r="FI99" i="4"/>
  <c r="FO99" i="4"/>
  <c r="H100" i="4"/>
  <c r="N100" i="4"/>
  <c r="T100" i="4"/>
  <c r="Z100" i="4"/>
  <c r="AF100" i="4"/>
  <c r="AL100" i="4"/>
  <c r="AR100" i="4"/>
  <c r="AX100" i="4"/>
  <c r="BD100" i="4"/>
  <c r="BJ100" i="4"/>
  <c r="BP100" i="4"/>
  <c r="BV100" i="4"/>
  <c r="CB100" i="4"/>
  <c r="CH100" i="4"/>
  <c r="CN100" i="4"/>
  <c r="CT100" i="4"/>
  <c r="CZ100" i="4"/>
  <c r="DF100" i="4"/>
  <c r="DL100" i="4"/>
  <c r="DR100" i="4"/>
  <c r="DX100" i="4"/>
  <c r="ED100" i="4"/>
  <c r="EJ100" i="4"/>
  <c r="EP100" i="4"/>
  <c r="EV100" i="4"/>
  <c r="FB100" i="4"/>
  <c r="FH100" i="4"/>
  <c r="FN100" i="4"/>
  <c r="G101" i="4"/>
  <c r="M101" i="4"/>
  <c r="S101" i="4"/>
  <c r="Y101" i="4"/>
  <c r="AE101" i="4"/>
  <c r="AK101" i="4"/>
  <c r="AQ101" i="4"/>
  <c r="AW101" i="4"/>
  <c r="BC101" i="4"/>
  <c r="BI101" i="4"/>
  <c r="BO101" i="4"/>
  <c r="BU101" i="4"/>
  <c r="CA101" i="4"/>
  <c r="CG101" i="4"/>
  <c r="CM101" i="4"/>
  <c r="CS101" i="4"/>
  <c r="CY101" i="4"/>
  <c r="DE101" i="4"/>
  <c r="DK101" i="4"/>
  <c r="DQ101" i="4"/>
  <c r="DW101" i="4"/>
  <c r="EC101" i="4"/>
  <c r="EI101" i="4"/>
  <c r="EO101" i="4"/>
  <c r="EU101" i="4"/>
  <c r="FA101" i="4"/>
  <c r="FG101" i="4"/>
  <c r="FM101" i="4"/>
  <c r="F102" i="4"/>
  <c r="L102" i="4"/>
  <c r="R102" i="4"/>
  <c r="X102" i="4"/>
  <c r="AD102" i="4"/>
  <c r="AJ102" i="4"/>
  <c r="AP102" i="4"/>
  <c r="AV102" i="4"/>
  <c r="BB102" i="4"/>
  <c r="BH102" i="4"/>
  <c r="BN102" i="4"/>
  <c r="BT102" i="4"/>
  <c r="BZ102" i="4"/>
  <c r="CF102" i="4"/>
  <c r="CL102" i="4"/>
  <c r="CR102" i="4"/>
  <c r="CX102" i="4"/>
  <c r="DD102" i="4"/>
  <c r="DJ102" i="4"/>
  <c r="DP102" i="4"/>
  <c r="DV102" i="4"/>
  <c r="EB102" i="4"/>
  <c r="EH102" i="4"/>
  <c r="EN102" i="4"/>
  <c r="ET102" i="4"/>
  <c r="EZ102" i="4"/>
  <c r="FF102" i="4"/>
  <c r="FL102" i="4"/>
  <c r="DE46" i="5"/>
  <c r="DR52" i="5"/>
  <c r="DQ19" i="25" s="1"/>
  <c r="U64" i="5"/>
  <c r="BE64" i="5"/>
  <c r="CO64" i="5"/>
  <c r="DY64" i="5"/>
  <c r="FI64" i="5"/>
  <c r="AG70" i="5"/>
  <c r="BQ70" i="5"/>
  <c r="DA70" i="5"/>
  <c r="I100" i="4"/>
  <c r="O100" i="4"/>
  <c r="U100" i="4"/>
  <c r="AA100" i="4"/>
  <c r="AG100" i="4"/>
  <c r="AM100" i="4"/>
  <c r="AS100" i="4"/>
  <c r="AY100" i="4"/>
  <c r="BE100" i="4"/>
  <c r="BK100" i="4"/>
  <c r="BQ100" i="4"/>
  <c r="BW100" i="4"/>
  <c r="CC100" i="4"/>
  <c r="CI100" i="4"/>
  <c r="CO100" i="4"/>
  <c r="CU100" i="4"/>
  <c r="DA100" i="4"/>
  <c r="DG100" i="4"/>
  <c r="DM100" i="4"/>
  <c r="DS100" i="4"/>
  <c r="DY100" i="4"/>
  <c r="EE100" i="4"/>
  <c r="EK100" i="4"/>
  <c r="EQ100" i="4"/>
  <c r="EW100" i="4"/>
  <c r="FC100" i="4"/>
  <c r="FI100" i="4"/>
  <c r="FO100" i="4"/>
  <c r="G102" i="4"/>
  <c r="M102" i="4"/>
  <c r="S102" i="4"/>
  <c r="Y102" i="4"/>
  <c r="AE102" i="4"/>
  <c r="AK102" i="4"/>
  <c r="AQ102" i="4"/>
  <c r="AW102" i="4"/>
  <c r="BC102" i="4"/>
  <c r="BI102" i="4"/>
  <c r="BO102" i="4"/>
  <c r="BU102" i="4"/>
  <c r="CA102" i="4"/>
  <c r="CG102" i="4"/>
  <c r="CM102" i="4"/>
  <c r="CS102" i="4"/>
  <c r="CY102" i="4"/>
  <c r="DE102" i="4"/>
  <c r="DK102" i="4"/>
  <c r="DQ102" i="4"/>
  <c r="DW102" i="4"/>
  <c r="EC102" i="4"/>
  <c r="EI102" i="4"/>
  <c r="EO102" i="4"/>
  <c r="EU102" i="4"/>
  <c r="FA102" i="4"/>
  <c r="FG102" i="4"/>
  <c r="FM102" i="4"/>
  <c r="DV46" i="5"/>
  <c r="DV52" i="5"/>
  <c r="DU19" i="25" s="1"/>
  <c r="L34" i="28" s="1"/>
  <c r="EB46" i="5"/>
  <c r="EB52" i="5"/>
  <c r="EA19" i="25" s="1"/>
  <c r="L74" i="28" s="1"/>
  <c r="EJ46" i="5"/>
  <c r="EP46" i="5"/>
  <c r="AA64" i="5"/>
  <c r="BK64" i="5"/>
  <c r="CU64" i="5"/>
  <c r="EE64" i="5"/>
  <c r="FO64" i="5"/>
  <c r="FJ70" i="5"/>
  <c r="FD70" i="5"/>
  <c r="EX70" i="5"/>
  <c r="ER70" i="5"/>
  <c r="EL70" i="5"/>
  <c r="EF70" i="5"/>
  <c r="DZ70" i="5"/>
  <c r="DT70" i="5"/>
  <c r="DN70" i="5"/>
  <c r="DH70" i="5"/>
  <c r="DB70" i="5"/>
  <c r="CV70" i="5"/>
  <c r="CP70" i="5"/>
  <c r="CJ70" i="5"/>
  <c r="CD70" i="5"/>
  <c r="BX70" i="5"/>
  <c r="BR70" i="5"/>
  <c r="BL70" i="5"/>
  <c r="BF70" i="5"/>
  <c r="AZ70" i="5"/>
  <c r="AT70" i="5"/>
  <c r="AN70" i="5"/>
  <c r="AH70" i="5"/>
  <c r="AB70" i="5"/>
  <c r="V70" i="5"/>
  <c r="P70" i="5"/>
  <c r="J70" i="5"/>
  <c r="D70" i="5"/>
  <c r="FN70" i="5"/>
  <c r="FH70" i="5"/>
  <c r="FB70" i="5"/>
  <c r="EV70" i="5"/>
  <c r="EP70" i="5"/>
  <c r="EJ70" i="5"/>
  <c r="ED70" i="5"/>
  <c r="DX70" i="5"/>
  <c r="DR70" i="5"/>
  <c r="DL70" i="5"/>
  <c r="DF70" i="5"/>
  <c r="CZ70" i="5"/>
  <c r="CT70" i="5"/>
  <c r="CN70" i="5"/>
  <c r="CH70" i="5"/>
  <c r="CB70" i="5"/>
  <c r="BV70" i="5"/>
  <c r="BP70" i="5"/>
  <c r="BJ70" i="5"/>
  <c r="BD70" i="5"/>
  <c r="AX70" i="5"/>
  <c r="AR70" i="5"/>
  <c r="AL70" i="5"/>
  <c r="AF70" i="5"/>
  <c r="Z70" i="5"/>
  <c r="T70" i="5"/>
  <c r="N70" i="5"/>
  <c r="H70" i="5"/>
  <c r="FM70" i="5"/>
  <c r="FG70" i="5"/>
  <c r="FA70" i="5"/>
  <c r="EU70" i="5"/>
  <c r="EO70" i="5"/>
  <c r="EI70" i="5"/>
  <c r="EC70" i="5"/>
  <c r="DW70" i="5"/>
  <c r="DQ70" i="5"/>
  <c r="DK70" i="5"/>
  <c r="DE70" i="5"/>
  <c r="CY70" i="5"/>
  <c r="CS70" i="5"/>
  <c r="CM70" i="5"/>
  <c r="CG70" i="5"/>
  <c r="CA70" i="5"/>
  <c r="BU70" i="5"/>
  <c r="BO70" i="5"/>
  <c r="BI70" i="5"/>
  <c r="BC70" i="5"/>
  <c r="AW70" i="5"/>
  <c r="AQ70" i="5"/>
  <c r="AK70" i="5"/>
  <c r="AE70" i="5"/>
  <c r="Y70" i="5"/>
  <c r="S70" i="5"/>
  <c r="M70" i="5"/>
  <c r="G70" i="5"/>
  <c r="FL70" i="5"/>
  <c r="FF70" i="5"/>
  <c r="EZ70" i="5"/>
  <c r="ET70" i="5"/>
  <c r="EN70" i="5"/>
  <c r="EH70" i="5"/>
  <c r="EB70" i="5"/>
  <c r="DV70" i="5"/>
  <c r="DP70" i="5"/>
  <c r="DJ70" i="5"/>
  <c r="DD70" i="5"/>
  <c r="CX70" i="5"/>
  <c r="CR70" i="5"/>
  <c r="CL70" i="5"/>
  <c r="CF70" i="5"/>
  <c r="BZ70" i="5"/>
  <c r="BT70" i="5"/>
  <c r="BN70" i="5"/>
  <c r="BH70" i="5"/>
  <c r="BB70" i="5"/>
  <c r="AV70" i="5"/>
  <c r="AP70" i="5"/>
  <c r="AJ70" i="5"/>
  <c r="AD70" i="5"/>
  <c r="X70" i="5"/>
  <c r="R70" i="5"/>
  <c r="L70" i="5"/>
  <c r="F70" i="5"/>
  <c r="FK70" i="5"/>
  <c r="FE70" i="5"/>
  <c r="EY70" i="5"/>
  <c r="ES70" i="5"/>
  <c r="EM70" i="5"/>
  <c r="EG70" i="5"/>
  <c r="EA70" i="5"/>
  <c r="DU70" i="5"/>
  <c r="DO70" i="5"/>
  <c r="DI70" i="5"/>
  <c r="DC70" i="5"/>
  <c r="CW70" i="5"/>
  <c r="CQ70" i="5"/>
  <c r="CK70" i="5"/>
  <c r="CE70" i="5"/>
  <c r="BY70" i="5"/>
  <c r="BS70" i="5"/>
  <c r="BM70" i="5"/>
  <c r="BG70" i="5"/>
  <c r="BA70" i="5"/>
  <c r="AU70" i="5"/>
  <c r="AO70" i="5"/>
  <c r="AI70" i="5"/>
  <c r="AC70" i="5"/>
  <c r="W70" i="5"/>
  <c r="Q70" i="5"/>
  <c r="K70" i="5"/>
  <c r="E70" i="5"/>
  <c r="AM70" i="5"/>
  <c r="BW70" i="5"/>
  <c r="DG70" i="5"/>
  <c r="EQ70" i="5"/>
  <c r="EC105" i="5"/>
  <c r="CY52" i="6"/>
  <c r="CX24" i="25" s="1"/>
  <c r="CY46" i="6"/>
  <c r="DE52" i="6"/>
  <c r="DD24" i="25" s="1"/>
  <c r="DE46" i="6"/>
  <c r="DM52" i="6"/>
  <c r="DL24" i="25" s="1"/>
  <c r="DM46" i="6"/>
  <c r="DS46" i="6"/>
  <c r="DS52" i="6"/>
  <c r="DR24" i="25" s="1"/>
  <c r="EB52" i="6"/>
  <c r="EA24" i="25" s="1"/>
  <c r="L79" i="28" s="1"/>
  <c r="EB46" i="6"/>
  <c r="CZ53" i="6"/>
  <c r="CY25" i="25" s="1"/>
  <c r="K123" i="25" s="1"/>
  <c r="CZ46" i="6"/>
  <c r="DF53" i="6"/>
  <c r="DE25" i="25" s="1"/>
  <c r="J80" i="28" s="1"/>
  <c r="DF46" i="6"/>
  <c r="DL53" i="6"/>
  <c r="DK25" i="25" s="1"/>
  <c r="DL46" i="6"/>
  <c r="DR53" i="6"/>
  <c r="DQ25" i="25" s="1"/>
  <c r="K80" i="28" s="1"/>
  <c r="DR46" i="6"/>
  <c r="DY53" i="6"/>
  <c r="DX25" i="25" s="1"/>
  <c r="DY46" i="6"/>
  <c r="EE53" i="6"/>
  <c r="ED25" i="25" s="1"/>
  <c r="L80" i="28" s="1"/>
  <c r="EE46" i="6"/>
  <c r="I89" i="4"/>
  <c r="O89" i="4"/>
  <c r="U89" i="4"/>
  <c r="AA89" i="4"/>
  <c r="AG89" i="4"/>
  <c r="AM89" i="4"/>
  <c r="AS89" i="4"/>
  <c r="AY89" i="4"/>
  <c r="BE89" i="4"/>
  <c r="BK89" i="4"/>
  <c r="BQ89" i="4"/>
  <c r="BW89" i="4"/>
  <c r="CC89" i="4"/>
  <c r="CI89" i="4"/>
  <c r="CO89" i="4"/>
  <c r="CU89" i="4"/>
  <c r="DA89" i="4"/>
  <c r="DG89" i="4"/>
  <c r="DM89" i="4"/>
  <c r="DS89" i="4"/>
  <c r="DY89" i="4"/>
  <c r="EE89" i="4"/>
  <c r="EK89" i="4"/>
  <c r="EQ89" i="4"/>
  <c r="EW89" i="4"/>
  <c r="FC89" i="4"/>
  <c r="FI89" i="4"/>
  <c r="K93" i="4"/>
  <c r="Q93" i="4"/>
  <c r="W93" i="4"/>
  <c r="AC93" i="4"/>
  <c r="AI93" i="4"/>
  <c r="AO93" i="4"/>
  <c r="AU93" i="4"/>
  <c r="BA93" i="4"/>
  <c r="BG93" i="4"/>
  <c r="BM93" i="4"/>
  <c r="BS93" i="4"/>
  <c r="BY93" i="4"/>
  <c r="CE93" i="4"/>
  <c r="CK93" i="4"/>
  <c r="CQ93" i="4"/>
  <c r="CW93" i="4"/>
  <c r="DC93" i="4"/>
  <c r="DI93" i="4"/>
  <c r="DO93" i="4"/>
  <c r="DU93" i="4"/>
  <c r="EA93" i="4"/>
  <c r="EG93" i="4"/>
  <c r="EM93" i="4"/>
  <c r="ES93" i="4"/>
  <c r="EY93" i="4"/>
  <c r="FE93" i="4"/>
  <c r="I95" i="4"/>
  <c r="O95" i="4"/>
  <c r="U95" i="4"/>
  <c r="AA95" i="4"/>
  <c r="AG95" i="4"/>
  <c r="AM95" i="4"/>
  <c r="AS95" i="4"/>
  <c r="AY95" i="4"/>
  <c r="BE95" i="4"/>
  <c r="BK95" i="4"/>
  <c r="BQ95" i="4"/>
  <c r="BW95" i="4"/>
  <c r="CC95" i="4"/>
  <c r="CI95" i="4"/>
  <c r="CO95" i="4"/>
  <c r="CU95" i="4"/>
  <c r="DA95" i="4"/>
  <c r="DG95" i="4"/>
  <c r="DM95" i="4"/>
  <c r="DS95" i="4"/>
  <c r="DY95" i="4"/>
  <c r="EE95" i="4"/>
  <c r="EK95" i="4"/>
  <c r="EQ95" i="4"/>
  <c r="EW95" i="4"/>
  <c r="FC95" i="4"/>
  <c r="FI95" i="4"/>
  <c r="G97" i="4"/>
  <c r="M97" i="4"/>
  <c r="S97" i="4"/>
  <c r="Y97" i="4"/>
  <c r="AE97" i="4"/>
  <c r="AK97" i="4"/>
  <c r="AQ97" i="4"/>
  <c r="AW97" i="4"/>
  <c r="BC97" i="4"/>
  <c r="BI97" i="4"/>
  <c r="BO97" i="4"/>
  <c r="BU97" i="4"/>
  <c r="CA97" i="4"/>
  <c r="CG97" i="4"/>
  <c r="CM97" i="4"/>
  <c r="CS97" i="4"/>
  <c r="CY97" i="4"/>
  <c r="DE97" i="4"/>
  <c r="DK97" i="4"/>
  <c r="DQ97" i="4"/>
  <c r="DW97" i="4"/>
  <c r="EC97" i="4"/>
  <c r="EI97" i="4"/>
  <c r="EO97" i="4"/>
  <c r="EU97" i="4"/>
  <c r="FA97" i="4"/>
  <c r="FG97" i="4"/>
  <c r="E99" i="4"/>
  <c r="K99" i="4"/>
  <c r="Q99" i="4"/>
  <c r="W99" i="4"/>
  <c r="AC99" i="4"/>
  <c r="AI99" i="4"/>
  <c r="AO99" i="4"/>
  <c r="AU99" i="4"/>
  <c r="BA99" i="4"/>
  <c r="BG99" i="4"/>
  <c r="BM99" i="4"/>
  <c r="BS99" i="4"/>
  <c r="BY99" i="4"/>
  <c r="CE99" i="4"/>
  <c r="CK99" i="4"/>
  <c r="CQ99" i="4"/>
  <c r="CW99" i="4"/>
  <c r="DC99" i="4"/>
  <c r="DI99" i="4"/>
  <c r="DO99" i="4"/>
  <c r="DU99" i="4"/>
  <c r="EA99" i="4"/>
  <c r="EG99" i="4"/>
  <c r="EM99" i="4"/>
  <c r="ES99" i="4"/>
  <c r="EY99" i="4"/>
  <c r="FE99" i="4"/>
  <c r="D100" i="4"/>
  <c r="J100" i="4"/>
  <c r="P100" i="4"/>
  <c r="V100" i="4"/>
  <c r="AB100" i="4"/>
  <c r="AH100" i="4"/>
  <c r="AN100" i="4"/>
  <c r="AT100" i="4"/>
  <c r="AZ100" i="4"/>
  <c r="BF100" i="4"/>
  <c r="BL100" i="4"/>
  <c r="BR100" i="4"/>
  <c r="BX100" i="4"/>
  <c r="CD100" i="4"/>
  <c r="CJ100" i="4"/>
  <c r="CP100" i="4"/>
  <c r="CV100" i="4"/>
  <c r="DB100" i="4"/>
  <c r="DH100" i="4"/>
  <c r="DN100" i="4"/>
  <c r="DT100" i="4"/>
  <c r="DZ100" i="4"/>
  <c r="EF100" i="4"/>
  <c r="EL100" i="4"/>
  <c r="ER100" i="4"/>
  <c r="EX100" i="4"/>
  <c r="FD100" i="4"/>
  <c r="I101" i="4"/>
  <c r="O101" i="4"/>
  <c r="U101" i="4"/>
  <c r="AA101" i="4"/>
  <c r="AG101" i="4"/>
  <c r="AM101" i="4"/>
  <c r="AS101" i="4"/>
  <c r="AY101" i="4"/>
  <c r="BE101" i="4"/>
  <c r="BK101" i="4"/>
  <c r="BQ101" i="4"/>
  <c r="BW101" i="4"/>
  <c r="CC101" i="4"/>
  <c r="CI101" i="4"/>
  <c r="CO101" i="4"/>
  <c r="CU101" i="4"/>
  <c r="DA101" i="4"/>
  <c r="DG101" i="4"/>
  <c r="DM101" i="4"/>
  <c r="DS101" i="4"/>
  <c r="DY101" i="4"/>
  <c r="EE101" i="4"/>
  <c r="EK101" i="4"/>
  <c r="EQ101" i="4"/>
  <c r="EW101" i="4"/>
  <c r="FC101" i="4"/>
  <c r="FI101" i="4"/>
  <c r="H102" i="4"/>
  <c r="N102" i="4"/>
  <c r="T102" i="4"/>
  <c r="Z102" i="4"/>
  <c r="AF102" i="4"/>
  <c r="AL102" i="4"/>
  <c r="AR102" i="4"/>
  <c r="AX102" i="4"/>
  <c r="BD102" i="4"/>
  <c r="BJ102" i="4"/>
  <c r="BP102" i="4"/>
  <c r="BV102" i="4"/>
  <c r="CB102" i="4"/>
  <c r="CH102" i="4"/>
  <c r="CN102" i="4"/>
  <c r="CT102" i="4"/>
  <c r="CZ102" i="4"/>
  <c r="DF102" i="4"/>
  <c r="DL102" i="4"/>
  <c r="DR102" i="4"/>
  <c r="DX102" i="4"/>
  <c r="ED102" i="4"/>
  <c r="EJ102" i="4"/>
  <c r="EP102" i="4"/>
  <c r="EV102" i="4"/>
  <c r="FB102" i="4"/>
  <c r="FH102" i="4"/>
  <c r="CV46" i="5"/>
  <c r="DH46" i="5"/>
  <c r="DT46" i="5"/>
  <c r="EF46" i="5"/>
  <c r="CW53" i="5"/>
  <c r="CV20" i="25" s="1"/>
  <c r="CW46" i="5"/>
  <c r="DC53" i="5"/>
  <c r="DB20" i="25" s="1"/>
  <c r="J75" i="28" s="1"/>
  <c r="DC46" i="5"/>
  <c r="DU53" i="5"/>
  <c r="DT20" i="25" s="1"/>
  <c r="L35" i="28" s="1"/>
  <c r="DU46" i="5"/>
  <c r="EA53" i="5"/>
  <c r="DZ20" i="25" s="1"/>
  <c r="L75" i="28" s="1"/>
  <c r="EA46" i="5"/>
  <c r="EG53" i="5"/>
  <c r="EF20" i="25" s="1"/>
  <c r="EG46" i="5"/>
  <c r="EM53" i="5"/>
  <c r="EL20" i="25" s="1"/>
  <c r="M75" i="28" s="1"/>
  <c r="EM46" i="5"/>
  <c r="DI52" i="5"/>
  <c r="DH19" i="25" s="1"/>
  <c r="AG64" i="5"/>
  <c r="BQ64" i="5"/>
  <c r="DA64" i="5"/>
  <c r="EK64" i="5"/>
  <c r="I70" i="5"/>
  <c r="AS70" i="5"/>
  <c r="CC70" i="5"/>
  <c r="DM70" i="5"/>
  <c r="EW70" i="5"/>
  <c r="N74" i="28"/>
  <c r="BO104" i="5"/>
  <c r="EI104" i="5"/>
  <c r="FA104" i="5"/>
  <c r="I66" i="5"/>
  <c r="O66" i="5"/>
  <c r="U66" i="5"/>
  <c r="AA66" i="5"/>
  <c r="AG66" i="5"/>
  <c r="AM66" i="5"/>
  <c r="AS66" i="5"/>
  <c r="AY66" i="5"/>
  <c r="BE66" i="5"/>
  <c r="BK66" i="5"/>
  <c r="BQ66" i="5"/>
  <c r="BW66" i="5"/>
  <c r="CC66" i="5"/>
  <c r="CI66" i="5"/>
  <c r="CO66" i="5"/>
  <c r="CU66" i="5"/>
  <c r="DA66" i="5"/>
  <c r="DG66" i="5"/>
  <c r="DM66" i="5"/>
  <c r="DS66" i="5"/>
  <c r="DY66" i="5"/>
  <c r="EE66" i="5"/>
  <c r="EK66" i="5"/>
  <c r="EQ66" i="5"/>
  <c r="EW66" i="5"/>
  <c r="FC66" i="5"/>
  <c r="FI66" i="5"/>
  <c r="FO66" i="5"/>
  <c r="H67" i="5"/>
  <c r="N67" i="5"/>
  <c r="T67" i="5"/>
  <c r="Z67" i="5"/>
  <c r="AF67" i="5"/>
  <c r="AL67" i="5"/>
  <c r="AR67" i="5"/>
  <c r="AX67" i="5"/>
  <c r="BD67" i="5"/>
  <c r="BJ67" i="5"/>
  <c r="BP67" i="5"/>
  <c r="BV67" i="5"/>
  <c r="CB67" i="5"/>
  <c r="CH67" i="5"/>
  <c r="CN67" i="5"/>
  <c r="CT67" i="5"/>
  <c r="CZ67" i="5"/>
  <c r="DF67" i="5"/>
  <c r="DL67" i="5"/>
  <c r="DR67" i="5"/>
  <c r="DX67" i="5"/>
  <c r="ED67" i="5"/>
  <c r="EJ67" i="5"/>
  <c r="EP67" i="5"/>
  <c r="EV67" i="5"/>
  <c r="FB67" i="5"/>
  <c r="FH67" i="5"/>
  <c r="FN67" i="5"/>
  <c r="I72" i="5"/>
  <c r="O72" i="5"/>
  <c r="U72" i="5"/>
  <c r="AA72" i="5"/>
  <c r="AG72" i="5"/>
  <c r="AM72" i="5"/>
  <c r="AS72" i="5"/>
  <c r="AY72" i="5"/>
  <c r="BE72" i="5"/>
  <c r="BK72" i="5"/>
  <c r="BQ72" i="5"/>
  <c r="BW72" i="5"/>
  <c r="CC72" i="5"/>
  <c r="CI72" i="5"/>
  <c r="CO72" i="5"/>
  <c r="CU72" i="5"/>
  <c r="DA72" i="5"/>
  <c r="DG72" i="5"/>
  <c r="DM72" i="5"/>
  <c r="DS72" i="5"/>
  <c r="DY72" i="5"/>
  <c r="EE72" i="5"/>
  <c r="EK72" i="5"/>
  <c r="EQ72" i="5"/>
  <c r="EW72" i="5"/>
  <c r="FC72" i="5"/>
  <c r="FI72" i="5"/>
  <c r="FO72" i="5"/>
  <c r="H73" i="5"/>
  <c r="N73" i="5"/>
  <c r="T73" i="5"/>
  <c r="Z73" i="5"/>
  <c r="AF73" i="5"/>
  <c r="AL73" i="5"/>
  <c r="AR73" i="5"/>
  <c r="AX73" i="5"/>
  <c r="BD73" i="5"/>
  <c r="BJ73" i="5"/>
  <c r="BP73" i="5"/>
  <c r="BV73" i="5"/>
  <c r="CB73" i="5"/>
  <c r="CH73" i="5"/>
  <c r="CN73" i="5"/>
  <c r="CT73" i="5"/>
  <c r="DA73" i="5"/>
  <c r="DI73" i="5"/>
  <c r="DP73" i="5"/>
  <c r="DW73" i="5"/>
  <c r="ED73" i="5"/>
  <c r="EK73" i="5"/>
  <c r="ES73" i="5"/>
  <c r="EZ73" i="5"/>
  <c r="FG73" i="5"/>
  <c r="FG105" i="5" s="1"/>
  <c r="FG112" i="5" s="1"/>
  <c r="FJ79" i="5"/>
  <c r="FD79" i="5"/>
  <c r="EX79" i="5"/>
  <c r="ER79" i="5"/>
  <c r="EL79" i="5"/>
  <c r="EF79" i="5"/>
  <c r="DZ79" i="5"/>
  <c r="DT79" i="5"/>
  <c r="DN79" i="5"/>
  <c r="DH79" i="5"/>
  <c r="DB79" i="5"/>
  <c r="CV79" i="5"/>
  <c r="CP79" i="5"/>
  <c r="CJ79" i="5"/>
  <c r="CD79" i="5"/>
  <c r="BX79" i="5"/>
  <c r="BR79" i="5"/>
  <c r="BL79" i="5"/>
  <c r="BF79" i="5"/>
  <c r="AZ79" i="5"/>
  <c r="AT79" i="5"/>
  <c r="AN79" i="5"/>
  <c r="AH79" i="5"/>
  <c r="AB79" i="5"/>
  <c r="AB106" i="5" s="1"/>
  <c r="V79" i="5"/>
  <c r="P79" i="5"/>
  <c r="P106" i="5" s="1"/>
  <c r="J79" i="5"/>
  <c r="D79" i="5"/>
  <c r="FN79" i="5"/>
  <c r="FN105" i="5" s="1"/>
  <c r="FN112" i="5" s="1"/>
  <c r="FH79" i="5"/>
  <c r="FB79" i="5"/>
  <c r="EV79" i="5"/>
  <c r="EP79" i="5"/>
  <c r="EJ79" i="5"/>
  <c r="ED79" i="5"/>
  <c r="DX79" i="5"/>
  <c r="DR79" i="5"/>
  <c r="DL79" i="5"/>
  <c r="DF79" i="5"/>
  <c r="CZ79" i="5"/>
  <c r="CT79" i="5"/>
  <c r="CT105" i="5" s="1"/>
  <c r="CN79" i="5"/>
  <c r="CH79" i="5"/>
  <c r="CB79" i="5"/>
  <c r="BV79" i="5"/>
  <c r="BP79" i="5"/>
  <c r="BJ79" i="5"/>
  <c r="BD79" i="5"/>
  <c r="AX79" i="5"/>
  <c r="AR79" i="5"/>
  <c r="AL79" i="5"/>
  <c r="AF79" i="5"/>
  <c r="Z79" i="5"/>
  <c r="T79" i="5"/>
  <c r="N79" i="5"/>
  <c r="H79" i="5"/>
  <c r="L79" i="5"/>
  <c r="U79" i="5"/>
  <c r="AD79" i="5"/>
  <c r="AM79" i="5"/>
  <c r="AV79" i="5"/>
  <c r="BE79" i="5"/>
  <c r="BN79" i="5"/>
  <c r="BW79" i="5"/>
  <c r="CF79" i="5"/>
  <c r="CO79" i="5"/>
  <c r="CX79" i="5"/>
  <c r="DG79" i="5"/>
  <c r="DP79" i="5"/>
  <c r="DY79" i="5"/>
  <c r="EH79" i="5"/>
  <c r="EQ79" i="5"/>
  <c r="EZ79" i="5"/>
  <c r="FI79" i="5"/>
  <c r="J82" i="5"/>
  <c r="T82" i="5"/>
  <c r="AF82" i="5"/>
  <c r="AR82" i="5"/>
  <c r="BD82" i="5"/>
  <c r="BP82" i="5"/>
  <c r="BP106" i="5" s="1"/>
  <c r="CB82" i="5"/>
  <c r="CN82" i="5"/>
  <c r="CZ82" i="5"/>
  <c r="DL82" i="5"/>
  <c r="DX82" i="5"/>
  <c r="EJ82" i="5"/>
  <c r="EV82" i="5"/>
  <c r="DP106" i="5"/>
  <c r="CZ104" i="5"/>
  <c r="EJ104" i="5"/>
  <c r="I67" i="5"/>
  <c r="O67" i="5"/>
  <c r="U67" i="5"/>
  <c r="AA67" i="5"/>
  <c r="AG67" i="5"/>
  <c r="AM67" i="5"/>
  <c r="AS67" i="5"/>
  <c r="AY67" i="5"/>
  <c r="BE67" i="5"/>
  <c r="BK67" i="5"/>
  <c r="BQ67" i="5"/>
  <c r="BW67" i="5"/>
  <c r="CC67" i="5"/>
  <c r="CI67" i="5"/>
  <c r="CO67" i="5"/>
  <c r="CU67" i="5"/>
  <c r="DA67" i="5"/>
  <c r="DG67" i="5"/>
  <c r="DM67" i="5"/>
  <c r="DS67" i="5"/>
  <c r="DY67" i="5"/>
  <c r="EE67" i="5"/>
  <c r="EK67" i="5"/>
  <c r="EQ67" i="5"/>
  <c r="EW67" i="5"/>
  <c r="FC67" i="5"/>
  <c r="FI67" i="5"/>
  <c r="FO67" i="5"/>
  <c r="FJ73" i="5"/>
  <c r="FD73" i="5"/>
  <c r="EX73" i="5"/>
  <c r="ER73" i="5"/>
  <c r="EL73" i="5"/>
  <c r="EF73" i="5"/>
  <c r="DZ73" i="5"/>
  <c r="DT73" i="5"/>
  <c r="DN73" i="5"/>
  <c r="DH73" i="5"/>
  <c r="DB73" i="5"/>
  <c r="CV73" i="5"/>
  <c r="I73" i="5"/>
  <c r="O73" i="5"/>
  <c r="U73" i="5"/>
  <c r="AA73" i="5"/>
  <c r="AG73" i="5"/>
  <c r="AM73" i="5"/>
  <c r="AS73" i="5"/>
  <c r="AS105" i="5" s="1"/>
  <c r="AY73" i="5"/>
  <c r="BE73" i="5"/>
  <c r="BK73" i="5"/>
  <c r="BQ73" i="5"/>
  <c r="BW73" i="5"/>
  <c r="CC73" i="5"/>
  <c r="CI73" i="5"/>
  <c r="CO73" i="5"/>
  <c r="CU73" i="5"/>
  <c r="DC73" i="5"/>
  <c r="DJ73" i="5"/>
  <c r="DQ73" i="5"/>
  <c r="DQ104" i="5" s="1"/>
  <c r="DX73" i="5"/>
  <c r="EE73" i="5"/>
  <c r="EM73" i="5"/>
  <c r="ET73" i="5"/>
  <c r="FA73" i="5"/>
  <c r="FH73" i="5"/>
  <c r="FO73" i="5"/>
  <c r="FM82" i="5"/>
  <c r="FG82" i="5"/>
  <c r="FA82" i="5"/>
  <c r="EU82" i="5"/>
  <c r="EO82" i="5"/>
  <c r="EI82" i="5"/>
  <c r="EC82" i="5"/>
  <c r="DW82" i="5"/>
  <c r="DQ82" i="5"/>
  <c r="DK82" i="5"/>
  <c r="DE82" i="5"/>
  <c r="CY82" i="5"/>
  <c r="CS82" i="5"/>
  <c r="CM82" i="5"/>
  <c r="CM106" i="5" s="1"/>
  <c r="CG82" i="5"/>
  <c r="CA82" i="5"/>
  <c r="BU82" i="5"/>
  <c r="BO82" i="5"/>
  <c r="BI82" i="5"/>
  <c r="BC82" i="5"/>
  <c r="AW82" i="5"/>
  <c r="AQ82" i="5"/>
  <c r="AK82" i="5"/>
  <c r="AE82" i="5"/>
  <c r="Y82" i="5"/>
  <c r="S82" i="5"/>
  <c r="M82" i="5"/>
  <c r="G82" i="5"/>
  <c r="FK82" i="5"/>
  <c r="FK105" i="5" s="1"/>
  <c r="FK112" i="5" s="1"/>
  <c r="FE82" i="5"/>
  <c r="EY82" i="5"/>
  <c r="ES82" i="5"/>
  <c r="EM82" i="5"/>
  <c r="EG82" i="5"/>
  <c r="EA82" i="5"/>
  <c r="DU82" i="5"/>
  <c r="DO82" i="5"/>
  <c r="DI82" i="5"/>
  <c r="DC82" i="5"/>
  <c r="CW82" i="5"/>
  <c r="CQ82" i="5"/>
  <c r="CK82" i="5"/>
  <c r="CE82" i="5"/>
  <c r="BY82" i="5"/>
  <c r="BY106" i="5" s="1"/>
  <c r="BS82" i="5"/>
  <c r="BM82" i="5"/>
  <c r="BG82" i="5"/>
  <c r="BA82" i="5"/>
  <c r="AU82" i="5"/>
  <c r="AO82" i="5"/>
  <c r="AI82" i="5"/>
  <c r="AC82" i="5"/>
  <c r="W82" i="5"/>
  <c r="W105" i="5" s="1"/>
  <c r="Q82" i="5"/>
  <c r="K82" i="5"/>
  <c r="E82" i="5"/>
  <c r="FJ82" i="5"/>
  <c r="FD82" i="5"/>
  <c r="EX82" i="5"/>
  <c r="ER82" i="5"/>
  <c r="EL82" i="5"/>
  <c r="EF82" i="5"/>
  <c r="DZ82" i="5"/>
  <c r="DT82" i="5"/>
  <c r="DN82" i="5"/>
  <c r="DH82" i="5"/>
  <c r="DB82" i="5"/>
  <c r="CV82" i="5"/>
  <c r="CP82" i="5"/>
  <c r="CJ82" i="5"/>
  <c r="CD82" i="5"/>
  <c r="BX82" i="5"/>
  <c r="BR82" i="5"/>
  <c r="BL82" i="5"/>
  <c r="BF82" i="5"/>
  <c r="AZ82" i="5"/>
  <c r="AT82" i="5"/>
  <c r="AN82" i="5"/>
  <c r="AH82" i="5"/>
  <c r="AB82" i="5"/>
  <c r="V82" i="5"/>
  <c r="L82" i="5"/>
  <c r="U82" i="5"/>
  <c r="AG82" i="5"/>
  <c r="AS82" i="5"/>
  <c r="BE82" i="5"/>
  <c r="BQ82" i="5"/>
  <c r="CC82" i="5"/>
  <c r="CO82" i="5"/>
  <c r="DA82" i="5"/>
  <c r="DM82" i="5"/>
  <c r="DY82" i="5"/>
  <c r="EK82" i="5"/>
  <c r="EW82" i="5"/>
  <c r="FI82" i="5"/>
  <c r="DJ52" i="5"/>
  <c r="DI19" i="25" s="1"/>
  <c r="DP52" i="5"/>
  <c r="DO19" i="25" s="1"/>
  <c r="K74" i="28" s="1"/>
  <c r="N75" i="28"/>
  <c r="N76" i="28"/>
  <c r="I62" i="5"/>
  <c r="O62" i="5"/>
  <c r="U62" i="5"/>
  <c r="AA62" i="5"/>
  <c r="AG62" i="5"/>
  <c r="AM62" i="5"/>
  <c r="AS62" i="5"/>
  <c r="AY62" i="5"/>
  <c r="BE62" i="5"/>
  <c r="BK62" i="5"/>
  <c r="BQ62" i="5"/>
  <c r="BW62" i="5"/>
  <c r="CC62" i="5"/>
  <c r="CI62" i="5"/>
  <c r="CO62" i="5"/>
  <c r="CU62" i="5"/>
  <c r="DA62" i="5"/>
  <c r="DG62" i="5"/>
  <c r="DM62" i="5"/>
  <c r="DS62" i="5"/>
  <c r="DY62" i="5"/>
  <c r="EE62" i="5"/>
  <c r="EK62" i="5"/>
  <c r="EQ62" i="5"/>
  <c r="EW62" i="5"/>
  <c r="FC62" i="5"/>
  <c r="FI62" i="5"/>
  <c r="FO62" i="5"/>
  <c r="E66" i="5"/>
  <c r="K66" i="5"/>
  <c r="Q66" i="5"/>
  <c r="W66" i="5"/>
  <c r="AC66" i="5"/>
  <c r="AI66" i="5"/>
  <c r="AO66" i="5"/>
  <c r="AU66" i="5"/>
  <c r="BA66" i="5"/>
  <c r="BG66" i="5"/>
  <c r="BM66" i="5"/>
  <c r="BS66" i="5"/>
  <c r="BY66" i="5"/>
  <c r="CE66" i="5"/>
  <c r="CK66" i="5"/>
  <c r="CQ66" i="5"/>
  <c r="CW66" i="5"/>
  <c r="DC66" i="5"/>
  <c r="DI66" i="5"/>
  <c r="DO66" i="5"/>
  <c r="DU66" i="5"/>
  <c r="EA66" i="5"/>
  <c r="EG66" i="5"/>
  <c r="EM66" i="5"/>
  <c r="ES66" i="5"/>
  <c r="EY66" i="5"/>
  <c r="FE66" i="5"/>
  <c r="FK66" i="5"/>
  <c r="D67" i="5"/>
  <c r="J67" i="5"/>
  <c r="P67" i="5"/>
  <c r="V67" i="5"/>
  <c r="AB67" i="5"/>
  <c r="AH67" i="5"/>
  <c r="AN67" i="5"/>
  <c r="AT67" i="5"/>
  <c r="AZ67" i="5"/>
  <c r="BF67" i="5"/>
  <c r="BL67" i="5"/>
  <c r="BR67" i="5"/>
  <c r="BX67" i="5"/>
  <c r="CD67" i="5"/>
  <c r="CJ67" i="5"/>
  <c r="CP67" i="5"/>
  <c r="CV67" i="5"/>
  <c r="DB67" i="5"/>
  <c r="DH67" i="5"/>
  <c r="DN67" i="5"/>
  <c r="DT67" i="5"/>
  <c r="DZ67" i="5"/>
  <c r="EF67" i="5"/>
  <c r="EL67" i="5"/>
  <c r="ER67" i="5"/>
  <c r="EX67" i="5"/>
  <c r="FD67" i="5"/>
  <c r="FJ67" i="5"/>
  <c r="I68" i="5"/>
  <c r="O68" i="5"/>
  <c r="U68" i="5"/>
  <c r="AA68" i="5"/>
  <c r="AG68" i="5"/>
  <c r="AM68" i="5"/>
  <c r="AS68" i="5"/>
  <c r="AY68" i="5"/>
  <c r="BE68" i="5"/>
  <c r="BK68" i="5"/>
  <c r="BQ68" i="5"/>
  <c r="BW68" i="5"/>
  <c r="CC68" i="5"/>
  <c r="CI68" i="5"/>
  <c r="CO68" i="5"/>
  <c r="CU68" i="5"/>
  <c r="DA68" i="5"/>
  <c r="DG68" i="5"/>
  <c r="DM68" i="5"/>
  <c r="DS68" i="5"/>
  <c r="DY68" i="5"/>
  <c r="EE68" i="5"/>
  <c r="EK68" i="5"/>
  <c r="EQ68" i="5"/>
  <c r="EW68" i="5"/>
  <c r="FC68" i="5"/>
  <c r="FI68" i="5"/>
  <c r="FO68" i="5"/>
  <c r="E72" i="5"/>
  <c r="K72" i="5"/>
  <c r="Q72" i="5"/>
  <c r="W72" i="5"/>
  <c r="AC72" i="5"/>
  <c r="AI72" i="5"/>
  <c r="AO72" i="5"/>
  <c r="AU72" i="5"/>
  <c r="BA72" i="5"/>
  <c r="BG72" i="5"/>
  <c r="BM72" i="5"/>
  <c r="BS72" i="5"/>
  <c r="BY72" i="5"/>
  <c r="CE72" i="5"/>
  <c r="CK72" i="5"/>
  <c r="CQ72" i="5"/>
  <c r="CW72" i="5"/>
  <c r="DC72" i="5"/>
  <c r="DI72" i="5"/>
  <c r="DO72" i="5"/>
  <c r="DU72" i="5"/>
  <c r="EA72" i="5"/>
  <c r="EG72" i="5"/>
  <c r="EM72" i="5"/>
  <c r="ES72" i="5"/>
  <c r="EY72" i="5"/>
  <c r="FE72" i="5"/>
  <c r="FK72" i="5"/>
  <c r="D73" i="5"/>
  <c r="J73" i="5"/>
  <c r="P73" i="5"/>
  <c r="V73" i="5"/>
  <c r="AB73" i="5"/>
  <c r="AH73" i="5"/>
  <c r="AN73" i="5"/>
  <c r="AT73" i="5"/>
  <c r="AZ73" i="5"/>
  <c r="BF73" i="5"/>
  <c r="BL73" i="5"/>
  <c r="BR73" i="5"/>
  <c r="BX73" i="5"/>
  <c r="CD73" i="5"/>
  <c r="CJ73" i="5"/>
  <c r="CP73" i="5"/>
  <c r="CW73" i="5"/>
  <c r="DD73" i="5"/>
  <c r="DK73" i="5"/>
  <c r="DR73" i="5"/>
  <c r="DY73" i="5"/>
  <c r="EG73" i="5"/>
  <c r="EN73" i="5"/>
  <c r="EU73" i="5"/>
  <c r="FB73" i="5"/>
  <c r="FI73" i="5"/>
  <c r="FM76" i="5"/>
  <c r="FG76" i="5"/>
  <c r="FA76" i="5"/>
  <c r="EU76" i="5"/>
  <c r="EO76" i="5"/>
  <c r="EI76" i="5"/>
  <c r="EC76" i="5"/>
  <c r="DW76" i="5"/>
  <c r="DW105" i="5" s="1"/>
  <c r="DQ76" i="5"/>
  <c r="DK76" i="5"/>
  <c r="DE76" i="5"/>
  <c r="CY76" i="5"/>
  <c r="CS76" i="5"/>
  <c r="CM76" i="5"/>
  <c r="CG76" i="5"/>
  <c r="CA76" i="5"/>
  <c r="BU76" i="5"/>
  <c r="BO76" i="5"/>
  <c r="BI76" i="5"/>
  <c r="BC76" i="5"/>
  <c r="AW76" i="5"/>
  <c r="AQ76" i="5"/>
  <c r="AK76" i="5"/>
  <c r="AE76" i="5"/>
  <c r="Y76" i="5"/>
  <c r="S76" i="5"/>
  <c r="M76" i="5"/>
  <c r="G76" i="5"/>
  <c r="J76" i="5"/>
  <c r="Q76" i="5"/>
  <c r="X76" i="5"/>
  <c r="AF76" i="5"/>
  <c r="AM76" i="5"/>
  <c r="AT76" i="5"/>
  <c r="BA76" i="5"/>
  <c r="BH76" i="5"/>
  <c r="BP76" i="5"/>
  <c r="BW76" i="5"/>
  <c r="CD76" i="5"/>
  <c r="CK76" i="5"/>
  <c r="CR76" i="5"/>
  <c r="CZ76" i="5"/>
  <c r="DG76" i="5"/>
  <c r="DN76" i="5"/>
  <c r="DU76" i="5"/>
  <c r="EB76" i="5"/>
  <c r="EJ76" i="5"/>
  <c r="EQ76" i="5"/>
  <c r="EX76" i="5"/>
  <c r="FE76" i="5"/>
  <c r="FL76" i="5"/>
  <c r="F79" i="5"/>
  <c r="O79" i="5"/>
  <c r="X79" i="5"/>
  <c r="AG79" i="5"/>
  <c r="AP79" i="5"/>
  <c r="AY79" i="5"/>
  <c r="BH79" i="5"/>
  <c r="BQ79" i="5"/>
  <c r="BZ79" i="5"/>
  <c r="CI79" i="5"/>
  <c r="CR79" i="5"/>
  <c r="DA79" i="5"/>
  <c r="DJ79" i="5"/>
  <c r="DS79" i="5"/>
  <c r="EB79" i="5"/>
  <c r="EK79" i="5"/>
  <c r="ET79" i="5"/>
  <c r="FC79" i="5"/>
  <c r="FC105" i="5" s="1"/>
  <c r="FL79" i="5"/>
  <c r="FN81" i="5"/>
  <c r="FH81" i="5"/>
  <c r="FB81" i="5"/>
  <c r="EV81" i="5"/>
  <c r="EP81" i="5"/>
  <c r="EP105" i="5" s="1"/>
  <c r="EJ81" i="5"/>
  <c r="ED81" i="5"/>
  <c r="DX81" i="5"/>
  <c r="DR81" i="5"/>
  <c r="DL81" i="5"/>
  <c r="DF81" i="5"/>
  <c r="CZ81" i="5"/>
  <c r="CT81" i="5"/>
  <c r="CN81" i="5"/>
  <c r="CH81" i="5"/>
  <c r="CB81" i="5"/>
  <c r="BV81" i="5"/>
  <c r="BV105" i="5" s="1"/>
  <c r="BP81" i="5"/>
  <c r="BJ81" i="5"/>
  <c r="BD81" i="5"/>
  <c r="AX81" i="5"/>
  <c r="AR81" i="5"/>
  <c r="AL81" i="5"/>
  <c r="AF81" i="5"/>
  <c r="Z81" i="5"/>
  <c r="T81" i="5"/>
  <c r="N81" i="5"/>
  <c r="H81" i="5"/>
  <c r="FL81" i="5"/>
  <c r="FF81" i="5"/>
  <c r="EZ81" i="5"/>
  <c r="ET81" i="5"/>
  <c r="EN81" i="5"/>
  <c r="EH81" i="5"/>
  <c r="EH106" i="5" s="1"/>
  <c r="EB81" i="5"/>
  <c r="DV81" i="5"/>
  <c r="DP81" i="5"/>
  <c r="DJ81" i="5"/>
  <c r="DD81" i="5"/>
  <c r="CX81" i="5"/>
  <c r="CX106" i="5" s="1"/>
  <c r="CR81" i="5"/>
  <c r="CL81" i="5"/>
  <c r="CF81" i="5"/>
  <c r="BZ81" i="5"/>
  <c r="BZ106" i="5" s="1"/>
  <c r="BT81" i="5"/>
  <c r="BN81" i="5"/>
  <c r="BH81" i="5"/>
  <c r="BB81" i="5"/>
  <c r="AV81" i="5"/>
  <c r="AP81" i="5"/>
  <c r="AP106" i="5" s="1"/>
  <c r="AJ81" i="5"/>
  <c r="AD81" i="5"/>
  <c r="X81" i="5"/>
  <c r="R81" i="5"/>
  <c r="L81" i="5"/>
  <c r="F81" i="5"/>
  <c r="K81" i="5"/>
  <c r="U81" i="5"/>
  <c r="AC81" i="5"/>
  <c r="AM81" i="5"/>
  <c r="AU81" i="5"/>
  <c r="BE81" i="5"/>
  <c r="BM81" i="5"/>
  <c r="BW81" i="5"/>
  <c r="CE81" i="5"/>
  <c r="CO81" i="5"/>
  <c r="CW81" i="5"/>
  <c r="DG81" i="5"/>
  <c r="DO81" i="5"/>
  <c r="DY81" i="5"/>
  <c r="EG81" i="5"/>
  <c r="EQ81" i="5"/>
  <c r="EY81" i="5"/>
  <c r="FI81" i="5"/>
  <c r="D82" i="5"/>
  <c r="N82" i="5"/>
  <c r="X82" i="5"/>
  <c r="AJ82" i="5"/>
  <c r="AV82" i="5"/>
  <c r="BH82" i="5"/>
  <c r="BT82" i="5"/>
  <c r="CF82" i="5"/>
  <c r="CR82" i="5"/>
  <c r="DD82" i="5"/>
  <c r="DP82" i="5"/>
  <c r="EB82" i="5"/>
  <c r="EN82" i="5"/>
  <c r="EZ82" i="5"/>
  <c r="FL82" i="5"/>
  <c r="BH106" i="5"/>
  <c r="D62" i="5"/>
  <c r="J62" i="5"/>
  <c r="P62" i="5"/>
  <c r="V62" i="5"/>
  <c r="AB62" i="5"/>
  <c r="AH62" i="5"/>
  <c r="AN62" i="5"/>
  <c r="AT62" i="5"/>
  <c r="AZ62" i="5"/>
  <c r="BF62" i="5"/>
  <c r="BL62" i="5"/>
  <c r="BR62" i="5"/>
  <c r="BX62" i="5"/>
  <c r="CD62" i="5"/>
  <c r="CJ62" i="5"/>
  <c r="CP62" i="5"/>
  <c r="CV62" i="5"/>
  <c r="DB62" i="5"/>
  <c r="DH62" i="5"/>
  <c r="DN62" i="5"/>
  <c r="DT62" i="5"/>
  <c r="DZ62" i="5"/>
  <c r="EF62" i="5"/>
  <c r="EL62" i="5"/>
  <c r="ER62" i="5"/>
  <c r="EX62" i="5"/>
  <c r="FD62" i="5"/>
  <c r="FJ62" i="5"/>
  <c r="I63" i="5"/>
  <c r="O63" i="5"/>
  <c r="U63" i="5"/>
  <c r="AA63" i="5"/>
  <c r="AG63" i="5"/>
  <c r="AM63" i="5"/>
  <c r="AS63" i="5"/>
  <c r="AY63" i="5"/>
  <c r="BE63" i="5"/>
  <c r="BK63" i="5"/>
  <c r="BQ63" i="5"/>
  <c r="BW63" i="5"/>
  <c r="CC63" i="5"/>
  <c r="CI63" i="5"/>
  <c r="CO63" i="5"/>
  <c r="CU63" i="5"/>
  <c r="DA63" i="5"/>
  <c r="DG63" i="5"/>
  <c r="DM63" i="5"/>
  <c r="DS63" i="5"/>
  <c r="DY63" i="5"/>
  <c r="EE63" i="5"/>
  <c r="EK63" i="5"/>
  <c r="EQ63" i="5"/>
  <c r="EW63" i="5"/>
  <c r="FC63" i="5"/>
  <c r="FI63" i="5"/>
  <c r="FO63" i="5"/>
  <c r="F66" i="5"/>
  <c r="L66" i="5"/>
  <c r="R66" i="5"/>
  <c r="X66" i="5"/>
  <c r="AD66" i="5"/>
  <c r="AJ66" i="5"/>
  <c r="AP66" i="5"/>
  <c r="AV66" i="5"/>
  <c r="BB66" i="5"/>
  <c r="BH66" i="5"/>
  <c r="BN66" i="5"/>
  <c r="BT66" i="5"/>
  <c r="BZ66" i="5"/>
  <c r="CF66" i="5"/>
  <c r="CL66" i="5"/>
  <c r="CR66" i="5"/>
  <c r="CX66" i="5"/>
  <c r="DD66" i="5"/>
  <c r="DJ66" i="5"/>
  <c r="DP66" i="5"/>
  <c r="DV66" i="5"/>
  <c r="EB66" i="5"/>
  <c r="EH66" i="5"/>
  <c r="EN66" i="5"/>
  <c r="ET66" i="5"/>
  <c r="EZ66" i="5"/>
  <c r="FF66" i="5"/>
  <c r="FL66" i="5"/>
  <c r="E67" i="5"/>
  <c r="K67" i="5"/>
  <c r="Q67" i="5"/>
  <c r="W67" i="5"/>
  <c r="AC67" i="5"/>
  <c r="AI67" i="5"/>
  <c r="AO67" i="5"/>
  <c r="AU67" i="5"/>
  <c r="BA67" i="5"/>
  <c r="BG67" i="5"/>
  <c r="BM67" i="5"/>
  <c r="BS67" i="5"/>
  <c r="BY67" i="5"/>
  <c r="CE67" i="5"/>
  <c r="CK67" i="5"/>
  <c r="CQ67" i="5"/>
  <c r="CW67" i="5"/>
  <c r="DC67" i="5"/>
  <c r="DI67" i="5"/>
  <c r="DO67" i="5"/>
  <c r="DU67" i="5"/>
  <c r="EA67" i="5"/>
  <c r="EG67" i="5"/>
  <c r="EM67" i="5"/>
  <c r="ES67" i="5"/>
  <c r="EY67" i="5"/>
  <c r="FE67" i="5"/>
  <c r="FK67" i="5"/>
  <c r="D68" i="5"/>
  <c r="J68" i="5"/>
  <c r="P68" i="5"/>
  <c r="V68" i="5"/>
  <c r="AB68" i="5"/>
  <c r="AH68" i="5"/>
  <c r="AN68" i="5"/>
  <c r="AT68" i="5"/>
  <c r="AZ68" i="5"/>
  <c r="BF68" i="5"/>
  <c r="BL68" i="5"/>
  <c r="BR68" i="5"/>
  <c r="BX68" i="5"/>
  <c r="CD68" i="5"/>
  <c r="CJ68" i="5"/>
  <c r="CP68" i="5"/>
  <c r="CV68" i="5"/>
  <c r="DB68" i="5"/>
  <c r="DH68" i="5"/>
  <c r="DN68" i="5"/>
  <c r="DT68" i="5"/>
  <c r="DZ68" i="5"/>
  <c r="EF68" i="5"/>
  <c r="EL68" i="5"/>
  <c r="ER68" i="5"/>
  <c r="EX68" i="5"/>
  <c r="FD68" i="5"/>
  <c r="FJ68" i="5"/>
  <c r="I69" i="5"/>
  <c r="O69" i="5"/>
  <c r="U69" i="5"/>
  <c r="AA69" i="5"/>
  <c r="AG69" i="5"/>
  <c r="AM69" i="5"/>
  <c r="AS69" i="5"/>
  <c r="AY69" i="5"/>
  <c r="BE69" i="5"/>
  <c r="BK69" i="5"/>
  <c r="BQ69" i="5"/>
  <c r="BW69" i="5"/>
  <c r="CC69" i="5"/>
  <c r="CI69" i="5"/>
  <c r="CO69" i="5"/>
  <c r="CU69" i="5"/>
  <c r="DA69" i="5"/>
  <c r="DG69" i="5"/>
  <c r="DM69" i="5"/>
  <c r="DS69" i="5"/>
  <c r="DY69" i="5"/>
  <c r="EE69" i="5"/>
  <c r="EK69" i="5"/>
  <c r="EQ69" i="5"/>
  <c r="EW69" i="5"/>
  <c r="FC69" i="5"/>
  <c r="FI69" i="5"/>
  <c r="FO69" i="5"/>
  <c r="F72" i="5"/>
  <c r="L72" i="5"/>
  <c r="R72" i="5"/>
  <c r="X72" i="5"/>
  <c r="AD72" i="5"/>
  <c r="AJ72" i="5"/>
  <c r="AP72" i="5"/>
  <c r="AV72" i="5"/>
  <c r="BB72" i="5"/>
  <c r="BH72" i="5"/>
  <c r="BN72" i="5"/>
  <c r="BT72" i="5"/>
  <c r="BZ72" i="5"/>
  <c r="CF72" i="5"/>
  <c r="CL72" i="5"/>
  <c r="CR72" i="5"/>
  <c r="CX72" i="5"/>
  <c r="DD72" i="5"/>
  <c r="DJ72" i="5"/>
  <c r="DP72" i="5"/>
  <c r="DV72" i="5"/>
  <c r="DV105" i="5" s="1"/>
  <c r="EB72" i="5"/>
  <c r="EH72" i="5"/>
  <c r="EN72" i="5"/>
  <c r="ET72" i="5"/>
  <c r="EZ72" i="5"/>
  <c r="FF72" i="5"/>
  <c r="FL72" i="5"/>
  <c r="E73" i="5"/>
  <c r="K73" i="5"/>
  <c r="Q73" i="5"/>
  <c r="W73" i="5"/>
  <c r="AC73" i="5"/>
  <c r="AI73" i="5"/>
  <c r="AO73" i="5"/>
  <c r="AU73" i="5"/>
  <c r="BA73" i="5"/>
  <c r="BG73" i="5"/>
  <c r="BM73" i="5"/>
  <c r="BS73" i="5"/>
  <c r="BY73" i="5"/>
  <c r="CE73" i="5"/>
  <c r="CK73" i="5"/>
  <c r="CQ73" i="5"/>
  <c r="CX73" i="5"/>
  <c r="DE73" i="5"/>
  <c r="DL73" i="5"/>
  <c r="DS73" i="5"/>
  <c r="EA73" i="5"/>
  <c r="EH73" i="5"/>
  <c r="EO73" i="5"/>
  <c r="EV73" i="5"/>
  <c r="FC73" i="5"/>
  <c r="FK73" i="5"/>
  <c r="D76" i="5"/>
  <c r="K76" i="5"/>
  <c r="R76" i="5"/>
  <c r="Z76" i="5"/>
  <c r="AG76" i="5"/>
  <c r="AN76" i="5"/>
  <c r="AU76" i="5"/>
  <c r="BB76" i="5"/>
  <c r="BJ76" i="5"/>
  <c r="BQ76" i="5"/>
  <c r="BX76" i="5"/>
  <c r="CE76" i="5"/>
  <c r="CE105" i="5" s="1"/>
  <c r="CL76" i="5"/>
  <c r="CT76" i="5"/>
  <c r="DA76" i="5"/>
  <c r="DH76" i="5"/>
  <c r="DO76" i="5"/>
  <c r="DV76" i="5"/>
  <c r="ED76" i="5"/>
  <c r="EK76" i="5"/>
  <c r="ER76" i="5"/>
  <c r="EY76" i="5"/>
  <c r="FF76" i="5"/>
  <c r="FN76" i="5"/>
  <c r="G79" i="5"/>
  <c r="Q79" i="5"/>
  <c r="Y79" i="5"/>
  <c r="AI79" i="5"/>
  <c r="AQ79" i="5"/>
  <c r="BA79" i="5"/>
  <c r="BI79" i="5"/>
  <c r="BS79" i="5"/>
  <c r="CA79" i="5"/>
  <c r="CK79" i="5"/>
  <c r="CS79" i="5"/>
  <c r="DC79" i="5"/>
  <c r="DK79" i="5"/>
  <c r="DK105" i="5" s="1"/>
  <c r="DU79" i="5"/>
  <c r="EC79" i="5"/>
  <c r="EM79" i="5"/>
  <c r="EU79" i="5"/>
  <c r="FE79" i="5"/>
  <c r="FM79" i="5"/>
  <c r="D81" i="5"/>
  <c r="M81" i="5"/>
  <c r="M105" i="5" s="1"/>
  <c r="V81" i="5"/>
  <c r="AE81" i="5"/>
  <c r="AN81" i="5"/>
  <c r="AW81" i="5"/>
  <c r="AW105" i="5" s="1"/>
  <c r="BF81" i="5"/>
  <c r="BO81" i="5"/>
  <c r="BX81" i="5"/>
  <c r="CG81" i="5"/>
  <c r="CG105" i="5" s="1"/>
  <c r="CP81" i="5"/>
  <c r="CY81" i="5"/>
  <c r="DH81" i="5"/>
  <c r="DQ81" i="5"/>
  <c r="DZ81" i="5"/>
  <c r="EI81" i="5"/>
  <c r="ER81" i="5"/>
  <c r="FA81" i="5"/>
  <c r="FJ81" i="5"/>
  <c r="F82" i="5"/>
  <c r="O82" i="5"/>
  <c r="Z82" i="5"/>
  <c r="AL82" i="5"/>
  <c r="AX82" i="5"/>
  <c r="BJ82" i="5"/>
  <c r="BV82" i="5"/>
  <c r="CH82" i="5"/>
  <c r="CT82" i="5"/>
  <c r="DF82" i="5"/>
  <c r="DR82" i="5"/>
  <c r="ED82" i="5"/>
  <c r="EP82" i="5"/>
  <c r="FB82" i="5"/>
  <c r="FN82" i="5"/>
  <c r="EM106" i="5"/>
  <c r="CV54" i="6"/>
  <c r="CU26" i="25" s="1"/>
  <c r="CV46" i="6"/>
  <c r="DB54" i="6"/>
  <c r="DA26" i="25" s="1"/>
  <c r="DB46" i="6"/>
  <c r="DH54" i="6"/>
  <c r="DG26" i="25" s="1"/>
  <c r="DH46" i="6"/>
  <c r="DN54" i="6"/>
  <c r="DM26" i="25" s="1"/>
  <c r="DN46" i="6"/>
  <c r="DT54" i="6"/>
  <c r="DS26" i="25" s="1"/>
  <c r="DT46" i="6"/>
  <c r="DZ54" i="6"/>
  <c r="DY26" i="25" s="1"/>
  <c r="L81" i="28" s="1"/>
  <c r="DZ46" i="6"/>
  <c r="F62" i="5"/>
  <c r="L62" i="5"/>
  <c r="R62" i="5"/>
  <c r="X62" i="5"/>
  <c r="AD62" i="5"/>
  <c r="AJ62" i="5"/>
  <c r="AP62" i="5"/>
  <c r="AV62" i="5"/>
  <c r="BB62" i="5"/>
  <c r="BH62" i="5"/>
  <c r="BN62" i="5"/>
  <c r="BT62" i="5"/>
  <c r="BZ62" i="5"/>
  <c r="CF62" i="5"/>
  <c r="CL62" i="5"/>
  <c r="CR62" i="5"/>
  <c r="CX62" i="5"/>
  <c r="DD62" i="5"/>
  <c r="DJ62" i="5"/>
  <c r="DP62" i="5"/>
  <c r="DV62" i="5"/>
  <c r="EB62" i="5"/>
  <c r="EH62" i="5"/>
  <c r="EN62" i="5"/>
  <c r="ET62" i="5"/>
  <c r="EZ62" i="5"/>
  <c r="FF62" i="5"/>
  <c r="E63" i="5"/>
  <c r="K63" i="5"/>
  <c r="K104" i="5" s="1"/>
  <c r="Q63" i="5"/>
  <c r="W63" i="5"/>
  <c r="W104" i="5" s="1"/>
  <c r="AC63" i="5"/>
  <c r="AI63" i="5"/>
  <c r="AI104" i="5" s="1"/>
  <c r="AO63" i="5"/>
  <c r="AU63" i="5"/>
  <c r="BA63" i="5"/>
  <c r="BG63" i="5"/>
  <c r="BM63" i="5"/>
  <c r="BS63" i="5"/>
  <c r="BY63" i="5"/>
  <c r="CE63" i="5"/>
  <c r="CE104" i="5" s="1"/>
  <c r="CK63" i="5"/>
  <c r="CQ63" i="5"/>
  <c r="CQ104" i="5" s="1"/>
  <c r="CW63" i="5"/>
  <c r="DC63" i="5"/>
  <c r="DC104" i="5" s="1"/>
  <c r="DI63" i="5"/>
  <c r="DO63" i="5"/>
  <c r="DU63" i="5"/>
  <c r="EA63" i="5"/>
  <c r="EG63" i="5"/>
  <c r="EM63" i="5"/>
  <c r="ES63" i="5"/>
  <c r="EY63" i="5"/>
  <c r="EY104" i="5" s="1"/>
  <c r="FE63" i="5"/>
  <c r="I65" i="5"/>
  <c r="O65" i="5"/>
  <c r="U65" i="5"/>
  <c r="AA65" i="5"/>
  <c r="AG65" i="5"/>
  <c r="AM65" i="5"/>
  <c r="AS65" i="5"/>
  <c r="AY65" i="5"/>
  <c r="BE65" i="5"/>
  <c r="BK65" i="5"/>
  <c r="BQ65" i="5"/>
  <c r="BW65" i="5"/>
  <c r="CC65" i="5"/>
  <c r="CI65" i="5"/>
  <c r="CO65" i="5"/>
  <c r="CU65" i="5"/>
  <c r="DA65" i="5"/>
  <c r="DG65" i="5"/>
  <c r="DM65" i="5"/>
  <c r="DS65" i="5"/>
  <c r="DY65" i="5"/>
  <c r="EE65" i="5"/>
  <c r="EK65" i="5"/>
  <c r="EQ65" i="5"/>
  <c r="EW65" i="5"/>
  <c r="FC65" i="5"/>
  <c r="FI65" i="5"/>
  <c r="H66" i="5"/>
  <c r="H104" i="5" s="1"/>
  <c r="N66" i="5"/>
  <c r="T66" i="5"/>
  <c r="T104" i="5" s="1"/>
  <c r="Z66" i="5"/>
  <c r="AF66" i="5"/>
  <c r="AF104" i="5" s="1"/>
  <c r="AL66" i="5"/>
  <c r="AR66" i="5"/>
  <c r="AX66" i="5"/>
  <c r="AX104" i="5" s="1"/>
  <c r="BD66" i="5"/>
  <c r="BJ66" i="5"/>
  <c r="BP66" i="5"/>
  <c r="BP104" i="5" s="1"/>
  <c r="BV66" i="5"/>
  <c r="CB66" i="5"/>
  <c r="CB104" i="5" s="1"/>
  <c r="CH66" i="5"/>
  <c r="CN66" i="5"/>
  <c r="CT66" i="5"/>
  <c r="CZ66" i="5"/>
  <c r="DF66" i="5"/>
  <c r="DL66" i="5"/>
  <c r="DR66" i="5"/>
  <c r="DX66" i="5"/>
  <c r="ED66" i="5"/>
  <c r="EJ66" i="5"/>
  <c r="EP66" i="5"/>
  <c r="EV66" i="5"/>
  <c r="FB66" i="5"/>
  <c r="FH66" i="5"/>
  <c r="G67" i="5"/>
  <c r="M67" i="5"/>
  <c r="M104" i="5" s="1"/>
  <c r="S67" i="5"/>
  <c r="S104" i="5" s="1"/>
  <c r="Y67" i="5"/>
  <c r="AE67" i="5"/>
  <c r="AK67" i="5"/>
  <c r="AQ67" i="5"/>
  <c r="AW67" i="5"/>
  <c r="AW104" i="5" s="1"/>
  <c r="BC67" i="5"/>
  <c r="BC104" i="5" s="1"/>
  <c r="BI67" i="5"/>
  <c r="BO67" i="5"/>
  <c r="BU67" i="5"/>
  <c r="CA67" i="5"/>
  <c r="CG67" i="5"/>
  <c r="CG104" i="5" s="1"/>
  <c r="CM67" i="5"/>
  <c r="CM104" i="5" s="1"/>
  <c r="CS67" i="5"/>
  <c r="CY67" i="5"/>
  <c r="DE67" i="5"/>
  <c r="DK67" i="5"/>
  <c r="DQ67" i="5"/>
  <c r="DW67" i="5"/>
  <c r="DW104" i="5" s="1"/>
  <c r="EC67" i="5"/>
  <c r="EI67" i="5"/>
  <c r="EO67" i="5"/>
  <c r="EU67" i="5"/>
  <c r="FA67" i="5"/>
  <c r="FG67" i="5"/>
  <c r="FG104" i="5" s="1"/>
  <c r="F68" i="5"/>
  <c r="L68" i="5"/>
  <c r="R68" i="5"/>
  <c r="X68" i="5"/>
  <c r="AD68" i="5"/>
  <c r="AJ68" i="5"/>
  <c r="AP68" i="5"/>
  <c r="AV68" i="5"/>
  <c r="BB68" i="5"/>
  <c r="BH68" i="5"/>
  <c r="BN68" i="5"/>
  <c r="BT68" i="5"/>
  <c r="BZ68" i="5"/>
  <c r="CF68" i="5"/>
  <c r="CL68" i="5"/>
  <c r="CR68" i="5"/>
  <c r="CX68" i="5"/>
  <c r="DD68" i="5"/>
  <c r="DJ68" i="5"/>
  <c r="DP68" i="5"/>
  <c r="DV68" i="5"/>
  <c r="EB68" i="5"/>
  <c r="EH68" i="5"/>
  <c r="EN68" i="5"/>
  <c r="ET68" i="5"/>
  <c r="EZ68" i="5"/>
  <c r="FF68" i="5"/>
  <c r="E69" i="5"/>
  <c r="K69" i="5"/>
  <c r="Q69" i="5"/>
  <c r="W69" i="5"/>
  <c r="AC69" i="5"/>
  <c r="AI69" i="5"/>
  <c r="AO69" i="5"/>
  <c r="AU69" i="5"/>
  <c r="BA69" i="5"/>
  <c r="BG69" i="5"/>
  <c r="BM69" i="5"/>
  <c r="BS69" i="5"/>
  <c r="BY69" i="5"/>
  <c r="CE69" i="5"/>
  <c r="CK69" i="5"/>
  <c r="CQ69" i="5"/>
  <c r="CW69" i="5"/>
  <c r="DC69" i="5"/>
  <c r="DI69" i="5"/>
  <c r="DO69" i="5"/>
  <c r="DU69" i="5"/>
  <c r="EA69" i="5"/>
  <c r="EG69" i="5"/>
  <c r="EM69" i="5"/>
  <c r="ES69" i="5"/>
  <c r="EY69" i="5"/>
  <c r="FE69" i="5"/>
  <c r="I71" i="5"/>
  <c r="O71" i="5"/>
  <c r="U71" i="5"/>
  <c r="AA71" i="5"/>
  <c r="AG71" i="5"/>
  <c r="AM71" i="5"/>
  <c r="AS71" i="5"/>
  <c r="AY71" i="5"/>
  <c r="BE71" i="5"/>
  <c r="BK71" i="5"/>
  <c r="BQ71" i="5"/>
  <c r="BW71" i="5"/>
  <c r="CC71" i="5"/>
  <c r="CI71" i="5"/>
  <c r="CO71" i="5"/>
  <c r="CU71" i="5"/>
  <c r="DA71" i="5"/>
  <c r="DG71" i="5"/>
  <c r="DM71" i="5"/>
  <c r="DS71" i="5"/>
  <c r="DY71" i="5"/>
  <c r="EE71" i="5"/>
  <c r="EK71" i="5"/>
  <c r="EQ71" i="5"/>
  <c r="EW71" i="5"/>
  <c r="FC71" i="5"/>
  <c r="FI71" i="5"/>
  <c r="H72" i="5"/>
  <c r="N72" i="5"/>
  <c r="T72" i="5"/>
  <c r="Z72" i="5"/>
  <c r="AF72" i="5"/>
  <c r="AL72" i="5"/>
  <c r="AR72" i="5"/>
  <c r="AX72" i="5"/>
  <c r="BD72" i="5"/>
  <c r="BJ72" i="5"/>
  <c r="BP72" i="5"/>
  <c r="BP105" i="5" s="1"/>
  <c r="BV72" i="5"/>
  <c r="CB72" i="5"/>
  <c r="CH72" i="5"/>
  <c r="CN72" i="5"/>
  <c r="CT72" i="5"/>
  <c r="CZ72" i="5"/>
  <c r="DF72" i="5"/>
  <c r="DL72" i="5"/>
  <c r="DR72" i="5"/>
  <c r="DX72" i="5"/>
  <c r="ED72" i="5"/>
  <c r="EJ72" i="5"/>
  <c r="EP72" i="5"/>
  <c r="EV72" i="5"/>
  <c r="FB72" i="5"/>
  <c r="FH72" i="5"/>
  <c r="G73" i="5"/>
  <c r="M73" i="5"/>
  <c r="S73" i="5"/>
  <c r="S105" i="5" s="1"/>
  <c r="Y73" i="5"/>
  <c r="AE73" i="5"/>
  <c r="AE105" i="5" s="1"/>
  <c r="AK73" i="5"/>
  <c r="AQ73" i="5"/>
  <c r="AQ105" i="5" s="1"/>
  <c r="AW73" i="5"/>
  <c r="BC73" i="5"/>
  <c r="BI73" i="5"/>
  <c r="BO73" i="5"/>
  <c r="BU73" i="5"/>
  <c r="CA73" i="5"/>
  <c r="CG73" i="5"/>
  <c r="CM73" i="5"/>
  <c r="CM105" i="5" s="1"/>
  <c r="CS73" i="5"/>
  <c r="CZ73" i="5"/>
  <c r="DG73" i="5"/>
  <c r="DO73" i="5"/>
  <c r="DV73" i="5"/>
  <c r="EC73" i="5"/>
  <c r="EJ73" i="5"/>
  <c r="EQ73" i="5"/>
  <c r="EY73" i="5"/>
  <c r="FF73" i="5"/>
  <c r="FM73" i="5"/>
  <c r="FN75" i="5"/>
  <c r="FH75" i="5"/>
  <c r="FB75" i="5"/>
  <c r="EV75" i="5"/>
  <c r="EP75" i="5"/>
  <c r="EJ75" i="5"/>
  <c r="ED75" i="5"/>
  <c r="DX75" i="5"/>
  <c r="DR75" i="5"/>
  <c r="DL75" i="5"/>
  <c r="DF75" i="5"/>
  <c r="CZ75" i="5"/>
  <c r="CT75" i="5"/>
  <c r="CN75" i="5"/>
  <c r="CH75" i="5"/>
  <c r="CB75" i="5"/>
  <c r="BV75" i="5"/>
  <c r="BP75" i="5"/>
  <c r="BJ75" i="5"/>
  <c r="BD75" i="5"/>
  <c r="AX75" i="5"/>
  <c r="AR75" i="5"/>
  <c r="AL75" i="5"/>
  <c r="AF75" i="5"/>
  <c r="Z75" i="5"/>
  <c r="T75" i="5"/>
  <c r="N75" i="5"/>
  <c r="H75" i="5"/>
  <c r="J75" i="5"/>
  <c r="Q75" i="5"/>
  <c r="X75" i="5"/>
  <c r="AE75" i="5"/>
  <c r="AM75" i="5"/>
  <c r="AT75" i="5"/>
  <c r="BA75" i="5"/>
  <c r="BH75" i="5"/>
  <c r="BO75" i="5"/>
  <c r="BO105" i="5" s="1"/>
  <c r="BW75" i="5"/>
  <c r="CD75" i="5"/>
  <c r="CK75" i="5"/>
  <c r="CR75" i="5"/>
  <c r="CY75" i="5"/>
  <c r="DG75" i="5"/>
  <c r="DN75" i="5"/>
  <c r="DU75" i="5"/>
  <c r="EB75" i="5"/>
  <c r="EI75" i="5"/>
  <c r="EI105" i="5" s="1"/>
  <c r="EQ75" i="5"/>
  <c r="EX75" i="5"/>
  <c r="FE75" i="5"/>
  <c r="FL75" i="5"/>
  <c r="F76" i="5"/>
  <c r="N76" i="5"/>
  <c r="U76" i="5"/>
  <c r="AB76" i="5"/>
  <c r="AI76" i="5"/>
  <c r="AP76" i="5"/>
  <c r="AX76" i="5"/>
  <c r="BE76" i="5"/>
  <c r="BL76" i="5"/>
  <c r="BS76" i="5"/>
  <c r="BZ76" i="5"/>
  <c r="CH76" i="5"/>
  <c r="CO76" i="5"/>
  <c r="CV76" i="5"/>
  <c r="DC76" i="5"/>
  <c r="DJ76" i="5"/>
  <c r="DR76" i="5"/>
  <c r="DY76" i="5"/>
  <c r="EF76" i="5"/>
  <c r="EM76" i="5"/>
  <c r="ET76" i="5"/>
  <c r="FB76" i="5"/>
  <c r="FI76" i="5"/>
  <c r="FL77" i="5"/>
  <c r="FF77" i="5"/>
  <c r="EZ77" i="5"/>
  <c r="ET77" i="5"/>
  <c r="EN77" i="5"/>
  <c r="EH77" i="5"/>
  <c r="EB77" i="5"/>
  <c r="DV77" i="5"/>
  <c r="DP77" i="5"/>
  <c r="DJ77" i="5"/>
  <c r="DD77" i="5"/>
  <c r="DD105" i="5" s="1"/>
  <c r="CX77" i="5"/>
  <c r="CR77" i="5"/>
  <c r="CL77" i="5"/>
  <c r="CF77" i="5"/>
  <c r="BZ77" i="5"/>
  <c r="BT77" i="5"/>
  <c r="BN77" i="5"/>
  <c r="BH77" i="5"/>
  <c r="BB77" i="5"/>
  <c r="AV77" i="5"/>
  <c r="AP77" i="5"/>
  <c r="AJ77" i="5"/>
  <c r="AJ105" i="5" s="1"/>
  <c r="AD77" i="5"/>
  <c r="X77" i="5"/>
  <c r="R77" i="5"/>
  <c r="L77" i="5"/>
  <c r="F77" i="5"/>
  <c r="FJ77" i="5"/>
  <c r="FD77" i="5"/>
  <c r="EX77" i="5"/>
  <c r="ER77" i="5"/>
  <c r="EL77" i="5"/>
  <c r="EF77" i="5"/>
  <c r="DZ77" i="5"/>
  <c r="DZ105" i="5" s="1"/>
  <c r="DT77" i="5"/>
  <c r="DN77" i="5"/>
  <c r="DH77" i="5"/>
  <c r="DB77" i="5"/>
  <c r="CV77" i="5"/>
  <c r="CP77" i="5"/>
  <c r="CJ77" i="5"/>
  <c r="CD77" i="5"/>
  <c r="BX77" i="5"/>
  <c r="BR77" i="5"/>
  <c r="BL77" i="5"/>
  <c r="BF77" i="5"/>
  <c r="BF105" i="5" s="1"/>
  <c r="AZ77" i="5"/>
  <c r="AT77" i="5"/>
  <c r="AN77" i="5"/>
  <c r="AH77" i="5"/>
  <c r="AB77" i="5"/>
  <c r="V77" i="5"/>
  <c r="J77" i="5"/>
  <c r="Q77" i="5"/>
  <c r="Z77" i="5"/>
  <c r="AI77" i="5"/>
  <c r="AR77" i="5"/>
  <c r="BA77" i="5"/>
  <c r="BJ77" i="5"/>
  <c r="BS77" i="5"/>
  <c r="CB77" i="5"/>
  <c r="CK77" i="5"/>
  <c r="CT77" i="5"/>
  <c r="DC77" i="5"/>
  <c r="DL77" i="5"/>
  <c r="DU77" i="5"/>
  <c r="ED77" i="5"/>
  <c r="EM77" i="5"/>
  <c r="EV77" i="5"/>
  <c r="FE77" i="5"/>
  <c r="FN77" i="5"/>
  <c r="ED105" i="5"/>
  <c r="K79" i="5"/>
  <c r="S79" i="5"/>
  <c r="AC79" i="5"/>
  <c r="AK79" i="5"/>
  <c r="AK105" i="5" s="1"/>
  <c r="AU79" i="5"/>
  <c r="BC79" i="5"/>
  <c r="BM79" i="5"/>
  <c r="BU79" i="5"/>
  <c r="CE79" i="5"/>
  <c r="CM79" i="5"/>
  <c r="CW79" i="5"/>
  <c r="DE79" i="5"/>
  <c r="DE105" i="5" s="1"/>
  <c r="DO79" i="5"/>
  <c r="DW79" i="5"/>
  <c r="EG79" i="5"/>
  <c r="EO79" i="5"/>
  <c r="EY79" i="5"/>
  <c r="FG79" i="5"/>
  <c r="BA106" i="5"/>
  <c r="G81" i="5"/>
  <c r="P81" i="5"/>
  <c r="Y81" i="5"/>
  <c r="AH81" i="5"/>
  <c r="AQ81" i="5"/>
  <c r="AZ81" i="5"/>
  <c r="BI81" i="5"/>
  <c r="BR81" i="5"/>
  <c r="CA81" i="5"/>
  <c r="CJ81" i="5"/>
  <c r="CS81" i="5"/>
  <c r="DB81" i="5"/>
  <c r="DB105" i="5" s="1"/>
  <c r="DK81" i="5"/>
  <c r="DT81" i="5"/>
  <c r="EC81" i="5"/>
  <c r="EL81" i="5"/>
  <c r="EU81" i="5"/>
  <c r="FD81" i="5"/>
  <c r="FM81" i="5"/>
  <c r="I82" i="5"/>
  <c r="I106" i="5" s="1"/>
  <c r="R82" i="5"/>
  <c r="AD82" i="5"/>
  <c r="AP82" i="5"/>
  <c r="BB82" i="5"/>
  <c r="BN82" i="5"/>
  <c r="BZ82" i="5"/>
  <c r="CL82" i="5"/>
  <c r="CX82" i="5"/>
  <c r="DJ82" i="5"/>
  <c r="DV82" i="5"/>
  <c r="EH82" i="5"/>
  <c r="ET82" i="5"/>
  <c r="FF82" i="5"/>
  <c r="FF106" i="5" s="1"/>
  <c r="FF113" i="5" s="1"/>
  <c r="ET85" i="5"/>
  <c r="FK85" i="5"/>
  <c r="FK106" i="5" s="1"/>
  <c r="FK113" i="5" s="1"/>
  <c r="FE85" i="5"/>
  <c r="EY85" i="5"/>
  <c r="ER85" i="5"/>
  <c r="EL85" i="5"/>
  <c r="EF85" i="5"/>
  <c r="DZ85" i="5"/>
  <c r="DT85" i="5"/>
  <c r="DN85" i="5"/>
  <c r="DH85" i="5"/>
  <c r="DB85" i="5"/>
  <c r="CV85" i="5"/>
  <c r="CP85" i="5"/>
  <c r="CJ85" i="5"/>
  <c r="CD85" i="5"/>
  <c r="BX85" i="5"/>
  <c r="BR85" i="5"/>
  <c r="BL85" i="5"/>
  <c r="BF85" i="5"/>
  <c r="AZ85" i="5"/>
  <c r="AT85" i="5"/>
  <c r="AN85" i="5"/>
  <c r="AH85" i="5"/>
  <c r="AB85" i="5"/>
  <c r="V85" i="5"/>
  <c r="P85" i="5"/>
  <c r="J85" i="5"/>
  <c r="D85" i="5"/>
  <c r="FO85" i="5"/>
  <c r="FI85" i="5"/>
  <c r="FC85" i="5"/>
  <c r="EW85" i="5"/>
  <c r="EP85" i="5"/>
  <c r="EJ85" i="5"/>
  <c r="ED85" i="5"/>
  <c r="DX85" i="5"/>
  <c r="DR85" i="5"/>
  <c r="DR106" i="5" s="1"/>
  <c r="DL85" i="5"/>
  <c r="DF85" i="5"/>
  <c r="CZ85" i="5"/>
  <c r="CT85" i="5"/>
  <c r="CN85" i="5"/>
  <c r="CH85" i="5"/>
  <c r="CB85" i="5"/>
  <c r="BV85" i="5"/>
  <c r="BV106" i="5" s="1"/>
  <c r="BP85" i="5"/>
  <c r="BJ85" i="5"/>
  <c r="BD85" i="5"/>
  <c r="AX85" i="5"/>
  <c r="AR85" i="5"/>
  <c r="AL85" i="5"/>
  <c r="AF85" i="5"/>
  <c r="Z85" i="5"/>
  <c r="Z106" i="5" s="1"/>
  <c r="T85" i="5"/>
  <c r="N85" i="5"/>
  <c r="H85" i="5"/>
  <c r="FN85" i="5"/>
  <c r="FN106" i="5" s="1"/>
  <c r="FN113" i="5" s="1"/>
  <c r="FH85" i="5"/>
  <c r="FB85" i="5"/>
  <c r="EV85" i="5"/>
  <c r="EO85" i="5"/>
  <c r="EO106" i="5" s="1"/>
  <c r="EI85" i="5"/>
  <c r="EC85" i="5"/>
  <c r="DW85" i="5"/>
  <c r="DQ85" i="5"/>
  <c r="DQ106" i="5" s="1"/>
  <c r="DK85" i="5"/>
  <c r="DE85" i="5"/>
  <c r="DE106" i="5" s="1"/>
  <c r="CY85" i="5"/>
  <c r="CS85" i="5"/>
  <c r="CS106" i="5" s="1"/>
  <c r="CM85" i="5"/>
  <c r="CG85" i="5"/>
  <c r="CA85" i="5"/>
  <c r="BU85" i="5"/>
  <c r="BU106" i="5" s="1"/>
  <c r="BO85" i="5"/>
  <c r="BI85" i="5"/>
  <c r="BC85" i="5"/>
  <c r="AW85" i="5"/>
  <c r="AQ85" i="5"/>
  <c r="AK85" i="5"/>
  <c r="AE85" i="5"/>
  <c r="Y85" i="5"/>
  <c r="Y106" i="5" s="1"/>
  <c r="S85" i="5"/>
  <c r="M85" i="5"/>
  <c r="G85" i="5"/>
  <c r="O85" i="5"/>
  <c r="AA85" i="5"/>
  <c r="AM85" i="5"/>
  <c r="AY85" i="5"/>
  <c r="BK85" i="5"/>
  <c r="BW85" i="5"/>
  <c r="CI85" i="5"/>
  <c r="CU85" i="5"/>
  <c r="DG85" i="5"/>
  <c r="DS85" i="5"/>
  <c r="EE85" i="5"/>
  <c r="EQ85" i="5"/>
  <c r="FD85" i="5"/>
  <c r="FJ86" i="5"/>
  <c r="FD86" i="5"/>
  <c r="EX86" i="5"/>
  <c r="ER86" i="5"/>
  <c r="EL86" i="5"/>
  <c r="EF86" i="5"/>
  <c r="DZ86" i="5"/>
  <c r="DT86" i="5"/>
  <c r="DN86" i="5"/>
  <c r="DH86" i="5"/>
  <c r="DB86" i="5"/>
  <c r="CV86" i="5"/>
  <c r="CP86" i="5"/>
  <c r="CJ86" i="5"/>
  <c r="CD86" i="5"/>
  <c r="BX86" i="5"/>
  <c r="BR86" i="5"/>
  <c r="BL86" i="5"/>
  <c r="BF86" i="5"/>
  <c r="AZ86" i="5"/>
  <c r="AT86" i="5"/>
  <c r="AN86" i="5"/>
  <c r="AH86" i="5"/>
  <c r="AB86" i="5"/>
  <c r="V86" i="5"/>
  <c r="P86" i="5"/>
  <c r="J86" i="5"/>
  <c r="D86" i="5"/>
  <c r="FN86" i="5"/>
  <c r="FH86" i="5"/>
  <c r="FB86" i="5"/>
  <c r="EV86" i="5"/>
  <c r="EP86" i="5"/>
  <c r="EJ86" i="5"/>
  <c r="ED86" i="5"/>
  <c r="DX86" i="5"/>
  <c r="DR86" i="5"/>
  <c r="DL86" i="5"/>
  <c r="DF86" i="5"/>
  <c r="DF106" i="5" s="1"/>
  <c r="CZ86" i="5"/>
  <c r="CT86" i="5"/>
  <c r="CN86" i="5"/>
  <c r="CH86" i="5"/>
  <c r="CB86" i="5"/>
  <c r="BV86" i="5"/>
  <c r="BP86" i="5"/>
  <c r="BJ86" i="5"/>
  <c r="BD86" i="5"/>
  <c r="AX86" i="5"/>
  <c r="AR86" i="5"/>
  <c r="AL86" i="5"/>
  <c r="AF86" i="5"/>
  <c r="Z86" i="5"/>
  <c r="T86" i="5"/>
  <c r="N86" i="5"/>
  <c r="H86" i="5"/>
  <c r="FM86" i="5"/>
  <c r="FM106" i="5" s="1"/>
  <c r="FG86" i="5"/>
  <c r="FA86" i="5"/>
  <c r="FA106" i="5" s="1"/>
  <c r="EU86" i="5"/>
  <c r="EO86" i="5"/>
  <c r="EI86" i="5"/>
  <c r="EC86" i="5"/>
  <c r="DW86" i="5"/>
  <c r="DQ86" i="5"/>
  <c r="DK86" i="5"/>
  <c r="DE86" i="5"/>
  <c r="CY86" i="5"/>
  <c r="CS86" i="5"/>
  <c r="CM86" i="5"/>
  <c r="CG86" i="5"/>
  <c r="CA86" i="5"/>
  <c r="BU86" i="5"/>
  <c r="BO86" i="5"/>
  <c r="BI86" i="5"/>
  <c r="BC86" i="5"/>
  <c r="AW86" i="5"/>
  <c r="AQ86" i="5"/>
  <c r="AK86" i="5"/>
  <c r="AE86" i="5"/>
  <c r="Y86" i="5"/>
  <c r="S86" i="5"/>
  <c r="M86" i="5"/>
  <c r="G86" i="5"/>
  <c r="FL86" i="5"/>
  <c r="FL106" i="5" s="1"/>
  <c r="FL113" i="5" s="1"/>
  <c r="FF86" i="5"/>
  <c r="EZ86" i="5"/>
  <c r="ET86" i="5"/>
  <c r="EN86" i="5"/>
  <c r="EH86" i="5"/>
  <c r="EB86" i="5"/>
  <c r="DV86" i="5"/>
  <c r="DP86" i="5"/>
  <c r="DJ86" i="5"/>
  <c r="DD86" i="5"/>
  <c r="DD106" i="5" s="1"/>
  <c r="CX86" i="5"/>
  <c r="CR86" i="5"/>
  <c r="CR106" i="5" s="1"/>
  <c r="CL86" i="5"/>
  <c r="CF86" i="5"/>
  <c r="CF106" i="5" s="1"/>
  <c r="BZ86" i="5"/>
  <c r="BT86" i="5"/>
  <c r="BT106" i="5" s="1"/>
  <c r="BN86" i="5"/>
  <c r="O86" i="5"/>
  <c r="AA86" i="5"/>
  <c r="AM86" i="5"/>
  <c r="AY86" i="5"/>
  <c r="BK86" i="5"/>
  <c r="CC86" i="5"/>
  <c r="CU86" i="5"/>
  <c r="DM86" i="5"/>
  <c r="EE86" i="5"/>
  <c r="EW86" i="5"/>
  <c r="FO86" i="5"/>
  <c r="FO88" i="5"/>
  <c r="FI88" i="5"/>
  <c r="FC88" i="5"/>
  <c r="EW88" i="5"/>
  <c r="EQ88" i="5"/>
  <c r="EK88" i="5"/>
  <c r="EE88" i="5"/>
  <c r="I88" i="5"/>
  <c r="O88" i="5"/>
  <c r="U88" i="5"/>
  <c r="AA88" i="5"/>
  <c r="AG88" i="5"/>
  <c r="AM88" i="5"/>
  <c r="AS88" i="5"/>
  <c r="AY88" i="5"/>
  <c r="BE88" i="5"/>
  <c r="BK88" i="5"/>
  <c r="BQ88" i="5"/>
  <c r="BW88" i="5"/>
  <c r="CC88" i="5"/>
  <c r="CI88" i="5"/>
  <c r="CO88" i="5"/>
  <c r="CU88" i="5"/>
  <c r="DA88" i="5"/>
  <c r="DG88" i="5"/>
  <c r="DM88" i="5"/>
  <c r="DS88" i="5"/>
  <c r="DY88" i="5"/>
  <c r="EF88" i="5"/>
  <c r="EM88" i="5"/>
  <c r="ET88" i="5"/>
  <c r="FA88" i="5"/>
  <c r="FH88" i="5"/>
  <c r="FN89" i="5"/>
  <c r="FH89" i="5"/>
  <c r="FB89" i="5"/>
  <c r="EV89" i="5"/>
  <c r="EP89" i="5"/>
  <c r="EJ89" i="5"/>
  <c r="ED89" i="5"/>
  <c r="DX89" i="5"/>
  <c r="DR89" i="5"/>
  <c r="DL89" i="5"/>
  <c r="DF89" i="5"/>
  <c r="CZ89" i="5"/>
  <c r="CT89" i="5"/>
  <c r="CN89" i="5"/>
  <c r="CH89" i="5"/>
  <c r="CB89" i="5"/>
  <c r="BV89" i="5"/>
  <c r="BP89" i="5"/>
  <c r="BJ89" i="5"/>
  <c r="BD89" i="5"/>
  <c r="AX89" i="5"/>
  <c r="AR89" i="5"/>
  <c r="AL89" i="5"/>
  <c r="AF89" i="5"/>
  <c r="Z89" i="5"/>
  <c r="T89" i="5"/>
  <c r="N89" i="5"/>
  <c r="H89" i="5"/>
  <c r="J89" i="5"/>
  <c r="Q89" i="5"/>
  <c r="X89" i="5"/>
  <c r="AE89" i="5"/>
  <c r="AM89" i="5"/>
  <c r="AT89" i="5"/>
  <c r="BA89" i="5"/>
  <c r="BH89" i="5"/>
  <c r="BO89" i="5"/>
  <c r="BW89" i="5"/>
  <c r="CD89" i="5"/>
  <c r="CK89" i="5"/>
  <c r="CR89" i="5"/>
  <c r="CY89" i="5"/>
  <c r="DG89" i="5"/>
  <c r="DN89" i="5"/>
  <c r="DU89" i="5"/>
  <c r="EB89" i="5"/>
  <c r="EI89" i="5"/>
  <c r="EQ89" i="5"/>
  <c r="EX89" i="5"/>
  <c r="FE89" i="5"/>
  <c r="FL89" i="5"/>
  <c r="FL91" i="5"/>
  <c r="FF91" i="5"/>
  <c r="EZ91" i="5"/>
  <c r="ET91" i="5"/>
  <c r="EN91" i="5"/>
  <c r="EH91" i="5"/>
  <c r="EB91" i="5"/>
  <c r="DV91" i="5"/>
  <c r="DP91" i="5"/>
  <c r="DJ91" i="5"/>
  <c r="DD91" i="5"/>
  <c r="CX91" i="5"/>
  <c r="CR91" i="5"/>
  <c r="CL91" i="5"/>
  <c r="CF91" i="5"/>
  <c r="BZ91" i="5"/>
  <c r="BT91" i="5"/>
  <c r="BN91" i="5"/>
  <c r="BH91" i="5"/>
  <c r="BB91" i="5"/>
  <c r="AV91" i="5"/>
  <c r="AP91" i="5"/>
  <c r="AJ91" i="5"/>
  <c r="AD91" i="5"/>
  <c r="X91" i="5"/>
  <c r="R91" i="5"/>
  <c r="L91" i="5"/>
  <c r="F91" i="5"/>
  <c r="J91" i="5"/>
  <c r="Q91" i="5"/>
  <c r="Y91" i="5"/>
  <c r="AF91" i="5"/>
  <c r="AM91" i="5"/>
  <c r="AT91" i="5"/>
  <c r="BA91" i="5"/>
  <c r="BI91" i="5"/>
  <c r="BP91" i="5"/>
  <c r="BW91" i="5"/>
  <c r="CD91" i="5"/>
  <c r="CK91" i="5"/>
  <c r="CS91" i="5"/>
  <c r="CZ91" i="5"/>
  <c r="DG91" i="5"/>
  <c r="DN91" i="5"/>
  <c r="DU91" i="5"/>
  <c r="EC91" i="5"/>
  <c r="EJ91" i="5"/>
  <c r="EQ91" i="5"/>
  <c r="EX91" i="5"/>
  <c r="FE91" i="5"/>
  <c r="FM91" i="5"/>
  <c r="FJ93" i="5"/>
  <c r="FD93" i="5"/>
  <c r="EX93" i="5"/>
  <c r="ER93" i="5"/>
  <c r="EL93" i="5"/>
  <c r="EF93" i="5"/>
  <c r="DZ93" i="5"/>
  <c r="DT93" i="5"/>
  <c r="DN93" i="5"/>
  <c r="DH93" i="5"/>
  <c r="DB93" i="5"/>
  <c r="CV93" i="5"/>
  <c r="CP93" i="5"/>
  <c r="CJ93" i="5"/>
  <c r="CD93" i="5"/>
  <c r="BX93" i="5"/>
  <c r="BR93" i="5"/>
  <c r="BL93" i="5"/>
  <c r="BF93" i="5"/>
  <c r="AZ93" i="5"/>
  <c r="AT93" i="5"/>
  <c r="AN93" i="5"/>
  <c r="AH93" i="5"/>
  <c r="AB93" i="5"/>
  <c r="V93" i="5"/>
  <c r="P93" i="5"/>
  <c r="J93" i="5"/>
  <c r="D93" i="5"/>
  <c r="K93" i="5"/>
  <c r="R93" i="5"/>
  <c r="Y93" i="5"/>
  <c r="AF93" i="5"/>
  <c r="AM93" i="5"/>
  <c r="AU93" i="5"/>
  <c r="BB93" i="5"/>
  <c r="BI93" i="5"/>
  <c r="BP93" i="5"/>
  <c r="BW93" i="5"/>
  <c r="CE93" i="5"/>
  <c r="CL93" i="5"/>
  <c r="CS93" i="5"/>
  <c r="CZ93" i="5"/>
  <c r="DG93" i="5"/>
  <c r="DO93" i="5"/>
  <c r="DV93" i="5"/>
  <c r="EC93" i="5"/>
  <c r="EJ93" i="5"/>
  <c r="EQ93" i="5"/>
  <c r="EY93" i="5"/>
  <c r="FF93" i="5"/>
  <c r="FM93" i="5"/>
  <c r="FN95" i="5"/>
  <c r="FH95" i="5"/>
  <c r="FB95" i="5"/>
  <c r="EV95" i="5"/>
  <c r="EP95" i="5"/>
  <c r="EJ95" i="5"/>
  <c r="ED95" i="5"/>
  <c r="DX95" i="5"/>
  <c r="DR95" i="5"/>
  <c r="DL95" i="5"/>
  <c r="DF95" i="5"/>
  <c r="CZ95" i="5"/>
  <c r="CT95" i="5"/>
  <c r="CN95" i="5"/>
  <c r="CH95" i="5"/>
  <c r="CB95" i="5"/>
  <c r="BV95" i="5"/>
  <c r="BP95" i="5"/>
  <c r="BJ95" i="5"/>
  <c r="BD95" i="5"/>
  <c r="AX95" i="5"/>
  <c r="AR95" i="5"/>
  <c r="AL95" i="5"/>
  <c r="AF95" i="5"/>
  <c r="Z95" i="5"/>
  <c r="T95" i="5"/>
  <c r="N95" i="5"/>
  <c r="H95" i="5"/>
  <c r="J95" i="5"/>
  <c r="Q95" i="5"/>
  <c r="X95" i="5"/>
  <c r="AE95" i="5"/>
  <c r="AM95" i="5"/>
  <c r="AT95" i="5"/>
  <c r="BA95" i="5"/>
  <c r="BH95" i="5"/>
  <c r="BO95" i="5"/>
  <c r="BW95" i="5"/>
  <c r="CD95" i="5"/>
  <c r="CK95" i="5"/>
  <c r="CR95" i="5"/>
  <c r="CY95" i="5"/>
  <c r="DG95" i="5"/>
  <c r="DN95" i="5"/>
  <c r="DU95" i="5"/>
  <c r="EB95" i="5"/>
  <c r="EI95" i="5"/>
  <c r="EQ95" i="5"/>
  <c r="EX95" i="5"/>
  <c r="FE95" i="5"/>
  <c r="FL95" i="5"/>
  <c r="FL97" i="5"/>
  <c r="FF97" i="5"/>
  <c r="EZ97" i="5"/>
  <c r="ET97" i="5"/>
  <c r="EN97" i="5"/>
  <c r="EH97" i="5"/>
  <c r="EB97" i="5"/>
  <c r="DV97" i="5"/>
  <c r="DP97" i="5"/>
  <c r="DJ97" i="5"/>
  <c r="DD97" i="5"/>
  <c r="CX97" i="5"/>
  <c r="CR97" i="5"/>
  <c r="CL97" i="5"/>
  <c r="CF97" i="5"/>
  <c r="BZ97" i="5"/>
  <c r="BT97" i="5"/>
  <c r="BN97" i="5"/>
  <c r="BH97" i="5"/>
  <c r="BB97" i="5"/>
  <c r="AV97" i="5"/>
  <c r="AP97" i="5"/>
  <c r="AJ97" i="5"/>
  <c r="AD97" i="5"/>
  <c r="X97" i="5"/>
  <c r="R97" i="5"/>
  <c r="L97" i="5"/>
  <c r="F97" i="5"/>
  <c r="J97" i="5"/>
  <c r="Q97" i="5"/>
  <c r="Y97" i="5"/>
  <c r="AF97" i="5"/>
  <c r="AM97" i="5"/>
  <c r="AT97" i="5"/>
  <c r="BA97" i="5"/>
  <c r="BI97" i="5"/>
  <c r="BP97" i="5"/>
  <c r="BW97" i="5"/>
  <c r="CD97" i="5"/>
  <c r="CK97" i="5"/>
  <c r="CS97" i="5"/>
  <c r="CZ97" i="5"/>
  <c r="DG97" i="5"/>
  <c r="DN97" i="5"/>
  <c r="DU97" i="5"/>
  <c r="EC97" i="5"/>
  <c r="EJ97" i="5"/>
  <c r="EQ97" i="5"/>
  <c r="EX97" i="5"/>
  <c r="FE97" i="5"/>
  <c r="FM97" i="5"/>
  <c r="FJ99" i="5"/>
  <c r="FD99" i="5"/>
  <c r="EX99" i="5"/>
  <c r="ER99" i="5"/>
  <c r="EL99" i="5"/>
  <c r="EF99" i="5"/>
  <c r="DZ99" i="5"/>
  <c r="DT99" i="5"/>
  <c r="DN99" i="5"/>
  <c r="DH99" i="5"/>
  <c r="DB99" i="5"/>
  <c r="CV99" i="5"/>
  <c r="CP99" i="5"/>
  <c r="CJ99" i="5"/>
  <c r="CD99" i="5"/>
  <c r="BX99" i="5"/>
  <c r="BR99" i="5"/>
  <c r="BL99" i="5"/>
  <c r="BF99" i="5"/>
  <c r="AZ99" i="5"/>
  <c r="AT99" i="5"/>
  <c r="AN99" i="5"/>
  <c r="AH99" i="5"/>
  <c r="AB99" i="5"/>
  <c r="V99" i="5"/>
  <c r="P99" i="5"/>
  <c r="J99" i="5"/>
  <c r="D99" i="5"/>
  <c r="FK99" i="5"/>
  <c r="FE99" i="5"/>
  <c r="EY99" i="5"/>
  <c r="ES99" i="5"/>
  <c r="EM99" i="5"/>
  <c r="EG99" i="5"/>
  <c r="EA99" i="5"/>
  <c r="DU99" i="5"/>
  <c r="DO99" i="5"/>
  <c r="DI99" i="5"/>
  <c r="K99" i="5"/>
  <c r="R99" i="5"/>
  <c r="Y99" i="5"/>
  <c r="AF99" i="5"/>
  <c r="AM99" i="5"/>
  <c r="AU99" i="5"/>
  <c r="BB99" i="5"/>
  <c r="BI99" i="5"/>
  <c r="BP99" i="5"/>
  <c r="BW99" i="5"/>
  <c r="CE99" i="5"/>
  <c r="CL99" i="5"/>
  <c r="CS99" i="5"/>
  <c r="CZ99" i="5"/>
  <c r="DG99" i="5"/>
  <c r="DQ99" i="5"/>
  <c r="DY99" i="5"/>
  <c r="EI99" i="5"/>
  <c r="EQ99" i="5"/>
  <c r="FA99" i="5"/>
  <c r="FI99" i="5"/>
  <c r="D88" i="5"/>
  <c r="J88" i="5"/>
  <c r="P88" i="5"/>
  <c r="V88" i="5"/>
  <c r="AB88" i="5"/>
  <c r="AH88" i="5"/>
  <c r="AN88" i="5"/>
  <c r="AT88" i="5"/>
  <c r="AZ88" i="5"/>
  <c r="BF88" i="5"/>
  <c r="BL88" i="5"/>
  <c r="BR88" i="5"/>
  <c r="BX88" i="5"/>
  <c r="CD88" i="5"/>
  <c r="CJ88" i="5"/>
  <c r="CP88" i="5"/>
  <c r="CV88" i="5"/>
  <c r="DB88" i="5"/>
  <c r="DH88" i="5"/>
  <c r="DN88" i="5"/>
  <c r="DT88" i="5"/>
  <c r="DZ88" i="5"/>
  <c r="EG88" i="5"/>
  <c r="EG107" i="5" s="1"/>
  <c r="EN88" i="5"/>
  <c r="EU88" i="5"/>
  <c r="FB88" i="5"/>
  <c r="FJ88" i="5"/>
  <c r="D89" i="5"/>
  <c r="K89" i="5"/>
  <c r="R89" i="5"/>
  <c r="Y89" i="5"/>
  <c r="AG89" i="5"/>
  <c r="AN89" i="5"/>
  <c r="AU89" i="5"/>
  <c r="BB89" i="5"/>
  <c r="BI89" i="5"/>
  <c r="BQ89" i="5"/>
  <c r="BX89" i="5"/>
  <c r="CE89" i="5"/>
  <c r="CL89" i="5"/>
  <c r="CS89" i="5"/>
  <c r="DA89" i="5"/>
  <c r="DH89" i="5"/>
  <c r="DO89" i="5"/>
  <c r="DV89" i="5"/>
  <c r="EC89" i="5"/>
  <c r="EK89" i="5"/>
  <c r="ER89" i="5"/>
  <c r="EY89" i="5"/>
  <c r="FF89" i="5"/>
  <c r="FM89" i="5"/>
  <c r="D91" i="5"/>
  <c r="K91" i="5"/>
  <c r="S91" i="5"/>
  <c r="Z91" i="5"/>
  <c r="AG91" i="5"/>
  <c r="AN91" i="5"/>
  <c r="AU91" i="5"/>
  <c r="BC91" i="5"/>
  <c r="BJ91" i="5"/>
  <c r="BQ91" i="5"/>
  <c r="BX91" i="5"/>
  <c r="CE91" i="5"/>
  <c r="CM91" i="5"/>
  <c r="CT91" i="5"/>
  <c r="DA91" i="5"/>
  <c r="DH91" i="5"/>
  <c r="DO91" i="5"/>
  <c r="DW91" i="5"/>
  <c r="ED91" i="5"/>
  <c r="EK91" i="5"/>
  <c r="ER91" i="5"/>
  <c r="EY91" i="5"/>
  <c r="FG91" i="5"/>
  <c r="FN91" i="5"/>
  <c r="E93" i="5"/>
  <c r="L93" i="5"/>
  <c r="S93" i="5"/>
  <c r="Z93" i="5"/>
  <c r="AG93" i="5"/>
  <c r="AO93" i="5"/>
  <c r="AV93" i="5"/>
  <c r="BC93" i="5"/>
  <c r="BJ93" i="5"/>
  <c r="BQ93" i="5"/>
  <c r="BY93" i="5"/>
  <c r="CF93" i="5"/>
  <c r="CM93" i="5"/>
  <c r="CT93" i="5"/>
  <c r="DA93" i="5"/>
  <c r="DI93" i="5"/>
  <c r="DP93" i="5"/>
  <c r="DW93" i="5"/>
  <c r="ED93" i="5"/>
  <c r="EK93" i="5"/>
  <c r="ES93" i="5"/>
  <c r="EZ93" i="5"/>
  <c r="FG93" i="5"/>
  <c r="FN93" i="5"/>
  <c r="D95" i="5"/>
  <c r="K95" i="5"/>
  <c r="R95" i="5"/>
  <c r="Y95" i="5"/>
  <c r="AG95" i="5"/>
  <c r="AN95" i="5"/>
  <c r="AU95" i="5"/>
  <c r="BB95" i="5"/>
  <c r="BI95" i="5"/>
  <c r="BQ95" i="5"/>
  <c r="BX95" i="5"/>
  <c r="CE95" i="5"/>
  <c r="CL95" i="5"/>
  <c r="CS95" i="5"/>
  <c r="DA95" i="5"/>
  <c r="DH95" i="5"/>
  <c r="DO95" i="5"/>
  <c r="DV95" i="5"/>
  <c r="EC95" i="5"/>
  <c r="EK95" i="5"/>
  <c r="ER95" i="5"/>
  <c r="EY95" i="5"/>
  <c r="FF95" i="5"/>
  <c r="FM95" i="5"/>
  <c r="D97" i="5"/>
  <c r="K97" i="5"/>
  <c r="S97" i="5"/>
  <c r="Z97" i="5"/>
  <c r="AG97" i="5"/>
  <c r="AN97" i="5"/>
  <c r="AU97" i="5"/>
  <c r="BC97" i="5"/>
  <c r="BJ97" i="5"/>
  <c r="BQ97" i="5"/>
  <c r="BX97" i="5"/>
  <c r="CE97" i="5"/>
  <c r="CM97" i="5"/>
  <c r="CT97" i="5"/>
  <c r="DA97" i="5"/>
  <c r="DH97" i="5"/>
  <c r="DO97" i="5"/>
  <c r="DW97" i="5"/>
  <c r="ED97" i="5"/>
  <c r="EK97" i="5"/>
  <c r="ER97" i="5"/>
  <c r="EY97" i="5"/>
  <c r="FG97" i="5"/>
  <c r="FN97" i="5"/>
  <c r="E99" i="5"/>
  <c r="L99" i="5"/>
  <c r="S99" i="5"/>
  <c r="Z99" i="5"/>
  <c r="AG99" i="5"/>
  <c r="AO99" i="5"/>
  <c r="AV99" i="5"/>
  <c r="BC99" i="5"/>
  <c r="BJ99" i="5"/>
  <c r="BQ99" i="5"/>
  <c r="BY99" i="5"/>
  <c r="CF99" i="5"/>
  <c r="CM99" i="5"/>
  <c r="CT99" i="5"/>
  <c r="DA99" i="5"/>
  <c r="DJ99" i="5"/>
  <c r="DR99" i="5"/>
  <c r="EB99" i="5"/>
  <c r="EJ99" i="5"/>
  <c r="ET99" i="5"/>
  <c r="FB99" i="5"/>
  <c r="FL99" i="5"/>
  <c r="FM102" i="5"/>
  <c r="FG102" i="5"/>
  <c r="FA102" i="5"/>
  <c r="EU102" i="5"/>
  <c r="EO102" i="5"/>
  <c r="EI102" i="5"/>
  <c r="EC102" i="5"/>
  <c r="DW102" i="5"/>
  <c r="DQ102" i="5"/>
  <c r="DK102" i="5"/>
  <c r="DE102" i="5"/>
  <c r="CY102" i="5"/>
  <c r="CS102" i="5"/>
  <c r="CM102" i="5"/>
  <c r="CG102" i="5"/>
  <c r="CA102" i="5"/>
  <c r="BU102" i="5"/>
  <c r="BO102" i="5"/>
  <c r="BI102" i="5"/>
  <c r="BC102" i="5"/>
  <c r="AW102" i="5"/>
  <c r="AQ102" i="5"/>
  <c r="AK102" i="5"/>
  <c r="AE102" i="5"/>
  <c r="Y102" i="5"/>
  <c r="S102" i="5"/>
  <c r="M102" i="5"/>
  <c r="G102" i="5"/>
  <c r="FK102" i="5"/>
  <c r="FE102" i="5"/>
  <c r="EY102" i="5"/>
  <c r="ES102" i="5"/>
  <c r="EM102" i="5"/>
  <c r="EG102" i="5"/>
  <c r="EA102" i="5"/>
  <c r="DU102" i="5"/>
  <c r="DO102" i="5"/>
  <c r="DI102" i="5"/>
  <c r="DC102" i="5"/>
  <c r="CW102" i="5"/>
  <c r="CQ102" i="5"/>
  <c r="CK102" i="5"/>
  <c r="CE102" i="5"/>
  <c r="BY102" i="5"/>
  <c r="BS102" i="5"/>
  <c r="BM102" i="5"/>
  <c r="BG102" i="5"/>
  <c r="BA102" i="5"/>
  <c r="AU102" i="5"/>
  <c r="AO102" i="5"/>
  <c r="AI102" i="5"/>
  <c r="AC102" i="5"/>
  <c r="W102" i="5"/>
  <c r="Q102" i="5"/>
  <c r="K102" i="5"/>
  <c r="E102" i="5"/>
  <c r="FJ102" i="5"/>
  <c r="FD102" i="5"/>
  <c r="EX102" i="5"/>
  <c r="ER102" i="5"/>
  <c r="EL102" i="5"/>
  <c r="EF102" i="5"/>
  <c r="DZ102" i="5"/>
  <c r="DT102" i="5"/>
  <c r="DN102" i="5"/>
  <c r="DH102" i="5"/>
  <c r="DB102" i="5"/>
  <c r="CV102" i="5"/>
  <c r="CP102" i="5"/>
  <c r="CJ102" i="5"/>
  <c r="CD102" i="5"/>
  <c r="BX102" i="5"/>
  <c r="BR102" i="5"/>
  <c r="BL102" i="5"/>
  <c r="BF102" i="5"/>
  <c r="AZ102" i="5"/>
  <c r="AT102" i="5"/>
  <c r="AN102" i="5"/>
  <c r="AH102" i="5"/>
  <c r="AB102" i="5"/>
  <c r="V102" i="5"/>
  <c r="P102" i="5"/>
  <c r="J102" i="5"/>
  <c r="D102" i="5"/>
  <c r="FO102" i="5"/>
  <c r="FI102" i="5"/>
  <c r="FC102" i="5"/>
  <c r="EW102" i="5"/>
  <c r="EQ102" i="5"/>
  <c r="EK102" i="5"/>
  <c r="EE102" i="5"/>
  <c r="DY102" i="5"/>
  <c r="DS102" i="5"/>
  <c r="DM102" i="5"/>
  <c r="DG102" i="5"/>
  <c r="DA102" i="5"/>
  <c r="CU102" i="5"/>
  <c r="CO102" i="5"/>
  <c r="CI102" i="5"/>
  <c r="CC102" i="5"/>
  <c r="BW102" i="5"/>
  <c r="FN102" i="5"/>
  <c r="FH102" i="5"/>
  <c r="FB102" i="5"/>
  <c r="EV102" i="5"/>
  <c r="EP102" i="5"/>
  <c r="EJ102" i="5"/>
  <c r="ED102" i="5"/>
  <c r="DX102" i="5"/>
  <c r="DR102" i="5"/>
  <c r="DL102" i="5"/>
  <c r="DF102" i="5"/>
  <c r="CZ102" i="5"/>
  <c r="CT102" i="5"/>
  <c r="CN102" i="5"/>
  <c r="CH102" i="5"/>
  <c r="CB102" i="5"/>
  <c r="BV102" i="5"/>
  <c r="BP102" i="5"/>
  <c r="BJ102" i="5"/>
  <c r="BD102" i="5"/>
  <c r="AX102" i="5"/>
  <c r="AR102" i="5"/>
  <c r="AL102" i="5"/>
  <c r="AF102" i="5"/>
  <c r="Z102" i="5"/>
  <c r="T102" i="5"/>
  <c r="N102" i="5"/>
  <c r="H102" i="5"/>
  <c r="U102" i="5"/>
  <c r="AM102" i="5"/>
  <c r="BE102" i="5"/>
  <c r="BZ102" i="5"/>
  <c r="DJ102" i="5"/>
  <c r="ET102" i="5"/>
  <c r="I83" i="5"/>
  <c r="O83" i="5"/>
  <c r="U83" i="5"/>
  <c r="AA83" i="5"/>
  <c r="AG83" i="5"/>
  <c r="AM83" i="5"/>
  <c r="AS83" i="5"/>
  <c r="AY83" i="5"/>
  <c r="BE83" i="5"/>
  <c r="BK83" i="5"/>
  <c r="BQ83" i="5"/>
  <c r="BW83" i="5"/>
  <c r="CC83" i="5"/>
  <c r="CI83" i="5"/>
  <c r="CO83" i="5"/>
  <c r="CU83" i="5"/>
  <c r="DA83" i="5"/>
  <c r="DG83" i="5"/>
  <c r="DM83" i="5"/>
  <c r="DS83" i="5"/>
  <c r="DY83" i="5"/>
  <c r="EE83" i="5"/>
  <c r="EK83" i="5"/>
  <c r="EQ83" i="5"/>
  <c r="EW83" i="5"/>
  <c r="FC83" i="5"/>
  <c r="FI83" i="5"/>
  <c r="FO83" i="5"/>
  <c r="N106" i="5"/>
  <c r="AX106" i="5"/>
  <c r="CH106" i="5"/>
  <c r="EP106" i="5"/>
  <c r="E88" i="5"/>
  <c r="K88" i="5"/>
  <c r="Q88" i="5"/>
  <c r="W88" i="5"/>
  <c r="AC88" i="5"/>
  <c r="AI88" i="5"/>
  <c r="AO88" i="5"/>
  <c r="AU88" i="5"/>
  <c r="AU107" i="5" s="1"/>
  <c r="BA88" i="5"/>
  <c r="BG88" i="5"/>
  <c r="BM88" i="5"/>
  <c r="BS88" i="5"/>
  <c r="BY88" i="5"/>
  <c r="CE88" i="5"/>
  <c r="CK88" i="5"/>
  <c r="CQ88" i="5"/>
  <c r="CW88" i="5"/>
  <c r="DC88" i="5"/>
  <c r="DI88" i="5"/>
  <c r="DO88" i="5"/>
  <c r="DO107" i="5" s="1"/>
  <c r="DU88" i="5"/>
  <c r="EA88" i="5"/>
  <c r="EH88" i="5"/>
  <c r="EO88" i="5"/>
  <c r="EV88" i="5"/>
  <c r="FD88" i="5"/>
  <c r="FK88" i="5"/>
  <c r="E89" i="5"/>
  <c r="L89" i="5"/>
  <c r="S89" i="5"/>
  <c r="AA89" i="5"/>
  <c r="AH89" i="5"/>
  <c r="AO89" i="5"/>
  <c r="AV89" i="5"/>
  <c r="BC89" i="5"/>
  <c r="BK89" i="5"/>
  <c r="BR89" i="5"/>
  <c r="BY89" i="5"/>
  <c r="CF89" i="5"/>
  <c r="CM89" i="5"/>
  <c r="CU89" i="5"/>
  <c r="DB89" i="5"/>
  <c r="DI89" i="5"/>
  <c r="DP89" i="5"/>
  <c r="DW89" i="5"/>
  <c r="DW107" i="5" s="1"/>
  <c r="EE89" i="5"/>
  <c r="EL89" i="5"/>
  <c r="ES89" i="5"/>
  <c r="EZ89" i="5"/>
  <c r="FG89" i="5"/>
  <c r="FO89" i="5"/>
  <c r="E91" i="5"/>
  <c r="M91" i="5"/>
  <c r="T91" i="5"/>
  <c r="AA91" i="5"/>
  <c r="AH91" i="5"/>
  <c r="AO91" i="5"/>
  <c r="AW91" i="5"/>
  <c r="BD91" i="5"/>
  <c r="BK91" i="5"/>
  <c r="BR91" i="5"/>
  <c r="BY91" i="5"/>
  <c r="CG91" i="5"/>
  <c r="CN91" i="5"/>
  <c r="CU91" i="5"/>
  <c r="DB91" i="5"/>
  <c r="DI91" i="5"/>
  <c r="DQ91" i="5"/>
  <c r="DX91" i="5"/>
  <c r="EE91" i="5"/>
  <c r="EL91" i="5"/>
  <c r="ES91" i="5"/>
  <c r="FA91" i="5"/>
  <c r="FH91" i="5"/>
  <c r="FO91" i="5"/>
  <c r="F93" i="5"/>
  <c r="M93" i="5"/>
  <c r="T93" i="5"/>
  <c r="AA93" i="5"/>
  <c r="AI93" i="5"/>
  <c r="AP93" i="5"/>
  <c r="AW93" i="5"/>
  <c r="BD93" i="5"/>
  <c r="BK93" i="5"/>
  <c r="BS93" i="5"/>
  <c r="BZ93" i="5"/>
  <c r="CG93" i="5"/>
  <c r="CN93" i="5"/>
  <c r="CU93" i="5"/>
  <c r="DC93" i="5"/>
  <c r="DJ93" i="5"/>
  <c r="DQ93" i="5"/>
  <c r="DX93" i="5"/>
  <c r="EE93" i="5"/>
  <c r="EM93" i="5"/>
  <c r="ET93" i="5"/>
  <c r="FA93" i="5"/>
  <c r="FH93" i="5"/>
  <c r="FO93" i="5"/>
  <c r="E95" i="5"/>
  <c r="L95" i="5"/>
  <c r="S95" i="5"/>
  <c r="AA95" i="5"/>
  <c r="AH95" i="5"/>
  <c r="AO95" i="5"/>
  <c r="AV95" i="5"/>
  <c r="BC95" i="5"/>
  <c r="BK95" i="5"/>
  <c r="BR95" i="5"/>
  <c r="BY95" i="5"/>
  <c r="CF95" i="5"/>
  <c r="CM95" i="5"/>
  <c r="CU95" i="5"/>
  <c r="DB95" i="5"/>
  <c r="DI95" i="5"/>
  <c r="DP95" i="5"/>
  <c r="DW95" i="5"/>
  <c r="EE95" i="5"/>
  <c r="EL95" i="5"/>
  <c r="ES95" i="5"/>
  <c r="EZ95" i="5"/>
  <c r="FG95" i="5"/>
  <c r="FO95" i="5"/>
  <c r="E97" i="5"/>
  <c r="M97" i="5"/>
  <c r="T97" i="5"/>
  <c r="AA97" i="5"/>
  <c r="AH97" i="5"/>
  <c r="AO97" i="5"/>
  <c r="AW97" i="5"/>
  <c r="BD97" i="5"/>
  <c r="BK97" i="5"/>
  <c r="BR97" i="5"/>
  <c r="BY97" i="5"/>
  <c r="CG97" i="5"/>
  <c r="CN97" i="5"/>
  <c r="CU97" i="5"/>
  <c r="DB97" i="5"/>
  <c r="DI97" i="5"/>
  <c r="DQ97" i="5"/>
  <c r="DX97" i="5"/>
  <c r="EE97" i="5"/>
  <c r="EL97" i="5"/>
  <c r="ES97" i="5"/>
  <c r="FA97" i="5"/>
  <c r="FH97" i="5"/>
  <c r="FO97" i="5"/>
  <c r="F99" i="5"/>
  <c r="M99" i="5"/>
  <c r="T99" i="5"/>
  <c r="AA99" i="5"/>
  <c r="AI99" i="5"/>
  <c r="AP99" i="5"/>
  <c r="AW99" i="5"/>
  <c r="BD99" i="5"/>
  <c r="BK99" i="5"/>
  <c r="BS99" i="5"/>
  <c r="BZ99" i="5"/>
  <c r="CG99" i="5"/>
  <c r="CN99" i="5"/>
  <c r="CU99" i="5"/>
  <c r="DC99" i="5"/>
  <c r="DK99" i="5"/>
  <c r="DS99" i="5"/>
  <c r="EC99" i="5"/>
  <c r="EK99" i="5"/>
  <c r="EU99" i="5"/>
  <c r="FC99" i="5"/>
  <c r="FM99" i="5"/>
  <c r="F102" i="5"/>
  <c r="X102" i="5"/>
  <c r="AP102" i="5"/>
  <c r="BH102" i="5"/>
  <c r="CF102" i="5"/>
  <c r="DP102" i="5"/>
  <c r="EZ102" i="5"/>
  <c r="I78" i="5"/>
  <c r="O78" i="5"/>
  <c r="U78" i="5"/>
  <c r="AA78" i="5"/>
  <c r="AG78" i="5"/>
  <c r="AM78" i="5"/>
  <c r="AS78" i="5"/>
  <c r="AY78" i="5"/>
  <c r="BE78" i="5"/>
  <c r="BK78" i="5"/>
  <c r="BK105" i="5" s="1"/>
  <c r="BQ78" i="5"/>
  <c r="BW78" i="5"/>
  <c r="CC78" i="5"/>
  <c r="CI78" i="5"/>
  <c r="CO78" i="5"/>
  <c r="CU78" i="5"/>
  <c r="DA78" i="5"/>
  <c r="DG78" i="5"/>
  <c r="DM78" i="5"/>
  <c r="DS78" i="5"/>
  <c r="DY78" i="5"/>
  <c r="EE78" i="5"/>
  <c r="EK78" i="5"/>
  <c r="EQ78" i="5"/>
  <c r="EW78" i="5"/>
  <c r="FC78" i="5"/>
  <c r="FI78" i="5"/>
  <c r="FO78" i="5"/>
  <c r="D83" i="5"/>
  <c r="J83" i="5"/>
  <c r="P83" i="5"/>
  <c r="V83" i="5"/>
  <c r="AB83" i="5"/>
  <c r="AH83" i="5"/>
  <c r="AN83" i="5"/>
  <c r="AT83" i="5"/>
  <c r="AZ83" i="5"/>
  <c r="BF83" i="5"/>
  <c r="BL83" i="5"/>
  <c r="BR83" i="5"/>
  <c r="BX83" i="5"/>
  <c r="CD83" i="5"/>
  <c r="CJ83" i="5"/>
  <c r="CP83" i="5"/>
  <c r="CV83" i="5"/>
  <c r="DB83" i="5"/>
  <c r="DH83" i="5"/>
  <c r="DN83" i="5"/>
  <c r="DT83" i="5"/>
  <c r="DZ83" i="5"/>
  <c r="EF83" i="5"/>
  <c r="EL83" i="5"/>
  <c r="ER83" i="5"/>
  <c r="EX83" i="5"/>
  <c r="FD83" i="5"/>
  <c r="FJ83" i="5"/>
  <c r="I84" i="5"/>
  <c r="O84" i="5"/>
  <c r="U84" i="5"/>
  <c r="AA84" i="5"/>
  <c r="AG84" i="5"/>
  <c r="AM84" i="5"/>
  <c r="AS84" i="5"/>
  <c r="AY84" i="5"/>
  <c r="BE84" i="5"/>
  <c r="BK84" i="5"/>
  <c r="BQ84" i="5"/>
  <c r="BW84" i="5"/>
  <c r="CC84" i="5"/>
  <c r="CI84" i="5"/>
  <c r="CO84" i="5"/>
  <c r="CU84" i="5"/>
  <c r="DA84" i="5"/>
  <c r="DG84" i="5"/>
  <c r="DM84" i="5"/>
  <c r="DS84" i="5"/>
  <c r="DY84" i="5"/>
  <c r="EE84" i="5"/>
  <c r="EK84" i="5"/>
  <c r="EQ84" i="5"/>
  <c r="EW84" i="5"/>
  <c r="FC84" i="5"/>
  <c r="FI84" i="5"/>
  <c r="FO84" i="5"/>
  <c r="F88" i="5"/>
  <c r="L88" i="5"/>
  <c r="R88" i="5"/>
  <c r="X88" i="5"/>
  <c r="AD88" i="5"/>
  <c r="AJ88" i="5"/>
  <c r="AP88" i="5"/>
  <c r="AV88" i="5"/>
  <c r="BB88" i="5"/>
  <c r="BH88" i="5"/>
  <c r="BN88" i="5"/>
  <c r="BT88" i="5"/>
  <c r="BZ88" i="5"/>
  <c r="CF88" i="5"/>
  <c r="CL88" i="5"/>
  <c r="CR88" i="5"/>
  <c r="CX88" i="5"/>
  <c r="DD88" i="5"/>
  <c r="DJ88" i="5"/>
  <c r="DP88" i="5"/>
  <c r="DV88" i="5"/>
  <c r="EB88" i="5"/>
  <c r="EI88" i="5"/>
  <c r="EP88" i="5"/>
  <c r="EX88" i="5"/>
  <c r="FE88" i="5"/>
  <c r="FL88" i="5"/>
  <c r="F89" i="5"/>
  <c r="M89" i="5"/>
  <c r="M107" i="5" s="1"/>
  <c r="U89" i="5"/>
  <c r="AB89" i="5"/>
  <c r="AI89" i="5"/>
  <c r="AP89" i="5"/>
  <c r="AW89" i="5"/>
  <c r="BE89" i="5"/>
  <c r="BL89" i="5"/>
  <c r="BS89" i="5"/>
  <c r="BZ89" i="5"/>
  <c r="CG89" i="5"/>
  <c r="CO89" i="5"/>
  <c r="CV89" i="5"/>
  <c r="DC89" i="5"/>
  <c r="DJ89" i="5"/>
  <c r="DQ89" i="5"/>
  <c r="DY89" i="5"/>
  <c r="EF89" i="5"/>
  <c r="EM89" i="5"/>
  <c r="ET89" i="5"/>
  <c r="FA89" i="5"/>
  <c r="FI89" i="5"/>
  <c r="FM90" i="5"/>
  <c r="FG90" i="5"/>
  <c r="FA90" i="5"/>
  <c r="EU90" i="5"/>
  <c r="EO90" i="5"/>
  <c r="EI90" i="5"/>
  <c r="EC90" i="5"/>
  <c r="DW90" i="5"/>
  <c r="DQ90" i="5"/>
  <c r="DK90" i="5"/>
  <c r="DE90" i="5"/>
  <c r="CY90" i="5"/>
  <c r="CS90" i="5"/>
  <c r="CM90" i="5"/>
  <c r="CG90" i="5"/>
  <c r="CA90" i="5"/>
  <c r="BU90" i="5"/>
  <c r="BO90" i="5"/>
  <c r="BI90" i="5"/>
  <c r="BC90" i="5"/>
  <c r="BC107" i="5" s="1"/>
  <c r="AW90" i="5"/>
  <c r="AQ90" i="5"/>
  <c r="AK90" i="5"/>
  <c r="AE90" i="5"/>
  <c r="Y90" i="5"/>
  <c r="S90" i="5"/>
  <c r="M90" i="5"/>
  <c r="G90" i="5"/>
  <c r="J90" i="5"/>
  <c r="Q90" i="5"/>
  <c r="X90" i="5"/>
  <c r="AF90" i="5"/>
  <c r="AM90" i="5"/>
  <c r="AT90" i="5"/>
  <c r="BA90" i="5"/>
  <c r="BH90" i="5"/>
  <c r="BP90" i="5"/>
  <c r="BW90" i="5"/>
  <c r="CD90" i="5"/>
  <c r="CK90" i="5"/>
  <c r="CR90" i="5"/>
  <c r="CZ90" i="5"/>
  <c r="DG90" i="5"/>
  <c r="DN90" i="5"/>
  <c r="DU90" i="5"/>
  <c r="EB90" i="5"/>
  <c r="EJ90" i="5"/>
  <c r="EQ90" i="5"/>
  <c r="EX90" i="5"/>
  <c r="FE90" i="5"/>
  <c r="FL90" i="5"/>
  <c r="G91" i="5"/>
  <c r="N91" i="5"/>
  <c r="U91" i="5"/>
  <c r="AB91" i="5"/>
  <c r="AI91" i="5"/>
  <c r="AQ91" i="5"/>
  <c r="AX91" i="5"/>
  <c r="BE91" i="5"/>
  <c r="BL91" i="5"/>
  <c r="BS91" i="5"/>
  <c r="CA91" i="5"/>
  <c r="CH91" i="5"/>
  <c r="CO91" i="5"/>
  <c r="CV91" i="5"/>
  <c r="DC91" i="5"/>
  <c r="DK91" i="5"/>
  <c r="DR91" i="5"/>
  <c r="DY91" i="5"/>
  <c r="EF91" i="5"/>
  <c r="EM91" i="5"/>
  <c r="EU91" i="5"/>
  <c r="FB91" i="5"/>
  <c r="FI91" i="5"/>
  <c r="FK92" i="5"/>
  <c r="FE92" i="5"/>
  <c r="EY92" i="5"/>
  <c r="ES92" i="5"/>
  <c r="EM92" i="5"/>
  <c r="EG92" i="5"/>
  <c r="EA92" i="5"/>
  <c r="DU92" i="5"/>
  <c r="DO92" i="5"/>
  <c r="DI92" i="5"/>
  <c r="DC92" i="5"/>
  <c r="CW92" i="5"/>
  <c r="CQ92" i="5"/>
  <c r="CK92" i="5"/>
  <c r="CE92" i="5"/>
  <c r="BY92" i="5"/>
  <c r="BS92" i="5"/>
  <c r="BM92" i="5"/>
  <c r="BM107" i="5" s="1"/>
  <c r="BG92" i="5"/>
  <c r="BA92" i="5"/>
  <c r="AU92" i="5"/>
  <c r="AO92" i="5"/>
  <c r="AI92" i="5"/>
  <c r="AC92" i="5"/>
  <c r="W92" i="5"/>
  <c r="Q92" i="5"/>
  <c r="K92" i="5"/>
  <c r="E92" i="5"/>
  <c r="J92" i="5"/>
  <c r="R92" i="5"/>
  <c r="Y92" i="5"/>
  <c r="AF92" i="5"/>
  <c r="AM92" i="5"/>
  <c r="AT92" i="5"/>
  <c r="BB92" i="5"/>
  <c r="BI92" i="5"/>
  <c r="BP92" i="5"/>
  <c r="BW92" i="5"/>
  <c r="CD92" i="5"/>
  <c r="CL92" i="5"/>
  <c r="CS92" i="5"/>
  <c r="CZ92" i="5"/>
  <c r="DG92" i="5"/>
  <c r="DN92" i="5"/>
  <c r="DV92" i="5"/>
  <c r="EC92" i="5"/>
  <c r="EJ92" i="5"/>
  <c r="EQ92" i="5"/>
  <c r="EX92" i="5"/>
  <c r="FF92" i="5"/>
  <c r="FM92" i="5"/>
  <c r="G93" i="5"/>
  <c r="N93" i="5"/>
  <c r="U93" i="5"/>
  <c r="AC93" i="5"/>
  <c r="AJ93" i="5"/>
  <c r="AQ93" i="5"/>
  <c r="AX93" i="5"/>
  <c r="BE93" i="5"/>
  <c r="BM93" i="5"/>
  <c r="BT93" i="5"/>
  <c r="CA93" i="5"/>
  <c r="CH93" i="5"/>
  <c r="CO93" i="5"/>
  <c r="CW93" i="5"/>
  <c r="DD93" i="5"/>
  <c r="DK93" i="5"/>
  <c r="DR93" i="5"/>
  <c r="DY93" i="5"/>
  <c r="EG93" i="5"/>
  <c r="EN93" i="5"/>
  <c r="EU93" i="5"/>
  <c r="FB93" i="5"/>
  <c r="FI93" i="5"/>
  <c r="F95" i="5"/>
  <c r="M95" i="5"/>
  <c r="U95" i="5"/>
  <c r="AB95" i="5"/>
  <c r="AI95" i="5"/>
  <c r="AP95" i="5"/>
  <c r="AW95" i="5"/>
  <c r="BE95" i="5"/>
  <c r="BL95" i="5"/>
  <c r="BS95" i="5"/>
  <c r="BZ95" i="5"/>
  <c r="CG95" i="5"/>
  <c r="CO95" i="5"/>
  <c r="CV95" i="5"/>
  <c r="DC95" i="5"/>
  <c r="DJ95" i="5"/>
  <c r="DQ95" i="5"/>
  <c r="DY95" i="5"/>
  <c r="EF95" i="5"/>
  <c r="EM95" i="5"/>
  <c r="ET95" i="5"/>
  <c r="FA95" i="5"/>
  <c r="FI95" i="5"/>
  <c r="FM96" i="5"/>
  <c r="FG96" i="5"/>
  <c r="FA96" i="5"/>
  <c r="EU96" i="5"/>
  <c r="EO96" i="5"/>
  <c r="EI96" i="5"/>
  <c r="EC96" i="5"/>
  <c r="DW96" i="5"/>
  <c r="DQ96" i="5"/>
  <c r="DK96" i="5"/>
  <c r="DE96" i="5"/>
  <c r="CY96" i="5"/>
  <c r="CS96" i="5"/>
  <c r="CM96" i="5"/>
  <c r="CG96" i="5"/>
  <c r="CA96" i="5"/>
  <c r="BU96" i="5"/>
  <c r="BO96" i="5"/>
  <c r="BI96" i="5"/>
  <c r="BC96" i="5"/>
  <c r="AW96" i="5"/>
  <c r="AQ96" i="5"/>
  <c r="AK96" i="5"/>
  <c r="AE96" i="5"/>
  <c r="Y96" i="5"/>
  <c r="S96" i="5"/>
  <c r="M96" i="5"/>
  <c r="G96" i="5"/>
  <c r="J96" i="5"/>
  <c r="Q96" i="5"/>
  <c r="X96" i="5"/>
  <c r="AF96" i="5"/>
  <c r="AM96" i="5"/>
  <c r="AT96" i="5"/>
  <c r="BA96" i="5"/>
  <c r="BH96" i="5"/>
  <c r="BP96" i="5"/>
  <c r="BW96" i="5"/>
  <c r="CD96" i="5"/>
  <c r="CK96" i="5"/>
  <c r="CR96" i="5"/>
  <c r="CZ96" i="5"/>
  <c r="DG96" i="5"/>
  <c r="DN96" i="5"/>
  <c r="DU96" i="5"/>
  <c r="EB96" i="5"/>
  <c r="EJ96" i="5"/>
  <c r="EQ96" i="5"/>
  <c r="EX96" i="5"/>
  <c r="FE96" i="5"/>
  <c r="FL96" i="5"/>
  <c r="G97" i="5"/>
  <c r="N97" i="5"/>
  <c r="U97" i="5"/>
  <c r="AB97" i="5"/>
  <c r="AI97" i="5"/>
  <c r="AQ97" i="5"/>
  <c r="AX97" i="5"/>
  <c r="BE97" i="5"/>
  <c r="BL97" i="5"/>
  <c r="BS97" i="5"/>
  <c r="CA97" i="5"/>
  <c r="CH97" i="5"/>
  <c r="CO97" i="5"/>
  <c r="CV97" i="5"/>
  <c r="DC97" i="5"/>
  <c r="DK97" i="5"/>
  <c r="DR97" i="5"/>
  <c r="DY97" i="5"/>
  <c r="EF97" i="5"/>
  <c r="EM97" i="5"/>
  <c r="EU97" i="5"/>
  <c r="FB97" i="5"/>
  <c r="FI97" i="5"/>
  <c r="FK98" i="5"/>
  <c r="FE98" i="5"/>
  <c r="EY98" i="5"/>
  <c r="ES98" i="5"/>
  <c r="EM98" i="5"/>
  <c r="EG98" i="5"/>
  <c r="EA98" i="5"/>
  <c r="DU98" i="5"/>
  <c r="DO98" i="5"/>
  <c r="DI98" i="5"/>
  <c r="DC98" i="5"/>
  <c r="CW98" i="5"/>
  <c r="CQ98" i="5"/>
  <c r="CK98" i="5"/>
  <c r="CE98" i="5"/>
  <c r="BY98" i="5"/>
  <c r="BS98" i="5"/>
  <c r="BM98" i="5"/>
  <c r="BG98" i="5"/>
  <c r="BA98" i="5"/>
  <c r="AU98" i="5"/>
  <c r="AO98" i="5"/>
  <c r="AI98" i="5"/>
  <c r="AC98" i="5"/>
  <c r="W98" i="5"/>
  <c r="Q98" i="5"/>
  <c r="K98" i="5"/>
  <c r="E98" i="5"/>
  <c r="J98" i="5"/>
  <c r="R98" i="5"/>
  <c r="Y98" i="5"/>
  <c r="AF98" i="5"/>
  <c r="AM98" i="5"/>
  <c r="AT98" i="5"/>
  <c r="BB98" i="5"/>
  <c r="BI98" i="5"/>
  <c r="BP98" i="5"/>
  <c r="BW98" i="5"/>
  <c r="CD98" i="5"/>
  <c r="CL98" i="5"/>
  <c r="CS98" i="5"/>
  <c r="CZ98" i="5"/>
  <c r="DG98" i="5"/>
  <c r="DN98" i="5"/>
  <c r="DV98" i="5"/>
  <c r="EC98" i="5"/>
  <c r="EJ98" i="5"/>
  <c r="EQ98" i="5"/>
  <c r="EX98" i="5"/>
  <c r="FF98" i="5"/>
  <c r="FM98" i="5"/>
  <c r="G99" i="5"/>
  <c r="N99" i="5"/>
  <c r="U99" i="5"/>
  <c r="AC99" i="5"/>
  <c r="AJ99" i="5"/>
  <c r="AQ99" i="5"/>
  <c r="AX99" i="5"/>
  <c r="BE99" i="5"/>
  <c r="BM99" i="5"/>
  <c r="BT99" i="5"/>
  <c r="CA99" i="5"/>
  <c r="CH99" i="5"/>
  <c r="CO99" i="5"/>
  <c r="CW99" i="5"/>
  <c r="DD99" i="5"/>
  <c r="DL99" i="5"/>
  <c r="DV99" i="5"/>
  <c r="ED99" i="5"/>
  <c r="EN99" i="5"/>
  <c r="EV99" i="5"/>
  <c r="FF99" i="5"/>
  <c r="FN99" i="5"/>
  <c r="I102" i="5"/>
  <c r="AA102" i="5"/>
  <c r="AS102" i="5"/>
  <c r="BK102" i="5"/>
  <c r="CL102" i="5"/>
  <c r="DV102" i="5"/>
  <c r="FF102" i="5"/>
  <c r="N42" i="28"/>
  <c r="I74" i="5"/>
  <c r="O74" i="5"/>
  <c r="U74" i="5"/>
  <c r="AA74" i="5"/>
  <c r="AG74" i="5"/>
  <c r="AM74" i="5"/>
  <c r="AS74" i="5"/>
  <c r="AY74" i="5"/>
  <c r="BE74" i="5"/>
  <c r="BK74" i="5"/>
  <c r="BQ74" i="5"/>
  <c r="BW74" i="5"/>
  <c r="CC74" i="5"/>
  <c r="CI74" i="5"/>
  <c r="CO74" i="5"/>
  <c r="CU74" i="5"/>
  <c r="DA74" i="5"/>
  <c r="DG74" i="5"/>
  <c r="DM74" i="5"/>
  <c r="DM105" i="5" s="1"/>
  <c r="DS74" i="5"/>
  <c r="DY74" i="5"/>
  <c r="EE74" i="5"/>
  <c r="EK74" i="5"/>
  <c r="EQ74" i="5"/>
  <c r="EW74" i="5"/>
  <c r="FC74" i="5"/>
  <c r="FI74" i="5"/>
  <c r="E78" i="5"/>
  <c r="K78" i="5"/>
  <c r="Q78" i="5"/>
  <c r="W78" i="5"/>
  <c r="AC78" i="5"/>
  <c r="AI78" i="5"/>
  <c r="AO78" i="5"/>
  <c r="AU78" i="5"/>
  <c r="BA78" i="5"/>
  <c r="BG78" i="5"/>
  <c r="BG105" i="5" s="1"/>
  <c r="BM78" i="5"/>
  <c r="BS78" i="5"/>
  <c r="BY78" i="5"/>
  <c r="CE78" i="5"/>
  <c r="CK78" i="5"/>
  <c r="CQ78" i="5"/>
  <c r="CQ105" i="5" s="1"/>
  <c r="CW78" i="5"/>
  <c r="DC78" i="5"/>
  <c r="DI78" i="5"/>
  <c r="DI105" i="5" s="1"/>
  <c r="DO78" i="5"/>
  <c r="DU78" i="5"/>
  <c r="EA78" i="5"/>
  <c r="EA105" i="5" s="1"/>
  <c r="EG78" i="5"/>
  <c r="EM78" i="5"/>
  <c r="ES78" i="5"/>
  <c r="ES106" i="5" s="1"/>
  <c r="EY78" i="5"/>
  <c r="FE78" i="5"/>
  <c r="I80" i="5"/>
  <c r="O80" i="5"/>
  <c r="U80" i="5"/>
  <c r="AA80" i="5"/>
  <c r="AG80" i="5"/>
  <c r="AM80" i="5"/>
  <c r="AS80" i="5"/>
  <c r="AY80" i="5"/>
  <c r="BE80" i="5"/>
  <c r="BK80" i="5"/>
  <c r="BQ80" i="5"/>
  <c r="BW80" i="5"/>
  <c r="CC80" i="5"/>
  <c r="CI80" i="5"/>
  <c r="CO80" i="5"/>
  <c r="CU80" i="5"/>
  <c r="DA80" i="5"/>
  <c r="DG80" i="5"/>
  <c r="DM80" i="5"/>
  <c r="DS80" i="5"/>
  <c r="DY80" i="5"/>
  <c r="EE80" i="5"/>
  <c r="EK80" i="5"/>
  <c r="EQ80" i="5"/>
  <c r="EW80" i="5"/>
  <c r="FC80" i="5"/>
  <c r="FI80" i="5"/>
  <c r="F83" i="5"/>
  <c r="L83" i="5"/>
  <c r="L106" i="5" s="1"/>
  <c r="R83" i="5"/>
  <c r="X83" i="5"/>
  <c r="X106" i="5" s="1"/>
  <c r="AD83" i="5"/>
  <c r="AJ83" i="5"/>
  <c r="AJ106" i="5" s="1"/>
  <c r="AP83" i="5"/>
  <c r="AV83" i="5"/>
  <c r="AV106" i="5" s="1"/>
  <c r="BB83" i="5"/>
  <c r="BH83" i="5"/>
  <c r="BN83" i="5"/>
  <c r="BT83" i="5"/>
  <c r="BZ83" i="5"/>
  <c r="CF83" i="5"/>
  <c r="CL83" i="5"/>
  <c r="CR83" i="5"/>
  <c r="CX83" i="5"/>
  <c r="DD83" i="5"/>
  <c r="DJ83" i="5"/>
  <c r="DP83" i="5"/>
  <c r="DV83" i="5"/>
  <c r="EB83" i="5"/>
  <c r="EB106" i="5" s="1"/>
  <c r="EH83" i="5"/>
  <c r="EN83" i="5"/>
  <c r="ET83" i="5"/>
  <c r="EZ83" i="5"/>
  <c r="EZ106" i="5" s="1"/>
  <c r="FF83" i="5"/>
  <c r="E84" i="5"/>
  <c r="K84" i="5"/>
  <c r="K106" i="5" s="1"/>
  <c r="Q84" i="5"/>
  <c r="W84" i="5"/>
  <c r="W106" i="5" s="1"/>
  <c r="AC84" i="5"/>
  <c r="AI84" i="5"/>
  <c r="AI106" i="5" s="1"/>
  <c r="AO84" i="5"/>
  <c r="AU84" i="5"/>
  <c r="AU106" i="5" s="1"/>
  <c r="BA84" i="5"/>
  <c r="BG84" i="5"/>
  <c r="BG106" i="5" s="1"/>
  <c r="BM84" i="5"/>
  <c r="BS84" i="5"/>
  <c r="BS106" i="5" s="1"/>
  <c r="BY84" i="5"/>
  <c r="CE84" i="5"/>
  <c r="CE106" i="5" s="1"/>
  <c r="CK84" i="5"/>
  <c r="CQ84" i="5"/>
  <c r="CQ106" i="5" s="1"/>
  <c r="CW84" i="5"/>
  <c r="DC84" i="5"/>
  <c r="DC106" i="5" s="1"/>
  <c r="DI84" i="5"/>
  <c r="DO84" i="5"/>
  <c r="DO106" i="5" s="1"/>
  <c r="DU84" i="5"/>
  <c r="EA84" i="5"/>
  <c r="EA106" i="5" s="1"/>
  <c r="EG84" i="5"/>
  <c r="EM84" i="5"/>
  <c r="ES84" i="5"/>
  <c r="EY84" i="5"/>
  <c r="EY106" i="5" s="1"/>
  <c r="FE84" i="5"/>
  <c r="I87" i="5"/>
  <c r="O87" i="5"/>
  <c r="U87" i="5"/>
  <c r="AA87" i="5"/>
  <c r="AG87" i="5"/>
  <c r="AM87" i="5"/>
  <c r="AS87" i="5"/>
  <c r="AY87" i="5"/>
  <c r="BE87" i="5"/>
  <c r="BK87" i="5"/>
  <c r="BQ87" i="5"/>
  <c r="BW87" i="5"/>
  <c r="CC87" i="5"/>
  <c r="CI87" i="5"/>
  <c r="CO87" i="5"/>
  <c r="CU87" i="5"/>
  <c r="DA87" i="5"/>
  <c r="DG87" i="5"/>
  <c r="DM87" i="5"/>
  <c r="DS87" i="5"/>
  <c r="DY87" i="5"/>
  <c r="EE87" i="5"/>
  <c r="EK87" i="5"/>
  <c r="EQ87" i="5"/>
  <c r="EW87" i="5"/>
  <c r="FC87" i="5"/>
  <c r="FI87" i="5"/>
  <c r="H88" i="5"/>
  <c r="N88" i="5"/>
  <c r="T88" i="5"/>
  <c r="Z88" i="5"/>
  <c r="Z107" i="5" s="1"/>
  <c r="AF88" i="5"/>
  <c r="AL88" i="5"/>
  <c r="AR88" i="5"/>
  <c r="AX88" i="5"/>
  <c r="BD88" i="5"/>
  <c r="BJ88" i="5"/>
  <c r="BP88" i="5"/>
  <c r="BV88" i="5"/>
  <c r="CB88" i="5"/>
  <c r="CB107" i="5" s="1"/>
  <c r="CH88" i="5"/>
  <c r="CN88" i="5"/>
  <c r="CT88" i="5"/>
  <c r="CT107" i="5" s="1"/>
  <c r="CZ88" i="5"/>
  <c r="DF88" i="5"/>
  <c r="DL88" i="5"/>
  <c r="DR88" i="5"/>
  <c r="DX88" i="5"/>
  <c r="ED88" i="5"/>
  <c r="EL88" i="5"/>
  <c r="ES88" i="5"/>
  <c r="EZ88" i="5"/>
  <c r="FG88" i="5"/>
  <c r="FN88" i="5"/>
  <c r="I89" i="5"/>
  <c r="P89" i="5"/>
  <c r="W89" i="5"/>
  <c r="AD89" i="5"/>
  <c r="AK89" i="5"/>
  <c r="AK107" i="5" s="1"/>
  <c r="AS89" i="5"/>
  <c r="AZ89" i="5"/>
  <c r="BG89" i="5"/>
  <c r="BN89" i="5"/>
  <c r="BU89" i="5"/>
  <c r="CC89" i="5"/>
  <c r="CJ89" i="5"/>
  <c r="CQ89" i="5"/>
  <c r="CX89" i="5"/>
  <c r="DE89" i="5"/>
  <c r="DM89" i="5"/>
  <c r="DT89" i="5"/>
  <c r="EA89" i="5"/>
  <c r="EH89" i="5"/>
  <c r="EO89" i="5"/>
  <c r="EW89" i="5"/>
  <c r="FD89" i="5"/>
  <c r="FK89" i="5"/>
  <c r="E90" i="5"/>
  <c r="L90" i="5"/>
  <c r="T90" i="5"/>
  <c r="AA90" i="5"/>
  <c r="AH90" i="5"/>
  <c r="AO90" i="5"/>
  <c r="AV90" i="5"/>
  <c r="BD90" i="5"/>
  <c r="BK90" i="5"/>
  <c r="BR90" i="5"/>
  <c r="BY90" i="5"/>
  <c r="CF90" i="5"/>
  <c r="CN90" i="5"/>
  <c r="CU90" i="5"/>
  <c r="DB90" i="5"/>
  <c r="DI90" i="5"/>
  <c r="DP90" i="5"/>
  <c r="DX90" i="5"/>
  <c r="EE90" i="5"/>
  <c r="EL90" i="5"/>
  <c r="ES90" i="5"/>
  <c r="EZ90" i="5"/>
  <c r="FH90" i="5"/>
  <c r="FO90" i="5"/>
  <c r="I91" i="5"/>
  <c r="P91" i="5"/>
  <c r="W91" i="5"/>
  <c r="AE91" i="5"/>
  <c r="AL91" i="5"/>
  <c r="AS91" i="5"/>
  <c r="AZ91" i="5"/>
  <c r="BG91" i="5"/>
  <c r="BO91" i="5"/>
  <c r="BV91" i="5"/>
  <c r="CC91" i="5"/>
  <c r="CJ91" i="5"/>
  <c r="CQ91" i="5"/>
  <c r="CY91" i="5"/>
  <c r="DF91" i="5"/>
  <c r="DM91" i="5"/>
  <c r="DT91" i="5"/>
  <c r="EA91" i="5"/>
  <c r="EI91" i="5"/>
  <c r="EP91" i="5"/>
  <c r="EW91" i="5"/>
  <c r="FD91" i="5"/>
  <c r="FK91" i="5"/>
  <c r="F92" i="5"/>
  <c r="M92" i="5"/>
  <c r="T92" i="5"/>
  <c r="AA92" i="5"/>
  <c r="AH92" i="5"/>
  <c r="AP92" i="5"/>
  <c r="AW92" i="5"/>
  <c r="BD92" i="5"/>
  <c r="BK92" i="5"/>
  <c r="BR92" i="5"/>
  <c r="BZ92" i="5"/>
  <c r="CG92" i="5"/>
  <c r="CN92" i="5"/>
  <c r="CU92" i="5"/>
  <c r="DB92" i="5"/>
  <c r="DJ92" i="5"/>
  <c r="DQ92" i="5"/>
  <c r="DX92" i="5"/>
  <c r="EE92" i="5"/>
  <c r="EL92" i="5"/>
  <c r="ET92" i="5"/>
  <c r="FA92" i="5"/>
  <c r="FH92" i="5"/>
  <c r="FO92" i="5"/>
  <c r="I93" i="5"/>
  <c r="Q93" i="5"/>
  <c r="X93" i="5"/>
  <c r="AE93" i="5"/>
  <c r="AL93" i="5"/>
  <c r="AS93" i="5"/>
  <c r="BA93" i="5"/>
  <c r="BH93" i="5"/>
  <c r="BO93" i="5"/>
  <c r="BV93" i="5"/>
  <c r="CC93" i="5"/>
  <c r="CK93" i="5"/>
  <c r="CR93" i="5"/>
  <c r="CY93" i="5"/>
  <c r="DF93" i="5"/>
  <c r="DM93" i="5"/>
  <c r="DU93" i="5"/>
  <c r="EB93" i="5"/>
  <c r="EI93" i="5"/>
  <c r="EP93" i="5"/>
  <c r="EW93" i="5"/>
  <c r="FE93" i="5"/>
  <c r="FL93" i="5"/>
  <c r="I95" i="5"/>
  <c r="P95" i="5"/>
  <c r="W95" i="5"/>
  <c r="AD95" i="5"/>
  <c r="AK95" i="5"/>
  <c r="AS95" i="5"/>
  <c r="AZ95" i="5"/>
  <c r="BG95" i="5"/>
  <c r="BN95" i="5"/>
  <c r="BU95" i="5"/>
  <c r="CC95" i="5"/>
  <c r="CJ95" i="5"/>
  <c r="CQ95" i="5"/>
  <c r="CX95" i="5"/>
  <c r="DE95" i="5"/>
  <c r="DM95" i="5"/>
  <c r="DT95" i="5"/>
  <c r="EA95" i="5"/>
  <c r="EH95" i="5"/>
  <c r="EO95" i="5"/>
  <c r="EW95" i="5"/>
  <c r="FD95" i="5"/>
  <c r="FK95" i="5"/>
  <c r="E96" i="5"/>
  <c r="L96" i="5"/>
  <c r="T96" i="5"/>
  <c r="AA96" i="5"/>
  <c r="AH96" i="5"/>
  <c r="AO96" i="5"/>
  <c r="AV96" i="5"/>
  <c r="BD96" i="5"/>
  <c r="BK96" i="5"/>
  <c r="BR96" i="5"/>
  <c r="BY96" i="5"/>
  <c r="CF96" i="5"/>
  <c r="CN96" i="5"/>
  <c r="CU96" i="5"/>
  <c r="DB96" i="5"/>
  <c r="DI96" i="5"/>
  <c r="DP96" i="5"/>
  <c r="DX96" i="5"/>
  <c r="EE96" i="5"/>
  <c r="EL96" i="5"/>
  <c r="ES96" i="5"/>
  <c r="EZ96" i="5"/>
  <c r="FH96" i="5"/>
  <c r="FO96" i="5"/>
  <c r="I97" i="5"/>
  <c r="P97" i="5"/>
  <c r="W97" i="5"/>
  <c r="AE97" i="5"/>
  <c r="AL97" i="5"/>
  <c r="AS97" i="5"/>
  <c r="AZ97" i="5"/>
  <c r="BG97" i="5"/>
  <c r="BO97" i="5"/>
  <c r="BV97" i="5"/>
  <c r="CC97" i="5"/>
  <c r="CJ97" i="5"/>
  <c r="CQ97" i="5"/>
  <c r="CY97" i="5"/>
  <c r="DF97" i="5"/>
  <c r="DM97" i="5"/>
  <c r="DT97" i="5"/>
  <c r="EA97" i="5"/>
  <c r="EI97" i="5"/>
  <c r="EP97" i="5"/>
  <c r="EW97" i="5"/>
  <c r="FD97" i="5"/>
  <c r="FK97" i="5"/>
  <c r="F98" i="5"/>
  <c r="M98" i="5"/>
  <c r="T98" i="5"/>
  <c r="AA98" i="5"/>
  <c r="AH98" i="5"/>
  <c r="AP98" i="5"/>
  <c r="AW98" i="5"/>
  <c r="BD98" i="5"/>
  <c r="BK98" i="5"/>
  <c r="BR98" i="5"/>
  <c r="BZ98" i="5"/>
  <c r="CG98" i="5"/>
  <c r="CN98" i="5"/>
  <c r="CU98" i="5"/>
  <c r="DB98" i="5"/>
  <c r="DJ98" i="5"/>
  <c r="DQ98" i="5"/>
  <c r="DX98" i="5"/>
  <c r="EE98" i="5"/>
  <c r="EL98" i="5"/>
  <c r="ET98" i="5"/>
  <c r="FA98" i="5"/>
  <c r="FH98" i="5"/>
  <c r="FO98" i="5"/>
  <c r="I99" i="5"/>
  <c r="Q99" i="5"/>
  <c r="X99" i="5"/>
  <c r="AE99" i="5"/>
  <c r="AL99" i="5"/>
  <c r="AS99" i="5"/>
  <c r="BA99" i="5"/>
  <c r="BH99" i="5"/>
  <c r="BO99" i="5"/>
  <c r="BV99" i="5"/>
  <c r="CC99" i="5"/>
  <c r="CK99" i="5"/>
  <c r="CR99" i="5"/>
  <c r="CY99" i="5"/>
  <c r="DF99" i="5"/>
  <c r="DP99" i="5"/>
  <c r="DX99" i="5"/>
  <c r="EH99" i="5"/>
  <c r="EP99" i="5"/>
  <c r="EZ99" i="5"/>
  <c r="FH99" i="5"/>
  <c r="O102" i="5"/>
  <c r="AG102" i="5"/>
  <c r="AY102" i="5"/>
  <c r="BQ102" i="5"/>
  <c r="CX102" i="5"/>
  <c r="EH102" i="5"/>
  <c r="I101" i="5"/>
  <c r="O101" i="5"/>
  <c r="U101" i="5"/>
  <c r="AA101" i="5"/>
  <c r="AG101" i="5"/>
  <c r="AM101" i="5"/>
  <c r="AS101" i="5"/>
  <c r="AY101" i="5"/>
  <c r="BE101" i="5"/>
  <c r="BK101" i="5"/>
  <c r="BQ101" i="5"/>
  <c r="BW101" i="5"/>
  <c r="CC101" i="5"/>
  <c r="CI101" i="5"/>
  <c r="CO101" i="5"/>
  <c r="CU101" i="5"/>
  <c r="DA101" i="5"/>
  <c r="DG101" i="5"/>
  <c r="DM101" i="5"/>
  <c r="DS101" i="5"/>
  <c r="DY101" i="5"/>
  <c r="EE101" i="5"/>
  <c r="EK101" i="5"/>
  <c r="EQ101" i="5"/>
  <c r="EW101" i="5"/>
  <c r="FC101" i="5"/>
  <c r="FI101" i="5"/>
  <c r="FO101" i="5"/>
  <c r="DG52" i="6"/>
  <c r="DF24" i="25" s="1"/>
  <c r="DJ52" i="6"/>
  <c r="DI24" i="25" s="1"/>
  <c r="K39" i="28" s="1"/>
  <c r="DJ46" i="6"/>
  <c r="DP52" i="6"/>
  <c r="DO24" i="25" s="1"/>
  <c r="K79" i="28" s="1"/>
  <c r="DP46" i="6"/>
  <c r="DU53" i="6"/>
  <c r="DT25" i="25" s="1"/>
  <c r="M123" i="25" s="1"/>
  <c r="CX52" i="6"/>
  <c r="CW24" i="25" s="1"/>
  <c r="J39" i="28" s="1"/>
  <c r="CX46" i="6"/>
  <c r="DD52" i="6"/>
  <c r="DC24" i="25" s="1"/>
  <c r="J79" i="28" s="1"/>
  <c r="DD46" i="6"/>
  <c r="I94" i="5"/>
  <c r="O94" i="5"/>
  <c r="U94" i="5"/>
  <c r="AA94" i="5"/>
  <c r="AG94" i="5"/>
  <c r="AM94" i="5"/>
  <c r="AS94" i="5"/>
  <c r="AY94" i="5"/>
  <c r="AY107" i="5" s="1"/>
  <c r="BE94" i="5"/>
  <c r="BK94" i="5"/>
  <c r="BQ94" i="5"/>
  <c r="BW94" i="5"/>
  <c r="CC94" i="5"/>
  <c r="CI94" i="5"/>
  <c r="CO94" i="5"/>
  <c r="CU94" i="5"/>
  <c r="DA94" i="5"/>
  <c r="DG94" i="5"/>
  <c r="DM94" i="5"/>
  <c r="DS94" i="5"/>
  <c r="DS107" i="5" s="1"/>
  <c r="DY94" i="5"/>
  <c r="EE94" i="5"/>
  <c r="EK94" i="5"/>
  <c r="EQ94" i="5"/>
  <c r="EW94" i="5"/>
  <c r="FC94" i="5"/>
  <c r="FI94" i="5"/>
  <c r="I100" i="5"/>
  <c r="O100" i="5"/>
  <c r="U100" i="5"/>
  <c r="AA100" i="5"/>
  <c r="AG100" i="5"/>
  <c r="AM100" i="5"/>
  <c r="AS100" i="5"/>
  <c r="AY100" i="5"/>
  <c r="BE100" i="5"/>
  <c r="BK100" i="5"/>
  <c r="BQ100" i="5"/>
  <c r="BW100" i="5"/>
  <c r="CC100" i="5"/>
  <c r="CI100" i="5"/>
  <c r="CO100" i="5"/>
  <c r="CU100" i="5"/>
  <c r="DA100" i="5"/>
  <c r="DG100" i="5"/>
  <c r="DM100" i="5"/>
  <c r="DS100" i="5"/>
  <c r="DY100" i="5"/>
  <c r="EE100" i="5"/>
  <c r="EK100" i="5"/>
  <c r="EQ100" i="5"/>
  <c r="EW100" i="5"/>
  <c r="FC100" i="5"/>
  <c r="FI100" i="5"/>
  <c r="H101" i="5"/>
  <c r="N101" i="5"/>
  <c r="T101" i="5"/>
  <c r="Z101" i="5"/>
  <c r="AF101" i="5"/>
  <c r="AL101" i="5"/>
  <c r="AR101" i="5"/>
  <c r="AX101" i="5"/>
  <c r="BD101" i="5"/>
  <c r="BJ101" i="5"/>
  <c r="BP101" i="5"/>
  <c r="BV101" i="5"/>
  <c r="CB101" i="5"/>
  <c r="CH101" i="5"/>
  <c r="CN101" i="5"/>
  <c r="CT101" i="5"/>
  <c r="CZ101" i="5"/>
  <c r="DF101" i="5"/>
  <c r="DL101" i="5"/>
  <c r="DR101" i="5"/>
  <c r="DX101" i="5"/>
  <c r="ED101" i="5"/>
  <c r="EJ101" i="5"/>
  <c r="EP101" i="5"/>
  <c r="EV101" i="5"/>
  <c r="FB101" i="5"/>
  <c r="FH101" i="5"/>
  <c r="EA46" i="6"/>
  <c r="AX63" i="6"/>
  <c r="BD63" i="6"/>
  <c r="BJ63" i="6"/>
  <c r="BP63" i="6"/>
  <c r="BV63" i="6"/>
  <c r="CB63" i="6"/>
  <c r="CB104" i="6" s="1"/>
  <c r="CH63" i="6"/>
  <c r="CN63" i="6"/>
  <c r="CT63" i="6"/>
  <c r="CZ63" i="6"/>
  <c r="DF63" i="6"/>
  <c r="DL63" i="6"/>
  <c r="DL104" i="6" s="1"/>
  <c r="DR63" i="6"/>
  <c r="DX63" i="6"/>
  <c r="DX104" i="6" s="1"/>
  <c r="ED63" i="6"/>
  <c r="EJ63" i="6"/>
  <c r="EP63" i="6"/>
  <c r="EV63" i="6"/>
  <c r="ED66" i="6"/>
  <c r="EJ66" i="6"/>
  <c r="EP66" i="6"/>
  <c r="EV66" i="6"/>
  <c r="CN105" i="6"/>
  <c r="EY77" i="6"/>
  <c r="ES77" i="6"/>
  <c r="EM77" i="6"/>
  <c r="EG77" i="6"/>
  <c r="EA77" i="6"/>
  <c r="DU77" i="6"/>
  <c r="DO77" i="6"/>
  <c r="DI77" i="6"/>
  <c r="DC77" i="6"/>
  <c r="DC105" i="6" s="1"/>
  <c r="CW77" i="6"/>
  <c r="CQ77" i="6"/>
  <c r="CK77" i="6"/>
  <c r="CE77" i="6"/>
  <c r="BY77" i="6"/>
  <c r="BS77" i="6"/>
  <c r="BS105" i="6" s="1"/>
  <c r="BM77" i="6"/>
  <c r="BG77" i="6"/>
  <c r="BA77" i="6"/>
  <c r="AU77" i="6"/>
  <c r="AO77" i="6"/>
  <c r="AI77" i="6"/>
  <c r="AI105" i="6" s="1"/>
  <c r="AC77" i="6"/>
  <c r="W77" i="6"/>
  <c r="Q77" i="6"/>
  <c r="K77" i="6"/>
  <c r="E77" i="6"/>
  <c r="EX77" i="6"/>
  <c r="ER77" i="6"/>
  <c r="EL77" i="6"/>
  <c r="EF77" i="6"/>
  <c r="DZ77" i="6"/>
  <c r="DT77" i="6"/>
  <c r="DN77" i="6"/>
  <c r="DN105" i="6" s="1"/>
  <c r="DH77" i="6"/>
  <c r="DB77" i="6"/>
  <c r="CV77" i="6"/>
  <c r="CP77" i="6"/>
  <c r="CJ77" i="6"/>
  <c r="CD77" i="6"/>
  <c r="BX77" i="6"/>
  <c r="BR77" i="6"/>
  <c r="BL77" i="6"/>
  <c r="BF77" i="6"/>
  <c r="AZ77" i="6"/>
  <c r="AT77" i="6"/>
  <c r="AN77" i="6"/>
  <c r="AH77" i="6"/>
  <c r="AB77" i="6"/>
  <c r="V77" i="6"/>
  <c r="P77" i="6"/>
  <c r="J77" i="6"/>
  <c r="J105" i="6" s="1"/>
  <c r="D77" i="6"/>
  <c r="M77" i="6"/>
  <c r="U77" i="6"/>
  <c r="AE77" i="6"/>
  <c r="AM77" i="6"/>
  <c r="AW77" i="6"/>
  <c r="BE77" i="6"/>
  <c r="BO77" i="6"/>
  <c r="BW77" i="6"/>
  <c r="CG77" i="6"/>
  <c r="CO77" i="6"/>
  <c r="CY77" i="6"/>
  <c r="DG77" i="6"/>
  <c r="DQ77" i="6"/>
  <c r="DY77" i="6"/>
  <c r="EI77" i="6"/>
  <c r="EQ77" i="6"/>
  <c r="FA77" i="6"/>
  <c r="AB106" i="6"/>
  <c r="EY86" i="6"/>
  <c r="ES86" i="6"/>
  <c r="EM86" i="6"/>
  <c r="EG86" i="6"/>
  <c r="EA86" i="6"/>
  <c r="DU86" i="6"/>
  <c r="DO86" i="6"/>
  <c r="DI86" i="6"/>
  <c r="DC86" i="6"/>
  <c r="CW86" i="6"/>
  <c r="CQ86" i="6"/>
  <c r="CK86" i="6"/>
  <c r="CE86" i="6"/>
  <c r="BY86" i="6"/>
  <c r="BS86" i="6"/>
  <c r="BM86" i="6"/>
  <c r="BG86" i="6"/>
  <c r="BA86" i="6"/>
  <c r="AU86" i="6"/>
  <c r="AO86" i="6"/>
  <c r="AI86" i="6"/>
  <c r="AC86" i="6"/>
  <c r="W86" i="6"/>
  <c r="Q86" i="6"/>
  <c r="K86" i="6"/>
  <c r="E86" i="6"/>
  <c r="EX86" i="6"/>
  <c r="ER86" i="6"/>
  <c r="EL86" i="6"/>
  <c r="EF86" i="6"/>
  <c r="DZ86" i="6"/>
  <c r="DT86" i="6"/>
  <c r="DN86" i="6"/>
  <c r="DH86" i="6"/>
  <c r="DB86" i="6"/>
  <c r="CV86" i="6"/>
  <c r="CP86" i="6"/>
  <c r="CJ86" i="6"/>
  <c r="CD86" i="6"/>
  <c r="BX86" i="6"/>
  <c r="BR86" i="6"/>
  <c r="BL86" i="6"/>
  <c r="BF86" i="6"/>
  <c r="AZ86" i="6"/>
  <c r="AT86" i="6"/>
  <c r="AN86" i="6"/>
  <c r="AH86" i="6"/>
  <c r="AH106" i="6" s="1"/>
  <c r="AB86" i="6"/>
  <c r="V86" i="6"/>
  <c r="P86" i="6"/>
  <c r="J86" i="6"/>
  <c r="D86" i="6"/>
  <c r="FB86" i="6"/>
  <c r="EV86" i="6"/>
  <c r="EP86" i="6"/>
  <c r="EJ86" i="6"/>
  <c r="ED86" i="6"/>
  <c r="DX86" i="6"/>
  <c r="DR86" i="6"/>
  <c r="DL86" i="6"/>
  <c r="DF86" i="6"/>
  <c r="CZ86" i="6"/>
  <c r="CT86" i="6"/>
  <c r="CN86" i="6"/>
  <c r="CH86" i="6"/>
  <c r="CB86" i="6"/>
  <c r="BV86" i="6"/>
  <c r="BP86" i="6"/>
  <c r="BJ86" i="6"/>
  <c r="BD86" i="6"/>
  <c r="AX86" i="6"/>
  <c r="AR86" i="6"/>
  <c r="AL86" i="6"/>
  <c r="AF86" i="6"/>
  <c r="Z86" i="6"/>
  <c r="T86" i="6"/>
  <c r="N86" i="6"/>
  <c r="H86" i="6"/>
  <c r="EZ86" i="6"/>
  <c r="ET86" i="6"/>
  <c r="EN86" i="6"/>
  <c r="EH86" i="6"/>
  <c r="EB86" i="6"/>
  <c r="DV86" i="6"/>
  <c r="DP86" i="6"/>
  <c r="DJ86" i="6"/>
  <c r="DD86" i="6"/>
  <c r="CX86" i="6"/>
  <c r="CR86" i="6"/>
  <c r="CL86" i="6"/>
  <c r="CF86" i="6"/>
  <c r="BZ86" i="6"/>
  <c r="BT86" i="6"/>
  <c r="BN86" i="6"/>
  <c r="BH86" i="6"/>
  <c r="BB86" i="6"/>
  <c r="AV86" i="6"/>
  <c r="AP86" i="6"/>
  <c r="AJ86" i="6"/>
  <c r="AD86" i="6"/>
  <c r="X86" i="6"/>
  <c r="R86" i="6"/>
  <c r="L86" i="6"/>
  <c r="F86" i="6"/>
  <c r="U86" i="6"/>
  <c r="AM86" i="6"/>
  <c r="BE86" i="6"/>
  <c r="BW86" i="6"/>
  <c r="CO86" i="6"/>
  <c r="DG86" i="6"/>
  <c r="DY86" i="6"/>
  <c r="EQ86" i="6"/>
  <c r="I63" i="6"/>
  <c r="O63" i="6"/>
  <c r="U63" i="6"/>
  <c r="AA63" i="6"/>
  <c r="AG63" i="6"/>
  <c r="AM63" i="6"/>
  <c r="AS63" i="6"/>
  <c r="AY63" i="6"/>
  <c r="BE63" i="6"/>
  <c r="BK63" i="6"/>
  <c r="BQ63" i="6"/>
  <c r="BW63" i="6"/>
  <c r="CC63" i="6"/>
  <c r="CI63" i="6"/>
  <c r="CO63" i="6"/>
  <c r="CU63" i="6"/>
  <c r="DA63" i="6"/>
  <c r="DG63" i="6"/>
  <c r="DM63" i="6"/>
  <c r="DS63" i="6"/>
  <c r="DY63" i="6"/>
  <c r="EE63" i="6"/>
  <c r="EK63" i="6"/>
  <c r="EQ63" i="6"/>
  <c r="EW63" i="6"/>
  <c r="FC63" i="6"/>
  <c r="I66" i="6"/>
  <c r="O66" i="6"/>
  <c r="U66" i="6"/>
  <c r="AA66" i="6"/>
  <c r="AG66" i="6"/>
  <c r="AM66" i="6"/>
  <c r="AS66" i="6"/>
  <c r="AY66" i="6"/>
  <c r="BE66" i="6"/>
  <c r="BK66" i="6"/>
  <c r="BQ66" i="6"/>
  <c r="BW66" i="6"/>
  <c r="CC66" i="6"/>
  <c r="CI66" i="6"/>
  <c r="CO66" i="6"/>
  <c r="CU66" i="6"/>
  <c r="DA66" i="6"/>
  <c r="DG66" i="6"/>
  <c r="DM66" i="6"/>
  <c r="DS66" i="6"/>
  <c r="DY66" i="6"/>
  <c r="EE66" i="6"/>
  <c r="EK66" i="6"/>
  <c r="EQ66" i="6"/>
  <c r="EW66" i="6"/>
  <c r="FC66" i="6"/>
  <c r="F77" i="6"/>
  <c r="N77" i="6"/>
  <c r="X77" i="6"/>
  <c r="AF77" i="6"/>
  <c r="AP77" i="6"/>
  <c r="AX77" i="6"/>
  <c r="BH77" i="6"/>
  <c r="BP77" i="6"/>
  <c r="BZ77" i="6"/>
  <c r="CH77" i="6"/>
  <c r="CR77" i="6"/>
  <c r="CZ77" i="6"/>
  <c r="DJ77" i="6"/>
  <c r="DR77" i="6"/>
  <c r="EB77" i="6"/>
  <c r="EJ77" i="6"/>
  <c r="ET77" i="6"/>
  <c r="FB77" i="6"/>
  <c r="EY80" i="6"/>
  <c r="ES80" i="6"/>
  <c r="EM80" i="6"/>
  <c r="EG80" i="6"/>
  <c r="EA80" i="6"/>
  <c r="DU80" i="6"/>
  <c r="DO80" i="6"/>
  <c r="DI80" i="6"/>
  <c r="DC80" i="6"/>
  <c r="CW80" i="6"/>
  <c r="CQ80" i="6"/>
  <c r="CK80" i="6"/>
  <c r="CK106" i="6" s="1"/>
  <c r="CE80" i="6"/>
  <c r="BY80" i="6"/>
  <c r="BS80" i="6"/>
  <c r="BM80" i="6"/>
  <c r="BG80" i="6"/>
  <c r="BA80" i="6"/>
  <c r="AU80" i="6"/>
  <c r="AO80" i="6"/>
  <c r="AI80" i="6"/>
  <c r="AC80" i="6"/>
  <c r="W80" i="6"/>
  <c r="Q80" i="6"/>
  <c r="Q106" i="6" s="1"/>
  <c r="K80" i="6"/>
  <c r="E80" i="6"/>
  <c r="EX80" i="6"/>
  <c r="ER80" i="6"/>
  <c r="EL80" i="6"/>
  <c r="EF80" i="6"/>
  <c r="DZ80" i="6"/>
  <c r="DT80" i="6"/>
  <c r="DN80" i="6"/>
  <c r="DH80" i="6"/>
  <c r="DB80" i="6"/>
  <c r="CV80" i="6"/>
  <c r="CV106" i="6" s="1"/>
  <c r="CP80" i="6"/>
  <c r="CJ80" i="6"/>
  <c r="CD80" i="6"/>
  <c r="CD105" i="6" s="1"/>
  <c r="BX80" i="6"/>
  <c r="BR80" i="6"/>
  <c r="BL80" i="6"/>
  <c r="BF80" i="6"/>
  <c r="AZ80" i="6"/>
  <c r="AT80" i="6"/>
  <c r="AN80" i="6"/>
  <c r="AH80" i="6"/>
  <c r="AB80" i="6"/>
  <c r="V80" i="6"/>
  <c r="P80" i="6"/>
  <c r="J80" i="6"/>
  <c r="D80" i="6"/>
  <c r="M80" i="6"/>
  <c r="U80" i="6"/>
  <c r="AE80" i="6"/>
  <c r="AM80" i="6"/>
  <c r="AW80" i="6"/>
  <c r="BE80" i="6"/>
  <c r="BO80" i="6"/>
  <c r="BW80" i="6"/>
  <c r="CG80" i="6"/>
  <c r="CO80" i="6"/>
  <c r="CY80" i="6"/>
  <c r="DG80" i="6"/>
  <c r="DQ80" i="6"/>
  <c r="DY80" i="6"/>
  <c r="EI80" i="6"/>
  <c r="EQ80" i="6"/>
  <c r="FA80" i="6"/>
  <c r="G86" i="6"/>
  <c r="Y86" i="6"/>
  <c r="AQ86" i="6"/>
  <c r="BI86" i="6"/>
  <c r="BI106" i="6" s="1"/>
  <c r="CA86" i="6"/>
  <c r="CS86" i="6"/>
  <c r="DK86" i="6"/>
  <c r="EC86" i="6"/>
  <c r="EC106" i="6" s="1"/>
  <c r="EU86" i="6"/>
  <c r="D63" i="6"/>
  <c r="J63" i="6"/>
  <c r="P63" i="6"/>
  <c r="V63" i="6"/>
  <c r="V104" i="6" s="1"/>
  <c r="AB63" i="6"/>
  <c r="AH63" i="6"/>
  <c r="AN63" i="6"/>
  <c r="AT63" i="6"/>
  <c r="AZ63" i="6"/>
  <c r="BF63" i="6"/>
  <c r="BL63" i="6"/>
  <c r="BR63" i="6"/>
  <c r="BR104" i="6" s="1"/>
  <c r="BX63" i="6"/>
  <c r="CD63" i="6"/>
  <c r="CJ63" i="6"/>
  <c r="CP63" i="6"/>
  <c r="CV63" i="6"/>
  <c r="DB63" i="6"/>
  <c r="DH63" i="6"/>
  <c r="DN63" i="6"/>
  <c r="DT63" i="6"/>
  <c r="DZ63" i="6"/>
  <c r="EF63" i="6"/>
  <c r="EL63" i="6"/>
  <c r="ER63" i="6"/>
  <c r="EX63" i="6"/>
  <c r="D66" i="6"/>
  <c r="J66" i="6"/>
  <c r="P66" i="6"/>
  <c r="V66" i="6"/>
  <c r="AB66" i="6"/>
  <c r="AH66" i="6"/>
  <c r="AN66" i="6"/>
  <c r="AT66" i="6"/>
  <c r="AZ66" i="6"/>
  <c r="BF66" i="6"/>
  <c r="BL66" i="6"/>
  <c r="BR66" i="6"/>
  <c r="BX66" i="6"/>
  <c r="CD66" i="6"/>
  <c r="CJ66" i="6"/>
  <c r="CP66" i="6"/>
  <c r="CV66" i="6"/>
  <c r="DB66" i="6"/>
  <c r="DH66" i="6"/>
  <c r="DN66" i="6"/>
  <c r="DT66" i="6"/>
  <c r="DZ66" i="6"/>
  <c r="EF66" i="6"/>
  <c r="EL66" i="6"/>
  <c r="ER66" i="6"/>
  <c r="EX66" i="6"/>
  <c r="AT105" i="6"/>
  <c r="FA76" i="6"/>
  <c r="EU76" i="6"/>
  <c r="EO76" i="6"/>
  <c r="EI76" i="6"/>
  <c r="EC76" i="6"/>
  <c r="DW76" i="6"/>
  <c r="DQ76" i="6"/>
  <c r="DK76" i="6"/>
  <c r="DE76" i="6"/>
  <c r="CY76" i="6"/>
  <c r="CS76" i="6"/>
  <c r="CM76" i="6"/>
  <c r="CG76" i="6"/>
  <c r="CA76" i="6"/>
  <c r="BU76" i="6"/>
  <c r="BO76" i="6"/>
  <c r="BI76" i="6"/>
  <c r="BC76" i="6"/>
  <c r="AW76" i="6"/>
  <c r="AQ76" i="6"/>
  <c r="AK76" i="6"/>
  <c r="AE76" i="6"/>
  <c r="Y76" i="6"/>
  <c r="S76" i="6"/>
  <c r="M76" i="6"/>
  <c r="G76" i="6"/>
  <c r="EZ76" i="6"/>
  <c r="ET76" i="6"/>
  <c r="EN76" i="6"/>
  <c r="EH76" i="6"/>
  <c r="EB76" i="6"/>
  <c r="DV76" i="6"/>
  <c r="DP76" i="6"/>
  <c r="DJ76" i="6"/>
  <c r="DD76" i="6"/>
  <c r="CX76" i="6"/>
  <c r="CR76" i="6"/>
  <c r="CL76" i="6"/>
  <c r="CF76" i="6"/>
  <c r="BZ76" i="6"/>
  <c r="BT76" i="6"/>
  <c r="BN76" i="6"/>
  <c r="BH76" i="6"/>
  <c r="BB76" i="6"/>
  <c r="AV76" i="6"/>
  <c r="AP76" i="6"/>
  <c r="AJ76" i="6"/>
  <c r="AD76" i="6"/>
  <c r="X76" i="6"/>
  <c r="R76" i="6"/>
  <c r="L76" i="6"/>
  <c r="F76" i="6"/>
  <c r="K76" i="6"/>
  <c r="U76" i="6"/>
  <c r="AC76" i="6"/>
  <c r="AM76" i="6"/>
  <c r="AU76" i="6"/>
  <c r="BE76" i="6"/>
  <c r="BM76" i="6"/>
  <c r="BW76" i="6"/>
  <c r="CE76" i="6"/>
  <c r="CO76" i="6"/>
  <c r="CW76" i="6"/>
  <c r="DG76" i="6"/>
  <c r="DO76" i="6"/>
  <c r="DY76" i="6"/>
  <c r="EG76" i="6"/>
  <c r="EQ76" i="6"/>
  <c r="EY76" i="6"/>
  <c r="G77" i="6"/>
  <c r="O77" i="6"/>
  <c r="Y77" i="6"/>
  <c r="AG77" i="6"/>
  <c r="AQ77" i="6"/>
  <c r="AY77" i="6"/>
  <c r="BI77" i="6"/>
  <c r="BQ77" i="6"/>
  <c r="CA77" i="6"/>
  <c r="CI77" i="6"/>
  <c r="CS77" i="6"/>
  <c r="DA77" i="6"/>
  <c r="DK77" i="6"/>
  <c r="DS77" i="6"/>
  <c r="EC77" i="6"/>
  <c r="EK77" i="6"/>
  <c r="EU77" i="6"/>
  <c r="FC77" i="6"/>
  <c r="AL105" i="6"/>
  <c r="F80" i="6"/>
  <c r="N80" i="6"/>
  <c r="X80" i="6"/>
  <c r="AF80" i="6"/>
  <c r="AP80" i="6"/>
  <c r="AX80" i="6"/>
  <c r="BH80" i="6"/>
  <c r="BP80" i="6"/>
  <c r="BZ80" i="6"/>
  <c r="CH80" i="6"/>
  <c r="CR80" i="6"/>
  <c r="CZ80" i="6"/>
  <c r="DJ80" i="6"/>
  <c r="DR80" i="6"/>
  <c r="EB80" i="6"/>
  <c r="EJ80" i="6"/>
  <c r="ET80" i="6"/>
  <c r="FB80" i="6"/>
  <c r="G106" i="6"/>
  <c r="I86" i="6"/>
  <c r="AA86" i="6"/>
  <c r="AS86" i="6"/>
  <c r="BK86" i="6"/>
  <c r="CC86" i="6"/>
  <c r="CU86" i="6"/>
  <c r="CU106" i="6" s="1"/>
  <c r="DM86" i="6"/>
  <c r="EE86" i="6"/>
  <c r="EW86" i="6"/>
  <c r="E63" i="6"/>
  <c r="K63" i="6"/>
  <c r="Q63" i="6"/>
  <c r="W63" i="6"/>
  <c r="AC63" i="6"/>
  <c r="AI63" i="6"/>
  <c r="AO63" i="6"/>
  <c r="AU63" i="6"/>
  <c r="BA63" i="6"/>
  <c r="BG63" i="6"/>
  <c r="BM63" i="6"/>
  <c r="BS63" i="6"/>
  <c r="BY63" i="6"/>
  <c r="CE63" i="6"/>
  <c r="CK63" i="6"/>
  <c r="CQ63" i="6"/>
  <c r="CW63" i="6"/>
  <c r="DC63" i="6"/>
  <c r="DI63" i="6"/>
  <c r="DO63" i="6"/>
  <c r="DU63" i="6"/>
  <c r="EA63" i="6"/>
  <c r="EG63" i="6"/>
  <c r="EM63" i="6"/>
  <c r="ES63" i="6"/>
  <c r="EY63" i="6"/>
  <c r="I64" i="6"/>
  <c r="O64" i="6"/>
  <c r="U64" i="6"/>
  <c r="AA64" i="6"/>
  <c r="AG64" i="6"/>
  <c r="AM64" i="6"/>
  <c r="AS64" i="6"/>
  <c r="AY64" i="6"/>
  <c r="BE64" i="6"/>
  <c r="BK64" i="6"/>
  <c r="BQ64" i="6"/>
  <c r="BW64" i="6"/>
  <c r="CC64" i="6"/>
  <c r="CI64" i="6"/>
  <c r="CO64" i="6"/>
  <c r="CU64" i="6"/>
  <c r="DA64" i="6"/>
  <c r="DG64" i="6"/>
  <c r="DM64" i="6"/>
  <c r="DS64" i="6"/>
  <c r="DY64" i="6"/>
  <c r="EE64" i="6"/>
  <c r="EK64" i="6"/>
  <c r="EQ64" i="6"/>
  <c r="EW64" i="6"/>
  <c r="FC64" i="6"/>
  <c r="E66" i="6"/>
  <c r="K66" i="6"/>
  <c r="Q66" i="6"/>
  <c r="W66" i="6"/>
  <c r="AC66" i="6"/>
  <c r="AI66" i="6"/>
  <c r="AO66" i="6"/>
  <c r="AU66" i="6"/>
  <c r="BA66" i="6"/>
  <c r="BG66" i="6"/>
  <c r="BM66" i="6"/>
  <c r="BS66" i="6"/>
  <c r="BY66" i="6"/>
  <c r="CE66" i="6"/>
  <c r="CK66" i="6"/>
  <c r="CQ66" i="6"/>
  <c r="CW66" i="6"/>
  <c r="DC66" i="6"/>
  <c r="DI66" i="6"/>
  <c r="DO66" i="6"/>
  <c r="DU66" i="6"/>
  <c r="EA66" i="6"/>
  <c r="EG66" i="6"/>
  <c r="EM66" i="6"/>
  <c r="ES66" i="6"/>
  <c r="EY66" i="6"/>
  <c r="I67" i="6"/>
  <c r="O67" i="6"/>
  <c r="U67" i="6"/>
  <c r="AA67" i="6"/>
  <c r="AG67" i="6"/>
  <c r="AM67" i="6"/>
  <c r="AS67" i="6"/>
  <c r="AY67" i="6"/>
  <c r="BE67" i="6"/>
  <c r="BK67" i="6"/>
  <c r="BQ67" i="6"/>
  <c r="BW67" i="6"/>
  <c r="CC67" i="6"/>
  <c r="CI67" i="6"/>
  <c r="CO67" i="6"/>
  <c r="CU67" i="6"/>
  <c r="DA67" i="6"/>
  <c r="DG67" i="6"/>
  <c r="DM67" i="6"/>
  <c r="DS67" i="6"/>
  <c r="DY67" i="6"/>
  <c r="EE67" i="6"/>
  <c r="EK67" i="6"/>
  <c r="EQ67" i="6"/>
  <c r="EW67" i="6"/>
  <c r="FC67" i="6"/>
  <c r="D76" i="6"/>
  <c r="N76" i="6"/>
  <c r="V76" i="6"/>
  <c r="V105" i="6" s="1"/>
  <c r="AF76" i="6"/>
  <c r="AN76" i="6"/>
  <c r="AX76" i="6"/>
  <c r="BF76" i="6"/>
  <c r="BF105" i="6" s="1"/>
  <c r="BP76" i="6"/>
  <c r="BX76" i="6"/>
  <c r="CH76" i="6"/>
  <c r="CP76" i="6"/>
  <c r="CZ76" i="6"/>
  <c r="CZ105" i="6" s="1"/>
  <c r="DH76" i="6"/>
  <c r="DR76" i="6"/>
  <c r="DZ76" i="6"/>
  <c r="DZ105" i="6" s="1"/>
  <c r="EJ76" i="6"/>
  <c r="ER76" i="6"/>
  <c r="FB76" i="6"/>
  <c r="H77" i="6"/>
  <c r="R77" i="6"/>
  <c r="Z77" i="6"/>
  <c r="AJ77" i="6"/>
  <c r="AR77" i="6"/>
  <c r="BB77" i="6"/>
  <c r="BJ77" i="6"/>
  <c r="BT77" i="6"/>
  <c r="CB77" i="6"/>
  <c r="CL77" i="6"/>
  <c r="CT77" i="6"/>
  <c r="DD77" i="6"/>
  <c r="DL77" i="6"/>
  <c r="DV77" i="6"/>
  <c r="ED77" i="6"/>
  <c r="EN77" i="6"/>
  <c r="EV77" i="6"/>
  <c r="DF105" i="6"/>
  <c r="FA79" i="6"/>
  <c r="EU79" i="6"/>
  <c r="EO79" i="6"/>
  <c r="EI79" i="6"/>
  <c r="EC79" i="6"/>
  <c r="DW79" i="6"/>
  <c r="DQ79" i="6"/>
  <c r="DQ105" i="6" s="1"/>
  <c r="DK79" i="6"/>
  <c r="DE79" i="6"/>
  <c r="CY79" i="6"/>
  <c r="CS79" i="6"/>
  <c r="CM79" i="6"/>
  <c r="CG79" i="6"/>
  <c r="CA79" i="6"/>
  <c r="BU79" i="6"/>
  <c r="BO79" i="6"/>
  <c r="BI79" i="6"/>
  <c r="BC79" i="6"/>
  <c r="AW79" i="6"/>
  <c r="AW105" i="6" s="1"/>
  <c r="AQ79" i="6"/>
  <c r="AK79" i="6"/>
  <c r="AE79" i="6"/>
  <c r="Y79" i="6"/>
  <c r="Y105" i="6" s="1"/>
  <c r="S79" i="6"/>
  <c r="M79" i="6"/>
  <c r="G79" i="6"/>
  <c r="EZ79" i="6"/>
  <c r="ET79" i="6"/>
  <c r="ET105" i="6" s="1"/>
  <c r="EN79" i="6"/>
  <c r="EH79" i="6"/>
  <c r="EB79" i="6"/>
  <c r="DV79" i="6"/>
  <c r="DP79" i="6"/>
  <c r="DJ79" i="6"/>
  <c r="DD79" i="6"/>
  <c r="CX79" i="6"/>
  <c r="CR79" i="6"/>
  <c r="CL79" i="6"/>
  <c r="CF79" i="6"/>
  <c r="BZ79" i="6"/>
  <c r="BT79" i="6"/>
  <c r="BN79" i="6"/>
  <c r="BH79" i="6"/>
  <c r="BB79" i="6"/>
  <c r="AV79" i="6"/>
  <c r="AP79" i="6"/>
  <c r="AJ79" i="6"/>
  <c r="AJ105" i="6" s="1"/>
  <c r="AD79" i="6"/>
  <c r="X79" i="6"/>
  <c r="R79" i="6"/>
  <c r="L79" i="6"/>
  <c r="F79" i="6"/>
  <c r="K79" i="6"/>
  <c r="U79" i="6"/>
  <c r="AC79" i="6"/>
  <c r="AM79" i="6"/>
  <c r="AU79" i="6"/>
  <c r="BE79" i="6"/>
  <c r="BM79" i="6"/>
  <c r="BW79" i="6"/>
  <c r="CE79" i="6"/>
  <c r="CO79" i="6"/>
  <c r="CW79" i="6"/>
  <c r="CW106" i="6" s="1"/>
  <c r="DG79" i="6"/>
  <c r="DO79" i="6"/>
  <c r="DY79" i="6"/>
  <c r="EG79" i="6"/>
  <c r="EQ79" i="6"/>
  <c r="EY79" i="6"/>
  <c r="G80" i="6"/>
  <c r="O80" i="6"/>
  <c r="Y80" i="6"/>
  <c r="AG80" i="6"/>
  <c r="AQ80" i="6"/>
  <c r="AY80" i="6"/>
  <c r="BI80" i="6"/>
  <c r="BQ80" i="6"/>
  <c r="CA80" i="6"/>
  <c r="CI80" i="6"/>
  <c r="CS80" i="6"/>
  <c r="DA80" i="6"/>
  <c r="DK80" i="6"/>
  <c r="DS80" i="6"/>
  <c r="EC80" i="6"/>
  <c r="EK80" i="6"/>
  <c r="EU80" i="6"/>
  <c r="FC80" i="6"/>
  <c r="EY83" i="6"/>
  <c r="ES83" i="6"/>
  <c r="EM83" i="6"/>
  <c r="EG83" i="6"/>
  <c r="EA83" i="6"/>
  <c r="EA106" i="6" s="1"/>
  <c r="DU83" i="6"/>
  <c r="DO83" i="6"/>
  <c r="DI83" i="6"/>
  <c r="DC83" i="6"/>
  <c r="DC106" i="6" s="1"/>
  <c r="CW83" i="6"/>
  <c r="CQ83" i="6"/>
  <c r="CK83" i="6"/>
  <c r="CE83" i="6"/>
  <c r="CE106" i="6" s="1"/>
  <c r="BY83" i="6"/>
  <c r="BS83" i="6"/>
  <c r="BM83" i="6"/>
  <c r="BG83" i="6"/>
  <c r="BG106" i="6" s="1"/>
  <c r="BA83" i="6"/>
  <c r="AU83" i="6"/>
  <c r="AO83" i="6"/>
  <c r="AI83" i="6"/>
  <c r="AI106" i="6" s="1"/>
  <c r="AC83" i="6"/>
  <c r="W83" i="6"/>
  <c r="Q83" i="6"/>
  <c r="K83" i="6"/>
  <c r="K106" i="6" s="1"/>
  <c r="E83" i="6"/>
  <c r="EX83" i="6"/>
  <c r="ER83" i="6"/>
  <c r="EL83" i="6"/>
  <c r="EF83" i="6"/>
  <c r="DZ83" i="6"/>
  <c r="DT83" i="6"/>
  <c r="DN83" i="6"/>
  <c r="DN106" i="6" s="1"/>
  <c r="DH83" i="6"/>
  <c r="DB83" i="6"/>
  <c r="CV83" i="6"/>
  <c r="CP83" i="6"/>
  <c r="CJ83" i="6"/>
  <c r="CD83" i="6"/>
  <c r="CD106" i="6" s="1"/>
  <c r="BX83" i="6"/>
  <c r="BR83" i="6"/>
  <c r="BL83" i="6"/>
  <c r="BF83" i="6"/>
  <c r="AZ83" i="6"/>
  <c r="AT83" i="6"/>
  <c r="AT106" i="6" s="1"/>
  <c r="AN83" i="6"/>
  <c r="AH83" i="6"/>
  <c r="AB83" i="6"/>
  <c r="V83" i="6"/>
  <c r="P83" i="6"/>
  <c r="J83" i="6"/>
  <c r="D83" i="6"/>
  <c r="EZ83" i="6"/>
  <c r="ET83" i="6"/>
  <c r="EN83" i="6"/>
  <c r="EH83" i="6"/>
  <c r="EB83" i="6"/>
  <c r="DV83" i="6"/>
  <c r="DP83" i="6"/>
  <c r="DJ83" i="6"/>
  <c r="DD83" i="6"/>
  <c r="CX83" i="6"/>
  <c r="CR83" i="6"/>
  <c r="CL83" i="6"/>
  <c r="CF83" i="6"/>
  <c r="BZ83" i="6"/>
  <c r="BT83" i="6"/>
  <c r="BN83" i="6"/>
  <c r="BH83" i="6"/>
  <c r="BB83" i="6"/>
  <c r="AV83" i="6"/>
  <c r="AP83" i="6"/>
  <c r="AJ83" i="6"/>
  <c r="AD83" i="6"/>
  <c r="X83" i="6"/>
  <c r="R83" i="6"/>
  <c r="L83" i="6"/>
  <c r="F83" i="6"/>
  <c r="O83" i="6"/>
  <c r="AA83" i="6"/>
  <c r="AM83" i="6"/>
  <c r="AY83" i="6"/>
  <c r="BK83" i="6"/>
  <c r="BW83" i="6"/>
  <c r="CI83" i="6"/>
  <c r="CU83" i="6"/>
  <c r="DG83" i="6"/>
  <c r="DS83" i="6"/>
  <c r="EE83" i="6"/>
  <c r="EQ83" i="6"/>
  <c r="FC83" i="6"/>
  <c r="M86" i="6"/>
  <c r="AE86" i="6"/>
  <c r="AW86" i="6"/>
  <c r="BO86" i="6"/>
  <c r="CG86" i="6"/>
  <c r="CY86" i="6"/>
  <c r="DQ86" i="6"/>
  <c r="EI86" i="6"/>
  <c r="FA86" i="6"/>
  <c r="EY89" i="6"/>
  <c r="ES89" i="6"/>
  <c r="EM89" i="6"/>
  <c r="EG89" i="6"/>
  <c r="EA89" i="6"/>
  <c r="DU89" i="6"/>
  <c r="DO89" i="6"/>
  <c r="DI89" i="6"/>
  <c r="DC89" i="6"/>
  <c r="CW89" i="6"/>
  <c r="CQ89" i="6"/>
  <c r="CK89" i="6"/>
  <c r="CE89" i="6"/>
  <c r="BY89" i="6"/>
  <c r="BS89" i="6"/>
  <c r="BM89" i="6"/>
  <c r="BG89" i="6"/>
  <c r="BA89" i="6"/>
  <c r="AU89" i="6"/>
  <c r="AO89" i="6"/>
  <c r="AI89" i="6"/>
  <c r="AC89" i="6"/>
  <c r="W89" i="6"/>
  <c r="Q89" i="6"/>
  <c r="K89" i="6"/>
  <c r="E89" i="6"/>
  <c r="EX89" i="6"/>
  <c r="ER89" i="6"/>
  <c r="EL89" i="6"/>
  <c r="EF89" i="6"/>
  <c r="DZ89" i="6"/>
  <c r="DT89" i="6"/>
  <c r="DN89" i="6"/>
  <c r="DH89" i="6"/>
  <c r="DB89" i="6"/>
  <c r="CV89" i="6"/>
  <c r="CP89" i="6"/>
  <c r="CJ89" i="6"/>
  <c r="CD89" i="6"/>
  <c r="BX89" i="6"/>
  <c r="BR89" i="6"/>
  <c r="BL89" i="6"/>
  <c r="BF89" i="6"/>
  <c r="AZ89" i="6"/>
  <c r="AT89" i="6"/>
  <c r="AN89" i="6"/>
  <c r="AH89" i="6"/>
  <c r="AB89" i="6"/>
  <c r="V89" i="6"/>
  <c r="P89" i="6"/>
  <c r="J89" i="6"/>
  <c r="D89" i="6"/>
  <c r="FC89" i="6"/>
  <c r="EU89" i="6"/>
  <c r="EK89" i="6"/>
  <c r="EC89" i="6"/>
  <c r="DS89" i="6"/>
  <c r="DK89" i="6"/>
  <c r="DA89" i="6"/>
  <c r="CS89" i="6"/>
  <c r="CI89" i="6"/>
  <c r="CA89" i="6"/>
  <c r="BQ89" i="6"/>
  <c r="BI89" i="6"/>
  <c r="AY89" i="6"/>
  <c r="AQ89" i="6"/>
  <c r="AG89" i="6"/>
  <c r="Y89" i="6"/>
  <c r="O89" i="6"/>
  <c r="G89" i="6"/>
  <c r="FB89" i="6"/>
  <c r="FB107" i="6" s="1"/>
  <c r="ET89" i="6"/>
  <c r="EJ89" i="6"/>
  <c r="EB89" i="6"/>
  <c r="DR89" i="6"/>
  <c r="DJ89" i="6"/>
  <c r="CZ89" i="6"/>
  <c r="CR89" i="6"/>
  <c r="CH89" i="6"/>
  <c r="BZ89" i="6"/>
  <c r="BP89" i="6"/>
  <c r="BH89" i="6"/>
  <c r="AX89" i="6"/>
  <c r="AP89" i="6"/>
  <c r="AF89" i="6"/>
  <c r="X89" i="6"/>
  <c r="N89" i="6"/>
  <c r="F89" i="6"/>
  <c r="EZ89" i="6"/>
  <c r="EP89" i="6"/>
  <c r="EH89" i="6"/>
  <c r="DX89" i="6"/>
  <c r="DP89" i="6"/>
  <c r="DF89" i="6"/>
  <c r="CX89" i="6"/>
  <c r="CN89" i="6"/>
  <c r="CF89" i="6"/>
  <c r="BV89" i="6"/>
  <c r="BN89" i="6"/>
  <c r="BD89" i="6"/>
  <c r="AV89" i="6"/>
  <c r="AL89" i="6"/>
  <c r="AD89" i="6"/>
  <c r="T89" i="6"/>
  <c r="L89" i="6"/>
  <c r="EW89" i="6"/>
  <c r="EO89" i="6"/>
  <c r="EE89" i="6"/>
  <c r="DW89" i="6"/>
  <c r="DM89" i="6"/>
  <c r="DE89" i="6"/>
  <c r="CU89" i="6"/>
  <c r="CM89" i="6"/>
  <c r="CC89" i="6"/>
  <c r="BU89" i="6"/>
  <c r="BK89" i="6"/>
  <c r="BC89" i="6"/>
  <c r="AS89" i="6"/>
  <c r="AK89" i="6"/>
  <c r="AA89" i="6"/>
  <c r="S89" i="6"/>
  <c r="I89" i="6"/>
  <c r="EV89" i="6"/>
  <c r="EN89" i="6"/>
  <c r="ED89" i="6"/>
  <c r="DV89" i="6"/>
  <c r="DL89" i="6"/>
  <c r="DD89" i="6"/>
  <c r="CT89" i="6"/>
  <c r="CL89" i="6"/>
  <c r="CB89" i="6"/>
  <c r="BT89" i="6"/>
  <c r="BJ89" i="6"/>
  <c r="BB89" i="6"/>
  <c r="AR89" i="6"/>
  <c r="AJ89" i="6"/>
  <c r="Z89" i="6"/>
  <c r="R89" i="6"/>
  <c r="H89" i="6"/>
  <c r="BE89" i="6"/>
  <c r="DG89" i="6"/>
  <c r="H104" i="6"/>
  <c r="T104" i="6"/>
  <c r="AR104" i="6"/>
  <c r="BD104" i="6"/>
  <c r="BV104" i="6"/>
  <c r="CN104" i="6"/>
  <c r="FB104" i="6"/>
  <c r="F63" i="6"/>
  <c r="L63" i="6"/>
  <c r="R63" i="6"/>
  <c r="X63" i="6"/>
  <c r="AD63" i="6"/>
  <c r="AJ63" i="6"/>
  <c r="AP63" i="6"/>
  <c r="AV63" i="6"/>
  <c r="BB63" i="6"/>
  <c r="BH63" i="6"/>
  <c r="BN63" i="6"/>
  <c r="BT63" i="6"/>
  <c r="BZ63" i="6"/>
  <c r="CF63" i="6"/>
  <c r="CL63" i="6"/>
  <c r="CR63" i="6"/>
  <c r="CX63" i="6"/>
  <c r="DD63" i="6"/>
  <c r="DJ63" i="6"/>
  <c r="DP63" i="6"/>
  <c r="DV63" i="6"/>
  <c r="EB63" i="6"/>
  <c r="EH63" i="6"/>
  <c r="EN63" i="6"/>
  <c r="ET63" i="6"/>
  <c r="EZ63" i="6"/>
  <c r="D64" i="6"/>
  <c r="J64" i="6"/>
  <c r="P64" i="6"/>
  <c r="V64" i="6"/>
  <c r="AB64" i="6"/>
  <c r="AH64" i="6"/>
  <c r="AN64" i="6"/>
  <c r="AT64" i="6"/>
  <c r="AZ64" i="6"/>
  <c r="BF64" i="6"/>
  <c r="BL64" i="6"/>
  <c r="BR64" i="6"/>
  <c r="BX64" i="6"/>
  <c r="CD64" i="6"/>
  <c r="CJ64" i="6"/>
  <c r="CP64" i="6"/>
  <c r="CV64" i="6"/>
  <c r="DB64" i="6"/>
  <c r="DH64" i="6"/>
  <c r="DN64" i="6"/>
  <c r="DT64" i="6"/>
  <c r="DZ64" i="6"/>
  <c r="EF64" i="6"/>
  <c r="EL64" i="6"/>
  <c r="ER64" i="6"/>
  <c r="EX64" i="6"/>
  <c r="F66" i="6"/>
  <c r="L66" i="6"/>
  <c r="R66" i="6"/>
  <c r="X66" i="6"/>
  <c r="AD66" i="6"/>
  <c r="AJ66" i="6"/>
  <c r="AP66" i="6"/>
  <c r="AV66" i="6"/>
  <c r="BB66" i="6"/>
  <c r="BH66" i="6"/>
  <c r="BN66" i="6"/>
  <c r="BT66" i="6"/>
  <c r="BZ66" i="6"/>
  <c r="CF66" i="6"/>
  <c r="CL66" i="6"/>
  <c r="CR66" i="6"/>
  <c r="CX66" i="6"/>
  <c r="DD66" i="6"/>
  <c r="DJ66" i="6"/>
  <c r="DP66" i="6"/>
  <c r="DV66" i="6"/>
  <c r="EB66" i="6"/>
  <c r="EH66" i="6"/>
  <c r="EN66" i="6"/>
  <c r="ET66" i="6"/>
  <c r="ET104" i="6" s="1"/>
  <c r="EZ66" i="6"/>
  <c r="D67" i="6"/>
  <c r="J67" i="6"/>
  <c r="P67" i="6"/>
  <c r="V67" i="6"/>
  <c r="AB67" i="6"/>
  <c r="AH67" i="6"/>
  <c r="AN67" i="6"/>
  <c r="AT67" i="6"/>
  <c r="AZ67" i="6"/>
  <c r="BF67" i="6"/>
  <c r="BL67" i="6"/>
  <c r="BR67" i="6"/>
  <c r="BX67" i="6"/>
  <c r="CD67" i="6"/>
  <c r="CJ67" i="6"/>
  <c r="CP67" i="6"/>
  <c r="CV67" i="6"/>
  <c r="DB67" i="6"/>
  <c r="DH67" i="6"/>
  <c r="DN67" i="6"/>
  <c r="DT67" i="6"/>
  <c r="DZ67" i="6"/>
  <c r="EF67" i="6"/>
  <c r="EL67" i="6"/>
  <c r="ER67" i="6"/>
  <c r="EX67" i="6"/>
  <c r="FA70" i="6"/>
  <c r="EU70" i="6"/>
  <c r="EO70" i="6"/>
  <c r="EI70" i="6"/>
  <c r="EC70" i="6"/>
  <c r="DW70" i="6"/>
  <c r="DQ70" i="6"/>
  <c r="DK70" i="6"/>
  <c r="DE70" i="6"/>
  <c r="CY70" i="6"/>
  <c r="CS70" i="6"/>
  <c r="CM70" i="6"/>
  <c r="CG70" i="6"/>
  <c r="CA70" i="6"/>
  <c r="BU70" i="6"/>
  <c r="BO70" i="6"/>
  <c r="BI70" i="6"/>
  <c r="BC70" i="6"/>
  <c r="AW70" i="6"/>
  <c r="AQ70" i="6"/>
  <c r="AK70" i="6"/>
  <c r="AE70" i="6"/>
  <c r="Y70" i="6"/>
  <c r="S70" i="6"/>
  <c r="M70" i="6"/>
  <c r="G70" i="6"/>
  <c r="J70" i="6"/>
  <c r="Q70" i="6"/>
  <c r="X70" i="6"/>
  <c r="AF70" i="6"/>
  <c r="AM70" i="6"/>
  <c r="AT70" i="6"/>
  <c r="BA70" i="6"/>
  <c r="BH70" i="6"/>
  <c r="BP70" i="6"/>
  <c r="BW70" i="6"/>
  <c r="CD70" i="6"/>
  <c r="CK70" i="6"/>
  <c r="CR70" i="6"/>
  <c r="CZ70" i="6"/>
  <c r="DG70" i="6"/>
  <c r="DN70" i="6"/>
  <c r="DU70" i="6"/>
  <c r="EB70" i="6"/>
  <c r="EJ70" i="6"/>
  <c r="EQ70" i="6"/>
  <c r="EX70" i="6"/>
  <c r="EY71" i="6"/>
  <c r="ES71" i="6"/>
  <c r="EM71" i="6"/>
  <c r="EG71" i="6"/>
  <c r="EA71" i="6"/>
  <c r="DU71" i="6"/>
  <c r="DO71" i="6"/>
  <c r="DI71" i="6"/>
  <c r="DC71" i="6"/>
  <c r="CW71" i="6"/>
  <c r="CQ71" i="6"/>
  <c r="CK71" i="6"/>
  <c r="CE71" i="6"/>
  <c r="BY71" i="6"/>
  <c r="BS71" i="6"/>
  <c r="BM71" i="6"/>
  <c r="BG71" i="6"/>
  <c r="BA71" i="6"/>
  <c r="AU71" i="6"/>
  <c r="AO71" i="6"/>
  <c r="AI71" i="6"/>
  <c r="AC71" i="6"/>
  <c r="W71" i="6"/>
  <c r="Q71" i="6"/>
  <c r="K71" i="6"/>
  <c r="E71" i="6"/>
  <c r="J71" i="6"/>
  <c r="R71" i="6"/>
  <c r="Y71" i="6"/>
  <c r="AF71" i="6"/>
  <c r="AM71" i="6"/>
  <c r="AT71" i="6"/>
  <c r="BB71" i="6"/>
  <c r="BI71" i="6"/>
  <c r="BP71" i="6"/>
  <c r="BW71" i="6"/>
  <c r="CD71" i="6"/>
  <c r="CL71" i="6"/>
  <c r="CS71" i="6"/>
  <c r="CZ71" i="6"/>
  <c r="DG71" i="6"/>
  <c r="DN71" i="6"/>
  <c r="DV71" i="6"/>
  <c r="EC71" i="6"/>
  <c r="EJ71" i="6"/>
  <c r="EQ71" i="6"/>
  <c r="EX71" i="6"/>
  <c r="FA73" i="6"/>
  <c r="EU73" i="6"/>
  <c r="EU105" i="6" s="1"/>
  <c r="EO73" i="6"/>
  <c r="EI73" i="6"/>
  <c r="EC73" i="6"/>
  <c r="DW73" i="6"/>
  <c r="DW105" i="6" s="1"/>
  <c r="DQ73" i="6"/>
  <c r="DK73" i="6"/>
  <c r="DE73" i="6"/>
  <c r="CY73" i="6"/>
  <c r="CY105" i="6" s="1"/>
  <c r="CS73" i="6"/>
  <c r="CM73" i="6"/>
  <c r="CG73" i="6"/>
  <c r="CA73" i="6"/>
  <c r="BU73" i="6"/>
  <c r="BO73" i="6"/>
  <c r="BI73" i="6"/>
  <c r="BC73" i="6"/>
  <c r="AW73" i="6"/>
  <c r="AQ73" i="6"/>
  <c r="AK73" i="6"/>
  <c r="AE73" i="6"/>
  <c r="AE105" i="6" s="1"/>
  <c r="Y73" i="6"/>
  <c r="S73" i="6"/>
  <c r="M73" i="6"/>
  <c r="G73" i="6"/>
  <c r="EZ73" i="6"/>
  <c r="ET73" i="6"/>
  <c r="EN73" i="6"/>
  <c r="EH73" i="6"/>
  <c r="EB73" i="6"/>
  <c r="DV73" i="6"/>
  <c r="DP73" i="6"/>
  <c r="DJ73" i="6"/>
  <c r="DJ105" i="6" s="1"/>
  <c r="DD73" i="6"/>
  <c r="CX73" i="6"/>
  <c r="CR73" i="6"/>
  <c r="CL73" i="6"/>
  <c r="CF73" i="6"/>
  <c r="BZ73" i="6"/>
  <c r="BT73" i="6"/>
  <c r="BN73" i="6"/>
  <c r="BN105" i="6" s="1"/>
  <c r="BH73" i="6"/>
  <c r="J73" i="6"/>
  <c r="Q73" i="6"/>
  <c r="X73" i="6"/>
  <c r="AF73" i="6"/>
  <c r="AF105" i="6" s="1"/>
  <c r="AM73" i="6"/>
  <c r="AT73" i="6"/>
  <c r="BA73" i="6"/>
  <c r="BJ73" i="6"/>
  <c r="BR73" i="6"/>
  <c r="CB73" i="6"/>
  <c r="CJ73" i="6"/>
  <c r="CT73" i="6"/>
  <c r="DB73" i="6"/>
  <c r="DL73" i="6"/>
  <c r="DT73" i="6"/>
  <c r="ED73" i="6"/>
  <c r="EL73" i="6"/>
  <c r="EV73" i="6"/>
  <c r="E76" i="6"/>
  <c r="O76" i="6"/>
  <c r="W76" i="6"/>
  <c r="AG76" i="6"/>
  <c r="AO76" i="6"/>
  <c r="AY76" i="6"/>
  <c r="BG76" i="6"/>
  <c r="BQ76" i="6"/>
  <c r="BY76" i="6"/>
  <c r="CI76" i="6"/>
  <c r="CQ76" i="6"/>
  <c r="DA76" i="6"/>
  <c r="DI76" i="6"/>
  <c r="DS76" i="6"/>
  <c r="EA76" i="6"/>
  <c r="EK76" i="6"/>
  <c r="ES76" i="6"/>
  <c r="FC76" i="6"/>
  <c r="I77" i="6"/>
  <c r="S77" i="6"/>
  <c r="AA77" i="6"/>
  <c r="AK77" i="6"/>
  <c r="AS77" i="6"/>
  <c r="BC77" i="6"/>
  <c r="BK77" i="6"/>
  <c r="BU77" i="6"/>
  <c r="CC77" i="6"/>
  <c r="CM77" i="6"/>
  <c r="CU77" i="6"/>
  <c r="DE77" i="6"/>
  <c r="DM77" i="6"/>
  <c r="DW77" i="6"/>
  <c r="EE77" i="6"/>
  <c r="EO77" i="6"/>
  <c r="EW77" i="6"/>
  <c r="ER106" i="6"/>
  <c r="D79" i="6"/>
  <c r="N79" i="6"/>
  <c r="V79" i="6"/>
  <c r="AF79" i="6"/>
  <c r="AN79" i="6"/>
  <c r="AN106" i="6" s="1"/>
  <c r="AX79" i="6"/>
  <c r="BF79" i="6"/>
  <c r="BP79" i="6"/>
  <c r="BX79" i="6"/>
  <c r="CH79" i="6"/>
  <c r="CP79" i="6"/>
  <c r="CZ79" i="6"/>
  <c r="DH79" i="6"/>
  <c r="DH106" i="6" s="1"/>
  <c r="DR79" i="6"/>
  <c r="DZ79" i="6"/>
  <c r="EJ79" i="6"/>
  <c r="ER79" i="6"/>
  <c r="FB79" i="6"/>
  <c r="H80" i="6"/>
  <c r="R80" i="6"/>
  <c r="Z80" i="6"/>
  <c r="Z105" i="6" s="1"/>
  <c r="AJ80" i="6"/>
  <c r="AR80" i="6"/>
  <c r="BB80" i="6"/>
  <c r="BB106" i="6" s="1"/>
  <c r="BJ80" i="6"/>
  <c r="BJ105" i="6" s="1"/>
  <c r="BT80" i="6"/>
  <c r="CB80" i="6"/>
  <c r="CL80" i="6"/>
  <c r="CL106" i="6" s="1"/>
  <c r="CT80" i="6"/>
  <c r="CT105" i="6" s="1"/>
  <c r="DD80" i="6"/>
  <c r="DL80" i="6"/>
  <c r="DV80" i="6"/>
  <c r="ED80" i="6"/>
  <c r="ED105" i="6" s="1"/>
  <c r="EN80" i="6"/>
  <c r="EV80" i="6"/>
  <c r="FA82" i="6"/>
  <c r="EU82" i="6"/>
  <c r="EO82" i="6"/>
  <c r="EI82" i="6"/>
  <c r="EC82" i="6"/>
  <c r="EC105" i="6" s="1"/>
  <c r="DW82" i="6"/>
  <c r="DQ82" i="6"/>
  <c r="DK82" i="6"/>
  <c r="DE82" i="6"/>
  <c r="CY82" i="6"/>
  <c r="CS82" i="6"/>
  <c r="CM82" i="6"/>
  <c r="CG82" i="6"/>
  <c r="CA82" i="6"/>
  <c r="CA106" i="6" s="1"/>
  <c r="BU82" i="6"/>
  <c r="BO82" i="6"/>
  <c r="BI82" i="6"/>
  <c r="BC82" i="6"/>
  <c r="AW82" i="6"/>
  <c r="AQ82" i="6"/>
  <c r="AK82" i="6"/>
  <c r="AE82" i="6"/>
  <c r="Y82" i="6"/>
  <c r="S82" i="6"/>
  <c r="M82" i="6"/>
  <c r="G82" i="6"/>
  <c r="EZ82" i="6"/>
  <c r="ET82" i="6"/>
  <c r="EN82" i="6"/>
  <c r="EH82" i="6"/>
  <c r="EH106" i="6" s="1"/>
  <c r="EB82" i="6"/>
  <c r="DV82" i="6"/>
  <c r="DP82" i="6"/>
  <c r="DJ82" i="6"/>
  <c r="DD82" i="6"/>
  <c r="CX82" i="6"/>
  <c r="CR82" i="6"/>
  <c r="CL82" i="6"/>
  <c r="CF82" i="6"/>
  <c r="BZ82" i="6"/>
  <c r="BT82" i="6"/>
  <c r="BN82" i="6"/>
  <c r="BN106" i="6" s="1"/>
  <c r="BH82" i="6"/>
  <c r="BB82" i="6"/>
  <c r="AV82" i="6"/>
  <c r="AP82" i="6"/>
  <c r="AJ82" i="6"/>
  <c r="AD82" i="6"/>
  <c r="X82" i="6"/>
  <c r="R82" i="6"/>
  <c r="L82" i="6"/>
  <c r="F82" i="6"/>
  <c r="FB82" i="6"/>
  <c r="FB105" i="6" s="1"/>
  <c r="EV82" i="6"/>
  <c r="EP82" i="6"/>
  <c r="EJ82" i="6"/>
  <c r="ED82" i="6"/>
  <c r="K82" i="6"/>
  <c r="U82" i="6"/>
  <c r="AC82" i="6"/>
  <c r="AM82" i="6"/>
  <c r="AU82" i="6"/>
  <c r="BE82" i="6"/>
  <c r="BM82" i="6"/>
  <c r="BW82" i="6"/>
  <c r="CE82" i="6"/>
  <c r="CO82" i="6"/>
  <c r="CW82" i="6"/>
  <c r="DG82" i="6"/>
  <c r="DO82" i="6"/>
  <c r="DY82" i="6"/>
  <c r="EK82" i="6"/>
  <c r="EW82" i="6"/>
  <c r="G83" i="6"/>
  <c r="S83" i="6"/>
  <c r="AE83" i="6"/>
  <c r="AQ83" i="6"/>
  <c r="AQ106" i="6" s="1"/>
  <c r="BC83" i="6"/>
  <c r="BO83" i="6"/>
  <c r="CA83" i="6"/>
  <c r="CM83" i="6"/>
  <c r="CY83" i="6"/>
  <c r="DK83" i="6"/>
  <c r="DW83" i="6"/>
  <c r="EI83" i="6"/>
  <c r="EU83" i="6"/>
  <c r="FA85" i="6"/>
  <c r="EU85" i="6"/>
  <c r="EO85" i="6"/>
  <c r="EO106" i="6" s="1"/>
  <c r="EI85" i="6"/>
  <c r="EC85" i="6"/>
  <c r="DW85" i="6"/>
  <c r="DQ85" i="6"/>
  <c r="DQ106" i="6" s="1"/>
  <c r="DK85" i="6"/>
  <c r="DK106" i="6" s="1"/>
  <c r="DE85" i="6"/>
  <c r="CY85" i="6"/>
  <c r="CS85" i="6"/>
  <c r="CS106" i="6" s="1"/>
  <c r="CM85" i="6"/>
  <c r="CG85" i="6"/>
  <c r="CA85" i="6"/>
  <c r="BU85" i="6"/>
  <c r="BU106" i="6" s="1"/>
  <c r="BO85" i="6"/>
  <c r="BI85" i="6"/>
  <c r="BC85" i="6"/>
  <c r="AW85" i="6"/>
  <c r="AW106" i="6" s="1"/>
  <c r="AQ85" i="6"/>
  <c r="AK85" i="6"/>
  <c r="AE85" i="6"/>
  <c r="Y85" i="6"/>
  <c r="Y106" i="6" s="1"/>
  <c r="S85" i="6"/>
  <c r="M85" i="6"/>
  <c r="G85" i="6"/>
  <c r="EZ85" i="6"/>
  <c r="ET85" i="6"/>
  <c r="EN85" i="6"/>
  <c r="EH85" i="6"/>
  <c r="EB85" i="6"/>
  <c r="DV85" i="6"/>
  <c r="DP85" i="6"/>
  <c r="DJ85" i="6"/>
  <c r="DD85" i="6"/>
  <c r="CX85" i="6"/>
  <c r="CR85" i="6"/>
  <c r="CL85" i="6"/>
  <c r="CF85" i="6"/>
  <c r="BZ85" i="6"/>
  <c r="BT85" i="6"/>
  <c r="BT106" i="6" s="1"/>
  <c r="BN85" i="6"/>
  <c r="BH85" i="6"/>
  <c r="BB85" i="6"/>
  <c r="AV85" i="6"/>
  <c r="AP85" i="6"/>
  <c r="AJ85" i="6"/>
  <c r="AD85" i="6"/>
  <c r="X85" i="6"/>
  <c r="R85" i="6"/>
  <c r="L85" i="6"/>
  <c r="F85" i="6"/>
  <c r="EX85" i="6"/>
  <c r="ER85" i="6"/>
  <c r="EL85" i="6"/>
  <c r="EF85" i="6"/>
  <c r="DZ85" i="6"/>
  <c r="DT85" i="6"/>
  <c r="DN85" i="6"/>
  <c r="DH85" i="6"/>
  <c r="DB85" i="6"/>
  <c r="CV85" i="6"/>
  <c r="CP85" i="6"/>
  <c r="CJ85" i="6"/>
  <c r="CD85" i="6"/>
  <c r="BX85" i="6"/>
  <c r="BR85" i="6"/>
  <c r="BL85" i="6"/>
  <c r="BF85" i="6"/>
  <c r="FB85" i="6"/>
  <c r="EV85" i="6"/>
  <c r="EP85" i="6"/>
  <c r="EJ85" i="6"/>
  <c r="ED85" i="6"/>
  <c r="DX85" i="6"/>
  <c r="DX106" i="6" s="1"/>
  <c r="DR85" i="6"/>
  <c r="DR106" i="6" s="1"/>
  <c r="DL85" i="6"/>
  <c r="DF85" i="6"/>
  <c r="DF106" i="6" s="1"/>
  <c r="CZ85" i="6"/>
  <c r="CT85" i="6"/>
  <c r="CN85" i="6"/>
  <c r="CH85" i="6"/>
  <c r="CB85" i="6"/>
  <c r="BV85" i="6"/>
  <c r="BV106" i="6" s="1"/>
  <c r="BP85" i="6"/>
  <c r="BJ85" i="6"/>
  <c r="BD85" i="6"/>
  <c r="AX85" i="6"/>
  <c r="AX106" i="6" s="1"/>
  <c r="AR85" i="6"/>
  <c r="AL85" i="6"/>
  <c r="AL106" i="6" s="1"/>
  <c r="AF85" i="6"/>
  <c r="Z85" i="6"/>
  <c r="Z106" i="6" s="1"/>
  <c r="T85" i="6"/>
  <c r="N85" i="6"/>
  <c r="H85" i="6"/>
  <c r="O85" i="6"/>
  <c r="AA85" i="6"/>
  <c r="AM85" i="6"/>
  <c r="AY85" i="6"/>
  <c r="BM85" i="6"/>
  <c r="CE85" i="6"/>
  <c r="CW85" i="6"/>
  <c r="DO85" i="6"/>
  <c r="EG85" i="6"/>
  <c r="EY85" i="6"/>
  <c r="O86" i="6"/>
  <c r="AG86" i="6"/>
  <c r="AY86" i="6"/>
  <c r="BQ86" i="6"/>
  <c r="CI86" i="6"/>
  <c r="DA86" i="6"/>
  <c r="DS86" i="6"/>
  <c r="EK86" i="6"/>
  <c r="FC86" i="6"/>
  <c r="M89" i="6"/>
  <c r="BO89" i="6"/>
  <c r="BO107" i="6" s="1"/>
  <c r="DQ89" i="6"/>
  <c r="O79" i="28"/>
  <c r="I62" i="6"/>
  <c r="O62" i="6"/>
  <c r="U62" i="6"/>
  <c r="AA62" i="6"/>
  <c r="AG62" i="6"/>
  <c r="AM62" i="6"/>
  <c r="AS62" i="6"/>
  <c r="AY62" i="6"/>
  <c r="BE62" i="6"/>
  <c r="BK62" i="6"/>
  <c r="BQ62" i="6"/>
  <c r="BW62" i="6"/>
  <c r="CC62" i="6"/>
  <c r="CI62" i="6"/>
  <c r="CO62" i="6"/>
  <c r="CU62" i="6"/>
  <c r="DA62" i="6"/>
  <c r="DG62" i="6"/>
  <c r="DM62" i="6"/>
  <c r="DS62" i="6"/>
  <c r="DY62" i="6"/>
  <c r="EE62" i="6"/>
  <c r="EK62" i="6"/>
  <c r="EQ62" i="6"/>
  <c r="EW62" i="6"/>
  <c r="FC62" i="6"/>
  <c r="G63" i="6"/>
  <c r="M63" i="6"/>
  <c r="S63" i="6"/>
  <c r="S104" i="6" s="1"/>
  <c r="Y63" i="6"/>
  <c r="AE63" i="6"/>
  <c r="AK63" i="6"/>
  <c r="AQ63" i="6"/>
  <c r="AQ104" i="6" s="1"/>
  <c r="AW63" i="6"/>
  <c r="BC63" i="6"/>
  <c r="BI63" i="6"/>
  <c r="BO63" i="6"/>
  <c r="BO104" i="6" s="1"/>
  <c r="BU63" i="6"/>
  <c r="CA63" i="6"/>
  <c r="CG63" i="6"/>
  <c r="CG104" i="6" s="1"/>
  <c r="CM63" i="6"/>
  <c r="CM104" i="6" s="1"/>
  <c r="CS63" i="6"/>
  <c r="CY63" i="6"/>
  <c r="DE63" i="6"/>
  <c r="DK63" i="6"/>
  <c r="DK104" i="6" s="1"/>
  <c r="DQ63" i="6"/>
  <c r="DW63" i="6"/>
  <c r="EC63" i="6"/>
  <c r="EI63" i="6"/>
  <c r="EI104" i="6" s="1"/>
  <c r="EO63" i="6"/>
  <c r="EU63" i="6"/>
  <c r="FA63" i="6"/>
  <c r="E64" i="6"/>
  <c r="K64" i="6"/>
  <c r="Q64" i="6"/>
  <c r="W64" i="6"/>
  <c r="AC64" i="6"/>
  <c r="AI64" i="6"/>
  <c r="AO64" i="6"/>
  <c r="AU64" i="6"/>
  <c r="BA64" i="6"/>
  <c r="BG64" i="6"/>
  <c r="BM64" i="6"/>
  <c r="BS64" i="6"/>
  <c r="BY64" i="6"/>
  <c r="CE64" i="6"/>
  <c r="CK64" i="6"/>
  <c r="CQ64" i="6"/>
  <c r="CW64" i="6"/>
  <c r="DC64" i="6"/>
  <c r="DC104" i="6" s="1"/>
  <c r="DI64" i="6"/>
  <c r="DO64" i="6"/>
  <c r="DU64" i="6"/>
  <c r="EA64" i="6"/>
  <c r="EG64" i="6"/>
  <c r="EM64" i="6"/>
  <c r="ES64" i="6"/>
  <c r="EY64" i="6"/>
  <c r="I65" i="6"/>
  <c r="O65" i="6"/>
  <c r="U65" i="6"/>
  <c r="AA65" i="6"/>
  <c r="AG65" i="6"/>
  <c r="AM65" i="6"/>
  <c r="AS65" i="6"/>
  <c r="AY65" i="6"/>
  <c r="BE65" i="6"/>
  <c r="BK65" i="6"/>
  <c r="BQ65" i="6"/>
  <c r="BW65" i="6"/>
  <c r="CC65" i="6"/>
  <c r="CI65" i="6"/>
  <c r="CO65" i="6"/>
  <c r="CU65" i="6"/>
  <c r="DA65" i="6"/>
  <c r="DG65" i="6"/>
  <c r="DM65" i="6"/>
  <c r="DS65" i="6"/>
  <c r="DY65" i="6"/>
  <c r="EE65" i="6"/>
  <c r="EK65" i="6"/>
  <c r="EQ65" i="6"/>
  <c r="EW65" i="6"/>
  <c r="FC65" i="6"/>
  <c r="G66" i="6"/>
  <c r="M66" i="6"/>
  <c r="S66" i="6"/>
  <c r="Y66" i="6"/>
  <c r="AE66" i="6"/>
  <c r="AE104" i="6" s="1"/>
  <c r="AK66" i="6"/>
  <c r="AQ66" i="6"/>
  <c r="AW66" i="6"/>
  <c r="BC66" i="6"/>
  <c r="BI66" i="6"/>
  <c r="BI104" i="6" s="1"/>
  <c r="BO66" i="6"/>
  <c r="BU66" i="6"/>
  <c r="CA66" i="6"/>
  <c r="CG66" i="6"/>
  <c r="CM66" i="6"/>
  <c r="CS66" i="6"/>
  <c r="CY66" i="6"/>
  <c r="CY104" i="6" s="1"/>
  <c r="DE66" i="6"/>
  <c r="DK66" i="6"/>
  <c r="DQ66" i="6"/>
  <c r="DW66" i="6"/>
  <c r="EC66" i="6"/>
  <c r="EC104" i="6" s="1"/>
  <c r="EI66" i="6"/>
  <c r="EO66" i="6"/>
  <c r="EU66" i="6"/>
  <c r="FA66" i="6"/>
  <c r="E67" i="6"/>
  <c r="K67" i="6"/>
  <c r="Q67" i="6"/>
  <c r="W67" i="6"/>
  <c r="AC67" i="6"/>
  <c r="AI67" i="6"/>
  <c r="AO67" i="6"/>
  <c r="AU67" i="6"/>
  <c r="BA67" i="6"/>
  <c r="BG67" i="6"/>
  <c r="BM67" i="6"/>
  <c r="BS67" i="6"/>
  <c r="BY67" i="6"/>
  <c r="CE67" i="6"/>
  <c r="CK67" i="6"/>
  <c r="CQ67" i="6"/>
  <c r="CW67" i="6"/>
  <c r="DC67" i="6"/>
  <c r="DI67" i="6"/>
  <c r="DO67" i="6"/>
  <c r="DU67" i="6"/>
  <c r="EA67" i="6"/>
  <c r="EG67" i="6"/>
  <c r="EM67" i="6"/>
  <c r="ES67" i="6"/>
  <c r="EY67" i="6"/>
  <c r="EY68" i="6"/>
  <c r="ES68" i="6"/>
  <c r="EM68" i="6"/>
  <c r="EG68" i="6"/>
  <c r="EA68" i="6"/>
  <c r="DU68" i="6"/>
  <c r="DO68" i="6"/>
  <c r="DI68" i="6"/>
  <c r="DC68" i="6"/>
  <c r="CW68" i="6"/>
  <c r="CQ68" i="6"/>
  <c r="CK68" i="6"/>
  <c r="CE68" i="6"/>
  <c r="BY68" i="6"/>
  <c r="BS68" i="6"/>
  <c r="BM68" i="6"/>
  <c r="BG68" i="6"/>
  <c r="BA68" i="6"/>
  <c r="AU68" i="6"/>
  <c r="AO68" i="6"/>
  <c r="AI68" i="6"/>
  <c r="I68" i="6"/>
  <c r="O68" i="6"/>
  <c r="U68" i="6"/>
  <c r="AA68" i="6"/>
  <c r="AG68" i="6"/>
  <c r="AN68" i="6"/>
  <c r="AV68" i="6"/>
  <c r="BC68" i="6"/>
  <c r="BJ68" i="6"/>
  <c r="BQ68" i="6"/>
  <c r="BX68" i="6"/>
  <c r="CF68" i="6"/>
  <c r="CM68" i="6"/>
  <c r="CT68" i="6"/>
  <c r="DA68" i="6"/>
  <c r="DH68" i="6"/>
  <c r="DP68" i="6"/>
  <c r="DW68" i="6"/>
  <c r="ED68" i="6"/>
  <c r="EK68" i="6"/>
  <c r="ER68" i="6"/>
  <c r="EZ68" i="6"/>
  <c r="D70" i="6"/>
  <c r="K70" i="6"/>
  <c r="R70" i="6"/>
  <c r="R105" i="6" s="1"/>
  <c r="Z70" i="6"/>
  <c r="AG70" i="6"/>
  <c r="AN70" i="6"/>
  <c r="AU70" i="6"/>
  <c r="BB70" i="6"/>
  <c r="BJ70" i="6"/>
  <c r="BQ70" i="6"/>
  <c r="BX70" i="6"/>
  <c r="CE70" i="6"/>
  <c r="CL70" i="6"/>
  <c r="CT70" i="6"/>
  <c r="DA70" i="6"/>
  <c r="DH70" i="6"/>
  <c r="DO70" i="6"/>
  <c r="DV70" i="6"/>
  <c r="ED70" i="6"/>
  <c r="EK70" i="6"/>
  <c r="ER70" i="6"/>
  <c r="EY70" i="6"/>
  <c r="D71" i="6"/>
  <c r="L71" i="6"/>
  <c r="S71" i="6"/>
  <c r="Z71" i="6"/>
  <c r="Z104" i="6" s="1"/>
  <c r="AG71" i="6"/>
  <c r="AN71" i="6"/>
  <c r="AV71" i="6"/>
  <c r="BC71" i="6"/>
  <c r="BJ71" i="6"/>
  <c r="BQ71" i="6"/>
  <c r="BX71" i="6"/>
  <c r="CF71" i="6"/>
  <c r="CM71" i="6"/>
  <c r="CT71" i="6"/>
  <c r="DA71" i="6"/>
  <c r="DH71" i="6"/>
  <c r="DP71" i="6"/>
  <c r="DW71" i="6"/>
  <c r="ED71" i="6"/>
  <c r="EK71" i="6"/>
  <c r="ER71" i="6"/>
  <c r="EZ71" i="6"/>
  <c r="D73" i="6"/>
  <c r="K73" i="6"/>
  <c r="R73" i="6"/>
  <c r="Z73" i="6"/>
  <c r="AG73" i="6"/>
  <c r="AN73" i="6"/>
  <c r="AU73" i="6"/>
  <c r="BB73" i="6"/>
  <c r="BK73" i="6"/>
  <c r="BS73" i="6"/>
  <c r="CC73" i="6"/>
  <c r="CK73" i="6"/>
  <c r="CU73" i="6"/>
  <c r="DC73" i="6"/>
  <c r="DM73" i="6"/>
  <c r="DU73" i="6"/>
  <c r="EE73" i="6"/>
  <c r="EM73" i="6"/>
  <c r="EW73" i="6"/>
  <c r="EY74" i="6"/>
  <c r="ES74" i="6"/>
  <c r="EM74" i="6"/>
  <c r="EG74" i="6"/>
  <c r="EA74" i="6"/>
  <c r="DU74" i="6"/>
  <c r="DO74" i="6"/>
  <c r="DI74" i="6"/>
  <c r="DC74" i="6"/>
  <c r="CW74" i="6"/>
  <c r="CQ74" i="6"/>
  <c r="CK74" i="6"/>
  <c r="CE74" i="6"/>
  <c r="BY74" i="6"/>
  <c r="BS74" i="6"/>
  <c r="BM74" i="6"/>
  <c r="BG74" i="6"/>
  <c r="BA74" i="6"/>
  <c r="AU74" i="6"/>
  <c r="AO74" i="6"/>
  <c r="AI74" i="6"/>
  <c r="AC74" i="6"/>
  <c r="W74" i="6"/>
  <c r="Q74" i="6"/>
  <c r="K74" i="6"/>
  <c r="E74" i="6"/>
  <c r="EX74" i="6"/>
  <c r="ER74" i="6"/>
  <c r="EL74" i="6"/>
  <c r="EF74" i="6"/>
  <c r="DZ74" i="6"/>
  <c r="DT74" i="6"/>
  <c r="DN74" i="6"/>
  <c r="DH74" i="6"/>
  <c r="DB74" i="6"/>
  <c r="CV74" i="6"/>
  <c r="CP74" i="6"/>
  <c r="CJ74" i="6"/>
  <c r="CD74" i="6"/>
  <c r="BX74" i="6"/>
  <c r="BR74" i="6"/>
  <c r="BL74" i="6"/>
  <c r="BF74" i="6"/>
  <c r="AZ74" i="6"/>
  <c r="AT74" i="6"/>
  <c r="AN74" i="6"/>
  <c r="AH74" i="6"/>
  <c r="AB74" i="6"/>
  <c r="V74" i="6"/>
  <c r="P74" i="6"/>
  <c r="J74" i="6"/>
  <c r="D74" i="6"/>
  <c r="M74" i="6"/>
  <c r="U74" i="6"/>
  <c r="U105" i="6" s="1"/>
  <c r="AE74" i="6"/>
  <c r="AM74" i="6"/>
  <c r="AW74" i="6"/>
  <c r="BE74" i="6"/>
  <c r="BE105" i="6" s="1"/>
  <c r="BO74" i="6"/>
  <c r="BW74" i="6"/>
  <c r="CG74" i="6"/>
  <c r="CO74" i="6"/>
  <c r="CY74" i="6"/>
  <c r="DG74" i="6"/>
  <c r="DQ74" i="6"/>
  <c r="DY74" i="6"/>
  <c r="EI74" i="6"/>
  <c r="EQ74" i="6"/>
  <c r="FA74" i="6"/>
  <c r="H76" i="6"/>
  <c r="H105" i="6" s="1"/>
  <c r="P76" i="6"/>
  <c r="Z76" i="6"/>
  <c r="AH76" i="6"/>
  <c r="AR76" i="6"/>
  <c r="AR105" i="6" s="1"/>
  <c r="AZ76" i="6"/>
  <c r="BJ76" i="6"/>
  <c r="BR76" i="6"/>
  <c r="CB76" i="6"/>
  <c r="CJ76" i="6"/>
  <c r="CT76" i="6"/>
  <c r="DB76" i="6"/>
  <c r="DL76" i="6"/>
  <c r="DT76" i="6"/>
  <c r="ED76" i="6"/>
  <c r="EL76" i="6"/>
  <c r="EL105" i="6" s="1"/>
  <c r="EV76" i="6"/>
  <c r="L77" i="6"/>
  <c r="T77" i="6"/>
  <c r="T105" i="6" s="1"/>
  <c r="AD77" i="6"/>
  <c r="AL77" i="6"/>
  <c r="AL104" i="6" s="1"/>
  <c r="AV77" i="6"/>
  <c r="BD77" i="6"/>
  <c r="BD105" i="6" s="1"/>
  <c r="BN77" i="6"/>
  <c r="BV77" i="6"/>
  <c r="BV105" i="6" s="1"/>
  <c r="CF77" i="6"/>
  <c r="CN77" i="6"/>
  <c r="CX77" i="6"/>
  <c r="DF77" i="6"/>
  <c r="DF104" i="6" s="1"/>
  <c r="DP77" i="6"/>
  <c r="DX77" i="6"/>
  <c r="DX105" i="6" s="1"/>
  <c r="EH77" i="6"/>
  <c r="EP77" i="6"/>
  <c r="EZ77" i="6"/>
  <c r="E79" i="6"/>
  <c r="O79" i="6"/>
  <c r="W79" i="6"/>
  <c r="AG79" i="6"/>
  <c r="AO79" i="6"/>
  <c r="AY79" i="6"/>
  <c r="BG79" i="6"/>
  <c r="BQ79" i="6"/>
  <c r="BY79" i="6"/>
  <c r="BY106" i="6" s="1"/>
  <c r="CI79" i="6"/>
  <c r="CQ79" i="6"/>
  <c r="DA79" i="6"/>
  <c r="DI79" i="6"/>
  <c r="DI106" i="6" s="1"/>
  <c r="DS79" i="6"/>
  <c r="EA79" i="6"/>
  <c r="EK79" i="6"/>
  <c r="ES79" i="6"/>
  <c r="FC79" i="6"/>
  <c r="I80" i="6"/>
  <c r="S80" i="6"/>
  <c r="AA80" i="6"/>
  <c r="AK80" i="6"/>
  <c r="AS80" i="6"/>
  <c r="BC80" i="6"/>
  <c r="BK80" i="6"/>
  <c r="BU80" i="6"/>
  <c r="CC80" i="6"/>
  <c r="CM80" i="6"/>
  <c r="CU80" i="6"/>
  <c r="DE80" i="6"/>
  <c r="DM80" i="6"/>
  <c r="DW80" i="6"/>
  <c r="EE80" i="6"/>
  <c r="EO80" i="6"/>
  <c r="EW80" i="6"/>
  <c r="D82" i="6"/>
  <c r="N82" i="6"/>
  <c r="N105" i="6" s="1"/>
  <c r="V82" i="6"/>
  <c r="AF82" i="6"/>
  <c r="AN82" i="6"/>
  <c r="AX82" i="6"/>
  <c r="BF82" i="6"/>
  <c r="BP82" i="6"/>
  <c r="BX82" i="6"/>
  <c r="CH82" i="6"/>
  <c r="CP82" i="6"/>
  <c r="CZ82" i="6"/>
  <c r="DH82" i="6"/>
  <c r="DR82" i="6"/>
  <c r="DZ82" i="6"/>
  <c r="DZ106" i="6" s="1"/>
  <c r="EL82" i="6"/>
  <c r="EX82" i="6"/>
  <c r="H83" i="6"/>
  <c r="H106" i="6" s="1"/>
  <c r="T83" i="6"/>
  <c r="T106" i="6" s="1"/>
  <c r="AF83" i="6"/>
  <c r="AR83" i="6"/>
  <c r="AR106" i="6" s="1"/>
  <c r="BD83" i="6"/>
  <c r="BP83" i="6"/>
  <c r="CB83" i="6"/>
  <c r="CN83" i="6"/>
  <c r="CZ83" i="6"/>
  <c r="DL83" i="6"/>
  <c r="DL106" i="6" s="1"/>
  <c r="DX83" i="6"/>
  <c r="EJ83" i="6"/>
  <c r="EV83" i="6"/>
  <c r="D85" i="6"/>
  <c r="P85" i="6"/>
  <c r="AB85" i="6"/>
  <c r="AN85" i="6"/>
  <c r="AZ85" i="6"/>
  <c r="BQ85" i="6"/>
  <c r="CI85" i="6"/>
  <c r="DA85" i="6"/>
  <c r="DS85" i="6"/>
  <c r="EK85" i="6"/>
  <c r="FC85" i="6"/>
  <c r="S86" i="6"/>
  <c r="AK86" i="6"/>
  <c r="AK106" i="6" s="1"/>
  <c r="BC86" i="6"/>
  <c r="BU86" i="6"/>
  <c r="CM86" i="6"/>
  <c r="DE86" i="6"/>
  <c r="DW86" i="6"/>
  <c r="EO86" i="6"/>
  <c r="U89" i="6"/>
  <c r="BW89" i="6"/>
  <c r="DY89" i="6"/>
  <c r="H88" i="6"/>
  <c r="N88" i="6"/>
  <c r="T88" i="6"/>
  <c r="Z88" i="6"/>
  <c r="AF88" i="6"/>
  <c r="AL88" i="6"/>
  <c r="AR88" i="6"/>
  <c r="AX88" i="6"/>
  <c r="BD88" i="6"/>
  <c r="BJ88" i="6"/>
  <c r="BP88" i="6"/>
  <c r="BX88" i="6"/>
  <c r="CH88" i="6"/>
  <c r="CP88" i="6"/>
  <c r="CZ88" i="6"/>
  <c r="DH88" i="6"/>
  <c r="DR88" i="6"/>
  <c r="DZ88" i="6"/>
  <c r="EJ88" i="6"/>
  <c r="ER88" i="6"/>
  <c r="I92" i="6"/>
  <c r="S92" i="6"/>
  <c r="AA92" i="6"/>
  <c r="AK92" i="6"/>
  <c r="AS92" i="6"/>
  <c r="BC92" i="6"/>
  <c r="BN92" i="6"/>
  <c r="BZ92" i="6"/>
  <c r="CL92" i="6"/>
  <c r="CX92" i="6"/>
  <c r="DJ92" i="6"/>
  <c r="DV92" i="6"/>
  <c r="EH92" i="6"/>
  <c r="FA100" i="6"/>
  <c r="EU100" i="6"/>
  <c r="EO100" i="6"/>
  <c r="EI100" i="6"/>
  <c r="EC100" i="6"/>
  <c r="DW100" i="6"/>
  <c r="DQ100" i="6"/>
  <c r="DK100" i="6"/>
  <c r="DE100" i="6"/>
  <c r="CY100" i="6"/>
  <c r="CS100" i="6"/>
  <c r="CM100" i="6"/>
  <c r="CG100" i="6"/>
  <c r="CA100" i="6"/>
  <c r="BU100" i="6"/>
  <c r="BO100" i="6"/>
  <c r="BI100" i="6"/>
  <c r="BC100" i="6"/>
  <c r="AW100" i="6"/>
  <c r="AQ100" i="6"/>
  <c r="AK100" i="6"/>
  <c r="AE100" i="6"/>
  <c r="Y100" i="6"/>
  <c r="S100" i="6"/>
  <c r="M100" i="6"/>
  <c r="G100" i="6"/>
  <c r="EZ100" i="6"/>
  <c r="ET100" i="6"/>
  <c r="EN100" i="6"/>
  <c r="EH100" i="6"/>
  <c r="EB100" i="6"/>
  <c r="DV100" i="6"/>
  <c r="DP100" i="6"/>
  <c r="DJ100" i="6"/>
  <c r="DD100" i="6"/>
  <c r="CX100" i="6"/>
  <c r="CR100" i="6"/>
  <c r="CL100" i="6"/>
  <c r="CF100" i="6"/>
  <c r="BZ100" i="6"/>
  <c r="BT100" i="6"/>
  <c r="BN100" i="6"/>
  <c r="BH100" i="6"/>
  <c r="BB100" i="6"/>
  <c r="AV100" i="6"/>
  <c r="AP100" i="6"/>
  <c r="AJ100" i="6"/>
  <c r="AD100" i="6"/>
  <c r="X100" i="6"/>
  <c r="R100" i="6"/>
  <c r="L100" i="6"/>
  <c r="F100" i="6"/>
  <c r="EY100" i="6"/>
  <c r="ES100" i="6"/>
  <c r="EM100" i="6"/>
  <c r="EG100" i="6"/>
  <c r="EA100" i="6"/>
  <c r="DU100" i="6"/>
  <c r="DO100" i="6"/>
  <c r="DI100" i="6"/>
  <c r="DC100" i="6"/>
  <c r="CW100" i="6"/>
  <c r="CQ100" i="6"/>
  <c r="CK100" i="6"/>
  <c r="CE100" i="6"/>
  <c r="BY100" i="6"/>
  <c r="BS100" i="6"/>
  <c r="BM100" i="6"/>
  <c r="BG100" i="6"/>
  <c r="BA100" i="6"/>
  <c r="AU100" i="6"/>
  <c r="AO100" i="6"/>
  <c r="AI100" i="6"/>
  <c r="AC100" i="6"/>
  <c r="W100" i="6"/>
  <c r="Q100" i="6"/>
  <c r="K100" i="6"/>
  <c r="E100" i="6"/>
  <c r="O100" i="6"/>
  <c r="AA100" i="6"/>
  <c r="AM100" i="6"/>
  <c r="AY100" i="6"/>
  <c r="BK100" i="6"/>
  <c r="BW100" i="6"/>
  <c r="CI100" i="6"/>
  <c r="CU100" i="6"/>
  <c r="DG100" i="6"/>
  <c r="DS100" i="6"/>
  <c r="EE100" i="6"/>
  <c r="EQ100" i="6"/>
  <c r="FC100" i="6"/>
  <c r="FA88" i="6"/>
  <c r="EU88" i="6"/>
  <c r="EU107" i="6" s="1"/>
  <c r="EO88" i="6"/>
  <c r="EI88" i="6"/>
  <c r="EC88" i="6"/>
  <c r="DW88" i="6"/>
  <c r="DQ88" i="6"/>
  <c r="DK88" i="6"/>
  <c r="DE88" i="6"/>
  <c r="CY88" i="6"/>
  <c r="CS88" i="6"/>
  <c r="CM88" i="6"/>
  <c r="CM107" i="6" s="1"/>
  <c r="CG88" i="6"/>
  <c r="CA88" i="6"/>
  <c r="BU88" i="6"/>
  <c r="EZ88" i="6"/>
  <c r="ET88" i="6"/>
  <c r="EN88" i="6"/>
  <c r="EH88" i="6"/>
  <c r="EB88" i="6"/>
  <c r="DV88" i="6"/>
  <c r="DP88" i="6"/>
  <c r="DJ88" i="6"/>
  <c r="DD88" i="6"/>
  <c r="CX88" i="6"/>
  <c r="CR88" i="6"/>
  <c r="CL88" i="6"/>
  <c r="CF88" i="6"/>
  <c r="BZ88" i="6"/>
  <c r="BT88" i="6"/>
  <c r="I88" i="6"/>
  <c r="O88" i="6"/>
  <c r="U88" i="6"/>
  <c r="AA88" i="6"/>
  <c r="AG88" i="6"/>
  <c r="AM88" i="6"/>
  <c r="AS88" i="6"/>
  <c r="AY88" i="6"/>
  <c r="BE88" i="6"/>
  <c r="BK88" i="6"/>
  <c r="BQ88" i="6"/>
  <c r="BY88" i="6"/>
  <c r="CI88" i="6"/>
  <c r="CQ88" i="6"/>
  <c r="DA88" i="6"/>
  <c r="DI88" i="6"/>
  <c r="DS88" i="6"/>
  <c r="EA88" i="6"/>
  <c r="EK88" i="6"/>
  <c r="ES88" i="6"/>
  <c r="FC88" i="6"/>
  <c r="D88" i="6"/>
  <c r="J88" i="6"/>
  <c r="P88" i="6"/>
  <c r="V88" i="6"/>
  <c r="AB88" i="6"/>
  <c r="AH88" i="6"/>
  <c r="AN88" i="6"/>
  <c r="AT88" i="6"/>
  <c r="AZ88" i="6"/>
  <c r="BF88" i="6"/>
  <c r="BL88" i="6"/>
  <c r="BR88" i="6"/>
  <c r="CB88" i="6"/>
  <c r="CJ88" i="6"/>
  <c r="CT88" i="6"/>
  <c r="DB88" i="6"/>
  <c r="DL88" i="6"/>
  <c r="DT88" i="6"/>
  <c r="ED88" i="6"/>
  <c r="EL88" i="6"/>
  <c r="EV88" i="6"/>
  <c r="EY92" i="6"/>
  <c r="ES92" i="6"/>
  <c r="EM92" i="6"/>
  <c r="EG92" i="6"/>
  <c r="EA92" i="6"/>
  <c r="DU92" i="6"/>
  <c r="DO92" i="6"/>
  <c r="DI92" i="6"/>
  <c r="DC92" i="6"/>
  <c r="CW92" i="6"/>
  <c r="CQ92" i="6"/>
  <c r="CK92" i="6"/>
  <c r="CE92" i="6"/>
  <c r="BY92" i="6"/>
  <c r="BS92" i="6"/>
  <c r="BM92" i="6"/>
  <c r="BG92" i="6"/>
  <c r="BA92" i="6"/>
  <c r="AU92" i="6"/>
  <c r="AO92" i="6"/>
  <c r="AI92" i="6"/>
  <c r="AC92" i="6"/>
  <c r="W92" i="6"/>
  <c r="Q92" i="6"/>
  <c r="K92" i="6"/>
  <c r="E92" i="6"/>
  <c r="EX92" i="6"/>
  <c r="ER92" i="6"/>
  <c r="EL92" i="6"/>
  <c r="EF92" i="6"/>
  <c r="DZ92" i="6"/>
  <c r="DT92" i="6"/>
  <c r="DN92" i="6"/>
  <c r="DH92" i="6"/>
  <c r="DB92" i="6"/>
  <c r="CV92" i="6"/>
  <c r="CP92" i="6"/>
  <c r="CJ92" i="6"/>
  <c r="CD92" i="6"/>
  <c r="BX92" i="6"/>
  <c r="BR92" i="6"/>
  <c r="BL92" i="6"/>
  <c r="BF92" i="6"/>
  <c r="AZ92" i="6"/>
  <c r="AT92" i="6"/>
  <c r="AN92" i="6"/>
  <c r="AH92" i="6"/>
  <c r="AB92" i="6"/>
  <c r="V92" i="6"/>
  <c r="P92" i="6"/>
  <c r="J92" i="6"/>
  <c r="D92" i="6"/>
  <c r="FC92" i="6"/>
  <c r="EW92" i="6"/>
  <c r="EQ92" i="6"/>
  <c r="EK92" i="6"/>
  <c r="EE92" i="6"/>
  <c r="DY92" i="6"/>
  <c r="DS92" i="6"/>
  <c r="DM92" i="6"/>
  <c r="DG92" i="6"/>
  <c r="DA92" i="6"/>
  <c r="CU92" i="6"/>
  <c r="CO92" i="6"/>
  <c r="CI92" i="6"/>
  <c r="CC92" i="6"/>
  <c r="BW92" i="6"/>
  <c r="BQ92" i="6"/>
  <c r="BK92" i="6"/>
  <c r="M92" i="6"/>
  <c r="U92" i="6"/>
  <c r="AE92" i="6"/>
  <c r="AM92" i="6"/>
  <c r="AW92" i="6"/>
  <c r="BE92" i="6"/>
  <c r="BP92" i="6"/>
  <c r="CB92" i="6"/>
  <c r="CN92" i="6"/>
  <c r="CZ92" i="6"/>
  <c r="DL92" i="6"/>
  <c r="DX92" i="6"/>
  <c r="EJ92" i="6"/>
  <c r="EV92" i="6"/>
  <c r="CY46" i="27"/>
  <c r="CY52" i="27"/>
  <c r="DE46" i="27"/>
  <c r="DE52" i="27"/>
  <c r="DS52" i="27"/>
  <c r="DS46" i="27"/>
  <c r="EI52" i="27"/>
  <c r="EI46" i="27"/>
  <c r="EO52" i="27"/>
  <c r="EO46" i="27"/>
  <c r="DA53" i="27"/>
  <c r="CZ30" i="25" s="1"/>
  <c r="J45" i="28" s="1"/>
  <c r="DA46" i="27"/>
  <c r="DG53" i="27"/>
  <c r="DF30" i="25" s="1"/>
  <c r="J85" i="28" s="1"/>
  <c r="DG46" i="27"/>
  <c r="DY53" i="27"/>
  <c r="DX30" i="25" s="1"/>
  <c r="DY46" i="27"/>
  <c r="EQ53" i="27"/>
  <c r="EP30" i="25" s="1"/>
  <c r="EQ46" i="27"/>
  <c r="CV54" i="27"/>
  <c r="CU31" i="25" s="1"/>
  <c r="CV46" i="27"/>
  <c r="DB54" i="27"/>
  <c r="DA31" i="25" s="1"/>
  <c r="DB46" i="27"/>
  <c r="DH54" i="27"/>
  <c r="DG31" i="25" s="1"/>
  <c r="DH46" i="27"/>
  <c r="DN46" i="27"/>
  <c r="DN54" i="27"/>
  <c r="DM31" i="25" s="1"/>
  <c r="DZ54" i="27"/>
  <c r="DY31" i="25" s="1"/>
  <c r="L86" i="28" s="1"/>
  <c r="DZ46" i="27"/>
  <c r="EF54" i="27"/>
  <c r="EE31" i="25" s="1"/>
  <c r="EF46" i="27"/>
  <c r="BD106" i="6"/>
  <c r="BJ106" i="6"/>
  <c r="CT106" i="6"/>
  <c r="ED106" i="6"/>
  <c r="F88" i="6"/>
  <c r="L88" i="6"/>
  <c r="R88" i="6"/>
  <c r="X88" i="6"/>
  <c r="AD88" i="6"/>
  <c r="AJ88" i="6"/>
  <c r="AP88" i="6"/>
  <c r="AV88" i="6"/>
  <c r="BB88" i="6"/>
  <c r="BH88" i="6"/>
  <c r="BN88" i="6"/>
  <c r="BV88" i="6"/>
  <c r="CD88" i="6"/>
  <c r="CN88" i="6"/>
  <c r="CV88" i="6"/>
  <c r="DF88" i="6"/>
  <c r="DN88" i="6"/>
  <c r="DX88" i="6"/>
  <c r="EF88" i="6"/>
  <c r="EP88" i="6"/>
  <c r="EX88" i="6"/>
  <c r="FA91" i="6"/>
  <c r="EU91" i="6"/>
  <c r="EO91" i="6"/>
  <c r="EI91" i="6"/>
  <c r="EC91" i="6"/>
  <c r="DW91" i="6"/>
  <c r="DQ91" i="6"/>
  <c r="DK91" i="6"/>
  <c r="DE91" i="6"/>
  <c r="CY91" i="6"/>
  <c r="CS91" i="6"/>
  <c r="CM91" i="6"/>
  <c r="CG91" i="6"/>
  <c r="CA91" i="6"/>
  <c r="BU91" i="6"/>
  <c r="BO91" i="6"/>
  <c r="BI91" i="6"/>
  <c r="BC91" i="6"/>
  <c r="AW91" i="6"/>
  <c r="AQ91" i="6"/>
  <c r="AK91" i="6"/>
  <c r="AE91" i="6"/>
  <c r="Y91" i="6"/>
  <c r="S91" i="6"/>
  <c r="M91" i="6"/>
  <c r="G91" i="6"/>
  <c r="EZ91" i="6"/>
  <c r="ET91" i="6"/>
  <c r="EN91" i="6"/>
  <c r="EH91" i="6"/>
  <c r="EB91" i="6"/>
  <c r="DV91" i="6"/>
  <c r="DP91" i="6"/>
  <c r="DJ91" i="6"/>
  <c r="DD91" i="6"/>
  <c r="CX91" i="6"/>
  <c r="CR91" i="6"/>
  <c r="CL91" i="6"/>
  <c r="CF91" i="6"/>
  <c r="BZ91" i="6"/>
  <c r="BT91" i="6"/>
  <c r="BN91" i="6"/>
  <c r="BH91" i="6"/>
  <c r="BB91" i="6"/>
  <c r="AV91" i="6"/>
  <c r="AP91" i="6"/>
  <c r="AJ91" i="6"/>
  <c r="AD91" i="6"/>
  <c r="X91" i="6"/>
  <c r="R91" i="6"/>
  <c r="L91" i="6"/>
  <c r="F91" i="6"/>
  <c r="K91" i="6"/>
  <c r="U91" i="6"/>
  <c r="AC91" i="6"/>
  <c r="AM91" i="6"/>
  <c r="AU91" i="6"/>
  <c r="BE91" i="6"/>
  <c r="BM91" i="6"/>
  <c r="BW91" i="6"/>
  <c r="CE91" i="6"/>
  <c r="CO91" i="6"/>
  <c r="CW91" i="6"/>
  <c r="DG91" i="6"/>
  <c r="DO91" i="6"/>
  <c r="DY91" i="6"/>
  <c r="EG91" i="6"/>
  <c r="EQ91" i="6"/>
  <c r="EY91" i="6"/>
  <c r="G92" i="6"/>
  <c r="O92" i="6"/>
  <c r="Y92" i="6"/>
  <c r="AG92" i="6"/>
  <c r="AQ92" i="6"/>
  <c r="AY92" i="6"/>
  <c r="BI92" i="6"/>
  <c r="BU92" i="6"/>
  <c r="CG92" i="6"/>
  <c r="CS92" i="6"/>
  <c r="DE92" i="6"/>
  <c r="DQ92" i="6"/>
  <c r="EC92" i="6"/>
  <c r="EO92" i="6"/>
  <c r="FA92" i="6"/>
  <c r="FA94" i="6"/>
  <c r="EU94" i="6"/>
  <c r="EO94" i="6"/>
  <c r="EI94" i="6"/>
  <c r="EC94" i="6"/>
  <c r="DW94" i="6"/>
  <c r="DQ94" i="6"/>
  <c r="DK94" i="6"/>
  <c r="DE94" i="6"/>
  <c r="CY94" i="6"/>
  <c r="CY107" i="6" s="1"/>
  <c r="CS94" i="6"/>
  <c r="CM94" i="6"/>
  <c r="CG94" i="6"/>
  <c r="CA94" i="6"/>
  <c r="BU94" i="6"/>
  <c r="BO94" i="6"/>
  <c r="BI94" i="6"/>
  <c r="BC94" i="6"/>
  <c r="AW94" i="6"/>
  <c r="AQ94" i="6"/>
  <c r="AK94" i="6"/>
  <c r="AE94" i="6"/>
  <c r="AE107" i="6" s="1"/>
  <c r="Y94" i="6"/>
  <c r="S94" i="6"/>
  <c r="M94" i="6"/>
  <c r="G94" i="6"/>
  <c r="EZ94" i="6"/>
  <c r="ET94" i="6"/>
  <c r="EN94" i="6"/>
  <c r="EH94" i="6"/>
  <c r="EB94" i="6"/>
  <c r="DV94" i="6"/>
  <c r="DP94" i="6"/>
  <c r="DJ94" i="6"/>
  <c r="DD94" i="6"/>
  <c r="CX94" i="6"/>
  <c r="CR94" i="6"/>
  <c r="CL94" i="6"/>
  <c r="CF94" i="6"/>
  <c r="BZ94" i="6"/>
  <c r="BT94" i="6"/>
  <c r="BN94" i="6"/>
  <c r="BH94" i="6"/>
  <c r="BB94" i="6"/>
  <c r="AV94" i="6"/>
  <c r="AP94" i="6"/>
  <c r="AJ94" i="6"/>
  <c r="AD94" i="6"/>
  <c r="X94" i="6"/>
  <c r="R94" i="6"/>
  <c r="L94" i="6"/>
  <c r="F94" i="6"/>
  <c r="EY94" i="6"/>
  <c r="ES94" i="6"/>
  <c r="EM94" i="6"/>
  <c r="EG94" i="6"/>
  <c r="EA94" i="6"/>
  <c r="DU94" i="6"/>
  <c r="DO94" i="6"/>
  <c r="DI94" i="6"/>
  <c r="DC94" i="6"/>
  <c r="CW94" i="6"/>
  <c r="CQ94" i="6"/>
  <c r="CK94" i="6"/>
  <c r="CE94" i="6"/>
  <c r="BY94" i="6"/>
  <c r="BS94" i="6"/>
  <c r="BM94" i="6"/>
  <c r="BG94" i="6"/>
  <c r="BA94" i="6"/>
  <c r="AU94" i="6"/>
  <c r="AO94" i="6"/>
  <c r="AI94" i="6"/>
  <c r="AC94" i="6"/>
  <c r="W94" i="6"/>
  <c r="Q94" i="6"/>
  <c r="K94" i="6"/>
  <c r="E94" i="6"/>
  <c r="O94" i="6"/>
  <c r="AA94" i="6"/>
  <c r="AM94" i="6"/>
  <c r="AY94" i="6"/>
  <c r="BK94" i="6"/>
  <c r="BW94" i="6"/>
  <c r="CI94" i="6"/>
  <c r="CU94" i="6"/>
  <c r="DG94" i="6"/>
  <c r="DS94" i="6"/>
  <c r="EE94" i="6"/>
  <c r="EQ94" i="6"/>
  <c r="FC94" i="6"/>
  <c r="J100" i="6"/>
  <c r="V100" i="6"/>
  <c r="AH100" i="6"/>
  <c r="AT100" i="6"/>
  <c r="BF100" i="6"/>
  <c r="BR100" i="6"/>
  <c r="CD100" i="6"/>
  <c r="CP100" i="6"/>
  <c r="DB100" i="6"/>
  <c r="DN100" i="6"/>
  <c r="DZ100" i="6"/>
  <c r="EL100" i="6"/>
  <c r="EX100" i="6"/>
  <c r="I69" i="6"/>
  <c r="O69" i="6"/>
  <c r="U69" i="6"/>
  <c r="AA69" i="6"/>
  <c r="AG69" i="6"/>
  <c r="AM69" i="6"/>
  <c r="AS69" i="6"/>
  <c r="AY69" i="6"/>
  <c r="BE69" i="6"/>
  <c r="BK69" i="6"/>
  <c r="BQ69" i="6"/>
  <c r="BW69" i="6"/>
  <c r="CC69" i="6"/>
  <c r="CI69" i="6"/>
  <c r="CO69" i="6"/>
  <c r="CU69" i="6"/>
  <c r="DA69" i="6"/>
  <c r="DG69" i="6"/>
  <c r="DM69" i="6"/>
  <c r="DS69" i="6"/>
  <c r="DY69" i="6"/>
  <c r="EE69" i="6"/>
  <c r="EK69" i="6"/>
  <c r="EQ69" i="6"/>
  <c r="EW69" i="6"/>
  <c r="FC69" i="6"/>
  <c r="I72" i="6"/>
  <c r="O72" i="6"/>
  <c r="U72" i="6"/>
  <c r="AA72" i="6"/>
  <c r="AG72" i="6"/>
  <c r="AM72" i="6"/>
  <c r="AS72" i="6"/>
  <c r="AY72" i="6"/>
  <c r="BE72" i="6"/>
  <c r="BK72" i="6"/>
  <c r="BQ72" i="6"/>
  <c r="BW72" i="6"/>
  <c r="CC72" i="6"/>
  <c r="CI72" i="6"/>
  <c r="CO72" i="6"/>
  <c r="CU72" i="6"/>
  <c r="DA72" i="6"/>
  <c r="DG72" i="6"/>
  <c r="DM72" i="6"/>
  <c r="DS72" i="6"/>
  <c r="DY72" i="6"/>
  <c r="EE72" i="6"/>
  <c r="EK72" i="6"/>
  <c r="EQ72" i="6"/>
  <c r="EW72" i="6"/>
  <c r="FC72" i="6"/>
  <c r="I75" i="6"/>
  <c r="O75" i="6"/>
  <c r="U75" i="6"/>
  <c r="AA75" i="6"/>
  <c r="AG75" i="6"/>
  <c r="AM75" i="6"/>
  <c r="AS75" i="6"/>
  <c r="AS105" i="6" s="1"/>
  <c r="AY75" i="6"/>
  <c r="BE75" i="6"/>
  <c r="BK75" i="6"/>
  <c r="BQ75" i="6"/>
  <c r="BQ105" i="6" s="1"/>
  <c r="BW75" i="6"/>
  <c r="CC75" i="6"/>
  <c r="CI75" i="6"/>
  <c r="CO75" i="6"/>
  <c r="CU75" i="6"/>
  <c r="DA75" i="6"/>
  <c r="DG75" i="6"/>
  <c r="DM75" i="6"/>
  <c r="DM105" i="6" s="1"/>
  <c r="DS75" i="6"/>
  <c r="DY75" i="6"/>
  <c r="EE75" i="6"/>
  <c r="EK75" i="6"/>
  <c r="EQ75" i="6"/>
  <c r="EW75" i="6"/>
  <c r="FC75" i="6"/>
  <c r="I78" i="6"/>
  <c r="O78" i="6"/>
  <c r="U78" i="6"/>
  <c r="AA78" i="6"/>
  <c r="AG78" i="6"/>
  <c r="AM78" i="6"/>
  <c r="AS78" i="6"/>
  <c r="AY78" i="6"/>
  <c r="BE78" i="6"/>
  <c r="BK78" i="6"/>
  <c r="BQ78" i="6"/>
  <c r="BW78" i="6"/>
  <c r="CC78" i="6"/>
  <c r="CI78" i="6"/>
  <c r="CO78" i="6"/>
  <c r="CU78" i="6"/>
  <c r="DA78" i="6"/>
  <c r="DG78" i="6"/>
  <c r="DM78" i="6"/>
  <c r="DS78" i="6"/>
  <c r="DY78" i="6"/>
  <c r="EE78" i="6"/>
  <c r="EK78" i="6"/>
  <c r="EQ78" i="6"/>
  <c r="EQ105" i="6" s="1"/>
  <c r="EW78" i="6"/>
  <c r="FC78" i="6"/>
  <c r="I81" i="6"/>
  <c r="O81" i="6"/>
  <c r="U81" i="6"/>
  <c r="AA81" i="6"/>
  <c r="AG81" i="6"/>
  <c r="AM81" i="6"/>
  <c r="AS81" i="6"/>
  <c r="AY81" i="6"/>
  <c r="BE81" i="6"/>
  <c r="BK81" i="6"/>
  <c r="BQ81" i="6"/>
  <c r="BW81" i="6"/>
  <c r="CC81" i="6"/>
  <c r="CI81" i="6"/>
  <c r="CO81" i="6"/>
  <c r="CU81" i="6"/>
  <c r="DA81" i="6"/>
  <c r="DG81" i="6"/>
  <c r="DM81" i="6"/>
  <c r="DS81" i="6"/>
  <c r="DY81" i="6"/>
  <c r="EE81" i="6"/>
  <c r="EK81" i="6"/>
  <c r="EQ81" i="6"/>
  <c r="EW81" i="6"/>
  <c r="FC81" i="6"/>
  <c r="I84" i="6"/>
  <c r="O84" i="6"/>
  <c r="U84" i="6"/>
  <c r="AA84" i="6"/>
  <c r="AA106" i="6" s="1"/>
  <c r="AG84" i="6"/>
  <c r="AM84" i="6"/>
  <c r="AS84" i="6"/>
  <c r="AY84" i="6"/>
  <c r="BE84" i="6"/>
  <c r="BK84" i="6"/>
  <c r="BQ84" i="6"/>
  <c r="BW84" i="6"/>
  <c r="CC84" i="6"/>
  <c r="CI84" i="6"/>
  <c r="CO84" i="6"/>
  <c r="CU84" i="6"/>
  <c r="DA84" i="6"/>
  <c r="DG84" i="6"/>
  <c r="DM84" i="6"/>
  <c r="DS84" i="6"/>
  <c r="DY84" i="6"/>
  <c r="EE84" i="6"/>
  <c r="EK84" i="6"/>
  <c r="EQ84" i="6"/>
  <c r="EW84" i="6"/>
  <c r="FC84" i="6"/>
  <c r="I87" i="6"/>
  <c r="O87" i="6"/>
  <c r="U87" i="6"/>
  <c r="AA87" i="6"/>
  <c r="AG87" i="6"/>
  <c r="AM87" i="6"/>
  <c r="AS87" i="6"/>
  <c r="AY87" i="6"/>
  <c r="BE87" i="6"/>
  <c r="BK87" i="6"/>
  <c r="BQ87" i="6"/>
  <c r="BW87" i="6"/>
  <c r="CC87" i="6"/>
  <c r="CI87" i="6"/>
  <c r="CO87" i="6"/>
  <c r="CU87" i="6"/>
  <c r="DA87" i="6"/>
  <c r="DG87" i="6"/>
  <c r="DM87" i="6"/>
  <c r="DS87" i="6"/>
  <c r="DY87" i="6"/>
  <c r="EE87" i="6"/>
  <c r="EK87" i="6"/>
  <c r="EQ87" i="6"/>
  <c r="EW87" i="6"/>
  <c r="FC87" i="6"/>
  <c r="G88" i="6"/>
  <c r="M88" i="6"/>
  <c r="S88" i="6"/>
  <c r="Y88" i="6"/>
  <c r="Y107" i="6" s="1"/>
  <c r="AE88" i="6"/>
  <c r="AK88" i="6"/>
  <c r="AQ88" i="6"/>
  <c r="AW88" i="6"/>
  <c r="BC88" i="6"/>
  <c r="BI88" i="6"/>
  <c r="BO88" i="6"/>
  <c r="BW88" i="6"/>
  <c r="CE88" i="6"/>
  <c r="CO88" i="6"/>
  <c r="CW88" i="6"/>
  <c r="DG88" i="6"/>
  <c r="DO88" i="6"/>
  <c r="DY88" i="6"/>
  <c r="EG88" i="6"/>
  <c r="EQ88" i="6"/>
  <c r="EY88" i="6"/>
  <c r="D91" i="6"/>
  <c r="N91" i="6"/>
  <c r="V91" i="6"/>
  <c r="AF91" i="6"/>
  <c r="AN91" i="6"/>
  <c r="AX91" i="6"/>
  <c r="BF91" i="6"/>
  <c r="BP91" i="6"/>
  <c r="BX91" i="6"/>
  <c r="CH91" i="6"/>
  <c r="CP91" i="6"/>
  <c r="CZ91" i="6"/>
  <c r="DH91" i="6"/>
  <c r="DR91" i="6"/>
  <c r="DZ91" i="6"/>
  <c r="EJ91" i="6"/>
  <c r="ER91" i="6"/>
  <c r="FB91" i="6"/>
  <c r="H92" i="6"/>
  <c r="R92" i="6"/>
  <c r="Z92" i="6"/>
  <c r="AJ92" i="6"/>
  <c r="AR92" i="6"/>
  <c r="BB92" i="6"/>
  <c r="BJ92" i="6"/>
  <c r="BV92" i="6"/>
  <c r="CH92" i="6"/>
  <c r="CT92" i="6"/>
  <c r="DF92" i="6"/>
  <c r="DR92" i="6"/>
  <c r="ED92" i="6"/>
  <c r="EP92" i="6"/>
  <c r="FB92" i="6"/>
  <c r="D94" i="6"/>
  <c r="P94" i="6"/>
  <c r="AB94" i="6"/>
  <c r="AN94" i="6"/>
  <c r="AZ94" i="6"/>
  <c r="BL94" i="6"/>
  <c r="BX94" i="6"/>
  <c r="CJ94" i="6"/>
  <c r="CV94" i="6"/>
  <c r="DH94" i="6"/>
  <c r="DT94" i="6"/>
  <c r="EF94" i="6"/>
  <c r="ER94" i="6"/>
  <c r="FA97" i="6"/>
  <c r="EU97" i="6"/>
  <c r="EO97" i="6"/>
  <c r="EI97" i="6"/>
  <c r="EC97" i="6"/>
  <c r="DW97" i="6"/>
  <c r="DQ97" i="6"/>
  <c r="DK97" i="6"/>
  <c r="DE97" i="6"/>
  <c r="CY97" i="6"/>
  <c r="CS97" i="6"/>
  <c r="CM97" i="6"/>
  <c r="CG97" i="6"/>
  <c r="CA97" i="6"/>
  <c r="BU97" i="6"/>
  <c r="BO97" i="6"/>
  <c r="BI97" i="6"/>
  <c r="BC97" i="6"/>
  <c r="AW97" i="6"/>
  <c r="AQ97" i="6"/>
  <c r="AK97" i="6"/>
  <c r="AE97" i="6"/>
  <c r="Y97" i="6"/>
  <c r="S97" i="6"/>
  <c r="M97" i="6"/>
  <c r="G97" i="6"/>
  <c r="EZ97" i="6"/>
  <c r="ET97" i="6"/>
  <c r="EN97" i="6"/>
  <c r="EH97" i="6"/>
  <c r="EB97" i="6"/>
  <c r="DV97" i="6"/>
  <c r="DP97" i="6"/>
  <c r="DJ97" i="6"/>
  <c r="DD97" i="6"/>
  <c r="CX97" i="6"/>
  <c r="CR97" i="6"/>
  <c r="CL97" i="6"/>
  <c r="CF97" i="6"/>
  <c r="BZ97" i="6"/>
  <c r="BT97" i="6"/>
  <c r="BN97" i="6"/>
  <c r="BH97" i="6"/>
  <c r="BB97" i="6"/>
  <c r="AV97" i="6"/>
  <c r="AP97" i="6"/>
  <c r="AJ97" i="6"/>
  <c r="AD97" i="6"/>
  <c r="X97" i="6"/>
  <c r="R97" i="6"/>
  <c r="L97" i="6"/>
  <c r="F97" i="6"/>
  <c r="EY97" i="6"/>
  <c r="ES97" i="6"/>
  <c r="EM97" i="6"/>
  <c r="EG97" i="6"/>
  <c r="EA97" i="6"/>
  <c r="DU97" i="6"/>
  <c r="DO97" i="6"/>
  <c r="DI97" i="6"/>
  <c r="DC97" i="6"/>
  <c r="CW97" i="6"/>
  <c r="CQ97" i="6"/>
  <c r="CK97" i="6"/>
  <c r="CE97" i="6"/>
  <c r="BY97" i="6"/>
  <c r="BS97" i="6"/>
  <c r="BM97" i="6"/>
  <c r="BG97" i="6"/>
  <c r="BA97" i="6"/>
  <c r="AU97" i="6"/>
  <c r="AO97" i="6"/>
  <c r="AI97" i="6"/>
  <c r="AC97" i="6"/>
  <c r="W97" i="6"/>
  <c r="Q97" i="6"/>
  <c r="K97" i="6"/>
  <c r="E97" i="6"/>
  <c r="O97" i="6"/>
  <c r="AA97" i="6"/>
  <c r="AM97" i="6"/>
  <c r="AY97" i="6"/>
  <c r="BK97" i="6"/>
  <c r="BW97" i="6"/>
  <c r="CI97" i="6"/>
  <c r="CU97" i="6"/>
  <c r="DG97" i="6"/>
  <c r="DS97" i="6"/>
  <c r="EE97" i="6"/>
  <c r="EQ97" i="6"/>
  <c r="FC97" i="6"/>
  <c r="N100" i="6"/>
  <c r="Z100" i="6"/>
  <c r="AL100" i="6"/>
  <c r="AX100" i="6"/>
  <c r="BJ100" i="6"/>
  <c r="BV100" i="6"/>
  <c r="CH100" i="6"/>
  <c r="CT100" i="6"/>
  <c r="DF100" i="6"/>
  <c r="DR100" i="6"/>
  <c r="ED100" i="6"/>
  <c r="EP100" i="6"/>
  <c r="FB100" i="6"/>
  <c r="DT46" i="27"/>
  <c r="BK57" i="27"/>
  <c r="CO57" i="27"/>
  <c r="CU57" i="27"/>
  <c r="EE57" i="27"/>
  <c r="P57" i="27"/>
  <c r="Y57" i="27"/>
  <c r="BC57" i="27"/>
  <c r="CJ57" i="27"/>
  <c r="CS57" i="27"/>
  <c r="DD52" i="27"/>
  <c r="DW57" i="27"/>
  <c r="DX53" i="27"/>
  <c r="DW30" i="25" s="1"/>
  <c r="L45" i="28" s="1"/>
  <c r="H57" i="27"/>
  <c r="N57" i="27"/>
  <c r="V57" i="27"/>
  <c r="AR57" i="27"/>
  <c r="AX57" i="27"/>
  <c r="CB57" i="27"/>
  <c r="CH57" i="27"/>
  <c r="CP57" i="27"/>
  <c r="DL57" i="27"/>
  <c r="DR57" i="27"/>
  <c r="DZ57" i="27"/>
  <c r="EH52" i="27"/>
  <c r="EG29" i="25" s="1"/>
  <c r="EH46" i="27"/>
  <c r="EP53" i="27"/>
  <c r="EO30" i="25" s="1"/>
  <c r="EP46" i="27"/>
  <c r="F57" i="27"/>
  <c r="AV57" i="27"/>
  <c r="R57" i="27"/>
  <c r="DQ52" i="27"/>
  <c r="ED53" i="27"/>
  <c r="EC30" i="25" s="1"/>
  <c r="L85" i="28" s="1"/>
  <c r="I95" i="6"/>
  <c r="O95" i="6"/>
  <c r="U95" i="6"/>
  <c r="AA95" i="6"/>
  <c r="AG95" i="6"/>
  <c r="AM95" i="6"/>
  <c r="AS95" i="6"/>
  <c r="AY95" i="6"/>
  <c r="BE95" i="6"/>
  <c r="BK95" i="6"/>
  <c r="BQ95" i="6"/>
  <c r="BW95" i="6"/>
  <c r="CC95" i="6"/>
  <c r="CI95" i="6"/>
  <c r="CO95" i="6"/>
  <c r="CU95" i="6"/>
  <c r="DA95" i="6"/>
  <c r="DG95" i="6"/>
  <c r="DM95" i="6"/>
  <c r="DS95" i="6"/>
  <c r="DY95" i="6"/>
  <c r="EE95" i="6"/>
  <c r="EK95" i="6"/>
  <c r="EQ95" i="6"/>
  <c r="EQ107" i="6" s="1"/>
  <c r="EW95" i="6"/>
  <c r="FC95" i="6"/>
  <c r="I98" i="6"/>
  <c r="O98" i="6"/>
  <c r="U98" i="6"/>
  <c r="AA98" i="6"/>
  <c r="AG98" i="6"/>
  <c r="AM98" i="6"/>
  <c r="AS98" i="6"/>
  <c r="AY98" i="6"/>
  <c r="BE98" i="6"/>
  <c r="BK98" i="6"/>
  <c r="BQ98" i="6"/>
  <c r="BW98" i="6"/>
  <c r="CC98" i="6"/>
  <c r="CI98" i="6"/>
  <c r="CO98" i="6"/>
  <c r="CU98" i="6"/>
  <c r="DA98" i="6"/>
  <c r="DG98" i="6"/>
  <c r="DM98" i="6"/>
  <c r="DS98" i="6"/>
  <c r="DY98" i="6"/>
  <c r="EE98" i="6"/>
  <c r="EK98" i="6"/>
  <c r="EQ98" i="6"/>
  <c r="EW98" i="6"/>
  <c r="FC98" i="6"/>
  <c r="I101" i="6"/>
  <c r="O101" i="6"/>
  <c r="U101" i="6"/>
  <c r="AA101" i="6"/>
  <c r="AG101" i="6"/>
  <c r="AM101" i="6"/>
  <c r="AS101" i="6"/>
  <c r="AY101" i="6"/>
  <c r="BE101" i="6"/>
  <c r="BK101" i="6"/>
  <c r="BQ101" i="6"/>
  <c r="BW101" i="6"/>
  <c r="CC101" i="6"/>
  <c r="CI101" i="6"/>
  <c r="CO101" i="6"/>
  <c r="CU101" i="6"/>
  <c r="DA101" i="6"/>
  <c r="DG101" i="6"/>
  <c r="DM101" i="6"/>
  <c r="DS101" i="6"/>
  <c r="DY101" i="6"/>
  <c r="EE101" i="6"/>
  <c r="EK101" i="6"/>
  <c r="EQ101" i="6"/>
  <c r="EW101" i="6"/>
  <c r="FC101" i="6"/>
  <c r="CX46" i="27"/>
  <c r="EN46" i="27"/>
  <c r="J57" i="27"/>
  <c r="AF57" i="27"/>
  <c r="AL57" i="27"/>
  <c r="AT57" i="27"/>
  <c r="BP57" i="27"/>
  <c r="BV57" i="27"/>
  <c r="CD57" i="27"/>
  <c r="CZ57" i="27"/>
  <c r="DF57" i="27"/>
  <c r="DN57" i="27"/>
  <c r="BL57" i="27"/>
  <c r="BX57" i="27"/>
  <c r="CV57" i="27"/>
  <c r="K57" i="27"/>
  <c r="S57" i="27"/>
  <c r="AO57" i="27"/>
  <c r="AZ57" i="27"/>
  <c r="BI57" i="27"/>
  <c r="CE57" i="27"/>
  <c r="CM57" i="27"/>
  <c r="DI57" i="27"/>
  <c r="DT57" i="27"/>
  <c r="EC57" i="27"/>
  <c r="H90" i="6"/>
  <c r="N90" i="6"/>
  <c r="T90" i="6"/>
  <c r="Z90" i="6"/>
  <c r="AF90" i="6"/>
  <c r="AL90" i="6"/>
  <c r="AR90" i="6"/>
  <c r="AX90" i="6"/>
  <c r="BD90" i="6"/>
  <c r="BJ90" i="6"/>
  <c r="BP90" i="6"/>
  <c r="BV90" i="6"/>
  <c r="CB90" i="6"/>
  <c r="CH90" i="6"/>
  <c r="CN90" i="6"/>
  <c r="CT90" i="6"/>
  <c r="CZ90" i="6"/>
  <c r="DF90" i="6"/>
  <c r="DL90" i="6"/>
  <c r="DR90" i="6"/>
  <c r="DX90" i="6"/>
  <c r="ED90" i="6"/>
  <c r="EJ90" i="6"/>
  <c r="EP90" i="6"/>
  <c r="EV90" i="6"/>
  <c r="H93" i="6"/>
  <c r="N93" i="6"/>
  <c r="T93" i="6"/>
  <c r="T107" i="6" s="1"/>
  <c r="Z93" i="6"/>
  <c r="AF93" i="6"/>
  <c r="AL93" i="6"/>
  <c r="AR93" i="6"/>
  <c r="AX93" i="6"/>
  <c r="BD93" i="6"/>
  <c r="BJ93" i="6"/>
  <c r="BP93" i="6"/>
  <c r="BV93" i="6"/>
  <c r="CB93" i="6"/>
  <c r="CH93" i="6"/>
  <c r="CN93" i="6"/>
  <c r="CT93" i="6"/>
  <c r="CZ93" i="6"/>
  <c r="DF93" i="6"/>
  <c r="DL93" i="6"/>
  <c r="DR93" i="6"/>
  <c r="DX93" i="6"/>
  <c r="ED93" i="6"/>
  <c r="EJ93" i="6"/>
  <c r="EP93" i="6"/>
  <c r="EV93" i="6"/>
  <c r="D95" i="6"/>
  <c r="J95" i="6"/>
  <c r="P95" i="6"/>
  <c r="V95" i="6"/>
  <c r="AB95" i="6"/>
  <c r="AH95" i="6"/>
  <c r="AN95" i="6"/>
  <c r="AT95" i="6"/>
  <c r="AZ95" i="6"/>
  <c r="BF95" i="6"/>
  <c r="BL95" i="6"/>
  <c r="BR95" i="6"/>
  <c r="BX95" i="6"/>
  <c r="CD95" i="6"/>
  <c r="CJ95" i="6"/>
  <c r="CP95" i="6"/>
  <c r="CV95" i="6"/>
  <c r="DB95" i="6"/>
  <c r="DH95" i="6"/>
  <c r="DN95" i="6"/>
  <c r="DT95" i="6"/>
  <c r="DZ95" i="6"/>
  <c r="EF95" i="6"/>
  <c r="EL95" i="6"/>
  <c r="ER95" i="6"/>
  <c r="EX95" i="6"/>
  <c r="H96" i="6"/>
  <c r="N96" i="6"/>
  <c r="T96" i="6"/>
  <c r="Z96" i="6"/>
  <c r="AF96" i="6"/>
  <c r="AL96" i="6"/>
  <c r="AR96" i="6"/>
  <c r="AX96" i="6"/>
  <c r="BD96" i="6"/>
  <c r="BJ96" i="6"/>
  <c r="BP96" i="6"/>
  <c r="BV96" i="6"/>
  <c r="CB96" i="6"/>
  <c r="CH96" i="6"/>
  <c r="CN96" i="6"/>
  <c r="CT96" i="6"/>
  <c r="CZ96" i="6"/>
  <c r="DF96" i="6"/>
  <c r="DL96" i="6"/>
  <c r="DR96" i="6"/>
  <c r="DX96" i="6"/>
  <c r="ED96" i="6"/>
  <c r="EJ96" i="6"/>
  <c r="EP96" i="6"/>
  <c r="EV96" i="6"/>
  <c r="D98" i="6"/>
  <c r="J98" i="6"/>
  <c r="P98" i="6"/>
  <c r="V98" i="6"/>
  <c r="AB98" i="6"/>
  <c r="AH98" i="6"/>
  <c r="AN98" i="6"/>
  <c r="AT98" i="6"/>
  <c r="AZ98" i="6"/>
  <c r="BF98" i="6"/>
  <c r="BL98" i="6"/>
  <c r="BR98" i="6"/>
  <c r="BX98" i="6"/>
  <c r="CD98" i="6"/>
  <c r="CJ98" i="6"/>
  <c r="CP98" i="6"/>
  <c r="CV98" i="6"/>
  <c r="DB98" i="6"/>
  <c r="DH98" i="6"/>
  <c r="DN98" i="6"/>
  <c r="DT98" i="6"/>
  <c r="DZ98" i="6"/>
  <c r="EF98" i="6"/>
  <c r="EF107" i="6" s="1"/>
  <c r="EF108" i="6" s="1"/>
  <c r="EF110" i="6" s="1"/>
  <c r="EL98" i="6"/>
  <c r="ER98" i="6"/>
  <c r="EX98" i="6"/>
  <c r="H99" i="6"/>
  <c r="N99" i="6"/>
  <c r="T99" i="6"/>
  <c r="Z99" i="6"/>
  <c r="AF99" i="6"/>
  <c r="AL99" i="6"/>
  <c r="AR99" i="6"/>
  <c r="AX99" i="6"/>
  <c r="BD99" i="6"/>
  <c r="BJ99" i="6"/>
  <c r="BP99" i="6"/>
  <c r="BV99" i="6"/>
  <c r="CB99" i="6"/>
  <c r="CH99" i="6"/>
  <c r="CN99" i="6"/>
  <c r="CT99" i="6"/>
  <c r="CZ99" i="6"/>
  <c r="DF99" i="6"/>
  <c r="DL99" i="6"/>
  <c r="DR99" i="6"/>
  <c r="DX99" i="6"/>
  <c r="ED99" i="6"/>
  <c r="EJ99" i="6"/>
  <c r="EP99" i="6"/>
  <c r="EV99" i="6"/>
  <c r="D101" i="6"/>
  <c r="J101" i="6"/>
  <c r="P101" i="6"/>
  <c r="V101" i="6"/>
  <c r="AB101" i="6"/>
  <c r="AH101" i="6"/>
  <c r="AN101" i="6"/>
  <c r="AT101" i="6"/>
  <c r="AZ101" i="6"/>
  <c r="BF101" i="6"/>
  <c r="BL101" i="6"/>
  <c r="BR101" i="6"/>
  <c r="BX101" i="6"/>
  <c r="CD101" i="6"/>
  <c r="CJ101" i="6"/>
  <c r="CP101" i="6"/>
  <c r="CV101" i="6"/>
  <c r="DB101" i="6"/>
  <c r="DH101" i="6"/>
  <c r="DN101" i="6"/>
  <c r="DT101" i="6"/>
  <c r="DZ101" i="6"/>
  <c r="EF101" i="6"/>
  <c r="EL101" i="6"/>
  <c r="EL107" i="6" s="1"/>
  <c r="EL114" i="6" s="1"/>
  <c r="ER101" i="6"/>
  <c r="EX101" i="6"/>
  <c r="H102" i="6"/>
  <c r="N102" i="6"/>
  <c r="T102" i="6"/>
  <c r="Z102" i="6"/>
  <c r="AF102" i="6"/>
  <c r="AL102" i="6"/>
  <c r="AR102" i="6"/>
  <c r="AX102" i="6"/>
  <c r="BD102" i="6"/>
  <c r="BJ102" i="6"/>
  <c r="BP102" i="6"/>
  <c r="BV102" i="6"/>
  <c r="CB102" i="6"/>
  <c r="CH102" i="6"/>
  <c r="CN102" i="6"/>
  <c r="CT102" i="6"/>
  <c r="CZ102" i="6"/>
  <c r="DF102" i="6"/>
  <c r="DL102" i="6"/>
  <c r="DR102" i="6"/>
  <c r="DX102" i="6"/>
  <c r="ED102" i="6"/>
  <c r="EJ102" i="6"/>
  <c r="EP102" i="6"/>
  <c r="EV102" i="6"/>
  <c r="CZ46" i="27"/>
  <c r="AG57" i="27"/>
  <c r="AM57" i="27"/>
  <c r="BQ57" i="27"/>
  <c r="BW57" i="27"/>
  <c r="DA57" i="27"/>
  <c r="DW46" i="27"/>
  <c r="EC46" i="27"/>
  <c r="D57" i="27"/>
  <c r="AB57" i="27"/>
  <c r="AN57" i="27"/>
  <c r="L57" i="27"/>
  <c r="AP57" i="27"/>
  <c r="BA57" i="27"/>
  <c r="CF57" i="27"/>
  <c r="DJ57" i="27"/>
  <c r="DU57" i="27"/>
  <c r="I90" i="6"/>
  <c r="O90" i="6"/>
  <c r="U90" i="6"/>
  <c r="AA90" i="6"/>
  <c r="AG90" i="6"/>
  <c r="AM90" i="6"/>
  <c r="AS90" i="6"/>
  <c r="AY90" i="6"/>
  <c r="BE90" i="6"/>
  <c r="BK90" i="6"/>
  <c r="BQ90" i="6"/>
  <c r="BW90" i="6"/>
  <c r="CC90" i="6"/>
  <c r="CI90" i="6"/>
  <c r="CO90" i="6"/>
  <c r="CU90" i="6"/>
  <c r="DA90" i="6"/>
  <c r="DG90" i="6"/>
  <c r="DM90" i="6"/>
  <c r="DS90" i="6"/>
  <c r="DY90" i="6"/>
  <c r="EE90" i="6"/>
  <c r="EK90" i="6"/>
  <c r="EQ90" i="6"/>
  <c r="EW90" i="6"/>
  <c r="FC90" i="6"/>
  <c r="I93" i="6"/>
  <c r="O93" i="6"/>
  <c r="U93" i="6"/>
  <c r="AA93" i="6"/>
  <c r="AG93" i="6"/>
  <c r="AM93" i="6"/>
  <c r="AS93" i="6"/>
  <c r="AY93" i="6"/>
  <c r="BE93" i="6"/>
  <c r="BK93" i="6"/>
  <c r="BQ93" i="6"/>
  <c r="BW93" i="6"/>
  <c r="CC93" i="6"/>
  <c r="CI93" i="6"/>
  <c r="CO93" i="6"/>
  <c r="CU93" i="6"/>
  <c r="DA93" i="6"/>
  <c r="DG93" i="6"/>
  <c r="DM93" i="6"/>
  <c r="DS93" i="6"/>
  <c r="DY93" i="6"/>
  <c r="EE93" i="6"/>
  <c r="EK93" i="6"/>
  <c r="EQ93" i="6"/>
  <c r="EW93" i="6"/>
  <c r="FC93" i="6"/>
  <c r="E95" i="6"/>
  <c r="K95" i="6"/>
  <c r="Q95" i="6"/>
  <c r="W95" i="6"/>
  <c r="AC95" i="6"/>
  <c r="AI95" i="6"/>
  <c r="AO95" i="6"/>
  <c r="AU95" i="6"/>
  <c r="BA95" i="6"/>
  <c r="BG95" i="6"/>
  <c r="BM95" i="6"/>
  <c r="BS95" i="6"/>
  <c r="BY95" i="6"/>
  <c r="CE95" i="6"/>
  <c r="CK95" i="6"/>
  <c r="CQ95" i="6"/>
  <c r="CW95" i="6"/>
  <c r="DC95" i="6"/>
  <c r="DI95" i="6"/>
  <c r="DO95" i="6"/>
  <c r="DU95" i="6"/>
  <c r="EA95" i="6"/>
  <c r="EG95" i="6"/>
  <c r="EG107" i="6" s="1"/>
  <c r="EM95" i="6"/>
  <c r="ES95" i="6"/>
  <c r="EY95" i="6"/>
  <c r="I96" i="6"/>
  <c r="O96" i="6"/>
  <c r="U96" i="6"/>
  <c r="AA96" i="6"/>
  <c r="AG96" i="6"/>
  <c r="AM96" i="6"/>
  <c r="AS96" i="6"/>
  <c r="AY96" i="6"/>
  <c r="BE96" i="6"/>
  <c r="BK96" i="6"/>
  <c r="BQ96" i="6"/>
  <c r="BW96" i="6"/>
  <c r="CC96" i="6"/>
  <c r="CI96" i="6"/>
  <c r="CO96" i="6"/>
  <c r="CU96" i="6"/>
  <c r="DA96" i="6"/>
  <c r="DG96" i="6"/>
  <c r="DM96" i="6"/>
  <c r="DS96" i="6"/>
  <c r="DY96" i="6"/>
  <c r="EE96" i="6"/>
  <c r="EK96" i="6"/>
  <c r="EQ96" i="6"/>
  <c r="EW96" i="6"/>
  <c r="FC96" i="6"/>
  <c r="E98" i="6"/>
  <c r="K98" i="6"/>
  <c r="Q98" i="6"/>
  <c r="W98" i="6"/>
  <c r="AC98" i="6"/>
  <c r="AI98" i="6"/>
  <c r="AO98" i="6"/>
  <c r="AU98" i="6"/>
  <c r="BA98" i="6"/>
  <c r="BG98" i="6"/>
  <c r="BM98" i="6"/>
  <c r="BS98" i="6"/>
  <c r="BY98" i="6"/>
  <c r="CE98" i="6"/>
  <c r="CK98" i="6"/>
  <c r="CQ98" i="6"/>
  <c r="CW98" i="6"/>
  <c r="DC98" i="6"/>
  <c r="DI98" i="6"/>
  <c r="DO98" i="6"/>
  <c r="DU98" i="6"/>
  <c r="EA98" i="6"/>
  <c r="EG98" i="6"/>
  <c r="EM98" i="6"/>
  <c r="ES98" i="6"/>
  <c r="EY98" i="6"/>
  <c r="I99" i="6"/>
  <c r="O99" i="6"/>
  <c r="U99" i="6"/>
  <c r="AA99" i="6"/>
  <c r="AG99" i="6"/>
  <c r="AM99" i="6"/>
  <c r="AS99" i="6"/>
  <c r="AY99" i="6"/>
  <c r="BE99" i="6"/>
  <c r="BK99" i="6"/>
  <c r="BQ99" i="6"/>
  <c r="BW99" i="6"/>
  <c r="CC99" i="6"/>
  <c r="CI99" i="6"/>
  <c r="CO99" i="6"/>
  <c r="CU99" i="6"/>
  <c r="DA99" i="6"/>
  <c r="DG99" i="6"/>
  <c r="DM99" i="6"/>
  <c r="DS99" i="6"/>
  <c r="DY99" i="6"/>
  <c r="EE99" i="6"/>
  <c r="EK99" i="6"/>
  <c r="EQ99" i="6"/>
  <c r="EW99" i="6"/>
  <c r="FC99" i="6"/>
  <c r="E101" i="6"/>
  <c r="K101" i="6"/>
  <c r="Q101" i="6"/>
  <c r="W101" i="6"/>
  <c r="AC101" i="6"/>
  <c r="AI101" i="6"/>
  <c r="AO101" i="6"/>
  <c r="AU101" i="6"/>
  <c r="BA101" i="6"/>
  <c r="BG101" i="6"/>
  <c r="BM101" i="6"/>
  <c r="BS101" i="6"/>
  <c r="BY101" i="6"/>
  <c r="CE101" i="6"/>
  <c r="CK101" i="6"/>
  <c r="CQ101" i="6"/>
  <c r="CW101" i="6"/>
  <c r="DC101" i="6"/>
  <c r="DI101" i="6"/>
  <c r="DO101" i="6"/>
  <c r="DU101" i="6"/>
  <c r="EA101" i="6"/>
  <c r="EG101" i="6"/>
  <c r="EM101" i="6"/>
  <c r="ES101" i="6"/>
  <c r="EY101" i="6"/>
  <c r="I102" i="6"/>
  <c r="O102" i="6"/>
  <c r="U102" i="6"/>
  <c r="AA102" i="6"/>
  <c r="AG102" i="6"/>
  <c r="AM102" i="6"/>
  <c r="AS102" i="6"/>
  <c r="AY102" i="6"/>
  <c r="BE102" i="6"/>
  <c r="BK102" i="6"/>
  <c r="BQ102" i="6"/>
  <c r="BW102" i="6"/>
  <c r="CC102" i="6"/>
  <c r="CI102" i="6"/>
  <c r="CO102" i="6"/>
  <c r="CU102" i="6"/>
  <c r="DA102" i="6"/>
  <c r="DG102" i="6"/>
  <c r="DM102" i="6"/>
  <c r="DS102" i="6"/>
  <c r="DY102" i="6"/>
  <c r="EE102" i="6"/>
  <c r="EK102" i="6"/>
  <c r="EQ102" i="6"/>
  <c r="EW102" i="6"/>
  <c r="FC102" i="6"/>
  <c r="EE46" i="27"/>
  <c r="T57" i="27"/>
  <c r="Z57" i="27"/>
  <c r="AH57" i="27"/>
  <c r="BD57" i="27"/>
  <c r="BJ57" i="27"/>
  <c r="BR57" i="27"/>
  <c r="CN57" i="27"/>
  <c r="CT57" i="27"/>
  <c r="X57" i="27"/>
  <c r="BB57" i="27"/>
  <c r="BM57" i="27"/>
  <c r="CR57" i="27"/>
  <c r="DK52" i="27"/>
  <c r="EZ62" i="27"/>
  <c r="ET62" i="27"/>
  <c r="EN62" i="27"/>
  <c r="EH62" i="27"/>
  <c r="EB62" i="27"/>
  <c r="DV62" i="27"/>
  <c r="DP62" i="27"/>
  <c r="DJ62" i="27"/>
  <c r="DD62" i="27"/>
  <c r="CX62" i="27"/>
  <c r="CR62" i="27"/>
  <c r="CL62" i="27"/>
  <c r="CF62" i="27"/>
  <c r="BZ62" i="27"/>
  <c r="BT62" i="27"/>
  <c r="BN62" i="27"/>
  <c r="BH62" i="27"/>
  <c r="BB62" i="27"/>
  <c r="AV62" i="27"/>
  <c r="AP62" i="27"/>
  <c r="AJ62" i="27"/>
  <c r="AD62" i="27"/>
  <c r="X62" i="27"/>
  <c r="R62" i="27"/>
  <c r="L62" i="27"/>
  <c r="F62" i="27"/>
  <c r="EY62" i="27"/>
  <c r="ES62" i="27"/>
  <c r="EM62" i="27"/>
  <c r="EG62" i="27"/>
  <c r="EA62" i="27"/>
  <c r="DU62" i="27"/>
  <c r="DO62" i="27"/>
  <c r="DI62" i="27"/>
  <c r="DC62" i="27"/>
  <c r="CW62" i="27"/>
  <c r="CQ62" i="27"/>
  <c r="CK62" i="27"/>
  <c r="CE62" i="27"/>
  <c r="BY62" i="27"/>
  <c r="BS62" i="27"/>
  <c r="BM62" i="27"/>
  <c r="BG62" i="27"/>
  <c r="BA62" i="27"/>
  <c r="AU62" i="27"/>
  <c r="AO62" i="27"/>
  <c r="AI62" i="27"/>
  <c r="AC62" i="27"/>
  <c r="W62" i="27"/>
  <c r="Q62" i="27"/>
  <c r="K62" i="27"/>
  <c r="E62" i="27"/>
  <c r="M62" i="27"/>
  <c r="U62" i="27"/>
  <c r="AE62" i="27"/>
  <c r="AM62" i="27"/>
  <c r="AW62" i="27"/>
  <c r="BE62" i="27"/>
  <c r="BO62" i="27"/>
  <c r="BW62" i="27"/>
  <c r="CG62" i="27"/>
  <c r="CO62" i="27"/>
  <c r="CY62" i="27"/>
  <c r="DG62" i="27"/>
  <c r="DQ62" i="27"/>
  <c r="DY62" i="27"/>
  <c r="EI62" i="27"/>
  <c r="EQ62" i="27"/>
  <c r="FA62" i="27"/>
  <c r="DG64" i="27"/>
  <c r="DS64" i="27"/>
  <c r="EE64" i="27"/>
  <c r="EQ64" i="27"/>
  <c r="FC64" i="27"/>
  <c r="EZ65" i="27"/>
  <c r="ET65" i="27"/>
  <c r="EN65" i="27"/>
  <c r="EH65" i="27"/>
  <c r="EB65" i="27"/>
  <c r="DV65" i="27"/>
  <c r="DP65" i="27"/>
  <c r="DJ65" i="27"/>
  <c r="DD65" i="27"/>
  <c r="CX65" i="27"/>
  <c r="CR65" i="27"/>
  <c r="CL65" i="27"/>
  <c r="CF65" i="27"/>
  <c r="BZ65" i="27"/>
  <c r="BT65" i="27"/>
  <c r="BN65" i="27"/>
  <c r="BH65" i="27"/>
  <c r="BB65" i="27"/>
  <c r="AV65" i="27"/>
  <c r="AP65" i="27"/>
  <c r="AJ65" i="27"/>
  <c r="AD65" i="27"/>
  <c r="X65" i="27"/>
  <c r="R65" i="27"/>
  <c r="L65" i="27"/>
  <c r="F65" i="27"/>
  <c r="EY65" i="27"/>
  <c r="ES65" i="27"/>
  <c r="EM65" i="27"/>
  <c r="EG65" i="27"/>
  <c r="EA65" i="27"/>
  <c r="DU65" i="27"/>
  <c r="DO65" i="27"/>
  <c r="DI65" i="27"/>
  <c r="DC65" i="27"/>
  <c r="CW65" i="27"/>
  <c r="CQ65" i="27"/>
  <c r="CK65" i="27"/>
  <c r="CE65" i="27"/>
  <c r="BY65" i="27"/>
  <c r="BS65" i="27"/>
  <c r="BM65" i="27"/>
  <c r="BG65" i="27"/>
  <c r="BA65" i="27"/>
  <c r="AU65" i="27"/>
  <c r="AO65" i="27"/>
  <c r="AI65" i="27"/>
  <c r="AC65" i="27"/>
  <c r="W65" i="27"/>
  <c r="Q65" i="27"/>
  <c r="K65" i="27"/>
  <c r="E65" i="27"/>
  <c r="EX65" i="27"/>
  <c r="ER65" i="27"/>
  <c r="EL65" i="27"/>
  <c r="EF65" i="27"/>
  <c r="DZ65" i="27"/>
  <c r="DT65" i="27"/>
  <c r="DN65" i="27"/>
  <c r="DH65" i="27"/>
  <c r="DB65" i="27"/>
  <c r="CV65" i="27"/>
  <c r="CP65" i="27"/>
  <c r="CJ65" i="27"/>
  <c r="CD65" i="27"/>
  <c r="BX65" i="27"/>
  <c r="BR65" i="27"/>
  <c r="BL65" i="27"/>
  <c r="BF65" i="27"/>
  <c r="AZ65" i="27"/>
  <c r="AT65" i="27"/>
  <c r="AN65" i="27"/>
  <c r="AH65" i="27"/>
  <c r="AB65" i="27"/>
  <c r="V65" i="27"/>
  <c r="P65" i="27"/>
  <c r="J65" i="27"/>
  <c r="D65" i="27"/>
  <c r="O65" i="27"/>
  <c r="AA65" i="27"/>
  <c r="AM65" i="27"/>
  <c r="AY65" i="27"/>
  <c r="BK65" i="27"/>
  <c r="BW65" i="27"/>
  <c r="CI65" i="27"/>
  <c r="CU65" i="27"/>
  <c r="DG65" i="27"/>
  <c r="DS65" i="27"/>
  <c r="EE65" i="27"/>
  <c r="EQ65" i="27"/>
  <c r="FC65" i="27"/>
  <c r="EZ66" i="27"/>
  <c r="ET66" i="27"/>
  <c r="EN66" i="27"/>
  <c r="EH66" i="27"/>
  <c r="EB66" i="27"/>
  <c r="DV66" i="27"/>
  <c r="DP66" i="27"/>
  <c r="DJ66" i="27"/>
  <c r="DD66" i="27"/>
  <c r="CX66" i="27"/>
  <c r="CR66" i="27"/>
  <c r="CL66" i="27"/>
  <c r="CF66" i="27"/>
  <c r="BZ66" i="27"/>
  <c r="BT66" i="27"/>
  <c r="BN66" i="27"/>
  <c r="BH66" i="27"/>
  <c r="BB66" i="27"/>
  <c r="AV66" i="27"/>
  <c r="AP66" i="27"/>
  <c r="AJ66" i="27"/>
  <c r="AD66" i="27"/>
  <c r="X66" i="27"/>
  <c r="R66" i="27"/>
  <c r="L66" i="27"/>
  <c r="F66" i="27"/>
  <c r="EY66" i="27"/>
  <c r="ES66" i="27"/>
  <c r="EM66" i="27"/>
  <c r="EG66" i="27"/>
  <c r="EA66" i="27"/>
  <c r="DU66" i="27"/>
  <c r="DO66" i="27"/>
  <c r="DI66" i="27"/>
  <c r="DC66" i="27"/>
  <c r="CW66" i="27"/>
  <c r="CQ66" i="27"/>
  <c r="CK66" i="27"/>
  <c r="CE66" i="27"/>
  <c r="BY66" i="27"/>
  <c r="BS66" i="27"/>
  <c r="BM66" i="27"/>
  <c r="BG66" i="27"/>
  <c r="BA66" i="27"/>
  <c r="AU66" i="27"/>
  <c r="AO66" i="27"/>
  <c r="AI66" i="27"/>
  <c r="AC66" i="27"/>
  <c r="W66" i="27"/>
  <c r="Q66" i="27"/>
  <c r="K66" i="27"/>
  <c r="E66" i="27"/>
  <c r="EX66" i="27"/>
  <c r="ER66" i="27"/>
  <c r="EL66" i="27"/>
  <c r="EF66" i="27"/>
  <c r="DZ66" i="27"/>
  <c r="DT66" i="27"/>
  <c r="DN66" i="27"/>
  <c r="DH66" i="27"/>
  <c r="DB66" i="27"/>
  <c r="CV66" i="27"/>
  <c r="CP66" i="27"/>
  <c r="CJ66" i="27"/>
  <c r="CD66" i="27"/>
  <c r="BX66" i="27"/>
  <c r="BR66" i="27"/>
  <c r="BL66" i="27"/>
  <c r="BF66" i="27"/>
  <c r="AZ66" i="27"/>
  <c r="AT66" i="27"/>
  <c r="AN66" i="27"/>
  <c r="AH66" i="27"/>
  <c r="AB66" i="27"/>
  <c r="V66" i="27"/>
  <c r="P66" i="27"/>
  <c r="J66" i="27"/>
  <c r="D66" i="27"/>
  <c r="O66" i="27"/>
  <c r="AA66" i="27"/>
  <c r="AM66" i="27"/>
  <c r="AY66" i="27"/>
  <c r="BK66" i="27"/>
  <c r="BW66" i="27"/>
  <c r="CI66" i="27"/>
  <c r="CU66" i="27"/>
  <c r="DG66" i="27"/>
  <c r="DS66" i="27"/>
  <c r="EE66" i="27"/>
  <c r="EQ66" i="27"/>
  <c r="FC66" i="27"/>
  <c r="EZ67" i="27"/>
  <c r="ET67" i="27"/>
  <c r="EN67" i="27"/>
  <c r="EH67" i="27"/>
  <c r="EB67" i="27"/>
  <c r="DV67" i="27"/>
  <c r="DP67" i="27"/>
  <c r="DJ67" i="27"/>
  <c r="DD67" i="27"/>
  <c r="CX67" i="27"/>
  <c r="CR67" i="27"/>
  <c r="CL67" i="27"/>
  <c r="CF67" i="27"/>
  <c r="BZ67" i="27"/>
  <c r="BT67" i="27"/>
  <c r="BN67" i="27"/>
  <c r="BH67" i="27"/>
  <c r="BB67" i="27"/>
  <c r="AV67" i="27"/>
  <c r="AP67" i="27"/>
  <c r="AJ67" i="27"/>
  <c r="AD67" i="27"/>
  <c r="X67" i="27"/>
  <c r="R67" i="27"/>
  <c r="L67" i="27"/>
  <c r="F67" i="27"/>
  <c r="EY67" i="27"/>
  <c r="ES67" i="27"/>
  <c r="EM67" i="27"/>
  <c r="EG67" i="27"/>
  <c r="EA67" i="27"/>
  <c r="DU67" i="27"/>
  <c r="DO67" i="27"/>
  <c r="DI67" i="27"/>
  <c r="DC67" i="27"/>
  <c r="CW67" i="27"/>
  <c r="CQ67" i="27"/>
  <c r="CK67" i="27"/>
  <c r="CE67" i="27"/>
  <c r="BY67" i="27"/>
  <c r="BS67" i="27"/>
  <c r="BM67" i="27"/>
  <c r="BG67" i="27"/>
  <c r="BA67" i="27"/>
  <c r="AU67" i="27"/>
  <c r="AO67" i="27"/>
  <c r="AI67" i="27"/>
  <c r="AC67" i="27"/>
  <c r="W67" i="27"/>
  <c r="Q67" i="27"/>
  <c r="K67" i="27"/>
  <c r="E67" i="27"/>
  <c r="EX67" i="27"/>
  <c r="ER67" i="27"/>
  <c r="EL67" i="27"/>
  <c r="EF67" i="27"/>
  <c r="DZ67" i="27"/>
  <c r="DT67" i="27"/>
  <c r="DN67" i="27"/>
  <c r="DH67" i="27"/>
  <c r="DB67" i="27"/>
  <c r="CV67" i="27"/>
  <c r="CP67" i="27"/>
  <c r="CJ67" i="27"/>
  <c r="CD67" i="27"/>
  <c r="BX67" i="27"/>
  <c r="BR67" i="27"/>
  <c r="BL67" i="27"/>
  <c r="BF67" i="27"/>
  <c r="AZ67" i="27"/>
  <c r="AT67" i="27"/>
  <c r="AN67" i="27"/>
  <c r="AH67" i="27"/>
  <c r="AB67" i="27"/>
  <c r="V67" i="27"/>
  <c r="P67" i="27"/>
  <c r="J67" i="27"/>
  <c r="D67" i="27"/>
  <c r="O67" i="27"/>
  <c r="AA67" i="27"/>
  <c r="AM67" i="27"/>
  <c r="AY67" i="27"/>
  <c r="BK67" i="27"/>
  <c r="BW67" i="27"/>
  <c r="CI67" i="27"/>
  <c r="CU67" i="27"/>
  <c r="DG67" i="27"/>
  <c r="DS67" i="27"/>
  <c r="EE67" i="27"/>
  <c r="EQ67" i="27"/>
  <c r="FC67" i="27"/>
  <c r="EZ68" i="27"/>
  <c r="ET68" i="27"/>
  <c r="EN68" i="27"/>
  <c r="EH68" i="27"/>
  <c r="EB68" i="27"/>
  <c r="DV68" i="27"/>
  <c r="DP68" i="27"/>
  <c r="DJ68" i="27"/>
  <c r="DD68" i="27"/>
  <c r="CX68" i="27"/>
  <c r="CR68" i="27"/>
  <c r="CL68" i="27"/>
  <c r="CF68" i="27"/>
  <c r="BZ68" i="27"/>
  <c r="BT68" i="27"/>
  <c r="BN68" i="27"/>
  <c r="BH68" i="27"/>
  <c r="BB68" i="27"/>
  <c r="AV68" i="27"/>
  <c r="AP68" i="27"/>
  <c r="AJ68" i="27"/>
  <c r="AD68" i="27"/>
  <c r="X68" i="27"/>
  <c r="R68" i="27"/>
  <c r="L68" i="27"/>
  <c r="F68" i="27"/>
  <c r="EY68" i="27"/>
  <c r="ES68" i="27"/>
  <c r="EM68" i="27"/>
  <c r="EG68" i="27"/>
  <c r="EA68" i="27"/>
  <c r="DU68" i="27"/>
  <c r="DO68" i="27"/>
  <c r="DI68" i="27"/>
  <c r="DC68" i="27"/>
  <c r="CW68" i="27"/>
  <c r="CQ68" i="27"/>
  <c r="CK68" i="27"/>
  <c r="CE68" i="27"/>
  <c r="BY68" i="27"/>
  <c r="BS68" i="27"/>
  <c r="BM68" i="27"/>
  <c r="BG68" i="27"/>
  <c r="BA68" i="27"/>
  <c r="AU68" i="27"/>
  <c r="AO68" i="27"/>
  <c r="AI68" i="27"/>
  <c r="AC68" i="27"/>
  <c r="W68" i="27"/>
  <c r="Q68" i="27"/>
  <c r="K68" i="27"/>
  <c r="E68" i="27"/>
  <c r="EX68" i="27"/>
  <c r="ER68" i="27"/>
  <c r="EL68" i="27"/>
  <c r="EF68" i="27"/>
  <c r="DZ68" i="27"/>
  <c r="DT68" i="27"/>
  <c r="DN68" i="27"/>
  <c r="DH68" i="27"/>
  <c r="DB68" i="27"/>
  <c r="CV68" i="27"/>
  <c r="CP68" i="27"/>
  <c r="CJ68" i="27"/>
  <c r="CD68" i="27"/>
  <c r="BX68" i="27"/>
  <c r="BR68" i="27"/>
  <c r="BL68" i="27"/>
  <c r="BF68" i="27"/>
  <c r="AZ68" i="27"/>
  <c r="AT68" i="27"/>
  <c r="AN68" i="27"/>
  <c r="AH68" i="27"/>
  <c r="AB68" i="27"/>
  <c r="V68" i="27"/>
  <c r="P68" i="27"/>
  <c r="J68" i="27"/>
  <c r="D68" i="27"/>
  <c r="O68" i="27"/>
  <c r="AA68" i="27"/>
  <c r="AM68" i="27"/>
  <c r="AY68" i="27"/>
  <c r="BK68" i="27"/>
  <c r="BW68" i="27"/>
  <c r="CI68" i="27"/>
  <c r="CU68" i="27"/>
  <c r="DG68" i="27"/>
  <c r="DS68" i="27"/>
  <c r="EE68" i="27"/>
  <c r="EQ68" i="27"/>
  <c r="FC68" i="27"/>
  <c r="EZ69" i="27"/>
  <c r="ET69" i="27"/>
  <c r="EN69" i="27"/>
  <c r="EH69" i="27"/>
  <c r="EB69" i="27"/>
  <c r="DV69" i="27"/>
  <c r="DP69" i="27"/>
  <c r="DJ69" i="27"/>
  <c r="DD69" i="27"/>
  <c r="CX69" i="27"/>
  <c r="CR69" i="27"/>
  <c r="CL69" i="27"/>
  <c r="CF69" i="27"/>
  <c r="BZ69" i="27"/>
  <c r="BT69" i="27"/>
  <c r="BN69" i="27"/>
  <c r="BH69" i="27"/>
  <c r="BB69" i="27"/>
  <c r="AV69" i="27"/>
  <c r="AP69" i="27"/>
  <c r="AJ69" i="27"/>
  <c r="AD69" i="27"/>
  <c r="X69" i="27"/>
  <c r="R69" i="27"/>
  <c r="L69" i="27"/>
  <c r="F69" i="27"/>
  <c r="EY69" i="27"/>
  <c r="ES69" i="27"/>
  <c r="EM69" i="27"/>
  <c r="EG69" i="27"/>
  <c r="EA69" i="27"/>
  <c r="DU69" i="27"/>
  <c r="DO69" i="27"/>
  <c r="DI69" i="27"/>
  <c r="DC69" i="27"/>
  <c r="CW69" i="27"/>
  <c r="CQ69" i="27"/>
  <c r="CK69" i="27"/>
  <c r="CE69" i="27"/>
  <c r="BY69" i="27"/>
  <c r="BS69" i="27"/>
  <c r="BM69" i="27"/>
  <c r="BG69" i="27"/>
  <c r="BA69" i="27"/>
  <c r="AU69" i="27"/>
  <c r="AO69" i="27"/>
  <c r="AI69" i="27"/>
  <c r="AC69" i="27"/>
  <c r="W69" i="27"/>
  <c r="Q69" i="27"/>
  <c r="K69" i="27"/>
  <c r="E69" i="27"/>
  <c r="EX69" i="27"/>
  <c r="ER69" i="27"/>
  <c r="EL69" i="27"/>
  <c r="EF69" i="27"/>
  <c r="DZ69" i="27"/>
  <c r="DT69" i="27"/>
  <c r="DN69" i="27"/>
  <c r="DH69" i="27"/>
  <c r="DB69" i="27"/>
  <c r="CV69" i="27"/>
  <c r="CP69" i="27"/>
  <c r="CJ69" i="27"/>
  <c r="CD69" i="27"/>
  <c r="BX69" i="27"/>
  <c r="BR69" i="27"/>
  <c r="BL69" i="27"/>
  <c r="BF69" i="27"/>
  <c r="AZ69" i="27"/>
  <c r="AT69" i="27"/>
  <c r="AN69" i="27"/>
  <c r="AH69" i="27"/>
  <c r="AB69" i="27"/>
  <c r="V69" i="27"/>
  <c r="P69" i="27"/>
  <c r="J69" i="27"/>
  <c r="D69" i="27"/>
  <c r="O69" i="27"/>
  <c r="AA69" i="27"/>
  <c r="AM69" i="27"/>
  <c r="AY69" i="27"/>
  <c r="BK69" i="27"/>
  <c r="BW69" i="27"/>
  <c r="CI69" i="27"/>
  <c r="CU69" i="27"/>
  <c r="DG69" i="27"/>
  <c r="DS69" i="27"/>
  <c r="EE69" i="27"/>
  <c r="EQ69" i="27"/>
  <c r="FC69" i="27"/>
  <c r="EY70" i="27"/>
  <c r="ES70" i="27"/>
  <c r="EM70" i="27"/>
  <c r="EG70" i="27"/>
  <c r="EA70" i="27"/>
  <c r="EX70" i="27"/>
  <c r="EQ70" i="27"/>
  <c r="EJ70" i="27"/>
  <c r="EC70" i="27"/>
  <c r="DV70" i="27"/>
  <c r="DP70" i="27"/>
  <c r="DJ70" i="27"/>
  <c r="DD70" i="27"/>
  <c r="CX70" i="27"/>
  <c r="CR70" i="27"/>
  <c r="CL70" i="27"/>
  <c r="CF70" i="27"/>
  <c r="BZ70" i="27"/>
  <c r="BT70" i="27"/>
  <c r="BN70" i="27"/>
  <c r="BH70" i="27"/>
  <c r="BB70" i="27"/>
  <c r="AV70" i="27"/>
  <c r="AP70" i="27"/>
  <c r="AJ70" i="27"/>
  <c r="AD70" i="27"/>
  <c r="X70" i="27"/>
  <c r="R70" i="27"/>
  <c r="L70" i="27"/>
  <c r="F70" i="27"/>
  <c r="EW70" i="27"/>
  <c r="EP70" i="27"/>
  <c r="EI70" i="27"/>
  <c r="EB70" i="27"/>
  <c r="DU70" i="27"/>
  <c r="DO70" i="27"/>
  <c r="DI70" i="27"/>
  <c r="DC70" i="27"/>
  <c r="CW70" i="27"/>
  <c r="CQ70" i="27"/>
  <c r="CK70" i="27"/>
  <c r="CE70" i="27"/>
  <c r="BY70" i="27"/>
  <c r="BS70" i="27"/>
  <c r="BM70" i="27"/>
  <c r="BG70" i="27"/>
  <c r="BA70" i="27"/>
  <c r="AU70" i="27"/>
  <c r="AO70" i="27"/>
  <c r="AI70" i="27"/>
  <c r="AC70" i="27"/>
  <c r="W70" i="27"/>
  <c r="Q70" i="27"/>
  <c r="K70" i="27"/>
  <c r="E70" i="27"/>
  <c r="FC70" i="27"/>
  <c r="EV70" i="27"/>
  <c r="EO70" i="27"/>
  <c r="EH70" i="27"/>
  <c r="DZ70" i="27"/>
  <c r="DT70" i="27"/>
  <c r="DN70" i="27"/>
  <c r="DH70" i="27"/>
  <c r="DB70" i="27"/>
  <c r="CV70" i="27"/>
  <c r="CP70" i="27"/>
  <c r="CJ70" i="27"/>
  <c r="CD70" i="27"/>
  <c r="BX70" i="27"/>
  <c r="BR70" i="27"/>
  <c r="BL70" i="27"/>
  <c r="BF70" i="27"/>
  <c r="AZ70" i="27"/>
  <c r="AT70" i="27"/>
  <c r="AN70" i="27"/>
  <c r="AH70" i="27"/>
  <c r="AB70" i="27"/>
  <c r="V70" i="27"/>
  <c r="P70" i="27"/>
  <c r="J70" i="27"/>
  <c r="D70" i="27"/>
  <c r="O70" i="27"/>
  <c r="AA70" i="27"/>
  <c r="AM70" i="27"/>
  <c r="AY70" i="27"/>
  <c r="BK70" i="27"/>
  <c r="BW70" i="27"/>
  <c r="CI70" i="27"/>
  <c r="CU70" i="27"/>
  <c r="DG70" i="27"/>
  <c r="DS70" i="27"/>
  <c r="EF70" i="27"/>
  <c r="EU70" i="27"/>
  <c r="L71" i="27"/>
  <c r="Z71" i="27"/>
  <c r="AN71" i="27"/>
  <c r="BC71" i="27"/>
  <c r="BQ71" i="27"/>
  <c r="CF71" i="27"/>
  <c r="CT71" i="27"/>
  <c r="DH71" i="27"/>
  <c r="DW71" i="27"/>
  <c r="EK71" i="27"/>
  <c r="EZ71" i="27"/>
  <c r="R74" i="27"/>
  <c r="AP74" i="27"/>
  <c r="BP74" i="27"/>
  <c r="CR74" i="27"/>
  <c r="DR74" i="27"/>
  <c r="ET74" i="27"/>
  <c r="ET105" i="27" s="1"/>
  <c r="ES63" i="25" s="1"/>
  <c r="ES96" i="25" s="1"/>
  <c r="D62" i="27"/>
  <c r="N62" i="27"/>
  <c r="V62" i="27"/>
  <c r="AF62" i="27"/>
  <c r="AN62" i="27"/>
  <c r="AX62" i="27"/>
  <c r="BF62" i="27"/>
  <c r="BP62" i="27"/>
  <c r="BX62" i="27"/>
  <c r="CH62" i="27"/>
  <c r="CP62" i="27"/>
  <c r="CZ62" i="27"/>
  <c r="DH62" i="27"/>
  <c r="DR62" i="27"/>
  <c r="DZ62" i="27"/>
  <c r="EJ62" i="27"/>
  <c r="ER62" i="27"/>
  <c r="FB62" i="27"/>
  <c r="J64" i="27"/>
  <c r="T64" i="27"/>
  <c r="AE64" i="27"/>
  <c r="AQ64" i="27"/>
  <c r="BC64" i="27"/>
  <c r="BO64" i="27"/>
  <c r="CA64" i="27"/>
  <c r="CM64" i="27"/>
  <c r="CY64" i="27"/>
  <c r="DK64" i="27"/>
  <c r="DW64" i="27"/>
  <c r="EI64" i="27"/>
  <c r="EU64" i="27"/>
  <c r="G65" i="27"/>
  <c r="S65" i="27"/>
  <c r="AE65" i="27"/>
  <c r="AQ65" i="27"/>
  <c r="BC65" i="27"/>
  <c r="BO65" i="27"/>
  <c r="CA65" i="27"/>
  <c r="CM65" i="27"/>
  <c r="CY65" i="27"/>
  <c r="DK65" i="27"/>
  <c r="DW65" i="27"/>
  <c r="EI65" i="27"/>
  <c r="EU65" i="27"/>
  <c r="G66" i="27"/>
  <c r="S66" i="27"/>
  <c r="AE66" i="27"/>
  <c r="AQ66" i="27"/>
  <c r="BC66" i="27"/>
  <c r="BO66" i="27"/>
  <c r="CA66" i="27"/>
  <c r="CM66" i="27"/>
  <c r="CY66" i="27"/>
  <c r="DK66" i="27"/>
  <c r="DW66" i="27"/>
  <c r="EI66" i="27"/>
  <c r="EU66" i="27"/>
  <c r="G67" i="27"/>
  <c r="S67" i="27"/>
  <c r="AE67" i="27"/>
  <c r="AQ67" i="27"/>
  <c r="BC67" i="27"/>
  <c r="BO67" i="27"/>
  <c r="CA67" i="27"/>
  <c r="CM67" i="27"/>
  <c r="CY67" i="27"/>
  <c r="DK67" i="27"/>
  <c r="DW67" i="27"/>
  <c r="EI67" i="27"/>
  <c r="EU67" i="27"/>
  <c r="G68" i="27"/>
  <c r="S68" i="27"/>
  <c r="AE68" i="27"/>
  <c r="AQ68" i="27"/>
  <c r="BC68" i="27"/>
  <c r="BO68" i="27"/>
  <c r="CA68" i="27"/>
  <c r="CM68" i="27"/>
  <c r="CY68" i="27"/>
  <c r="DK68" i="27"/>
  <c r="DW68" i="27"/>
  <c r="EI68" i="27"/>
  <c r="EU68" i="27"/>
  <c r="G69" i="27"/>
  <c r="S69" i="27"/>
  <c r="AE69" i="27"/>
  <c r="AQ69" i="27"/>
  <c r="BC69" i="27"/>
  <c r="BO69" i="27"/>
  <c r="CA69" i="27"/>
  <c r="CM69" i="27"/>
  <c r="CY69" i="27"/>
  <c r="DK69" i="27"/>
  <c r="DW69" i="27"/>
  <c r="EI69" i="27"/>
  <c r="EU69" i="27"/>
  <c r="G70" i="27"/>
  <c r="S70" i="27"/>
  <c r="AE70" i="27"/>
  <c r="AQ70" i="27"/>
  <c r="BC70" i="27"/>
  <c r="BO70" i="27"/>
  <c r="CA70" i="27"/>
  <c r="CM70" i="27"/>
  <c r="CY70" i="27"/>
  <c r="DK70" i="27"/>
  <c r="DW70" i="27"/>
  <c r="EK70" i="27"/>
  <c r="EZ70" i="27"/>
  <c r="P71" i="27"/>
  <c r="AE71" i="27"/>
  <c r="AS71" i="27"/>
  <c r="BH71" i="27"/>
  <c r="BV71" i="27"/>
  <c r="CJ71" i="27"/>
  <c r="CY71" i="27"/>
  <c r="DM71" i="27"/>
  <c r="EB71" i="27"/>
  <c r="EP71" i="27"/>
  <c r="X74" i="27"/>
  <c r="AW74" i="27"/>
  <c r="BW74" i="27"/>
  <c r="CY74" i="27"/>
  <c r="DY74" i="27"/>
  <c r="G62" i="27"/>
  <c r="O62" i="27"/>
  <c r="Y62" i="27"/>
  <c r="AG62" i="27"/>
  <c r="AQ62" i="27"/>
  <c r="AY62" i="27"/>
  <c r="BI62" i="27"/>
  <c r="BQ62" i="27"/>
  <c r="CA62" i="27"/>
  <c r="CI62" i="27"/>
  <c r="CS62" i="27"/>
  <c r="DA62" i="27"/>
  <c r="DK62" i="27"/>
  <c r="DS62" i="27"/>
  <c r="EC62" i="27"/>
  <c r="EK62" i="27"/>
  <c r="EU62" i="27"/>
  <c r="FC62" i="27"/>
  <c r="EZ64" i="27"/>
  <c r="ET64" i="27"/>
  <c r="ET104" i="27" s="1"/>
  <c r="ES62" i="25" s="1"/>
  <c r="AG44" i="28" s="1"/>
  <c r="EN64" i="27"/>
  <c r="EH64" i="27"/>
  <c r="EB64" i="27"/>
  <c r="DV64" i="27"/>
  <c r="DP64" i="27"/>
  <c r="DJ64" i="27"/>
  <c r="DD64" i="27"/>
  <c r="CX64" i="27"/>
  <c r="CR64" i="27"/>
  <c r="CL64" i="27"/>
  <c r="CF64" i="27"/>
  <c r="BZ64" i="27"/>
  <c r="BT64" i="27"/>
  <c r="BN64" i="27"/>
  <c r="BH64" i="27"/>
  <c r="BB64" i="27"/>
  <c r="AV64" i="27"/>
  <c r="AP64" i="27"/>
  <c r="AJ64" i="27"/>
  <c r="AD64" i="27"/>
  <c r="X64" i="27"/>
  <c r="R64" i="27"/>
  <c r="L64" i="27"/>
  <c r="F64" i="27"/>
  <c r="EY64" i="27"/>
  <c r="ES64" i="27"/>
  <c r="EM64" i="27"/>
  <c r="EG64" i="27"/>
  <c r="EA64" i="27"/>
  <c r="DU64" i="27"/>
  <c r="DO64" i="27"/>
  <c r="DI64" i="27"/>
  <c r="DC64" i="27"/>
  <c r="CW64" i="27"/>
  <c r="CQ64" i="27"/>
  <c r="CK64" i="27"/>
  <c r="CE64" i="27"/>
  <c r="BY64" i="27"/>
  <c r="BS64" i="27"/>
  <c r="BM64" i="27"/>
  <c r="BG64" i="27"/>
  <c r="BA64" i="27"/>
  <c r="AU64" i="27"/>
  <c r="AO64" i="27"/>
  <c r="AI64" i="27"/>
  <c r="AC64" i="27"/>
  <c r="W64" i="27"/>
  <c r="Q64" i="27"/>
  <c r="K64" i="27"/>
  <c r="E64" i="27"/>
  <c r="EX64" i="27"/>
  <c r="ER64" i="27"/>
  <c r="EL64" i="27"/>
  <c r="EF64" i="27"/>
  <c r="DZ64" i="27"/>
  <c r="DT64" i="27"/>
  <c r="DN64" i="27"/>
  <c r="DH64" i="27"/>
  <c r="DB64" i="27"/>
  <c r="CV64" i="27"/>
  <c r="CP64" i="27"/>
  <c r="CJ64" i="27"/>
  <c r="CD64" i="27"/>
  <c r="BX64" i="27"/>
  <c r="BR64" i="27"/>
  <c r="BL64" i="27"/>
  <c r="BF64" i="27"/>
  <c r="AZ64" i="27"/>
  <c r="AT64" i="27"/>
  <c r="AN64" i="27"/>
  <c r="AH64" i="27"/>
  <c r="AB64" i="27"/>
  <c r="M64" i="27"/>
  <c r="U64" i="27"/>
  <c r="AF64" i="27"/>
  <c r="AR64" i="27"/>
  <c r="BD64" i="27"/>
  <c r="BP64" i="27"/>
  <c r="CB64" i="27"/>
  <c r="CN64" i="27"/>
  <c r="CZ64" i="27"/>
  <c r="DL64" i="27"/>
  <c r="DX64" i="27"/>
  <c r="EJ64" i="27"/>
  <c r="EV64" i="27"/>
  <c r="H65" i="27"/>
  <c r="T65" i="27"/>
  <c r="AF65" i="27"/>
  <c r="AR65" i="27"/>
  <c r="BD65" i="27"/>
  <c r="BP65" i="27"/>
  <c r="CB65" i="27"/>
  <c r="CN65" i="27"/>
  <c r="CZ65" i="27"/>
  <c r="DL65" i="27"/>
  <c r="DX65" i="27"/>
  <c r="EJ65" i="27"/>
  <c r="EV65" i="27"/>
  <c r="H66" i="27"/>
  <c r="T66" i="27"/>
  <c r="AF66" i="27"/>
  <c r="AR66" i="27"/>
  <c r="BD66" i="27"/>
  <c r="BP66" i="27"/>
  <c r="CB66" i="27"/>
  <c r="CN66" i="27"/>
  <c r="CZ66" i="27"/>
  <c r="DL66" i="27"/>
  <c r="DX66" i="27"/>
  <c r="EJ66" i="27"/>
  <c r="EV66" i="27"/>
  <c r="H67" i="27"/>
  <c r="T67" i="27"/>
  <c r="AF67" i="27"/>
  <c r="AR67" i="27"/>
  <c r="BD67" i="27"/>
  <c r="BP67" i="27"/>
  <c r="CB67" i="27"/>
  <c r="CN67" i="27"/>
  <c r="CZ67" i="27"/>
  <c r="DL67" i="27"/>
  <c r="DX67" i="27"/>
  <c r="EJ67" i="27"/>
  <c r="EV67" i="27"/>
  <c r="H68" i="27"/>
  <c r="T68" i="27"/>
  <c r="AF68" i="27"/>
  <c r="AR68" i="27"/>
  <c r="BD68" i="27"/>
  <c r="BP68" i="27"/>
  <c r="CB68" i="27"/>
  <c r="CN68" i="27"/>
  <c r="CZ68" i="27"/>
  <c r="DL68" i="27"/>
  <c r="DX68" i="27"/>
  <c r="EJ68" i="27"/>
  <c r="EV68" i="27"/>
  <c r="H69" i="27"/>
  <c r="T69" i="27"/>
  <c r="AF69" i="27"/>
  <c r="AR69" i="27"/>
  <c r="BD69" i="27"/>
  <c r="BP69" i="27"/>
  <c r="CB69" i="27"/>
  <c r="CN69" i="27"/>
  <c r="CZ69" i="27"/>
  <c r="DL69" i="27"/>
  <c r="DX69" i="27"/>
  <c r="EJ69" i="27"/>
  <c r="EV69" i="27"/>
  <c r="H70" i="27"/>
  <c r="T70" i="27"/>
  <c r="AF70" i="27"/>
  <c r="AR70" i="27"/>
  <c r="BD70" i="27"/>
  <c r="BP70" i="27"/>
  <c r="CB70" i="27"/>
  <c r="CN70" i="27"/>
  <c r="CZ70" i="27"/>
  <c r="DL70" i="27"/>
  <c r="DX70" i="27"/>
  <c r="EL70" i="27"/>
  <c r="FA70" i="27"/>
  <c r="EY71" i="27"/>
  <c r="ES71" i="27"/>
  <c r="EM71" i="27"/>
  <c r="EG71" i="27"/>
  <c r="EA71" i="27"/>
  <c r="DU71" i="27"/>
  <c r="DO71" i="27"/>
  <c r="DI71" i="27"/>
  <c r="DC71" i="27"/>
  <c r="CW71" i="27"/>
  <c r="CQ71" i="27"/>
  <c r="CK71" i="27"/>
  <c r="CE71" i="27"/>
  <c r="BY71" i="27"/>
  <c r="BS71" i="27"/>
  <c r="BM71" i="27"/>
  <c r="BG71" i="27"/>
  <c r="BA71" i="27"/>
  <c r="AU71" i="27"/>
  <c r="AO71" i="27"/>
  <c r="AI71" i="27"/>
  <c r="AC71" i="27"/>
  <c r="W71" i="27"/>
  <c r="Q71" i="27"/>
  <c r="K71" i="27"/>
  <c r="E71" i="27"/>
  <c r="FC71" i="27"/>
  <c r="EV71" i="27"/>
  <c r="EO71" i="27"/>
  <c r="EH71" i="27"/>
  <c r="DZ71" i="27"/>
  <c r="DS71" i="27"/>
  <c r="DL71" i="27"/>
  <c r="DE71" i="27"/>
  <c r="CX71" i="27"/>
  <c r="CP71" i="27"/>
  <c r="CI71" i="27"/>
  <c r="CB71" i="27"/>
  <c r="BU71" i="27"/>
  <c r="BN71" i="27"/>
  <c r="BF71" i="27"/>
  <c r="AY71" i="27"/>
  <c r="AR71" i="27"/>
  <c r="AK71" i="27"/>
  <c r="AD71" i="27"/>
  <c r="V71" i="27"/>
  <c r="O71" i="27"/>
  <c r="H71" i="27"/>
  <c r="FB71" i="27"/>
  <c r="EU71" i="27"/>
  <c r="EN71" i="27"/>
  <c r="EF71" i="27"/>
  <c r="DY71" i="27"/>
  <c r="DR71" i="27"/>
  <c r="DK71" i="27"/>
  <c r="DD71" i="27"/>
  <c r="CV71" i="27"/>
  <c r="CO71" i="27"/>
  <c r="CH71" i="27"/>
  <c r="CA71" i="27"/>
  <c r="BT71" i="27"/>
  <c r="BL71" i="27"/>
  <c r="BE71" i="27"/>
  <c r="AX71" i="27"/>
  <c r="AQ71" i="27"/>
  <c r="AJ71" i="27"/>
  <c r="AB71" i="27"/>
  <c r="U71" i="27"/>
  <c r="N71" i="27"/>
  <c r="G71" i="27"/>
  <c r="FA71" i="27"/>
  <c r="ET71" i="27"/>
  <c r="EL71" i="27"/>
  <c r="EE71" i="27"/>
  <c r="DX71" i="27"/>
  <c r="DQ71" i="27"/>
  <c r="DJ71" i="27"/>
  <c r="DB71" i="27"/>
  <c r="CU71" i="27"/>
  <c r="CN71" i="27"/>
  <c r="CG71" i="27"/>
  <c r="BZ71" i="27"/>
  <c r="BR71" i="27"/>
  <c r="BK71" i="27"/>
  <c r="BD71" i="27"/>
  <c r="AW71" i="27"/>
  <c r="AP71" i="27"/>
  <c r="AH71" i="27"/>
  <c r="AA71" i="27"/>
  <c r="T71" i="27"/>
  <c r="M71" i="27"/>
  <c r="F71" i="27"/>
  <c r="R71" i="27"/>
  <c r="AF71" i="27"/>
  <c r="AT71" i="27"/>
  <c r="BI71" i="27"/>
  <c r="BW71" i="27"/>
  <c r="CL71" i="27"/>
  <c r="CZ71" i="27"/>
  <c r="DN71" i="27"/>
  <c r="EC71" i="27"/>
  <c r="EQ71" i="27"/>
  <c r="EY74" i="27"/>
  <c r="ES74" i="27"/>
  <c r="EM74" i="27"/>
  <c r="EG74" i="27"/>
  <c r="EA74" i="27"/>
  <c r="DU74" i="27"/>
  <c r="DO74" i="27"/>
  <c r="DI74" i="27"/>
  <c r="DC74" i="27"/>
  <c r="CW74" i="27"/>
  <c r="CQ74" i="27"/>
  <c r="CK74" i="27"/>
  <c r="CE74" i="27"/>
  <c r="BY74" i="27"/>
  <c r="BS74" i="27"/>
  <c r="BM74" i="27"/>
  <c r="BG74" i="27"/>
  <c r="BA74" i="27"/>
  <c r="AU74" i="27"/>
  <c r="AO74" i="27"/>
  <c r="AI74" i="27"/>
  <c r="AC74" i="27"/>
  <c r="W74" i="27"/>
  <c r="Q74" i="27"/>
  <c r="K74" i="27"/>
  <c r="E74" i="27"/>
  <c r="EX74" i="27"/>
  <c r="ER74" i="27"/>
  <c r="EL74" i="27"/>
  <c r="EF74" i="27"/>
  <c r="DZ74" i="27"/>
  <c r="DT74" i="27"/>
  <c r="DN74" i="27"/>
  <c r="DH74" i="27"/>
  <c r="DB74" i="27"/>
  <c r="CV74" i="27"/>
  <c r="CP74" i="27"/>
  <c r="CJ74" i="27"/>
  <c r="CD74" i="27"/>
  <c r="BX74" i="27"/>
  <c r="BR74" i="27"/>
  <c r="BL74" i="27"/>
  <c r="BF74" i="27"/>
  <c r="AZ74" i="27"/>
  <c r="AT74" i="27"/>
  <c r="AN74" i="27"/>
  <c r="AH74" i="27"/>
  <c r="EZ74" i="27"/>
  <c r="EP74" i="27"/>
  <c r="EH74" i="27"/>
  <c r="EH105" i="27" s="1"/>
  <c r="DX74" i="27"/>
  <c r="DX105" i="27" s="1"/>
  <c r="DP74" i="27"/>
  <c r="DF74" i="27"/>
  <c r="CX74" i="27"/>
  <c r="CX105" i="27" s="1"/>
  <c r="CN74" i="27"/>
  <c r="CF74" i="27"/>
  <c r="BV74" i="27"/>
  <c r="BN74" i="27"/>
  <c r="BD74" i="27"/>
  <c r="AV74" i="27"/>
  <c r="AL74" i="27"/>
  <c r="AD74" i="27"/>
  <c r="V74" i="27"/>
  <c r="O74" i="27"/>
  <c r="H74" i="27"/>
  <c r="EW74" i="27"/>
  <c r="EW105" i="27" s="1"/>
  <c r="EO74" i="27"/>
  <c r="EE74" i="27"/>
  <c r="DW74" i="27"/>
  <c r="DM74" i="27"/>
  <c r="DE74" i="27"/>
  <c r="CU74" i="27"/>
  <c r="CM74" i="27"/>
  <c r="CC74" i="27"/>
  <c r="BU74" i="27"/>
  <c r="BK74" i="27"/>
  <c r="BC74" i="27"/>
  <c r="AS74" i="27"/>
  <c r="AK74" i="27"/>
  <c r="AB74" i="27"/>
  <c r="U74" i="27"/>
  <c r="N74" i="27"/>
  <c r="G74" i="27"/>
  <c r="EV74" i="27"/>
  <c r="EN74" i="27"/>
  <c r="ED74" i="27"/>
  <c r="DV74" i="27"/>
  <c r="DL74" i="27"/>
  <c r="DD74" i="27"/>
  <c r="CT74" i="27"/>
  <c r="CL74" i="27"/>
  <c r="CB74" i="27"/>
  <c r="BT74" i="27"/>
  <c r="BJ74" i="27"/>
  <c r="BB74" i="27"/>
  <c r="AR74" i="27"/>
  <c r="AJ74" i="27"/>
  <c r="AA74" i="27"/>
  <c r="T74" i="27"/>
  <c r="M74" i="27"/>
  <c r="F74" i="27"/>
  <c r="FC74" i="27"/>
  <c r="EU74" i="27"/>
  <c r="EK74" i="27"/>
  <c r="EC74" i="27"/>
  <c r="DS74" i="27"/>
  <c r="DK74" i="27"/>
  <c r="DA74" i="27"/>
  <c r="CS74" i="27"/>
  <c r="CI74" i="27"/>
  <c r="CA74" i="27"/>
  <c r="BQ74" i="27"/>
  <c r="BI74" i="27"/>
  <c r="AY74" i="27"/>
  <c r="AQ74" i="27"/>
  <c r="AG74" i="27"/>
  <c r="Z74" i="27"/>
  <c r="S74" i="27"/>
  <c r="L74" i="27"/>
  <c r="D74" i="27"/>
  <c r="FB74" i="27"/>
  <c r="Y74" i="27"/>
  <c r="AX74" i="27"/>
  <c r="BZ74" i="27"/>
  <c r="CZ74" i="27"/>
  <c r="EB74" i="27"/>
  <c r="EJ57" i="27"/>
  <c r="H62" i="27"/>
  <c r="P62" i="27"/>
  <c r="Z62" i="27"/>
  <c r="AH62" i="27"/>
  <c r="AR62" i="27"/>
  <c r="AZ62" i="27"/>
  <c r="BJ62" i="27"/>
  <c r="BR62" i="27"/>
  <c r="CB62" i="27"/>
  <c r="CJ62" i="27"/>
  <c r="CT62" i="27"/>
  <c r="DB62" i="27"/>
  <c r="DL62" i="27"/>
  <c r="DT62" i="27"/>
  <c r="ED62" i="27"/>
  <c r="EL62" i="27"/>
  <c r="EV62" i="27"/>
  <c r="D64" i="27"/>
  <c r="N64" i="27"/>
  <c r="V64" i="27"/>
  <c r="AG64" i="27"/>
  <c r="AS64" i="27"/>
  <c r="BE64" i="27"/>
  <c r="BQ64" i="27"/>
  <c r="CC64" i="27"/>
  <c r="CO64" i="27"/>
  <c r="DA64" i="27"/>
  <c r="DM64" i="27"/>
  <c r="DY64" i="27"/>
  <c r="EK64" i="27"/>
  <c r="EW64" i="27"/>
  <c r="I65" i="27"/>
  <c r="U65" i="27"/>
  <c r="AG65" i="27"/>
  <c r="AS65" i="27"/>
  <c r="BE65" i="27"/>
  <c r="BQ65" i="27"/>
  <c r="CC65" i="27"/>
  <c r="CO65" i="27"/>
  <c r="DA65" i="27"/>
  <c r="DM65" i="27"/>
  <c r="DY65" i="27"/>
  <c r="EK65" i="27"/>
  <c r="EW65" i="27"/>
  <c r="I66" i="27"/>
  <c r="U66" i="27"/>
  <c r="AG66" i="27"/>
  <c r="AS66" i="27"/>
  <c r="BE66" i="27"/>
  <c r="BQ66" i="27"/>
  <c r="CC66" i="27"/>
  <c r="CO66" i="27"/>
  <c r="DA66" i="27"/>
  <c r="DM66" i="27"/>
  <c r="DY66" i="27"/>
  <c r="EK66" i="27"/>
  <c r="EW66" i="27"/>
  <c r="I67" i="27"/>
  <c r="U67" i="27"/>
  <c r="AG67" i="27"/>
  <c r="AS67" i="27"/>
  <c r="BE67" i="27"/>
  <c r="BQ67" i="27"/>
  <c r="CC67" i="27"/>
  <c r="CO67" i="27"/>
  <c r="DA67" i="27"/>
  <c r="DM67" i="27"/>
  <c r="DY67" i="27"/>
  <c r="EK67" i="27"/>
  <c r="EW67" i="27"/>
  <c r="I68" i="27"/>
  <c r="U68" i="27"/>
  <c r="AG68" i="27"/>
  <c r="AS68" i="27"/>
  <c r="BE68" i="27"/>
  <c r="BQ68" i="27"/>
  <c r="CC68" i="27"/>
  <c r="CO68" i="27"/>
  <c r="DA68" i="27"/>
  <c r="DM68" i="27"/>
  <c r="DY68" i="27"/>
  <c r="EK68" i="27"/>
  <c r="EW68" i="27"/>
  <c r="I69" i="27"/>
  <c r="U69" i="27"/>
  <c r="AG69" i="27"/>
  <c r="AS69" i="27"/>
  <c r="BE69" i="27"/>
  <c r="BQ69" i="27"/>
  <c r="CC69" i="27"/>
  <c r="CO69" i="27"/>
  <c r="DA69" i="27"/>
  <c r="DM69" i="27"/>
  <c r="DY69" i="27"/>
  <c r="EK69" i="27"/>
  <c r="EW69" i="27"/>
  <c r="I70" i="27"/>
  <c r="U70" i="27"/>
  <c r="AG70" i="27"/>
  <c r="AS70" i="27"/>
  <c r="BE70" i="27"/>
  <c r="BQ70" i="27"/>
  <c r="CC70" i="27"/>
  <c r="CO70" i="27"/>
  <c r="DA70" i="27"/>
  <c r="DM70" i="27"/>
  <c r="DY70" i="27"/>
  <c r="EN70" i="27"/>
  <c r="FB70" i="27"/>
  <c r="D71" i="27"/>
  <c r="S71" i="27"/>
  <c r="AG71" i="27"/>
  <c r="AV71" i="27"/>
  <c r="BJ71" i="27"/>
  <c r="BX71" i="27"/>
  <c r="CM71" i="27"/>
  <c r="DA71" i="27"/>
  <c r="DP71" i="27"/>
  <c r="ED71" i="27"/>
  <c r="ER71" i="27"/>
  <c r="I74" i="27"/>
  <c r="AE74" i="27"/>
  <c r="BE74" i="27"/>
  <c r="CG74" i="27"/>
  <c r="DG74" i="27"/>
  <c r="EI74" i="27"/>
  <c r="EK46" i="27"/>
  <c r="EG57" i="27"/>
  <c r="BF57" i="27"/>
  <c r="I62" i="27"/>
  <c r="S62" i="27"/>
  <c r="AA62" i="27"/>
  <c r="AK62" i="27"/>
  <c r="AS62" i="27"/>
  <c r="BC62" i="27"/>
  <c r="BK62" i="27"/>
  <c r="BU62" i="27"/>
  <c r="CC62" i="27"/>
  <c r="CM62" i="27"/>
  <c r="CU62" i="27"/>
  <c r="DE62" i="27"/>
  <c r="DM62" i="27"/>
  <c r="DW62" i="27"/>
  <c r="EE62" i="27"/>
  <c r="EO62" i="27"/>
  <c r="EW62" i="27"/>
  <c r="EZ63" i="27"/>
  <c r="ET63" i="27"/>
  <c r="EN63" i="27"/>
  <c r="EH63" i="27"/>
  <c r="EB63" i="27"/>
  <c r="DV63" i="27"/>
  <c r="DP63" i="27"/>
  <c r="DJ63" i="27"/>
  <c r="DD63" i="27"/>
  <c r="CX63" i="27"/>
  <c r="CR63" i="27"/>
  <c r="CL63" i="27"/>
  <c r="CF63" i="27"/>
  <c r="BZ63" i="27"/>
  <c r="BT63" i="27"/>
  <c r="BN63" i="27"/>
  <c r="BH63" i="27"/>
  <c r="BB63" i="27"/>
  <c r="AV63" i="27"/>
  <c r="AP63" i="27"/>
  <c r="AJ63" i="27"/>
  <c r="AD63" i="27"/>
  <c r="X63" i="27"/>
  <c r="R63" i="27"/>
  <c r="L63" i="27"/>
  <c r="F63" i="27"/>
  <c r="EY63" i="27"/>
  <c r="ES63" i="27"/>
  <c r="EM63" i="27"/>
  <c r="EG63" i="27"/>
  <c r="EA63" i="27"/>
  <c r="DU63" i="27"/>
  <c r="DO63" i="27"/>
  <c r="DI63" i="27"/>
  <c r="DC63" i="27"/>
  <c r="CW63" i="27"/>
  <c r="CQ63" i="27"/>
  <c r="CK63" i="27"/>
  <c r="CE63" i="27"/>
  <c r="BY63" i="27"/>
  <c r="BS63" i="27"/>
  <c r="BM63" i="27"/>
  <c r="BG63" i="27"/>
  <c r="BA63" i="27"/>
  <c r="AU63" i="27"/>
  <c r="AO63" i="27"/>
  <c r="AI63" i="27"/>
  <c r="AC63" i="27"/>
  <c r="W63" i="27"/>
  <c r="Q63" i="27"/>
  <c r="K63" i="27"/>
  <c r="E63" i="27"/>
  <c r="M63" i="27"/>
  <c r="U63" i="27"/>
  <c r="AE63" i="27"/>
  <c r="AM63" i="27"/>
  <c r="AW63" i="27"/>
  <c r="BE63" i="27"/>
  <c r="BO63" i="27"/>
  <c r="BW63" i="27"/>
  <c r="CG63" i="27"/>
  <c r="CO63" i="27"/>
  <c r="CY63" i="27"/>
  <c r="DG63" i="27"/>
  <c r="DQ63" i="27"/>
  <c r="DY63" i="27"/>
  <c r="EI63" i="27"/>
  <c r="EQ63" i="27"/>
  <c r="FA63" i="27"/>
  <c r="G64" i="27"/>
  <c r="O64" i="27"/>
  <c r="Y64" i="27"/>
  <c r="AK64" i="27"/>
  <c r="AW64" i="27"/>
  <c r="BI64" i="27"/>
  <c r="BU64" i="27"/>
  <c r="CG64" i="27"/>
  <c r="CS64" i="27"/>
  <c r="DE64" i="27"/>
  <c r="DQ64" i="27"/>
  <c r="EC64" i="27"/>
  <c r="EO64" i="27"/>
  <c r="FA64" i="27"/>
  <c r="M65" i="27"/>
  <c r="Y65" i="27"/>
  <c r="AK65" i="27"/>
  <c r="AW65" i="27"/>
  <c r="BI65" i="27"/>
  <c r="BU65" i="27"/>
  <c r="CG65" i="27"/>
  <c r="CS65" i="27"/>
  <c r="DE65" i="27"/>
  <c r="DQ65" i="27"/>
  <c r="EC65" i="27"/>
  <c r="EO65" i="27"/>
  <c r="FA65" i="27"/>
  <c r="M66" i="27"/>
  <c r="Y66" i="27"/>
  <c r="AK66" i="27"/>
  <c r="AW66" i="27"/>
  <c r="BI66" i="27"/>
  <c r="BU66" i="27"/>
  <c r="CG66" i="27"/>
  <c r="CS66" i="27"/>
  <c r="DE66" i="27"/>
  <c r="DQ66" i="27"/>
  <c r="EC66" i="27"/>
  <c r="EO66" i="27"/>
  <c r="FA66" i="27"/>
  <c r="M67" i="27"/>
  <c r="Y67" i="27"/>
  <c r="AK67" i="27"/>
  <c r="AW67" i="27"/>
  <c r="BI67" i="27"/>
  <c r="BU67" i="27"/>
  <c r="CG67" i="27"/>
  <c r="CS67" i="27"/>
  <c r="DE67" i="27"/>
  <c r="DQ67" i="27"/>
  <c r="EC67" i="27"/>
  <c r="EO67" i="27"/>
  <c r="FA67" i="27"/>
  <c r="M68" i="27"/>
  <c r="Y68" i="27"/>
  <c r="AK68" i="27"/>
  <c r="AW68" i="27"/>
  <c r="BI68" i="27"/>
  <c r="BU68" i="27"/>
  <c r="CG68" i="27"/>
  <c r="CS68" i="27"/>
  <c r="DE68" i="27"/>
  <c r="DQ68" i="27"/>
  <c r="EC68" i="27"/>
  <c r="EO68" i="27"/>
  <c r="FA68" i="27"/>
  <c r="M69" i="27"/>
  <c r="Y69" i="27"/>
  <c r="AK69" i="27"/>
  <c r="AW69" i="27"/>
  <c r="BI69" i="27"/>
  <c r="BU69" i="27"/>
  <c r="CG69" i="27"/>
  <c r="CS69" i="27"/>
  <c r="DE69" i="27"/>
  <c r="DQ69" i="27"/>
  <c r="EC69" i="27"/>
  <c r="EO69" i="27"/>
  <c r="FA69" i="27"/>
  <c r="M70" i="27"/>
  <c r="Y70" i="27"/>
  <c r="AK70" i="27"/>
  <c r="AW70" i="27"/>
  <c r="BI70" i="27"/>
  <c r="BU70" i="27"/>
  <c r="CG70" i="27"/>
  <c r="CS70" i="27"/>
  <c r="DE70" i="27"/>
  <c r="DQ70" i="27"/>
  <c r="ED70" i="27"/>
  <c r="ER70" i="27"/>
  <c r="I71" i="27"/>
  <c r="X71" i="27"/>
  <c r="AL71" i="27"/>
  <c r="AZ71" i="27"/>
  <c r="BO71" i="27"/>
  <c r="CC71" i="27"/>
  <c r="CR71" i="27"/>
  <c r="DF71" i="27"/>
  <c r="DT71" i="27"/>
  <c r="EI71" i="27"/>
  <c r="EW71" i="27"/>
  <c r="J74" i="27"/>
  <c r="AF74" i="27"/>
  <c r="BH74" i="27"/>
  <c r="CH74" i="27"/>
  <c r="DJ74" i="27"/>
  <c r="EJ74" i="27"/>
  <c r="EL46" i="27"/>
  <c r="J62" i="27"/>
  <c r="T62" i="27"/>
  <c r="AB62" i="27"/>
  <c r="AL62" i="27"/>
  <c r="AT62" i="27"/>
  <c r="BD62" i="27"/>
  <c r="BL62" i="27"/>
  <c r="BV62" i="27"/>
  <c r="CD62" i="27"/>
  <c r="CN62" i="27"/>
  <c r="CV62" i="27"/>
  <c r="DF62" i="27"/>
  <c r="DN62" i="27"/>
  <c r="DX62" i="27"/>
  <c r="EF62" i="27"/>
  <c r="EP62" i="27"/>
  <c r="EX62" i="27"/>
  <c r="D63" i="27"/>
  <c r="N63" i="27"/>
  <c r="V63" i="27"/>
  <c r="AF63" i="27"/>
  <c r="AN63" i="27"/>
  <c r="AX63" i="27"/>
  <c r="BF63" i="27"/>
  <c r="BP63" i="27"/>
  <c r="BX63" i="27"/>
  <c r="CH63" i="27"/>
  <c r="CP63" i="27"/>
  <c r="CZ63" i="27"/>
  <c r="DH63" i="27"/>
  <c r="DR63" i="27"/>
  <c r="DZ63" i="27"/>
  <c r="EJ63" i="27"/>
  <c r="ER63" i="27"/>
  <c r="FB63" i="27"/>
  <c r="H64" i="27"/>
  <c r="P64" i="27"/>
  <c r="Z64" i="27"/>
  <c r="AL64" i="27"/>
  <c r="AX64" i="27"/>
  <c r="BJ64" i="27"/>
  <c r="BV64" i="27"/>
  <c r="CH64" i="27"/>
  <c r="CT64" i="27"/>
  <c r="DF64" i="27"/>
  <c r="DR64" i="27"/>
  <c r="ED64" i="27"/>
  <c r="EP64" i="27"/>
  <c r="FB64" i="27"/>
  <c r="N65" i="27"/>
  <c r="Z65" i="27"/>
  <c r="AL65" i="27"/>
  <c r="AX65" i="27"/>
  <c r="BJ65" i="27"/>
  <c r="BV65" i="27"/>
  <c r="CH65" i="27"/>
  <c r="CT65" i="27"/>
  <c r="DF65" i="27"/>
  <c r="DR65" i="27"/>
  <c r="ED65" i="27"/>
  <c r="EP65" i="27"/>
  <c r="FB65" i="27"/>
  <c r="N66" i="27"/>
  <c r="Z66" i="27"/>
  <c r="AL66" i="27"/>
  <c r="AX66" i="27"/>
  <c r="BJ66" i="27"/>
  <c r="BV66" i="27"/>
  <c r="CH66" i="27"/>
  <c r="CT66" i="27"/>
  <c r="DF66" i="27"/>
  <c r="DR66" i="27"/>
  <c r="ED66" i="27"/>
  <c r="EP66" i="27"/>
  <c r="FB66" i="27"/>
  <c r="N67" i="27"/>
  <c r="Z67" i="27"/>
  <c r="AL67" i="27"/>
  <c r="AX67" i="27"/>
  <c r="BJ67" i="27"/>
  <c r="BV67" i="27"/>
  <c r="CH67" i="27"/>
  <c r="CT67" i="27"/>
  <c r="DF67" i="27"/>
  <c r="DR67" i="27"/>
  <c r="ED67" i="27"/>
  <c r="EP67" i="27"/>
  <c r="FB67" i="27"/>
  <c r="N68" i="27"/>
  <c r="Z68" i="27"/>
  <c r="AL68" i="27"/>
  <c r="AX68" i="27"/>
  <c r="BJ68" i="27"/>
  <c r="BV68" i="27"/>
  <c r="CH68" i="27"/>
  <c r="CT68" i="27"/>
  <c r="DF68" i="27"/>
  <c r="DR68" i="27"/>
  <c r="ED68" i="27"/>
  <c r="EP68" i="27"/>
  <c r="FB68" i="27"/>
  <c r="N69" i="27"/>
  <c r="Z69" i="27"/>
  <c r="AL69" i="27"/>
  <c r="AX69" i="27"/>
  <c r="BJ69" i="27"/>
  <c r="BV69" i="27"/>
  <c r="CH69" i="27"/>
  <c r="CT69" i="27"/>
  <c r="DF69" i="27"/>
  <c r="DR69" i="27"/>
  <c r="ED69" i="27"/>
  <c r="EP69" i="27"/>
  <c r="FB69" i="27"/>
  <c r="N70" i="27"/>
  <c r="Z70" i="27"/>
  <c r="AL70" i="27"/>
  <c r="AX70" i="27"/>
  <c r="BJ70" i="27"/>
  <c r="BV70" i="27"/>
  <c r="CH70" i="27"/>
  <c r="CT70" i="27"/>
  <c r="DF70" i="27"/>
  <c r="DR70" i="27"/>
  <c r="EE70" i="27"/>
  <c r="ET70" i="27"/>
  <c r="J71" i="27"/>
  <c r="Y71" i="27"/>
  <c r="AM71" i="27"/>
  <c r="BB71" i="27"/>
  <c r="BP71" i="27"/>
  <c r="CD71" i="27"/>
  <c r="CS71" i="27"/>
  <c r="DG71" i="27"/>
  <c r="DV71" i="27"/>
  <c r="EJ71" i="27"/>
  <c r="EX71" i="27"/>
  <c r="P74" i="27"/>
  <c r="AM74" i="27"/>
  <c r="BO74" i="27"/>
  <c r="CO74" i="27"/>
  <c r="DQ74" i="27"/>
  <c r="EQ74" i="27"/>
  <c r="EY77" i="27"/>
  <c r="ES77" i="27"/>
  <c r="EM77" i="27"/>
  <c r="EG77" i="27"/>
  <c r="EA77" i="27"/>
  <c r="DU77" i="27"/>
  <c r="DO77" i="27"/>
  <c r="DI77" i="27"/>
  <c r="DC77" i="27"/>
  <c r="CW77" i="27"/>
  <c r="CQ77" i="27"/>
  <c r="CK77" i="27"/>
  <c r="CE77" i="27"/>
  <c r="BY77" i="27"/>
  <c r="BS77" i="27"/>
  <c r="BM77" i="27"/>
  <c r="BG77" i="27"/>
  <c r="BA77" i="27"/>
  <c r="AU77" i="27"/>
  <c r="AO77" i="27"/>
  <c r="AI77" i="27"/>
  <c r="AC77" i="27"/>
  <c r="W77" i="27"/>
  <c r="Q77" i="27"/>
  <c r="K77" i="27"/>
  <c r="E77" i="27"/>
  <c r="EX77" i="27"/>
  <c r="ER77" i="27"/>
  <c r="EL77" i="27"/>
  <c r="EF77" i="27"/>
  <c r="DZ77" i="27"/>
  <c r="DT77" i="27"/>
  <c r="DN77" i="27"/>
  <c r="DH77" i="27"/>
  <c r="DB77" i="27"/>
  <c r="CV77" i="27"/>
  <c r="CP77" i="27"/>
  <c r="CJ77" i="27"/>
  <c r="CD77" i="27"/>
  <c r="BX77" i="27"/>
  <c r="BR77" i="27"/>
  <c r="BL77" i="27"/>
  <c r="BF77" i="27"/>
  <c r="AZ77" i="27"/>
  <c r="AT77" i="27"/>
  <c r="AN77" i="27"/>
  <c r="AH77" i="27"/>
  <c r="AB77" i="27"/>
  <c r="V77" i="27"/>
  <c r="P77" i="27"/>
  <c r="J77" i="27"/>
  <c r="D77" i="27"/>
  <c r="M77" i="27"/>
  <c r="U77" i="27"/>
  <c r="AE77" i="27"/>
  <c r="AM77" i="27"/>
  <c r="AW77" i="27"/>
  <c r="BE77" i="27"/>
  <c r="BO77" i="27"/>
  <c r="BW77" i="27"/>
  <c r="CG77" i="27"/>
  <c r="CO77" i="27"/>
  <c r="CY77" i="27"/>
  <c r="DG77" i="27"/>
  <c r="DQ77" i="27"/>
  <c r="DY77" i="27"/>
  <c r="EI77" i="27"/>
  <c r="EQ77" i="27"/>
  <c r="FA77" i="27"/>
  <c r="EY80" i="27"/>
  <c r="ES80" i="27"/>
  <c r="EM80" i="27"/>
  <c r="EG80" i="27"/>
  <c r="EA80" i="27"/>
  <c r="DU80" i="27"/>
  <c r="DO80" i="27"/>
  <c r="DI80" i="27"/>
  <c r="DC80" i="27"/>
  <c r="CW80" i="27"/>
  <c r="CQ80" i="27"/>
  <c r="CK80" i="27"/>
  <c r="CE80" i="27"/>
  <c r="BY80" i="27"/>
  <c r="BS80" i="27"/>
  <c r="BM80" i="27"/>
  <c r="BG80" i="27"/>
  <c r="BA80" i="27"/>
  <c r="AU80" i="27"/>
  <c r="AO80" i="27"/>
  <c r="AI80" i="27"/>
  <c r="AC80" i="27"/>
  <c r="W80" i="27"/>
  <c r="Q80" i="27"/>
  <c r="K80" i="27"/>
  <c r="E80" i="27"/>
  <c r="FC80" i="27"/>
  <c r="EV80" i="27"/>
  <c r="EO80" i="27"/>
  <c r="EH80" i="27"/>
  <c r="DZ80" i="27"/>
  <c r="DS80" i="27"/>
  <c r="DL80" i="27"/>
  <c r="DE80" i="27"/>
  <c r="CX80" i="27"/>
  <c r="CP80" i="27"/>
  <c r="CI80" i="27"/>
  <c r="CB80" i="27"/>
  <c r="BU80" i="27"/>
  <c r="BN80" i="27"/>
  <c r="BF80" i="27"/>
  <c r="AY80" i="27"/>
  <c r="AR80" i="27"/>
  <c r="AK80" i="27"/>
  <c r="AK105" i="27" s="1"/>
  <c r="AD80" i="27"/>
  <c r="V80" i="27"/>
  <c r="O80" i="27"/>
  <c r="H80" i="27"/>
  <c r="FB80" i="27"/>
  <c r="EU80" i="27"/>
  <c r="EN80" i="27"/>
  <c r="EF80" i="27"/>
  <c r="DY80" i="27"/>
  <c r="DR80" i="27"/>
  <c r="DK80" i="27"/>
  <c r="DD80" i="27"/>
  <c r="CV80" i="27"/>
  <c r="CO80" i="27"/>
  <c r="CH80" i="27"/>
  <c r="CA80" i="27"/>
  <c r="BT80" i="27"/>
  <c r="BL80" i="27"/>
  <c r="BE80" i="27"/>
  <c r="AX80" i="27"/>
  <c r="AQ80" i="27"/>
  <c r="AJ80" i="27"/>
  <c r="AB80" i="27"/>
  <c r="U80" i="27"/>
  <c r="N80" i="27"/>
  <c r="G80" i="27"/>
  <c r="FA80" i="27"/>
  <c r="ET80" i="27"/>
  <c r="EL80" i="27"/>
  <c r="EE80" i="27"/>
  <c r="DX80" i="27"/>
  <c r="DQ80" i="27"/>
  <c r="DJ80" i="27"/>
  <c r="DB80" i="27"/>
  <c r="CU80" i="27"/>
  <c r="CN80" i="27"/>
  <c r="CG80" i="27"/>
  <c r="BZ80" i="27"/>
  <c r="BR80" i="27"/>
  <c r="BK80" i="27"/>
  <c r="BD80" i="27"/>
  <c r="AW80" i="27"/>
  <c r="AP80" i="27"/>
  <c r="AH80" i="27"/>
  <c r="AA80" i="27"/>
  <c r="T80" i="27"/>
  <c r="M80" i="27"/>
  <c r="F80" i="27"/>
  <c r="EZ80" i="27"/>
  <c r="ER80" i="27"/>
  <c r="EK80" i="27"/>
  <c r="ED80" i="27"/>
  <c r="DW80" i="27"/>
  <c r="DP80" i="27"/>
  <c r="DH80" i="27"/>
  <c r="R80" i="27"/>
  <c r="AF80" i="27"/>
  <c r="AT80" i="27"/>
  <c r="BI80" i="27"/>
  <c r="BW80" i="27"/>
  <c r="CL80" i="27"/>
  <c r="CZ80" i="27"/>
  <c r="DT80" i="27"/>
  <c r="EP80" i="27"/>
  <c r="CW84" i="27"/>
  <c r="DY84" i="27"/>
  <c r="EY84" i="27"/>
  <c r="F77" i="27"/>
  <c r="N77" i="27"/>
  <c r="X77" i="27"/>
  <c r="AF77" i="27"/>
  <c r="AP77" i="27"/>
  <c r="AX77" i="27"/>
  <c r="BH77" i="27"/>
  <c r="BP77" i="27"/>
  <c r="BZ77" i="27"/>
  <c r="CH77" i="27"/>
  <c r="CR77" i="27"/>
  <c r="CZ77" i="27"/>
  <c r="DJ77" i="27"/>
  <c r="DR77" i="27"/>
  <c r="EB77" i="27"/>
  <c r="EJ77" i="27"/>
  <c r="ET77" i="27"/>
  <c r="FB77" i="27"/>
  <c r="AJ105" i="27"/>
  <c r="D80" i="27"/>
  <c r="S80" i="27"/>
  <c r="AG80" i="27"/>
  <c r="AV80" i="27"/>
  <c r="BJ80" i="27"/>
  <c r="BX80" i="27"/>
  <c r="CM80" i="27"/>
  <c r="DA80" i="27"/>
  <c r="DV80" i="27"/>
  <c r="EQ80" i="27"/>
  <c r="DF84" i="27"/>
  <c r="EF84" i="27"/>
  <c r="EY76" i="27"/>
  <c r="EY105" i="27" s="1"/>
  <c r="EX63" i="25" s="1"/>
  <c r="EX96" i="25" s="1"/>
  <c r="ES76" i="27"/>
  <c r="EM76" i="27"/>
  <c r="EG76" i="27"/>
  <c r="EA76" i="27"/>
  <c r="DU76" i="27"/>
  <c r="DO76" i="27"/>
  <c r="DI76" i="27"/>
  <c r="DC76" i="27"/>
  <c r="CW76" i="27"/>
  <c r="CQ76" i="27"/>
  <c r="CK76" i="27"/>
  <c r="CE76" i="27"/>
  <c r="BY76" i="27"/>
  <c r="BS76" i="27"/>
  <c r="BM76" i="27"/>
  <c r="BG76" i="27"/>
  <c r="BA76" i="27"/>
  <c r="AU76" i="27"/>
  <c r="AO76" i="27"/>
  <c r="AI76" i="27"/>
  <c r="AC76" i="27"/>
  <c r="W76" i="27"/>
  <c r="Q76" i="27"/>
  <c r="K76" i="27"/>
  <c r="E76" i="27"/>
  <c r="EX76" i="27"/>
  <c r="ER76" i="27"/>
  <c r="EL76" i="27"/>
  <c r="EF76" i="27"/>
  <c r="DZ76" i="27"/>
  <c r="DT76" i="27"/>
  <c r="DN76" i="27"/>
  <c r="DH76" i="27"/>
  <c r="DB76" i="27"/>
  <c r="CV76" i="27"/>
  <c r="CP76" i="27"/>
  <c r="CJ76" i="27"/>
  <c r="CD76" i="27"/>
  <c r="BX76" i="27"/>
  <c r="BR76" i="27"/>
  <c r="BL76" i="27"/>
  <c r="BF76" i="27"/>
  <c r="AZ76" i="27"/>
  <c r="AT76" i="27"/>
  <c r="AN76" i="27"/>
  <c r="AH76" i="27"/>
  <c r="AB76" i="27"/>
  <c r="V76" i="27"/>
  <c r="P76" i="27"/>
  <c r="J76" i="27"/>
  <c r="D76" i="27"/>
  <c r="M76" i="27"/>
  <c r="U76" i="27"/>
  <c r="AE76" i="27"/>
  <c r="AM76" i="27"/>
  <c r="AW76" i="27"/>
  <c r="BE76" i="27"/>
  <c r="BO76" i="27"/>
  <c r="BW76" i="27"/>
  <c r="CG76" i="27"/>
  <c r="CO76" i="27"/>
  <c r="CY76" i="27"/>
  <c r="DG76" i="27"/>
  <c r="DQ76" i="27"/>
  <c r="DY76" i="27"/>
  <c r="EI76" i="27"/>
  <c r="EQ76" i="27"/>
  <c r="FA76" i="27"/>
  <c r="G77" i="27"/>
  <c r="O77" i="27"/>
  <c r="Y77" i="27"/>
  <c r="AG77" i="27"/>
  <c r="AQ77" i="27"/>
  <c r="AY77" i="27"/>
  <c r="BI77" i="27"/>
  <c r="BQ77" i="27"/>
  <c r="CA77" i="27"/>
  <c r="CI77" i="27"/>
  <c r="CS77" i="27"/>
  <c r="DA77" i="27"/>
  <c r="DK77" i="27"/>
  <c r="DS77" i="27"/>
  <c r="EC77" i="27"/>
  <c r="EK77" i="27"/>
  <c r="EU77" i="27"/>
  <c r="FC77" i="27"/>
  <c r="EY79" i="27"/>
  <c r="ES79" i="27"/>
  <c r="EM79" i="27"/>
  <c r="EG79" i="27"/>
  <c r="EA79" i="27"/>
  <c r="DU79" i="27"/>
  <c r="EX79" i="27"/>
  <c r="EQ79" i="27"/>
  <c r="EJ79" i="27"/>
  <c r="EC79" i="27"/>
  <c r="DV79" i="27"/>
  <c r="DO79" i="27"/>
  <c r="DI79" i="27"/>
  <c r="DC79" i="27"/>
  <c r="CW79" i="27"/>
  <c r="CQ79" i="27"/>
  <c r="CK79" i="27"/>
  <c r="CE79" i="27"/>
  <c r="BY79" i="27"/>
  <c r="BS79" i="27"/>
  <c r="BM79" i="27"/>
  <c r="BG79" i="27"/>
  <c r="BA79" i="27"/>
  <c r="AU79" i="27"/>
  <c r="AO79" i="27"/>
  <c r="AI79" i="27"/>
  <c r="AC79" i="27"/>
  <c r="W79" i="27"/>
  <c r="Q79" i="27"/>
  <c r="K79" i="27"/>
  <c r="E79" i="27"/>
  <c r="EW79" i="27"/>
  <c r="EP79" i="27"/>
  <c r="EI79" i="27"/>
  <c r="EB79" i="27"/>
  <c r="DT79" i="27"/>
  <c r="DN79" i="27"/>
  <c r="DH79" i="27"/>
  <c r="DB79" i="27"/>
  <c r="CV79" i="27"/>
  <c r="CP79" i="27"/>
  <c r="CJ79" i="27"/>
  <c r="CD79" i="27"/>
  <c r="BX79" i="27"/>
  <c r="BR79" i="27"/>
  <c r="BL79" i="27"/>
  <c r="BL106" i="27" s="1"/>
  <c r="BF79" i="27"/>
  <c r="AZ79" i="27"/>
  <c r="AT79" i="27"/>
  <c r="AN79" i="27"/>
  <c r="AH79" i="27"/>
  <c r="AB79" i="27"/>
  <c r="V79" i="27"/>
  <c r="P79" i="27"/>
  <c r="J79" i="27"/>
  <c r="D79" i="27"/>
  <c r="FC79" i="27"/>
  <c r="EV79" i="27"/>
  <c r="EO79" i="27"/>
  <c r="EH79" i="27"/>
  <c r="DZ79" i="27"/>
  <c r="M79" i="27"/>
  <c r="U79" i="27"/>
  <c r="AE79" i="27"/>
  <c r="AM79" i="27"/>
  <c r="AW79" i="27"/>
  <c r="BE79" i="27"/>
  <c r="BO79" i="27"/>
  <c r="BW79" i="27"/>
  <c r="CG79" i="27"/>
  <c r="CO79" i="27"/>
  <c r="CY79" i="27"/>
  <c r="DG79" i="27"/>
  <c r="DQ79" i="27"/>
  <c r="ED79" i="27"/>
  <c r="ER79" i="27"/>
  <c r="I80" i="27"/>
  <c r="X80" i="27"/>
  <c r="AL80" i="27"/>
  <c r="AL105" i="27" s="1"/>
  <c r="AZ80" i="27"/>
  <c r="BO80" i="27"/>
  <c r="CC80" i="27"/>
  <c r="CR80" i="27"/>
  <c r="DF80" i="27"/>
  <c r="EB80" i="27"/>
  <c r="EW80" i="27"/>
  <c r="FA84" i="27"/>
  <c r="EU84" i="27"/>
  <c r="EO84" i="27"/>
  <c r="EI84" i="27"/>
  <c r="EC84" i="27"/>
  <c r="DW84" i="27"/>
  <c r="DQ84" i="27"/>
  <c r="DK84" i="27"/>
  <c r="DE84" i="27"/>
  <c r="CY84" i="27"/>
  <c r="CS84" i="27"/>
  <c r="CM84" i="27"/>
  <c r="CG84" i="27"/>
  <c r="CA84" i="27"/>
  <c r="BU84" i="27"/>
  <c r="BO84" i="27"/>
  <c r="BI84" i="27"/>
  <c r="BC84" i="27"/>
  <c r="AW84" i="27"/>
  <c r="AQ84" i="27"/>
  <c r="AK84" i="27"/>
  <c r="AE84" i="27"/>
  <c r="Y84" i="27"/>
  <c r="S84" i="27"/>
  <c r="M84" i="27"/>
  <c r="G84" i="27"/>
  <c r="EZ84" i="27"/>
  <c r="ET84" i="27"/>
  <c r="EN84" i="27"/>
  <c r="EH84" i="27"/>
  <c r="EB84" i="27"/>
  <c r="DV84" i="27"/>
  <c r="DP84" i="27"/>
  <c r="DJ84" i="27"/>
  <c r="DD84" i="27"/>
  <c r="CX84" i="27"/>
  <c r="CR84" i="27"/>
  <c r="CL84" i="27"/>
  <c r="CF84" i="27"/>
  <c r="BZ84" i="27"/>
  <c r="BT84" i="27"/>
  <c r="BN84" i="27"/>
  <c r="BH84" i="27"/>
  <c r="BB84" i="27"/>
  <c r="AV84" i="27"/>
  <c r="AP84" i="27"/>
  <c r="AJ84" i="27"/>
  <c r="AD84" i="27"/>
  <c r="X84" i="27"/>
  <c r="R84" i="27"/>
  <c r="L84" i="27"/>
  <c r="F84" i="27"/>
  <c r="EW84" i="27"/>
  <c r="EM84" i="27"/>
  <c r="EE84" i="27"/>
  <c r="DU84" i="27"/>
  <c r="DM84" i="27"/>
  <c r="DC84" i="27"/>
  <c r="CU84" i="27"/>
  <c r="CU105" i="27" s="1"/>
  <c r="CK84" i="27"/>
  <c r="CC84" i="27"/>
  <c r="BS84" i="27"/>
  <c r="BK84" i="27"/>
  <c r="BA84" i="27"/>
  <c r="AS84" i="27"/>
  <c r="AI84" i="27"/>
  <c r="AA84" i="27"/>
  <c r="Q84" i="27"/>
  <c r="I84" i="27"/>
  <c r="EV84" i="27"/>
  <c r="EL84" i="27"/>
  <c r="EL106" i="27" s="1"/>
  <c r="ED84" i="27"/>
  <c r="DT84" i="27"/>
  <c r="DL84" i="27"/>
  <c r="DL106" i="27" s="1"/>
  <c r="DB84" i="27"/>
  <c r="CT84" i="27"/>
  <c r="CJ84" i="27"/>
  <c r="CB84" i="27"/>
  <c r="BR84" i="27"/>
  <c r="BR106" i="27" s="1"/>
  <c r="BJ84" i="27"/>
  <c r="AZ84" i="27"/>
  <c r="AR84" i="27"/>
  <c r="AR106" i="27" s="1"/>
  <c r="AH84" i="27"/>
  <c r="AH106" i="27" s="1"/>
  <c r="Z84" i="27"/>
  <c r="P84" i="27"/>
  <c r="H84" i="27"/>
  <c r="H106" i="27" s="1"/>
  <c r="FC84" i="27"/>
  <c r="ES84" i="27"/>
  <c r="EK84" i="27"/>
  <c r="EA84" i="27"/>
  <c r="DS84" i="27"/>
  <c r="DI84" i="27"/>
  <c r="DA84" i="27"/>
  <c r="CQ84" i="27"/>
  <c r="CI84" i="27"/>
  <c r="BY84" i="27"/>
  <c r="BQ84" i="27"/>
  <c r="BG84" i="27"/>
  <c r="AY84" i="27"/>
  <c r="AY106" i="27" s="1"/>
  <c r="AO84" i="27"/>
  <c r="AG84" i="27"/>
  <c r="W84" i="27"/>
  <c r="O84" i="27"/>
  <c r="E84" i="27"/>
  <c r="FB84" i="27"/>
  <c r="ER84" i="27"/>
  <c r="EJ84" i="27"/>
  <c r="DZ84" i="27"/>
  <c r="DZ106" i="27" s="1"/>
  <c r="DR84" i="27"/>
  <c r="DH84" i="27"/>
  <c r="CZ84" i="27"/>
  <c r="CP84" i="27"/>
  <c r="CH84" i="27"/>
  <c r="BX84" i="27"/>
  <c r="BP84" i="27"/>
  <c r="BF84" i="27"/>
  <c r="AX84" i="27"/>
  <c r="AN84" i="27"/>
  <c r="AF84" i="27"/>
  <c r="V84" i="27"/>
  <c r="N84" i="27"/>
  <c r="D84" i="27"/>
  <c r="AC84" i="27"/>
  <c r="BE84" i="27"/>
  <c r="CE84" i="27"/>
  <c r="DG84" i="27"/>
  <c r="EG84" i="27"/>
  <c r="EY72" i="27"/>
  <c r="ES72" i="27"/>
  <c r="EM72" i="27"/>
  <c r="EG72" i="27"/>
  <c r="EA72" i="27"/>
  <c r="DU72" i="27"/>
  <c r="DO72" i="27"/>
  <c r="DI72" i="27"/>
  <c r="DC72" i="27"/>
  <c r="CW72" i="27"/>
  <c r="CQ72" i="27"/>
  <c r="CK72" i="27"/>
  <c r="CE72" i="27"/>
  <c r="BY72" i="27"/>
  <c r="BS72" i="27"/>
  <c r="BM72" i="27"/>
  <c r="BG72" i="27"/>
  <c r="BA72" i="27"/>
  <c r="AU72" i="27"/>
  <c r="AO72" i="27"/>
  <c r="AI72" i="27"/>
  <c r="AC72" i="27"/>
  <c r="W72" i="27"/>
  <c r="Q72" i="27"/>
  <c r="K72" i="27"/>
  <c r="E72" i="27"/>
  <c r="J72" i="27"/>
  <c r="R72" i="27"/>
  <c r="Y72" i="27"/>
  <c r="AF72" i="27"/>
  <c r="AM72" i="27"/>
  <c r="AT72" i="27"/>
  <c r="BB72" i="27"/>
  <c r="BI72" i="27"/>
  <c r="BP72" i="27"/>
  <c r="BW72" i="27"/>
  <c r="CD72" i="27"/>
  <c r="CL72" i="27"/>
  <c r="CS72" i="27"/>
  <c r="CZ72" i="27"/>
  <c r="DG72" i="27"/>
  <c r="DN72" i="27"/>
  <c r="DV72" i="27"/>
  <c r="EC72" i="27"/>
  <c r="EJ72" i="27"/>
  <c r="EQ72" i="27"/>
  <c r="EX72" i="27"/>
  <c r="F76" i="27"/>
  <c r="N76" i="27"/>
  <c r="X76" i="27"/>
  <c r="AF76" i="27"/>
  <c r="AP76" i="27"/>
  <c r="AX76" i="27"/>
  <c r="BH76" i="27"/>
  <c r="BP76" i="27"/>
  <c r="BZ76" i="27"/>
  <c r="CH76" i="27"/>
  <c r="CR76" i="27"/>
  <c r="CZ76" i="27"/>
  <c r="DJ76" i="27"/>
  <c r="DR76" i="27"/>
  <c r="EB76" i="27"/>
  <c r="EJ76" i="27"/>
  <c r="ET76" i="27"/>
  <c r="FB76" i="27"/>
  <c r="H77" i="27"/>
  <c r="R77" i="27"/>
  <c r="Z77" i="27"/>
  <c r="AJ77" i="27"/>
  <c r="AR77" i="27"/>
  <c r="BB77" i="27"/>
  <c r="BJ77" i="27"/>
  <c r="BT77" i="27"/>
  <c r="CB77" i="27"/>
  <c r="CL77" i="27"/>
  <c r="CT77" i="27"/>
  <c r="DD77" i="27"/>
  <c r="DL77" i="27"/>
  <c r="DV77" i="27"/>
  <c r="ED77" i="27"/>
  <c r="EN77" i="27"/>
  <c r="EV77" i="27"/>
  <c r="F79" i="27"/>
  <c r="N79" i="27"/>
  <c r="X79" i="27"/>
  <c r="AF79" i="27"/>
  <c r="AP79" i="27"/>
  <c r="AX79" i="27"/>
  <c r="BH79" i="27"/>
  <c r="BP79" i="27"/>
  <c r="BZ79" i="27"/>
  <c r="CH79" i="27"/>
  <c r="CH105" i="27" s="1"/>
  <c r="CR79" i="27"/>
  <c r="CZ79" i="27"/>
  <c r="DJ79" i="27"/>
  <c r="DR79" i="27"/>
  <c r="EE79" i="27"/>
  <c r="ET79" i="27"/>
  <c r="J80" i="27"/>
  <c r="Y80" i="27"/>
  <c r="AM80" i="27"/>
  <c r="BB80" i="27"/>
  <c r="BP80" i="27"/>
  <c r="CD80" i="27"/>
  <c r="CS80" i="27"/>
  <c r="DG80" i="27"/>
  <c r="EC80" i="27"/>
  <c r="EX80" i="27"/>
  <c r="J84" i="27"/>
  <c r="AL84" i="27"/>
  <c r="BL84" i="27"/>
  <c r="CN84" i="27"/>
  <c r="DN84" i="27"/>
  <c r="EP84" i="27"/>
  <c r="D72" i="27"/>
  <c r="L72" i="27"/>
  <c r="S72" i="27"/>
  <c r="Z72" i="27"/>
  <c r="AG72" i="27"/>
  <c r="AN72" i="27"/>
  <c r="AV72" i="27"/>
  <c r="BC72" i="27"/>
  <c r="BJ72" i="27"/>
  <c r="BQ72" i="27"/>
  <c r="BX72" i="27"/>
  <c r="CF72" i="27"/>
  <c r="CM72" i="27"/>
  <c r="CT72" i="27"/>
  <c r="DA72" i="27"/>
  <c r="DH72" i="27"/>
  <c r="DP72" i="27"/>
  <c r="DW72" i="27"/>
  <c r="ED72" i="27"/>
  <c r="EK72" i="27"/>
  <c r="ER72" i="27"/>
  <c r="EZ72" i="27"/>
  <c r="EY75" i="27"/>
  <c r="ES75" i="27"/>
  <c r="EM75" i="27"/>
  <c r="EG75" i="27"/>
  <c r="EA75" i="27"/>
  <c r="DU75" i="27"/>
  <c r="DO75" i="27"/>
  <c r="DI75" i="27"/>
  <c r="DC75" i="27"/>
  <c r="CW75" i="27"/>
  <c r="CQ75" i="27"/>
  <c r="CK75" i="27"/>
  <c r="CE75" i="27"/>
  <c r="BY75" i="27"/>
  <c r="BS75" i="27"/>
  <c r="BM75" i="27"/>
  <c r="BG75" i="27"/>
  <c r="BA75" i="27"/>
  <c r="AU75" i="27"/>
  <c r="AO75" i="27"/>
  <c r="AI75" i="27"/>
  <c r="AC75" i="27"/>
  <c r="W75" i="27"/>
  <c r="Q75" i="27"/>
  <c r="K75" i="27"/>
  <c r="E75" i="27"/>
  <c r="EX75" i="27"/>
  <c r="ER75" i="27"/>
  <c r="EL75" i="27"/>
  <c r="EF75" i="27"/>
  <c r="DZ75" i="27"/>
  <c r="DT75" i="27"/>
  <c r="DN75" i="27"/>
  <c r="DH75" i="27"/>
  <c r="DB75" i="27"/>
  <c r="CV75" i="27"/>
  <c r="CP75" i="27"/>
  <c r="CJ75" i="27"/>
  <c r="CD75" i="27"/>
  <c r="BX75" i="27"/>
  <c r="BR75" i="27"/>
  <c r="BL75" i="27"/>
  <c r="BF75" i="27"/>
  <c r="AZ75" i="27"/>
  <c r="AT75" i="27"/>
  <c r="AN75" i="27"/>
  <c r="AH75" i="27"/>
  <c r="AB75" i="27"/>
  <c r="V75" i="27"/>
  <c r="P75" i="27"/>
  <c r="J75" i="27"/>
  <c r="D75" i="27"/>
  <c r="M75" i="27"/>
  <c r="U75" i="27"/>
  <c r="AE75" i="27"/>
  <c r="AM75" i="27"/>
  <c r="AW75" i="27"/>
  <c r="BE75" i="27"/>
  <c r="BO75" i="27"/>
  <c r="BW75" i="27"/>
  <c r="CG75" i="27"/>
  <c r="CO75" i="27"/>
  <c r="CY75" i="27"/>
  <c r="DG75" i="27"/>
  <c r="DQ75" i="27"/>
  <c r="DY75" i="27"/>
  <c r="EI75" i="27"/>
  <c r="EQ75" i="27"/>
  <c r="FA75" i="27"/>
  <c r="G76" i="27"/>
  <c r="O76" i="27"/>
  <c r="Y76" i="27"/>
  <c r="AG76" i="27"/>
  <c r="AQ76" i="27"/>
  <c r="AY76" i="27"/>
  <c r="BI76" i="27"/>
  <c r="BQ76" i="27"/>
  <c r="CA76" i="27"/>
  <c r="CI76" i="27"/>
  <c r="CS76" i="27"/>
  <c r="DA76" i="27"/>
  <c r="DK76" i="27"/>
  <c r="DS76" i="27"/>
  <c r="EC76" i="27"/>
  <c r="EK76" i="27"/>
  <c r="EU76" i="27"/>
  <c r="FC76" i="27"/>
  <c r="I77" i="27"/>
  <c r="I105" i="27" s="1"/>
  <c r="S77" i="27"/>
  <c r="AA77" i="27"/>
  <c r="AK77" i="27"/>
  <c r="AS77" i="27"/>
  <c r="BC77" i="27"/>
  <c r="BK77" i="27"/>
  <c r="BU77" i="27"/>
  <c r="CC77" i="27"/>
  <c r="CM77" i="27"/>
  <c r="CU77" i="27"/>
  <c r="DE77" i="27"/>
  <c r="DM77" i="27"/>
  <c r="DW77" i="27"/>
  <c r="EE77" i="27"/>
  <c r="EO77" i="27"/>
  <c r="EW77" i="27"/>
  <c r="EY78" i="27"/>
  <c r="ES78" i="27"/>
  <c r="EM78" i="27"/>
  <c r="EG78" i="27"/>
  <c r="EA78" i="27"/>
  <c r="DU78" i="27"/>
  <c r="DO78" i="27"/>
  <c r="DI78" i="27"/>
  <c r="DC78" i="27"/>
  <c r="CW78" i="27"/>
  <c r="CQ78" i="27"/>
  <c r="CK78" i="27"/>
  <c r="CE78" i="27"/>
  <c r="BY78" i="27"/>
  <c r="BS78" i="27"/>
  <c r="BM78" i="27"/>
  <c r="BG78" i="27"/>
  <c r="BA78" i="27"/>
  <c r="AU78" i="27"/>
  <c r="AO78" i="27"/>
  <c r="AI78" i="27"/>
  <c r="AC78" i="27"/>
  <c r="W78" i="27"/>
  <c r="Q78" i="27"/>
  <c r="K78" i="27"/>
  <c r="E78" i="27"/>
  <c r="EX78" i="27"/>
  <c r="ER78" i="27"/>
  <c r="EL78" i="27"/>
  <c r="EF78" i="27"/>
  <c r="DZ78" i="27"/>
  <c r="DT78" i="27"/>
  <c r="DN78" i="27"/>
  <c r="DH78" i="27"/>
  <c r="DB78" i="27"/>
  <c r="CV78" i="27"/>
  <c r="CP78" i="27"/>
  <c r="CJ78" i="27"/>
  <c r="CD78" i="27"/>
  <c r="BX78" i="27"/>
  <c r="BR78" i="27"/>
  <c r="BL78" i="27"/>
  <c r="BF78" i="27"/>
  <c r="AZ78" i="27"/>
  <c r="AT78" i="27"/>
  <c r="AN78" i="27"/>
  <c r="AH78" i="27"/>
  <c r="AB78" i="27"/>
  <c r="V78" i="27"/>
  <c r="P78" i="27"/>
  <c r="J78" i="27"/>
  <c r="D78" i="27"/>
  <c r="M78" i="27"/>
  <c r="M105" i="27" s="1"/>
  <c r="U78" i="27"/>
  <c r="AE78" i="27"/>
  <c r="AM78" i="27"/>
  <c r="AW78" i="27"/>
  <c r="BE78" i="27"/>
  <c r="BO78" i="27"/>
  <c r="BW78" i="27"/>
  <c r="CG78" i="27"/>
  <c r="CG105" i="27" s="1"/>
  <c r="CO78" i="27"/>
  <c r="CY78" i="27"/>
  <c r="DG78" i="27"/>
  <c r="DQ78" i="27"/>
  <c r="DY78" i="27"/>
  <c r="EI78" i="27"/>
  <c r="EQ78" i="27"/>
  <c r="FA78" i="27"/>
  <c r="G79" i="27"/>
  <c r="O79" i="27"/>
  <c r="Y79" i="27"/>
  <c r="AG79" i="27"/>
  <c r="AQ79" i="27"/>
  <c r="AY79" i="27"/>
  <c r="AY105" i="27" s="1"/>
  <c r="BI79" i="27"/>
  <c r="BQ79" i="27"/>
  <c r="CA79" i="27"/>
  <c r="CI79" i="27"/>
  <c r="CS79" i="27"/>
  <c r="DA79" i="27"/>
  <c r="DK79" i="27"/>
  <c r="DS79" i="27"/>
  <c r="EF79" i="27"/>
  <c r="EU79" i="27"/>
  <c r="L80" i="27"/>
  <c r="Z80" i="27"/>
  <c r="AN80" i="27"/>
  <c r="BC80" i="27"/>
  <c r="BQ80" i="27"/>
  <c r="CF80" i="27"/>
  <c r="CT80" i="27"/>
  <c r="DM80" i="27"/>
  <c r="EI80" i="27"/>
  <c r="K84" i="27"/>
  <c r="AM84" i="27"/>
  <c r="BM84" i="27"/>
  <c r="CO84" i="27"/>
  <c r="DO84" i="27"/>
  <c r="EQ84" i="27"/>
  <c r="F72" i="27"/>
  <c r="M72" i="27"/>
  <c r="T72" i="27"/>
  <c r="AA72" i="27"/>
  <c r="AH72" i="27"/>
  <c r="AP72" i="27"/>
  <c r="AW72" i="27"/>
  <c r="BD72" i="27"/>
  <c r="BK72" i="27"/>
  <c r="BR72" i="27"/>
  <c r="BZ72" i="27"/>
  <c r="CG72" i="27"/>
  <c r="CN72" i="27"/>
  <c r="CU72" i="27"/>
  <c r="DB72" i="27"/>
  <c r="DJ72" i="27"/>
  <c r="DQ72" i="27"/>
  <c r="DX72" i="27"/>
  <c r="EE72" i="27"/>
  <c r="EL72" i="27"/>
  <c r="ET72" i="27"/>
  <c r="FA72" i="27"/>
  <c r="EY73" i="27"/>
  <c r="ES73" i="27"/>
  <c r="EM73" i="27"/>
  <c r="EG73" i="27"/>
  <c r="EA73" i="27"/>
  <c r="DU73" i="27"/>
  <c r="DO73" i="27"/>
  <c r="DI73" i="27"/>
  <c r="DC73" i="27"/>
  <c r="CW73" i="27"/>
  <c r="CQ73" i="27"/>
  <c r="CK73" i="27"/>
  <c r="CE73" i="27"/>
  <c r="BY73" i="27"/>
  <c r="BS73" i="27"/>
  <c r="BM73" i="27"/>
  <c r="BG73" i="27"/>
  <c r="BA73" i="27"/>
  <c r="AU73" i="27"/>
  <c r="AO73" i="27"/>
  <c r="AI73" i="27"/>
  <c r="AC73" i="27"/>
  <c r="W73" i="27"/>
  <c r="Q73" i="27"/>
  <c r="K73" i="27"/>
  <c r="E73" i="27"/>
  <c r="J73" i="27"/>
  <c r="R73" i="27"/>
  <c r="Y73" i="27"/>
  <c r="AF73" i="27"/>
  <c r="AM73" i="27"/>
  <c r="AT73" i="27"/>
  <c r="BB73" i="27"/>
  <c r="BI73" i="27"/>
  <c r="BP73" i="27"/>
  <c r="BW73" i="27"/>
  <c r="CD73" i="27"/>
  <c r="CL73" i="27"/>
  <c r="CS73" i="27"/>
  <c r="CZ73" i="27"/>
  <c r="DG73" i="27"/>
  <c r="DN73" i="27"/>
  <c r="DV73" i="27"/>
  <c r="EC73" i="27"/>
  <c r="EJ73" i="27"/>
  <c r="EQ73" i="27"/>
  <c r="EX73" i="27"/>
  <c r="F75" i="27"/>
  <c r="N75" i="27"/>
  <c r="X75" i="27"/>
  <c r="AF75" i="27"/>
  <c r="AP75" i="27"/>
  <c r="AX75" i="27"/>
  <c r="BH75" i="27"/>
  <c r="BP75" i="27"/>
  <c r="BZ75" i="27"/>
  <c r="CH75" i="27"/>
  <c r="CR75" i="27"/>
  <c r="CZ75" i="27"/>
  <c r="DJ75" i="27"/>
  <c r="DR75" i="27"/>
  <c r="EB75" i="27"/>
  <c r="EJ75" i="27"/>
  <c r="ET75" i="27"/>
  <c r="FB75" i="27"/>
  <c r="H76" i="27"/>
  <c r="R76" i="27"/>
  <c r="Z76" i="27"/>
  <c r="AJ76" i="27"/>
  <c r="AR76" i="27"/>
  <c r="BB76" i="27"/>
  <c r="BJ76" i="27"/>
  <c r="BT76" i="27"/>
  <c r="CB76" i="27"/>
  <c r="CL76" i="27"/>
  <c r="CT76" i="27"/>
  <c r="DD76" i="27"/>
  <c r="DL76" i="27"/>
  <c r="DV76" i="27"/>
  <c r="ED76" i="27"/>
  <c r="EN76" i="27"/>
  <c r="EV76" i="27"/>
  <c r="EV105" i="27" s="1"/>
  <c r="L77" i="27"/>
  <c r="T77" i="27"/>
  <c r="AD77" i="27"/>
  <c r="AL77" i="27"/>
  <c r="AV77" i="27"/>
  <c r="BD77" i="27"/>
  <c r="BN77" i="27"/>
  <c r="BV77" i="27"/>
  <c r="CF77" i="27"/>
  <c r="CN77" i="27"/>
  <c r="CX77" i="27"/>
  <c r="DF77" i="27"/>
  <c r="DP77" i="27"/>
  <c r="DX77" i="27"/>
  <c r="EH77" i="27"/>
  <c r="EP77" i="27"/>
  <c r="EZ77" i="27"/>
  <c r="F78" i="27"/>
  <c r="N78" i="27"/>
  <c r="X78" i="27"/>
  <c r="AF78" i="27"/>
  <c r="AP78" i="27"/>
  <c r="AX78" i="27"/>
  <c r="BH78" i="27"/>
  <c r="BP78" i="27"/>
  <c r="BZ78" i="27"/>
  <c r="CH78" i="27"/>
  <c r="CR78" i="27"/>
  <c r="CZ78" i="27"/>
  <c r="DJ78" i="27"/>
  <c r="DR78" i="27"/>
  <c r="EB78" i="27"/>
  <c r="EJ78" i="27"/>
  <c r="ET78" i="27"/>
  <c r="FB78" i="27"/>
  <c r="H79" i="27"/>
  <c r="R79" i="27"/>
  <c r="Z79" i="27"/>
  <c r="AJ79" i="27"/>
  <c r="AR79" i="27"/>
  <c r="AR105" i="27" s="1"/>
  <c r="BB79" i="27"/>
  <c r="BJ79" i="27"/>
  <c r="BT79" i="27"/>
  <c r="CB79" i="27"/>
  <c r="CL79" i="27"/>
  <c r="CT79" i="27"/>
  <c r="DD79" i="27"/>
  <c r="DL79" i="27"/>
  <c r="DW79" i="27"/>
  <c r="EK79" i="27"/>
  <c r="EZ79" i="27"/>
  <c r="P80" i="27"/>
  <c r="AE80" i="27"/>
  <c r="AS80" i="27"/>
  <c r="BH80" i="27"/>
  <c r="BV80" i="27"/>
  <c r="CJ80" i="27"/>
  <c r="CY80" i="27"/>
  <c r="DN80" i="27"/>
  <c r="EJ80" i="27"/>
  <c r="T84" i="27"/>
  <c r="AT84" i="27"/>
  <c r="BV84" i="27"/>
  <c r="BV105" i="27" s="1"/>
  <c r="CV84" i="27"/>
  <c r="DX84" i="27"/>
  <c r="EX84" i="27"/>
  <c r="BD87" i="27"/>
  <c r="BL87" i="27"/>
  <c r="BV87" i="27"/>
  <c r="CD87" i="27"/>
  <c r="CN87" i="27"/>
  <c r="CV87" i="27"/>
  <c r="DF87" i="27"/>
  <c r="DN87" i="27"/>
  <c r="DX87" i="27"/>
  <c r="DX107" i="27" s="1"/>
  <c r="EF87" i="27"/>
  <c r="EP87" i="27"/>
  <c r="EX87" i="27"/>
  <c r="FA89" i="27"/>
  <c r="EU89" i="27"/>
  <c r="EO89" i="27"/>
  <c r="EI89" i="27"/>
  <c r="EC89" i="27"/>
  <c r="DW89" i="27"/>
  <c r="DQ89" i="27"/>
  <c r="DK89" i="27"/>
  <c r="DE89" i="27"/>
  <c r="CY89" i="27"/>
  <c r="CS89" i="27"/>
  <c r="CM89" i="27"/>
  <c r="CG89" i="27"/>
  <c r="CA89" i="27"/>
  <c r="BU89" i="27"/>
  <c r="BO89" i="27"/>
  <c r="BI89" i="27"/>
  <c r="BC89" i="27"/>
  <c r="AW89" i="27"/>
  <c r="AQ89" i="27"/>
  <c r="AK89" i="27"/>
  <c r="AE89" i="27"/>
  <c r="Y89" i="27"/>
  <c r="S89" i="27"/>
  <c r="M89" i="27"/>
  <c r="G89" i="27"/>
  <c r="EZ89" i="27"/>
  <c r="ET89" i="27"/>
  <c r="EN89" i="27"/>
  <c r="EH89" i="27"/>
  <c r="EB89" i="27"/>
  <c r="DV89" i="27"/>
  <c r="DP89" i="27"/>
  <c r="DJ89" i="27"/>
  <c r="DD89" i="27"/>
  <c r="CX89" i="27"/>
  <c r="CR89" i="27"/>
  <c r="CL89" i="27"/>
  <c r="CF89" i="27"/>
  <c r="BZ89" i="27"/>
  <c r="BT89" i="27"/>
  <c r="BN89" i="27"/>
  <c r="BH89" i="27"/>
  <c r="BB89" i="27"/>
  <c r="AV89" i="27"/>
  <c r="AP89" i="27"/>
  <c r="AJ89" i="27"/>
  <c r="AD89" i="27"/>
  <c r="X89" i="27"/>
  <c r="R89" i="27"/>
  <c r="L89" i="27"/>
  <c r="F89" i="27"/>
  <c r="EY89" i="27"/>
  <c r="ES89" i="27"/>
  <c r="EM89" i="27"/>
  <c r="EG89" i="27"/>
  <c r="EA89" i="27"/>
  <c r="DU89" i="27"/>
  <c r="DO89" i="27"/>
  <c r="DI89" i="27"/>
  <c r="DC89" i="27"/>
  <c r="CW89" i="27"/>
  <c r="CQ89" i="27"/>
  <c r="CK89" i="27"/>
  <c r="CE89" i="27"/>
  <c r="BY89" i="27"/>
  <c r="BS89" i="27"/>
  <c r="BM89" i="27"/>
  <c r="BG89" i="27"/>
  <c r="BG107" i="27" s="1"/>
  <c r="BA89" i="27"/>
  <c r="AU89" i="27"/>
  <c r="AO89" i="27"/>
  <c r="AI89" i="27"/>
  <c r="AC89" i="27"/>
  <c r="W89" i="27"/>
  <c r="Q89" i="27"/>
  <c r="K89" i="27"/>
  <c r="E89" i="27"/>
  <c r="EX89" i="27"/>
  <c r="ER89" i="27"/>
  <c r="EL89" i="27"/>
  <c r="EF89" i="27"/>
  <c r="DZ89" i="27"/>
  <c r="DT89" i="27"/>
  <c r="DN89" i="27"/>
  <c r="DH89" i="27"/>
  <c r="DB89" i="27"/>
  <c r="CV89" i="27"/>
  <c r="CP89" i="27"/>
  <c r="CJ89" i="27"/>
  <c r="CD89" i="27"/>
  <c r="BX89" i="27"/>
  <c r="BR89" i="27"/>
  <c r="BL89" i="27"/>
  <c r="BF89" i="27"/>
  <c r="AZ89" i="27"/>
  <c r="AT89" i="27"/>
  <c r="AN89" i="27"/>
  <c r="AH89" i="27"/>
  <c r="AB89" i="27"/>
  <c r="V89" i="27"/>
  <c r="P89" i="27"/>
  <c r="J89" i="27"/>
  <c r="D89" i="27"/>
  <c r="U89" i="27"/>
  <c r="AM89" i="27"/>
  <c r="BE89" i="27"/>
  <c r="BW89" i="27"/>
  <c r="CO89" i="27"/>
  <c r="DG89" i="27"/>
  <c r="DY89" i="27"/>
  <c r="EQ89" i="27"/>
  <c r="BJ92" i="27"/>
  <c r="CF92" i="27"/>
  <c r="DA92" i="27"/>
  <c r="DW92" i="27"/>
  <c r="ES92" i="27"/>
  <c r="FA87" i="27"/>
  <c r="EU87" i="27"/>
  <c r="EO87" i="27"/>
  <c r="EI87" i="27"/>
  <c r="EC87" i="27"/>
  <c r="DW87" i="27"/>
  <c r="DQ87" i="27"/>
  <c r="DK87" i="27"/>
  <c r="DE87" i="27"/>
  <c r="CY87" i="27"/>
  <c r="CS87" i="27"/>
  <c r="CM87" i="27"/>
  <c r="CG87" i="27"/>
  <c r="CA87" i="27"/>
  <c r="BU87" i="27"/>
  <c r="BO87" i="27"/>
  <c r="BI87" i="27"/>
  <c r="BC87" i="27"/>
  <c r="AW87" i="27"/>
  <c r="AQ87" i="27"/>
  <c r="AK87" i="27"/>
  <c r="AE87" i="27"/>
  <c r="Y87" i="27"/>
  <c r="S87" i="27"/>
  <c r="M87" i="27"/>
  <c r="G87" i="27"/>
  <c r="EZ87" i="27"/>
  <c r="ET87" i="27"/>
  <c r="EN87" i="27"/>
  <c r="EH87" i="27"/>
  <c r="EB87" i="27"/>
  <c r="DV87" i="27"/>
  <c r="DP87" i="27"/>
  <c r="DJ87" i="27"/>
  <c r="DD87" i="27"/>
  <c r="CX87" i="27"/>
  <c r="CR87" i="27"/>
  <c r="CL87" i="27"/>
  <c r="CF87" i="27"/>
  <c r="BZ87" i="27"/>
  <c r="BT87" i="27"/>
  <c r="BN87" i="27"/>
  <c r="BH87" i="27"/>
  <c r="BB87" i="27"/>
  <c r="AV87" i="27"/>
  <c r="AP87" i="27"/>
  <c r="AJ87" i="27"/>
  <c r="AD87" i="27"/>
  <c r="X87" i="27"/>
  <c r="R87" i="27"/>
  <c r="L87" i="27"/>
  <c r="F87" i="27"/>
  <c r="K87" i="27"/>
  <c r="U87" i="27"/>
  <c r="AC87" i="27"/>
  <c r="AM87" i="27"/>
  <c r="AU87" i="27"/>
  <c r="BE87" i="27"/>
  <c r="BM87" i="27"/>
  <c r="BW87" i="27"/>
  <c r="CE87" i="27"/>
  <c r="CO87" i="27"/>
  <c r="CW87" i="27"/>
  <c r="DG87" i="27"/>
  <c r="DO87" i="27"/>
  <c r="DY87" i="27"/>
  <c r="EG87" i="27"/>
  <c r="EQ87" i="27"/>
  <c r="EY87" i="27"/>
  <c r="H89" i="27"/>
  <c r="Z89" i="27"/>
  <c r="AR89" i="27"/>
  <c r="BJ89" i="27"/>
  <c r="CB89" i="27"/>
  <c r="CT89" i="27"/>
  <c r="DL89" i="27"/>
  <c r="ED89" i="27"/>
  <c r="EV89" i="27"/>
  <c r="EX92" i="27"/>
  <c r="ER92" i="27"/>
  <c r="EL92" i="27"/>
  <c r="EF92" i="27"/>
  <c r="DZ92" i="27"/>
  <c r="DT92" i="27"/>
  <c r="DN92" i="27"/>
  <c r="DH92" i="27"/>
  <c r="DB92" i="27"/>
  <c r="CV92" i="27"/>
  <c r="CP92" i="27"/>
  <c r="CJ92" i="27"/>
  <c r="CD92" i="27"/>
  <c r="BX92" i="27"/>
  <c r="BR92" i="27"/>
  <c r="BL92" i="27"/>
  <c r="BF92" i="27"/>
  <c r="AZ92" i="27"/>
  <c r="AT92" i="27"/>
  <c r="AN92" i="27"/>
  <c r="AH92" i="27"/>
  <c r="AB92" i="27"/>
  <c r="V92" i="27"/>
  <c r="P92" i="27"/>
  <c r="J92" i="27"/>
  <c r="D92" i="27"/>
  <c r="EW92" i="27"/>
  <c r="EP92" i="27"/>
  <c r="EI92" i="27"/>
  <c r="EB92" i="27"/>
  <c r="DU92" i="27"/>
  <c r="DM92" i="27"/>
  <c r="DF92" i="27"/>
  <c r="CY92" i="27"/>
  <c r="CR92" i="27"/>
  <c r="CK92" i="27"/>
  <c r="CC92" i="27"/>
  <c r="BV92" i="27"/>
  <c r="BV107" i="27" s="1"/>
  <c r="BO92" i="27"/>
  <c r="BH92" i="27"/>
  <c r="BA92" i="27"/>
  <c r="AS92" i="27"/>
  <c r="AL92" i="27"/>
  <c r="AE92" i="27"/>
  <c r="X92" i="27"/>
  <c r="Q92" i="27"/>
  <c r="I92" i="27"/>
  <c r="FC92" i="27"/>
  <c r="EV92" i="27"/>
  <c r="EO92" i="27"/>
  <c r="EH92" i="27"/>
  <c r="EA92" i="27"/>
  <c r="DS92" i="27"/>
  <c r="DL92" i="27"/>
  <c r="DE92" i="27"/>
  <c r="CX92" i="27"/>
  <c r="CQ92" i="27"/>
  <c r="CI92" i="27"/>
  <c r="CB92" i="27"/>
  <c r="BU92" i="27"/>
  <c r="BN92" i="27"/>
  <c r="BG92" i="27"/>
  <c r="AY92" i="27"/>
  <c r="AR92" i="27"/>
  <c r="AK92" i="27"/>
  <c r="AD92" i="27"/>
  <c r="W92" i="27"/>
  <c r="O92" i="27"/>
  <c r="H92" i="27"/>
  <c r="FB92" i="27"/>
  <c r="EU92" i="27"/>
  <c r="EN92" i="27"/>
  <c r="EG92" i="27"/>
  <c r="DY92" i="27"/>
  <c r="DR92" i="27"/>
  <c r="DK92" i="27"/>
  <c r="DD92" i="27"/>
  <c r="CW92" i="27"/>
  <c r="CO92" i="27"/>
  <c r="CH92" i="27"/>
  <c r="CA92" i="27"/>
  <c r="BT92" i="27"/>
  <c r="BM92" i="27"/>
  <c r="BE92" i="27"/>
  <c r="AX92" i="27"/>
  <c r="AQ92" i="27"/>
  <c r="AJ92" i="27"/>
  <c r="AC92" i="27"/>
  <c r="U92" i="27"/>
  <c r="N92" i="27"/>
  <c r="G92" i="27"/>
  <c r="FA92" i="27"/>
  <c r="ET92" i="27"/>
  <c r="EM92" i="27"/>
  <c r="EE92" i="27"/>
  <c r="DX92" i="27"/>
  <c r="DQ92" i="27"/>
  <c r="DJ92" i="27"/>
  <c r="DC92" i="27"/>
  <c r="CU92" i="27"/>
  <c r="CN92" i="27"/>
  <c r="CG92" i="27"/>
  <c r="BZ92" i="27"/>
  <c r="BS92" i="27"/>
  <c r="BK92" i="27"/>
  <c r="BD92" i="27"/>
  <c r="AW92" i="27"/>
  <c r="AP92" i="27"/>
  <c r="AI92" i="27"/>
  <c r="AA92" i="27"/>
  <c r="T92" i="27"/>
  <c r="M92" i="27"/>
  <c r="F92" i="27"/>
  <c r="Y92" i="27"/>
  <c r="AU92" i="27"/>
  <c r="BP92" i="27"/>
  <c r="CL92" i="27"/>
  <c r="DG92" i="27"/>
  <c r="EC92" i="27"/>
  <c r="EY92" i="27"/>
  <c r="CR81" i="27"/>
  <c r="CY81" i="27"/>
  <c r="DF81" i="27"/>
  <c r="DF105" i="27" s="1"/>
  <c r="DM81" i="27"/>
  <c r="DT81" i="27"/>
  <c r="EB81" i="27"/>
  <c r="EI81" i="27"/>
  <c r="EP81" i="27"/>
  <c r="EW81" i="27"/>
  <c r="CT106" i="27"/>
  <c r="AL86" i="27"/>
  <c r="AT86" i="27"/>
  <c r="BD86" i="27"/>
  <c r="BD106" i="27" s="1"/>
  <c r="BL86" i="27"/>
  <c r="BV86" i="27"/>
  <c r="CD86" i="27"/>
  <c r="CN86" i="27"/>
  <c r="CV86" i="27"/>
  <c r="DF86" i="27"/>
  <c r="DN86" i="27"/>
  <c r="DX86" i="27"/>
  <c r="EF86" i="27"/>
  <c r="EP86" i="27"/>
  <c r="EX86" i="27"/>
  <c r="D87" i="27"/>
  <c r="N87" i="27"/>
  <c r="V87" i="27"/>
  <c r="AF87" i="27"/>
  <c r="AN87" i="27"/>
  <c r="AX87" i="27"/>
  <c r="BF87" i="27"/>
  <c r="BP87" i="27"/>
  <c r="BX87" i="27"/>
  <c r="CH87" i="27"/>
  <c r="CP87" i="27"/>
  <c r="CZ87" i="27"/>
  <c r="DH87" i="27"/>
  <c r="DR87" i="27"/>
  <c r="DZ87" i="27"/>
  <c r="EJ87" i="27"/>
  <c r="ER87" i="27"/>
  <c r="FB87" i="27"/>
  <c r="I89" i="27"/>
  <c r="AA89" i="27"/>
  <c r="AS89" i="27"/>
  <c r="BK89" i="27"/>
  <c r="CC89" i="27"/>
  <c r="CU89" i="27"/>
  <c r="DM89" i="27"/>
  <c r="EE89" i="27"/>
  <c r="EW89" i="27"/>
  <c r="FA90" i="27"/>
  <c r="EU90" i="27"/>
  <c r="EO90" i="27"/>
  <c r="EI90" i="27"/>
  <c r="EC90" i="27"/>
  <c r="DW90" i="27"/>
  <c r="DQ90" i="27"/>
  <c r="DK90" i="27"/>
  <c r="DE90" i="27"/>
  <c r="CY90" i="27"/>
  <c r="CS90" i="27"/>
  <c r="CM90" i="27"/>
  <c r="CG90" i="27"/>
  <c r="CA90" i="27"/>
  <c r="BU90" i="27"/>
  <c r="BO90" i="27"/>
  <c r="BI90" i="27"/>
  <c r="BC90" i="27"/>
  <c r="AW90" i="27"/>
  <c r="AQ90" i="27"/>
  <c r="AK90" i="27"/>
  <c r="AE90" i="27"/>
  <c r="Y90" i="27"/>
  <c r="S90" i="27"/>
  <c r="M90" i="27"/>
  <c r="G90" i="27"/>
  <c r="EZ90" i="27"/>
  <c r="ET90" i="27"/>
  <c r="EN90" i="27"/>
  <c r="EH90" i="27"/>
  <c r="EB90" i="27"/>
  <c r="DV90" i="27"/>
  <c r="DP90" i="27"/>
  <c r="DJ90" i="27"/>
  <c r="DD90" i="27"/>
  <c r="CX90" i="27"/>
  <c r="CR90" i="27"/>
  <c r="CL90" i="27"/>
  <c r="CF90" i="27"/>
  <c r="BZ90" i="27"/>
  <c r="BT90" i="27"/>
  <c r="BN90" i="27"/>
  <c r="BH90" i="27"/>
  <c r="BB90" i="27"/>
  <c r="AV90" i="27"/>
  <c r="AP90" i="27"/>
  <c r="AJ90" i="27"/>
  <c r="AD90" i="27"/>
  <c r="X90" i="27"/>
  <c r="R90" i="27"/>
  <c r="L90" i="27"/>
  <c r="F90" i="27"/>
  <c r="EY90" i="27"/>
  <c r="ES90" i="27"/>
  <c r="EM90" i="27"/>
  <c r="EG90" i="27"/>
  <c r="EA90" i="27"/>
  <c r="DU90" i="27"/>
  <c r="DO90" i="27"/>
  <c r="DI90" i="27"/>
  <c r="DC90" i="27"/>
  <c r="CW90" i="27"/>
  <c r="CQ90" i="27"/>
  <c r="CK90" i="27"/>
  <c r="CE90" i="27"/>
  <c r="BY90" i="27"/>
  <c r="BS90" i="27"/>
  <c r="BM90" i="27"/>
  <c r="BG90" i="27"/>
  <c r="BA90" i="27"/>
  <c r="AU90" i="27"/>
  <c r="AO90" i="27"/>
  <c r="AI90" i="27"/>
  <c r="AC90" i="27"/>
  <c r="W90" i="27"/>
  <c r="Q90" i="27"/>
  <c r="K90" i="27"/>
  <c r="E90" i="27"/>
  <c r="EX90" i="27"/>
  <c r="ER90" i="27"/>
  <c r="EL90" i="27"/>
  <c r="EF90" i="27"/>
  <c r="DZ90" i="27"/>
  <c r="DT90" i="27"/>
  <c r="DN90" i="27"/>
  <c r="DH90" i="27"/>
  <c r="DB90" i="27"/>
  <c r="CV90" i="27"/>
  <c r="CP90" i="27"/>
  <c r="CJ90" i="27"/>
  <c r="CD90" i="27"/>
  <c r="BX90" i="27"/>
  <c r="BR90" i="27"/>
  <c r="BL90" i="27"/>
  <c r="BF90" i="27"/>
  <c r="AZ90" i="27"/>
  <c r="AT90" i="27"/>
  <c r="AN90" i="27"/>
  <c r="AH90" i="27"/>
  <c r="AB90" i="27"/>
  <c r="V90" i="27"/>
  <c r="P90" i="27"/>
  <c r="J90" i="27"/>
  <c r="D90" i="27"/>
  <c r="U90" i="27"/>
  <c r="AM90" i="27"/>
  <c r="BE90" i="27"/>
  <c r="BW90" i="27"/>
  <c r="CO90" i="27"/>
  <c r="DG90" i="27"/>
  <c r="DY90" i="27"/>
  <c r="EQ90" i="27"/>
  <c r="E92" i="27"/>
  <c r="Z92" i="27"/>
  <c r="AV92" i="27"/>
  <c r="BQ92" i="27"/>
  <c r="CM92" i="27"/>
  <c r="DI92" i="27"/>
  <c r="ED92" i="27"/>
  <c r="EZ92" i="27"/>
  <c r="EX81" i="27"/>
  <c r="EZ81" i="27"/>
  <c r="ES81" i="27"/>
  <c r="EM81" i="27"/>
  <c r="EG81" i="27"/>
  <c r="EA81" i="27"/>
  <c r="DU81" i="27"/>
  <c r="DO81" i="27"/>
  <c r="DI81" i="27"/>
  <c r="DC81" i="27"/>
  <c r="CW81" i="27"/>
  <c r="CQ81" i="27"/>
  <c r="CK81" i="27"/>
  <c r="CE81" i="27"/>
  <c r="BY81" i="27"/>
  <c r="BS81" i="27"/>
  <c r="BM81" i="27"/>
  <c r="BG81" i="27"/>
  <c r="BA81" i="27"/>
  <c r="AU81" i="27"/>
  <c r="AO81" i="27"/>
  <c r="AI81" i="27"/>
  <c r="AC81" i="27"/>
  <c r="W81" i="27"/>
  <c r="Q81" i="27"/>
  <c r="K81" i="27"/>
  <c r="E81" i="27"/>
  <c r="J81" i="27"/>
  <c r="R81" i="27"/>
  <c r="Y81" i="27"/>
  <c r="AF81" i="27"/>
  <c r="AM81" i="27"/>
  <c r="AT81" i="27"/>
  <c r="BB81" i="27"/>
  <c r="BI81" i="27"/>
  <c r="BP81" i="27"/>
  <c r="BW81" i="27"/>
  <c r="CD81" i="27"/>
  <c r="CL81" i="27"/>
  <c r="CS81" i="27"/>
  <c r="CZ81" i="27"/>
  <c r="DG81" i="27"/>
  <c r="DN81" i="27"/>
  <c r="DV81" i="27"/>
  <c r="EC81" i="27"/>
  <c r="EJ81" i="27"/>
  <c r="EQ81" i="27"/>
  <c r="EY81" i="27"/>
  <c r="FA86" i="27"/>
  <c r="EU86" i="27"/>
  <c r="EO86" i="27"/>
  <c r="EI86" i="27"/>
  <c r="EC86" i="27"/>
  <c r="DW86" i="27"/>
  <c r="DQ86" i="27"/>
  <c r="DK86" i="27"/>
  <c r="DE86" i="27"/>
  <c r="CY86" i="27"/>
  <c r="CS86" i="27"/>
  <c r="CM86" i="27"/>
  <c r="CG86" i="27"/>
  <c r="CA86" i="27"/>
  <c r="BU86" i="27"/>
  <c r="BO86" i="27"/>
  <c r="BI86" i="27"/>
  <c r="BC86" i="27"/>
  <c r="AW86" i="27"/>
  <c r="AQ86" i="27"/>
  <c r="AK86" i="27"/>
  <c r="AE86" i="27"/>
  <c r="AE106" i="27" s="1"/>
  <c r="Y86" i="27"/>
  <c r="S86" i="27"/>
  <c r="M86" i="27"/>
  <c r="G86" i="27"/>
  <c r="EZ86" i="27"/>
  <c r="ET86" i="27"/>
  <c r="EN86" i="27"/>
  <c r="EH86" i="27"/>
  <c r="EB86" i="27"/>
  <c r="DV86" i="27"/>
  <c r="DP86" i="27"/>
  <c r="DJ86" i="27"/>
  <c r="DD86" i="27"/>
  <c r="CX86" i="27"/>
  <c r="CR86" i="27"/>
  <c r="CL86" i="27"/>
  <c r="CF86" i="27"/>
  <c r="BZ86" i="27"/>
  <c r="BT86" i="27"/>
  <c r="BN86" i="27"/>
  <c r="BH86" i="27"/>
  <c r="BB86" i="27"/>
  <c r="AV86" i="27"/>
  <c r="AP86" i="27"/>
  <c r="AJ86" i="27"/>
  <c r="AD86" i="27"/>
  <c r="X86" i="27"/>
  <c r="R86" i="27"/>
  <c r="L86" i="27"/>
  <c r="F86" i="27"/>
  <c r="K86" i="27"/>
  <c r="U86" i="27"/>
  <c r="AC86" i="27"/>
  <c r="AM86" i="27"/>
  <c r="AU86" i="27"/>
  <c r="BE86" i="27"/>
  <c r="BM86" i="27"/>
  <c r="BW86" i="27"/>
  <c r="CE86" i="27"/>
  <c r="CO86" i="27"/>
  <c r="CO106" i="27" s="1"/>
  <c r="CW86" i="27"/>
  <c r="DG86" i="27"/>
  <c r="DO86" i="27"/>
  <c r="DY86" i="27"/>
  <c r="DY106" i="27" s="1"/>
  <c r="EG86" i="27"/>
  <c r="EQ86" i="27"/>
  <c r="EY86" i="27"/>
  <c r="E87" i="27"/>
  <c r="O87" i="27"/>
  <c r="W87" i="27"/>
  <c r="AG87" i="27"/>
  <c r="AO87" i="27"/>
  <c r="AY87" i="27"/>
  <c r="BG87" i="27"/>
  <c r="BQ87" i="27"/>
  <c r="BY87" i="27"/>
  <c r="CI87" i="27"/>
  <c r="CQ87" i="27"/>
  <c r="DA87" i="27"/>
  <c r="DI87" i="27"/>
  <c r="DS87" i="27"/>
  <c r="EA87" i="27"/>
  <c r="EK87" i="27"/>
  <c r="ES87" i="27"/>
  <c r="FC87" i="27"/>
  <c r="N89" i="27"/>
  <c r="AF89" i="27"/>
  <c r="AX89" i="27"/>
  <c r="AX107" i="27" s="1"/>
  <c r="BP89" i="27"/>
  <c r="CH89" i="27"/>
  <c r="CZ89" i="27"/>
  <c r="DR89" i="27"/>
  <c r="EJ89" i="27"/>
  <c r="FB89" i="27"/>
  <c r="H90" i="27"/>
  <c r="Z90" i="27"/>
  <c r="AR90" i="27"/>
  <c r="BJ90" i="27"/>
  <c r="CB90" i="27"/>
  <c r="CT90" i="27"/>
  <c r="DL90" i="27"/>
  <c r="ED90" i="27"/>
  <c r="EV90" i="27"/>
  <c r="K92" i="27"/>
  <c r="AF92" i="27"/>
  <c r="BB92" i="27"/>
  <c r="BW92" i="27"/>
  <c r="CS92" i="27"/>
  <c r="DO92" i="27"/>
  <c r="EJ92" i="27"/>
  <c r="D81" i="27"/>
  <c r="L81" i="27"/>
  <c r="S81" i="27"/>
  <c r="Z81" i="27"/>
  <c r="AG81" i="27"/>
  <c r="AN81" i="27"/>
  <c r="AV81" i="27"/>
  <c r="BC81" i="27"/>
  <c r="BJ81" i="27"/>
  <c r="BQ81" i="27"/>
  <c r="BX81" i="27"/>
  <c r="CF81" i="27"/>
  <c r="CM81" i="27"/>
  <c r="CT81" i="27"/>
  <c r="DA81" i="27"/>
  <c r="DH81" i="27"/>
  <c r="DP81" i="27"/>
  <c r="DW81" i="27"/>
  <c r="ED81" i="27"/>
  <c r="EK81" i="27"/>
  <c r="ER81" i="27"/>
  <c r="FA81" i="27"/>
  <c r="EX82" i="27"/>
  <c r="EX106" i="27" s="1"/>
  <c r="FA82" i="27"/>
  <c r="ET82" i="27"/>
  <c r="EN82" i="27"/>
  <c r="EH82" i="27"/>
  <c r="EB82" i="27"/>
  <c r="DV82" i="27"/>
  <c r="DP82" i="27"/>
  <c r="DJ82" i="27"/>
  <c r="DD82" i="27"/>
  <c r="CX82" i="27"/>
  <c r="CR82" i="27"/>
  <c r="CL82" i="27"/>
  <c r="CF82" i="27"/>
  <c r="BZ82" i="27"/>
  <c r="BT82" i="27"/>
  <c r="BN82" i="27"/>
  <c r="BN106" i="27" s="1"/>
  <c r="BH82" i="27"/>
  <c r="BB82" i="27"/>
  <c r="AV82" i="27"/>
  <c r="AP82" i="27"/>
  <c r="AJ82" i="27"/>
  <c r="AD82" i="27"/>
  <c r="X82" i="27"/>
  <c r="R82" i="27"/>
  <c r="L82" i="27"/>
  <c r="F82" i="27"/>
  <c r="J82" i="27"/>
  <c r="Q82" i="27"/>
  <c r="Y82" i="27"/>
  <c r="AF82" i="27"/>
  <c r="AM82" i="27"/>
  <c r="AT82" i="27"/>
  <c r="BA82" i="27"/>
  <c r="BI82" i="27"/>
  <c r="BP82" i="27"/>
  <c r="BW82" i="27"/>
  <c r="CD82" i="27"/>
  <c r="CK82" i="27"/>
  <c r="CS82" i="27"/>
  <c r="CZ82" i="27"/>
  <c r="DG82" i="27"/>
  <c r="DN82" i="27"/>
  <c r="DU82" i="27"/>
  <c r="EC82" i="27"/>
  <c r="EJ82" i="27"/>
  <c r="EQ82" i="27"/>
  <c r="EY82" i="27"/>
  <c r="D86" i="27"/>
  <c r="N86" i="27"/>
  <c r="V86" i="27"/>
  <c r="V106" i="27" s="1"/>
  <c r="AF86" i="27"/>
  <c r="AN86" i="27"/>
  <c r="AX86" i="27"/>
  <c r="BF86" i="27"/>
  <c r="BP86" i="27"/>
  <c r="BX86" i="27"/>
  <c r="CH86" i="27"/>
  <c r="CP86" i="27"/>
  <c r="CZ86" i="27"/>
  <c r="DH86" i="27"/>
  <c r="DR86" i="27"/>
  <c r="DZ86" i="27"/>
  <c r="EJ86" i="27"/>
  <c r="ER86" i="27"/>
  <c r="FB86" i="27"/>
  <c r="H87" i="27"/>
  <c r="H107" i="27" s="1"/>
  <c r="P87" i="27"/>
  <c r="Z87" i="27"/>
  <c r="AH87" i="27"/>
  <c r="AR87" i="27"/>
  <c r="AZ87" i="27"/>
  <c r="AZ107" i="27" s="1"/>
  <c r="BJ87" i="27"/>
  <c r="BJ106" i="27" s="1"/>
  <c r="BR87" i="27"/>
  <c r="CB87" i="27"/>
  <c r="CB106" i="27" s="1"/>
  <c r="CJ87" i="27"/>
  <c r="CT87" i="27"/>
  <c r="DB87" i="27"/>
  <c r="DL87" i="27"/>
  <c r="DT87" i="27"/>
  <c r="ED87" i="27"/>
  <c r="EL87" i="27"/>
  <c r="EV87" i="27"/>
  <c r="EV107" i="27" s="1"/>
  <c r="O89" i="27"/>
  <c r="AG89" i="27"/>
  <c r="AY89" i="27"/>
  <c r="BQ89" i="27"/>
  <c r="CI89" i="27"/>
  <c r="DA89" i="27"/>
  <c r="DS89" i="27"/>
  <c r="EK89" i="27"/>
  <c r="FC89" i="27"/>
  <c r="I90" i="27"/>
  <c r="AA90" i="27"/>
  <c r="AS90" i="27"/>
  <c r="BK90" i="27"/>
  <c r="CC90" i="27"/>
  <c r="CU90" i="27"/>
  <c r="DM90" i="27"/>
  <c r="EE90" i="27"/>
  <c r="EW90" i="27"/>
  <c r="EX91" i="27"/>
  <c r="ER91" i="27"/>
  <c r="EL91" i="27"/>
  <c r="EF91" i="27"/>
  <c r="DZ91" i="27"/>
  <c r="DT91" i="27"/>
  <c r="DN91" i="27"/>
  <c r="DH91" i="27"/>
  <c r="DB91" i="27"/>
  <c r="CV91" i="27"/>
  <c r="CP91" i="27"/>
  <c r="EZ91" i="27"/>
  <c r="ES91" i="27"/>
  <c r="EK91" i="27"/>
  <c r="ED91" i="27"/>
  <c r="DW91" i="27"/>
  <c r="DP91" i="27"/>
  <c r="DI91" i="27"/>
  <c r="DA91" i="27"/>
  <c r="CT91" i="27"/>
  <c r="CM91" i="27"/>
  <c r="CG91" i="27"/>
  <c r="CA91" i="27"/>
  <c r="BU91" i="27"/>
  <c r="BO91" i="27"/>
  <c r="BI91" i="27"/>
  <c r="BC91" i="27"/>
  <c r="AW91" i="27"/>
  <c r="AQ91" i="27"/>
  <c r="AK91" i="27"/>
  <c r="AE91" i="27"/>
  <c r="Y91" i="27"/>
  <c r="S91" i="27"/>
  <c r="M91" i="27"/>
  <c r="G91" i="27"/>
  <c r="EY91" i="27"/>
  <c r="EQ91" i="27"/>
  <c r="EJ91" i="27"/>
  <c r="EC91" i="27"/>
  <c r="DV91" i="27"/>
  <c r="DO91" i="27"/>
  <c r="DG91" i="27"/>
  <c r="CZ91" i="27"/>
  <c r="CS91" i="27"/>
  <c r="CL91" i="27"/>
  <c r="CF91" i="27"/>
  <c r="BZ91" i="27"/>
  <c r="BT91" i="27"/>
  <c r="BN91" i="27"/>
  <c r="BH91" i="27"/>
  <c r="BB91" i="27"/>
  <c r="AV91" i="27"/>
  <c r="AP91" i="27"/>
  <c r="AJ91" i="27"/>
  <c r="AD91" i="27"/>
  <c r="X91" i="27"/>
  <c r="R91" i="27"/>
  <c r="L91" i="27"/>
  <c r="F91" i="27"/>
  <c r="EW91" i="27"/>
  <c r="EP91" i="27"/>
  <c r="EI91" i="27"/>
  <c r="EB91" i="27"/>
  <c r="DU91" i="27"/>
  <c r="DM91" i="27"/>
  <c r="DF91" i="27"/>
  <c r="CY91" i="27"/>
  <c r="CR91" i="27"/>
  <c r="CK91" i="27"/>
  <c r="CE91" i="27"/>
  <c r="BY91" i="27"/>
  <c r="BS91" i="27"/>
  <c r="BM91" i="27"/>
  <c r="BG91" i="27"/>
  <c r="BA91" i="27"/>
  <c r="AU91" i="27"/>
  <c r="AO91" i="27"/>
  <c r="AI91" i="27"/>
  <c r="AC91" i="27"/>
  <c r="W91" i="27"/>
  <c r="Q91" i="27"/>
  <c r="K91" i="27"/>
  <c r="E91" i="27"/>
  <c r="FC91" i="27"/>
  <c r="EV91" i="27"/>
  <c r="EO91" i="27"/>
  <c r="EH91" i="27"/>
  <c r="EA91" i="27"/>
  <c r="DS91" i="27"/>
  <c r="DL91" i="27"/>
  <c r="DE91" i="27"/>
  <c r="CX91" i="27"/>
  <c r="CQ91" i="27"/>
  <c r="CJ91" i="27"/>
  <c r="CD91" i="27"/>
  <c r="BX91" i="27"/>
  <c r="BR91" i="27"/>
  <c r="BL91" i="27"/>
  <c r="BF91" i="27"/>
  <c r="AZ91" i="27"/>
  <c r="AT91" i="27"/>
  <c r="AN91" i="27"/>
  <c r="AH91" i="27"/>
  <c r="AB91" i="27"/>
  <c r="V91" i="27"/>
  <c r="P91" i="27"/>
  <c r="J91" i="27"/>
  <c r="D91" i="27"/>
  <c r="U91" i="27"/>
  <c r="AM91" i="27"/>
  <c r="BE91" i="27"/>
  <c r="BW91" i="27"/>
  <c r="CO91" i="27"/>
  <c r="DK91" i="27"/>
  <c r="EG91" i="27"/>
  <c r="FB91" i="27"/>
  <c r="L92" i="27"/>
  <c r="AG92" i="27"/>
  <c r="BC92" i="27"/>
  <c r="BY92" i="27"/>
  <c r="CT92" i="27"/>
  <c r="DP92" i="27"/>
  <c r="EK92" i="27"/>
  <c r="F81" i="27"/>
  <c r="M81" i="27"/>
  <c r="T81" i="27"/>
  <c r="T106" i="27" s="1"/>
  <c r="AA81" i="27"/>
  <c r="AA105" i="27" s="1"/>
  <c r="AH81" i="27"/>
  <c r="AP81" i="27"/>
  <c r="AW81" i="27"/>
  <c r="BD81" i="27"/>
  <c r="BK81" i="27"/>
  <c r="BR81" i="27"/>
  <c r="BZ81" i="27"/>
  <c r="CG81" i="27"/>
  <c r="CN81" i="27"/>
  <c r="CU81" i="27"/>
  <c r="DB81" i="27"/>
  <c r="DJ81" i="27"/>
  <c r="DQ81" i="27"/>
  <c r="DX81" i="27"/>
  <c r="DX106" i="27" s="1"/>
  <c r="EE81" i="27"/>
  <c r="EE105" i="27" s="1"/>
  <c r="EL81" i="27"/>
  <c r="ET81" i="27"/>
  <c r="FB81" i="27"/>
  <c r="D82" i="27"/>
  <c r="K82" i="27"/>
  <c r="S82" i="27"/>
  <c r="Z82" i="27"/>
  <c r="AG82" i="27"/>
  <c r="AN82" i="27"/>
  <c r="AU82" i="27"/>
  <c r="BC82" i="27"/>
  <c r="BJ82" i="27"/>
  <c r="BQ82" i="27"/>
  <c r="BX82" i="27"/>
  <c r="CE82" i="27"/>
  <c r="CM82" i="27"/>
  <c r="CT82" i="27"/>
  <c r="DA82" i="27"/>
  <c r="DH82" i="27"/>
  <c r="DO82" i="27"/>
  <c r="DW82" i="27"/>
  <c r="ED82" i="27"/>
  <c r="EK82" i="27"/>
  <c r="ER82" i="27"/>
  <c r="EZ82" i="27"/>
  <c r="FA83" i="27"/>
  <c r="EU83" i="27"/>
  <c r="EO83" i="27"/>
  <c r="EI83" i="27"/>
  <c r="EC83" i="27"/>
  <c r="DW83" i="27"/>
  <c r="DQ83" i="27"/>
  <c r="DK83" i="27"/>
  <c r="DE83" i="27"/>
  <c r="DE105" i="27" s="1"/>
  <c r="CY83" i="27"/>
  <c r="CS83" i="27"/>
  <c r="CM83" i="27"/>
  <c r="CG83" i="27"/>
  <c r="CA83" i="27"/>
  <c r="BU83" i="27"/>
  <c r="BO83" i="27"/>
  <c r="BI83" i="27"/>
  <c r="BC83" i="27"/>
  <c r="AW83" i="27"/>
  <c r="AQ83" i="27"/>
  <c r="AK83" i="27"/>
  <c r="AE83" i="27"/>
  <c r="Y83" i="27"/>
  <c r="S83" i="27"/>
  <c r="M83" i="27"/>
  <c r="G83" i="27"/>
  <c r="EZ83" i="27"/>
  <c r="EZ106" i="27" s="1"/>
  <c r="ET83" i="27"/>
  <c r="EN83" i="27"/>
  <c r="EH83" i="27"/>
  <c r="J83" i="27"/>
  <c r="Q83" i="27"/>
  <c r="X83" i="27"/>
  <c r="AF83" i="27"/>
  <c r="AM83" i="27"/>
  <c r="AT83" i="27"/>
  <c r="BA83" i="27"/>
  <c r="BH83" i="27"/>
  <c r="BP83" i="27"/>
  <c r="BW83" i="27"/>
  <c r="CD83" i="27"/>
  <c r="CK83" i="27"/>
  <c r="CR83" i="27"/>
  <c r="CZ83" i="27"/>
  <c r="DG83" i="27"/>
  <c r="DN83" i="27"/>
  <c r="DU83" i="27"/>
  <c r="EB83" i="27"/>
  <c r="EK83" i="27"/>
  <c r="ES83" i="27"/>
  <c r="FC83" i="27"/>
  <c r="FA85" i="27"/>
  <c r="EU85" i="27"/>
  <c r="EO85" i="27"/>
  <c r="EI85" i="27"/>
  <c r="EC85" i="27"/>
  <c r="DW85" i="27"/>
  <c r="DQ85" i="27"/>
  <c r="DK85" i="27"/>
  <c r="DE85" i="27"/>
  <c r="CY85" i="27"/>
  <c r="CS85" i="27"/>
  <c r="CM85" i="27"/>
  <c r="CG85" i="27"/>
  <c r="CA85" i="27"/>
  <c r="BU85" i="27"/>
  <c r="BO85" i="27"/>
  <c r="BI85" i="27"/>
  <c r="BC85" i="27"/>
  <c r="AW85" i="27"/>
  <c r="AQ85" i="27"/>
  <c r="AK85" i="27"/>
  <c r="AE85" i="27"/>
  <c r="Y85" i="27"/>
  <c r="S85" i="27"/>
  <c r="M85" i="27"/>
  <c r="G85" i="27"/>
  <c r="EZ85" i="27"/>
  <c r="ET85" i="27"/>
  <c r="EN85" i="27"/>
  <c r="EH85" i="27"/>
  <c r="EB85" i="27"/>
  <c r="DV85" i="27"/>
  <c r="DP85" i="27"/>
  <c r="DP106" i="27" s="1"/>
  <c r="DJ85" i="27"/>
  <c r="DD85" i="27"/>
  <c r="CX85" i="27"/>
  <c r="CR85" i="27"/>
  <c r="CL85" i="27"/>
  <c r="CF85" i="27"/>
  <c r="BZ85" i="27"/>
  <c r="BT85" i="27"/>
  <c r="BN85" i="27"/>
  <c r="BH85" i="27"/>
  <c r="BB85" i="27"/>
  <c r="AV85" i="27"/>
  <c r="AV106" i="27" s="1"/>
  <c r="AP85" i="27"/>
  <c r="AJ85" i="27"/>
  <c r="AD85" i="27"/>
  <c r="X85" i="27"/>
  <c r="R85" i="27"/>
  <c r="L85" i="27"/>
  <c r="F85" i="27"/>
  <c r="K85" i="27"/>
  <c r="U85" i="27"/>
  <c r="U106" i="27" s="1"/>
  <c r="AC85" i="27"/>
  <c r="AM85" i="27"/>
  <c r="AU85" i="27"/>
  <c r="AU106" i="27" s="1"/>
  <c r="BE85" i="27"/>
  <c r="BM85" i="27"/>
  <c r="BW85" i="27"/>
  <c r="BW106" i="27" s="1"/>
  <c r="CE85" i="27"/>
  <c r="CO85" i="27"/>
  <c r="CW85" i="27"/>
  <c r="DG85" i="27"/>
  <c r="DO85" i="27"/>
  <c r="DY85" i="27"/>
  <c r="EG85" i="27"/>
  <c r="EQ85" i="27"/>
  <c r="EY85" i="27"/>
  <c r="E86" i="27"/>
  <c r="O86" i="27"/>
  <c r="W86" i="27"/>
  <c r="AG86" i="27"/>
  <c r="AO86" i="27"/>
  <c r="AY86" i="27"/>
  <c r="BG86" i="27"/>
  <c r="BQ86" i="27"/>
  <c r="BY86" i="27"/>
  <c r="CI86" i="27"/>
  <c r="CQ86" i="27"/>
  <c r="CQ106" i="27" s="1"/>
  <c r="DA86" i="27"/>
  <c r="DI86" i="27"/>
  <c r="DS86" i="27"/>
  <c r="EA86" i="27"/>
  <c r="EK86" i="27"/>
  <c r="ES86" i="27"/>
  <c r="FC86" i="27"/>
  <c r="I87" i="27"/>
  <c r="Q87" i="27"/>
  <c r="AA87" i="27"/>
  <c r="AI87" i="27"/>
  <c r="AS87" i="27"/>
  <c r="AS106" i="27" s="1"/>
  <c r="BA87" i="27"/>
  <c r="BK87" i="27"/>
  <c r="BK106" i="27" s="1"/>
  <c r="BS87" i="27"/>
  <c r="CC87" i="27"/>
  <c r="CC106" i="27" s="1"/>
  <c r="CK87" i="27"/>
  <c r="CU87" i="27"/>
  <c r="CU106" i="27" s="1"/>
  <c r="DC87" i="27"/>
  <c r="DM87" i="27"/>
  <c r="DU87" i="27"/>
  <c r="EE87" i="27"/>
  <c r="EM87" i="27"/>
  <c r="EW87" i="27"/>
  <c r="FA88" i="27"/>
  <c r="EU88" i="27"/>
  <c r="EO88" i="27"/>
  <c r="EI88" i="27"/>
  <c r="EC88" i="27"/>
  <c r="DW88" i="27"/>
  <c r="DQ88" i="27"/>
  <c r="DK88" i="27"/>
  <c r="DE88" i="27"/>
  <c r="CY88" i="27"/>
  <c r="CS88" i="27"/>
  <c r="CM88" i="27"/>
  <c r="CG88" i="27"/>
  <c r="CA88" i="27"/>
  <c r="BU88" i="27"/>
  <c r="BO88" i="27"/>
  <c r="BI88" i="27"/>
  <c r="BC88" i="27"/>
  <c r="AW88" i="27"/>
  <c r="AQ88" i="27"/>
  <c r="AK88" i="27"/>
  <c r="AE88" i="27"/>
  <c r="Y88" i="27"/>
  <c r="S88" i="27"/>
  <c r="M88" i="27"/>
  <c r="G88" i="27"/>
  <c r="EZ88" i="27"/>
  <c r="ET88" i="27"/>
  <c r="EN88" i="27"/>
  <c r="EH88" i="27"/>
  <c r="EB88" i="27"/>
  <c r="DV88" i="27"/>
  <c r="DP88" i="27"/>
  <c r="DJ88" i="27"/>
  <c r="DD88" i="27"/>
  <c r="CX88" i="27"/>
  <c r="CR88" i="27"/>
  <c r="CL88" i="27"/>
  <c r="CF88" i="27"/>
  <c r="BZ88" i="27"/>
  <c r="BT88" i="27"/>
  <c r="BN88" i="27"/>
  <c r="BH88" i="27"/>
  <c r="BB88" i="27"/>
  <c r="AV88" i="27"/>
  <c r="AP88" i="27"/>
  <c r="AJ88" i="27"/>
  <c r="AD88" i="27"/>
  <c r="X88" i="27"/>
  <c r="R88" i="27"/>
  <c r="L88" i="27"/>
  <c r="F88" i="27"/>
  <c r="EY88" i="27"/>
  <c r="ES88" i="27"/>
  <c r="EM88" i="27"/>
  <c r="EG88" i="27"/>
  <c r="EA88" i="27"/>
  <c r="DU88" i="27"/>
  <c r="DO88" i="27"/>
  <c r="DI88" i="27"/>
  <c r="DC88" i="27"/>
  <c r="CW88" i="27"/>
  <c r="CQ88" i="27"/>
  <c r="CK88" i="27"/>
  <c r="EX88" i="27"/>
  <c r="ER88" i="27"/>
  <c r="EL88" i="27"/>
  <c r="EF88" i="27"/>
  <c r="DZ88" i="27"/>
  <c r="K88" i="27"/>
  <c r="U88" i="27"/>
  <c r="AC88" i="27"/>
  <c r="AM88" i="27"/>
  <c r="AU88" i="27"/>
  <c r="BE88" i="27"/>
  <c r="BM88" i="27"/>
  <c r="BW88" i="27"/>
  <c r="CE88" i="27"/>
  <c r="CP88" i="27"/>
  <c r="DB88" i="27"/>
  <c r="DN88" i="27"/>
  <c r="ED88" i="27"/>
  <c r="EV88" i="27"/>
  <c r="T89" i="27"/>
  <c r="AL89" i="27"/>
  <c r="AL107" i="27" s="1"/>
  <c r="BD89" i="27"/>
  <c r="BV89" i="27"/>
  <c r="CN89" i="27"/>
  <c r="DF89" i="27"/>
  <c r="DX89" i="27"/>
  <c r="EP89" i="27"/>
  <c r="N90" i="27"/>
  <c r="AF90" i="27"/>
  <c r="AX90" i="27"/>
  <c r="BP90" i="27"/>
  <c r="CH90" i="27"/>
  <c r="CZ90" i="27"/>
  <c r="DR90" i="27"/>
  <c r="EJ90" i="27"/>
  <c r="FB90" i="27"/>
  <c r="FB107" i="27" s="1"/>
  <c r="H91" i="27"/>
  <c r="Z91" i="27"/>
  <c r="AR91" i="27"/>
  <c r="BJ91" i="27"/>
  <c r="BJ107" i="27" s="1"/>
  <c r="CB91" i="27"/>
  <c r="CU91" i="27"/>
  <c r="DQ91" i="27"/>
  <c r="EM91" i="27"/>
  <c r="R92" i="27"/>
  <c r="AM92" i="27"/>
  <c r="BI92" i="27"/>
  <c r="CE92" i="27"/>
  <c r="CZ92" i="27"/>
  <c r="DV92" i="27"/>
  <c r="EQ92" i="27"/>
  <c r="EX93" i="27"/>
  <c r="ER93" i="27"/>
  <c r="EL93" i="27"/>
  <c r="EF93" i="27"/>
  <c r="DZ93" i="27"/>
  <c r="DT93" i="27"/>
  <c r="DN93" i="27"/>
  <c r="DH93" i="27"/>
  <c r="DB93" i="27"/>
  <c r="CV93" i="27"/>
  <c r="CP93" i="27"/>
  <c r="CJ93" i="27"/>
  <c r="CD93" i="27"/>
  <c r="BX93" i="27"/>
  <c r="BR93" i="27"/>
  <c r="BL93" i="27"/>
  <c r="BF93" i="27"/>
  <c r="AZ93" i="27"/>
  <c r="AT93" i="27"/>
  <c r="AN93" i="27"/>
  <c r="AH93" i="27"/>
  <c r="AB93" i="27"/>
  <c r="V93" i="27"/>
  <c r="P93" i="27"/>
  <c r="J93" i="27"/>
  <c r="D93" i="27"/>
  <c r="FC93" i="27"/>
  <c r="EW93" i="27"/>
  <c r="EQ93" i="27"/>
  <c r="EK93" i="27"/>
  <c r="EE93" i="27"/>
  <c r="DY93" i="27"/>
  <c r="DS93" i="27"/>
  <c r="DM93" i="27"/>
  <c r="DG93" i="27"/>
  <c r="DA93" i="27"/>
  <c r="K93" i="27"/>
  <c r="R93" i="27"/>
  <c r="Y93" i="27"/>
  <c r="AF93" i="27"/>
  <c r="AM93" i="27"/>
  <c r="AU93" i="27"/>
  <c r="BB93" i="27"/>
  <c r="BI93" i="27"/>
  <c r="BP93" i="27"/>
  <c r="BW93" i="27"/>
  <c r="CE93" i="27"/>
  <c r="CL93" i="27"/>
  <c r="CS93" i="27"/>
  <c r="CZ93" i="27"/>
  <c r="DJ93" i="27"/>
  <c r="DR93" i="27"/>
  <c r="EB93" i="27"/>
  <c r="EJ93" i="27"/>
  <c r="ET93" i="27"/>
  <c r="FB93" i="27"/>
  <c r="EY102" i="27"/>
  <c r="ES102" i="27"/>
  <c r="EM102" i="27"/>
  <c r="EG102" i="27"/>
  <c r="EA102" i="27"/>
  <c r="DU102" i="27"/>
  <c r="DO102" i="27"/>
  <c r="DI102" i="27"/>
  <c r="DC102" i="27"/>
  <c r="CW102" i="27"/>
  <c r="CQ102" i="27"/>
  <c r="CK102" i="27"/>
  <c r="CE102" i="27"/>
  <c r="BY102" i="27"/>
  <c r="BS102" i="27"/>
  <c r="BM102" i="27"/>
  <c r="BG102" i="27"/>
  <c r="BA102" i="27"/>
  <c r="AU102" i="27"/>
  <c r="AO102" i="27"/>
  <c r="AI102" i="27"/>
  <c r="AC102" i="27"/>
  <c r="W102" i="27"/>
  <c r="Q102" i="27"/>
  <c r="K102" i="27"/>
  <c r="E102" i="27"/>
  <c r="EX102" i="27"/>
  <c r="ER102" i="27"/>
  <c r="EL102" i="27"/>
  <c r="EF102" i="27"/>
  <c r="DZ102" i="27"/>
  <c r="DT102" i="27"/>
  <c r="DN102" i="27"/>
  <c r="DH102" i="27"/>
  <c r="DB102" i="27"/>
  <c r="CV102" i="27"/>
  <c r="CP102" i="27"/>
  <c r="CJ102" i="27"/>
  <c r="CD102" i="27"/>
  <c r="BX102" i="27"/>
  <c r="BR102" i="27"/>
  <c r="BL102" i="27"/>
  <c r="BF102" i="27"/>
  <c r="AZ102" i="27"/>
  <c r="AT102" i="27"/>
  <c r="AN102" i="27"/>
  <c r="AH102" i="27"/>
  <c r="AB102" i="27"/>
  <c r="V102" i="27"/>
  <c r="P102" i="27"/>
  <c r="J102" i="27"/>
  <c r="D102" i="27"/>
  <c r="FC102" i="27"/>
  <c r="EW102" i="27"/>
  <c r="EQ102" i="27"/>
  <c r="EK102" i="27"/>
  <c r="EE102" i="27"/>
  <c r="DY102" i="27"/>
  <c r="DS102" i="27"/>
  <c r="DM102" i="27"/>
  <c r="DG102" i="27"/>
  <c r="DA102" i="27"/>
  <c r="CU102" i="27"/>
  <c r="ET102" i="27"/>
  <c r="EH102" i="27"/>
  <c r="DV102" i="27"/>
  <c r="DJ102" i="27"/>
  <c r="CX102" i="27"/>
  <c r="CM102" i="27"/>
  <c r="CC102" i="27"/>
  <c r="BU102" i="27"/>
  <c r="BK102" i="27"/>
  <c r="BC102" i="27"/>
  <c r="AS102" i="27"/>
  <c r="AK102" i="27"/>
  <c r="AA102" i="27"/>
  <c r="S102" i="27"/>
  <c r="I102" i="27"/>
  <c r="FB102" i="27"/>
  <c r="EP102" i="27"/>
  <c r="ED102" i="27"/>
  <c r="DR102" i="27"/>
  <c r="DF102" i="27"/>
  <c r="CT102" i="27"/>
  <c r="CL102" i="27"/>
  <c r="CB102" i="27"/>
  <c r="BT102" i="27"/>
  <c r="BJ102" i="27"/>
  <c r="BB102" i="27"/>
  <c r="AR102" i="27"/>
  <c r="AJ102" i="27"/>
  <c r="Z102" i="27"/>
  <c r="R102" i="27"/>
  <c r="H102" i="27"/>
  <c r="FA102" i="27"/>
  <c r="EO102" i="27"/>
  <c r="EC102" i="27"/>
  <c r="DQ102" i="27"/>
  <c r="DE102" i="27"/>
  <c r="CS102" i="27"/>
  <c r="CI102" i="27"/>
  <c r="CA102" i="27"/>
  <c r="BQ102" i="27"/>
  <c r="BI102" i="27"/>
  <c r="AY102" i="27"/>
  <c r="AQ102" i="27"/>
  <c r="AG102" i="27"/>
  <c r="Y102" i="27"/>
  <c r="O102" i="27"/>
  <c r="G102" i="27"/>
  <c r="U102" i="27"/>
  <c r="AM102" i="27"/>
  <c r="BE102" i="27"/>
  <c r="BW102" i="27"/>
  <c r="CO102" i="27"/>
  <c r="DL102" i="27"/>
  <c r="EJ102" i="27"/>
  <c r="E93" i="27"/>
  <c r="L93" i="27"/>
  <c r="S93" i="27"/>
  <c r="Z93" i="27"/>
  <c r="AG93" i="27"/>
  <c r="AO93" i="27"/>
  <c r="AV93" i="27"/>
  <c r="BC93" i="27"/>
  <c r="BJ93" i="27"/>
  <c r="BQ93" i="27"/>
  <c r="BY93" i="27"/>
  <c r="CF93" i="27"/>
  <c r="CM93" i="27"/>
  <c r="CT93" i="27"/>
  <c r="DC93" i="27"/>
  <c r="DK93" i="27"/>
  <c r="DU93" i="27"/>
  <c r="EC93" i="27"/>
  <c r="EM93" i="27"/>
  <c r="EU93" i="27"/>
  <c r="F102" i="27"/>
  <c r="X102" i="27"/>
  <c r="AP102" i="27"/>
  <c r="BH102" i="27"/>
  <c r="BZ102" i="27"/>
  <c r="CR102" i="27"/>
  <c r="DP102" i="27"/>
  <c r="EN102" i="27"/>
  <c r="F93" i="27"/>
  <c r="M93" i="27"/>
  <c r="T93" i="27"/>
  <c r="AA93" i="27"/>
  <c r="AI93" i="27"/>
  <c r="AP93" i="27"/>
  <c r="AW93" i="27"/>
  <c r="BD93" i="27"/>
  <c r="BK93" i="27"/>
  <c r="BS93" i="27"/>
  <c r="BZ93" i="27"/>
  <c r="CG93" i="27"/>
  <c r="CN93" i="27"/>
  <c r="CU93" i="27"/>
  <c r="DD93" i="27"/>
  <c r="DL93" i="27"/>
  <c r="DV93" i="27"/>
  <c r="ED93" i="27"/>
  <c r="EN93" i="27"/>
  <c r="EV93" i="27"/>
  <c r="L102" i="27"/>
  <c r="AD102" i="27"/>
  <c r="AV102" i="27"/>
  <c r="BN102" i="27"/>
  <c r="CF102" i="27"/>
  <c r="CY102" i="27"/>
  <c r="DW102" i="27"/>
  <c r="EU102" i="27"/>
  <c r="G93" i="27"/>
  <c r="N93" i="27"/>
  <c r="U93" i="27"/>
  <c r="AC93" i="27"/>
  <c r="AJ93" i="27"/>
  <c r="AQ93" i="27"/>
  <c r="AX93" i="27"/>
  <c r="BE93" i="27"/>
  <c r="BM93" i="27"/>
  <c r="BT93" i="27"/>
  <c r="CA93" i="27"/>
  <c r="CH93" i="27"/>
  <c r="CO93" i="27"/>
  <c r="CW93" i="27"/>
  <c r="DE93" i="27"/>
  <c r="DO93" i="27"/>
  <c r="DW93" i="27"/>
  <c r="EG93" i="27"/>
  <c r="EO93" i="27"/>
  <c r="EY93" i="27"/>
  <c r="M102" i="27"/>
  <c r="AE102" i="27"/>
  <c r="AW102" i="27"/>
  <c r="BO102" i="27"/>
  <c r="CG102" i="27"/>
  <c r="CZ102" i="27"/>
  <c r="DX102" i="27"/>
  <c r="EV102" i="27"/>
  <c r="EY101" i="27"/>
  <c r="ES101" i="27"/>
  <c r="EM101" i="27"/>
  <c r="EG101" i="27"/>
  <c r="EA101" i="27"/>
  <c r="DU101" i="27"/>
  <c r="DO101" i="27"/>
  <c r="DI101" i="27"/>
  <c r="DC101" i="27"/>
  <c r="CW101" i="27"/>
  <c r="CQ101" i="27"/>
  <c r="CK101" i="27"/>
  <c r="CE101" i="27"/>
  <c r="BY101" i="27"/>
  <c r="BS101" i="27"/>
  <c r="BM101" i="27"/>
  <c r="BG101" i="27"/>
  <c r="BA101" i="27"/>
  <c r="AU101" i="27"/>
  <c r="AO101" i="27"/>
  <c r="AI101" i="27"/>
  <c r="AC101" i="27"/>
  <c r="W101" i="27"/>
  <c r="Q101" i="27"/>
  <c r="K101" i="27"/>
  <c r="E101" i="27"/>
  <c r="EX101" i="27"/>
  <c r="ER101" i="27"/>
  <c r="EL101" i="27"/>
  <c r="EF101" i="27"/>
  <c r="DZ101" i="27"/>
  <c r="DT101" i="27"/>
  <c r="DN101" i="27"/>
  <c r="DH101" i="27"/>
  <c r="DB101" i="27"/>
  <c r="CV101" i="27"/>
  <c r="CP101" i="27"/>
  <c r="CJ101" i="27"/>
  <c r="CD101" i="27"/>
  <c r="BX101" i="27"/>
  <c r="BR101" i="27"/>
  <c r="BL101" i="27"/>
  <c r="BF101" i="27"/>
  <c r="AZ101" i="27"/>
  <c r="AT101" i="27"/>
  <c r="AN101" i="27"/>
  <c r="AH101" i="27"/>
  <c r="AB101" i="27"/>
  <c r="V101" i="27"/>
  <c r="P101" i="27"/>
  <c r="J101" i="27"/>
  <c r="D101" i="27"/>
  <c r="M101" i="27"/>
  <c r="U101" i="27"/>
  <c r="AE101" i="27"/>
  <c r="AM101" i="27"/>
  <c r="AW101" i="27"/>
  <c r="BE101" i="27"/>
  <c r="BO101" i="27"/>
  <c r="BW101" i="27"/>
  <c r="CG101" i="27"/>
  <c r="CO101" i="27"/>
  <c r="CY101" i="27"/>
  <c r="DG101" i="27"/>
  <c r="DQ101" i="27"/>
  <c r="DY101" i="27"/>
  <c r="EI101" i="27"/>
  <c r="EQ101" i="27"/>
  <c r="FA101" i="27"/>
  <c r="I94" i="27"/>
  <c r="O94" i="27"/>
  <c r="U94" i="27"/>
  <c r="AA94" i="27"/>
  <c r="AG94" i="27"/>
  <c r="AM94" i="27"/>
  <c r="AS94" i="27"/>
  <c r="AY94" i="27"/>
  <c r="BE94" i="27"/>
  <c r="BK94" i="27"/>
  <c r="BQ94" i="27"/>
  <c r="BW94" i="27"/>
  <c r="CC94" i="27"/>
  <c r="CI94" i="27"/>
  <c r="CO94" i="27"/>
  <c r="CU94" i="27"/>
  <c r="DA94" i="27"/>
  <c r="DG94" i="27"/>
  <c r="DM94" i="27"/>
  <c r="DS94" i="27"/>
  <c r="DY94" i="27"/>
  <c r="EE94" i="27"/>
  <c r="EK94" i="27"/>
  <c r="EQ94" i="27"/>
  <c r="EW94" i="27"/>
  <c r="FC94" i="27"/>
  <c r="I95" i="27"/>
  <c r="O95" i="27"/>
  <c r="U95" i="27"/>
  <c r="AA95" i="27"/>
  <c r="AG95" i="27"/>
  <c r="AM95" i="27"/>
  <c r="AS95" i="27"/>
  <c r="AY95" i="27"/>
  <c r="BE95" i="27"/>
  <c r="BK95" i="27"/>
  <c r="BQ95" i="27"/>
  <c r="BW95" i="27"/>
  <c r="CC95" i="27"/>
  <c r="CI95" i="27"/>
  <c r="CO95" i="27"/>
  <c r="CU95" i="27"/>
  <c r="DA95" i="27"/>
  <c r="DG95" i="27"/>
  <c r="DM95" i="27"/>
  <c r="DS95" i="27"/>
  <c r="DY95" i="27"/>
  <c r="EE95" i="27"/>
  <c r="EK95" i="27"/>
  <c r="EQ95" i="27"/>
  <c r="EW95" i="27"/>
  <c r="FC95" i="27"/>
  <c r="I96" i="27"/>
  <c r="O96" i="27"/>
  <c r="U96" i="27"/>
  <c r="AA96" i="27"/>
  <c r="AG96" i="27"/>
  <c r="AM96" i="27"/>
  <c r="AS96" i="27"/>
  <c r="AY96" i="27"/>
  <c r="BE96" i="27"/>
  <c r="BK96" i="27"/>
  <c r="BQ96" i="27"/>
  <c r="BW96" i="27"/>
  <c r="CC96" i="27"/>
  <c r="CI96" i="27"/>
  <c r="CO96" i="27"/>
  <c r="CU96" i="27"/>
  <c r="DA96" i="27"/>
  <c r="DG96" i="27"/>
  <c r="DM96" i="27"/>
  <c r="DS96" i="27"/>
  <c r="DY96" i="27"/>
  <c r="EE96" i="27"/>
  <c r="EK96" i="27"/>
  <c r="EQ96" i="27"/>
  <c r="EW96" i="27"/>
  <c r="FC96" i="27"/>
  <c r="I97" i="27"/>
  <c r="O97" i="27"/>
  <c r="U97" i="27"/>
  <c r="AA97" i="27"/>
  <c r="AG97" i="27"/>
  <c r="AM97" i="27"/>
  <c r="AS97" i="27"/>
  <c r="AY97" i="27"/>
  <c r="BE97" i="27"/>
  <c r="BK97" i="27"/>
  <c r="BQ97" i="27"/>
  <c r="BW97" i="27"/>
  <c r="CC97" i="27"/>
  <c r="CI97" i="27"/>
  <c r="CO97" i="27"/>
  <c r="CU97" i="27"/>
  <c r="DA97" i="27"/>
  <c r="DG97" i="27"/>
  <c r="DM97" i="27"/>
  <c r="DS97" i="27"/>
  <c r="DY97" i="27"/>
  <c r="EE97" i="27"/>
  <c r="EK97" i="27"/>
  <c r="EQ97" i="27"/>
  <c r="EW97" i="27"/>
  <c r="FC97" i="27"/>
  <c r="I98" i="27"/>
  <c r="O98" i="27"/>
  <c r="U98" i="27"/>
  <c r="AA98" i="27"/>
  <c r="AG98" i="27"/>
  <c r="AM98" i="27"/>
  <c r="AS98" i="27"/>
  <c r="AY98" i="27"/>
  <c r="BE98" i="27"/>
  <c r="BK98" i="27"/>
  <c r="BQ98" i="27"/>
  <c r="BW98" i="27"/>
  <c r="CC98" i="27"/>
  <c r="CI98" i="27"/>
  <c r="CO98" i="27"/>
  <c r="CU98" i="27"/>
  <c r="DA98" i="27"/>
  <c r="DG98" i="27"/>
  <c r="DM98" i="27"/>
  <c r="DS98" i="27"/>
  <c r="DY98" i="27"/>
  <c r="EE98" i="27"/>
  <c r="EK98" i="27"/>
  <c r="EQ98" i="27"/>
  <c r="EW98" i="27"/>
  <c r="FC98" i="27"/>
  <c r="EY99" i="27"/>
  <c r="ES99" i="27"/>
  <c r="EM99" i="27"/>
  <c r="EG99" i="27"/>
  <c r="EA99" i="27"/>
  <c r="DU99" i="27"/>
  <c r="DO99" i="27"/>
  <c r="DI99" i="27"/>
  <c r="DC99" i="27"/>
  <c r="CW99" i="27"/>
  <c r="CQ99" i="27"/>
  <c r="CK99" i="27"/>
  <c r="CE99" i="27"/>
  <c r="BY99" i="27"/>
  <c r="BS99" i="27"/>
  <c r="I99" i="27"/>
  <c r="O99" i="27"/>
  <c r="U99" i="27"/>
  <c r="AA99" i="27"/>
  <c r="AG99" i="27"/>
  <c r="AM99" i="27"/>
  <c r="AS99" i="27"/>
  <c r="AY99" i="27"/>
  <c r="BE99" i="27"/>
  <c r="BK99" i="27"/>
  <c r="BQ99" i="27"/>
  <c r="BX99" i="27"/>
  <c r="CF99" i="27"/>
  <c r="CM99" i="27"/>
  <c r="CT99" i="27"/>
  <c r="DA99" i="27"/>
  <c r="DH99" i="27"/>
  <c r="DP99" i="27"/>
  <c r="DW99" i="27"/>
  <c r="ED99" i="27"/>
  <c r="EK99" i="27"/>
  <c r="ER99" i="27"/>
  <c r="EZ99" i="27"/>
  <c r="F101" i="27"/>
  <c r="N101" i="27"/>
  <c r="X101" i="27"/>
  <c r="AF101" i="27"/>
  <c r="AP101" i="27"/>
  <c r="AX101" i="27"/>
  <c r="BH101" i="27"/>
  <c r="BP101" i="27"/>
  <c r="BZ101" i="27"/>
  <c r="CH101" i="27"/>
  <c r="CR101" i="27"/>
  <c r="CZ101" i="27"/>
  <c r="DJ101" i="27"/>
  <c r="DR101" i="27"/>
  <c r="EB101" i="27"/>
  <c r="EJ101" i="27"/>
  <c r="ET101" i="27"/>
  <c r="FB101" i="27"/>
  <c r="D94" i="27"/>
  <c r="J94" i="27"/>
  <c r="P94" i="27"/>
  <c r="V94" i="27"/>
  <c r="AB94" i="27"/>
  <c r="AH94" i="27"/>
  <c r="AN94" i="27"/>
  <c r="AT94" i="27"/>
  <c r="AZ94" i="27"/>
  <c r="BF94" i="27"/>
  <c r="BL94" i="27"/>
  <c r="BR94" i="27"/>
  <c r="BX94" i="27"/>
  <c r="CD94" i="27"/>
  <c r="CJ94" i="27"/>
  <c r="CP94" i="27"/>
  <c r="CV94" i="27"/>
  <c r="DB94" i="27"/>
  <c r="DH94" i="27"/>
  <c r="DN94" i="27"/>
  <c r="DT94" i="27"/>
  <c r="DZ94" i="27"/>
  <c r="EF94" i="27"/>
  <c r="EL94" i="27"/>
  <c r="ER94" i="27"/>
  <c r="EX94" i="27"/>
  <c r="D95" i="27"/>
  <c r="J95" i="27"/>
  <c r="P95" i="27"/>
  <c r="V95" i="27"/>
  <c r="AB95" i="27"/>
  <c r="AH95" i="27"/>
  <c r="AN95" i="27"/>
  <c r="AT95" i="27"/>
  <c r="AZ95" i="27"/>
  <c r="BF95" i="27"/>
  <c r="BL95" i="27"/>
  <c r="BR95" i="27"/>
  <c r="BX95" i="27"/>
  <c r="CD95" i="27"/>
  <c r="CJ95" i="27"/>
  <c r="CP95" i="27"/>
  <c r="CV95" i="27"/>
  <c r="DB95" i="27"/>
  <c r="DH95" i="27"/>
  <c r="DN95" i="27"/>
  <c r="DT95" i="27"/>
  <c r="DZ95" i="27"/>
  <c r="EF95" i="27"/>
  <c r="EL95" i="27"/>
  <c r="ER95" i="27"/>
  <c r="EX95" i="27"/>
  <c r="D96" i="27"/>
  <c r="J96" i="27"/>
  <c r="P96" i="27"/>
  <c r="V96" i="27"/>
  <c r="AB96" i="27"/>
  <c r="AH96" i="27"/>
  <c r="AN96" i="27"/>
  <c r="AT96" i="27"/>
  <c r="AZ96" i="27"/>
  <c r="BF96" i="27"/>
  <c r="BL96" i="27"/>
  <c r="BR96" i="27"/>
  <c r="BX96" i="27"/>
  <c r="CD96" i="27"/>
  <c r="CJ96" i="27"/>
  <c r="CP96" i="27"/>
  <c r="CV96" i="27"/>
  <c r="DB96" i="27"/>
  <c r="DH96" i="27"/>
  <c r="DN96" i="27"/>
  <c r="DT96" i="27"/>
  <c r="DZ96" i="27"/>
  <c r="EF96" i="27"/>
  <c r="EL96" i="27"/>
  <c r="ER96" i="27"/>
  <c r="EX96" i="27"/>
  <c r="D97" i="27"/>
  <c r="J97" i="27"/>
  <c r="P97" i="27"/>
  <c r="V97" i="27"/>
  <c r="AB97" i="27"/>
  <c r="AH97" i="27"/>
  <c r="AN97" i="27"/>
  <c r="AT97" i="27"/>
  <c r="AZ97" i="27"/>
  <c r="BF97" i="27"/>
  <c r="BL97" i="27"/>
  <c r="BR97" i="27"/>
  <c r="BX97" i="27"/>
  <c r="CD97" i="27"/>
  <c r="CJ97" i="27"/>
  <c r="CP97" i="27"/>
  <c r="CV97" i="27"/>
  <c r="DB97" i="27"/>
  <c r="DH97" i="27"/>
  <c r="DN97" i="27"/>
  <c r="DT97" i="27"/>
  <c r="DZ97" i="27"/>
  <c r="EF97" i="27"/>
  <c r="EL97" i="27"/>
  <c r="ER97" i="27"/>
  <c r="EX97" i="27"/>
  <c r="D98" i="27"/>
  <c r="J98" i="27"/>
  <c r="P98" i="27"/>
  <c r="V98" i="27"/>
  <c r="AB98" i="27"/>
  <c r="AH98" i="27"/>
  <c r="AN98" i="27"/>
  <c r="AT98" i="27"/>
  <c r="AZ98" i="27"/>
  <c r="BF98" i="27"/>
  <c r="BL98" i="27"/>
  <c r="BR98" i="27"/>
  <c r="BX98" i="27"/>
  <c r="CD98" i="27"/>
  <c r="CJ98" i="27"/>
  <c r="CP98" i="27"/>
  <c r="CV98" i="27"/>
  <c r="DB98" i="27"/>
  <c r="DH98" i="27"/>
  <c r="DN98" i="27"/>
  <c r="DT98" i="27"/>
  <c r="DZ98" i="27"/>
  <c r="EF98" i="27"/>
  <c r="EL98" i="27"/>
  <c r="ER98" i="27"/>
  <c r="EX98" i="27"/>
  <c r="D99" i="27"/>
  <c r="J99" i="27"/>
  <c r="P99" i="27"/>
  <c r="V99" i="27"/>
  <c r="AB99" i="27"/>
  <c r="AH99" i="27"/>
  <c r="AN99" i="27"/>
  <c r="AT99" i="27"/>
  <c r="AZ99" i="27"/>
  <c r="BF99" i="27"/>
  <c r="BL99" i="27"/>
  <c r="BR99" i="27"/>
  <c r="BZ99" i="27"/>
  <c r="CG99" i="27"/>
  <c r="CN99" i="27"/>
  <c r="CU99" i="27"/>
  <c r="DB99" i="27"/>
  <c r="DJ99" i="27"/>
  <c r="DQ99" i="27"/>
  <c r="DX99" i="27"/>
  <c r="EE99" i="27"/>
  <c r="EL99" i="27"/>
  <c r="ET99" i="27"/>
  <c r="FA99" i="27"/>
  <c r="EY100" i="27"/>
  <c r="ES100" i="27"/>
  <c r="EM100" i="27"/>
  <c r="EG100" i="27"/>
  <c r="EA100" i="27"/>
  <c r="DU100" i="27"/>
  <c r="DO100" i="27"/>
  <c r="DI100" i="27"/>
  <c r="DC100" i="27"/>
  <c r="CW100" i="27"/>
  <c r="CQ100" i="27"/>
  <c r="CK100" i="27"/>
  <c r="CE100" i="27"/>
  <c r="BY100" i="27"/>
  <c r="BS100" i="27"/>
  <c r="BM100" i="27"/>
  <c r="BG100" i="27"/>
  <c r="BA100" i="27"/>
  <c r="AU100" i="27"/>
  <c r="AO100" i="27"/>
  <c r="AI100" i="27"/>
  <c r="AC100" i="27"/>
  <c r="W100" i="27"/>
  <c r="Q100" i="27"/>
  <c r="K100" i="27"/>
  <c r="E100" i="27"/>
  <c r="EX100" i="27"/>
  <c r="ER100" i="27"/>
  <c r="EL100" i="27"/>
  <c r="EF100" i="27"/>
  <c r="DZ100" i="27"/>
  <c r="DT100" i="27"/>
  <c r="DN100" i="27"/>
  <c r="DH100" i="27"/>
  <c r="J100" i="27"/>
  <c r="R100" i="27"/>
  <c r="Y100" i="27"/>
  <c r="AF100" i="27"/>
  <c r="AM100" i="27"/>
  <c r="AT100" i="27"/>
  <c r="BB100" i="27"/>
  <c r="BI100" i="27"/>
  <c r="BP100" i="27"/>
  <c r="BW100" i="27"/>
  <c r="CD100" i="27"/>
  <c r="CL100" i="27"/>
  <c r="CS100" i="27"/>
  <c r="CZ100" i="27"/>
  <c r="DG100" i="27"/>
  <c r="DQ100" i="27"/>
  <c r="DY100" i="27"/>
  <c r="EI100" i="27"/>
  <c r="EQ100" i="27"/>
  <c r="FA100" i="27"/>
  <c r="G101" i="27"/>
  <c r="O101" i="27"/>
  <c r="Y101" i="27"/>
  <c r="AG101" i="27"/>
  <c r="AQ101" i="27"/>
  <c r="AY101" i="27"/>
  <c r="BI101" i="27"/>
  <c r="BQ101" i="27"/>
  <c r="CA101" i="27"/>
  <c r="CI101" i="27"/>
  <c r="CS101" i="27"/>
  <c r="DA101" i="27"/>
  <c r="DK101" i="27"/>
  <c r="DS101" i="27"/>
  <c r="EC101" i="27"/>
  <c r="EK101" i="27"/>
  <c r="EU101" i="27"/>
  <c r="FC101" i="27"/>
  <c r="FG106" i="5"/>
  <c r="FG113" i="5" s="1"/>
  <c r="O46" i="28"/>
  <c r="O47" i="28"/>
  <c r="O82" i="28"/>
  <c r="O81" i="28"/>
  <c r="O71" i="28"/>
  <c r="O69" i="28"/>
  <c r="O72" i="28"/>
  <c r="O70" i="28"/>
  <c r="O30" i="28"/>
  <c r="O29" i="28"/>
  <c r="C133" i="25"/>
  <c r="O60" i="28"/>
  <c r="N36" i="28"/>
  <c r="O85" i="28"/>
  <c r="O86" i="28"/>
  <c r="O39" i="28"/>
  <c r="O74" i="28"/>
  <c r="O76" i="28"/>
  <c r="O36" i="28"/>
  <c r="O34" i="28"/>
  <c r="O75" i="28"/>
  <c r="O77" i="28"/>
  <c r="O35" i="28"/>
  <c r="O37" i="28"/>
  <c r="FL48" i="25"/>
  <c r="FL81" i="25" s="1"/>
  <c r="FM49" i="25"/>
  <c r="FM82" i="25" s="1"/>
  <c r="FN113" i="4"/>
  <c r="FM112" i="4"/>
  <c r="O66" i="28"/>
  <c r="O67" i="28"/>
  <c r="O26" i="28"/>
  <c r="O27" i="28"/>
  <c r="O24" i="28"/>
  <c r="FN114" i="1"/>
  <c r="FL113" i="1"/>
  <c r="O64" i="28"/>
  <c r="O65" i="28"/>
  <c r="FM112" i="1"/>
  <c r="O25" i="28"/>
  <c r="P102" i="25"/>
  <c r="O19" i="28"/>
  <c r="P103" i="25"/>
  <c r="O20" i="28"/>
  <c r="O61" i="28"/>
  <c r="O21" i="28"/>
  <c r="O59" i="28"/>
  <c r="O62" i="28"/>
  <c r="O22" i="28"/>
  <c r="G128" i="25"/>
  <c r="G281" i="25" s="1"/>
  <c r="L357" i="25"/>
  <c r="FC70" i="25"/>
  <c r="P109" i="25"/>
  <c r="P110" i="25"/>
  <c r="P113" i="25"/>
  <c r="P114" i="25"/>
  <c r="P115" i="25"/>
  <c r="P112" i="25"/>
  <c r="P119" i="25"/>
  <c r="FK59" i="25"/>
  <c r="FK92" i="25" s="1"/>
  <c r="FJ57" i="25"/>
  <c r="FJ90" i="25" s="1"/>
  <c r="FM58" i="25"/>
  <c r="FM91" i="25" s="1"/>
  <c r="FG57" i="25"/>
  <c r="FG90" i="25" s="1"/>
  <c r="FG59" i="25"/>
  <c r="FG92" i="25" s="1"/>
  <c r="FE25" i="25"/>
  <c r="O40" i="28" s="1"/>
  <c r="P104" i="25"/>
  <c r="P105" i="25"/>
  <c r="FF54" i="25"/>
  <c r="FF87" i="25" s="1"/>
  <c r="FM29" i="25"/>
  <c r="FN29" i="25"/>
  <c r="FI29" i="25"/>
  <c r="FJ29" i="25"/>
  <c r="FK29" i="25"/>
  <c r="FL29" i="25"/>
  <c r="P129" i="25"/>
  <c r="FE29" i="25"/>
  <c r="FF29" i="25"/>
  <c r="FG29" i="25"/>
  <c r="P130" i="25"/>
  <c r="FH29" i="25"/>
  <c r="FC30" i="25"/>
  <c r="FD30" i="25"/>
  <c r="P123" i="25"/>
  <c r="P124" i="25"/>
  <c r="P125" i="25"/>
  <c r="P122" i="25"/>
  <c r="FC90" i="25"/>
  <c r="P118" i="25"/>
  <c r="P120" i="25"/>
  <c r="P117" i="25"/>
  <c r="FC47" i="25"/>
  <c r="P107" i="25"/>
  <c r="P108" i="25"/>
  <c r="ER57" i="27"/>
  <c r="EQ30" i="25"/>
  <c r="ES57" i="27"/>
  <c r="ER30" i="25"/>
  <c r="ES105" i="27"/>
  <c r="ER63" i="25" s="1"/>
  <c r="FA104" i="27"/>
  <c r="EZ62" i="25" s="1"/>
  <c r="EZ95" i="25" s="1"/>
  <c r="EU107" i="27"/>
  <c r="ET65" i="25" s="1"/>
  <c r="FA107" i="27"/>
  <c r="EZ65" i="25" s="1"/>
  <c r="EZ98" i="25" s="1"/>
  <c r="ET46" i="27"/>
  <c r="FB104" i="27"/>
  <c r="FA62" i="25" s="1"/>
  <c r="FB105" i="27"/>
  <c r="FA63" i="25" s="1"/>
  <c r="FA96" i="25" s="1"/>
  <c r="EY106" i="27"/>
  <c r="EX64" i="25" s="1"/>
  <c r="EX97" i="25" s="1"/>
  <c r="FC46" i="27"/>
  <c r="EU104" i="27"/>
  <c r="ET62" i="25" s="1"/>
  <c r="FC104" i="27"/>
  <c r="EX105" i="27"/>
  <c r="EW63" i="25" s="1"/>
  <c r="FC112" i="27"/>
  <c r="FC105" i="27"/>
  <c r="FB63" i="25" s="1"/>
  <c r="FB96" i="25" s="1"/>
  <c r="EV104" i="27"/>
  <c r="EU62" i="25" s="1"/>
  <c r="EU95" i="25" s="1"/>
  <c r="EU113" i="27"/>
  <c r="ET106" i="27"/>
  <c r="ES64" i="25" s="1"/>
  <c r="FC107" i="27"/>
  <c r="FB65" i="25" s="1"/>
  <c r="FB98" i="25" s="1"/>
  <c r="FA105" i="27"/>
  <c r="EZ63" i="25" s="1"/>
  <c r="EZ96" i="25" s="1"/>
  <c r="EU114" i="27"/>
  <c r="EW46" i="27"/>
  <c r="EW57" i="27"/>
  <c r="EW104" i="27"/>
  <c r="EV62" i="25" s="1"/>
  <c r="EU105" i="27"/>
  <c r="ET63" i="25" s="1"/>
  <c r="ET96" i="25" s="1"/>
  <c r="FA106" i="27"/>
  <c r="EZ64" i="25" s="1"/>
  <c r="EZ97" i="25" s="1"/>
  <c r="EW107" i="27"/>
  <c r="EW114" i="27" s="1"/>
  <c r="EX104" i="27"/>
  <c r="EW62" i="25" s="1"/>
  <c r="EU106" i="27"/>
  <c r="ET64" i="25" s="1"/>
  <c r="FB106" i="27"/>
  <c r="FA64" i="25" s="1"/>
  <c r="FA97" i="25" s="1"/>
  <c r="ER107" i="27"/>
  <c r="ER114" i="27" s="1"/>
  <c r="EX107" i="27"/>
  <c r="EW65" i="25" s="1"/>
  <c r="EY46" i="27"/>
  <c r="EY57" i="27"/>
  <c r="EY104" i="27"/>
  <c r="EX62" i="25" s="1"/>
  <c r="EX95" i="25" s="1"/>
  <c r="EZ105" i="27"/>
  <c r="EY63" i="25" s="1"/>
  <c r="EY96" i="25" s="1"/>
  <c r="EV106" i="27"/>
  <c r="EU64" i="25" s="1"/>
  <c r="EU97" i="25" s="1"/>
  <c r="FC106" i="27"/>
  <c r="FB64" i="25" s="1"/>
  <c r="ES107" i="27"/>
  <c r="ER65" i="25" s="1"/>
  <c r="ER98" i="25" s="1"/>
  <c r="EY107" i="27"/>
  <c r="EY114" i="27" s="1"/>
  <c r="EZ57" i="27"/>
  <c r="O117" i="25"/>
  <c r="O119" i="25"/>
  <c r="O118" i="25"/>
  <c r="EV57" i="27"/>
  <c r="FA57" i="27"/>
  <c r="ET98" i="25"/>
  <c r="ET97" i="25"/>
  <c r="FA46" i="1"/>
  <c r="FC46" i="1"/>
  <c r="I283" i="25"/>
  <c r="O129" i="25"/>
  <c r="EX57" i="27"/>
  <c r="O130" i="25"/>
  <c r="FB97" i="25"/>
  <c r="EV95" i="25"/>
  <c r="EH57" i="27"/>
  <c r="EP57" i="27"/>
  <c r="N128" i="25"/>
  <c r="EW95" i="25"/>
  <c r="EY64" i="25"/>
  <c r="EY97" i="25" s="1"/>
  <c r="EZ113" i="27"/>
  <c r="N130" i="25"/>
  <c r="ES97" i="25"/>
  <c r="ES114" i="27"/>
  <c r="FA113" i="27"/>
  <c r="FB111" i="27"/>
  <c r="FB113" i="27"/>
  <c r="EX114" i="27"/>
  <c r="EM57" i="27"/>
  <c r="ES112" i="27"/>
  <c r="EK52" i="27"/>
  <c r="EL52" i="27"/>
  <c r="ET52" i="27"/>
  <c r="FB52" i="27"/>
  <c r="EU52" i="27"/>
  <c r="FC52" i="27"/>
  <c r="EJ46" i="27"/>
  <c r="EV46" i="6"/>
  <c r="EJ104" i="6"/>
  <c r="EI57" i="25" s="1"/>
  <c r="EH105" i="6"/>
  <c r="ER113" i="6"/>
  <c r="EI107" i="6"/>
  <c r="EP107" i="6"/>
  <c r="EO60" i="25" s="1"/>
  <c r="EO93" i="25" s="1"/>
  <c r="EK104" i="6"/>
  <c r="EJ57" i="25" s="1"/>
  <c r="EJ90" i="25" s="1"/>
  <c r="EI105" i="6"/>
  <c r="EM105" i="6"/>
  <c r="EM112" i="6" s="1"/>
  <c r="EJ107" i="6"/>
  <c r="EY46" i="6"/>
  <c r="EL104" i="6"/>
  <c r="EK57" i="25" s="1"/>
  <c r="FA57" i="25"/>
  <c r="FA90" i="25" s="1"/>
  <c r="EI106" i="6"/>
  <c r="EI113" i="6" s="1"/>
  <c r="EQ59" i="25"/>
  <c r="EQ46" i="6"/>
  <c r="EZ46" i="6"/>
  <c r="EM104" i="6"/>
  <c r="EL57" i="25" s="1"/>
  <c r="EJ105" i="6"/>
  <c r="EN105" i="6"/>
  <c r="EJ106" i="6"/>
  <c r="EK107" i="6"/>
  <c r="EK114" i="6" s="1"/>
  <c r="ER46" i="6"/>
  <c r="EF105" i="6"/>
  <c r="EE58" i="25" s="1"/>
  <c r="EE91" i="25" s="1"/>
  <c r="EN104" i="6"/>
  <c r="EM57" i="25" s="1"/>
  <c r="EF106" i="6"/>
  <c r="EK106" i="6"/>
  <c r="EJ59" i="25" s="1"/>
  <c r="EJ92" i="25" s="1"/>
  <c r="EP106" i="6"/>
  <c r="EO59" i="25" s="1"/>
  <c r="EO92" i="25" s="1"/>
  <c r="J280" i="25"/>
  <c r="EJ46" i="6"/>
  <c r="EG105" i="6"/>
  <c r="EF58" i="25" s="1"/>
  <c r="EF91" i="25" s="1"/>
  <c r="EO104" i="6"/>
  <c r="EN57" i="25" s="1"/>
  <c r="EN90" i="25" s="1"/>
  <c r="EK105" i="6"/>
  <c r="EO105" i="6"/>
  <c r="EN58" i="25" s="1"/>
  <c r="EN91" i="25" s="1"/>
  <c r="EQ106" i="6"/>
  <c r="EQ113" i="6" s="1"/>
  <c r="EM107" i="6"/>
  <c r="EH104" i="6"/>
  <c r="EG57" i="25" s="1"/>
  <c r="EG90" i="25" s="1"/>
  <c r="EP104" i="6"/>
  <c r="EO57" i="25" s="1"/>
  <c r="EO90" i="25" s="1"/>
  <c r="EP105" i="6"/>
  <c r="EO58" i="25" s="1"/>
  <c r="EO91" i="25" s="1"/>
  <c r="EG106" i="6"/>
  <c r="EL106" i="6"/>
  <c r="EL113" i="6" s="1"/>
  <c r="EH107" i="6"/>
  <c r="EG60" i="25" s="1"/>
  <c r="EG93" i="25" s="1"/>
  <c r="EN107" i="6"/>
  <c r="EJ46" i="4"/>
  <c r="DV104" i="4"/>
  <c r="ED104" i="4"/>
  <c r="EC47" i="25" s="1"/>
  <c r="EC80" i="25" s="1"/>
  <c r="EL104" i="4"/>
  <c r="EK47" i="25" s="1"/>
  <c r="ET104" i="4"/>
  <c r="ES47" i="25" s="1"/>
  <c r="FB104" i="4"/>
  <c r="FA47" i="25" s="1"/>
  <c r="EE105" i="4"/>
  <c r="ED48" i="25" s="1"/>
  <c r="ED81" i="25" s="1"/>
  <c r="DU106" i="4"/>
  <c r="ES106" i="4"/>
  <c r="ER49" i="25" s="1"/>
  <c r="EI106" i="4"/>
  <c r="EI113" i="4" s="1"/>
  <c r="DZ106" i="4"/>
  <c r="DV107" i="4"/>
  <c r="ET107" i="4"/>
  <c r="ES50" i="25" s="1"/>
  <c r="EB107" i="4"/>
  <c r="EA50" i="25" s="1"/>
  <c r="EA83" i="25" s="1"/>
  <c r="EZ107" i="4"/>
  <c r="EQ107" i="4"/>
  <c r="EQ114" i="4" s="1"/>
  <c r="EZ46" i="4"/>
  <c r="FA46" i="4"/>
  <c r="DX104" i="4"/>
  <c r="DW47" i="25" s="1"/>
  <c r="EF105" i="4"/>
  <c r="EE48" i="25" s="1"/>
  <c r="EE81" i="25" s="1"/>
  <c r="EN104" i="4"/>
  <c r="EM47" i="25" s="1"/>
  <c r="EM80" i="25" s="1"/>
  <c r="EV104" i="4"/>
  <c r="EU47" i="25" s="1"/>
  <c r="EU80" i="25" s="1"/>
  <c r="DV105" i="4"/>
  <c r="DU48" i="25" s="1"/>
  <c r="DU81" i="25" s="1"/>
  <c r="ET105" i="4"/>
  <c r="ES48" i="25" s="1"/>
  <c r="ES81" i="25" s="1"/>
  <c r="EK105" i="4"/>
  <c r="EJ48" i="25" s="1"/>
  <c r="EF106" i="4"/>
  <c r="EE49" i="25" s="1"/>
  <c r="DV106" i="4"/>
  <c r="EK106" i="4"/>
  <c r="EJ49" i="25" s="1"/>
  <c r="DW107" i="4"/>
  <c r="ED107" i="4"/>
  <c r="EN46" i="4"/>
  <c r="FC46" i="4"/>
  <c r="DY104" i="4"/>
  <c r="DX47" i="25" s="1"/>
  <c r="EG105" i="4"/>
  <c r="EF48" i="25" s="1"/>
  <c r="EF81" i="25" s="1"/>
  <c r="EO104" i="4"/>
  <c r="EN47" i="25" s="1"/>
  <c r="EL105" i="4"/>
  <c r="EK48" i="25" s="1"/>
  <c r="EK81" i="25" s="1"/>
  <c r="EA105" i="4"/>
  <c r="EQ105" i="4"/>
  <c r="EQ112" i="4" s="1"/>
  <c r="EY105" i="4"/>
  <c r="EX48" i="25" s="1"/>
  <c r="EX81" i="25" s="1"/>
  <c r="EP105" i="4"/>
  <c r="EO48" i="25" s="1"/>
  <c r="EG106" i="4"/>
  <c r="EF49" i="25" s="1"/>
  <c r="EB106" i="4"/>
  <c r="EA49" i="25" s="1"/>
  <c r="EZ106" i="4"/>
  <c r="EQ106" i="4"/>
  <c r="EP49" i="25" s="1"/>
  <c r="EP82" i="25" s="1"/>
  <c r="DX107" i="4"/>
  <c r="DW50" i="25" s="1"/>
  <c r="DW83" i="25" s="1"/>
  <c r="EV107" i="4"/>
  <c r="EM107" i="4"/>
  <c r="EL50" i="25" s="1"/>
  <c r="EP46" i="4"/>
  <c r="DZ104" i="4"/>
  <c r="DY47" i="25" s="1"/>
  <c r="DY80" i="25" s="1"/>
  <c r="EH104" i="4"/>
  <c r="EG47" i="25" s="1"/>
  <c r="EG80" i="25" s="1"/>
  <c r="EP104" i="4"/>
  <c r="EO47" i="25" s="1"/>
  <c r="EO80" i="25" s="1"/>
  <c r="EX104" i="4"/>
  <c r="EW47" i="25" s="1"/>
  <c r="DW105" i="4"/>
  <c r="DV48" i="25" s="1"/>
  <c r="DV81" i="25" s="1"/>
  <c r="EM105" i="4"/>
  <c r="EL48" i="25" s="1"/>
  <c r="EL81" i="25" s="1"/>
  <c r="FA105" i="4"/>
  <c r="EZ48" i="25" s="1"/>
  <c r="EZ81" i="25" s="1"/>
  <c r="DW106" i="4"/>
  <c r="DV49" i="25" s="1"/>
  <c r="EH107" i="4"/>
  <c r="EG50" i="25" s="1"/>
  <c r="EG83" i="25" s="1"/>
  <c r="EN107" i="4"/>
  <c r="EM50" i="25" s="1"/>
  <c r="EM83" i="25" s="1"/>
  <c r="EE107" i="4"/>
  <c r="ED50" i="25" s="1"/>
  <c r="ED83" i="25" s="1"/>
  <c r="FC107" i="4"/>
  <c r="FB50" i="25" s="1"/>
  <c r="FB83" i="25" s="1"/>
  <c r="FA80" i="25"/>
  <c r="ER46" i="4"/>
  <c r="EA104" i="4"/>
  <c r="DX105" i="4"/>
  <c r="EB105" i="4"/>
  <c r="EA48" i="25" s="1"/>
  <c r="EA81" i="25" s="1"/>
  <c r="DX106" i="4"/>
  <c r="EC106" i="4"/>
  <c r="EB49" i="25" s="1"/>
  <c r="EB82" i="25" s="1"/>
  <c r="DT107" i="4"/>
  <c r="EI107" i="4"/>
  <c r="EI114" i="4" s="1"/>
  <c r="DY107" i="4"/>
  <c r="DX50" i="25" s="1"/>
  <c r="DX83" i="25" s="1"/>
  <c r="ES46" i="4"/>
  <c r="DT105" i="4"/>
  <c r="EB104" i="4"/>
  <c r="DY105" i="4"/>
  <c r="EC105" i="4"/>
  <c r="DT106" i="4"/>
  <c r="DY106" i="4"/>
  <c r="ED106" i="4"/>
  <c r="DU107" i="4"/>
  <c r="DZ107" i="4"/>
  <c r="EH46" i="4"/>
  <c r="DU105" i="4"/>
  <c r="EC104" i="4"/>
  <c r="FC105" i="4"/>
  <c r="FB48" i="25" s="1"/>
  <c r="FB81" i="25" s="1"/>
  <c r="ED105" i="4"/>
  <c r="EE106" i="4"/>
  <c r="FC106" i="4"/>
  <c r="FC113" i="4" s="1"/>
  <c r="EA107" i="4"/>
  <c r="N109" i="25"/>
  <c r="EL52" i="1"/>
  <c r="EK9" i="25" s="1"/>
  <c r="M64" i="28" s="1"/>
  <c r="EV52" i="1"/>
  <c r="EU9" i="25" s="1"/>
  <c r="N24" i="28" s="1"/>
  <c r="EV46" i="1"/>
  <c r="EH53" i="1"/>
  <c r="EG10" i="25" s="1"/>
  <c r="N108" i="25" s="1"/>
  <c r="EL104" i="1"/>
  <c r="EI106" i="1"/>
  <c r="EQ107" i="1"/>
  <c r="EN44" i="25"/>
  <c r="EN77" i="25" s="1"/>
  <c r="EO113" i="1"/>
  <c r="N110" i="25"/>
  <c r="EX53" i="1"/>
  <c r="EW10" i="25" s="1"/>
  <c r="EF105" i="1"/>
  <c r="EF106" i="1"/>
  <c r="EP106" i="1"/>
  <c r="EG107" i="1"/>
  <c r="EL107" i="1"/>
  <c r="EO76" i="25"/>
  <c r="EH104" i="1"/>
  <c r="EP104" i="1"/>
  <c r="EG105" i="1"/>
  <c r="EH105" i="1"/>
  <c r="EP112" i="1"/>
  <c r="O107" i="25"/>
  <c r="O109" i="25"/>
  <c r="EI104" i="1"/>
  <c r="EQ104" i="1"/>
  <c r="EL105" i="1"/>
  <c r="O110" i="25"/>
  <c r="EJ104" i="1"/>
  <c r="EI105" i="1"/>
  <c r="EH106" i="1"/>
  <c r="EK104" i="1"/>
  <c r="EM105" i="1"/>
  <c r="EN106" i="1"/>
  <c r="C280" i="25"/>
  <c r="H281" i="25"/>
  <c r="D280" i="25"/>
  <c r="I281" i="25"/>
  <c r="F282" i="25"/>
  <c r="C283" i="25"/>
  <c r="E280" i="25"/>
  <c r="F280" i="25"/>
  <c r="C281" i="25"/>
  <c r="E283" i="25"/>
  <c r="EM46" i="1"/>
  <c r="G280" i="25"/>
  <c r="I282" i="25"/>
  <c r="H280" i="25"/>
  <c r="J282" i="25"/>
  <c r="EW46" i="1"/>
  <c r="I280" i="25"/>
  <c r="H283" i="25"/>
  <c r="N125" i="25"/>
  <c r="D281" i="25"/>
  <c r="N122" i="25"/>
  <c r="N124" i="25"/>
  <c r="EM90" i="25"/>
  <c r="EL111" i="6"/>
  <c r="FB111" i="6"/>
  <c r="EM111" i="6"/>
  <c r="EJ60" i="25"/>
  <c r="EJ93" i="25" s="1"/>
  <c r="EF112" i="6"/>
  <c r="EK113" i="6"/>
  <c r="EP113" i="6"/>
  <c r="O123" i="25"/>
  <c r="EO111" i="6"/>
  <c r="EM114" i="6"/>
  <c r="EL60" i="25"/>
  <c r="EL93" i="25" s="1"/>
  <c r="O122" i="25"/>
  <c r="O124" i="25"/>
  <c r="EI90" i="25"/>
  <c r="EP108" i="6"/>
  <c r="EP110" i="6" s="1"/>
  <c r="EP112" i="6"/>
  <c r="EF59" i="25"/>
  <c r="EF92" i="25" s="1"/>
  <c r="EG113" i="6"/>
  <c r="EK59" i="25"/>
  <c r="O125" i="25"/>
  <c r="EQ92" i="25"/>
  <c r="EQ112" i="6"/>
  <c r="EP58" i="25"/>
  <c r="EP91" i="25" s="1"/>
  <c r="EJ111" i="6"/>
  <c r="EI114" i="6"/>
  <c r="EH60" i="25"/>
  <c r="EH93" i="25" s="1"/>
  <c r="N123" i="25"/>
  <c r="EL90" i="25"/>
  <c r="EK111" i="6"/>
  <c r="EI112" i="6"/>
  <c r="EH58" i="25"/>
  <c r="EH91" i="25" s="1"/>
  <c r="EL58" i="25"/>
  <c r="EL91" i="25" s="1"/>
  <c r="EM46" i="6"/>
  <c r="EW46" i="6"/>
  <c r="F283" i="25"/>
  <c r="F281" i="25"/>
  <c r="FC114" i="4"/>
  <c r="FC112" i="4"/>
  <c r="FB49" i="25"/>
  <c r="FB82" i="25" s="1"/>
  <c r="N114" i="25"/>
  <c r="EF82" i="25"/>
  <c r="EN82" i="25"/>
  <c r="DV82" i="25"/>
  <c r="EL83" i="25"/>
  <c r="EY112" i="4"/>
  <c r="EA114" i="4"/>
  <c r="DZ50" i="25"/>
  <c r="DZ83" i="25" s="1"/>
  <c r="M113" i="25"/>
  <c r="O113" i="25"/>
  <c r="ER82" i="25"/>
  <c r="ES83" i="25"/>
  <c r="FB46" i="4"/>
  <c r="EK112" i="4"/>
  <c r="EF113" i="4"/>
  <c r="EK113" i="4"/>
  <c r="EP106" i="4"/>
  <c r="EG107" i="4"/>
  <c r="O114" i="25"/>
  <c r="EO81" i="25"/>
  <c r="EL112" i="4"/>
  <c r="EP112" i="4"/>
  <c r="DW113" i="4"/>
  <c r="ET106" i="4"/>
  <c r="EB113" i="4"/>
  <c r="EL107" i="4"/>
  <c r="FB107" i="4"/>
  <c r="M114" i="25"/>
  <c r="O115" i="25"/>
  <c r="FA112" i="4"/>
  <c r="DY114" i="4"/>
  <c r="EN114" i="4"/>
  <c r="M115" i="25"/>
  <c r="ET46" i="4"/>
  <c r="N113" i="25"/>
  <c r="DW80" i="25"/>
  <c r="EK80" i="25"/>
  <c r="EJ82" i="25"/>
  <c r="N115" i="25"/>
  <c r="EW80" i="25"/>
  <c r="EJ81" i="25"/>
  <c r="EB47" i="25"/>
  <c r="EB80" i="25" s="1"/>
  <c r="EW104" i="4"/>
  <c r="EV47" i="25" s="1"/>
  <c r="EV80" i="25" s="1"/>
  <c r="EM104" i="4"/>
  <c r="EL47" i="25" s="1"/>
  <c r="EL80" i="25" s="1"/>
  <c r="EI105" i="4"/>
  <c r="ES113" i="4"/>
  <c r="DV108" i="4"/>
  <c r="DV110" i="4" s="1"/>
  <c r="ET114" i="4"/>
  <c r="EY107" i="4"/>
  <c r="EA82" i="25"/>
  <c r="EO113" i="4"/>
  <c r="I136" i="25"/>
  <c r="D133" i="25"/>
  <c r="F134" i="25"/>
  <c r="E133" i="25"/>
  <c r="I135" i="25"/>
  <c r="C136" i="25"/>
  <c r="F133" i="25"/>
  <c r="H134" i="25"/>
  <c r="J135" i="25"/>
  <c r="EE82" i="25"/>
  <c r="G133" i="25"/>
  <c r="E136" i="25"/>
  <c r="H133" i="25"/>
  <c r="F136" i="25"/>
  <c r="I133" i="25"/>
  <c r="C134" i="25"/>
  <c r="EC111" i="4"/>
  <c r="EW111" i="4"/>
  <c r="EM111" i="4"/>
  <c r="J133" i="25"/>
  <c r="D134" i="25"/>
  <c r="F135" i="25"/>
  <c r="H136" i="25"/>
  <c r="EJ105" i="4"/>
  <c r="EX105" i="4"/>
  <c r="EO105" i="4"/>
  <c r="EN105" i="4"/>
  <c r="EJ106" i="4"/>
  <c r="EF107" i="4"/>
  <c r="EK107" i="4"/>
  <c r="FA107" i="4"/>
  <c r="EN111" i="4"/>
  <c r="EV111" i="4"/>
  <c r="DY111" i="4"/>
  <c r="EO111" i="4"/>
  <c r="EE114" i="4"/>
  <c r="EX111" i="4"/>
  <c r="EM112" i="4"/>
  <c r="FA52" i="4"/>
  <c r="EZ14" i="25" s="1"/>
  <c r="EI104" i="4"/>
  <c r="EQ104" i="4"/>
  <c r="EY104" i="4"/>
  <c r="EV105" i="4"/>
  <c r="EZ105" i="4"/>
  <c r="EV106" i="4"/>
  <c r="EM106" i="4"/>
  <c r="FA106" i="4"/>
  <c r="ER107" i="4"/>
  <c r="EO107" i="4"/>
  <c r="EW107" i="4"/>
  <c r="EE46" i="4"/>
  <c r="EO52" i="4"/>
  <c r="EN14" i="25" s="1"/>
  <c r="EO46" i="4"/>
  <c r="EY52" i="4"/>
  <c r="EX14" i="25" s="1"/>
  <c r="EY46" i="4"/>
  <c r="EJ104" i="4"/>
  <c r="ER105" i="4"/>
  <c r="EZ104" i="4"/>
  <c r="EH105" i="4"/>
  <c r="FB105" i="4"/>
  <c r="ER106" i="4"/>
  <c r="EH106" i="4"/>
  <c r="EW106" i="4"/>
  <c r="EL106" i="4"/>
  <c r="FB106" i="4"/>
  <c r="ES107" i="4"/>
  <c r="EP107" i="4"/>
  <c r="EX107" i="4"/>
  <c r="EK104" i="4"/>
  <c r="ES105" i="4"/>
  <c r="FA104" i="4"/>
  <c r="EW105" i="4"/>
  <c r="EX106" i="4"/>
  <c r="EN106" i="4"/>
  <c r="EJ107" i="4"/>
  <c r="DY52" i="4"/>
  <c r="DX14" i="25" s="1"/>
  <c r="DY46" i="4"/>
  <c r="EI52" i="4"/>
  <c r="EH14" i="25" s="1"/>
  <c r="M29" i="28" s="1"/>
  <c r="EI46" i="4"/>
  <c r="EQ52" i="4"/>
  <c r="EP14" i="25" s="1"/>
  <c r="EQ46" i="4"/>
  <c r="DV112" i="4"/>
  <c r="ED111" i="4"/>
  <c r="EL111" i="4"/>
  <c r="EE112" i="4"/>
  <c r="EB46" i="4"/>
  <c r="EL46" i="4"/>
  <c r="EV46" i="4"/>
  <c r="FA65" i="25" l="1"/>
  <c r="FA98" i="25" s="1"/>
  <c r="FB114" i="27"/>
  <c r="EU65" i="25"/>
  <c r="EU98" i="25" s="1"/>
  <c r="EV114" i="27"/>
  <c r="EV63" i="25"/>
  <c r="EV96" i="25" s="1"/>
  <c r="EW112" i="27"/>
  <c r="FM113" i="5"/>
  <c r="FL54" i="25"/>
  <c r="FL87" i="25" s="1"/>
  <c r="FK111" i="5"/>
  <c r="FJ52" i="25"/>
  <c r="FJ85" i="25" s="1"/>
  <c r="EU63" i="25"/>
  <c r="EU96" i="25" s="1"/>
  <c r="EV112" i="27"/>
  <c r="EF60" i="25"/>
  <c r="EF93" i="25" s="1"/>
  <c r="EG108" i="6"/>
  <c r="EG110" i="6" s="1"/>
  <c r="EU114" i="6"/>
  <c r="ET60" i="25"/>
  <c r="ET93" i="25" s="1"/>
  <c r="FG113" i="4"/>
  <c r="FF49" i="25"/>
  <c r="FF82" i="25" s="1"/>
  <c r="EM45" i="25"/>
  <c r="EM78" i="25" s="1"/>
  <c r="EN114" i="1"/>
  <c r="EH57" i="25"/>
  <c r="EH90" i="25" s="1"/>
  <c r="EI111" i="6"/>
  <c r="EN59" i="25"/>
  <c r="EN92" i="25" s="1"/>
  <c r="EO113" i="6"/>
  <c r="FB112" i="6"/>
  <c r="FA58" i="25"/>
  <c r="FA91" i="25" s="1"/>
  <c r="FA60" i="25"/>
  <c r="FA93" i="25" s="1"/>
  <c r="FB114" i="6"/>
  <c r="EP60" i="25"/>
  <c r="EP93" i="25" s="1"/>
  <c r="EQ114" i="6"/>
  <c r="FG112" i="4"/>
  <c r="FF48" i="25"/>
  <c r="FF81" i="25" s="1"/>
  <c r="DZ111" i="4"/>
  <c r="EP114" i="6"/>
  <c r="EH114" i="6"/>
  <c r="EH108" i="6"/>
  <c r="EH110" i="6" s="1"/>
  <c r="FA111" i="27"/>
  <c r="EV113" i="27"/>
  <c r="DF107" i="27"/>
  <c r="DC107" i="27"/>
  <c r="AV107" i="27"/>
  <c r="DP107" i="27"/>
  <c r="EC107" i="27"/>
  <c r="DU107" i="27"/>
  <c r="Q107" i="27"/>
  <c r="DK106" i="27"/>
  <c r="BA107" i="27"/>
  <c r="DT107" i="27"/>
  <c r="CJ107" i="27"/>
  <c r="P107" i="27"/>
  <c r="DA106" i="27"/>
  <c r="L106" i="27"/>
  <c r="DD106" i="27"/>
  <c r="AO107" i="27"/>
  <c r="I107" i="27"/>
  <c r="CP106" i="27"/>
  <c r="EP106" i="27"/>
  <c r="N107" i="27"/>
  <c r="DK105" i="27"/>
  <c r="BF106" i="27"/>
  <c r="AQ106" i="27"/>
  <c r="ED105" i="27"/>
  <c r="BY106" i="27"/>
  <c r="CA105" i="27"/>
  <c r="U105" i="27"/>
  <c r="X105" i="27"/>
  <c r="EO105" i="27"/>
  <c r="BD104" i="27"/>
  <c r="BE105" i="27"/>
  <c r="G105" i="27"/>
  <c r="CB107" i="6"/>
  <c r="H107" i="6"/>
  <c r="ES107" i="6"/>
  <c r="CE107" i="6"/>
  <c r="BC107" i="6"/>
  <c r="G107" i="6"/>
  <c r="BQ106" i="6"/>
  <c r="EV107" i="6"/>
  <c r="DL107" i="6"/>
  <c r="DD107" i="6"/>
  <c r="DK107" i="6"/>
  <c r="V106" i="6"/>
  <c r="CF105" i="6"/>
  <c r="CD104" i="6"/>
  <c r="AU104" i="6"/>
  <c r="BU104" i="6"/>
  <c r="BO106" i="6"/>
  <c r="EV106" i="6"/>
  <c r="BC106" i="6"/>
  <c r="CY106" i="6"/>
  <c r="DW106" i="6"/>
  <c r="BL105" i="6"/>
  <c r="DH105" i="6"/>
  <c r="AN105" i="6"/>
  <c r="DV104" i="6"/>
  <c r="CX104" i="6"/>
  <c r="BZ104" i="6"/>
  <c r="BB104" i="6"/>
  <c r="AD104" i="6"/>
  <c r="F104" i="6"/>
  <c r="AR107" i="6"/>
  <c r="W107" i="6"/>
  <c r="AU107" i="6"/>
  <c r="BS107" i="6"/>
  <c r="CU105" i="6"/>
  <c r="BO105" i="6"/>
  <c r="CL105" i="6"/>
  <c r="BP105" i="6"/>
  <c r="ES105" i="6"/>
  <c r="CW105" i="6"/>
  <c r="BA105" i="6"/>
  <c r="F105" i="6"/>
  <c r="DV105" i="6"/>
  <c r="AQ105" i="6"/>
  <c r="DK105" i="6"/>
  <c r="DN104" i="6"/>
  <c r="AH105" i="6"/>
  <c r="EX105" i="6"/>
  <c r="ED104" i="6"/>
  <c r="CH104" i="6"/>
  <c r="BJ104" i="6"/>
  <c r="DX107" i="5"/>
  <c r="CZ107" i="5"/>
  <c r="BD107" i="5"/>
  <c r="AF107" i="5"/>
  <c r="Y107" i="5"/>
  <c r="BU107" i="5"/>
  <c r="CS107" i="5"/>
  <c r="CG107" i="5"/>
  <c r="FL107" i="5"/>
  <c r="FL114" i="5" s="1"/>
  <c r="R107" i="5"/>
  <c r="EV107" i="5"/>
  <c r="CW107" i="5"/>
  <c r="BY107" i="5"/>
  <c r="AC107" i="5"/>
  <c r="S107" i="5"/>
  <c r="CM107" i="5"/>
  <c r="FM107" i="5"/>
  <c r="FM114" i="5" s="1"/>
  <c r="FJ107" i="5"/>
  <c r="FJ114" i="5" s="1"/>
  <c r="DU107" i="5"/>
  <c r="AW106" i="5"/>
  <c r="CT106" i="5"/>
  <c r="BW106" i="5"/>
  <c r="EO105" i="5"/>
  <c r="BU105" i="5"/>
  <c r="AH105" i="5"/>
  <c r="CF105" i="5"/>
  <c r="EZ105" i="5"/>
  <c r="FB105" i="5"/>
  <c r="BS105" i="5"/>
  <c r="EX105" i="5"/>
  <c r="FE105" i="5"/>
  <c r="FE112" i="5" s="1"/>
  <c r="CK105" i="5"/>
  <c r="Q105" i="5"/>
  <c r="DD104" i="5"/>
  <c r="AJ104" i="5"/>
  <c r="DQ105" i="5"/>
  <c r="DO105" i="5"/>
  <c r="CL105" i="5"/>
  <c r="R105" i="5"/>
  <c r="EL104" i="5"/>
  <c r="BR104" i="5"/>
  <c r="R106" i="5"/>
  <c r="DJ106" i="5"/>
  <c r="FH106" i="5"/>
  <c r="FH113" i="5" s="1"/>
  <c r="EG105" i="5"/>
  <c r="DI104" i="5"/>
  <c r="BM105" i="5"/>
  <c r="AO105" i="5"/>
  <c r="AO106" i="5"/>
  <c r="DI106" i="5"/>
  <c r="S106" i="5"/>
  <c r="AN106" i="5"/>
  <c r="FD106" i="5"/>
  <c r="CB105" i="5"/>
  <c r="CT104" i="5"/>
  <c r="DR104" i="5"/>
  <c r="FN104" i="5"/>
  <c r="FN111" i="5" s="1"/>
  <c r="AK107" i="4"/>
  <c r="N117" i="25"/>
  <c r="AQ104" i="5"/>
  <c r="DK104" i="5"/>
  <c r="CN104" i="5"/>
  <c r="DL104" i="5"/>
  <c r="FH104" i="5"/>
  <c r="FH111" i="5" s="1"/>
  <c r="BB107" i="4"/>
  <c r="BU107" i="4"/>
  <c r="AQ106" i="4"/>
  <c r="DM107" i="4"/>
  <c r="AB107" i="4"/>
  <c r="BR105" i="4"/>
  <c r="AD107" i="4"/>
  <c r="BR106" i="4"/>
  <c r="V106" i="4"/>
  <c r="BQ106" i="4"/>
  <c r="BA106" i="4"/>
  <c r="BB106" i="4"/>
  <c r="CX106" i="4"/>
  <c r="AE106" i="4"/>
  <c r="CA106" i="4"/>
  <c r="CY106" i="4"/>
  <c r="CH104" i="4"/>
  <c r="N104" i="4"/>
  <c r="AF107" i="1"/>
  <c r="CH107" i="1"/>
  <c r="AL107" i="1"/>
  <c r="EF107" i="1"/>
  <c r="BL107" i="1"/>
  <c r="EW106" i="1"/>
  <c r="CT104" i="4"/>
  <c r="BH104" i="4"/>
  <c r="DE104" i="4"/>
  <c r="CG104" i="4"/>
  <c r="BI104" i="4"/>
  <c r="AK104" i="4"/>
  <c r="M104" i="4"/>
  <c r="EU107" i="1"/>
  <c r="DW107" i="1"/>
  <c r="BC107" i="1"/>
  <c r="FG107" i="1"/>
  <c r="FG114" i="1" s="1"/>
  <c r="DK105" i="4"/>
  <c r="CA105" i="4"/>
  <c r="AF105" i="4"/>
  <c r="AP105" i="4"/>
  <c r="BO105" i="4"/>
  <c r="BN104" i="4"/>
  <c r="DB104" i="4"/>
  <c r="BF104" i="4"/>
  <c r="AH104" i="4"/>
  <c r="CE104" i="4"/>
  <c r="K104" i="4"/>
  <c r="DD104" i="4"/>
  <c r="CF104" i="4"/>
  <c r="AJ104" i="4"/>
  <c r="L104" i="4"/>
  <c r="AU105" i="4"/>
  <c r="FK104" i="4"/>
  <c r="CQ104" i="4"/>
  <c r="W104" i="4"/>
  <c r="V105" i="4"/>
  <c r="Q105" i="4"/>
  <c r="CK105" i="4"/>
  <c r="FN104" i="4"/>
  <c r="FN111" i="4" s="1"/>
  <c r="DN104" i="4"/>
  <c r="AT104" i="4"/>
  <c r="BV105" i="4"/>
  <c r="N107" i="1"/>
  <c r="BJ107" i="1"/>
  <c r="AJ107" i="1"/>
  <c r="BH107" i="1"/>
  <c r="EZ107" i="1"/>
  <c r="EV106" i="1"/>
  <c r="EV113" i="1" s="1"/>
  <c r="DL106" i="1"/>
  <c r="AR106" i="1"/>
  <c r="H106" i="1"/>
  <c r="Q106" i="1"/>
  <c r="AO106" i="1"/>
  <c r="DI106" i="1"/>
  <c r="F106" i="1"/>
  <c r="AD106" i="1"/>
  <c r="CX106" i="1"/>
  <c r="FF106" i="1"/>
  <c r="FH105" i="1"/>
  <c r="FH112" i="1" s="1"/>
  <c r="BL105" i="1"/>
  <c r="CL105" i="1"/>
  <c r="AP105" i="1"/>
  <c r="R105" i="1"/>
  <c r="AN105" i="1"/>
  <c r="P105" i="1"/>
  <c r="CC104" i="1"/>
  <c r="I104" i="1"/>
  <c r="FD105" i="1"/>
  <c r="FD112" i="1" s="1"/>
  <c r="P107" i="1"/>
  <c r="AN107" i="1"/>
  <c r="CJ107" i="1"/>
  <c r="DH107" i="1"/>
  <c r="CJ106" i="1"/>
  <c r="BM106" i="1"/>
  <c r="AJ105" i="1"/>
  <c r="CF105" i="1"/>
  <c r="EZ105" i="1"/>
  <c r="ER105" i="1"/>
  <c r="CV105" i="1"/>
  <c r="AB105" i="1"/>
  <c r="DI105" i="1"/>
  <c r="CP107" i="1"/>
  <c r="DD107" i="1"/>
  <c r="J107" i="1"/>
  <c r="AH107" i="1"/>
  <c r="BF107" i="1"/>
  <c r="CD107" i="1"/>
  <c r="DZ107" i="1"/>
  <c r="EX107" i="1"/>
  <c r="FO106" i="1"/>
  <c r="BT105" i="1"/>
  <c r="AJ106" i="1"/>
  <c r="CZ104" i="1"/>
  <c r="CG104" i="1"/>
  <c r="CY105" i="1"/>
  <c r="CJ105" i="1"/>
  <c r="M108" i="25"/>
  <c r="CK107" i="27"/>
  <c r="AS107" i="27"/>
  <c r="EK107" i="27"/>
  <c r="BQ107" i="27"/>
  <c r="DI107" i="27"/>
  <c r="J107" i="27"/>
  <c r="CD107" i="27"/>
  <c r="W107" i="27"/>
  <c r="CV107" i="27"/>
  <c r="BL107" i="27"/>
  <c r="DM106" i="27"/>
  <c r="V107" i="27"/>
  <c r="AT107" i="27"/>
  <c r="AI107" i="27"/>
  <c r="BD107" i="27"/>
  <c r="DL105" i="27"/>
  <c r="EQ106" i="27"/>
  <c r="AG105" i="27"/>
  <c r="EL105" i="27"/>
  <c r="EC105" i="27"/>
  <c r="DU106" i="27"/>
  <c r="BK105" i="27"/>
  <c r="CC105" i="27"/>
  <c r="DM105" i="27"/>
  <c r="BQ104" i="27"/>
  <c r="AM107" i="6"/>
  <c r="CZ107" i="6"/>
  <c r="BP107" i="6"/>
  <c r="BY105" i="6"/>
  <c r="EX104" i="6"/>
  <c r="DP104" i="6"/>
  <c r="CR104" i="6"/>
  <c r="BT104" i="6"/>
  <c r="AV104" i="6"/>
  <c r="X104" i="6"/>
  <c r="CC107" i="6"/>
  <c r="DM107" i="6"/>
  <c r="EW107" i="6"/>
  <c r="AC107" i="6"/>
  <c r="L106" i="6"/>
  <c r="AJ106" i="6"/>
  <c r="CF106" i="6"/>
  <c r="DD106" i="6"/>
  <c r="EZ106" i="6"/>
  <c r="BR106" i="6"/>
  <c r="DO104" i="6"/>
  <c r="CQ104" i="6"/>
  <c r="W104" i="6"/>
  <c r="CJ105" i="6"/>
  <c r="P105" i="6"/>
  <c r="AP107" i="6"/>
  <c r="DJ107" i="6"/>
  <c r="AF106" i="6"/>
  <c r="BA107" i="6"/>
  <c r="BY107" i="6"/>
  <c r="DU107" i="6"/>
  <c r="EV104" i="6"/>
  <c r="ES107" i="5"/>
  <c r="G107" i="5"/>
  <c r="CA107" i="5"/>
  <c r="CY107" i="5"/>
  <c r="AW107" i="5"/>
  <c r="EQ105" i="5"/>
  <c r="BW105" i="5"/>
  <c r="DQ107" i="5"/>
  <c r="AE107" i="5"/>
  <c r="H107" i="5"/>
  <c r="FH107" i="5"/>
  <c r="FH114" i="5" s="1"/>
  <c r="DG106" i="5"/>
  <c r="BD105" i="5"/>
  <c r="FD105" i="5"/>
  <c r="CJ105" i="5"/>
  <c r="P105" i="5"/>
  <c r="EA104" i="5"/>
  <c r="BG104" i="5"/>
  <c r="EK106" i="5"/>
  <c r="AS106" i="5"/>
  <c r="Z105" i="5"/>
  <c r="AX105" i="5"/>
  <c r="DR105" i="5"/>
  <c r="DG107" i="4"/>
  <c r="F105" i="5"/>
  <c r="ET105" i="5"/>
  <c r="G107" i="4"/>
  <c r="CY107" i="4"/>
  <c r="BC107" i="4"/>
  <c r="AE107" i="4"/>
  <c r="FL104" i="5"/>
  <c r="Y104" i="5"/>
  <c r="BU104" i="5"/>
  <c r="CS104" i="5"/>
  <c r="EO104" i="5"/>
  <c r="FM104" i="5"/>
  <c r="Z104" i="5"/>
  <c r="BV104" i="5"/>
  <c r="EP104" i="5"/>
  <c r="CC106" i="4"/>
  <c r="I106" i="4"/>
  <c r="BS106" i="4"/>
  <c r="DF107" i="4"/>
  <c r="DE105" i="4"/>
  <c r="DB105" i="4"/>
  <c r="DZ106" i="1"/>
  <c r="AH106" i="1"/>
  <c r="EQ105" i="1"/>
  <c r="DS105" i="1"/>
  <c r="AY105" i="1"/>
  <c r="BG105" i="4"/>
  <c r="EU104" i="4"/>
  <c r="DW104" i="4"/>
  <c r="CY104" i="4"/>
  <c r="CA104" i="4"/>
  <c r="BC104" i="4"/>
  <c r="AE104" i="4"/>
  <c r="G104" i="4"/>
  <c r="FM107" i="1"/>
  <c r="FM114" i="1" s="1"/>
  <c r="EO107" i="1"/>
  <c r="DQ107" i="1"/>
  <c r="BU107" i="1"/>
  <c r="AW107" i="1"/>
  <c r="BZ104" i="4"/>
  <c r="F104" i="4"/>
  <c r="DR105" i="4"/>
  <c r="FD105" i="4"/>
  <c r="CJ105" i="4"/>
  <c r="P105" i="4"/>
  <c r="DI105" i="4"/>
  <c r="BM105" i="4"/>
  <c r="AO105" i="4"/>
  <c r="DH105" i="4"/>
  <c r="BL105" i="4"/>
  <c r="AN105" i="4"/>
  <c r="DF105" i="4"/>
  <c r="AI105" i="4"/>
  <c r="AX107" i="1"/>
  <c r="DL107" i="1"/>
  <c r="EH107" i="1"/>
  <c r="FF107" i="1"/>
  <c r="EI107" i="1"/>
  <c r="BH105" i="1"/>
  <c r="CQ104" i="1"/>
  <c r="W104" i="1"/>
  <c r="EB105" i="1"/>
  <c r="ER106" i="1"/>
  <c r="BX106" i="1"/>
  <c r="FA104" i="1"/>
  <c r="EZ104" i="1"/>
  <c r="CF104" i="1"/>
  <c r="L104" i="1"/>
  <c r="EZ106" i="1"/>
  <c r="FE107" i="1"/>
  <c r="FE114" i="1" s="1"/>
  <c r="FA105" i="1"/>
  <c r="DN104" i="1"/>
  <c r="BR104" i="1"/>
  <c r="AT104" i="1"/>
  <c r="ER107" i="1"/>
  <c r="M106" i="1"/>
  <c r="BI105" i="1"/>
  <c r="FA106" i="1"/>
  <c r="AX106" i="1"/>
  <c r="DR106" i="1"/>
  <c r="BN107" i="1"/>
  <c r="Y107" i="1"/>
  <c r="CS107" i="1"/>
  <c r="AU107" i="1"/>
  <c r="BS107" i="1"/>
  <c r="CQ107" i="1"/>
  <c r="EM107" i="1"/>
  <c r="AV107" i="1"/>
  <c r="DP107" i="1"/>
  <c r="DR104" i="1"/>
  <c r="AX104" i="1"/>
  <c r="F104" i="1"/>
  <c r="BO105" i="1"/>
  <c r="H105" i="1"/>
  <c r="BR105" i="1"/>
  <c r="EB112" i="4"/>
  <c r="EG108" i="4"/>
  <c r="EG110" i="4" s="1"/>
  <c r="EH49" i="25"/>
  <c r="EH82" i="25" s="1"/>
  <c r="EH50" i="25"/>
  <c r="EH83" i="25" s="1"/>
  <c r="EP111" i="6"/>
  <c r="AG85" i="28"/>
  <c r="ER96" i="25"/>
  <c r="BF107" i="27"/>
  <c r="T107" i="27"/>
  <c r="AB107" i="27"/>
  <c r="EP107" i="27"/>
  <c r="EM107" i="27"/>
  <c r="L107" i="27"/>
  <c r="EZ107" i="27"/>
  <c r="Y107" i="27"/>
  <c r="AC107" i="27"/>
  <c r="AJ106" i="27"/>
  <c r="CA106" i="27"/>
  <c r="AY107" i="27"/>
  <c r="DB106" i="27"/>
  <c r="DO106" i="27"/>
  <c r="K106" i="27"/>
  <c r="DM107" i="27"/>
  <c r="EI106" i="27"/>
  <c r="CB107" i="27"/>
  <c r="BW107" i="27"/>
  <c r="EJ105" i="27"/>
  <c r="BZ105" i="27"/>
  <c r="EF106" i="27"/>
  <c r="Y105" i="27"/>
  <c r="CV106" i="27"/>
  <c r="AS105" i="27"/>
  <c r="DV105" i="27"/>
  <c r="W106" i="27"/>
  <c r="EA106" i="27"/>
  <c r="AI106" i="27"/>
  <c r="DC106" i="27"/>
  <c r="EM106" i="27"/>
  <c r="EP105" i="27"/>
  <c r="DI106" i="27"/>
  <c r="BJ105" i="27"/>
  <c r="BU105" i="27"/>
  <c r="CX106" i="27"/>
  <c r="CB104" i="27"/>
  <c r="CM105" i="27"/>
  <c r="H105" i="27"/>
  <c r="CY105" i="27"/>
  <c r="ED57" i="27"/>
  <c r="AQ107" i="6"/>
  <c r="AG106" i="6"/>
  <c r="CC105" i="6"/>
  <c r="I105" i="6"/>
  <c r="CN107" i="6"/>
  <c r="CJ107" i="6"/>
  <c r="BT107" i="6"/>
  <c r="CA107" i="6"/>
  <c r="DW107" i="6"/>
  <c r="DA105" i="6"/>
  <c r="AD105" i="6"/>
  <c r="DB105" i="6"/>
  <c r="AW104" i="6"/>
  <c r="CP105" i="6"/>
  <c r="DU105" i="6"/>
  <c r="CS104" i="6"/>
  <c r="Y104" i="6"/>
  <c r="BS104" i="6"/>
  <c r="FA104" i="6"/>
  <c r="DE104" i="6"/>
  <c r="AK104" i="6"/>
  <c r="AE106" i="6"/>
  <c r="EU106" i="6"/>
  <c r="AD106" i="6"/>
  <c r="CX106" i="6"/>
  <c r="S106" i="6"/>
  <c r="S113" i="6" s="1"/>
  <c r="CM106" i="6"/>
  <c r="Q105" i="6"/>
  <c r="CZ104" i="6"/>
  <c r="ER105" i="6"/>
  <c r="DJ104" i="6"/>
  <c r="CL104" i="6"/>
  <c r="BN104" i="6"/>
  <c r="AP104" i="6"/>
  <c r="AP111" i="6" s="1"/>
  <c r="R104" i="6"/>
  <c r="K107" i="6"/>
  <c r="AI107" i="6"/>
  <c r="BG107" i="6"/>
  <c r="AZ106" i="6"/>
  <c r="DT106" i="6"/>
  <c r="G105" i="6"/>
  <c r="N104" i="6"/>
  <c r="DI105" i="6"/>
  <c r="CK105" i="6"/>
  <c r="AO105" i="6"/>
  <c r="AP105" i="6"/>
  <c r="AP112" i="6" s="1"/>
  <c r="DZ104" i="6"/>
  <c r="DB104" i="6"/>
  <c r="BF104" i="6"/>
  <c r="AH104" i="6"/>
  <c r="J104" i="6"/>
  <c r="P106" i="6"/>
  <c r="BL106" i="6"/>
  <c r="CJ106" i="6"/>
  <c r="BA106" i="6"/>
  <c r="DU106" i="6"/>
  <c r="N106" i="6"/>
  <c r="CH106" i="6"/>
  <c r="CG59" i="25" s="1"/>
  <c r="CG92" i="25" s="1"/>
  <c r="FB106" i="6"/>
  <c r="DQ104" i="6"/>
  <c r="M104" i="6"/>
  <c r="DR104" i="6"/>
  <c r="CT104" i="6"/>
  <c r="AX104" i="6"/>
  <c r="F107" i="5"/>
  <c r="EL107" i="5"/>
  <c r="BP107" i="5"/>
  <c r="AR107" i="5"/>
  <c r="T107" i="5"/>
  <c r="EY105" i="5"/>
  <c r="DE107" i="5"/>
  <c r="EC107" i="5"/>
  <c r="AP107" i="5"/>
  <c r="BB107" i="5"/>
  <c r="AD107" i="5"/>
  <c r="DI107" i="5"/>
  <c r="CK107" i="5"/>
  <c r="AO107" i="5"/>
  <c r="Q107" i="5"/>
  <c r="DA106" i="5"/>
  <c r="AG106" i="5"/>
  <c r="EY107" i="5"/>
  <c r="EU107" i="5"/>
  <c r="CN107" i="5"/>
  <c r="EI107" i="5"/>
  <c r="BA107" i="5"/>
  <c r="ET106" i="5"/>
  <c r="CL106" i="5"/>
  <c r="Y105" i="5"/>
  <c r="V105" i="5"/>
  <c r="CP105" i="5"/>
  <c r="EL105" i="5"/>
  <c r="FJ105" i="5"/>
  <c r="FJ112" i="5" s="1"/>
  <c r="BT105" i="5"/>
  <c r="DP105" i="5"/>
  <c r="EN105" i="5"/>
  <c r="DJ105" i="5"/>
  <c r="BJ104" i="5"/>
  <c r="CA105" i="5"/>
  <c r="BC105" i="5"/>
  <c r="G105" i="5"/>
  <c r="DU105" i="5"/>
  <c r="CW105" i="5"/>
  <c r="BA105" i="5"/>
  <c r="AC105" i="5"/>
  <c r="EN104" i="5"/>
  <c r="BT104" i="5"/>
  <c r="FM105" i="5"/>
  <c r="FM112" i="5" s="1"/>
  <c r="CS105" i="5"/>
  <c r="BI105" i="5"/>
  <c r="BB105" i="5"/>
  <c r="DB104" i="5"/>
  <c r="AH104" i="5"/>
  <c r="F106" i="5"/>
  <c r="AD106" i="5"/>
  <c r="FA105" i="5"/>
  <c r="ES105" i="5"/>
  <c r="BY105" i="5"/>
  <c r="CC106" i="5"/>
  <c r="DW106" i="5"/>
  <c r="EU106" i="5"/>
  <c r="ER106" i="5"/>
  <c r="CC107" i="4"/>
  <c r="I107" i="4"/>
  <c r="L123" i="25"/>
  <c r="CH104" i="5"/>
  <c r="ED104" i="5"/>
  <c r="FB104" i="5"/>
  <c r="G104" i="5"/>
  <c r="CA104" i="5"/>
  <c r="EU104" i="5"/>
  <c r="BD104" i="5"/>
  <c r="DX104" i="5"/>
  <c r="EV104" i="5"/>
  <c r="FF107" i="4"/>
  <c r="FF114" i="4" s="1"/>
  <c r="EU107" i="4"/>
  <c r="DK107" i="4"/>
  <c r="CA107" i="4"/>
  <c r="CA114" i="4" s="1"/>
  <c r="AQ107" i="4"/>
  <c r="K107" i="4"/>
  <c r="DO107" i="4"/>
  <c r="BL107" i="4"/>
  <c r="AP106" i="4"/>
  <c r="DZ105" i="4"/>
  <c r="AH105" i="4"/>
  <c r="AF104" i="4"/>
  <c r="CE107" i="4"/>
  <c r="DB106" i="4"/>
  <c r="BF106" i="4"/>
  <c r="AH106" i="4"/>
  <c r="DA106" i="4"/>
  <c r="DJ107" i="4"/>
  <c r="R107" i="4"/>
  <c r="CL107" i="4"/>
  <c r="R106" i="4"/>
  <c r="BN106" i="4"/>
  <c r="CL106" i="4"/>
  <c r="DJ106" i="4"/>
  <c r="DJ113" i="4" s="1"/>
  <c r="FF106" i="4"/>
  <c r="FF113" i="4" s="1"/>
  <c r="J105" i="4"/>
  <c r="BS105" i="4"/>
  <c r="AX104" i="4"/>
  <c r="EP107" i="1"/>
  <c r="BV107" i="1"/>
  <c r="EK107" i="1"/>
  <c r="CV107" i="1"/>
  <c r="AB107" i="1"/>
  <c r="DT106" i="1"/>
  <c r="EU105" i="4"/>
  <c r="BJ104" i="4"/>
  <c r="FE105" i="4"/>
  <c r="BV104" i="4"/>
  <c r="BS104" i="4"/>
  <c r="FL104" i="4"/>
  <c r="FL111" i="4" s="1"/>
  <c r="CR104" i="4"/>
  <c r="X104" i="4"/>
  <c r="DQ104" i="4"/>
  <c r="CS104" i="4"/>
  <c r="BU104" i="4"/>
  <c r="AW104" i="4"/>
  <c r="Y104" i="4"/>
  <c r="CM107" i="1"/>
  <c r="S107" i="1"/>
  <c r="CU105" i="1"/>
  <c r="BD105" i="4"/>
  <c r="BB105" i="4"/>
  <c r="AE105" i="4"/>
  <c r="CY105" i="4"/>
  <c r="Z104" i="4"/>
  <c r="FJ104" i="4"/>
  <c r="CP104" i="4"/>
  <c r="BR104" i="4"/>
  <c r="V104" i="4"/>
  <c r="DO104" i="4"/>
  <c r="AU104" i="4"/>
  <c r="DP104" i="4"/>
  <c r="BT104" i="4"/>
  <c r="AV104" i="4"/>
  <c r="BG104" i="4"/>
  <c r="BA105" i="4"/>
  <c r="CD104" i="4"/>
  <c r="J104" i="4"/>
  <c r="BM106" i="4"/>
  <c r="CT107" i="1"/>
  <c r="BT107" i="1"/>
  <c r="CR107" i="1"/>
  <c r="FL107" i="1"/>
  <c r="FL114" i="1" s="1"/>
  <c r="BY106" i="1"/>
  <c r="DU106" i="1"/>
  <c r="ES106" i="1"/>
  <c r="BN106" i="1"/>
  <c r="DJ106" i="1"/>
  <c r="EV105" i="1"/>
  <c r="BZ105" i="1"/>
  <c r="CN104" i="1"/>
  <c r="T104" i="1"/>
  <c r="AH105" i="1"/>
  <c r="CO105" i="1"/>
  <c r="DV105" i="1"/>
  <c r="BB105" i="1"/>
  <c r="AD105" i="1"/>
  <c r="F105" i="1"/>
  <c r="BX105" i="1"/>
  <c r="AZ105" i="1"/>
  <c r="CK105" i="1"/>
  <c r="DV104" i="1"/>
  <c r="CX104" i="1"/>
  <c r="BZ104" i="1"/>
  <c r="AD104" i="1"/>
  <c r="DM104" i="1"/>
  <c r="AS104" i="1"/>
  <c r="AZ107" i="1"/>
  <c r="DT107" i="1"/>
  <c r="CV106" i="1"/>
  <c r="CV108" i="1" s="1"/>
  <c r="CV110" i="1" s="1"/>
  <c r="CK106" i="1"/>
  <c r="CR105" i="1"/>
  <c r="EN105" i="1"/>
  <c r="CG105" i="1"/>
  <c r="DH105" i="1"/>
  <c r="DU105" i="1"/>
  <c r="BY105" i="1"/>
  <c r="V107" i="1"/>
  <c r="AT107" i="1"/>
  <c r="DN107" i="1"/>
  <c r="W107" i="1"/>
  <c r="FK107" i="1"/>
  <c r="FK114" i="1" s="1"/>
  <c r="CB106" i="1"/>
  <c r="DL104" i="1"/>
  <c r="BP104" i="1"/>
  <c r="AR104" i="1"/>
  <c r="BH104" i="1"/>
  <c r="EB104" i="1"/>
  <c r="DK105" i="1"/>
  <c r="ED104" i="1"/>
  <c r="DT105" i="1"/>
  <c r="FB111" i="4"/>
  <c r="EF108" i="4"/>
  <c r="EF110" i="4" s="1"/>
  <c r="EP59" i="25"/>
  <c r="EP92" i="25" s="1"/>
  <c r="EG112" i="6"/>
  <c r="N107" i="25"/>
  <c r="EK108" i="6"/>
  <c r="EK110" i="6" s="1"/>
  <c r="EU111" i="27"/>
  <c r="EX111" i="27"/>
  <c r="FA114" i="27"/>
  <c r="DX80" i="25"/>
  <c r="EN80" i="25"/>
  <c r="EH111" i="4"/>
  <c r="EG112" i="4"/>
  <c r="DX111" i="4"/>
  <c r="EB114" i="4"/>
  <c r="EG113" i="4"/>
  <c r="DW112" i="4"/>
  <c r="EQ113" i="4"/>
  <c r="EH111" i="6"/>
  <c r="EI108" i="6"/>
  <c r="EI110" i="6" s="1"/>
  <c r="EV65" i="25"/>
  <c r="EV98" i="25" s="1"/>
  <c r="EU108" i="27"/>
  <c r="EU110" i="27" s="1"/>
  <c r="EW111" i="27"/>
  <c r="FC113" i="27"/>
  <c r="FC114" i="27"/>
  <c r="DA107" i="27"/>
  <c r="BR107" i="27"/>
  <c r="Z107" i="27"/>
  <c r="BY107" i="27"/>
  <c r="BE106" i="27"/>
  <c r="G106" i="27"/>
  <c r="CN106" i="27"/>
  <c r="BS107" i="27"/>
  <c r="CC107" i="27"/>
  <c r="AG107" i="27"/>
  <c r="DH107" i="27"/>
  <c r="BX107" i="27"/>
  <c r="AN107" i="27"/>
  <c r="CF105" i="27"/>
  <c r="CH107" i="27"/>
  <c r="BO106" i="27"/>
  <c r="CO107" i="27"/>
  <c r="BP107" i="27"/>
  <c r="DR107" i="27"/>
  <c r="DY107" i="27"/>
  <c r="AH107" i="27"/>
  <c r="Z105" i="27"/>
  <c r="DS105" i="27"/>
  <c r="O105" i="27"/>
  <c r="AH105" i="27"/>
  <c r="DB105" i="27"/>
  <c r="BQ105" i="27"/>
  <c r="CS105" i="27"/>
  <c r="CE106" i="27"/>
  <c r="I106" i="27"/>
  <c r="I113" i="27" s="1"/>
  <c r="EI105" i="27"/>
  <c r="AV105" i="27"/>
  <c r="T105" i="27"/>
  <c r="BC104" i="27"/>
  <c r="EQ57" i="27"/>
  <c r="EF57" i="27"/>
  <c r="DS104" i="27"/>
  <c r="DG57" i="27"/>
  <c r="DX107" i="6"/>
  <c r="BD107" i="6"/>
  <c r="DH57" i="27"/>
  <c r="M85" i="28"/>
  <c r="BI107" i="6"/>
  <c r="EE106" i="6"/>
  <c r="BK106" i="6"/>
  <c r="S107" i="6"/>
  <c r="S114" i="6" s="1"/>
  <c r="DC107" i="6"/>
  <c r="DR107" i="6"/>
  <c r="AF107" i="6"/>
  <c r="CB106" i="6"/>
  <c r="CB113" i="6" s="1"/>
  <c r="CZ106" i="6"/>
  <c r="BP106" i="6"/>
  <c r="BB105" i="6"/>
  <c r="EZ104" i="6"/>
  <c r="EZ111" i="6" s="1"/>
  <c r="AC105" i="6"/>
  <c r="BM105" i="6"/>
  <c r="EU104" i="6"/>
  <c r="DW104" i="6"/>
  <c r="DW111" i="6" s="1"/>
  <c r="CA104" i="6"/>
  <c r="BC104" i="6"/>
  <c r="G104" i="6"/>
  <c r="EY106" i="6"/>
  <c r="EY113" i="6" s="1"/>
  <c r="CN106" i="6"/>
  <c r="CR106" i="6"/>
  <c r="M106" i="6"/>
  <c r="CG106" i="6"/>
  <c r="CG113" i="6" s="1"/>
  <c r="DE106" i="6"/>
  <c r="FA106" i="6"/>
  <c r="DR105" i="6"/>
  <c r="CH105" i="6"/>
  <c r="CH112" i="6" s="1"/>
  <c r="CQ105" i="6"/>
  <c r="BG105" i="6"/>
  <c r="BZ105" i="6"/>
  <c r="CX105" i="6"/>
  <c r="CW58" i="25" s="1"/>
  <c r="CW91" i="25" s="1"/>
  <c r="CM105" i="6"/>
  <c r="BP104" i="6"/>
  <c r="AF104" i="6"/>
  <c r="CP104" i="6"/>
  <c r="CO57" i="25" s="1"/>
  <c r="AT104" i="6"/>
  <c r="EB104" i="6"/>
  <c r="DD104" i="6"/>
  <c r="CF104" i="6"/>
  <c r="CF111" i="6" s="1"/>
  <c r="BH104" i="6"/>
  <c r="AJ104" i="6"/>
  <c r="L104" i="6"/>
  <c r="AV106" i="6"/>
  <c r="DP106" i="6"/>
  <c r="EN106" i="6"/>
  <c r="EN108" i="6" s="1"/>
  <c r="EN110" i="6" s="1"/>
  <c r="J106" i="6"/>
  <c r="DB106" i="6"/>
  <c r="DB113" i="6" s="1"/>
  <c r="W106" i="6"/>
  <c r="AU106" i="6"/>
  <c r="BS106" i="6"/>
  <c r="CQ106" i="6"/>
  <c r="EM106" i="6"/>
  <c r="AV105" i="6"/>
  <c r="CR105" i="6"/>
  <c r="M105" i="6"/>
  <c r="M112" i="6" s="1"/>
  <c r="BI105" i="6"/>
  <c r="CG105" i="6"/>
  <c r="DE105" i="6"/>
  <c r="FA105" i="6"/>
  <c r="FA112" i="6" s="1"/>
  <c r="EY104" i="6"/>
  <c r="EA104" i="6"/>
  <c r="CE104" i="6"/>
  <c r="BG104" i="6"/>
  <c r="BG111" i="6" s="1"/>
  <c r="AI104" i="6"/>
  <c r="K104" i="6"/>
  <c r="DO105" i="6"/>
  <c r="K105" i="6"/>
  <c r="BT105" i="6"/>
  <c r="DT105" i="6"/>
  <c r="CV105" i="6"/>
  <c r="BX105" i="6"/>
  <c r="BX112" i="6" s="1"/>
  <c r="AZ105" i="6"/>
  <c r="AB105" i="6"/>
  <c r="BW106" i="6"/>
  <c r="F107" i="6"/>
  <c r="BZ107" i="6"/>
  <c r="ET107" i="6"/>
  <c r="Q107" i="6"/>
  <c r="AO107" i="6"/>
  <c r="AO114" i="6" s="1"/>
  <c r="CK107" i="6"/>
  <c r="DI107" i="6"/>
  <c r="FC107" i="5"/>
  <c r="CI107" i="5"/>
  <c r="CI114" i="5" s="1"/>
  <c r="O107" i="5"/>
  <c r="FG107" i="5"/>
  <c r="FG114" i="5" s="1"/>
  <c r="ED107" i="5"/>
  <c r="AQ107" i="5"/>
  <c r="AP55" i="25" s="1"/>
  <c r="AP88" i="25" s="1"/>
  <c r="BO107" i="5"/>
  <c r="DK107" i="5"/>
  <c r="AV107" i="5"/>
  <c r="AM106" i="5"/>
  <c r="EX106" i="5"/>
  <c r="BF106" i="5"/>
  <c r="DG105" i="5"/>
  <c r="AM105" i="5"/>
  <c r="CE107" i="5"/>
  <c r="K107" i="5"/>
  <c r="BI107" i="5"/>
  <c r="DL107" i="5"/>
  <c r="DL114" i="5" s="1"/>
  <c r="EJ107" i="5"/>
  <c r="M106" i="5"/>
  <c r="AK106" i="5"/>
  <c r="BI106" i="5"/>
  <c r="BI108" i="5" s="1"/>
  <c r="BI110" i="5" s="1"/>
  <c r="CG106" i="5"/>
  <c r="EC106" i="5"/>
  <c r="FB106" i="5"/>
  <c r="AL106" i="5"/>
  <c r="AK54" i="25" s="1"/>
  <c r="AK87" i="25" s="1"/>
  <c r="ED106" i="5"/>
  <c r="DV106" i="5"/>
  <c r="CY105" i="5"/>
  <c r="AT105" i="5"/>
  <c r="T105" i="5"/>
  <c r="EM104" i="5"/>
  <c r="DO104" i="5"/>
  <c r="BS104" i="5"/>
  <c r="BR52" i="25" s="1"/>
  <c r="BR85" i="25" s="1"/>
  <c r="AU104" i="5"/>
  <c r="CK106" i="5"/>
  <c r="DT105" i="5"/>
  <c r="AZ105" i="5"/>
  <c r="BM106" i="5"/>
  <c r="AL105" i="5"/>
  <c r="DF105" i="5"/>
  <c r="EU105" i="5"/>
  <c r="EU108" i="5" s="1"/>
  <c r="EU110" i="5" s="1"/>
  <c r="DM106" i="5"/>
  <c r="FH105" i="5"/>
  <c r="FH112" i="5" s="1"/>
  <c r="CC105" i="5"/>
  <c r="I105" i="5"/>
  <c r="AD105" i="5"/>
  <c r="N105" i="5"/>
  <c r="CH105" i="5"/>
  <c r="K34" i="28"/>
  <c r="N118" i="25"/>
  <c r="K118" i="25"/>
  <c r="BW107" i="4"/>
  <c r="AP105" i="5"/>
  <c r="AP112" i="5" s="1"/>
  <c r="BN105" i="5"/>
  <c r="FH107" i="4"/>
  <c r="FH114" i="4" s="1"/>
  <c r="AS107" i="4"/>
  <c r="FG107" i="4"/>
  <c r="FG114" i="4" s="1"/>
  <c r="CM107" i="4"/>
  <c r="BO107" i="4"/>
  <c r="S107" i="4"/>
  <c r="AK104" i="5"/>
  <c r="AK111" i="5" s="1"/>
  <c r="BI104" i="5"/>
  <c r="DE104" i="5"/>
  <c r="EC104" i="5"/>
  <c r="N104" i="5"/>
  <c r="N111" i="5" s="1"/>
  <c r="AL104" i="5"/>
  <c r="DF104" i="5"/>
  <c r="DC107" i="4"/>
  <c r="DM106" i="4"/>
  <c r="AS106" i="4"/>
  <c r="BZ107" i="4"/>
  <c r="AP107" i="4"/>
  <c r="F107" i="4"/>
  <c r="F114" i="4" s="1"/>
  <c r="AZ106" i="4"/>
  <c r="AU107" i="4"/>
  <c r="BT107" i="4"/>
  <c r="AL105" i="4"/>
  <c r="BB104" i="4"/>
  <c r="FH104" i="4"/>
  <c r="DL104" i="4"/>
  <c r="CN104" i="4"/>
  <c r="CN111" i="4" s="1"/>
  <c r="AR104" i="4"/>
  <c r="T104" i="4"/>
  <c r="BR107" i="1"/>
  <c r="FH107" i="1"/>
  <c r="FH114" i="1" s="1"/>
  <c r="CN107" i="1"/>
  <c r="BP107" i="1"/>
  <c r="AR107" i="1"/>
  <c r="T107" i="1"/>
  <c r="T114" i="1" s="1"/>
  <c r="BK106" i="1"/>
  <c r="EL106" i="1"/>
  <c r="BR106" i="1"/>
  <c r="V106" i="1"/>
  <c r="FC105" i="1"/>
  <c r="CI105" i="1"/>
  <c r="AM105" i="1"/>
  <c r="O105" i="1"/>
  <c r="FO105" i="1"/>
  <c r="DK104" i="4"/>
  <c r="CM104" i="4"/>
  <c r="BO104" i="4"/>
  <c r="BO108" i="4" s="1"/>
  <c r="BO110" i="4" s="1"/>
  <c r="AQ104" i="4"/>
  <c r="S104" i="4"/>
  <c r="CG107" i="1"/>
  <c r="DE107" i="1"/>
  <c r="DE108" i="1" s="1"/>
  <c r="DE110" i="1" s="1"/>
  <c r="AK107" i="1"/>
  <c r="M107" i="1"/>
  <c r="FD107" i="1"/>
  <c r="FD114" i="1" s="1"/>
  <c r="EK106" i="1"/>
  <c r="DM106" i="1"/>
  <c r="CO106" i="1"/>
  <c r="BQ106" i="1"/>
  <c r="AS106" i="1"/>
  <c r="AR44" i="25" s="1"/>
  <c r="AR77" i="25" s="1"/>
  <c r="DJ104" i="4"/>
  <c r="AP104" i="4"/>
  <c r="AZ105" i="4"/>
  <c r="CW105" i="4"/>
  <c r="CW112" i="4" s="1"/>
  <c r="BY105" i="4"/>
  <c r="AC105" i="4"/>
  <c r="CZ104" i="4"/>
  <c r="CV105" i="4"/>
  <c r="CU48" i="25" s="1"/>
  <c r="BX105" i="4"/>
  <c r="AB105" i="4"/>
  <c r="DN105" i="4"/>
  <c r="FJ105" i="4"/>
  <c r="FI48" i="25" s="1"/>
  <c r="FO107" i="1"/>
  <c r="DR107" i="1"/>
  <c r="H107" i="1"/>
  <c r="AD107" i="1"/>
  <c r="AC45" i="25" s="1"/>
  <c r="AC78" i="25" s="1"/>
  <c r="CX107" i="1"/>
  <c r="ET107" i="1"/>
  <c r="X106" i="1"/>
  <c r="BT106" i="1"/>
  <c r="BT113" i="1" s="1"/>
  <c r="EM106" i="1"/>
  <c r="BS106" i="1"/>
  <c r="AI106" i="1"/>
  <c r="X104" i="1"/>
  <c r="W42" i="25" s="1"/>
  <c r="W75" i="25" s="1"/>
  <c r="DE104" i="1"/>
  <c r="AK104" i="1"/>
  <c r="DD104" i="1"/>
  <c r="AJ104" i="1"/>
  <c r="AI42" i="25" s="1"/>
  <c r="AI75" i="25" s="1"/>
  <c r="DQ104" i="1"/>
  <c r="CS104" i="1"/>
  <c r="BU104" i="1"/>
  <c r="AW104" i="1"/>
  <c r="AW111" i="1" s="1"/>
  <c r="Y104" i="1"/>
  <c r="DF104" i="1"/>
  <c r="CH104" i="1"/>
  <c r="AL104" i="1"/>
  <c r="AK42" i="25" s="1"/>
  <c r="AK75" i="25" s="1"/>
  <c r="EA104" i="1"/>
  <c r="BG104" i="1"/>
  <c r="DJ107" i="1"/>
  <c r="AP107" i="1"/>
  <c r="F107" i="1"/>
  <c r="EA106" i="1"/>
  <c r="W106" i="1"/>
  <c r="BZ106" i="1"/>
  <c r="CP104" i="1"/>
  <c r="V104" i="1"/>
  <c r="DP104" i="1"/>
  <c r="CR104" i="1"/>
  <c r="CR111" i="1" s="1"/>
  <c r="DB106" i="1"/>
  <c r="CQ106" i="1"/>
  <c r="DP106" i="1"/>
  <c r="CF106" i="1"/>
  <c r="L106" i="1"/>
  <c r="EX104" i="1"/>
  <c r="DB104" i="1"/>
  <c r="CD104" i="1"/>
  <c r="CD111" i="1" s="1"/>
  <c r="BF104" i="1"/>
  <c r="AH104" i="1"/>
  <c r="J104" i="1"/>
  <c r="EY106" i="1"/>
  <c r="AU106" i="1"/>
  <c r="K106" i="1"/>
  <c r="AW106" i="1"/>
  <c r="DQ106" i="1"/>
  <c r="DQ108" i="1" s="1"/>
  <c r="DQ110" i="1" s="1"/>
  <c r="N106" i="1"/>
  <c r="FB106" i="1"/>
  <c r="FF105" i="1"/>
  <c r="BI107" i="1"/>
  <c r="BI114" i="1" s="1"/>
  <c r="EC107" i="1"/>
  <c r="AI107" i="1"/>
  <c r="CE107" i="1"/>
  <c r="DC107" i="1"/>
  <c r="DC114" i="1" s="1"/>
  <c r="EY107" i="1"/>
  <c r="L107" i="1"/>
  <c r="CF107" i="1"/>
  <c r="CD106" i="1"/>
  <c r="CD113" i="1" s="1"/>
  <c r="BV105" i="1"/>
  <c r="BP105" i="1"/>
  <c r="N104" i="1"/>
  <c r="AE104" i="1"/>
  <c r="AE111" i="1" s="1"/>
  <c r="CY104" i="1"/>
  <c r="DL105" i="1"/>
  <c r="D106" i="6"/>
  <c r="E106" i="6"/>
  <c r="E106" i="27"/>
  <c r="E105" i="6"/>
  <c r="D106" i="5"/>
  <c r="E107" i="5"/>
  <c r="E107" i="6"/>
  <c r="D105" i="6"/>
  <c r="E105" i="5"/>
  <c r="E106" i="5"/>
  <c r="E107" i="27"/>
  <c r="D107" i="27"/>
  <c r="E105" i="4"/>
  <c r="D105" i="4"/>
  <c r="D107" i="1"/>
  <c r="D105" i="1"/>
  <c r="EN107" i="26"/>
  <c r="FL107" i="26"/>
  <c r="FM107" i="26"/>
  <c r="ES106" i="26"/>
  <c r="ES105" i="26"/>
  <c r="EY106" i="26"/>
  <c r="EA106" i="26"/>
  <c r="DZ106" i="26"/>
  <c r="DZ117" i="26" s="1"/>
  <c r="FB104" i="26"/>
  <c r="EM104" i="26"/>
  <c r="EB104" i="26"/>
  <c r="EF106" i="26"/>
  <c r="EF117" i="26" s="1"/>
  <c r="ED105" i="26"/>
  <c r="EC38" i="25" s="1"/>
  <c r="EC71" i="25" s="1"/>
  <c r="DU105" i="26"/>
  <c r="EU105" i="26"/>
  <c r="EE106" i="26"/>
  <c r="ED39" i="25" s="1"/>
  <c r="ED72" i="25" s="1"/>
  <c r="FN106" i="26"/>
  <c r="EP106" i="26"/>
  <c r="EW107" i="26"/>
  <c r="EI105" i="26"/>
  <c r="EI116" i="26" s="1"/>
  <c r="DX105" i="26"/>
  <c r="EG105" i="26"/>
  <c r="ET104" i="26"/>
  <c r="EB107" i="26"/>
  <c r="EA40" i="25" s="1"/>
  <c r="EA73" i="25" s="1"/>
  <c r="DT106" i="26"/>
  <c r="EU107" i="26"/>
  <c r="DW107" i="26"/>
  <c r="EI106" i="26"/>
  <c r="EI117" i="26" s="1"/>
  <c r="EZ107" i="26"/>
  <c r="EZ118" i="26" s="1"/>
  <c r="EB106" i="26"/>
  <c r="EA39" i="25" s="1"/>
  <c r="EA72" i="25" s="1"/>
  <c r="EJ106" i="26"/>
  <c r="EO105" i="26"/>
  <c r="EO116" i="26" s="1"/>
  <c r="FG105" i="26"/>
  <c r="EY104" i="26"/>
  <c r="EX105" i="26"/>
  <c r="DZ105" i="26"/>
  <c r="DZ116" i="26" s="1"/>
  <c r="FF106" i="26"/>
  <c r="EC105" i="26"/>
  <c r="EB38" i="25" s="1"/>
  <c r="EB71" i="25" s="1"/>
  <c r="FA105" i="26"/>
  <c r="EP105" i="26"/>
  <c r="EP116" i="26" s="1"/>
  <c r="EN104" i="26"/>
  <c r="EA104" i="26"/>
  <c r="EV107" i="26"/>
  <c r="DX107" i="26"/>
  <c r="DX118" i="26" s="1"/>
  <c r="DO104" i="26"/>
  <c r="DP107" i="26"/>
  <c r="DK105" i="26"/>
  <c r="DQ106" i="26"/>
  <c r="DL107" i="26"/>
  <c r="DH106" i="26"/>
  <c r="DI105" i="26"/>
  <c r="DN105" i="26"/>
  <c r="DK106" i="26"/>
  <c r="DQ105" i="26"/>
  <c r="DF105" i="26"/>
  <c r="DO106" i="26"/>
  <c r="DP104" i="26"/>
  <c r="DJ106" i="26"/>
  <c r="DK107" i="26"/>
  <c r="DF106" i="26"/>
  <c r="DM107" i="26"/>
  <c r="DL106" i="26"/>
  <c r="DJ104" i="26"/>
  <c r="CG106" i="26"/>
  <c r="CU106" i="26"/>
  <c r="CB107" i="26"/>
  <c r="CN106" i="26"/>
  <c r="BX106" i="26"/>
  <c r="CV106" i="26"/>
  <c r="CA106" i="26"/>
  <c r="CW105" i="26"/>
  <c r="BY105" i="26"/>
  <c r="DD107" i="26"/>
  <c r="DC106" i="26"/>
  <c r="CS106" i="26"/>
  <c r="CJ106" i="26"/>
  <c r="CN105" i="26"/>
  <c r="CX104" i="26"/>
  <c r="CQ104" i="26"/>
  <c r="CY107" i="26"/>
  <c r="CA107" i="26"/>
  <c r="BT107" i="26"/>
  <c r="BS104" i="26"/>
  <c r="CF104" i="26"/>
  <c r="CA105" i="26"/>
  <c r="CC107" i="26"/>
  <c r="CZ105" i="26"/>
  <c r="CB105" i="26"/>
  <c r="BZ104" i="26"/>
  <c r="CR107" i="26"/>
  <c r="CG105" i="26"/>
  <c r="DE105" i="26"/>
  <c r="BV105" i="26"/>
  <c r="CK105" i="26"/>
  <c r="CM107" i="26"/>
  <c r="CF107" i="26"/>
  <c r="CQ106" i="26"/>
  <c r="DD106" i="26"/>
  <c r="CP106" i="26"/>
  <c r="BU105" i="26"/>
  <c r="CP105" i="26"/>
  <c r="DC104" i="26"/>
  <c r="CE104" i="26"/>
  <c r="CD37" i="25" s="1"/>
  <c r="CD70" i="25" s="1"/>
  <c r="CR104" i="26"/>
  <c r="BT104" i="26"/>
  <c r="CR106" i="26"/>
  <c r="DB105" i="26"/>
  <c r="CD105" i="26"/>
  <c r="CZ106" i="26"/>
  <c r="BZ106" i="26"/>
  <c r="BY106" i="26"/>
  <c r="CF106" i="26"/>
  <c r="BH106" i="26"/>
  <c r="BC106" i="26"/>
  <c r="BN104" i="26"/>
  <c r="BI106" i="26"/>
  <c r="BL106" i="26"/>
  <c r="BC107" i="26"/>
  <c r="BF106" i="26"/>
  <c r="BH104" i="26"/>
  <c r="AZ106" i="26"/>
  <c r="BD105" i="26"/>
  <c r="BG104" i="26"/>
  <c r="BO107" i="26"/>
  <c r="BK106" i="26"/>
  <c r="BD106" i="26"/>
  <c r="BM105" i="26"/>
  <c r="BB104" i="26"/>
  <c r="BR105" i="26"/>
  <c r="BH107" i="26"/>
  <c r="BJ105" i="26"/>
  <c r="AJ106" i="26"/>
  <c r="AN106" i="26"/>
  <c r="S106" i="26"/>
  <c r="AF105" i="26"/>
  <c r="H105" i="26"/>
  <c r="AO105" i="26"/>
  <c r="F104" i="26"/>
  <c r="X107" i="26"/>
  <c r="W106" i="26"/>
  <c r="AO106" i="26"/>
  <c r="T105" i="26"/>
  <c r="AE107" i="26"/>
  <c r="G107" i="26"/>
  <c r="AA106" i="26"/>
  <c r="AL106" i="26"/>
  <c r="AS107" i="26"/>
  <c r="H107" i="26"/>
  <c r="V106" i="26"/>
  <c r="AR105" i="26"/>
  <c r="V105" i="26"/>
  <c r="AI104" i="26"/>
  <c r="K104" i="26"/>
  <c r="AV104" i="26"/>
  <c r="X104" i="26"/>
  <c r="X106" i="26"/>
  <c r="AT105" i="26"/>
  <c r="AQ106" i="26"/>
  <c r="H106" i="26"/>
  <c r="AF106" i="26"/>
  <c r="M105" i="26"/>
  <c r="AK105" i="26"/>
  <c r="G105" i="26"/>
  <c r="L107" i="26"/>
  <c r="AB106" i="26"/>
  <c r="G106" i="26"/>
  <c r="AC105" i="26"/>
  <c r="K106" i="26"/>
  <c r="AI106" i="26"/>
  <c r="F106" i="26"/>
  <c r="AQ107" i="26"/>
  <c r="S107" i="26"/>
  <c r="I107" i="26"/>
  <c r="AR107" i="26"/>
  <c r="T107" i="26"/>
  <c r="AU104" i="26"/>
  <c r="L104" i="26"/>
  <c r="AH105" i="26"/>
  <c r="J105" i="26"/>
  <c r="AW105" i="26"/>
  <c r="AL105" i="26"/>
  <c r="AQ105" i="26"/>
  <c r="L106" i="26"/>
  <c r="E105" i="26"/>
  <c r="D106" i="26"/>
  <c r="D283" i="25"/>
  <c r="J134" i="25"/>
  <c r="C135" i="25"/>
  <c r="H135" i="25"/>
  <c r="G282" i="25"/>
  <c r="D135" i="25"/>
  <c r="E282" i="25"/>
  <c r="G135" i="25"/>
  <c r="G134" i="25"/>
  <c r="D282" i="25"/>
  <c r="E281" i="25"/>
  <c r="G136" i="25"/>
  <c r="H282" i="25"/>
  <c r="J136" i="25"/>
  <c r="I134" i="25"/>
  <c r="I137" i="25" s="1"/>
  <c r="O45" i="28"/>
  <c r="O51" i="28" s="1"/>
  <c r="E135" i="25"/>
  <c r="J283" i="25"/>
  <c r="N52" i="28"/>
  <c r="N93" i="28"/>
  <c r="FO107" i="4"/>
  <c r="FO114" i="4" s="1"/>
  <c r="FO105" i="4"/>
  <c r="FO112" i="4" s="1"/>
  <c r="FO104" i="4"/>
  <c r="FO107" i="26"/>
  <c r="F91" i="28"/>
  <c r="N92" i="28"/>
  <c r="L92" i="28"/>
  <c r="BP113" i="6"/>
  <c r="BO59" i="25"/>
  <c r="BO92" i="25" s="1"/>
  <c r="N112" i="6"/>
  <c r="M58" i="25"/>
  <c r="M91" i="25" s="1"/>
  <c r="DX112" i="6"/>
  <c r="DW58" i="25"/>
  <c r="DW91" i="25" s="1"/>
  <c r="T112" i="6"/>
  <c r="S58" i="25"/>
  <c r="S91" i="25" s="1"/>
  <c r="R112" i="6"/>
  <c r="Q58" i="25"/>
  <c r="Q91" i="25" s="1"/>
  <c r="AC112" i="6"/>
  <c r="AB58" i="25"/>
  <c r="AB91" i="25" s="1"/>
  <c r="DE111" i="6"/>
  <c r="DD57" i="25"/>
  <c r="DD90" i="25" s="1"/>
  <c r="BU111" i="6"/>
  <c r="BT57" i="25"/>
  <c r="BT90" i="25" s="1"/>
  <c r="AK111" i="6"/>
  <c r="AJ57" i="25"/>
  <c r="AJ90" i="25" s="1"/>
  <c r="AN113" i="6"/>
  <c r="AM59" i="25"/>
  <c r="EU112" i="6"/>
  <c r="ET58" i="25"/>
  <c r="ET91" i="25" s="1"/>
  <c r="DJ111" i="6"/>
  <c r="DI57" i="25"/>
  <c r="BZ111" i="6"/>
  <c r="BY57" i="25"/>
  <c r="F111" i="6"/>
  <c r="E57" i="25"/>
  <c r="CU112" i="6"/>
  <c r="CT58" i="25"/>
  <c r="CT91" i="25" s="1"/>
  <c r="AZ113" i="6"/>
  <c r="AY59" i="25"/>
  <c r="DT113" i="6"/>
  <c r="DS59" i="25"/>
  <c r="BF112" i="6"/>
  <c r="BE58" i="25"/>
  <c r="EX57" i="25"/>
  <c r="EX90" i="25" s="1"/>
  <c r="EY111" i="6"/>
  <c r="DO111" i="6"/>
  <c r="DN57" i="25"/>
  <c r="DN90" i="25" s="1"/>
  <c r="CE111" i="6"/>
  <c r="CD57" i="25"/>
  <c r="CD90" i="25" s="1"/>
  <c r="K111" i="6"/>
  <c r="K108" i="6"/>
  <c r="K110" i="6" s="1"/>
  <c r="J57" i="25"/>
  <c r="J90" i="25" s="1"/>
  <c r="DN111" i="6"/>
  <c r="DM57" i="25"/>
  <c r="J111" i="6"/>
  <c r="I57" i="25"/>
  <c r="N113" i="6"/>
  <c r="M59" i="25"/>
  <c r="M92" i="25" s="1"/>
  <c r="CH113" i="6"/>
  <c r="FB108" i="6"/>
  <c r="FB110" i="6" s="1"/>
  <c r="FB113" i="6"/>
  <c r="FA59" i="25"/>
  <c r="FA92" i="25" s="1"/>
  <c r="Q114" i="6"/>
  <c r="P60" i="25"/>
  <c r="P93" i="25" s="1"/>
  <c r="BA114" i="6"/>
  <c r="AZ60" i="25"/>
  <c r="AZ93" i="25" s="1"/>
  <c r="CK114" i="6"/>
  <c r="CJ60" i="25"/>
  <c r="CJ93" i="25" s="1"/>
  <c r="DU114" i="6"/>
  <c r="DT60" i="25"/>
  <c r="DT93" i="25" s="1"/>
  <c r="DQ111" i="6"/>
  <c r="DP57" i="25"/>
  <c r="DP90" i="25" s="1"/>
  <c r="M111" i="6"/>
  <c r="L57" i="25"/>
  <c r="L90" i="25" s="1"/>
  <c r="AH112" i="6"/>
  <c r="AG58" i="25"/>
  <c r="AR114" i="5"/>
  <c r="AQ55" i="25"/>
  <c r="AQ88" i="25" s="1"/>
  <c r="EA112" i="5"/>
  <c r="DZ53" i="25"/>
  <c r="DZ86" i="25" s="1"/>
  <c r="BG112" i="5"/>
  <c r="BF53" i="25"/>
  <c r="BF86" i="25" s="1"/>
  <c r="AD114" i="5"/>
  <c r="AC55" i="25"/>
  <c r="AC88" i="25" s="1"/>
  <c r="CK114" i="5"/>
  <c r="CJ55" i="25"/>
  <c r="CJ88" i="25" s="1"/>
  <c r="Q114" i="5"/>
  <c r="P55" i="25"/>
  <c r="P88" i="25" s="1"/>
  <c r="BT113" i="5"/>
  <c r="BS54" i="25"/>
  <c r="BS87" i="25" s="1"/>
  <c r="DD113" i="5"/>
  <c r="DC54" i="25"/>
  <c r="DC87" i="25" s="1"/>
  <c r="AW113" i="5"/>
  <c r="AV54" i="25"/>
  <c r="AV87" i="25" s="1"/>
  <c r="FA113" i="5"/>
  <c r="EZ54" i="25"/>
  <c r="EZ87" i="25" s="1"/>
  <c r="CT113" i="5"/>
  <c r="CS54" i="25"/>
  <c r="CS87" i="25" s="1"/>
  <c r="DE112" i="5"/>
  <c r="DD53" i="25"/>
  <c r="DD86" i="25" s="1"/>
  <c r="AH112" i="5"/>
  <c r="AG53" i="25"/>
  <c r="EL112" i="5"/>
  <c r="EK53" i="25"/>
  <c r="CF112" i="5"/>
  <c r="CE53" i="25"/>
  <c r="CE86" i="25" s="1"/>
  <c r="DP112" i="5"/>
  <c r="DO53" i="25"/>
  <c r="DO86" i="25" s="1"/>
  <c r="EZ112" i="5"/>
  <c r="EY53" i="25"/>
  <c r="EY86" i="25" s="1"/>
  <c r="EI112" i="5"/>
  <c r="EH53" i="25"/>
  <c r="EH86" i="25" s="1"/>
  <c r="AQ112" i="5"/>
  <c r="AP53" i="25"/>
  <c r="AP86" i="25" s="1"/>
  <c r="G112" i="5"/>
  <c r="F53" i="25"/>
  <c r="F86" i="25" s="1"/>
  <c r="H111" i="5"/>
  <c r="G52" i="25"/>
  <c r="G85" i="25" s="1"/>
  <c r="DQ112" i="5"/>
  <c r="DP53" i="25"/>
  <c r="DP86" i="25" s="1"/>
  <c r="M112" i="5"/>
  <c r="L53" i="25"/>
  <c r="L86" i="25" s="1"/>
  <c r="BB112" i="5"/>
  <c r="BA53" i="25"/>
  <c r="BA86" i="25" s="1"/>
  <c r="R112" i="5"/>
  <c r="Q53" i="25"/>
  <c r="Q86" i="25" s="1"/>
  <c r="AD113" i="5"/>
  <c r="AC54" i="25"/>
  <c r="AC87" i="25" s="1"/>
  <c r="EH113" i="5"/>
  <c r="EG54" i="25"/>
  <c r="EG87" i="25" s="1"/>
  <c r="CC113" i="5"/>
  <c r="CB54" i="25"/>
  <c r="CB87" i="25" s="1"/>
  <c r="EU113" i="5"/>
  <c r="ET54" i="25"/>
  <c r="ET87" i="25" s="1"/>
  <c r="CC114" i="4"/>
  <c r="CB50" i="25"/>
  <c r="CB83" i="25" s="1"/>
  <c r="I114" i="4"/>
  <c r="H50" i="25"/>
  <c r="H83" i="25" s="1"/>
  <c r="DL111" i="5"/>
  <c r="DK52" i="25"/>
  <c r="DK85" i="25" s="1"/>
  <c r="EV111" i="5"/>
  <c r="EU52" i="25"/>
  <c r="EU85" i="25" s="1"/>
  <c r="BB114" i="4"/>
  <c r="BA50" i="25"/>
  <c r="BA83" i="25" s="1"/>
  <c r="BU114" i="4"/>
  <c r="BT50" i="25"/>
  <c r="BT83" i="25" s="1"/>
  <c r="ET49" i="25"/>
  <c r="ET82" i="25" s="1"/>
  <c r="EU113" i="4"/>
  <c r="AQ113" i="4"/>
  <c r="AP49" i="25"/>
  <c r="AP82" i="25" s="1"/>
  <c r="AH113" i="4"/>
  <c r="AG49" i="25"/>
  <c r="R114" i="4"/>
  <c r="Q50" i="25"/>
  <c r="Q83" i="25" s="1"/>
  <c r="CL114" i="4"/>
  <c r="CK50" i="25"/>
  <c r="CK83" i="25" s="1"/>
  <c r="S113" i="4"/>
  <c r="R49" i="25"/>
  <c r="R82" i="25" s="1"/>
  <c r="DE111" i="4"/>
  <c r="DD47" i="25"/>
  <c r="DD80" i="25" s="1"/>
  <c r="BU111" i="4"/>
  <c r="BT47" i="25"/>
  <c r="BT80" i="25" s="1"/>
  <c r="AK111" i="4"/>
  <c r="AJ47" i="25"/>
  <c r="AJ80" i="25" s="1"/>
  <c r="CI113" i="1"/>
  <c r="CH44" i="25"/>
  <c r="CH77" i="25" s="1"/>
  <c r="CU112" i="1"/>
  <c r="CT43" i="25"/>
  <c r="CT76" i="25" s="1"/>
  <c r="FI47" i="25"/>
  <c r="FJ111" i="4"/>
  <c r="CP111" i="4"/>
  <c r="CO47" i="25"/>
  <c r="BF111" i="4"/>
  <c r="BE47" i="25"/>
  <c r="V111" i="4"/>
  <c r="U47" i="25"/>
  <c r="DO111" i="4"/>
  <c r="DN47" i="25"/>
  <c r="DN80" i="25" s="1"/>
  <c r="CE111" i="4"/>
  <c r="CD47" i="25"/>
  <c r="CD80" i="25" s="1"/>
  <c r="AU111" i="4"/>
  <c r="AT47" i="25"/>
  <c r="AT80" i="25" s="1"/>
  <c r="K111" i="4"/>
  <c r="J47" i="25"/>
  <c r="J80" i="25" s="1"/>
  <c r="DD111" i="4"/>
  <c r="DC47" i="25"/>
  <c r="DC80" i="25" s="1"/>
  <c r="BT111" i="4"/>
  <c r="BS47" i="25"/>
  <c r="BS80" i="25" s="1"/>
  <c r="AJ111" i="4"/>
  <c r="AI47" i="25"/>
  <c r="AI80" i="25" s="1"/>
  <c r="V112" i="4"/>
  <c r="U48" i="25"/>
  <c r="EY45" i="25"/>
  <c r="EY78" i="25" s="1"/>
  <c r="EZ114" i="1"/>
  <c r="BJ113" i="1"/>
  <c r="BI44" i="25"/>
  <c r="BI77" i="25" s="1"/>
  <c r="CP111" i="1"/>
  <c r="CO42" i="25"/>
  <c r="V111" i="1"/>
  <c r="U42" i="25"/>
  <c r="EZ108" i="1"/>
  <c r="DP108" i="1"/>
  <c r="DP110" i="1" s="1"/>
  <c r="DP111" i="1"/>
  <c r="DO42" i="25"/>
  <c r="DO75" i="25" s="1"/>
  <c r="CF111" i="1"/>
  <c r="CF108" i="1"/>
  <c r="CF110" i="1" s="1"/>
  <c r="CE42" i="25"/>
  <c r="CE75" i="25" s="1"/>
  <c r="L111" i="1"/>
  <c r="L108" i="1"/>
  <c r="L110" i="1" s="1"/>
  <c r="K42" i="25"/>
  <c r="K75" i="25" s="1"/>
  <c r="EZ113" i="1"/>
  <c r="EY44" i="25"/>
  <c r="EY77" i="25" s="1"/>
  <c r="DB113" i="1"/>
  <c r="DA44" i="25"/>
  <c r="CQ113" i="1"/>
  <c r="CP44" i="25"/>
  <c r="CP77" i="25" s="1"/>
  <c r="DB111" i="1"/>
  <c r="DA42" i="25"/>
  <c r="BR111" i="1"/>
  <c r="BR108" i="1"/>
  <c r="BR110" i="1" s="1"/>
  <c r="BQ42" i="25"/>
  <c r="AH111" i="1"/>
  <c r="AH108" i="1"/>
  <c r="AH110" i="1" s="1"/>
  <c r="AG42" i="25"/>
  <c r="EQ45" i="25"/>
  <c r="ER114" i="1"/>
  <c r="BI112" i="1"/>
  <c r="BH43" i="25"/>
  <c r="BH76" i="25" s="1"/>
  <c r="BN114" i="1"/>
  <c r="BM45" i="25"/>
  <c r="BM78" i="25" s="1"/>
  <c r="Y114" i="1"/>
  <c r="X45" i="25"/>
  <c r="X78" i="25" s="1"/>
  <c r="BH45" i="25"/>
  <c r="BH78" i="25" s="1"/>
  <c r="CS114" i="1"/>
  <c r="CR45" i="25"/>
  <c r="CR78" i="25" s="1"/>
  <c r="EC114" i="1"/>
  <c r="EB45" i="25"/>
  <c r="EB78" i="25" s="1"/>
  <c r="AI114" i="1"/>
  <c r="AH45" i="25"/>
  <c r="AH78" i="25" s="1"/>
  <c r="BS114" i="1"/>
  <c r="BR45" i="25"/>
  <c r="BR78" i="25" s="1"/>
  <c r="EL45" i="25"/>
  <c r="EL78" i="25" s="1"/>
  <c r="EM114" i="1"/>
  <c r="L114" i="1"/>
  <c r="K45" i="25"/>
  <c r="K78" i="25" s="1"/>
  <c r="AV114" i="1"/>
  <c r="AU45" i="25"/>
  <c r="AU78" i="25" s="1"/>
  <c r="CF114" i="1"/>
  <c r="CE45" i="25"/>
  <c r="CE78" i="25" s="1"/>
  <c r="DP114" i="1"/>
  <c r="DO45" i="25"/>
  <c r="DO78" i="25" s="1"/>
  <c r="CY118" i="26"/>
  <c r="CX40" i="25"/>
  <c r="CX73" i="25" s="1"/>
  <c r="AE118" i="26"/>
  <c r="AD40" i="25"/>
  <c r="AD73" i="25" s="1"/>
  <c r="EI118" i="26"/>
  <c r="EH40" i="25"/>
  <c r="EH73" i="25" s="1"/>
  <c r="BO118" i="26"/>
  <c r="BN40" i="25"/>
  <c r="BN73" i="25" s="1"/>
  <c r="EO117" i="26"/>
  <c r="EN39" i="25"/>
  <c r="EN72" i="25" s="1"/>
  <c r="BU117" i="26"/>
  <c r="BT39" i="25"/>
  <c r="BT72" i="25" s="1"/>
  <c r="T118" i="26"/>
  <c r="S40" i="25"/>
  <c r="S73" i="25" s="1"/>
  <c r="BU116" i="26"/>
  <c r="BT38" i="25"/>
  <c r="BT71" i="25" s="1"/>
  <c r="EN38" i="25"/>
  <c r="EN71" i="25" s="1"/>
  <c r="DL116" i="26"/>
  <c r="DK38" i="25"/>
  <c r="DK71" i="25" s="1"/>
  <c r="AR116" i="26"/>
  <c r="AQ38" i="25"/>
  <c r="AQ71" i="25" s="1"/>
  <c r="FB115" i="26"/>
  <c r="FA37" i="25"/>
  <c r="FA70" i="25" s="1"/>
  <c r="EY115" i="26"/>
  <c r="EX37" i="25"/>
  <c r="EX70" i="25" s="1"/>
  <c r="DO115" i="26"/>
  <c r="DN37" i="25"/>
  <c r="DN70" i="25" s="1"/>
  <c r="CE115" i="26"/>
  <c r="AU115" i="26"/>
  <c r="AT37" i="25"/>
  <c r="AT70" i="25" s="1"/>
  <c r="K115" i="26"/>
  <c r="J37" i="25"/>
  <c r="J70" i="25" s="1"/>
  <c r="EA37" i="25"/>
  <c r="EA70" i="25" s="1"/>
  <c r="CR115" i="26"/>
  <c r="CQ37" i="25"/>
  <c r="CQ70" i="25" s="1"/>
  <c r="BH115" i="26"/>
  <c r="BG37" i="25"/>
  <c r="BG70" i="25" s="1"/>
  <c r="X115" i="26"/>
  <c r="W37" i="25"/>
  <c r="W70" i="25" s="1"/>
  <c r="X117" i="26"/>
  <c r="W39" i="25"/>
  <c r="W72" i="25" s="1"/>
  <c r="BF116" i="26"/>
  <c r="BE38" i="25"/>
  <c r="L283" i="25"/>
  <c r="L136" i="25"/>
  <c r="H117" i="26"/>
  <c r="G39" i="25"/>
  <c r="G72" i="25" s="1"/>
  <c r="CJ117" i="26"/>
  <c r="CI39" i="25"/>
  <c r="M116" i="26"/>
  <c r="L38" i="25"/>
  <c r="L71" i="25" s="1"/>
  <c r="AW116" i="26"/>
  <c r="AV38" i="25"/>
  <c r="AV71" i="25" s="1"/>
  <c r="CG116" i="26"/>
  <c r="CF38" i="25"/>
  <c r="CF71" i="25" s="1"/>
  <c r="DQ116" i="26"/>
  <c r="DP38" i="25"/>
  <c r="DP71" i="25" s="1"/>
  <c r="FA116" i="26"/>
  <c r="EZ38" i="25"/>
  <c r="EZ71" i="25" s="1"/>
  <c r="AL116" i="26"/>
  <c r="AK38" i="25"/>
  <c r="AK71" i="25" s="1"/>
  <c r="BV116" i="26"/>
  <c r="BU38" i="25"/>
  <c r="BU71" i="25" s="1"/>
  <c r="DF116" i="26"/>
  <c r="DE38" i="25"/>
  <c r="DE71" i="25" s="1"/>
  <c r="EO38" i="25"/>
  <c r="EO71" i="25" s="1"/>
  <c r="L118" i="26"/>
  <c r="K40" i="25"/>
  <c r="K73" i="25" s="1"/>
  <c r="EZ117" i="26"/>
  <c r="EY39" i="25"/>
  <c r="EY72" i="25" s="1"/>
  <c r="DF114" i="27"/>
  <c r="DE65" i="25"/>
  <c r="DE98" i="25" s="1"/>
  <c r="BQ114" i="27"/>
  <c r="BP65" i="25"/>
  <c r="BP98" i="25" s="1"/>
  <c r="CO113" i="27"/>
  <c r="CN64" i="25"/>
  <c r="CN97" i="25" s="1"/>
  <c r="AE113" i="27"/>
  <c r="AD64" i="25"/>
  <c r="AD97" i="25" s="1"/>
  <c r="BO113" i="27"/>
  <c r="BN64" i="25"/>
  <c r="BN97" i="25" s="1"/>
  <c r="DY114" i="27"/>
  <c r="DX65" i="25"/>
  <c r="DX98" i="25" s="1"/>
  <c r="AH114" i="27"/>
  <c r="AG65" i="25"/>
  <c r="DS112" i="27"/>
  <c r="DR63" i="25"/>
  <c r="DR96" i="25" s="1"/>
  <c r="O112" i="27"/>
  <c r="N63" i="25"/>
  <c r="N96" i="25" s="1"/>
  <c r="AS112" i="27"/>
  <c r="AR63" i="25"/>
  <c r="AR96" i="25" s="1"/>
  <c r="CE113" i="27"/>
  <c r="CD64" i="25"/>
  <c r="CD97" i="25" s="1"/>
  <c r="W113" i="27"/>
  <c r="V64" i="25"/>
  <c r="V97" i="25" s="1"/>
  <c r="EA113" i="27"/>
  <c r="DZ64" i="25"/>
  <c r="DZ97" i="25" s="1"/>
  <c r="BR113" i="27"/>
  <c r="BQ64" i="25"/>
  <c r="H64" i="25"/>
  <c r="H97" i="25" s="1"/>
  <c r="EC112" i="27"/>
  <c r="EB63" i="25"/>
  <c r="EB96" i="25" s="1"/>
  <c r="T113" i="6"/>
  <c r="S59" i="25"/>
  <c r="S92" i="25" s="1"/>
  <c r="DA112" i="6"/>
  <c r="CZ58" i="25"/>
  <c r="CZ91" i="25" s="1"/>
  <c r="H112" i="6"/>
  <c r="G58" i="25"/>
  <c r="G91" i="25" s="1"/>
  <c r="BE112" i="6"/>
  <c r="BD58" i="25"/>
  <c r="BD91" i="25" s="1"/>
  <c r="Z111" i="6"/>
  <c r="Y57" i="25"/>
  <c r="Y90" i="25" s="1"/>
  <c r="BB112" i="6"/>
  <c r="BA58" i="25"/>
  <c r="BA91" i="25" s="1"/>
  <c r="DR113" i="6"/>
  <c r="DQ59" i="25"/>
  <c r="DQ92" i="25" s="1"/>
  <c r="EV113" i="6"/>
  <c r="EU59" i="25"/>
  <c r="EU92" i="25" s="1"/>
  <c r="AD113" i="6"/>
  <c r="AC59" i="25"/>
  <c r="AC92" i="25" s="1"/>
  <c r="BN113" i="6"/>
  <c r="BM59" i="25"/>
  <c r="BM92" i="25" s="1"/>
  <c r="CX113" i="6"/>
  <c r="CW59" i="25"/>
  <c r="CW92" i="25" s="1"/>
  <c r="EH113" i="6"/>
  <c r="EG59" i="25"/>
  <c r="EG92" i="25" s="1"/>
  <c r="R59" i="25"/>
  <c r="R92" i="25" s="1"/>
  <c r="BC113" i="6"/>
  <c r="BB59" i="25"/>
  <c r="BB92" i="25" s="1"/>
  <c r="CM113" i="6"/>
  <c r="CL59" i="25"/>
  <c r="CL92" i="25" s="1"/>
  <c r="DW113" i="6"/>
  <c r="DV59" i="25"/>
  <c r="DV92" i="25" s="1"/>
  <c r="CQ112" i="6"/>
  <c r="CP58" i="25"/>
  <c r="CP91" i="25" s="1"/>
  <c r="BP111" i="6"/>
  <c r="BP108" i="6"/>
  <c r="BP110" i="6" s="1"/>
  <c r="BO57" i="25"/>
  <c r="BO90" i="25" s="1"/>
  <c r="BL112" i="6"/>
  <c r="BK58" i="25"/>
  <c r="ES57" i="25"/>
  <c r="ET111" i="6"/>
  <c r="CP111" i="6"/>
  <c r="DD111" i="6"/>
  <c r="DC57" i="25"/>
  <c r="DC90" i="25" s="1"/>
  <c r="BT111" i="6"/>
  <c r="BT108" i="6"/>
  <c r="BT110" i="6" s="1"/>
  <c r="BS57" i="25"/>
  <c r="BS90" i="25" s="1"/>
  <c r="AJ111" i="6"/>
  <c r="AI57" i="25"/>
  <c r="AI90" i="25" s="1"/>
  <c r="CC114" i="6"/>
  <c r="CB60" i="25"/>
  <c r="CB93" i="25" s="1"/>
  <c r="K114" i="6"/>
  <c r="J60" i="25"/>
  <c r="J93" i="25" s="1"/>
  <c r="AU114" i="6"/>
  <c r="AT60" i="25"/>
  <c r="AT93" i="25" s="1"/>
  <c r="CR112" i="6"/>
  <c r="CQ58" i="25"/>
  <c r="CQ91" i="25" s="1"/>
  <c r="CG112" i="6"/>
  <c r="CF58" i="25"/>
  <c r="CF91" i="25" s="1"/>
  <c r="DQ112" i="6"/>
  <c r="DP58" i="25"/>
  <c r="DP91" i="25" s="1"/>
  <c r="EZ58" i="25"/>
  <c r="EZ91" i="25" s="1"/>
  <c r="ES112" i="6"/>
  <c r="ER58" i="25"/>
  <c r="ER91" i="25" s="1"/>
  <c r="DI108" i="6"/>
  <c r="DI110" i="6" s="1"/>
  <c r="DI112" i="6"/>
  <c r="DH58" i="25"/>
  <c r="DH91" i="25" s="1"/>
  <c r="AO112" i="6"/>
  <c r="AN58" i="25"/>
  <c r="AN91" i="25" s="1"/>
  <c r="E112" i="6"/>
  <c r="E108" i="6"/>
  <c r="E110" i="6" s="1"/>
  <c r="D58" i="25"/>
  <c r="D91" i="25" s="1"/>
  <c r="F112" i="6"/>
  <c r="E58" i="25"/>
  <c r="E91" i="25" s="1"/>
  <c r="AO58" i="25"/>
  <c r="AO91" i="25" s="1"/>
  <c r="BW58" i="25"/>
  <c r="BI113" i="6"/>
  <c r="BH59" i="25"/>
  <c r="BH92" i="25" s="1"/>
  <c r="FC114" i="5"/>
  <c r="FB55" i="25"/>
  <c r="FB88" i="25" s="1"/>
  <c r="DS114" i="5"/>
  <c r="DR55" i="25"/>
  <c r="DR88" i="25" s="1"/>
  <c r="CH55" i="25"/>
  <c r="CH88" i="25" s="1"/>
  <c r="AY114" i="5"/>
  <c r="AX55" i="25"/>
  <c r="AX88" i="25" s="1"/>
  <c r="O114" i="5"/>
  <c r="N55" i="25"/>
  <c r="N88" i="25" s="1"/>
  <c r="ES114" i="5"/>
  <c r="ER55" i="25"/>
  <c r="ER88" i="25" s="1"/>
  <c r="AI113" i="5"/>
  <c r="AH54" i="25"/>
  <c r="AH87" i="25" s="1"/>
  <c r="AW114" i="5"/>
  <c r="AV55" i="25"/>
  <c r="AV88" i="25" s="1"/>
  <c r="EX113" i="5"/>
  <c r="EW54" i="25"/>
  <c r="BW112" i="5"/>
  <c r="BV53" i="25"/>
  <c r="BV86" i="25" s="1"/>
  <c r="DQ114" i="5"/>
  <c r="DP55" i="25"/>
  <c r="DP88" i="25" s="1"/>
  <c r="EJ114" i="5"/>
  <c r="EI55" i="25"/>
  <c r="EI88" i="25" s="1"/>
  <c r="M113" i="5"/>
  <c r="L54" i="25"/>
  <c r="L87" i="25" s="1"/>
  <c r="CG113" i="5"/>
  <c r="CF54" i="25"/>
  <c r="CF87" i="25" s="1"/>
  <c r="DQ113" i="5"/>
  <c r="DP54" i="25"/>
  <c r="DP87" i="25" s="1"/>
  <c r="FB113" i="5"/>
  <c r="FA54" i="25"/>
  <c r="FA87" i="25" s="1"/>
  <c r="Z113" i="5"/>
  <c r="Y54" i="25"/>
  <c r="Y87" i="25" s="1"/>
  <c r="ED113" i="5"/>
  <c r="EC54" i="25"/>
  <c r="EC87" i="25" s="1"/>
  <c r="FF52" i="25"/>
  <c r="FF85" i="25" s="1"/>
  <c r="FG111" i="5"/>
  <c r="DW108" i="5"/>
  <c r="DW110" i="5" s="1"/>
  <c r="DW111" i="5"/>
  <c r="DV52" i="25"/>
  <c r="DV85" i="25" s="1"/>
  <c r="CM108" i="5"/>
  <c r="CM110" i="5" s="1"/>
  <c r="CM111" i="5"/>
  <c r="CL52" i="25"/>
  <c r="CL85" i="25" s="1"/>
  <c r="BC111" i="5"/>
  <c r="BB52" i="25"/>
  <c r="BB85" i="25" s="1"/>
  <c r="S108" i="5"/>
  <c r="S110" i="5" s="1"/>
  <c r="S111" i="5"/>
  <c r="R52" i="25"/>
  <c r="R85" i="25" s="1"/>
  <c r="EM111" i="5"/>
  <c r="EL52" i="25"/>
  <c r="EL85" i="25" s="1"/>
  <c r="DC111" i="5"/>
  <c r="DB52" i="25"/>
  <c r="DB85" i="25" s="1"/>
  <c r="BS111" i="5"/>
  <c r="AI111" i="5"/>
  <c r="AH52" i="25"/>
  <c r="AH85" i="25" s="1"/>
  <c r="BM113" i="5"/>
  <c r="BL54" i="25"/>
  <c r="BL87" i="25" s="1"/>
  <c r="DW112" i="5"/>
  <c r="DV53" i="25"/>
  <c r="DV86" i="25" s="1"/>
  <c r="EK113" i="5"/>
  <c r="EJ54" i="25"/>
  <c r="EJ87" i="25" s="1"/>
  <c r="AD112" i="5"/>
  <c r="AC53" i="25"/>
  <c r="AC86" i="25" s="1"/>
  <c r="Z112" i="5"/>
  <c r="Y53" i="25"/>
  <c r="Y86" i="25" s="1"/>
  <c r="FL111" i="5"/>
  <c r="FK52" i="25"/>
  <c r="FK85" i="25" s="1"/>
  <c r="AK108" i="5"/>
  <c r="AK110" i="5" s="1"/>
  <c r="BU108" i="5"/>
  <c r="BU110" i="5" s="1"/>
  <c r="BU111" i="5"/>
  <c r="BT52" i="25"/>
  <c r="BT85" i="25" s="1"/>
  <c r="DE108" i="5"/>
  <c r="DE110" i="5" s="1"/>
  <c r="DE111" i="5"/>
  <c r="DD52" i="25"/>
  <c r="DD85" i="25" s="1"/>
  <c r="EO111" i="5"/>
  <c r="EN52" i="25"/>
  <c r="EN85" i="25" s="1"/>
  <c r="M52" i="25"/>
  <c r="M85" i="25" s="1"/>
  <c r="BZ114" i="4"/>
  <c r="BY50" i="25"/>
  <c r="BY83" i="25" s="1"/>
  <c r="DF114" i="4"/>
  <c r="DE50" i="25"/>
  <c r="DE83" i="25" s="1"/>
  <c r="BN112" i="4"/>
  <c r="BM48" i="25"/>
  <c r="BM81" i="25" s="1"/>
  <c r="CL111" i="4"/>
  <c r="CK47" i="25"/>
  <c r="BB111" i="4"/>
  <c r="BB108" i="4"/>
  <c r="BB110" i="4" s="1"/>
  <c r="BA47" i="25"/>
  <c r="R111" i="4"/>
  <c r="R108" i="4"/>
  <c r="R110" i="4" s="1"/>
  <c r="Q47" i="25"/>
  <c r="FH111" i="4"/>
  <c r="FG47" i="25"/>
  <c r="FG80" i="25" s="1"/>
  <c r="BD111" i="4"/>
  <c r="BC47" i="25"/>
  <c r="BC80" i="25" s="1"/>
  <c r="T111" i="4"/>
  <c r="S47" i="25"/>
  <c r="S80" i="25" s="1"/>
  <c r="DB114" i="1"/>
  <c r="DA45" i="25"/>
  <c r="BR114" i="1"/>
  <c r="BQ45" i="25"/>
  <c r="DX114" i="1"/>
  <c r="DW45" i="25"/>
  <c r="DW78" i="25" s="1"/>
  <c r="CN114" i="1"/>
  <c r="CM45" i="25"/>
  <c r="CM78" i="25" s="1"/>
  <c r="BD114" i="1"/>
  <c r="BC45" i="25"/>
  <c r="BC78" i="25" s="1"/>
  <c r="CY108" i="4"/>
  <c r="CY110" i="4" s="1"/>
  <c r="CY111" i="4"/>
  <c r="CX47" i="25"/>
  <c r="CX80" i="25" s="1"/>
  <c r="BN47" i="25"/>
  <c r="BN80" i="25" s="1"/>
  <c r="AE108" i="4"/>
  <c r="AE110" i="4" s="1"/>
  <c r="AE111" i="4"/>
  <c r="AD47" i="25"/>
  <c r="AD80" i="25" s="1"/>
  <c r="R112" i="4"/>
  <c r="Q48" i="25"/>
  <c r="Q81" i="25" s="1"/>
  <c r="FC48" i="25"/>
  <c r="FD112" i="4"/>
  <c r="CJ112" i="4"/>
  <c r="CI48" i="25"/>
  <c r="AZ112" i="4"/>
  <c r="AY48" i="25"/>
  <c r="P112" i="4"/>
  <c r="O48" i="25"/>
  <c r="DI112" i="4"/>
  <c r="DH48" i="25"/>
  <c r="DH81" i="25" s="1"/>
  <c r="BY112" i="4"/>
  <c r="BX48" i="25"/>
  <c r="BX81" i="25" s="1"/>
  <c r="AO112" i="4"/>
  <c r="AN48" i="25"/>
  <c r="AN81" i="25" s="1"/>
  <c r="E112" i="4"/>
  <c r="D48" i="25"/>
  <c r="D81" i="25" s="1"/>
  <c r="CD112" i="4"/>
  <c r="CC48" i="25"/>
  <c r="CV112" i="4"/>
  <c r="BL112" i="4"/>
  <c r="BK48" i="25"/>
  <c r="AB112" i="4"/>
  <c r="AA48" i="25"/>
  <c r="DR114" i="1"/>
  <c r="DQ45" i="25"/>
  <c r="DQ78" i="25" s="1"/>
  <c r="AX114" i="1"/>
  <c r="AW45" i="25"/>
  <c r="AW78" i="25" s="1"/>
  <c r="H114" i="1"/>
  <c r="G45" i="25"/>
  <c r="G78" i="25" s="1"/>
  <c r="DL114" i="1"/>
  <c r="DK45" i="25"/>
  <c r="DK78" i="25" s="1"/>
  <c r="FF114" i="1"/>
  <c r="EI114" i="1"/>
  <c r="EH45" i="25"/>
  <c r="EH78" i="25" s="1"/>
  <c r="DO113" i="1"/>
  <c r="DN44" i="25"/>
  <c r="DN77" i="25" s="1"/>
  <c r="BS44" i="25"/>
  <c r="BS77" i="25" s="1"/>
  <c r="BS113" i="1"/>
  <c r="BR44" i="25"/>
  <c r="BR77" i="25" s="1"/>
  <c r="X108" i="1"/>
  <c r="X110" i="1" s="1"/>
  <c r="EN42" i="25"/>
  <c r="EN75" i="25" s="1"/>
  <c r="EO108" i="1"/>
  <c r="EO110" i="1" s="1"/>
  <c r="EO111" i="1"/>
  <c r="DE111" i="1"/>
  <c r="DD42" i="25"/>
  <c r="DD75" i="25" s="1"/>
  <c r="AK108" i="1"/>
  <c r="AK110" i="1" s="1"/>
  <c r="AK111" i="1"/>
  <c r="AJ42" i="25"/>
  <c r="AJ75" i="25" s="1"/>
  <c r="AV108" i="1"/>
  <c r="AV110" i="1" s="1"/>
  <c r="AV111" i="1"/>
  <c r="AU42" i="25"/>
  <c r="AU75" i="25" s="1"/>
  <c r="EC108" i="1"/>
  <c r="EC110" i="1" s="1"/>
  <c r="EC111" i="1"/>
  <c r="EB42" i="25"/>
  <c r="EB75" i="25" s="1"/>
  <c r="CS111" i="1"/>
  <c r="CS108" i="1"/>
  <c r="CS110" i="1" s="1"/>
  <c r="CR42" i="25"/>
  <c r="CR75" i="25" s="1"/>
  <c r="BI108" i="1"/>
  <c r="BI110" i="1" s="1"/>
  <c r="BI111" i="1"/>
  <c r="BH42" i="25"/>
  <c r="BH75" i="25" s="1"/>
  <c r="Y111" i="1"/>
  <c r="Y108" i="1"/>
  <c r="Y110" i="1" s="1"/>
  <c r="X42" i="25"/>
  <c r="X75" i="25" s="1"/>
  <c r="DF111" i="1"/>
  <c r="DE42" i="25"/>
  <c r="DE75" i="25" s="1"/>
  <c r="BV111" i="1"/>
  <c r="BV108" i="1"/>
  <c r="BV110" i="1" s="1"/>
  <c r="BU42" i="25"/>
  <c r="BU75" i="25" s="1"/>
  <c r="AL108" i="1"/>
  <c r="AL110" i="1" s="1"/>
  <c r="ER108" i="1"/>
  <c r="ER110" i="1" s="1"/>
  <c r="ER113" i="1"/>
  <c r="EQ44" i="25"/>
  <c r="AN113" i="1"/>
  <c r="AM44" i="25"/>
  <c r="AD112" i="1"/>
  <c r="AC43" i="25"/>
  <c r="AC76" i="25" s="1"/>
  <c r="AZ112" i="1"/>
  <c r="AY43" i="25"/>
  <c r="P112" i="1"/>
  <c r="P108" i="1"/>
  <c r="P110" i="1" s="1"/>
  <c r="O43" i="25"/>
  <c r="BZ111" i="1"/>
  <c r="BY42" i="25"/>
  <c r="AP111" i="1"/>
  <c r="AO42" i="25"/>
  <c r="AN114" i="1"/>
  <c r="AM45" i="25"/>
  <c r="DH114" i="1"/>
  <c r="DG45" i="25"/>
  <c r="CP113" i="1"/>
  <c r="CO44" i="25"/>
  <c r="CJ113" i="1"/>
  <c r="CI44" i="25"/>
  <c r="AJ112" i="1"/>
  <c r="AI43" i="25"/>
  <c r="AI76" i="25" s="1"/>
  <c r="EN112" i="1"/>
  <c r="EM43" i="25"/>
  <c r="EM76" i="25" s="1"/>
  <c r="CS112" i="1"/>
  <c r="CR43" i="25"/>
  <c r="CR76" i="25" s="1"/>
  <c r="CV112" i="1"/>
  <c r="CU43" i="25"/>
  <c r="AB112" i="1"/>
  <c r="AB108" i="1"/>
  <c r="AB110" i="1" s="1"/>
  <c r="AA43" i="25"/>
  <c r="DI112" i="1"/>
  <c r="DH43" i="25"/>
  <c r="DH76" i="25" s="1"/>
  <c r="BY112" i="1"/>
  <c r="BX43" i="25"/>
  <c r="BX76" i="25" s="1"/>
  <c r="AH114" i="1"/>
  <c r="AG45" i="25"/>
  <c r="BD113" i="1"/>
  <c r="BC44" i="25"/>
  <c r="BC77" i="25" s="1"/>
  <c r="DX113" i="1"/>
  <c r="DW44" i="25"/>
  <c r="DW77" i="25" s="1"/>
  <c r="F108" i="1"/>
  <c r="F110" i="1" s="1"/>
  <c r="F111" i="1"/>
  <c r="E42" i="25"/>
  <c r="AD42" i="25"/>
  <c r="AD75" i="25" s="1"/>
  <c r="CY111" i="1"/>
  <c r="CX42" i="25"/>
  <c r="CX75" i="25" s="1"/>
  <c r="EH39" i="25"/>
  <c r="EH72" i="25" s="1"/>
  <c r="CY117" i="26"/>
  <c r="CX39" i="25"/>
  <c r="CX72" i="25" s="1"/>
  <c r="BO117" i="26"/>
  <c r="BN39" i="25"/>
  <c r="BN72" i="25" s="1"/>
  <c r="AE117" i="26"/>
  <c r="AD39" i="25"/>
  <c r="AD72" i="25" s="1"/>
  <c r="EY40" i="25"/>
  <c r="EY73" i="25" s="1"/>
  <c r="AR117" i="26"/>
  <c r="AQ39" i="25"/>
  <c r="AQ72" i="25" s="1"/>
  <c r="DL117" i="26"/>
  <c r="DK39" i="25"/>
  <c r="DK72" i="25" s="1"/>
  <c r="AB117" i="26"/>
  <c r="AA39" i="25"/>
  <c r="CV117" i="26"/>
  <c r="CU39" i="25"/>
  <c r="G117" i="26"/>
  <c r="F39" i="25"/>
  <c r="F72" i="25" s="1"/>
  <c r="CA117" i="26"/>
  <c r="BZ39" i="25"/>
  <c r="BZ72" i="25" s="1"/>
  <c r="EU117" i="26"/>
  <c r="ET39" i="25"/>
  <c r="ET72" i="25" s="1"/>
  <c r="EH38" i="25"/>
  <c r="EH71" i="25" s="1"/>
  <c r="CB116" i="26"/>
  <c r="CA38" i="25"/>
  <c r="CA71" i="25" s="1"/>
  <c r="H116" i="26"/>
  <c r="G38" i="25"/>
  <c r="G71" i="25" s="1"/>
  <c r="DI116" i="26"/>
  <c r="DH38" i="25"/>
  <c r="DH71" i="25" s="1"/>
  <c r="BY116" i="26"/>
  <c r="BX38" i="25"/>
  <c r="BX71" i="25" s="1"/>
  <c r="AO116" i="26"/>
  <c r="AN38" i="25"/>
  <c r="AN71" i="25" s="1"/>
  <c r="E116" i="26"/>
  <c r="D38" i="25"/>
  <c r="D71" i="25" s="1"/>
  <c r="DV115" i="26"/>
  <c r="DU37" i="25"/>
  <c r="BB115" i="26"/>
  <c r="BA37" i="25"/>
  <c r="R115" i="26"/>
  <c r="Q37" i="25"/>
  <c r="L91" i="28"/>
  <c r="AJ118" i="26"/>
  <c r="AI40" i="25"/>
  <c r="AI73" i="25" s="1"/>
  <c r="DD118" i="26"/>
  <c r="DC40" i="25"/>
  <c r="DC73" i="25" s="1"/>
  <c r="EN118" i="26"/>
  <c r="EM40" i="25"/>
  <c r="EM73" i="25" s="1"/>
  <c r="AI117" i="26"/>
  <c r="AH39" i="25"/>
  <c r="AH72" i="25" s="1"/>
  <c r="BS117" i="26"/>
  <c r="BR39" i="25"/>
  <c r="BR72" i="25" s="1"/>
  <c r="DC117" i="26"/>
  <c r="DB39" i="25"/>
  <c r="DB72" i="25" s="1"/>
  <c r="EM117" i="26"/>
  <c r="EL39" i="25"/>
  <c r="EL72" i="25" s="1"/>
  <c r="Y117" i="26"/>
  <c r="X39" i="25"/>
  <c r="X72" i="25" s="1"/>
  <c r="BI117" i="26"/>
  <c r="BH39" i="25"/>
  <c r="BH72" i="25" s="1"/>
  <c r="CS117" i="26"/>
  <c r="CR39" i="25"/>
  <c r="CR72" i="25" s="1"/>
  <c r="FB117" i="26"/>
  <c r="FA39" i="25"/>
  <c r="FA72" i="25" s="1"/>
  <c r="AM114" i="6"/>
  <c r="AL60" i="25"/>
  <c r="AL93" i="25" s="1"/>
  <c r="CN114" i="6"/>
  <c r="CM60" i="25"/>
  <c r="CM93" i="25" s="1"/>
  <c r="CJ114" i="6"/>
  <c r="CI60" i="25"/>
  <c r="DC114" i="6"/>
  <c r="DB60" i="25"/>
  <c r="DB93" i="25" s="1"/>
  <c r="BP114" i="6"/>
  <c r="BO60" i="25"/>
  <c r="BO93" i="25" s="1"/>
  <c r="AF114" i="6"/>
  <c r="AE60" i="25"/>
  <c r="AE93" i="25" s="1"/>
  <c r="CZ113" i="6"/>
  <c r="CY59" i="25"/>
  <c r="CY92" i="25" s="1"/>
  <c r="DF111" i="6"/>
  <c r="DE57" i="25"/>
  <c r="DE90" i="25" s="1"/>
  <c r="BD112" i="6"/>
  <c r="BC58" i="25"/>
  <c r="BC91" i="25" s="1"/>
  <c r="DB112" i="6"/>
  <c r="DA58" i="25"/>
  <c r="AW111" i="6"/>
  <c r="AV57" i="25"/>
  <c r="AV90" i="25" s="1"/>
  <c r="CD111" i="6"/>
  <c r="CC57" i="25"/>
  <c r="DU112" i="6"/>
  <c r="DU108" i="6"/>
  <c r="DU110" i="6" s="1"/>
  <c r="DT58" i="25"/>
  <c r="DT91" i="25" s="1"/>
  <c r="CN113" i="6"/>
  <c r="CM59" i="25"/>
  <c r="CM92" i="25" s="1"/>
  <c r="AE113" i="6"/>
  <c r="AD59" i="25"/>
  <c r="AD92" i="25" s="1"/>
  <c r="BO113" i="6"/>
  <c r="BN59" i="25"/>
  <c r="BN92" i="25" s="1"/>
  <c r="AQ113" i="6"/>
  <c r="AP59" i="25"/>
  <c r="AP92" i="25" s="1"/>
  <c r="EC112" i="6"/>
  <c r="EB58" i="25"/>
  <c r="EB91" i="25" s="1"/>
  <c r="BN112" i="6"/>
  <c r="BM58" i="25"/>
  <c r="BM91" i="25" s="1"/>
  <c r="CX112" i="6"/>
  <c r="DW112" i="6"/>
  <c r="DV58" i="25"/>
  <c r="DV91" i="25" s="1"/>
  <c r="CZ111" i="6"/>
  <c r="CZ108" i="6"/>
  <c r="CZ110" i="6" s="1"/>
  <c r="CY57" i="25"/>
  <c r="CY90" i="25" s="1"/>
  <c r="CX111" i="6"/>
  <c r="CW57" i="25"/>
  <c r="BN111" i="6"/>
  <c r="BM57" i="25"/>
  <c r="AD111" i="6"/>
  <c r="AC57" i="25"/>
  <c r="AI111" i="6"/>
  <c r="AI108" i="6"/>
  <c r="AI110" i="6" s="1"/>
  <c r="AH57" i="25"/>
  <c r="AH90" i="25" s="1"/>
  <c r="FN57" i="25"/>
  <c r="FN90" i="25" s="1"/>
  <c r="DB111" i="6"/>
  <c r="DA57" i="25"/>
  <c r="BR111" i="6"/>
  <c r="BQ57" i="25"/>
  <c r="AH111" i="6"/>
  <c r="AG57" i="25"/>
  <c r="P113" i="6"/>
  <c r="O59" i="25"/>
  <c r="CJ113" i="6"/>
  <c r="CI59" i="25"/>
  <c r="FN58" i="25"/>
  <c r="FN91" i="25" s="1"/>
  <c r="DN112" i="6"/>
  <c r="DM58" i="25"/>
  <c r="EX112" i="6"/>
  <c r="EW58" i="25"/>
  <c r="ED111" i="6"/>
  <c r="EC57" i="25"/>
  <c r="EC90" i="25" s="1"/>
  <c r="CT111" i="6"/>
  <c r="CS57" i="25"/>
  <c r="CS90" i="25" s="1"/>
  <c r="BJ111" i="6"/>
  <c r="BI57" i="25"/>
  <c r="BI90" i="25" s="1"/>
  <c r="F114" i="5"/>
  <c r="E55" i="25"/>
  <c r="E88" i="25" s="1"/>
  <c r="CZ114" i="5"/>
  <c r="CY55" i="25"/>
  <c r="CY88" i="25" s="1"/>
  <c r="BP114" i="5"/>
  <c r="BO55" i="25"/>
  <c r="BO88" i="25" s="1"/>
  <c r="AF114" i="5"/>
  <c r="AE55" i="25"/>
  <c r="AE88" i="25" s="1"/>
  <c r="EY112" i="5"/>
  <c r="EX53" i="25"/>
  <c r="EX86" i="25" s="1"/>
  <c r="Y114" i="5"/>
  <c r="X55" i="25"/>
  <c r="X88" i="25" s="1"/>
  <c r="CS114" i="5"/>
  <c r="CR55" i="25"/>
  <c r="CR88" i="25" s="1"/>
  <c r="EC114" i="5"/>
  <c r="EB55" i="25"/>
  <c r="EB88" i="25" s="1"/>
  <c r="CG114" i="5"/>
  <c r="CF55" i="25"/>
  <c r="CF88" i="25" s="1"/>
  <c r="AP114" i="5"/>
  <c r="AO55" i="25"/>
  <c r="AO88" i="25" s="1"/>
  <c r="BB114" i="5"/>
  <c r="BA55" i="25"/>
  <c r="BA88" i="25" s="1"/>
  <c r="R114" i="5"/>
  <c r="Q55" i="25"/>
  <c r="Q88" i="25" s="1"/>
  <c r="D113" i="5"/>
  <c r="C54" i="25"/>
  <c r="EV114" i="5"/>
  <c r="EU55" i="25"/>
  <c r="EU88" i="25" s="1"/>
  <c r="DI114" i="5"/>
  <c r="DH55" i="25"/>
  <c r="DH88" i="25" s="1"/>
  <c r="BY114" i="5"/>
  <c r="BX55" i="25"/>
  <c r="BX88" i="25" s="1"/>
  <c r="AO114" i="5"/>
  <c r="AN55" i="25"/>
  <c r="AN88" i="25" s="1"/>
  <c r="E114" i="5"/>
  <c r="D55" i="25"/>
  <c r="D88" i="25" s="1"/>
  <c r="DA113" i="5"/>
  <c r="CZ54" i="25"/>
  <c r="CZ87" i="25" s="1"/>
  <c r="AG113" i="5"/>
  <c r="AF54" i="25"/>
  <c r="AF87" i="25" s="1"/>
  <c r="S114" i="5"/>
  <c r="R55" i="25"/>
  <c r="R88" i="25" s="1"/>
  <c r="CM114" i="5"/>
  <c r="CL55" i="25"/>
  <c r="CL88" i="25" s="1"/>
  <c r="CN114" i="5"/>
  <c r="CM55" i="25"/>
  <c r="CM88" i="25" s="1"/>
  <c r="EI114" i="5"/>
  <c r="EH55" i="25"/>
  <c r="EH88" i="25" s="1"/>
  <c r="BA114" i="5"/>
  <c r="AZ55" i="25"/>
  <c r="AZ88" i="25" s="1"/>
  <c r="CF113" i="5"/>
  <c r="CE54" i="25"/>
  <c r="CE87" i="25" s="1"/>
  <c r="CL113" i="5"/>
  <c r="CK54" i="25"/>
  <c r="CK87" i="25" s="1"/>
  <c r="Y112" i="5"/>
  <c r="X53" i="25"/>
  <c r="X86" i="25" s="1"/>
  <c r="EO112" i="5"/>
  <c r="EN53" i="25"/>
  <c r="EN86" i="25" s="1"/>
  <c r="AK112" i="5"/>
  <c r="AJ53" i="25"/>
  <c r="AJ86" i="25" s="1"/>
  <c r="BP111" i="5"/>
  <c r="BP108" i="5"/>
  <c r="BP110" i="5" s="1"/>
  <c r="BO52" i="25"/>
  <c r="BO85" i="25" s="1"/>
  <c r="AF111" i="5"/>
  <c r="AE52" i="25"/>
  <c r="AE85" i="25" s="1"/>
  <c r="CW112" i="5"/>
  <c r="CV53" i="25"/>
  <c r="CV86" i="25" s="1"/>
  <c r="AC112" i="5"/>
  <c r="AB53" i="25"/>
  <c r="AB86" i="25" s="1"/>
  <c r="DK112" i="5"/>
  <c r="DJ53" i="25"/>
  <c r="DJ86" i="25" s="1"/>
  <c r="BI112" i="5"/>
  <c r="BH53" i="25"/>
  <c r="BH86" i="25" s="1"/>
  <c r="F113" i="5"/>
  <c r="E54" i="25"/>
  <c r="E87" i="25" s="1"/>
  <c r="AP113" i="5"/>
  <c r="AO54" i="25"/>
  <c r="AO87" i="25" s="1"/>
  <c r="DJ113" i="5"/>
  <c r="DI54" i="25"/>
  <c r="DI87" i="25" s="1"/>
  <c r="ES112" i="5"/>
  <c r="ES108" i="5"/>
  <c r="ES110" i="5" s="1"/>
  <c r="ER53" i="25"/>
  <c r="ER86" i="25" s="1"/>
  <c r="DI108" i="5"/>
  <c r="DI110" i="5" s="1"/>
  <c r="DI111" i="5"/>
  <c r="DH52" i="25"/>
  <c r="BY112" i="5"/>
  <c r="BY108" i="5"/>
  <c r="BY110" i="5" s="1"/>
  <c r="BX53" i="25"/>
  <c r="BX86" i="25" s="1"/>
  <c r="AO112" i="5"/>
  <c r="AO108" i="5"/>
  <c r="AO110" i="5" s="1"/>
  <c r="AN53" i="25"/>
  <c r="AN86" i="25" s="1"/>
  <c r="E112" i="5"/>
  <c r="E108" i="5"/>
  <c r="E110" i="5" s="1"/>
  <c r="D53" i="25"/>
  <c r="D86" i="25" s="1"/>
  <c r="E113" i="5"/>
  <c r="D54" i="25"/>
  <c r="D87" i="25" s="1"/>
  <c r="AO113" i="5"/>
  <c r="AN54" i="25"/>
  <c r="AN87" i="25" s="1"/>
  <c r="DI113" i="5"/>
  <c r="DH54" i="25"/>
  <c r="DH87" i="25" s="1"/>
  <c r="S113" i="5"/>
  <c r="R54" i="25"/>
  <c r="R87" i="25" s="1"/>
  <c r="DW113" i="5"/>
  <c r="DV54" i="25"/>
  <c r="DV87" i="25" s="1"/>
  <c r="AN113" i="5"/>
  <c r="AM54" i="25"/>
  <c r="ER113" i="5"/>
  <c r="EQ54" i="25"/>
  <c r="CH111" i="5"/>
  <c r="CG52" i="25"/>
  <c r="CG85" i="25" s="1"/>
  <c r="DR111" i="5"/>
  <c r="DQ52" i="25"/>
  <c r="DQ85" i="25" s="1"/>
  <c r="FB111" i="5"/>
  <c r="FA52" i="25"/>
  <c r="FA85" i="25" s="1"/>
  <c r="AK114" i="4"/>
  <c r="AJ50" i="25"/>
  <c r="AJ83" i="25" s="1"/>
  <c r="G111" i="5"/>
  <c r="F52" i="25"/>
  <c r="F85" i="25" s="1"/>
  <c r="AQ111" i="5"/>
  <c r="AP52" i="25"/>
  <c r="AP85" i="25" s="1"/>
  <c r="CA111" i="5"/>
  <c r="BZ52" i="25"/>
  <c r="BZ85" i="25" s="1"/>
  <c r="DK111" i="5"/>
  <c r="DJ52" i="25"/>
  <c r="DJ85" i="25" s="1"/>
  <c r="EU111" i="5"/>
  <c r="ET52" i="25"/>
  <c r="ET85" i="25" s="1"/>
  <c r="BD111" i="5"/>
  <c r="BC52" i="25"/>
  <c r="BC85" i="25" s="1"/>
  <c r="CN111" i="5"/>
  <c r="CM52" i="25"/>
  <c r="CM85" i="25" s="1"/>
  <c r="DX111" i="5"/>
  <c r="DW52" i="25"/>
  <c r="DW85" i="25" s="1"/>
  <c r="DK114" i="4"/>
  <c r="DJ50" i="25"/>
  <c r="DJ83" i="25" s="1"/>
  <c r="K114" i="4"/>
  <c r="J50" i="25"/>
  <c r="J83" i="25" s="1"/>
  <c r="FN50" i="25"/>
  <c r="FN83" i="25" s="1"/>
  <c r="DM114" i="4"/>
  <c r="DL50" i="25"/>
  <c r="DL83" i="25" s="1"/>
  <c r="CT113" i="4"/>
  <c r="CS49" i="25"/>
  <c r="CS82" i="25" s="1"/>
  <c r="BJ113" i="4"/>
  <c r="BI49" i="25"/>
  <c r="BI82" i="25" s="1"/>
  <c r="Z113" i="4"/>
  <c r="Y49" i="25"/>
  <c r="Y82" i="25" s="1"/>
  <c r="BZ113" i="4"/>
  <c r="BY49" i="25"/>
  <c r="BY82" i="25" s="1"/>
  <c r="AP113" i="4"/>
  <c r="AO49" i="25"/>
  <c r="AO82" i="25" s="1"/>
  <c r="F113" i="4"/>
  <c r="E49" i="25"/>
  <c r="E82" i="25" s="1"/>
  <c r="BR112" i="4"/>
  <c r="BQ48" i="25"/>
  <c r="AH112" i="4"/>
  <c r="AG48" i="25"/>
  <c r="BP111" i="4"/>
  <c r="BO47" i="25"/>
  <c r="BO80" i="25" s="1"/>
  <c r="AF111" i="4"/>
  <c r="AE47" i="25"/>
  <c r="AE80" i="25" s="1"/>
  <c r="CE114" i="4"/>
  <c r="CD50" i="25"/>
  <c r="CD83" i="25" s="1"/>
  <c r="V113" i="4"/>
  <c r="U49" i="25"/>
  <c r="DA113" i="4"/>
  <c r="CZ49" i="25"/>
  <c r="CZ82" i="25" s="1"/>
  <c r="BQ113" i="4"/>
  <c r="BP49" i="25"/>
  <c r="BP82" i="25" s="1"/>
  <c r="DJ114" i="4"/>
  <c r="DI50" i="25"/>
  <c r="DI83" i="25" s="1"/>
  <c r="R113" i="4"/>
  <c r="Q49" i="25"/>
  <c r="Q82" i="25" s="1"/>
  <c r="BB113" i="4"/>
  <c r="BA49" i="25"/>
  <c r="BA82" i="25" s="1"/>
  <c r="CL113" i="4"/>
  <c r="CK49" i="25"/>
  <c r="CK82" i="25" s="1"/>
  <c r="AE113" i="4"/>
  <c r="AD49" i="25"/>
  <c r="AD82" i="25" s="1"/>
  <c r="BO113" i="4"/>
  <c r="BN49" i="25"/>
  <c r="BN82" i="25" s="1"/>
  <c r="J112" i="4"/>
  <c r="I48" i="25"/>
  <c r="BS112" i="4"/>
  <c r="BR48" i="25"/>
  <c r="BR81" i="25" s="1"/>
  <c r="DR111" i="4"/>
  <c r="DQ47" i="25"/>
  <c r="DQ80" i="25" s="1"/>
  <c r="CH111" i="4"/>
  <c r="CG47" i="25"/>
  <c r="CG80" i="25" s="1"/>
  <c r="AX111" i="4"/>
  <c r="AW47" i="25"/>
  <c r="AW80" i="25" s="1"/>
  <c r="N111" i="4"/>
  <c r="M47" i="25"/>
  <c r="M80" i="25" s="1"/>
  <c r="AF114" i="1"/>
  <c r="AE45" i="25"/>
  <c r="AE78" i="25" s="1"/>
  <c r="CH114" i="1"/>
  <c r="CG45" i="25"/>
  <c r="CG78" i="25" s="1"/>
  <c r="EJ45" i="25"/>
  <c r="EJ78" i="25" s="1"/>
  <c r="EK114" i="1"/>
  <c r="D114" i="1"/>
  <c r="C45" i="25"/>
  <c r="BJ111" i="4"/>
  <c r="BI47" i="25"/>
  <c r="BI80" i="25" s="1"/>
  <c r="CT111" i="4"/>
  <c r="CS47" i="25"/>
  <c r="CS80" i="25" s="1"/>
  <c r="CS111" i="4"/>
  <c r="CR47" i="25"/>
  <c r="CR80" i="25" s="1"/>
  <c r="BI111" i="4"/>
  <c r="BH47" i="25"/>
  <c r="BH80" i="25" s="1"/>
  <c r="Y111" i="4"/>
  <c r="X47" i="25"/>
  <c r="X80" i="25" s="1"/>
  <c r="AP112" i="4"/>
  <c r="AO48" i="25"/>
  <c r="AO81" i="25" s="1"/>
  <c r="BV112" i="4"/>
  <c r="BU48" i="25"/>
  <c r="BU81" i="25" s="1"/>
  <c r="BH114" i="1"/>
  <c r="BG45" i="25"/>
  <c r="BG78" i="25" s="1"/>
  <c r="CR114" i="1"/>
  <c r="CQ45" i="25"/>
  <c r="CQ78" i="25" s="1"/>
  <c r="E113" i="1"/>
  <c r="D44" i="25"/>
  <c r="D77" i="25" s="1"/>
  <c r="AO113" i="1"/>
  <c r="AN44" i="25"/>
  <c r="AN77" i="25" s="1"/>
  <c r="BY113" i="1"/>
  <c r="BX44" i="25"/>
  <c r="BX77" i="25" s="1"/>
  <c r="DI113" i="1"/>
  <c r="DH44" i="25"/>
  <c r="DH77" i="25" s="1"/>
  <c r="EV103" i="1"/>
  <c r="DW111" i="1"/>
  <c r="DV42" i="25"/>
  <c r="DV75" i="25" s="1"/>
  <c r="CM111" i="1"/>
  <c r="CL42" i="25"/>
  <c r="CL75" i="25" s="1"/>
  <c r="BC111" i="1"/>
  <c r="BB42" i="25"/>
  <c r="BB75" i="25" s="1"/>
  <c r="S111" i="1"/>
  <c r="R42" i="25"/>
  <c r="R75" i="25" s="1"/>
  <c r="EJ113" i="1"/>
  <c r="EI44" i="25"/>
  <c r="EI77" i="25" s="1"/>
  <c r="CH113" i="1"/>
  <c r="CG44" i="25"/>
  <c r="CG77" i="25" s="1"/>
  <c r="BF111" i="1"/>
  <c r="BE42" i="25"/>
  <c r="K113" i="1"/>
  <c r="J44" i="25"/>
  <c r="J77" i="25" s="1"/>
  <c r="AU114" i="1"/>
  <c r="AT45" i="25"/>
  <c r="AT78" i="25" s="1"/>
  <c r="CE114" i="1"/>
  <c r="CD45" i="25"/>
  <c r="CD78" i="25" s="1"/>
  <c r="DR111" i="1"/>
  <c r="DQ42" i="25"/>
  <c r="DQ75" i="25" s="1"/>
  <c r="AX111" i="1"/>
  <c r="AW42" i="25"/>
  <c r="AW75" i="25" s="1"/>
  <c r="N111" i="1"/>
  <c r="M42" i="25"/>
  <c r="M75" i="25" s="1"/>
  <c r="DW118" i="26"/>
  <c r="DV40" i="25"/>
  <c r="DV73" i="25" s="1"/>
  <c r="CM118" i="26"/>
  <c r="CL40" i="25"/>
  <c r="CL73" i="25" s="1"/>
  <c r="BC118" i="26"/>
  <c r="BB40" i="25"/>
  <c r="BB73" i="25" s="1"/>
  <c r="S118" i="26"/>
  <c r="R40" i="25"/>
  <c r="R73" i="25" s="1"/>
  <c r="CY112" i="1"/>
  <c r="CX43" i="25"/>
  <c r="CX76" i="25" s="1"/>
  <c r="ED111" i="1"/>
  <c r="EC42" i="25"/>
  <c r="EC75" i="25" s="1"/>
  <c r="CJ112" i="1"/>
  <c r="CJ108" i="1"/>
  <c r="CJ110" i="1" s="1"/>
  <c r="CI43" i="25"/>
  <c r="DT112" i="1"/>
  <c r="DT108" i="1"/>
  <c r="DT110" i="1" s="1"/>
  <c r="DS43" i="25"/>
  <c r="EV118" i="26"/>
  <c r="EU40" i="25"/>
  <c r="EU73" i="25" s="1"/>
  <c r="DL118" i="26"/>
  <c r="DK40" i="25"/>
  <c r="DK73" i="25" s="1"/>
  <c r="CB118" i="26"/>
  <c r="CA40" i="25"/>
  <c r="CA73" i="25" s="1"/>
  <c r="AR118" i="26"/>
  <c r="AQ40" i="25"/>
  <c r="AQ73" i="25" s="1"/>
  <c r="H118" i="26"/>
  <c r="G40" i="25"/>
  <c r="G73" i="25" s="1"/>
  <c r="CP116" i="26"/>
  <c r="CO38" i="25"/>
  <c r="V116" i="26"/>
  <c r="U38" i="25"/>
  <c r="EM115" i="26"/>
  <c r="EL37" i="25"/>
  <c r="EL70" i="25" s="1"/>
  <c r="DC115" i="26"/>
  <c r="DB37" i="25"/>
  <c r="DB70" i="25" s="1"/>
  <c r="BS115" i="26"/>
  <c r="BR37" i="25"/>
  <c r="BR70" i="25" s="1"/>
  <c r="AI115" i="26"/>
  <c r="AH37" i="25"/>
  <c r="AH70" i="25" s="1"/>
  <c r="DP115" i="26"/>
  <c r="DO37" i="25"/>
  <c r="DO70" i="25" s="1"/>
  <c r="CF115" i="26"/>
  <c r="CE37" i="25"/>
  <c r="CE70" i="25" s="1"/>
  <c r="AV115" i="26"/>
  <c r="AU37" i="25"/>
  <c r="AU70" i="25" s="1"/>
  <c r="L115" i="26"/>
  <c r="K37" i="25"/>
  <c r="K70" i="25" s="1"/>
  <c r="CR117" i="26"/>
  <c r="CQ39" i="25"/>
  <c r="CQ72" i="25" s="1"/>
  <c r="EX116" i="26"/>
  <c r="EW38" i="25"/>
  <c r="DN116" i="26"/>
  <c r="DM38" i="25"/>
  <c r="CD116" i="26"/>
  <c r="CC38" i="25"/>
  <c r="AT116" i="26"/>
  <c r="AS38" i="25"/>
  <c r="J116" i="26"/>
  <c r="I38" i="25"/>
  <c r="EE39" i="25"/>
  <c r="BL117" i="26"/>
  <c r="BK39" i="25"/>
  <c r="L117" i="26"/>
  <c r="K39" i="25"/>
  <c r="K72" i="25" s="1"/>
  <c r="ES116" i="26"/>
  <c r="ER38" i="25"/>
  <c r="ER71" i="25" s="1"/>
  <c r="CA113" i="27"/>
  <c r="BZ64" i="25"/>
  <c r="BZ97" i="25" s="1"/>
  <c r="DK113" i="27"/>
  <c r="DJ64" i="25"/>
  <c r="DJ97" i="25" s="1"/>
  <c r="DB113" i="27"/>
  <c r="DA64" i="25"/>
  <c r="DH114" i="27"/>
  <c r="DG65" i="25"/>
  <c r="D114" i="27"/>
  <c r="C65" i="25"/>
  <c r="CF112" i="27"/>
  <c r="CE63" i="25"/>
  <c r="CE96" i="25" s="1"/>
  <c r="AX114" i="27"/>
  <c r="AW65" i="25"/>
  <c r="AW98" i="25" s="1"/>
  <c r="L113" i="27"/>
  <c r="K64" i="25"/>
  <c r="K97" i="25" s="1"/>
  <c r="DR114" i="27"/>
  <c r="DQ65" i="25"/>
  <c r="DQ98" i="25" s="1"/>
  <c r="FN63" i="25"/>
  <c r="FN96" i="25" s="1"/>
  <c r="AR112" i="27"/>
  <c r="AQ63" i="25"/>
  <c r="AQ96" i="25" s="1"/>
  <c r="DL112" i="27"/>
  <c r="DK63" i="25"/>
  <c r="DK96" i="25" s="1"/>
  <c r="EF113" i="27"/>
  <c r="EE64" i="25"/>
  <c r="Y112" i="27"/>
  <c r="X63" i="25"/>
  <c r="X96" i="25" s="1"/>
  <c r="DK112" i="27"/>
  <c r="DJ63" i="25"/>
  <c r="DJ96" i="25" s="1"/>
  <c r="H113" i="27"/>
  <c r="G64" i="25"/>
  <c r="G97" i="25" s="1"/>
  <c r="DC113" i="27"/>
  <c r="DB64" i="25"/>
  <c r="DB97" i="25" s="1"/>
  <c r="EP112" i="27"/>
  <c r="EO63" i="25"/>
  <c r="EO96" i="25" s="1"/>
  <c r="FM63" i="25"/>
  <c r="FM96" i="25" s="1"/>
  <c r="AV112" i="27"/>
  <c r="AU63" i="25"/>
  <c r="AU96" i="25" s="1"/>
  <c r="BE112" i="27"/>
  <c r="BD63" i="25"/>
  <c r="BD96" i="25" s="1"/>
  <c r="CM112" i="27"/>
  <c r="CL63" i="25"/>
  <c r="CL96" i="25" s="1"/>
  <c r="EH112" i="27"/>
  <c r="EG63" i="25"/>
  <c r="EG96" i="25" s="1"/>
  <c r="CB114" i="6"/>
  <c r="CA60" i="25"/>
  <c r="CA93" i="25" s="1"/>
  <c r="H114" i="6"/>
  <c r="G60" i="25"/>
  <c r="G93" i="25" s="1"/>
  <c r="BF114" i="27"/>
  <c r="BE65" i="25"/>
  <c r="DA114" i="27"/>
  <c r="CZ65" i="25"/>
  <c r="CZ98" i="25" s="1"/>
  <c r="T114" i="27"/>
  <c r="S65" i="25"/>
  <c r="S98" i="25" s="1"/>
  <c r="AB114" i="27"/>
  <c r="AA65" i="25"/>
  <c r="BR114" i="27"/>
  <c r="BQ65" i="25"/>
  <c r="DU114" i="27"/>
  <c r="DT65" i="25"/>
  <c r="DT98" i="25" s="1"/>
  <c r="Q114" i="27"/>
  <c r="P65" i="25"/>
  <c r="P98" i="25" s="1"/>
  <c r="BY114" i="27"/>
  <c r="BX65" i="25"/>
  <c r="BX98" i="25" s="1"/>
  <c r="EE112" i="27"/>
  <c r="ED63" i="25"/>
  <c r="ED96" i="25" s="1"/>
  <c r="BS114" i="27"/>
  <c r="BR65" i="25"/>
  <c r="BR98" i="25" s="1"/>
  <c r="CJ114" i="27"/>
  <c r="CI65" i="25"/>
  <c r="AN114" i="27"/>
  <c r="AM65" i="25"/>
  <c r="CO114" i="27"/>
  <c r="CN65" i="25"/>
  <c r="CN98" i="25" s="1"/>
  <c r="J114" i="27"/>
  <c r="I65" i="25"/>
  <c r="CD114" i="27"/>
  <c r="CC65" i="25"/>
  <c r="W114" i="27"/>
  <c r="V65" i="25"/>
  <c r="V98" i="25" s="1"/>
  <c r="DM114" i="27"/>
  <c r="DL65" i="25"/>
  <c r="DL98" i="25" s="1"/>
  <c r="I114" i="27"/>
  <c r="H65" i="25"/>
  <c r="H98" i="25" s="1"/>
  <c r="BL114" i="27"/>
  <c r="BK65" i="25"/>
  <c r="Z112" i="27"/>
  <c r="Y63" i="25"/>
  <c r="Y96" i="25" s="1"/>
  <c r="CA112" i="27"/>
  <c r="BZ63" i="25"/>
  <c r="BZ96" i="25" s="1"/>
  <c r="EI112" i="27"/>
  <c r="EH63" i="25"/>
  <c r="EH96" i="25" s="1"/>
  <c r="G112" i="27"/>
  <c r="F63" i="25"/>
  <c r="F96" i="25" s="1"/>
  <c r="DM113" i="5"/>
  <c r="DL54" i="25"/>
  <c r="DL87" i="25" s="1"/>
  <c r="AS113" i="5"/>
  <c r="AR54" i="25"/>
  <c r="AR87" i="25" s="1"/>
  <c r="DQ108" i="5"/>
  <c r="DQ110" i="5" s="1"/>
  <c r="DQ111" i="5"/>
  <c r="DP52" i="25"/>
  <c r="DP85" i="25" s="1"/>
  <c r="BN112" i="5"/>
  <c r="BM53" i="25"/>
  <c r="BM86" i="25" s="1"/>
  <c r="AS114" i="4"/>
  <c r="AR50" i="25"/>
  <c r="AR83" i="25" s="1"/>
  <c r="CY114" i="4"/>
  <c r="CX50" i="25"/>
  <c r="CX83" i="25" s="1"/>
  <c r="BO114" i="4"/>
  <c r="BN50" i="25"/>
  <c r="BN83" i="25" s="1"/>
  <c r="AE114" i="4"/>
  <c r="AD50" i="25"/>
  <c r="AD83" i="25" s="1"/>
  <c r="Z111" i="5"/>
  <c r="Z108" i="5"/>
  <c r="Z110" i="5" s="1"/>
  <c r="Y52" i="25"/>
  <c r="Y85" i="25" s="1"/>
  <c r="AJ114" i="4"/>
  <c r="AI50" i="25"/>
  <c r="AI83" i="25" s="1"/>
  <c r="DD114" i="4"/>
  <c r="DC50" i="25"/>
  <c r="DC83" i="25" s="1"/>
  <c r="FH112" i="4"/>
  <c r="FG48" i="25"/>
  <c r="FG81" i="25" s="1"/>
  <c r="CN112" i="4"/>
  <c r="CM48" i="25"/>
  <c r="CM81" i="25" s="1"/>
  <c r="T112" i="4"/>
  <c r="S48" i="25"/>
  <c r="S81" i="25" s="1"/>
  <c r="BT114" i="4"/>
  <c r="BS50" i="25"/>
  <c r="BS83" i="25" s="1"/>
  <c r="FL47" i="25"/>
  <c r="FL80" i="25" s="1"/>
  <c r="FM111" i="4"/>
  <c r="DL111" i="4"/>
  <c r="DK47" i="25"/>
  <c r="DK80" i="25" s="1"/>
  <c r="CB111" i="4"/>
  <c r="CA47" i="25"/>
  <c r="CA80" i="25" s="1"/>
  <c r="AR111" i="4"/>
  <c r="AQ47" i="25"/>
  <c r="AQ80" i="25" s="1"/>
  <c r="H111" i="4"/>
  <c r="G47" i="25"/>
  <c r="G80" i="25" s="1"/>
  <c r="EU45" i="25"/>
  <c r="EU78" i="25" s="1"/>
  <c r="EV114" i="1"/>
  <c r="CB114" i="1"/>
  <c r="CA45" i="25"/>
  <c r="CA78" i="25" s="1"/>
  <c r="AR114" i="1"/>
  <c r="AQ45" i="25"/>
  <c r="AQ78" i="25" s="1"/>
  <c r="CU113" i="1"/>
  <c r="CT44" i="25"/>
  <c r="CT77" i="25" s="1"/>
  <c r="BK113" i="1"/>
  <c r="BJ44" i="25"/>
  <c r="BJ77" i="25" s="1"/>
  <c r="BG112" i="4"/>
  <c r="BF48" i="25"/>
  <c r="BF81" i="25" s="1"/>
  <c r="CM108" i="4"/>
  <c r="CM110" i="4" s="1"/>
  <c r="CM111" i="4"/>
  <c r="CL47" i="25"/>
  <c r="CL80" i="25" s="1"/>
  <c r="BC111" i="4"/>
  <c r="BB47" i="25"/>
  <c r="BB80" i="25" s="1"/>
  <c r="S111" i="4"/>
  <c r="R47" i="25"/>
  <c r="R80" i="25" s="1"/>
  <c r="DQ114" i="1"/>
  <c r="DP45" i="25"/>
  <c r="DP78" i="25" s="1"/>
  <c r="AW114" i="1"/>
  <c r="AV45" i="25"/>
  <c r="AV78" i="25" s="1"/>
  <c r="M114" i="1"/>
  <c r="L45" i="25"/>
  <c r="L78" i="25" s="1"/>
  <c r="DM113" i="1"/>
  <c r="DL44" i="25"/>
  <c r="DL77" i="25" s="1"/>
  <c r="AS113" i="1"/>
  <c r="BM112" i="4"/>
  <c r="BL48" i="25"/>
  <c r="BL81" i="25" s="1"/>
  <c r="AC112" i="4"/>
  <c r="AB48" i="25"/>
  <c r="AB81" i="25" s="1"/>
  <c r="CZ111" i="4"/>
  <c r="CY47" i="25"/>
  <c r="CY80" i="25" s="1"/>
  <c r="DN112" i="4"/>
  <c r="DM48" i="25"/>
  <c r="AD114" i="1"/>
  <c r="CX114" i="1"/>
  <c r="CW45" i="25"/>
  <c r="CW78" i="25" s="1"/>
  <c r="EG45" i="25"/>
  <c r="EG78" i="25" s="1"/>
  <c r="EH114" i="1"/>
  <c r="AW112" i="1"/>
  <c r="AV43" i="25"/>
  <c r="AV76" i="25" s="1"/>
  <c r="P113" i="1"/>
  <c r="O44" i="25"/>
  <c r="EN111" i="1"/>
  <c r="EN108" i="1"/>
  <c r="EN110" i="1" s="1"/>
  <c r="EM42" i="25"/>
  <c r="EM75" i="25" s="1"/>
  <c r="DD111" i="1"/>
  <c r="DC42" i="25"/>
  <c r="DC75" i="25" s="1"/>
  <c r="AJ108" i="1"/>
  <c r="AJ110" i="1" s="1"/>
  <c r="DQ111" i="1"/>
  <c r="DP42" i="25"/>
  <c r="DP75" i="25" s="1"/>
  <c r="M111" i="1"/>
  <c r="M108" i="1"/>
  <c r="M110" i="1" s="1"/>
  <c r="L42" i="25"/>
  <c r="L75" i="25" s="1"/>
  <c r="CT111" i="1"/>
  <c r="CS42" i="25"/>
  <c r="CS75" i="25" s="1"/>
  <c r="Z111" i="1"/>
  <c r="Y42" i="25"/>
  <c r="Y75" i="25" s="1"/>
  <c r="EA113" i="1"/>
  <c r="DZ44" i="25"/>
  <c r="DZ77" i="25" s="1"/>
  <c r="W113" i="1"/>
  <c r="V44" i="25"/>
  <c r="V77" i="25" s="1"/>
  <c r="EB112" i="1"/>
  <c r="EA43" i="25"/>
  <c r="EA76" i="25" s="1"/>
  <c r="BX113" i="1"/>
  <c r="BW44" i="25"/>
  <c r="BL112" i="1"/>
  <c r="BK43" i="25"/>
  <c r="BB112" i="1"/>
  <c r="BA43" i="25"/>
  <c r="BA76" i="25" s="1"/>
  <c r="R112" i="1"/>
  <c r="Q43" i="25"/>
  <c r="Q76" i="25" s="1"/>
  <c r="BX112" i="1"/>
  <c r="BX108" i="1"/>
  <c r="BX110" i="1" s="1"/>
  <c r="BW43" i="25"/>
  <c r="AN112" i="1"/>
  <c r="AN108" i="1"/>
  <c r="AN110" i="1" s="1"/>
  <c r="AM43" i="25"/>
  <c r="D112" i="1"/>
  <c r="D108" i="1"/>
  <c r="D110" i="1" s="1"/>
  <c r="C43" i="25"/>
  <c r="CK112" i="1"/>
  <c r="CJ43" i="25"/>
  <c r="CJ76" i="25" s="1"/>
  <c r="CX111" i="1"/>
  <c r="CW42" i="25"/>
  <c r="CW75" i="25" s="1"/>
  <c r="BN111" i="1"/>
  <c r="BM42" i="25"/>
  <c r="AD108" i="1"/>
  <c r="AD110" i="1" s="1"/>
  <c r="AD111" i="1"/>
  <c r="AC42" i="25"/>
  <c r="P114" i="1"/>
  <c r="O45" i="25"/>
  <c r="AZ114" i="1"/>
  <c r="AY45" i="25"/>
  <c r="CJ114" i="1"/>
  <c r="CI45" i="25"/>
  <c r="DT114" i="1"/>
  <c r="DS45" i="25"/>
  <c r="CV113" i="1"/>
  <c r="CU44" i="25"/>
  <c r="CK113" i="1"/>
  <c r="CJ44" i="25"/>
  <c r="CJ77" i="25" s="1"/>
  <c r="AV112" i="1"/>
  <c r="AU43" i="25"/>
  <c r="AU76" i="25" s="1"/>
  <c r="CF112" i="1"/>
  <c r="CE43" i="25"/>
  <c r="CE76" i="25" s="1"/>
  <c r="DP112" i="1"/>
  <c r="DO43" i="25"/>
  <c r="DO76" i="25" s="1"/>
  <c r="EZ112" i="1"/>
  <c r="EY43" i="25"/>
  <c r="EY76" i="25" s="1"/>
  <c r="AK112" i="1"/>
  <c r="AJ43" i="25"/>
  <c r="AJ76" i="25" s="1"/>
  <c r="DE112" i="1"/>
  <c r="DD43" i="25"/>
  <c r="DD76" i="25" s="1"/>
  <c r="EO112" i="1"/>
  <c r="EN43" i="25"/>
  <c r="EN76" i="25" s="1"/>
  <c r="CP114" i="1"/>
  <c r="CO45" i="25"/>
  <c r="DD114" i="1"/>
  <c r="DC45" i="25"/>
  <c r="DC78" i="25" s="1"/>
  <c r="J114" i="1"/>
  <c r="I45" i="25"/>
  <c r="AT114" i="1"/>
  <c r="AS45" i="25"/>
  <c r="CD114" i="1"/>
  <c r="CC45" i="25"/>
  <c r="DN114" i="1"/>
  <c r="DM45" i="25"/>
  <c r="EW45" i="25"/>
  <c r="EX114" i="1"/>
  <c r="W114" i="1"/>
  <c r="V45" i="25"/>
  <c r="V78" i="25" s="1"/>
  <c r="BG114" i="1"/>
  <c r="BF45" i="25"/>
  <c r="BF78" i="25" s="1"/>
  <c r="EA114" i="1"/>
  <c r="DZ45" i="25"/>
  <c r="DZ78" i="25" s="1"/>
  <c r="DL111" i="1"/>
  <c r="DL108" i="1"/>
  <c r="DL110" i="1" s="1"/>
  <c r="DK42" i="25"/>
  <c r="DK75" i="25" s="1"/>
  <c r="AR111" i="1"/>
  <c r="AQ42" i="25"/>
  <c r="AQ75" i="25" s="1"/>
  <c r="CF118" i="26"/>
  <c r="CE40" i="25"/>
  <c r="CE73" i="25" s="1"/>
  <c r="BT118" i="26"/>
  <c r="BS40" i="25"/>
  <c r="BS73" i="25" s="1"/>
  <c r="EA117" i="26"/>
  <c r="DZ39" i="25"/>
  <c r="DZ72" i="25" s="1"/>
  <c r="CQ117" i="26"/>
  <c r="CP39" i="25"/>
  <c r="CP72" i="25" s="1"/>
  <c r="BG117" i="26"/>
  <c r="BF39" i="25"/>
  <c r="BF72" i="25" s="1"/>
  <c r="DD117" i="26"/>
  <c r="DC39" i="25"/>
  <c r="DC72" i="25" s="1"/>
  <c r="AJ117" i="26"/>
  <c r="AI39" i="25"/>
  <c r="AI72" i="25" s="1"/>
  <c r="T117" i="26"/>
  <c r="S39" i="25"/>
  <c r="S72" i="25" s="1"/>
  <c r="BD117" i="26"/>
  <c r="BC39" i="25"/>
  <c r="BC72" i="25" s="1"/>
  <c r="CN117" i="26"/>
  <c r="CM39" i="25"/>
  <c r="CM72" i="25" s="1"/>
  <c r="DX117" i="26"/>
  <c r="DW39" i="25"/>
  <c r="DW72" i="25" s="1"/>
  <c r="AN117" i="26"/>
  <c r="AM39" i="25"/>
  <c r="BX117" i="26"/>
  <c r="BW39" i="25"/>
  <c r="DH117" i="26"/>
  <c r="DG39" i="25"/>
  <c r="ER117" i="26"/>
  <c r="EQ39" i="25"/>
  <c r="S117" i="26"/>
  <c r="R39" i="25"/>
  <c r="R72" i="25" s="1"/>
  <c r="BC117" i="26"/>
  <c r="BB39" i="25"/>
  <c r="BB72" i="25" s="1"/>
  <c r="CM117" i="26"/>
  <c r="CL39" i="25"/>
  <c r="CL72" i="25" s="1"/>
  <c r="DW117" i="26"/>
  <c r="DV39" i="25"/>
  <c r="DV72" i="25" s="1"/>
  <c r="CZ116" i="26"/>
  <c r="CY38" i="25"/>
  <c r="CY71" i="25" s="1"/>
  <c r="AF116" i="26"/>
  <c r="AE38" i="25"/>
  <c r="AE71" i="25" s="1"/>
  <c r="EG116" i="26"/>
  <c r="EF38" i="25"/>
  <c r="EF71" i="25" s="1"/>
  <c r="CW116" i="26"/>
  <c r="CV38" i="25"/>
  <c r="CV71" i="25" s="1"/>
  <c r="BM116" i="26"/>
  <c r="BL38" i="25"/>
  <c r="BL71" i="25" s="1"/>
  <c r="AC116" i="26"/>
  <c r="AB38" i="25"/>
  <c r="AB71" i="25" s="1"/>
  <c r="ET115" i="26"/>
  <c r="ES37" i="25"/>
  <c r="BZ115" i="26"/>
  <c r="BY37" i="25"/>
  <c r="AP115" i="26"/>
  <c r="AO37" i="25"/>
  <c r="F115" i="26"/>
  <c r="E37" i="25"/>
  <c r="DP118" i="26"/>
  <c r="DO40" i="25"/>
  <c r="DO73" i="25" s="1"/>
  <c r="K117" i="26"/>
  <c r="J39" i="25"/>
  <c r="J72" i="25" s="1"/>
  <c r="P117" i="26"/>
  <c r="O39" i="25"/>
  <c r="DT117" i="26"/>
  <c r="DS39" i="25"/>
  <c r="AZ117" i="26"/>
  <c r="AY39" i="25"/>
  <c r="CN116" i="26"/>
  <c r="CM38" i="25"/>
  <c r="CM71" i="25" s="1"/>
  <c r="BD116" i="26"/>
  <c r="BC38" i="25"/>
  <c r="BC71" i="25" s="1"/>
  <c r="T116" i="26"/>
  <c r="S38" i="25"/>
  <c r="S71" i="25" s="1"/>
  <c r="DU116" i="26"/>
  <c r="DT38" i="25"/>
  <c r="DT71" i="25" s="1"/>
  <c r="CK116" i="26"/>
  <c r="CJ38" i="25"/>
  <c r="CJ71" i="25" s="1"/>
  <c r="BA116" i="26"/>
  <c r="AZ38" i="25"/>
  <c r="AZ71" i="25" s="1"/>
  <c r="Q116" i="26"/>
  <c r="P38" i="25"/>
  <c r="P71" i="25" s="1"/>
  <c r="EN115" i="26"/>
  <c r="EM37" i="25"/>
  <c r="EM70" i="25" s="1"/>
  <c r="AJ115" i="26"/>
  <c r="AI37" i="25"/>
  <c r="AI70" i="25" s="1"/>
  <c r="BD118" i="26"/>
  <c r="BC40" i="25"/>
  <c r="BC73" i="25" s="1"/>
  <c r="E114" i="27"/>
  <c r="D65" i="25"/>
  <c r="D98" i="25" s="1"/>
  <c r="AJ113" i="27"/>
  <c r="AI64" i="25"/>
  <c r="AI97" i="25" s="1"/>
  <c r="DT114" i="27"/>
  <c r="DS65" i="25"/>
  <c r="P114" i="27"/>
  <c r="O65" i="25"/>
  <c r="BX114" i="27"/>
  <c r="BW65" i="25"/>
  <c r="V113" i="27"/>
  <c r="U64" i="25"/>
  <c r="CH114" i="27"/>
  <c r="CG65" i="25"/>
  <c r="CG98" i="25" s="1"/>
  <c r="DI114" i="27"/>
  <c r="DH65" i="25"/>
  <c r="DH98" i="25" s="1"/>
  <c r="DO113" i="27"/>
  <c r="DN64" i="25"/>
  <c r="DN97" i="25" s="1"/>
  <c r="K113" i="27"/>
  <c r="J64" i="25"/>
  <c r="J97" i="25" s="1"/>
  <c r="DD113" i="27"/>
  <c r="DC64" i="25"/>
  <c r="DC97" i="25" s="1"/>
  <c r="CV114" i="27"/>
  <c r="CU65" i="25"/>
  <c r="BV112" i="27"/>
  <c r="BU63" i="25"/>
  <c r="BU96" i="25" s="1"/>
  <c r="BF113" i="27"/>
  <c r="BE64" i="25"/>
  <c r="AR113" i="27"/>
  <c r="AQ64" i="25"/>
  <c r="AQ97" i="25" s="1"/>
  <c r="AI113" i="27"/>
  <c r="AH64" i="25"/>
  <c r="AH97" i="25" s="1"/>
  <c r="EM113" i="27"/>
  <c r="EL64" i="25"/>
  <c r="EL97" i="25" s="1"/>
  <c r="T112" i="27"/>
  <c r="S63" i="25"/>
  <c r="S96" i="25" s="1"/>
  <c r="BK112" i="27"/>
  <c r="BJ63" i="25"/>
  <c r="BJ96" i="25" s="1"/>
  <c r="AK112" i="27"/>
  <c r="AJ63" i="25"/>
  <c r="AJ96" i="25" s="1"/>
  <c r="CY112" i="27"/>
  <c r="CX63" i="25"/>
  <c r="CX96" i="25" s="1"/>
  <c r="CZ114" i="6"/>
  <c r="CY60" i="25"/>
  <c r="CY93" i="25" s="1"/>
  <c r="EL112" i="6"/>
  <c r="EK58" i="25"/>
  <c r="BS111" i="6"/>
  <c r="BS108" i="6"/>
  <c r="BS110" i="6" s="1"/>
  <c r="BR57" i="25"/>
  <c r="BR90" i="25" s="1"/>
  <c r="FA111" i="6"/>
  <c r="EZ57" i="25"/>
  <c r="EZ90" i="25" s="1"/>
  <c r="ET59" i="25"/>
  <c r="ET92" i="25" s="1"/>
  <c r="EU113" i="6"/>
  <c r="BJ112" i="6"/>
  <c r="BI58" i="25"/>
  <c r="BI91" i="25" s="1"/>
  <c r="DH113" i="6"/>
  <c r="DG59" i="25"/>
  <c r="D113" i="6"/>
  <c r="C59" i="25"/>
  <c r="BZ112" i="6"/>
  <c r="BY58" i="25"/>
  <c r="BY91" i="25" s="1"/>
  <c r="DJ112" i="6"/>
  <c r="DI58" i="25"/>
  <c r="DI91" i="25" s="1"/>
  <c r="AE112" i="6"/>
  <c r="AD58" i="25"/>
  <c r="AD91" i="25" s="1"/>
  <c r="CY112" i="6"/>
  <c r="CX58" i="25"/>
  <c r="CX91" i="25" s="1"/>
  <c r="AF111" i="6"/>
  <c r="AF108" i="6"/>
  <c r="AF110" i="6" s="1"/>
  <c r="AE57" i="25"/>
  <c r="AE90" i="25" s="1"/>
  <c r="ER112" i="6"/>
  <c r="EQ58" i="25"/>
  <c r="DH112" i="6"/>
  <c r="DG58" i="25"/>
  <c r="AN112" i="6"/>
  <c r="AM58" i="25"/>
  <c r="D112" i="6"/>
  <c r="C58" i="25"/>
  <c r="DV111" i="6"/>
  <c r="DU57" i="25"/>
  <c r="CL111" i="6"/>
  <c r="CK57" i="25"/>
  <c r="BB111" i="6"/>
  <c r="BA57" i="25"/>
  <c r="R111" i="6"/>
  <c r="Q57" i="25"/>
  <c r="AR114" i="6"/>
  <c r="AQ60" i="25"/>
  <c r="AQ93" i="25" s="1"/>
  <c r="AC114" i="6"/>
  <c r="AB60" i="25"/>
  <c r="AB93" i="25" s="1"/>
  <c r="G112" i="6"/>
  <c r="F58" i="25"/>
  <c r="F91" i="25" s="1"/>
  <c r="ET112" i="6"/>
  <c r="ES58" i="25"/>
  <c r="ES91" i="25" s="1"/>
  <c r="BO112" i="6"/>
  <c r="BN58" i="25"/>
  <c r="BN91" i="25" s="1"/>
  <c r="DZ112" i="6"/>
  <c r="DY58" i="25"/>
  <c r="V112" i="6"/>
  <c r="U58" i="25"/>
  <c r="EA111" i="6"/>
  <c r="DZ57" i="25"/>
  <c r="DZ90" i="25" s="1"/>
  <c r="CQ111" i="6"/>
  <c r="CP57" i="25"/>
  <c r="CP90" i="25" s="1"/>
  <c r="BF57" i="25"/>
  <c r="BF90" i="25" s="1"/>
  <c r="W111" i="6"/>
  <c r="V57" i="25"/>
  <c r="V90" i="25" s="1"/>
  <c r="CU113" i="6"/>
  <c r="CT59" i="25"/>
  <c r="CT92" i="25" s="1"/>
  <c r="DZ111" i="6"/>
  <c r="DY57" i="25"/>
  <c r="BF111" i="6"/>
  <c r="BE57" i="25"/>
  <c r="V111" i="6"/>
  <c r="U57" i="25"/>
  <c r="BL113" i="6"/>
  <c r="BK59" i="25"/>
  <c r="E114" i="6"/>
  <c r="D60" i="25"/>
  <c r="D93" i="25" s="1"/>
  <c r="AN60" i="25"/>
  <c r="AN93" i="25" s="1"/>
  <c r="BY114" i="6"/>
  <c r="BX60" i="25"/>
  <c r="BX93" i="25" s="1"/>
  <c r="DI114" i="6"/>
  <c r="DH60" i="25"/>
  <c r="DH93" i="25" s="1"/>
  <c r="DR111" i="6"/>
  <c r="DR108" i="6"/>
  <c r="DR110" i="6" s="1"/>
  <c r="DQ57" i="25"/>
  <c r="DQ90" i="25" s="1"/>
  <c r="CH111" i="6"/>
  <c r="CG57" i="25"/>
  <c r="CG90" i="25" s="1"/>
  <c r="AX111" i="6"/>
  <c r="AW57" i="25"/>
  <c r="AW90" i="25" s="1"/>
  <c r="DX114" i="5"/>
  <c r="DW55" i="25"/>
  <c r="DW88" i="25" s="1"/>
  <c r="BD114" i="5"/>
  <c r="BC55" i="25"/>
  <c r="BC88" i="25" s="1"/>
  <c r="T114" i="5"/>
  <c r="S55" i="25"/>
  <c r="S88" i="25" s="1"/>
  <c r="BU114" i="5"/>
  <c r="BT55" i="25"/>
  <c r="BT88" i="25" s="1"/>
  <c r="DE114" i="5"/>
  <c r="DD55" i="25"/>
  <c r="DD88" i="25" s="1"/>
  <c r="CW114" i="5"/>
  <c r="CV55" i="25"/>
  <c r="CV88" i="25" s="1"/>
  <c r="AC114" i="5"/>
  <c r="AB55" i="25"/>
  <c r="AB88" i="25" s="1"/>
  <c r="EY114" i="5"/>
  <c r="EX55" i="25"/>
  <c r="EX88" i="25" s="1"/>
  <c r="EU114" i="5"/>
  <c r="ET55" i="25"/>
  <c r="ET88" i="25" s="1"/>
  <c r="DU114" i="5"/>
  <c r="DT55" i="25"/>
  <c r="DT88" i="25" s="1"/>
  <c r="CR113" i="5"/>
  <c r="CQ54" i="25"/>
  <c r="CQ87" i="25" s="1"/>
  <c r="BU112" i="5"/>
  <c r="BT53" i="25"/>
  <c r="BT86" i="25" s="1"/>
  <c r="V112" i="5"/>
  <c r="U53" i="25"/>
  <c r="BF112" i="5"/>
  <c r="BE53" i="25"/>
  <c r="CP112" i="5"/>
  <c r="CO53" i="25"/>
  <c r="DZ112" i="5"/>
  <c r="DY53" i="25"/>
  <c r="BT112" i="5"/>
  <c r="BS53" i="25"/>
  <c r="BS86" i="25" s="1"/>
  <c r="DJ112" i="5"/>
  <c r="DI53" i="25"/>
  <c r="DI86" i="25" s="1"/>
  <c r="BS112" i="5"/>
  <c r="BR53" i="25"/>
  <c r="BR86" i="25" s="1"/>
  <c r="BO112" i="5"/>
  <c r="BN53" i="25"/>
  <c r="BN86" i="25" s="1"/>
  <c r="BJ111" i="5"/>
  <c r="BI52" i="25"/>
  <c r="BI85" i="25" s="1"/>
  <c r="BC112" i="5"/>
  <c r="BB53" i="25"/>
  <c r="BB86" i="25" s="1"/>
  <c r="S112" i="5"/>
  <c r="R53" i="25"/>
  <c r="R86" i="25" s="1"/>
  <c r="T111" i="5"/>
  <c r="S52" i="25"/>
  <c r="S85" i="25" s="1"/>
  <c r="DU112" i="5"/>
  <c r="DT53" i="25"/>
  <c r="DT86" i="25" s="1"/>
  <c r="CK112" i="5"/>
  <c r="CK108" i="5"/>
  <c r="CK110" i="5" s="1"/>
  <c r="CJ53" i="25"/>
  <c r="CJ86" i="25" s="1"/>
  <c r="BA112" i="5"/>
  <c r="BA108" i="5"/>
  <c r="BA110" i="5" s="1"/>
  <c r="AZ53" i="25"/>
  <c r="AZ86" i="25" s="1"/>
  <c r="Q112" i="5"/>
  <c r="P53" i="25"/>
  <c r="P86" i="25" s="1"/>
  <c r="CS112" i="5"/>
  <c r="CR53" i="25"/>
  <c r="CR86" i="25" s="1"/>
  <c r="DO112" i="5"/>
  <c r="DN53" i="25"/>
  <c r="DN86" i="25" s="1"/>
  <c r="R113" i="5"/>
  <c r="Q54" i="25"/>
  <c r="Q87" i="25" s="1"/>
  <c r="EG112" i="5"/>
  <c r="EF53" i="25"/>
  <c r="EF86" i="25" s="1"/>
  <c r="BM112" i="5"/>
  <c r="BM108" i="5"/>
  <c r="BM110" i="5" s="1"/>
  <c r="BL53" i="25"/>
  <c r="BL86" i="25" s="1"/>
  <c r="FD113" i="5"/>
  <c r="FC54" i="25"/>
  <c r="CT111" i="5"/>
  <c r="CT108" i="5"/>
  <c r="CT110" i="5" s="1"/>
  <c r="CS52" i="25"/>
  <c r="CS85" i="25" s="1"/>
  <c r="ED111" i="5"/>
  <c r="ED108" i="5"/>
  <c r="ED110" i="5" s="1"/>
  <c r="EC52" i="25"/>
  <c r="EC85" i="25" s="1"/>
  <c r="ET50" i="25"/>
  <c r="ET83" i="25" s="1"/>
  <c r="EU114" i="4"/>
  <c r="AQ114" i="4"/>
  <c r="AP50" i="25"/>
  <c r="AP83" i="25" s="1"/>
  <c r="DO114" i="4"/>
  <c r="DN50" i="25"/>
  <c r="DN83" i="25" s="1"/>
  <c r="DR113" i="4"/>
  <c r="DQ49" i="25"/>
  <c r="DQ82" i="25" s="1"/>
  <c r="CH113" i="4"/>
  <c r="CG49" i="25"/>
  <c r="CG82" i="25" s="1"/>
  <c r="AD114" i="4"/>
  <c r="AC50" i="25"/>
  <c r="AC83" i="25" s="1"/>
  <c r="BA113" i="4"/>
  <c r="AZ49" i="25"/>
  <c r="AZ82" i="25" s="1"/>
  <c r="BN113" i="4"/>
  <c r="BM49" i="25"/>
  <c r="BM82" i="25" s="1"/>
  <c r="CX113" i="4"/>
  <c r="CW49" i="25"/>
  <c r="CW82" i="25" s="1"/>
  <c r="CA113" i="4"/>
  <c r="BZ49" i="25"/>
  <c r="BZ82" i="25" s="1"/>
  <c r="DK113" i="4"/>
  <c r="DJ49" i="25"/>
  <c r="DJ82" i="25" s="1"/>
  <c r="FG111" i="4"/>
  <c r="FF47" i="25"/>
  <c r="FF80" i="25" s="1"/>
  <c r="EO45" i="25"/>
  <c r="EO78" i="25" s="1"/>
  <c r="EP114" i="1"/>
  <c r="BV114" i="1"/>
  <c r="BU45" i="25"/>
  <c r="BU78" i="25" s="1"/>
  <c r="AL114" i="1"/>
  <c r="AK45" i="25"/>
  <c r="AK78" i="25" s="1"/>
  <c r="EE45" i="25"/>
  <c r="EF114" i="1"/>
  <c r="CV114" i="1"/>
  <c r="CU45" i="25"/>
  <c r="BL114" i="1"/>
  <c r="BK45" i="25"/>
  <c r="AB114" i="1"/>
  <c r="AA45" i="25"/>
  <c r="DT113" i="1"/>
  <c r="DS44" i="25"/>
  <c r="FD48" i="25"/>
  <c r="FD81" i="25" s="1"/>
  <c r="FE112" i="4"/>
  <c r="BV111" i="4"/>
  <c r="BU47" i="25"/>
  <c r="BU80" i="25" s="1"/>
  <c r="DC111" i="4"/>
  <c r="DB47" i="25"/>
  <c r="DB80" i="25" s="1"/>
  <c r="BS111" i="4"/>
  <c r="BR47" i="25"/>
  <c r="BR80" i="25" s="1"/>
  <c r="AI111" i="4"/>
  <c r="AH47" i="25"/>
  <c r="AH80" i="25" s="1"/>
  <c r="CR111" i="4"/>
  <c r="CQ47" i="25"/>
  <c r="CQ80" i="25" s="1"/>
  <c r="BH111" i="4"/>
  <c r="BG47" i="25"/>
  <c r="BG80" i="25" s="1"/>
  <c r="X111" i="4"/>
  <c r="W47" i="25"/>
  <c r="W80" i="25" s="1"/>
  <c r="DQ111" i="4"/>
  <c r="DP47" i="25"/>
  <c r="DP80" i="25" s="1"/>
  <c r="CG111" i="4"/>
  <c r="CF47" i="25"/>
  <c r="CF80" i="25" s="1"/>
  <c r="AW111" i="4"/>
  <c r="AV47" i="25"/>
  <c r="AV80" i="25" s="1"/>
  <c r="M111" i="4"/>
  <c r="L47" i="25"/>
  <c r="L80" i="25" s="1"/>
  <c r="BD112" i="4"/>
  <c r="BC48" i="25"/>
  <c r="BC81" i="25" s="1"/>
  <c r="BB112" i="4"/>
  <c r="BA48" i="25"/>
  <c r="BA81" i="25" s="1"/>
  <c r="BO112" i="4"/>
  <c r="BN48" i="25"/>
  <c r="BN81" i="25" s="1"/>
  <c r="BN111" i="4"/>
  <c r="BN108" i="4"/>
  <c r="BN110" i="4" s="1"/>
  <c r="BM47" i="25"/>
  <c r="Z111" i="4"/>
  <c r="Y47" i="25"/>
  <c r="Y80" i="25" s="1"/>
  <c r="DB111" i="4"/>
  <c r="DA47" i="25"/>
  <c r="BR111" i="4"/>
  <c r="BQ47" i="25"/>
  <c r="AH111" i="4"/>
  <c r="AG47" i="25"/>
  <c r="DP111" i="4"/>
  <c r="DO47" i="25"/>
  <c r="DO80" i="25" s="1"/>
  <c r="CF111" i="4"/>
  <c r="CE47" i="25"/>
  <c r="CE80" i="25" s="1"/>
  <c r="AV111" i="4"/>
  <c r="AU47" i="25"/>
  <c r="AU80" i="25" s="1"/>
  <c r="L111" i="4"/>
  <c r="K47" i="25"/>
  <c r="K80" i="25" s="1"/>
  <c r="FK111" i="4"/>
  <c r="FJ47" i="25"/>
  <c r="FJ80" i="25" s="1"/>
  <c r="CQ111" i="4"/>
  <c r="CP47" i="25"/>
  <c r="CP80" i="25" s="1"/>
  <c r="BG111" i="4"/>
  <c r="BF47" i="25"/>
  <c r="BF80" i="25" s="1"/>
  <c r="W111" i="4"/>
  <c r="V47" i="25"/>
  <c r="V80" i="25" s="1"/>
  <c r="Q112" i="4"/>
  <c r="P48" i="25"/>
  <c r="P81" i="25" s="1"/>
  <c r="BA112" i="4"/>
  <c r="AZ48" i="25"/>
  <c r="AZ81" i="25" s="1"/>
  <c r="CK112" i="4"/>
  <c r="CJ48" i="25"/>
  <c r="CJ81" i="25" s="1"/>
  <c r="DN111" i="4"/>
  <c r="DM47" i="25"/>
  <c r="CD111" i="4"/>
  <c r="CC47" i="25"/>
  <c r="AT111" i="4"/>
  <c r="AS47" i="25"/>
  <c r="J111" i="4"/>
  <c r="I47" i="25"/>
  <c r="N114" i="1"/>
  <c r="M45" i="25"/>
  <c r="M78" i="25" s="1"/>
  <c r="BJ114" i="1"/>
  <c r="BI45" i="25"/>
  <c r="BI78" i="25" s="1"/>
  <c r="CT114" i="1"/>
  <c r="CS45" i="25"/>
  <c r="CS78" i="25" s="1"/>
  <c r="AJ114" i="1"/>
  <c r="AI45" i="25"/>
  <c r="AI78" i="25" s="1"/>
  <c r="BT114" i="1"/>
  <c r="BS45" i="25"/>
  <c r="BS78" i="25" s="1"/>
  <c r="Q113" i="1"/>
  <c r="P44" i="25"/>
  <c r="P77" i="25" s="1"/>
  <c r="DU113" i="1"/>
  <c r="DT44" i="25"/>
  <c r="DT77" i="25" s="1"/>
  <c r="BJ112" i="1"/>
  <c r="BI43" i="25"/>
  <c r="BI76" i="25" s="1"/>
  <c r="EU43" i="25"/>
  <c r="EU76" i="25" s="1"/>
  <c r="EV112" i="1"/>
  <c r="BZ112" i="1"/>
  <c r="BY43" i="25"/>
  <c r="BY76" i="25" s="1"/>
  <c r="EU111" i="1"/>
  <c r="ET42" i="25"/>
  <c r="ET75" i="25" s="1"/>
  <c r="DK111" i="1"/>
  <c r="DJ42" i="25"/>
  <c r="DJ75" i="25" s="1"/>
  <c r="CA111" i="1"/>
  <c r="BZ42" i="25"/>
  <c r="BZ75" i="25" s="1"/>
  <c r="AQ111" i="1"/>
  <c r="AP42" i="25"/>
  <c r="AP75" i="25" s="1"/>
  <c r="G111" i="1"/>
  <c r="F42" i="25"/>
  <c r="F75" i="25" s="1"/>
  <c r="DX111" i="1"/>
  <c r="DW42" i="25"/>
  <c r="DW75" i="25" s="1"/>
  <c r="CN111" i="1"/>
  <c r="CM42" i="25"/>
  <c r="CM75" i="25" s="1"/>
  <c r="BD111" i="1"/>
  <c r="BC42" i="25"/>
  <c r="BC75" i="25" s="1"/>
  <c r="T111" i="1"/>
  <c r="S42" i="25"/>
  <c r="S75" i="25" s="1"/>
  <c r="CQ42" i="25"/>
  <c r="CQ75" i="25" s="1"/>
  <c r="DP113" i="1"/>
  <c r="DO44" i="25"/>
  <c r="DO77" i="25" s="1"/>
  <c r="L113" i="1"/>
  <c r="K44" i="25"/>
  <c r="K77" i="25" s="1"/>
  <c r="EX111" i="1"/>
  <c r="EW42" i="25"/>
  <c r="DN111" i="1"/>
  <c r="DM42" i="25"/>
  <c r="AT111" i="1"/>
  <c r="AS42" i="25"/>
  <c r="J111" i="1"/>
  <c r="I42" i="25"/>
  <c r="AU113" i="1"/>
  <c r="AT44" i="25"/>
  <c r="AT77" i="25" s="1"/>
  <c r="DF112" i="1"/>
  <c r="DE43" i="25"/>
  <c r="DE76" i="25" s="1"/>
  <c r="CQ114" i="1"/>
  <c r="CP45" i="25"/>
  <c r="CP78" i="25" s="1"/>
  <c r="EU118" i="26"/>
  <c r="ET40" i="25"/>
  <c r="ET73" i="25" s="1"/>
  <c r="DK118" i="26"/>
  <c r="DJ40" i="25"/>
  <c r="DJ73" i="25" s="1"/>
  <c r="CA118" i="26"/>
  <c r="BZ40" i="25"/>
  <c r="BZ73" i="25" s="1"/>
  <c r="AQ118" i="26"/>
  <c r="AP40" i="25"/>
  <c r="AP73" i="25" s="1"/>
  <c r="G118" i="26"/>
  <c r="F40" i="25"/>
  <c r="F73" i="25" s="1"/>
  <c r="BH111" i="1"/>
  <c r="BH108" i="1"/>
  <c r="BH110" i="1" s="1"/>
  <c r="BG42" i="25"/>
  <c r="BG75" i="25" s="1"/>
  <c r="EB111" i="1"/>
  <c r="EB108" i="1"/>
  <c r="EB110" i="1" s="1"/>
  <c r="EA42" i="25"/>
  <c r="EA75" i="25" s="1"/>
  <c r="CG111" i="1"/>
  <c r="CF42" i="25"/>
  <c r="CF75" i="25" s="1"/>
  <c r="DQ117" i="26"/>
  <c r="DP39" i="25"/>
  <c r="DP72" i="25" s="1"/>
  <c r="CG117" i="26"/>
  <c r="CF39" i="25"/>
  <c r="CF72" i="25" s="1"/>
  <c r="M117" i="26"/>
  <c r="L39" i="25"/>
  <c r="L72" i="25" s="1"/>
  <c r="DK112" i="1"/>
  <c r="DJ43" i="25"/>
  <c r="DJ76" i="25" s="1"/>
  <c r="BT115" i="26"/>
  <c r="BS37" i="25"/>
  <c r="BS70" i="25" s="1"/>
  <c r="EL116" i="26"/>
  <c r="EK38" i="25"/>
  <c r="DB116" i="26"/>
  <c r="DA38" i="25"/>
  <c r="BR116" i="26"/>
  <c r="BQ38" i="25"/>
  <c r="AH116" i="26"/>
  <c r="AG38" i="25"/>
  <c r="AQ117" i="26"/>
  <c r="AP39" i="25"/>
  <c r="AP72" i="25" s="1"/>
  <c r="DK117" i="26"/>
  <c r="DJ39" i="25"/>
  <c r="DJ72" i="25" s="1"/>
  <c r="AF117" i="26"/>
  <c r="AE39" i="25"/>
  <c r="AE72" i="25" s="1"/>
  <c r="CZ117" i="26"/>
  <c r="CY39" i="25"/>
  <c r="CY72" i="25" s="1"/>
  <c r="AK116" i="26"/>
  <c r="AJ38" i="25"/>
  <c r="AJ71" i="25" s="1"/>
  <c r="DE116" i="26"/>
  <c r="DD38" i="25"/>
  <c r="DD71" i="25" s="1"/>
  <c r="BJ116" i="26"/>
  <c r="BI38" i="25"/>
  <c r="BI71" i="25" s="1"/>
  <c r="CF117" i="26"/>
  <c r="CE39" i="25"/>
  <c r="CE72" i="25" s="1"/>
  <c r="BJ114" i="27"/>
  <c r="BI65" i="25"/>
  <c r="BI98" i="25" s="1"/>
  <c r="BK113" i="27"/>
  <c r="BJ64" i="25"/>
  <c r="BJ97" i="25" s="1"/>
  <c r="G113" i="27"/>
  <c r="F64" i="25"/>
  <c r="F97" i="25" s="1"/>
  <c r="CC114" i="27"/>
  <c r="CB65" i="25"/>
  <c r="CB98" i="25" s="1"/>
  <c r="EJ65" i="25"/>
  <c r="EJ98" i="25" s="1"/>
  <c r="EK114" i="27"/>
  <c r="AG114" i="27"/>
  <c r="AF65" i="25"/>
  <c r="AF98" i="25" s="1"/>
  <c r="CB113" i="27"/>
  <c r="CA64" i="25"/>
  <c r="CA97" i="25" s="1"/>
  <c r="N114" i="27"/>
  <c r="M65" i="25"/>
  <c r="M98" i="25" s="1"/>
  <c r="BV114" i="27"/>
  <c r="BU65" i="25"/>
  <c r="BU98" i="25" s="1"/>
  <c r="CB114" i="27"/>
  <c r="CA65" i="25"/>
  <c r="CA98" i="25" s="1"/>
  <c r="AT114" i="27"/>
  <c r="AS65" i="25"/>
  <c r="AG112" i="27"/>
  <c r="AF63" i="25"/>
  <c r="AF96" i="25" s="1"/>
  <c r="CS112" i="27"/>
  <c r="CR63" i="25"/>
  <c r="CR96" i="25" s="1"/>
  <c r="EL113" i="27"/>
  <c r="EK64" i="25"/>
  <c r="U112" i="27"/>
  <c r="T63" i="25"/>
  <c r="T96" i="25" s="1"/>
  <c r="BU112" i="27"/>
  <c r="BT63" i="25"/>
  <c r="BT96" i="25" s="1"/>
  <c r="H112" i="27"/>
  <c r="G63" i="25"/>
  <c r="G96" i="25" s="1"/>
  <c r="DX114" i="6"/>
  <c r="DW60" i="25"/>
  <c r="DW93" i="25" s="1"/>
  <c r="BD114" i="6"/>
  <c r="BC60" i="25"/>
  <c r="BC93" i="25" s="1"/>
  <c r="T114" i="6"/>
  <c r="S60" i="25"/>
  <c r="S93" i="25" s="1"/>
  <c r="BC114" i="6"/>
  <c r="BB60" i="25"/>
  <c r="BB93" i="25" s="1"/>
  <c r="DL114" i="6"/>
  <c r="DK60" i="25"/>
  <c r="DK93" i="25" s="1"/>
  <c r="CA114" i="6"/>
  <c r="BZ60" i="25"/>
  <c r="BZ93" i="25" s="1"/>
  <c r="DK114" i="6"/>
  <c r="DJ60" i="25"/>
  <c r="DJ93" i="25" s="1"/>
  <c r="AR112" i="6"/>
  <c r="AQ58" i="25"/>
  <c r="AQ91" i="25" s="1"/>
  <c r="EY57" i="25"/>
  <c r="EY90" i="25" s="1"/>
  <c r="AU111" i="6"/>
  <c r="AT57" i="25"/>
  <c r="AT90" i="25" s="1"/>
  <c r="EC111" i="6"/>
  <c r="EC108" i="6"/>
  <c r="EC110" i="6" s="1"/>
  <c r="EB57" i="25"/>
  <c r="EB90" i="25" s="1"/>
  <c r="CS111" i="6"/>
  <c r="CR57" i="25"/>
  <c r="CR90" i="25" s="1"/>
  <c r="BI111" i="6"/>
  <c r="BI108" i="6"/>
  <c r="BI110" i="6" s="1"/>
  <c r="BH57" i="25"/>
  <c r="BH90" i="25" s="1"/>
  <c r="Y111" i="6"/>
  <c r="Y108" i="6"/>
  <c r="Y110" i="6" s="1"/>
  <c r="X57" i="25"/>
  <c r="X90" i="25" s="1"/>
  <c r="BY108" i="6"/>
  <c r="BY110" i="6" s="1"/>
  <c r="BY112" i="6"/>
  <c r="BX58" i="25"/>
  <c r="BX91" i="25" s="1"/>
  <c r="CM111" i="6"/>
  <c r="CM108" i="6"/>
  <c r="CM110" i="6" s="1"/>
  <c r="CL57" i="25"/>
  <c r="CL90" i="25" s="1"/>
  <c r="BC111" i="6"/>
  <c r="BB57" i="25"/>
  <c r="BB90" i="25" s="1"/>
  <c r="S111" i="6"/>
  <c r="R57" i="25"/>
  <c r="R90" i="25" s="1"/>
  <c r="BO114" i="6"/>
  <c r="BN60" i="25"/>
  <c r="BN93" i="25" s="1"/>
  <c r="BU113" i="6"/>
  <c r="BT59" i="25"/>
  <c r="BT92" i="25" s="1"/>
  <c r="DE113" i="6"/>
  <c r="DD59" i="25"/>
  <c r="DD92" i="25" s="1"/>
  <c r="CY113" i="6"/>
  <c r="CX59" i="25"/>
  <c r="CX92" i="25" s="1"/>
  <c r="DR112" i="6"/>
  <c r="DQ58" i="25"/>
  <c r="DQ91" i="25" s="1"/>
  <c r="EW57" i="25"/>
  <c r="EX111" i="6"/>
  <c r="AT111" i="6"/>
  <c r="AS57" i="25"/>
  <c r="EB111" i="6"/>
  <c r="EA57" i="25"/>
  <c r="EA90" i="25" s="1"/>
  <c r="CR111" i="6"/>
  <c r="CQ57" i="25"/>
  <c r="CQ90" i="25" s="1"/>
  <c r="BH111" i="6"/>
  <c r="BG57" i="25"/>
  <c r="BG90" i="25" s="1"/>
  <c r="X111" i="6"/>
  <c r="W57" i="25"/>
  <c r="W90" i="25" s="1"/>
  <c r="EV60" i="25"/>
  <c r="EV93" i="25" s="1"/>
  <c r="EW114" i="6"/>
  <c r="W114" i="6"/>
  <c r="V60" i="25"/>
  <c r="V93" i="25" s="1"/>
  <c r="BG114" i="6"/>
  <c r="BF60" i="25"/>
  <c r="BF93" i="25" s="1"/>
  <c r="BR113" i="6"/>
  <c r="BQ59" i="25"/>
  <c r="BI112" i="6"/>
  <c r="BH58" i="25"/>
  <c r="BH91" i="25" s="1"/>
  <c r="CL112" i="6"/>
  <c r="CK58" i="25"/>
  <c r="CK91" i="25" s="1"/>
  <c r="CW112" i="6"/>
  <c r="CV58" i="25"/>
  <c r="CV91" i="25" s="1"/>
  <c r="DV112" i="6"/>
  <c r="DU58" i="25"/>
  <c r="DU91" i="25" s="1"/>
  <c r="AQ112" i="6"/>
  <c r="AP58" i="25"/>
  <c r="AP91" i="25" s="1"/>
  <c r="DK112" i="6"/>
  <c r="DJ58" i="25"/>
  <c r="DJ91" i="25" s="1"/>
  <c r="CV112" i="6"/>
  <c r="CU58" i="25"/>
  <c r="AB112" i="6"/>
  <c r="AA58" i="25"/>
  <c r="EC113" i="6"/>
  <c r="EB59" i="25"/>
  <c r="EB92" i="25" s="1"/>
  <c r="AF113" i="6"/>
  <c r="AE59" i="25"/>
  <c r="AE92" i="25" s="1"/>
  <c r="FN59" i="25"/>
  <c r="FN92" i="25" s="1"/>
  <c r="AI112" i="6"/>
  <c r="AH58" i="25"/>
  <c r="AH91" i="25" s="1"/>
  <c r="DC112" i="6"/>
  <c r="DB58" i="25"/>
  <c r="DB91" i="25" s="1"/>
  <c r="EA113" i="5"/>
  <c r="DZ54" i="25"/>
  <c r="DZ87" i="25" s="1"/>
  <c r="CQ113" i="5"/>
  <c r="CP54" i="25"/>
  <c r="CP87" i="25" s="1"/>
  <c r="W113" i="5"/>
  <c r="V54" i="25"/>
  <c r="V87" i="25" s="1"/>
  <c r="DI112" i="5"/>
  <c r="DH53" i="25"/>
  <c r="DH86" i="25" s="1"/>
  <c r="BO114" i="5"/>
  <c r="BN55" i="25"/>
  <c r="BN88" i="25" s="1"/>
  <c r="CY114" i="5"/>
  <c r="CX55" i="25"/>
  <c r="CX88" i="25" s="1"/>
  <c r="H114" i="5"/>
  <c r="G55" i="25"/>
  <c r="G88" i="25" s="1"/>
  <c r="CS113" i="5"/>
  <c r="CR54" i="25"/>
  <c r="CR87" i="25" s="1"/>
  <c r="EC113" i="5"/>
  <c r="EB54" i="25"/>
  <c r="EB87" i="25" s="1"/>
  <c r="AL113" i="5"/>
  <c r="CE112" i="5"/>
  <c r="CD53" i="25"/>
  <c r="CD86" i="25" s="1"/>
  <c r="Z114" i="27"/>
  <c r="Y65" i="25"/>
  <c r="Y98" i="25" s="1"/>
  <c r="AL114" i="27"/>
  <c r="AK65" i="25"/>
  <c r="AK98" i="25" s="1"/>
  <c r="CK114" i="27"/>
  <c r="CJ65" i="25"/>
  <c r="CJ98" i="25" s="1"/>
  <c r="AS113" i="27"/>
  <c r="AR64" i="25"/>
  <c r="AR97" i="25" s="1"/>
  <c r="BE113" i="27"/>
  <c r="BD64" i="25"/>
  <c r="BD97" i="25" s="1"/>
  <c r="DE112" i="27"/>
  <c r="DD63" i="25"/>
  <c r="DD96" i="25" s="1"/>
  <c r="AA112" i="27"/>
  <c r="Z63" i="25"/>
  <c r="Z96" i="25" s="1"/>
  <c r="BA114" i="27"/>
  <c r="AZ65" i="25"/>
  <c r="AZ98" i="25" s="1"/>
  <c r="AS114" i="27"/>
  <c r="AR65" i="25"/>
  <c r="AR98" i="25" s="1"/>
  <c r="BJ113" i="27"/>
  <c r="BI64" i="25"/>
  <c r="BI97" i="25" s="1"/>
  <c r="BN113" i="27"/>
  <c r="BM64" i="25"/>
  <c r="BM97" i="25" s="1"/>
  <c r="EX113" i="27"/>
  <c r="EW64" i="25"/>
  <c r="AO114" i="27"/>
  <c r="AN65" i="25"/>
  <c r="AN98" i="25" s="1"/>
  <c r="CP113" i="27"/>
  <c r="CO64" i="25"/>
  <c r="EP113" i="27"/>
  <c r="EO64" i="25"/>
  <c r="EO97" i="25" s="1"/>
  <c r="V114" i="27"/>
  <c r="U65" i="25"/>
  <c r="AI114" i="27"/>
  <c r="AH65" i="25"/>
  <c r="AH98" i="25" s="1"/>
  <c r="EQ113" i="27"/>
  <c r="EP64" i="25"/>
  <c r="EP97" i="25" s="1"/>
  <c r="AQ113" i="27"/>
  <c r="AP64" i="25"/>
  <c r="AP97" i="25" s="1"/>
  <c r="ED112" i="27"/>
  <c r="EC63" i="25"/>
  <c r="EC96" i="25" s="1"/>
  <c r="BJ112" i="27"/>
  <c r="BI63" i="25"/>
  <c r="BI96" i="25" s="1"/>
  <c r="CC112" i="27"/>
  <c r="CB63" i="25"/>
  <c r="CB96" i="25" s="1"/>
  <c r="ER60" i="25"/>
  <c r="ER93" i="25" s="1"/>
  <c r="ES114" i="6"/>
  <c r="AQ114" i="6"/>
  <c r="AP60" i="25"/>
  <c r="AP93" i="25" s="1"/>
  <c r="G114" i="6"/>
  <c r="F60" i="25"/>
  <c r="F93" i="25" s="1"/>
  <c r="DM112" i="6"/>
  <c r="DL58" i="25"/>
  <c r="DL91" i="25" s="1"/>
  <c r="CC112" i="6"/>
  <c r="CB58" i="25"/>
  <c r="CB91" i="25" s="1"/>
  <c r="AS112" i="6"/>
  <c r="AR58" i="25"/>
  <c r="AR91" i="25" s="1"/>
  <c r="I112" i="6"/>
  <c r="H58" i="25"/>
  <c r="H91" i="25" s="1"/>
  <c r="AE114" i="6"/>
  <c r="AD60" i="25"/>
  <c r="AD93" i="25" s="1"/>
  <c r="CY114" i="6"/>
  <c r="CX60" i="25"/>
  <c r="CX93" i="25" s="1"/>
  <c r="CM114" i="6"/>
  <c r="CL60" i="25"/>
  <c r="CL93" i="25" s="1"/>
  <c r="DW114" i="6"/>
  <c r="DV60" i="25"/>
  <c r="DV93" i="25" s="1"/>
  <c r="DL113" i="6"/>
  <c r="DK59" i="25"/>
  <c r="DK92" i="25" s="1"/>
  <c r="AR113" i="6"/>
  <c r="AQ59" i="25"/>
  <c r="AQ92" i="25" s="1"/>
  <c r="AD112" i="6"/>
  <c r="AC58" i="25"/>
  <c r="AC91" i="25" s="1"/>
  <c r="U112" i="6"/>
  <c r="T58" i="25"/>
  <c r="T91" i="25" s="1"/>
  <c r="BM112" i="6"/>
  <c r="BL58" i="25"/>
  <c r="BL91" i="25" s="1"/>
  <c r="EU108" i="6"/>
  <c r="EU110" i="6" s="1"/>
  <c r="EU111" i="6"/>
  <c r="ET57" i="25"/>
  <c r="ET90" i="25" s="1"/>
  <c r="DK108" i="6"/>
  <c r="DK110" i="6" s="1"/>
  <c r="DK111" i="6"/>
  <c r="DJ57" i="25"/>
  <c r="DJ90" i="25" s="1"/>
  <c r="CA111" i="6"/>
  <c r="BZ57" i="25"/>
  <c r="BZ90" i="25" s="1"/>
  <c r="AQ108" i="6"/>
  <c r="AQ110" i="6" s="1"/>
  <c r="AQ111" i="6"/>
  <c r="AP57" i="25"/>
  <c r="AP90" i="25" s="1"/>
  <c r="G108" i="6"/>
  <c r="G110" i="6" s="1"/>
  <c r="G111" i="6"/>
  <c r="F57" i="25"/>
  <c r="F90" i="25" s="1"/>
  <c r="DF113" i="6"/>
  <c r="DE59" i="25"/>
  <c r="DE92" i="25" s="1"/>
  <c r="CR113" i="6"/>
  <c r="CQ59" i="25"/>
  <c r="CQ92" i="25" s="1"/>
  <c r="M113" i="6"/>
  <c r="L59" i="25"/>
  <c r="L92" i="25" s="1"/>
  <c r="AW113" i="6"/>
  <c r="AV59" i="25"/>
  <c r="AV92" i="25" s="1"/>
  <c r="EZ59" i="25"/>
  <c r="EZ92" i="25" s="1"/>
  <c r="FA113" i="6"/>
  <c r="CA113" i="6"/>
  <c r="BZ59" i="25"/>
  <c r="BZ92" i="25" s="1"/>
  <c r="Q112" i="6"/>
  <c r="Q108" i="6"/>
  <c r="Q110" i="6" s="1"/>
  <c r="P58" i="25"/>
  <c r="P91" i="25" s="1"/>
  <c r="DP111" i="6"/>
  <c r="DO57" i="25"/>
  <c r="DO90" i="25" s="1"/>
  <c r="AV111" i="6"/>
  <c r="AU57" i="25"/>
  <c r="AU90" i="25" s="1"/>
  <c r="L111" i="6"/>
  <c r="K57" i="25"/>
  <c r="K90" i="25" s="1"/>
  <c r="DM114" i="6"/>
  <c r="DL60" i="25"/>
  <c r="DL93" i="25" s="1"/>
  <c r="AI114" i="6"/>
  <c r="AH60" i="25"/>
  <c r="AH93" i="25" s="1"/>
  <c r="BS114" i="6"/>
  <c r="BR60" i="25"/>
  <c r="BR93" i="25" s="1"/>
  <c r="J113" i="6"/>
  <c r="I59" i="25"/>
  <c r="AT113" i="6"/>
  <c r="AS59" i="25"/>
  <c r="AV112" i="6"/>
  <c r="AU58" i="25"/>
  <c r="AU91" i="25" s="1"/>
  <c r="DE112" i="6"/>
  <c r="DD58" i="25"/>
  <c r="DD91" i="25" s="1"/>
  <c r="BP112" i="6"/>
  <c r="BO58" i="25"/>
  <c r="BO91" i="25" s="1"/>
  <c r="N111" i="6"/>
  <c r="M57" i="25"/>
  <c r="M90" i="25" s="1"/>
  <c r="CK112" i="6"/>
  <c r="CK108" i="6"/>
  <c r="CK110" i="6" s="1"/>
  <c r="CJ58" i="25"/>
  <c r="CJ91" i="25" s="1"/>
  <c r="BA112" i="6"/>
  <c r="BA108" i="6"/>
  <c r="BA110" i="6" s="1"/>
  <c r="AZ58" i="25"/>
  <c r="AZ91" i="25" s="1"/>
  <c r="DT112" i="6"/>
  <c r="DS58" i="25"/>
  <c r="CJ112" i="6"/>
  <c r="CJ108" i="6"/>
  <c r="CJ110" i="6" s="1"/>
  <c r="CI58" i="25"/>
  <c r="AZ112" i="6"/>
  <c r="AY58" i="25"/>
  <c r="P112" i="6"/>
  <c r="O58" i="25"/>
  <c r="Q113" i="6"/>
  <c r="P59" i="25"/>
  <c r="P92" i="25" s="1"/>
  <c r="BA113" i="6"/>
  <c r="AZ59" i="25"/>
  <c r="AZ92" i="25" s="1"/>
  <c r="CK113" i="6"/>
  <c r="CJ59" i="25"/>
  <c r="CJ92" i="25" s="1"/>
  <c r="DU113" i="6"/>
  <c r="DT59" i="25"/>
  <c r="DT92" i="25" s="1"/>
  <c r="BW113" i="6"/>
  <c r="BV59" i="25"/>
  <c r="BV92" i="25" s="1"/>
  <c r="EU57" i="25"/>
  <c r="EU90" i="25" s="1"/>
  <c r="EV111" i="6"/>
  <c r="DL111" i="6"/>
  <c r="DK57" i="25"/>
  <c r="DK90" i="25" s="1"/>
  <c r="CB111" i="6"/>
  <c r="CA57" i="25"/>
  <c r="CA90" i="25" s="1"/>
  <c r="AK114" i="5"/>
  <c r="AJ55" i="25"/>
  <c r="AJ88" i="25" s="1"/>
  <c r="EY113" i="5"/>
  <c r="EX54" i="25"/>
  <c r="EX87" i="25" s="1"/>
  <c r="DO113" i="5"/>
  <c r="DN54" i="25"/>
  <c r="DN87" i="25" s="1"/>
  <c r="CE113" i="5"/>
  <c r="CD54" i="25"/>
  <c r="CD87" i="25" s="1"/>
  <c r="AU113" i="5"/>
  <c r="AT54" i="25"/>
  <c r="AT87" i="25" s="1"/>
  <c r="G114" i="5"/>
  <c r="F55" i="25"/>
  <c r="F88" i="25" s="1"/>
  <c r="AQ114" i="5"/>
  <c r="CA114" i="5"/>
  <c r="BZ55" i="25"/>
  <c r="BZ88" i="25" s="1"/>
  <c r="DK114" i="5"/>
  <c r="DJ55" i="25"/>
  <c r="DJ88" i="25" s="1"/>
  <c r="BI114" i="5"/>
  <c r="BH55" i="25"/>
  <c r="BH88" i="25" s="1"/>
  <c r="AE114" i="5"/>
  <c r="AD55" i="25"/>
  <c r="AD88" i="25" s="1"/>
  <c r="DV113" i="5"/>
  <c r="DU54" i="25"/>
  <c r="DU87" i="25" s="1"/>
  <c r="DB112" i="5"/>
  <c r="DA53" i="25"/>
  <c r="CY112" i="5"/>
  <c r="CX53" i="25"/>
  <c r="CX86" i="25" s="1"/>
  <c r="AX111" i="5"/>
  <c r="AW52" i="25"/>
  <c r="AW85" i="25" s="1"/>
  <c r="EY111" i="5"/>
  <c r="EY108" i="5"/>
  <c r="EY110" i="5" s="1"/>
  <c r="EX52" i="25"/>
  <c r="EX85" i="25" s="1"/>
  <c r="DO108" i="5"/>
  <c r="DO110" i="5" s="1"/>
  <c r="DO111" i="5"/>
  <c r="DN52" i="25"/>
  <c r="DN85" i="25" s="1"/>
  <c r="CE108" i="5"/>
  <c r="CE110" i="5" s="1"/>
  <c r="CE111" i="5"/>
  <c r="CD52" i="25"/>
  <c r="CD85" i="25" s="1"/>
  <c r="AU111" i="5"/>
  <c r="AT52" i="25"/>
  <c r="AT85" i="25" s="1"/>
  <c r="K111" i="5"/>
  <c r="J52" i="25"/>
  <c r="J85" i="25" s="1"/>
  <c r="AL112" i="5"/>
  <c r="AK53" i="25"/>
  <c r="AK86" i="25" s="1"/>
  <c r="BV112" i="5"/>
  <c r="BU53" i="25"/>
  <c r="BU86" i="25" s="1"/>
  <c r="DF112" i="5"/>
  <c r="DE53" i="25"/>
  <c r="DE86" i="25" s="1"/>
  <c r="EP112" i="5"/>
  <c r="EO53" i="25"/>
  <c r="EO86" i="25" s="1"/>
  <c r="ET53" i="25"/>
  <c r="ET86" i="25" s="1"/>
  <c r="EA111" i="5"/>
  <c r="DZ52" i="25"/>
  <c r="DZ85" i="25" s="1"/>
  <c r="BG108" i="5"/>
  <c r="BG110" i="5" s="1"/>
  <c r="BG111" i="5"/>
  <c r="BF52" i="25"/>
  <c r="BF85" i="25" s="1"/>
  <c r="N112" i="5"/>
  <c r="M53" i="25"/>
  <c r="M86" i="25" s="1"/>
  <c r="AX112" i="5"/>
  <c r="AW53" i="25"/>
  <c r="AW86" i="25" s="1"/>
  <c r="CH112" i="5"/>
  <c r="CG53" i="25"/>
  <c r="CG86" i="25" s="1"/>
  <c r="DR112" i="5"/>
  <c r="DQ53" i="25"/>
  <c r="DQ86" i="25" s="1"/>
  <c r="F112" i="5"/>
  <c r="E53" i="25"/>
  <c r="E86" i="25" s="1"/>
  <c r="G114" i="4"/>
  <c r="F50" i="25"/>
  <c r="F83" i="25" s="1"/>
  <c r="CM114" i="4"/>
  <c r="CL50" i="25"/>
  <c r="CL83" i="25" s="1"/>
  <c r="BC114" i="4"/>
  <c r="BB50" i="25"/>
  <c r="BB83" i="25" s="1"/>
  <c r="S114" i="4"/>
  <c r="R50" i="25"/>
  <c r="R83" i="25" s="1"/>
  <c r="Y108" i="5"/>
  <c r="Y110" i="5" s="1"/>
  <c r="Y111" i="5"/>
  <c r="X52" i="25"/>
  <c r="X85" i="25" s="1"/>
  <c r="BI111" i="5"/>
  <c r="BH52" i="25"/>
  <c r="BH85" i="25" s="1"/>
  <c r="CS108" i="5"/>
  <c r="CS110" i="5" s="1"/>
  <c r="CS111" i="5"/>
  <c r="CR52" i="25"/>
  <c r="CR85" i="25" s="1"/>
  <c r="EC108" i="5"/>
  <c r="EC110" i="5" s="1"/>
  <c r="EC111" i="5"/>
  <c r="EB52" i="25"/>
  <c r="EB85" i="25" s="1"/>
  <c r="FL52" i="25"/>
  <c r="FL85" i="25" s="1"/>
  <c r="FM111" i="5"/>
  <c r="AL111" i="5"/>
  <c r="AK52" i="25"/>
  <c r="AK85" i="25" s="1"/>
  <c r="BV111" i="5"/>
  <c r="BU52" i="25"/>
  <c r="BU85" i="25" s="1"/>
  <c r="DF111" i="5"/>
  <c r="DE52" i="25"/>
  <c r="DE85" i="25" s="1"/>
  <c r="EP111" i="5"/>
  <c r="EO52" i="25"/>
  <c r="EO85" i="25" s="1"/>
  <c r="AP114" i="4"/>
  <c r="AO50" i="25"/>
  <c r="AO83" i="25" s="1"/>
  <c r="J113" i="4"/>
  <c r="I49" i="25"/>
  <c r="AU114" i="4"/>
  <c r="AT50" i="25"/>
  <c r="AT83" i="25" s="1"/>
  <c r="DB112" i="4"/>
  <c r="DA48" i="25"/>
  <c r="BP114" i="1"/>
  <c r="BO45" i="25"/>
  <c r="BO78" i="25" s="1"/>
  <c r="DK108" i="4"/>
  <c r="DK110" i="4" s="1"/>
  <c r="DK111" i="4"/>
  <c r="DJ47" i="25"/>
  <c r="DJ80" i="25" s="1"/>
  <c r="CA108" i="4"/>
  <c r="CA110" i="4" s="1"/>
  <c r="CA111" i="4"/>
  <c r="BZ47" i="25"/>
  <c r="BZ80" i="25" s="1"/>
  <c r="AQ111" i="4"/>
  <c r="AP47" i="25"/>
  <c r="AP80" i="25" s="1"/>
  <c r="G111" i="4"/>
  <c r="F47" i="25"/>
  <c r="F80" i="25" s="1"/>
  <c r="CG114" i="1"/>
  <c r="CF45" i="25"/>
  <c r="CF78" i="25" s="1"/>
  <c r="EO114" i="1"/>
  <c r="EN45" i="25"/>
  <c r="EN78" i="25" s="1"/>
  <c r="BU114" i="1"/>
  <c r="BT45" i="25"/>
  <c r="BT78" i="25" s="1"/>
  <c r="AK114" i="1"/>
  <c r="AJ45" i="25"/>
  <c r="AJ78" i="25" s="1"/>
  <c r="AG113" i="1"/>
  <c r="AF44" i="25"/>
  <c r="AF77" i="25" s="1"/>
  <c r="DJ111" i="4"/>
  <c r="DI47" i="25"/>
  <c r="BZ111" i="4"/>
  <c r="BY47" i="25"/>
  <c r="AP111" i="4"/>
  <c r="AP108" i="4"/>
  <c r="AP110" i="4" s="1"/>
  <c r="AO47" i="25"/>
  <c r="F111" i="4"/>
  <c r="E47" i="25"/>
  <c r="DH112" i="4"/>
  <c r="DG48" i="25"/>
  <c r="BX112" i="4"/>
  <c r="BW48" i="25"/>
  <c r="AN112" i="4"/>
  <c r="AM48" i="25"/>
  <c r="D112" i="4"/>
  <c r="C48" i="25"/>
  <c r="AI112" i="4"/>
  <c r="AH48" i="25"/>
  <c r="AH81" i="25" s="1"/>
  <c r="FO111" i="4"/>
  <c r="FN47" i="25"/>
  <c r="FN80" i="25" s="1"/>
  <c r="X113" i="1"/>
  <c r="W44" i="25"/>
  <c r="W77" i="25" s="1"/>
  <c r="BH113" i="1"/>
  <c r="BG44" i="25"/>
  <c r="BG77" i="25" s="1"/>
  <c r="EM113" i="1"/>
  <c r="EL44" i="25"/>
  <c r="EL77" i="25" s="1"/>
  <c r="AI113" i="1"/>
  <c r="AH44" i="25"/>
  <c r="AH77" i="25" s="1"/>
  <c r="BU111" i="1"/>
  <c r="BT42" i="25"/>
  <c r="BT75" i="25" s="1"/>
  <c r="CH111" i="1"/>
  <c r="CG42" i="25"/>
  <c r="CG75" i="25" s="1"/>
  <c r="AP112" i="1"/>
  <c r="AO43" i="25"/>
  <c r="AO76" i="25" s="1"/>
  <c r="F112" i="1"/>
  <c r="E43" i="25"/>
  <c r="E76" i="25" s="1"/>
  <c r="DV111" i="1"/>
  <c r="DU42" i="25"/>
  <c r="CL111" i="1"/>
  <c r="CK42" i="25"/>
  <c r="R111" i="1"/>
  <c r="Q42" i="25"/>
  <c r="CR112" i="1"/>
  <c r="CQ43" i="25"/>
  <c r="CQ76" i="25" s="1"/>
  <c r="CG112" i="1"/>
  <c r="CF43" i="25"/>
  <c r="CF76" i="25" s="1"/>
  <c r="ER112" i="1"/>
  <c r="EQ43" i="25"/>
  <c r="DH112" i="1"/>
  <c r="DH108" i="1"/>
  <c r="DH110" i="1" s="1"/>
  <c r="DG43" i="25"/>
  <c r="DU112" i="1"/>
  <c r="DT43" i="25"/>
  <c r="DT76" i="25" s="1"/>
  <c r="V114" i="1"/>
  <c r="U45" i="25"/>
  <c r="BF114" i="1"/>
  <c r="BE45" i="25"/>
  <c r="DZ114" i="1"/>
  <c r="DY45" i="25"/>
  <c r="BC113" i="1"/>
  <c r="BB44" i="25"/>
  <c r="BB77" i="25" s="1"/>
  <c r="CM113" i="1"/>
  <c r="CL44" i="25"/>
  <c r="CL77" i="25" s="1"/>
  <c r="CB113" i="1"/>
  <c r="CA44" i="25"/>
  <c r="CA77" i="25" s="1"/>
  <c r="AJ113" i="1"/>
  <c r="AI44" i="25"/>
  <c r="AI77" i="25" s="1"/>
  <c r="CZ111" i="1"/>
  <c r="CY42" i="25"/>
  <c r="CY75" i="25" s="1"/>
  <c r="BP111" i="1"/>
  <c r="BP108" i="1"/>
  <c r="BP110" i="1" s="1"/>
  <c r="BO42" i="25"/>
  <c r="BO75" i="25" s="1"/>
  <c r="L90" i="28"/>
  <c r="AV118" i="26"/>
  <c r="AU40" i="25"/>
  <c r="AU73" i="25" s="1"/>
  <c r="EY117" i="26"/>
  <c r="EX39" i="25"/>
  <c r="EX72" i="25" s="1"/>
  <c r="DO117" i="26"/>
  <c r="DN39" i="25"/>
  <c r="DN72" i="25" s="1"/>
  <c r="AU117" i="26"/>
  <c r="AT39" i="25"/>
  <c r="AT72" i="25" s="1"/>
  <c r="BH117" i="26"/>
  <c r="BG39" i="25"/>
  <c r="BG72" i="25" s="1"/>
  <c r="EJ117" i="26"/>
  <c r="EI39" i="25"/>
  <c r="EI72" i="25" s="1"/>
  <c r="BP117" i="26"/>
  <c r="BO39" i="25"/>
  <c r="BO72" i="25" s="1"/>
  <c r="BR112" i="1"/>
  <c r="BQ43" i="25"/>
  <c r="DX116" i="26"/>
  <c r="DW38" i="25"/>
  <c r="DW71" i="25" s="1"/>
  <c r="BN115" i="26"/>
  <c r="BM37" i="25"/>
  <c r="D117" i="26"/>
  <c r="C39" i="25"/>
  <c r="X118" i="26"/>
  <c r="W40" i="25"/>
  <c r="W73" i="25" s="1"/>
  <c r="BH118" i="26"/>
  <c r="BG40" i="25"/>
  <c r="BG73" i="25" s="1"/>
  <c r="CR118" i="26"/>
  <c r="CQ40" i="25"/>
  <c r="CQ73" i="25" s="1"/>
  <c r="W117" i="26"/>
  <c r="V39" i="25"/>
  <c r="V72" i="25" s="1"/>
  <c r="AW117" i="26"/>
  <c r="AV39" i="25"/>
  <c r="AV72" i="25" s="1"/>
  <c r="FA117" i="26"/>
  <c r="EZ39" i="25"/>
  <c r="EZ72" i="25" s="1"/>
  <c r="EU116" i="26"/>
  <c r="ET38" i="25"/>
  <c r="ET71" i="25" s="1"/>
  <c r="CX115" i="26"/>
  <c r="CW37" i="25"/>
  <c r="EA115" i="26"/>
  <c r="DZ37" i="25"/>
  <c r="DZ70" i="25" s="1"/>
  <c r="CQ115" i="26"/>
  <c r="CP37" i="25"/>
  <c r="CP70" i="25" s="1"/>
  <c r="BG115" i="26"/>
  <c r="BF37" i="25"/>
  <c r="BF70" i="25" s="1"/>
  <c r="W115" i="26"/>
  <c r="V37" i="25"/>
  <c r="V70" i="25" s="1"/>
  <c r="EN108" i="4"/>
  <c r="EN110" i="4" s="1"/>
  <c r="EO112" i="6"/>
  <c r="EG114" i="6"/>
  <c r="EX65" i="25"/>
  <c r="EX98" i="25" s="1"/>
  <c r="FB108" i="27"/>
  <c r="FB110" i="27" s="1"/>
  <c r="EQ65" i="25"/>
  <c r="FA112" i="27"/>
  <c r="CP107" i="27"/>
  <c r="EL107" i="27"/>
  <c r="CQ107" i="27"/>
  <c r="EA107" i="27"/>
  <c r="AJ107" i="27"/>
  <c r="BT107" i="27"/>
  <c r="DD107" i="27"/>
  <c r="M107" i="27"/>
  <c r="AW107" i="27"/>
  <c r="CG107" i="27"/>
  <c r="DQ107" i="27"/>
  <c r="CW107" i="27"/>
  <c r="BI106" i="27"/>
  <c r="EB106" i="27"/>
  <c r="BQ106" i="27"/>
  <c r="T113" i="27"/>
  <c r="S64" i="25"/>
  <c r="S97" i="25" s="1"/>
  <c r="CI107" i="27"/>
  <c r="AR107" i="27"/>
  <c r="AT106" i="27"/>
  <c r="AG106" i="27"/>
  <c r="BU106" i="27"/>
  <c r="CU107" i="27"/>
  <c r="EW106" i="27"/>
  <c r="DG107" i="27"/>
  <c r="DR105" i="27"/>
  <c r="N105" i="27"/>
  <c r="F105" i="27"/>
  <c r="AM106" i="27"/>
  <c r="V105" i="27"/>
  <c r="DZ105" i="27"/>
  <c r="BS105" i="27"/>
  <c r="DD105" i="27"/>
  <c r="CI106" i="27"/>
  <c r="Z106" i="27"/>
  <c r="ED106" i="27"/>
  <c r="BS106" i="27"/>
  <c r="CF106" i="27"/>
  <c r="Y106" i="27"/>
  <c r="CS106" i="27"/>
  <c r="EC106" i="27"/>
  <c r="AW105" i="27"/>
  <c r="AC106" i="27"/>
  <c r="CW106" i="27"/>
  <c r="BI105" i="27"/>
  <c r="K105" i="27"/>
  <c r="AU105" i="27"/>
  <c r="CE105" i="27"/>
  <c r="DO105" i="27"/>
  <c r="DV106" i="27"/>
  <c r="CR105" i="27"/>
  <c r="F106" i="27"/>
  <c r="CJ106" i="27"/>
  <c r="BP105" i="27"/>
  <c r="DX104" i="27"/>
  <c r="BV104" i="27"/>
  <c r="T104" i="27"/>
  <c r="DW104" i="27"/>
  <c r="BU104" i="27"/>
  <c r="S104" i="27"/>
  <c r="S105" i="27"/>
  <c r="CT104" i="27"/>
  <c r="AR104" i="27"/>
  <c r="CN105" i="27"/>
  <c r="EK104" i="27"/>
  <c r="CI104" i="27"/>
  <c r="AG104" i="27"/>
  <c r="AE105" i="27"/>
  <c r="EJ104" i="27"/>
  <c r="CH104" i="27"/>
  <c r="AF104" i="27"/>
  <c r="EI104" i="27"/>
  <c r="CG104" i="27"/>
  <c r="AE104" i="27"/>
  <c r="W104" i="27"/>
  <c r="BG104" i="27"/>
  <c r="CQ104" i="27"/>
  <c r="EA104" i="27"/>
  <c r="FK62" i="25"/>
  <c r="AJ104" i="27"/>
  <c r="BT104" i="27"/>
  <c r="DD104" i="27"/>
  <c r="EN104" i="27"/>
  <c r="DK57" i="27"/>
  <c r="DJ29" i="25"/>
  <c r="DX57" i="27"/>
  <c r="DQ57" i="27"/>
  <c r="DP29" i="25"/>
  <c r="DY107" i="6"/>
  <c r="AK107" i="6"/>
  <c r="DF107" i="6"/>
  <c r="DF108" i="6" s="1"/>
  <c r="DF110" i="6" s="1"/>
  <c r="BH107" i="6"/>
  <c r="X107" i="6"/>
  <c r="N129" i="25"/>
  <c r="M46" i="28"/>
  <c r="M52" i="28" s="1"/>
  <c r="K46" i="28"/>
  <c r="L129" i="25"/>
  <c r="U358" i="25"/>
  <c r="DS57" i="27"/>
  <c r="DR29" i="25"/>
  <c r="AT107" i="6"/>
  <c r="J107" i="6"/>
  <c r="BQ107" i="6"/>
  <c r="AG107" i="6"/>
  <c r="CS107" i="6"/>
  <c r="EC107" i="6"/>
  <c r="CH107" i="6"/>
  <c r="CI106" i="6"/>
  <c r="D107" i="6"/>
  <c r="EX106" i="6"/>
  <c r="CP106" i="6"/>
  <c r="ES106" i="6"/>
  <c r="AO106" i="6"/>
  <c r="BV112" i="6"/>
  <c r="BU58" i="25"/>
  <c r="BU91" i="25" s="1"/>
  <c r="BR105" i="6"/>
  <c r="EW104" i="6"/>
  <c r="DM104" i="6"/>
  <c r="CC104" i="6"/>
  <c r="AS104" i="6"/>
  <c r="I104" i="6"/>
  <c r="EA105" i="6"/>
  <c r="W105" i="6"/>
  <c r="W108" i="6" s="1"/>
  <c r="W110" i="6" s="1"/>
  <c r="CA105" i="6"/>
  <c r="CA108" i="6" s="1"/>
  <c r="CA110" i="6" s="1"/>
  <c r="AY107" i="6"/>
  <c r="FC107" i="6"/>
  <c r="W113" i="6"/>
  <c r="V59" i="25"/>
  <c r="V92" i="25" s="1"/>
  <c r="BG113" i="6"/>
  <c r="BF59" i="25"/>
  <c r="BF92" i="25" s="1"/>
  <c r="CQ113" i="6"/>
  <c r="CP59" i="25"/>
  <c r="CP92" i="25" s="1"/>
  <c r="EA113" i="6"/>
  <c r="DZ59" i="25"/>
  <c r="DZ92" i="25" s="1"/>
  <c r="DD105" i="6"/>
  <c r="BZ106" i="6"/>
  <c r="CE105" i="6"/>
  <c r="AD107" i="6"/>
  <c r="AD108" i="6" s="1"/>
  <c r="AD110" i="6" s="1"/>
  <c r="BN107" i="6"/>
  <c r="BN108" i="6" s="1"/>
  <c r="BN110" i="6" s="1"/>
  <c r="CX107" i="6"/>
  <c r="CX108" i="6" s="1"/>
  <c r="CX110" i="6" s="1"/>
  <c r="EZ107" i="5"/>
  <c r="EB113" i="5"/>
  <c r="EA54" i="25"/>
  <c r="EA87" i="25" s="1"/>
  <c r="X113" i="5"/>
  <c r="W54" i="25"/>
  <c r="W87" i="25" s="1"/>
  <c r="EW106" i="5"/>
  <c r="EW105" i="5"/>
  <c r="DS105" i="5"/>
  <c r="CI105" i="5"/>
  <c r="AY105" i="5"/>
  <c r="O105" i="5"/>
  <c r="EE107" i="5"/>
  <c r="EA107" i="5"/>
  <c r="EA108" i="5" s="1"/>
  <c r="EA110" i="5" s="1"/>
  <c r="CQ107" i="5"/>
  <c r="BG107" i="5"/>
  <c r="W107" i="5"/>
  <c r="DG107" i="5"/>
  <c r="DY107" i="5"/>
  <c r="CO107" i="5"/>
  <c r="BE107" i="5"/>
  <c r="U107" i="5"/>
  <c r="EW107" i="5"/>
  <c r="CU106" i="5"/>
  <c r="P107" i="5"/>
  <c r="P108" i="5" s="1"/>
  <c r="P110" i="5" s="1"/>
  <c r="AZ107" i="5"/>
  <c r="CJ107" i="5"/>
  <c r="DT107" i="5"/>
  <c r="FE107" i="5"/>
  <c r="EG106" i="5"/>
  <c r="EG108" i="5" s="1"/>
  <c r="EG110" i="5" s="1"/>
  <c r="AC106" i="5"/>
  <c r="AC108" i="5" s="1"/>
  <c r="AC110" i="5" s="1"/>
  <c r="X105" i="5"/>
  <c r="CR105" i="5"/>
  <c r="EB105" i="5"/>
  <c r="FL105" i="5"/>
  <c r="FL112" i="5" s="1"/>
  <c r="CD105" i="5"/>
  <c r="EZ104" i="5"/>
  <c r="DP104" i="5"/>
  <c r="CF104" i="5"/>
  <c r="AV104" i="5"/>
  <c r="L104" i="5"/>
  <c r="AU105" i="5"/>
  <c r="DL105" i="5"/>
  <c r="EH105" i="5"/>
  <c r="EF105" i="5"/>
  <c r="CV105" i="5"/>
  <c r="BL105" i="5"/>
  <c r="AB105" i="5"/>
  <c r="EW104" i="5"/>
  <c r="DM104" i="5"/>
  <c r="CC104" i="5"/>
  <c r="AS104" i="5"/>
  <c r="I104" i="5"/>
  <c r="BO106" i="5"/>
  <c r="CO105" i="5"/>
  <c r="U105" i="5"/>
  <c r="BD106" i="5"/>
  <c r="BD108" i="5" s="1"/>
  <c r="BD110" i="5" s="1"/>
  <c r="CN105" i="5"/>
  <c r="BS107" i="4"/>
  <c r="BS108" i="4" s="1"/>
  <c r="BS110" i="4" s="1"/>
  <c r="FI106" i="4"/>
  <c r="CO106" i="4"/>
  <c r="U106" i="4"/>
  <c r="AG107" i="4"/>
  <c r="DH107" i="4"/>
  <c r="BX107" i="4"/>
  <c r="AN107" i="4"/>
  <c r="D107" i="4"/>
  <c r="DL106" i="4"/>
  <c r="CB106" i="4"/>
  <c r="AR106" i="4"/>
  <c r="H106" i="4"/>
  <c r="FI105" i="4"/>
  <c r="FI112" i="4" s="1"/>
  <c r="CQ107" i="4"/>
  <c r="U107" i="4"/>
  <c r="FM113" i="4"/>
  <c r="BC106" i="4"/>
  <c r="BP113" i="4"/>
  <c r="BO49" i="25"/>
  <c r="BO82" i="25" s="1"/>
  <c r="CZ113" i="4"/>
  <c r="CY49" i="25"/>
  <c r="CY82" i="25" s="1"/>
  <c r="CS105" i="4"/>
  <c r="AB106" i="4"/>
  <c r="DM105" i="4"/>
  <c r="I105" i="4"/>
  <c r="FC104" i="4"/>
  <c r="DS104" i="4"/>
  <c r="CI104" i="4"/>
  <c r="AY104" i="4"/>
  <c r="O104" i="4"/>
  <c r="EX106" i="1"/>
  <c r="DN106" i="1"/>
  <c r="AT106" i="1"/>
  <c r="J106" i="1"/>
  <c r="EE105" i="1"/>
  <c r="AA105" i="1"/>
  <c r="W105" i="4"/>
  <c r="CY107" i="1"/>
  <c r="BO107" i="1"/>
  <c r="AE107" i="1"/>
  <c r="CC106" i="1"/>
  <c r="BK105" i="1"/>
  <c r="P106" i="4"/>
  <c r="S105" i="4"/>
  <c r="BC105" i="4"/>
  <c r="Y105" i="4"/>
  <c r="AY105" i="4"/>
  <c r="U105" i="4"/>
  <c r="CH105" i="4"/>
  <c r="FC107" i="1"/>
  <c r="DS107" i="1"/>
  <c r="CI107" i="1"/>
  <c r="AY107" i="1"/>
  <c r="O107" i="1"/>
  <c r="CU107" i="1"/>
  <c r="Q107" i="1"/>
  <c r="BA107" i="1"/>
  <c r="CK107" i="1"/>
  <c r="DU107" i="1"/>
  <c r="DU108" i="1" s="1"/>
  <c r="DU110" i="1" s="1"/>
  <c r="R106" i="1"/>
  <c r="CL106" i="1"/>
  <c r="DV106" i="1"/>
  <c r="FF113" i="1"/>
  <c r="EU44" i="25"/>
  <c r="EU77" i="25" s="1"/>
  <c r="CT105" i="1"/>
  <c r="CT108" i="1" s="1"/>
  <c r="CT110" i="1" s="1"/>
  <c r="EM104" i="1"/>
  <c r="DC104" i="1"/>
  <c r="BS104" i="1"/>
  <c r="AI104" i="1"/>
  <c r="BZ107" i="1"/>
  <c r="DA105" i="1"/>
  <c r="BQ105" i="1"/>
  <c r="AG105" i="1"/>
  <c r="DJ104" i="1"/>
  <c r="DY104" i="1"/>
  <c r="CO104" i="1"/>
  <c r="BE104" i="1"/>
  <c r="U104" i="1"/>
  <c r="FM104" i="1"/>
  <c r="FH104" i="1"/>
  <c r="EJ107" i="1"/>
  <c r="BO106" i="1"/>
  <c r="EY105" i="1"/>
  <c r="AK113" i="1"/>
  <c r="AJ44" i="25"/>
  <c r="AJ77" i="25" s="1"/>
  <c r="BU113" i="1"/>
  <c r="BT44" i="25"/>
  <c r="BT77" i="25" s="1"/>
  <c r="DE113" i="1"/>
  <c r="DD44" i="25"/>
  <c r="DD77" i="25" s="1"/>
  <c r="Z106" i="1"/>
  <c r="ED106" i="1"/>
  <c r="ED108" i="1" s="1"/>
  <c r="ED110" i="1" s="1"/>
  <c r="BP113" i="1"/>
  <c r="BO44" i="25"/>
  <c r="BO77" i="25" s="1"/>
  <c r="AT105" i="1"/>
  <c r="FJ105" i="1"/>
  <c r="FJ112" i="1" s="1"/>
  <c r="EZ103" i="1"/>
  <c r="DF113" i="1"/>
  <c r="DE44" i="25"/>
  <c r="DE77" i="25" s="1"/>
  <c r="K30" i="28"/>
  <c r="U342" i="25"/>
  <c r="L113" i="25"/>
  <c r="BN105" i="1"/>
  <c r="BN108" i="1" s="1"/>
  <c r="BN110" i="1" s="1"/>
  <c r="EQ106" i="26"/>
  <c r="DG106" i="26"/>
  <c r="BW106" i="26"/>
  <c r="AM106" i="26"/>
  <c r="FM106" i="26"/>
  <c r="ER103" i="1"/>
  <c r="EQ107" i="26"/>
  <c r="DG107" i="26"/>
  <c r="BW107" i="26"/>
  <c r="AM107" i="26"/>
  <c r="FJ107" i="26"/>
  <c r="DZ107" i="26"/>
  <c r="CP107" i="26"/>
  <c r="BF107" i="26"/>
  <c r="V107" i="26"/>
  <c r="FI107" i="26"/>
  <c r="FI118" i="26" s="1"/>
  <c r="DY107" i="26"/>
  <c r="CO107" i="26"/>
  <c r="BE107" i="26"/>
  <c r="U107" i="26"/>
  <c r="BS105" i="1"/>
  <c r="EP107" i="26"/>
  <c r="DF107" i="26"/>
  <c r="BV107" i="26"/>
  <c r="AL107" i="26"/>
  <c r="J106" i="26"/>
  <c r="AT106" i="26"/>
  <c r="CD106" i="26"/>
  <c r="DN106" i="26"/>
  <c r="EX106" i="26"/>
  <c r="FM105" i="26"/>
  <c r="EA105" i="26"/>
  <c r="CQ105" i="26"/>
  <c r="BG105" i="26"/>
  <c r="W105" i="26"/>
  <c r="FA104" i="26"/>
  <c r="DQ104" i="26"/>
  <c r="CG104" i="26"/>
  <c r="AW104" i="26"/>
  <c r="M104" i="26"/>
  <c r="FL105" i="26"/>
  <c r="E107" i="26"/>
  <c r="AO107" i="26"/>
  <c r="BY107" i="26"/>
  <c r="DI107" i="26"/>
  <c r="ES107" i="26"/>
  <c r="D107" i="26"/>
  <c r="AN107" i="26"/>
  <c r="BX107" i="26"/>
  <c r="DH107" i="26"/>
  <c r="ER107" i="26"/>
  <c r="EX104" i="26"/>
  <c r="DN104" i="26"/>
  <c r="CD104" i="26"/>
  <c r="AT104" i="26"/>
  <c r="J104" i="26"/>
  <c r="EW105" i="26"/>
  <c r="FI105" i="26"/>
  <c r="EK104" i="26"/>
  <c r="DA104" i="26"/>
  <c r="BQ104" i="26"/>
  <c r="AG104" i="26"/>
  <c r="FH104" i="26"/>
  <c r="FM104" i="26"/>
  <c r="FM108" i="26" s="1"/>
  <c r="FM110" i="26" s="1"/>
  <c r="DM105" i="26"/>
  <c r="CC105" i="26"/>
  <c r="AS105" i="26"/>
  <c r="I105" i="26"/>
  <c r="EV104" i="26"/>
  <c r="DL104" i="26"/>
  <c r="CB104" i="26"/>
  <c r="AR104" i="26"/>
  <c r="H104" i="26"/>
  <c r="AF39" i="28"/>
  <c r="M35" i="28"/>
  <c r="S347" i="25"/>
  <c r="S357" i="25"/>
  <c r="L25" i="28"/>
  <c r="I91" i="28"/>
  <c r="F51" i="28"/>
  <c r="F11" i="28" s="1"/>
  <c r="F97" i="28" s="1"/>
  <c r="F103" i="28" s="1"/>
  <c r="C91" i="28"/>
  <c r="M34" i="28"/>
  <c r="L117" i="25"/>
  <c r="H53" i="28"/>
  <c r="E93" i="28"/>
  <c r="B53" i="28"/>
  <c r="G52" i="28"/>
  <c r="D92" i="28"/>
  <c r="U352" i="25"/>
  <c r="J40" i="28"/>
  <c r="M122" i="25"/>
  <c r="L29" i="28"/>
  <c r="L50" i="28" s="1"/>
  <c r="K112" i="25"/>
  <c r="T351" i="25"/>
  <c r="L107" i="25"/>
  <c r="J24" i="28"/>
  <c r="G90" i="28"/>
  <c r="D50" i="28"/>
  <c r="EK90" i="25"/>
  <c r="EJ108" i="6"/>
  <c r="EJ110" i="6" s="1"/>
  <c r="EK60" i="25"/>
  <c r="EH59" i="25"/>
  <c r="EH92" i="25" s="1"/>
  <c r="ET111" i="4"/>
  <c r="EM108" i="4"/>
  <c r="EM110" i="4" s="1"/>
  <c r="EP111" i="4"/>
  <c r="EM114" i="4"/>
  <c r="EF112" i="4"/>
  <c r="ES80" i="25"/>
  <c r="EM108" i="6"/>
  <c r="EM110" i="6" s="1"/>
  <c r="EV108" i="27"/>
  <c r="EV110" i="27" s="1"/>
  <c r="FB62" i="25"/>
  <c r="FC111" i="27"/>
  <c r="CE107" i="27"/>
  <c r="EG107" i="27"/>
  <c r="CD106" i="27"/>
  <c r="AD107" i="27"/>
  <c r="BN107" i="27"/>
  <c r="CX107" i="27"/>
  <c r="EH107" i="27"/>
  <c r="AF106" i="27"/>
  <c r="CZ107" i="27"/>
  <c r="CY106" i="27"/>
  <c r="CT107" i="27"/>
  <c r="AE107" i="27"/>
  <c r="BO107" i="27"/>
  <c r="CY107" i="27"/>
  <c r="EI107" i="27"/>
  <c r="CN107" i="27"/>
  <c r="DP105" i="27"/>
  <c r="L105" i="27"/>
  <c r="BT105" i="27"/>
  <c r="CZ105" i="27"/>
  <c r="CI105" i="27"/>
  <c r="EQ105" i="27"/>
  <c r="P106" i="27"/>
  <c r="AL106" i="27"/>
  <c r="AX105" i="27"/>
  <c r="AX106" i="27"/>
  <c r="AA106" i="27"/>
  <c r="EE106" i="27"/>
  <c r="AM105" i="27"/>
  <c r="AZ106" i="27"/>
  <c r="DT106" i="27"/>
  <c r="AD106" i="27"/>
  <c r="BM106" i="27"/>
  <c r="EG106" i="27"/>
  <c r="DN104" i="27"/>
  <c r="BL105" i="27"/>
  <c r="J104" i="27"/>
  <c r="DM104" i="27"/>
  <c r="BK104" i="27"/>
  <c r="I104" i="27"/>
  <c r="EL104" i="27"/>
  <c r="CJ105" i="27"/>
  <c r="AH104" i="27"/>
  <c r="EK105" i="27"/>
  <c r="BF105" i="27"/>
  <c r="AQ105" i="27"/>
  <c r="EC104" i="27"/>
  <c r="CA104" i="27"/>
  <c r="Y104" i="27"/>
  <c r="DZ104" i="27"/>
  <c r="BX105" i="27"/>
  <c r="V104" i="27"/>
  <c r="AD105" i="27"/>
  <c r="BN105" i="27"/>
  <c r="DY104" i="27"/>
  <c r="BW104" i="27"/>
  <c r="U104" i="27"/>
  <c r="AC105" i="27"/>
  <c r="BM105" i="27"/>
  <c r="CW105" i="27"/>
  <c r="F104" i="27"/>
  <c r="AP104" i="27"/>
  <c r="BZ104" i="27"/>
  <c r="DJ104" i="27"/>
  <c r="DB57" i="27"/>
  <c r="DO107" i="6"/>
  <c r="FC106" i="6"/>
  <c r="DS106" i="6"/>
  <c r="AY106" i="6"/>
  <c r="O106" i="6"/>
  <c r="DY106" i="6"/>
  <c r="CO106" i="6"/>
  <c r="BE106" i="6"/>
  <c r="U106" i="6"/>
  <c r="EE105" i="6"/>
  <c r="BK105" i="6"/>
  <c r="AA105" i="6"/>
  <c r="EX107" i="6"/>
  <c r="DE57" i="27"/>
  <c r="DD29" i="25"/>
  <c r="ED107" i="6"/>
  <c r="ED108" i="6" s="1"/>
  <c r="ED110" i="6" s="1"/>
  <c r="CF107" i="6"/>
  <c r="CF108" i="6" s="1"/>
  <c r="CF110" i="6" s="1"/>
  <c r="DP107" i="6"/>
  <c r="EZ107" i="6"/>
  <c r="DZ107" i="6"/>
  <c r="AL107" i="6"/>
  <c r="AL108" i="6" s="1"/>
  <c r="AL110" i="6" s="1"/>
  <c r="DP105" i="6"/>
  <c r="L105" i="6"/>
  <c r="L108" i="6" s="1"/>
  <c r="L110" i="6" s="1"/>
  <c r="AG105" i="6"/>
  <c r="EQ104" i="6"/>
  <c r="DG104" i="6"/>
  <c r="BW104" i="6"/>
  <c r="AM104" i="6"/>
  <c r="BM107" i="6"/>
  <c r="DT107" i="6"/>
  <c r="DT108" i="6" s="1"/>
  <c r="DT110" i="6" s="1"/>
  <c r="EW106" i="6"/>
  <c r="DV106" i="6"/>
  <c r="R106" i="6"/>
  <c r="BU105" i="6"/>
  <c r="BU108" i="6" s="1"/>
  <c r="BU110" i="6" s="1"/>
  <c r="EV105" i="6"/>
  <c r="EU58" i="25" s="1"/>
  <c r="EU91" i="25" s="1"/>
  <c r="AR111" i="6"/>
  <c r="AR108" i="6"/>
  <c r="AR110" i="6" s="1"/>
  <c r="AQ57" i="25"/>
  <c r="AQ90" i="25" s="1"/>
  <c r="H111" i="6"/>
  <c r="H108" i="6"/>
  <c r="H110" i="6" s="1"/>
  <c r="G57" i="25"/>
  <c r="G90" i="25" s="1"/>
  <c r="CU107" i="6"/>
  <c r="X106" i="6"/>
  <c r="BH106" i="6"/>
  <c r="EB106" i="6"/>
  <c r="BM106" i="6"/>
  <c r="CS105" i="6"/>
  <c r="CS108" i="6" s="1"/>
  <c r="CS110" i="6" s="1"/>
  <c r="EB105" i="6"/>
  <c r="X105" i="6"/>
  <c r="BW105" i="6"/>
  <c r="DF107" i="5"/>
  <c r="DF108" i="5" s="1"/>
  <c r="DF110" i="5" s="1"/>
  <c r="BV107" i="5"/>
  <c r="AL107" i="5"/>
  <c r="AL108" i="5" s="1"/>
  <c r="AL110" i="5" s="1"/>
  <c r="BS113" i="5"/>
  <c r="BR54" i="25"/>
  <c r="BR87" i="25" s="1"/>
  <c r="EB107" i="5"/>
  <c r="CR107" i="5"/>
  <c r="BH107" i="5"/>
  <c r="X107" i="5"/>
  <c r="FO106" i="5"/>
  <c r="FO113" i="5" s="1"/>
  <c r="EE106" i="5"/>
  <c r="AA106" i="5"/>
  <c r="FO107" i="5"/>
  <c r="FO114" i="5" s="1"/>
  <c r="FK107" i="5"/>
  <c r="DR113" i="5"/>
  <c r="DQ54" i="25"/>
  <c r="DQ87" i="25" s="1"/>
  <c r="DZ107" i="5"/>
  <c r="CP107" i="5"/>
  <c r="BF107" i="5"/>
  <c r="V107" i="5"/>
  <c r="EQ107" i="5"/>
  <c r="BN107" i="5"/>
  <c r="CX107" i="5"/>
  <c r="EH107" i="5"/>
  <c r="FD107" i="5"/>
  <c r="FD114" i="5" s="1"/>
  <c r="CI106" i="5"/>
  <c r="AK113" i="5"/>
  <c r="AJ54" i="25"/>
  <c r="AJ87" i="25" s="1"/>
  <c r="BU113" i="5"/>
  <c r="BT54" i="25"/>
  <c r="BT87" i="25" s="1"/>
  <c r="EO113" i="5"/>
  <c r="EN54" i="25"/>
  <c r="EN87" i="25" s="1"/>
  <c r="DK106" i="5"/>
  <c r="G106" i="5"/>
  <c r="BJ105" i="5"/>
  <c r="AI105" i="5"/>
  <c r="DN105" i="5"/>
  <c r="EJ105" i="5"/>
  <c r="AR105" i="5"/>
  <c r="H105" i="5"/>
  <c r="ET104" i="5"/>
  <c r="DJ104" i="5"/>
  <c r="BZ104" i="5"/>
  <c r="AP104" i="5"/>
  <c r="F104" i="5"/>
  <c r="K81" i="28"/>
  <c r="V353" i="25"/>
  <c r="J41" i="28"/>
  <c r="S353" i="25"/>
  <c r="K124" i="25"/>
  <c r="CY106" i="5"/>
  <c r="CY108" i="5" s="1"/>
  <c r="CY110" i="5" s="1"/>
  <c r="DU106" i="5"/>
  <c r="Q106" i="5"/>
  <c r="EV105" i="5"/>
  <c r="FJ104" i="5"/>
  <c r="DZ104" i="5"/>
  <c r="CP104" i="5"/>
  <c r="BF104" i="5"/>
  <c r="V104" i="5"/>
  <c r="BH113" i="5"/>
  <c r="BG54" i="25"/>
  <c r="BG87" i="25" s="1"/>
  <c r="CO106" i="5"/>
  <c r="BB106" i="5"/>
  <c r="AF106" i="5"/>
  <c r="CZ106" i="5"/>
  <c r="EJ106" i="5"/>
  <c r="BH105" i="5"/>
  <c r="EQ104" i="5"/>
  <c r="DG104" i="5"/>
  <c r="BW104" i="5"/>
  <c r="AM104" i="5"/>
  <c r="AT106" i="5"/>
  <c r="CD106" i="5"/>
  <c r="DN106" i="5"/>
  <c r="DX105" i="5"/>
  <c r="AZ106" i="5"/>
  <c r="CJ106" i="5"/>
  <c r="CJ108" i="5" s="1"/>
  <c r="CJ110" i="5" s="1"/>
  <c r="DT106" i="5"/>
  <c r="DT108" i="5" s="1"/>
  <c r="DT110" i="5" s="1"/>
  <c r="CU107" i="4"/>
  <c r="BK107" i="4"/>
  <c r="AA107" i="4"/>
  <c r="DE107" i="4"/>
  <c r="FM107" i="4"/>
  <c r="FM108" i="4" s="1"/>
  <c r="FM110" i="4" s="1"/>
  <c r="BI107" i="4"/>
  <c r="CW107" i="4"/>
  <c r="BM107" i="4"/>
  <c r="BM108" i="4" s="1"/>
  <c r="BM110" i="4" s="1"/>
  <c r="AC107" i="4"/>
  <c r="CW106" i="4"/>
  <c r="AC106" i="4"/>
  <c r="AC108" i="4" s="1"/>
  <c r="AC110" i="4" s="1"/>
  <c r="X107" i="4"/>
  <c r="CZ107" i="4"/>
  <c r="BP107" i="4"/>
  <c r="AF107" i="4"/>
  <c r="AF108" i="4" s="1"/>
  <c r="AF110" i="4" s="1"/>
  <c r="BG106" i="4"/>
  <c r="DP106" i="4"/>
  <c r="CF106" i="4"/>
  <c r="AV106" i="4"/>
  <c r="L106" i="4"/>
  <c r="CG107" i="4"/>
  <c r="CI106" i="4"/>
  <c r="FK106" i="4"/>
  <c r="CQ106" i="4"/>
  <c r="W106" i="4"/>
  <c r="DP107" i="4"/>
  <c r="L107" i="4"/>
  <c r="AL107" i="4"/>
  <c r="BV107" i="4"/>
  <c r="J107" i="4"/>
  <c r="J108" i="4" s="1"/>
  <c r="J110" i="4" s="1"/>
  <c r="AT107" i="4"/>
  <c r="CD107" i="4"/>
  <c r="DN107" i="4"/>
  <c r="FO106" i="4"/>
  <c r="FO113" i="4" s="1"/>
  <c r="AA106" i="4"/>
  <c r="CP106" i="4"/>
  <c r="FJ106" i="4"/>
  <c r="CG105" i="4"/>
  <c r="H105" i="4"/>
  <c r="DM104" i="4"/>
  <c r="CC104" i="4"/>
  <c r="AS104" i="4"/>
  <c r="I104" i="4"/>
  <c r="EW107" i="1"/>
  <c r="DM107" i="1"/>
  <c r="CC107" i="1"/>
  <c r="AS107" i="1"/>
  <c r="I107" i="1"/>
  <c r="BL106" i="1"/>
  <c r="BL108" i="1" s="1"/>
  <c r="BL110" i="1" s="1"/>
  <c r="BJ105" i="4"/>
  <c r="DL105" i="4"/>
  <c r="BQ105" i="4"/>
  <c r="FL105" i="1"/>
  <c r="FL112" i="1" s="1"/>
  <c r="DS105" i="4"/>
  <c r="AG105" i="4"/>
  <c r="O105" i="4"/>
  <c r="BX106" i="4"/>
  <c r="CE105" i="4"/>
  <c r="DG105" i="4"/>
  <c r="AN106" i="4"/>
  <c r="AN108" i="4" s="1"/>
  <c r="AN110" i="4" s="1"/>
  <c r="L105" i="4"/>
  <c r="AV105" i="4"/>
  <c r="CF105" i="4"/>
  <c r="DP105" i="4"/>
  <c r="BI105" i="4"/>
  <c r="M105" i="4"/>
  <c r="CL107" i="1"/>
  <c r="CG106" i="1"/>
  <c r="DC106" i="1"/>
  <c r="CP105" i="1"/>
  <c r="CP108" i="1" s="1"/>
  <c r="CP110" i="1" s="1"/>
  <c r="CX105" i="1"/>
  <c r="CX108" i="1" s="1"/>
  <c r="CX110" i="1" s="1"/>
  <c r="EU105" i="1"/>
  <c r="EU103" i="1" s="1"/>
  <c r="CA105" i="1"/>
  <c r="AQ105" i="1"/>
  <c r="G105" i="1"/>
  <c r="CW104" i="1"/>
  <c r="BM105" i="1"/>
  <c r="AC105" i="1"/>
  <c r="AX105" i="1"/>
  <c r="FC104" i="1"/>
  <c r="DS104" i="1"/>
  <c r="CI104" i="1"/>
  <c r="AY104" i="1"/>
  <c r="O104" i="1"/>
  <c r="FG104" i="1"/>
  <c r="FJ104" i="1"/>
  <c r="FJ111" i="1" s="1"/>
  <c r="FH106" i="1"/>
  <c r="FH113" i="1" s="1"/>
  <c r="FG106" i="1"/>
  <c r="FG113" i="1" s="1"/>
  <c r="EG106" i="1"/>
  <c r="AC106" i="1"/>
  <c r="DM105" i="1"/>
  <c r="FG105" i="1"/>
  <c r="FG112" i="1" s="1"/>
  <c r="FN106" i="1"/>
  <c r="FN113" i="1" s="1"/>
  <c r="FM106" i="1"/>
  <c r="FM113" i="1" s="1"/>
  <c r="CD105" i="1"/>
  <c r="AI105" i="1"/>
  <c r="DC105" i="1"/>
  <c r="EC107" i="26"/>
  <c r="EB40" i="25" s="1"/>
  <c r="EB73" i="25" s="1"/>
  <c r="CS107" i="26"/>
  <c r="BI107" i="26"/>
  <c r="Y107" i="26"/>
  <c r="EM107" i="26"/>
  <c r="DC107" i="26"/>
  <c r="BS107" i="26"/>
  <c r="AI107" i="26"/>
  <c r="ET107" i="26"/>
  <c r="DJ107" i="26"/>
  <c r="BZ107" i="26"/>
  <c r="AP107" i="26"/>
  <c r="F107" i="26"/>
  <c r="DR106" i="26"/>
  <c r="CH106" i="26"/>
  <c r="AX106" i="26"/>
  <c r="T105" i="1"/>
  <c r="T108" i="1" s="1"/>
  <c r="T110" i="1" s="1"/>
  <c r="BD105" i="1"/>
  <c r="DX105" i="1"/>
  <c r="EJ107" i="26"/>
  <c r="CZ107" i="26"/>
  <c r="BP107" i="26"/>
  <c r="AF107" i="26"/>
  <c r="EK106" i="26"/>
  <c r="DA106" i="26"/>
  <c r="BQ106" i="26"/>
  <c r="AG106" i="26"/>
  <c r="FH106" i="26"/>
  <c r="FJ106" i="26"/>
  <c r="E106" i="26"/>
  <c r="DS105" i="26"/>
  <c r="CI105" i="26"/>
  <c r="AY105" i="26"/>
  <c r="O105" i="26"/>
  <c r="FF105" i="26"/>
  <c r="CX105" i="26"/>
  <c r="BN105" i="26"/>
  <c r="AD105" i="26"/>
  <c r="EU104" i="26"/>
  <c r="DK104" i="26"/>
  <c r="CA104" i="26"/>
  <c r="AQ104" i="26"/>
  <c r="G104" i="26"/>
  <c r="L27" i="28"/>
  <c r="L53" i="28" s="1"/>
  <c r="M110" i="25"/>
  <c r="M283" i="25" s="1"/>
  <c r="J27" i="28"/>
  <c r="J53" i="28" s="1"/>
  <c r="S339" i="25"/>
  <c r="K110" i="25"/>
  <c r="AK106" i="26"/>
  <c r="R106" i="26"/>
  <c r="BB106" i="26"/>
  <c r="CL106" i="26"/>
  <c r="DV106" i="26"/>
  <c r="AC106" i="26"/>
  <c r="BA106" i="26"/>
  <c r="CK106" i="26"/>
  <c r="DU106" i="26"/>
  <c r="EH105" i="26"/>
  <c r="EH108" i="26" s="1"/>
  <c r="EH110" i="26" s="1"/>
  <c r="CY105" i="26"/>
  <c r="BO105" i="26"/>
  <c r="AE105" i="26"/>
  <c r="ER105" i="26"/>
  <c r="DH105" i="26"/>
  <c r="BX105" i="26"/>
  <c r="AN105" i="26"/>
  <c r="D105" i="26"/>
  <c r="EN105" i="26"/>
  <c r="DD105" i="26"/>
  <c r="BT105" i="26"/>
  <c r="AJ105" i="26"/>
  <c r="EE104" i="26"/>
  <c r="CU104" i="26"/>
  <c r="BK104" i="26"/>
  <c r="AA104" i="26"/>
  <c r="FG104" i="26"/>
  <c r="FJ104" i="26"/>
  <c r="EP104" i="26"/>
  <c r="DF104" i="26"/>
  <c r="BV104" i="26"/>
  <c r="AL104" i="26"/>
  <c r="J35" i="28"/>
  <c r="K128" i="25"/>
  <c r="V337" i="25"/>
  <c r="J91" i="28"/>
  <c r="G51" i="28"/>
  <c r="D91" i="28"/>
  <c r="U346" i="25"/>
  <c r="I53" i="28"/>
  <c r="F93" i="28"/>
  <c r="C53" i="28"/>
  <c r="H52" i="28"/>
  <c r="E92" i="28"/>
  <c r="B52" i="28"/>
  <c r="K40" i="28"/>
  <c r="V341" i="25"/>
  <c r="S341" i="25"/>
  <c r="M92" i="28"/>
  <c r="V351" i="25"/>
  <c r="M107" i="25"/>
  <c r="K24" i="28"/>
  <c r="H90" i="28"/>
  <c r="E50" i="28"/>
  <c r="B90" i="28"/>
  <c r="EY108" i="27"/>
  <c r="EY110" i="27" s="1"/>
  <c r="EX108" i="27"/>
  <c r="EX110" i="27" s="1"/>
  <c r="EV111" i="27"/>
  <c r="U107" i="27"/>
  <c r="DC114" i="27"/>
  <c r="DB65" i="25"/>
  <c r="DB98" i="25" s="1"/>
  <c r="EM114" i="27"/>
  <c r="EL65" i="25"/>
  <c r="EL98" i="25" s="1"/>
  <c r="L114" i="27"/>
  <c r="K65" i="25"/>
  <c r="K98" i="25" s="1"/>
  <c r="AV114" i="27"/>
  <c r="AU65" i="25"/>
  <c r="AU98" i="25" s="1"/>
  <c r="CF107" i="27"/>
  <c r="DP114" i="27"/>
  <c r="DO65" i="25"/>
  <c r="DO98" i="25" s="1"/>
  <c r="Y114" i="27"/>
  <c r="X65" i="25"/>
  <c r="X98" i="25" s="1"/>
  <c r="BI107" i="27"/>
  <c r="CS107" i="27"/>
  <c r="EC114" i="27"/>
  <c r="EB65" i="25"/>
  <c r="EB98" i="25" s="1"/>
  <c r="AC114" i="27"/>
  <c r="AB65" i="25"/>
  <c r="AB98" i="25" s="1"/>
  <c r="BC106" i="27"/>
  <c r="CN113" i="27"/>
  <c r="CM64" i="25"/>
  <c r="CM97" i="25" s="1"/>
  <c r="AY114" i="27"/>
  <c r="AX65" i="25"/>
  <c r="AX98" i="25" s="1"/>
  <c r="DN106" i="27"/>
  <c r="DA113" i="27"/>
  <c r="CZ64" i="25"/>
  <c r="CZ97" i="25" s="1"/>
  <c r="S106" i="27"/>
  <c r="CU113" i="27"/>
  <c r="CT64" i="25"/>
  <c r="CT97" i="25" s="1"/>
  <c r="EF107" i="27"/>
  <c r="BK107" i="27"/>
  <c r="AZ114" i="27"/>
  <c r="AY65" i="25"/>
  <c r="DZ113" i="27"/>
  <c r="DY64" i="25"/>
  <c r="EI113" i="27"/>
  <c r="EH64" i="25"/>
  <c r="EH97" i="25" s="1"/>
  <c r="BG114" i="27"/>
  <c r="BF65" i="25"/>
  <c r="BF98" i="25" s="1"/>
  <c r="BW114" i="27"/>
  <c r="BV65" i="25"/>
  <c r="BV98" i="25" s="1"/>
  <c r="AU113" i="27"/>
  <c r="AT64" i="25"/>
  <c r="AT97" i="25" s="1"/>
  <c r="CT105" i="27"/>
  <c r="EJ112" i="27"/>
  <c r="EI63" i="25"/>
  <c r="EI96" i="25" s="1"/>
  <c r="BZ112" i="27"/>
  <c r="BY63" i="25"/>
  <c r="BY96" i="25" s="1"/>
  <c r="CG112" i="27"/>
  <c r="CF63" i="25"/>
  <c r="CF96" i="25" s="1"/>
  <c r="AH112" i="27"/>
  <c r="AG63" i="25"/>
  <c r="DB112" i="27"/>
  <c r="DA63" i="25"/>
  <c r="EL112" i="27"/>
  <c r="EK63" i="25"/>
  <c r="I112" i="27"/>
  <c r="H63" i="25"/>
  <c r="H96" i="25" s="1"/>
  <c r="U113" i="27"/>
  <c r="T64" i="25"/>
  <c r="T97" i="25" s="1"/>
  <c r="DF112" i="27"/>
  <c r="DE63" i="25"/>
  <c r="DE96" i="25" s="1"/>
  <c r="CL105" i="27"/>
  <c r="AY113" i="27"/>
  <c r="AX64" i="25"/>
  <c r="AX97" i="25" s="1"/>
  <c r="BH106" i="27"/>
  <c r="CR106" i="27"/>
  <c r="AK106" i="27"/>
  <c r="DE106" i="27"/>
  <c r="DP113" i="27"/>
  <c r="DO64" i="25"/>
  <c r="DO97" i="25" s="1"/>
  <c r="E113" i="27"/>
  <c r="D64" i="25"/>
  <c r="D97" i="25" s="1"/>
  <c r="BY113" i="27"/>
  <c r="BX64" i="25"/>
  <c r="BX97" i="25" s="1"/>
  <c r="DI113" i="27"/>
  <c r="DH64" i="25"/>
  <c r="DH97" i="25" s="1"/>
  <c r="W105" i="27"/>
  <c r="CQ105" i="27"/>
  <c r="EA105" i="27"/>
  <c r="DY113" i="27"/>
  <c r="DX64" i="25"/>
  <c r="DX97" i="25" s="1"/>
  <c r="AJ112" i="27"/>
  <c r="AI63" i="25"/>
  <c r="AI96" i="25" s="1"/>
  <c r="EB105" i="27"/>
  <c r="X112" i="27"/>
  <c r="W63" i="25"/>
  <c r="W96" i="25" s="1"/>
  <c r="BD113" i="27"/>
  <c r="BC64" i="25"/>
  <c r="BC97" i="25" s="1"/>
  <c r="CU112" i="27"/>
  <c r="CT63" i="25"/>
  <c r="CT96" i="25" s="1"/>
  <c r="FH62" i="25"/>
  <c r="DF104" i="27"/>
  <c r="BD111" i="27"/>
  <c r="BC62" i="25"/>
  <c r="BC95" i="25" s="1"/>
  <c r="DE104" i="27"/>
  <c r="BC111" i="27"/>
  <c r="BB62" i="25"/>
  <c r="BB95" i="25" s="1"/>
  <c r="ED104" i="27"/>
  <c r="CB111" i="27"/>
  <c r="CA62" i="25"/>
  <c r="CA95" i="25" s="1"/>
  <c r="Z104" i="27"/>
  <c r="CB105" i="27"/>
  <c r="CB108" i="27" s="1"/>
  <c r="CB110" i="27" s="1"/>
  <c r="DM112" i="27"/>
  <c r="DL63" i="25"/>
  <c r="DL96" i="25" s="1"/>
  <c r="DX112" i="27"/>
  <c r="DW63" i="25"/>
  <c r="DW96" i="25" s="1"/>
  <c r="DS111" i="27"/>
  <c r="DR62" i="25"/>
  <c r="DR95" i="25" s="1"/>
  <c r="BQ111" i="27"/>
  <c r="BQ108" i="27"/>
  <c r="BQ110" i="27" s="1"/>
  <c r="BP62" i="25"/>
  <c r="BP95" i="25" s="1"/>
  <c r="O104" i="27"/>
  <c r="DR104" i="27"/>
  <c r="BP104" i="27"/>
  <c r="N104" i="27"/>
  <c r="BC105" i="27"/>
  <c r="DQ104" i="27"/>
  <c r="BO104" i="27"/>
  <c r="M104" i="27"/>
  <c r="AI104" i="27"/>
  <c r="BS104" i="27"/>
  <c r="DC104" i="27"/>
  <c r="EM104" i="27"/>
  <c r="L104" i="27"/>
  <c r="AV104" i="27"/>
  <c r="CF104" i="27"/>
  <c r="DP104" i="27"/>
  <c r="EZ104" i="27"/>
  <c r="BI114" i="6"/>
  <c r="BH60" i="25"/>
  <c r="BH93" i="25" s="1"/>
  <c r="Y114" i="6"/>
  <c r="X60" i="25"/>
  <c r="X93" i="25" s="1"/>
  <c r="AV107" i="6"/>
  <c r="L107" i="6"/>
  <c r="CT113" i="6"/>
  <c r="CS59" i="25"/>
  <c r="CS92" i="25" s="1"/>
  <c r="DX113" i="6"/>
  <c r="DW59" i="25"/>
  <c r="DW92" i="25" s="1"/>
  <c r="BD113" i="6"/>
  <c r="BC59" i="25"/>
  <c r="BC92" i="25" s="1"/>
  <c r="J86" i="28"/>
  <c r="T358" i="25"/>
  <c r="EO57" i="27"/>
  <c r="EN29" i="25"/>
  <c r="BR107" i="6"/>
  <c r="AH107" i="6"/>
  <c r="DA107" i="6"/>
  <c r="BE107" i="6"/>
  <c r="U107" i="6"/>
  <c r="BU107" i="6"/>
  <c r="DE107" i="6"/>
  <c r="EO107" i="6"/>
  <c r="DR114" i="6"/>
  <c r="DQ60" i="25"/>
  <c r="DQ93" i="25" s="1"/>
  <c r="AZ107" i="6"/>
  <c r="CS113" i="6"/>
  <c r="CR59" i="25"/>
  <c r="CR92" i="25" s="1"/>
  <c r="DZ113" i="6"/>
  <c r="DY59" i="25"/>
  <c r="V113" i="6"/>
  <c r="U59" i="25"/>
  <c r="BY113" i="6"/>
  <c r="BX59" i="25"/>
  <c r="BX92" i="25" s="1"/>
  <c r="Z112" i="6"/>
  <c r="Y58" i="25"/>
  <c r="Y91" i="25" s="1"/>
  <c r="AF112" i="6"/>
  <c r="AE58" i="25"/>
  <c r="AE91" i="25" s="1"/>
  <c r="DA104" i="6"/>
  <c r="BQ104" i="6"/>
  <c r="AG104" i="6"/>
  <c r="Y112" i="6"/>
  <c r="X58" i="25"/>
  <c r="X91" i="25" s="1"/>
  <c r="BG112" i="6"/>
  <c r="BF58" i="25"/>
  <c r="BF91" i="25" s="1"/>
  <c r="CM112" i="6"/>
  <c r="CL58" i="25"/>
  <c r="CL91" i="25" s="1"/>
  <c r="BV111" i="6"/>
  <c r="BU57" i="25"/>
  <c r="BU90" i="25" s="1"/>
  <c r="AL111" i="6"/>
  <c r="AK57" i="25"/>
  <c r="AK90" i="25" s="1"/>
  <c r="DG107" i="6"/>
  <c r="O107" i="6"/>
  <c r="DS107" i="6"/>
  <c r="AK113" i="6"/>
  <c r="AJ59" i="25"/>
  <c r="AJ92" i="25" s="1"/>
  <c r="AI113" i="6"/>
  <c r="AH59" i="25"/>
  <c r="AH92" i="25" s="1"/>
  <c r="BS113" i="6"/>
  <c r="BR59" i="25"/>
  <c r="BR92" i="25" s="1"/>
  <c r="DC113" i="6"/>
  <c r="DB59" i="25"/>
  <c r="DB92" i="25" s="1"/>
  <c r="H113" i="6"/>
  <c r="G59" i="25"/>
  <c r="G92" i="25" s="1"/>
  <c r="BQ112" i="6"/>
  <c r="BP58" i="25"/>
  <c r="BP91" i="25" s="1"/>
  <c r="CY111" i="6"/>
  <c r="CY108" i="6"/>
  <c r="CY110" i="6" s="1"/>
  <c r="CX57" i="25"/>
  <c r="CX90" i="25" s="1"/>
  <c r="BO111" i="6"/>
  <c r="BO108" i="6"/>
  <c r="BO110" i="6" s="1"/>
  <c r="BN57" i="25"/>
  <c r="BN90" i="25" s="1"/>
  <c r="AE111" i="6"/>
  <c r="AE108" i="6"/>
  <c r="AE110" i="6" s="1"/>
  <c r="AD57" i="25"/>
  <c r="AD90" i="25" s="1"/>
  <c r="BT113" i="6"/>
  <c r="BS59" i="25"/>
  <c r="BS92" i="25" s="1"/>
  <c r="G113" i="6"/>
  <c r="F59" i="25"/>
  <c r="F92" i="25" s="1"/>
  <c r="DJ106" i="6"/>
  <c r="F106" i="6"/>
  <c r="DO112" i="6"/>
  <c r="DN58" i="25"/>
  <c r="DN91" i="25" s="1"/>
  <c r="K112" i="6"/>
  <c r="J58" i="25"/>
  <c r="J91" i="25" s="1"/>
  <c r="BT112" i="6"/>
  <c r="BS58" i="25"/>
  <c r="BS91" i="25" s="1"/>
  <c r="CD112" i="6"/>
  <c r="CC58" i="25"/>
  <c r="DQ113" i="6"/>
  <c r="DP59" i="25"/>
  <c r="DP92" i="25" s="1"/>
  <c r="AH113" i="6"/>
  <c r="AG59" i="25"/>
  <c r="AJ112" i="6"/>
  <c r="AI58" i="25"/>
  <c r="AI91" i="25" s="1"/>
  <c r="F114" i="6"/>
  <c r="E60" i="25"/>
  <c r="E93" i="25" s="1"/>
  <c r="AP114" i="6"/>
  <c r="AO60" i="25"/>
  <c r="AO93" i="25" s="1"/>
  <c r="BZ114" i="6"/>
  <c r="BY60" i="25"/>
  <c r="BY93" i="25" s="1"/>
  <c r="DJ114" i="6"/>
  <c r="DI60" i="25"/>
  <c r="DI93" i="25" s="1"/>
  <c r="CT112" i="6"/>
  <c r="CS58" i="25"/>
  <c r="CS91" i="25" s="1"/>
  <c r="AB113" i="6"/>
  <c r="AA59" i="25"/>
  <c r="BS112" i="6"/>
  <c r="BR58" i="25"/>
  <c r="BR91" i="25" s="1"/>
  <c r="CN112" i="6"/>
  <c r="CM58" i="25"/>
  <c r="CM91" i="25" s="1"/>
  <c r="DC111" i="6"/>
  <c r="DC108" i="6"/>
  <c r="DC110" i="6" s="1"/>
  <c r="DB57" i="25"/>
  <c r="DB90" i="25" s="1"/>
  <c r="EL114" i="5"/>
  <c r="EK55" i="25"/>
  <c r="EZ113" i="5"/>
  <c r="EY54" i="25"/>
  <c r="EY87" i="25" s="1"/>
  <c r="AV113" i="5"/>
  <c r="AU54" i="25"/>
  <c r="AU87" i="25" s="1"/>
  <c r="L113" i="5"/>
  <c r="K54" i="25"/>
  <c r="K87" i="25" s="1"/>
  <c r="EK105" i="5"/>
  <c r="DW114" i="5"/>
  <c r="DV55" i="25"/>
  <c r="DV88" i="25" s="1"/>
  <c r="BC114" i="5"/>
  <c r="BB55" i="25"/>
  <c r="BB88" i="25" s="1"/>
  <c r="EQ112" i="5"/>
  <c r="EP53" i="25"/>
  <c r="EP86" i="25" s="1"/>
  <c r="DG112" i="5"/>
  <c r="DF53" i="25"/>
  <c r="DF86" i="25" s="1"/>
  <c r="AM112" i="5"/>
  <c r="AL53" i="25"/>
  <c r="AL86" i="25" s="1"/>
  <c r="DO114" i="5"/>
  <c r="DN55" i="25"/>
  <c r="DN88" i="25" s="1"/>
  <c r="CE114" i="5"/>
  <c r="CD55" i="25"/>
  <c r="CD88" i="25" s="1"/>
  <c r="AU114" i="5"/>
  <c r="AT55" i="25"/>
  <c r="AT88" i="25" s="1"/>
  <c r="K114" i="5"/>
  <c r="J55" i="25"/>
  <c r="J88" i="25" s="1"/>
  <c r="DF113" i="5"/>
  <c r="DE54" i="25"/>
  <c r="DE87" i="25" s="1"/>
  <c r="N113" i="5"/>
  <c r="M54" i="25"/>
  <c r="M87" i="25" s="1"/>
  <c r="FA107" i="5"/>
  <c r="DM107" i="5"/>
  <c r="CC107" i="5"/>
  <c r="AS107" i="5"/>
  <c r="I107" i="5"/>
  <c r="FI107" i="5"/>
  <c r="FI114" i="5" s="1"/>
  <c r="M114" i="5"/>
  <c r="L55" i="25"/>
  <c r="L88" i="25" s="1"/>
  <c r="BW113" i="5"/>
  <c r="BV54" i="25"/>
  <c r="BV87" i="25" s="1"/>
  <c r="AB107" i="5"/>
  <c r="BL107" i="5"/>
  <c r="CV107" i="5"/>
  <c r="EF107" i="5"/>
  <c r="BA113" i="5"/>
  <c r="AZ54" i="25"/>
  <c r="AZ87" i="25" s="1"/>
  <c r="AJ112" i="5"/>
  <c r="AI53" i="25"/>
  <c r="AI86" i="25" s="1"/>
  <c r="DD112" i="5"/>
  <c r="DC53" i="25"/>
  <c r="DC86" i="25" s="1"/>
  <c r="EN112" i="5"/>
  <c r="EM53" i="25"/>
  <c r="EM86" i="25" s="1"/>
  <c r="FB112" i="5"/>
  <c r="FA53" i="25"/>
  <c r="FA86" i="25" s="1"/>
  <c r="EX112" i="5"/>
  <c r="EW53" i="25"/>
  <c r="CM112" i="5"/>
  <c r="CL53" i="25"/>
  <c r="CL86" i="25" s="1"/>
  <c r="EN111" i="5"/>
  <c r="EM52" i="25"/>
  <c r="EM85" i="25" s="1"/>
  <c r="DD111" i="5"/>
  <c r="DC52" i="25"/>
  <c r="DC85" i="25" s="1"/>
  <c r="BT111" i="5"/>
  <c r="BS52" i="25"/>
  <c r="BS85" i="25" s="1"/>
  <c r="AJ111" i="5"/>
  <c r="AI52" i="25"/>
  <c r="AI85" i="25" s="1"/>
  <c r="Y113" i="5"/>
  <c r="X54" i="25"/>
  <c r="X87" i="25" s="1"/>
  <c r="DC113" i="5"/>
  <c r="DB54" i="25"/>
  <c r="DB87" i="25" s="1"/>
  <c r="K113" i="5"/>
  <c r="J54" i="25"/>
  <c r="J87" i="25" s="1"/>
  <c r="FF105" i="5"/>
  <c r="FF112" i="5" s="1"/>
  <c r="DV112" i="5"/>
  <c r="DU53" i="25"/>
  <c r="DU86" i="25" s="1"/>
  <c r="CL112" i="5"/>
  <c r="CK53" i="25"/>
  <c r="CK86" i="25" s="1"/>
  <c r="AE112" i="5"/>
  <c r="AD53" i="25"/>
  <c r="AD86" i="25" s="1"/>
  <c r="DT112" i="5"/>
  <c r="DS53" i="25"/>
  <c r="CJ112" i="5"/>
  <c r="CI53" i="25"/>
  <c r="AZ112" i="5"/>
  <c r="AZ108" i="5"/>
  <c r="AZ110" i="5" s="1"/>
  <c r="AY53" i="25"/>
  <c r="P112" i="5"/>
  <c r="O53" i="25"/>
  <c r="BZ113" i="5"/>
  <c r="BY54" i="25"/>
  <c r="BY87" i="25" s="1"/>
  <c r="EK104" i="5"/>
  <c r="DA104" i="5"/>
  <c r="BQ104" i="5"/>
  <c r="AG104" i="5"/>
  <c r="CM113" i="5"/>
  <c r="CL54" i="25"/>
  <c r="CL87" i="25" s="1"/>
  <c r="W112" i="5"/>
  <c r="V53" i="25"/>
  <c r="V86" i="25" s="1"/>
  <c r="CC112" i="5"/>
  <c r="CB53" i="25"/>
  <c r="CB86" i="25" s="1"/>
  <c r="AS112" i="5"/>
  <c r="AR53" i="25"/>
  <c r="AR86" i="25" s="1"/>
  <c r="I112" i="5"/>
  <c r="H53" i="25"/>
  <c r="H86" i="25" s="1"/>
  <c r="EJ111" i="5"/>
  <c r="EJ108" i="5"/>
  <c r="EJ110" i="5" s="1"/>
  <c r="EI52" i="25"/>
  <c r="EI85" i="25" s="1"/>
  <c r="CZ111" i="5"/>
  <c r="CY52" i="25"/>
  <c r="CY85" i="25" s="1"/>
  <c r="EG114" i="5"/>
  <c r="EF55" i="25"/>
  <c r="EF88" i="25" s="1"/>
  <c r="BM114" i="5"/>
  <c r="BL55" i="25"/>
  <c r="BL88" i="25" s="1"/>
  <c r="DP113" i="5"/>
  <c r="DO54" i="25"/>
  <c r="DO87" i="25" s="1"/>
  <c r="I113" i="5"/>
  <c r="H54" i="25"/>
  <c r="H87" i="25" s="1"/>
  <c r="BK112" i="5"/>
  <c r="BJ53" i="25"/>
  <c r="BJ86" i="25" s="1"/>
  <c r="CB112" i="5"/>
  <c r="CA53" i="25"/>
  <c r="CA86" i="25" s="1"/>
  <c r="BQ105" i="5"/>
  <c r="EI111" i="5"/>
  <c r="EH52" i="25"/>
  <c r="EH85" i="25" s="1"/>
  <c r="CY111" i="5"/>
  <c r="CX52" i="25"/>
  <c r="CX85" i="25" s="1"/>
  <c r="BO108" i="5"/>
  <c r="BO110" i="5" s="1"/>
  <c r="BO111" i="5"/>
  <c r="BN52" i="25"/>
  <c r="BN85" i="25" s="1"/>
  <c r="AE111" i="5"/>
  <c r="AD52" i="25"/>
  <c r="AD85" i="25" s="1"/>
  <c r="EC112" i="5"/>
  <c r="EB53" i="25"/>
  <c r="EB86" i="25" s="1"/>
  <c r="BP112" i="5"/>
  <c r="BO53" i="25"/>
  <c r="BO86" i="25" s="1"/>
  <c r="CQ108" i="5"/>
  <c r="CQ110" i="5" s="1"/>
  <c r="CQ111" i="5"/>
  <c r="CP52" i="25"/>
  <c r="CP85" i="25" s="1"/>
  <c r="W108" i="5"/>
  <c r="W110" i="5" s="1"/>
  <c r="W111" i="5"/>
  <c r="V52" i="25"/>
  <c r="V85" i="25" s="1"/>
  <c r="AR111" i="5"/>
  <c r="AQ52" i="25"/>
  <c r="AQ85" i="25" s="1"/>
  <c r="CX113" i="5"/>
  <c r="CW54" i="25"/>
  <c r="CW87" i="25" s="1"/>
  <c r="CQ112" i="5"/>
  <c r="CP53" i="25"/>
  <c r="CP86" i="25" s="1"/>
  <c r="FC112" i="5"/>
  <c r="FB53" i="25"/>
  <c r="FB86" i="25" s="1"/>
  <c r="DC114" i="4"/>
  <c r="DB50" i="25"/>
  <c r="DB83" i="25" s="1"/>
  <c r="DM113" i="4"/>
  <c r="DL49" i="25"/>
  <c r="DL82" i="25" s="1"/>
  <c r="CC113" i="4"/>
  <c r="CB49" i="25"/>
  <c r="CB82" i="25" s="1"/>
  <c r="AS113" i="4"/>
  <c r="AR49" i="25"/>
  <c r="AR82" i="25" s="1"/>
  <c r="I113" i="4"/>
  <c r="H49" i="25"/>
  <c r="H82" i="25" s="1"/>
  <c r="BQ107" i="4"/>
  <c r="CV107" i="4"/>
  <c r="BL114" i="4"/>
  <c r="BK50" i="25"/>
  <c r="AB114" i="4"/>
  <c r="AA50" i="25"/>
  <c r="AF113" i="4"/>
  <c r="AE49" i="25"/>
  <c r="AE82" i="25" s="1"/>
  <c r="W107" i="4"/>
  <c r="CM113" i="4"/>
  <c r="CL49" i="25"/>
  <c r="CL82" i="25" s="1"/>
  <c r="G113" i="4"/>
  <c r="F49" i="25"/>
  <c r="F82" i="25" s="1"/>
  <c r="FI107" i="4"/>
  <c r="FI114" i="4" s="1"/>
  <c r="BE107" i="4"/>
  <c r="BN114" i="4"/>
  <c r="BM50" i="25"/>
  <c r="BM83" i="25" s="1"/>
  <c r="AX113" i="4"/>
  <c r="AW49" i="25"/>
  <c r="AW82" i="25" s="1"/>
  <c r="CY113" i="4"/>
  <c r="CX49" i="25"/>
  <c r="CX82" i="25" s="1"/>
  <c r="AS105" i="4"/>
  <c r="DG104" i="4"/>
  <c r="BW104" i="4"/>
  <c r="AM104" i="4"/>
  <c r="EL113" i="1"/>
  <c r="EK44" i="25"/>
  <c r="BR113" i="1"/>
  <c r="BQ44" i="25"/>
  <c r="AH113" i="1"/>
  <c r="AG44" i="25"/>
  <c r="DS112" i="1"/>
  <c r="DR43" i="25"/>
  <c r="DR76" i="25" s="1"/>
  <c r="CI112" i="1"/>
  <c r="CH43" i="25"/>
  <c r="CH76" i="25" s="1"/>
  <c r="AY112" i="1"/>
  <c r="AX43" i="25"/>
  <c r="AX76" i="25" s="1"/>
  <c r="O112" i="1"/>
  <c r="N43" i="25"/>
  <c r="N76" i="25" s="1"/>
  <c r="FK105" i="4"/>
  <c r="FJ48" i="25" s="1"/>
  <c r="FJ81" i="25" s="1"/>
  <c r="DF111" i="4"/>
  <c r="DF108" i="4"/>
  <c r="DF110" i="4" s="1"/>
  <c r="DE47" i="25"/>
  <c r="DE80" i="25" s="1"/>
  <c r="AL111" i="4"/>
  <c r="AL108" i="4"/>
  <c r="AL110" i="4" s="1"/>
  <c r="AK47" i="25"/>
  <c r="AK80" i="25" s="1"/>
  <c r="DW114" i="1"/>
  <c r="DV45" i="25"/>
  <c r="DV78" i="25" s="1"/>
  <c r="CM114" i="1"/>
  <c r="CL45" i="25"/>
  <c r="CL78" i="25" s="1"/>
  <c r="BC114" i="1"/>
  <c r="BB45" i="25"/>
  <c r="BB78" i="25" s="1"/>
  <c r="S114" i="1"/>
  <c r="R45" i="25"/>
  <c r="R78" i="25" s="1"/>
  <c r="EK113" i="1"/>
  <c r="EJ44" i="25"/>
  <c r="EJ77" i="25" s="1"/>
  <c r="DA113" i="1"/>
  <c r="CZ44" i="25"/>
  <c r="CZ77" i="25" s="1"/>
  <c r="BQ113" i="1"/>
  <c r="BP44" i="25"/>
  <c r="BP77" i="25" s="1"/>
  <c r="CA112" i="4"/>
  <c r="BZ48" i="25"/>
  <c r="BZ81" i="25" s="1"/>
  <c r="AF112" i="4"/>
  <c r="AE48" i="25"/>
  <c r="AE81" i="25" s="1"/>
  <c r="AE112" i="4"/>
  <c r="AD48" i="25"/>
  <c r="AD81" i="25" s="1"/>
  <c r="CY112" i="4"/>
  <c r="CX48" i="25"/>
  <c r="CX81" i="25" s="1"/>
  <c r="AT113" i="4"/>
  <c r="AS49" i="25"/>
  <c r="DR112" i="4"/>
  <c r="DQ48" i="25"/>
  <c r="DQ81" i="25" s="1"/>
  <c r="BW112" i="4"/>
  <c r="BV48" i="25"/>
  <c r="BV81" i="25" s="1"/>
  <c r="AT112" i="4"/>
  <c r="AS48" i="25"/>
  <c r="F112" i="4"/>
  <c r="E48" i="25"/>
  <c r="E81" i="25" s="1"/>
  <c r="CX111" i="4"/>
  <c r="CW47" i="25"/>
  <c r="AD111" i="4"/>
  <c r="AD108" i="4"/>
  <c r="AD110" i="4" s="1"/>
  <c r="AC47" i="25"/>
  <c r="CU112" i="4"/>
  <c r="CT48" i="25"/>
  <c r="CT81" i="25" s="1"/>
  <c r="DC112" i="4"/>
  <c r="DB48" i="25"/>
  <c r="DB81" i="25" s="1"/>
  <c r="BW107" i="1"/>
  <c r="AM107" i="1"/>
  <c r="BW106" i="1"/>
  <c r="AC114" i="1"/>
  <c r="AB45" i="25"/>
  <c r="AB78" i="25" s="1"/>
  <c r="BM114" i="1"/>
  <c r="BL45" i="25"/>
  <c r="BL78" i="25" s="1"/>
  <c r="CW114" i="1"/>
  <c r="CV45" i="25"/>
  <c r="CV78" i="25" s="1"/>
  <c r="CN113" i="1"/>
  <c r="CM44" i="25"/>
  <c r="CM77" i="25" s="1"/>
  <c r="DL113" i="1"/>
  <c r="DK44" i="25"/>
  <c r="DK77" i="25" s="1"/>
  <c r="H113" i="1"/>
  <c r="G44" i="25"/>
  <c r="G77" i="25" s="1"/>
  <c r="AD113" i="1"/>
  <c r="AC44" i="25"/>
  <c r="AC77" i="25" s="1"/>
  <c r="BN113" i="1"/>
  <c r="BM44" i="25"/>
  <c r="BM77" i="25" s="1"/>
  <c r="CX113" i="1"/>
  <c r="CW44" i="25"/>
  <c r="CW77" i="25" s="1"/>
  <c r="ED112" i="1"/>
  <c r="EC43" i="25"/>
  <c r="EC76" i="25" s="1"/>
  <c r="Z112" i="1"/>
  <c r="Y43" i="25"/>
  <c r="Y76" i="25" s="1"/>
  <c r="BH112" i="1"/>
  <c r="BG43" i="25"/>
  <c r="BG76" i="25" s="1"/>
  <c r="DZ105" i="1"/>
  <c r="EA111" i="1"/>
  <c r="DZ42" i="25"/>
  <c r="DZ75" i="25" s="1"/>
  <c r="CQ111" i="1"/>
  <c r="CP42" i="25"/>
  <c r="CP75" i="25" s="1"/>
  <c r="BG111" i="1"/>
  <c r="BF42" i="25"/>
  <c r="BF75" i="25" s="1"/>
  <c r="W111" i="1"/>
  <c r="V42" i="25"/>
  <c r="V75" i="25" s="1"/>
  <c r="ED114" i="1"/>
  <c r="EC45" i="25"/>
  <c r="EC78" i="25" s="1"/>
  <c r="Z114" i="1"/>
  <c r="Y45" i="25"/>
  <c r="Y78" i="25" s="1"/>
  <c r="DJ114" i="1"/>
  <c r="DI45" i="25"/>
  <c r="DI78" i="25" s="1"/>
  <c r="F114" i="1"/>
  <c r="E45" i="25"/>
  <c r="E78" i="25" s="1"/>
  <c r="DH113" i="1"/>
  <c r="DG44" i="25"/>
  <c r="CO112" i="1"/>
  <c r="CN43" i="25"/>
  <c r="CN76" i="25" s="1"/>
  <c r="U105" i="1"/>
  <c r="DV112" i="1"/>
  <c r="DU43" i="25"/>
  <c r="DU76" i="25" s="1"/>
  <c r="CL112" i="1"/>
  <c r="CK43" i="25"/>
  <c r="CK76" i="25" s="1"/>
  <c r="EW104" i="1"/>
  <c r="DM111" i="1"/>
  <c r="DM108" i="1"/>
  <c r="DM110" i="1" s="1"/>
  <c r="DL42" i="25"/>
  <c r="DL75" i="25" s="1"/>
  <c r="CC111" i="1"/>
  <c r="CB42" i="25"/>
  <c r="CB75" i="25" s="1"/>
  <c r="AS111" i="1"/>
  <c r="AR42" i="25"/>
  <c r="AR75" i="25" s="1"/>
  <c r="I111" i="1"/>
  <c r="H42" i="25"/>
  <c r="H75" i="25" s="1"/>
  <c r="FL104" i="1"/>
  <c r="FL111" i="1" s="1"/>
  <c r="J69" i="28"/>
  <c r="T341" i="25"/>
  <c r="CT113" i="1"/>
  <c r="CS44" i="25"/>
  <c r="CS77" i="25" s="1"/>
  <c r="CB111" i="1"/>
  <c r="CA42" i="25"/>
  <c r="CA75" i="25" s="1"/>
  <c r="AF111" i="1"/>
  <c r="AE42" i="25"/>
  <c r="AE75" i="25" s="1"/>
  <c r="M113" i="1"/>
  <c r="L44" i="25"/>
  <c r="L77" i="25" s="1"/>
  <c r="AW113" i="1"/>
  <c r="AV44" i="25"/>
  <c r="AV77" i="25" s="1"/>
  <c r="DQ113" i="1"/>
  <c r="DP44" i="25"/>
  <c r="DP77" i="25" s="1"/>
  <c r="AL113" i="1"/>
  <c r="AK44" i="25"/>
  <c r="AK77" i="25" s="1"/>
  <c r="BV113" i="1"/>
  <c r="BU44" i="25"/>
  <c r="BU77" i="25" s="1"/>
  <c r="T113" i="1"/>
  <c r="S44" i="25"/>
  <c r="S77" i="25" s="1"/>
  <c r="DN105" i="1"/>
  <c r="DN108" i="1" s="1"/>
  <c r="DN110" i="1" s="1"/>
  <c r="BO111" i="1"/>
  <c r="BO108" i="1"/>
  <c r="BO110" i="1" s="1"/>
  <c r="BN42" i="25"/>
  <c r="BN75" i="25" s="1"/>
  <c r="CZ114" i="1"/>
  <c r="CY45" i="25"/>
  <c r="CY78" i="25" s="1"/>
  <c r="BX114" i="1"/>
  <c r="BW45" i="25"/>
  <c r="I113" i="1"/>
  <c r="H44" i="25"/>
  <c r="H77" i="25" s="1"/>
  <c r="BV112" i="1"/>
  <c r="BU43" i="25"/>
  <c r="BU76" i="25" s="1"/>
  <c r="BP112" i="1"/>
  <c r="BO43" i="25"/>
  <c r="BO76" i="25" s="1"/>
  <c r="BT111" i="1"/>
  <c r="BT108" i="1"/>
  <c r="BT110" i="1" s="1"/>
  <c r="BS42" i="25"/>
  <c r="BS75" i="25" s="1"/>
  <c r="EB113" i="1"/>
  <c r="EA44" i="25"/>
  <c r="EA77" i="25" s="1"/>
  <c r="BJ111" i="1"/>
  <c r="BJ108" i="1"/>
  <c r="BJ110" i="1" s="1"/>
  <c r="BI42" i="25"/>
  <c r="BI75" i="25" s="1"/>
  <c r="EN117" i="26"/>
  <c r="EM39" i="25"/>
  <c r="EM72" i="25" s="1"/>
  <c r="BT117" i="26"/>
  <c r="BS39" i="25"/>
  <c r="BS72" i="25" s="1"/>
  <c r="J30" i="28"/>
  <c r="S342" i="25"/>
  <c r="K113" i="25"/>
  <c r="X114" i="1"/>
  <c r="W45" i="25"/>
  <c r="W78" i="25" s="1"/>
  <c r="DQ112" i="1"/>
  <c r="DP43" i="25"/>
  <c r="DP76" i="25" s="1"/>
  <c r="L112" i="1"/>
  <c r="K43" i="25"/>
  <c r="K76" i="25" s="1"/>
  <c r="BO112" i="1"/>
  <c r="BN43" i="25"/>
  <c r="BN76" i="25" s="1"/>
  <c r="CU117" i="26"/>
  <c r="CT39" i="25"/>
  <c r="CT72" i="25" s="1"/>
  <c r="BK117" i="26"/>
  <c r="BJ39" i="25"/>
  <c r="BJ72" i="25" s="1"/>
  <c r="AA117" i="26"/>
  <c r="Z39" i="25"/>
  <c r="Z72" i="25" s="1"/>
  <c r="FN117" i="26"/>
  <c r="FM39" i="25"/>
  <c r="FM72" i="25" s="1"/>
  <c r="EC112" i="1"/>
  <c r="EB43" i="25"/>
  <c r="EB76" i="25" s="1"/>
  <c r="DZ111" i="1"/>
  <c r="DZ108" i="1"/>
  <c r="DZ110" i="1" s="1"/>
  <c r="DY42" i="25"/>
  <c r="FO118" i="26"/>
  <c r="FN40" i="25"/>
  <c r="FN73" i="25" s="1"/>
  <c r="EE107" i="26"/>
  <c r="ED40" i="25" s="1"/>
  <c r="ED73" i="25" s="1"/>
  <c r="CU107" i="26"/>
  <c r="BK107" i="26"/>
  <c r="AA107" i="26"/>
  <c r="EX107" i="26"/>
  <c r="DN107" i="26"/>
  <c r="CD107" i="26"/>
  <c r="AT107" i="26"/>
  <c r="J107" i="26"/>
  <c r="EW118" i="26"/>
  <c r="EV40" i="25"/>
  <c r="EV73" i="25" s="1"/>
  <c r="DM118" i="26"/>
  <c r="DL40" i="25"/>
  <c r="DL73" i="25" s="1"/>
  <c r="CC118" i="26"/>
  <c r="CB40" i="25"/>
  <c r="CB73" i="25" s="1"/>
  <c r="AS118" i="26"/>
  <c r="AR40" i="25"/>
  <c r="AR73" i="25" s="1"/>
  <c r="I118" i="26"/>
  <c r="H40" i="25"/>
  <c r="H73" i="25" s="1"/>
  <c r="X112" i="1"/>
  <c r="W43" i="25"/>
  <c r="W76" i="25" s="1"/>
  <c r="FI105" i="1"/>
  <c r="FI112" i="1" s="1"/>
  <c r="FN107" i="26"/>
  <c r="ED107" i="26"/>
  <c r="EC40" i="25" s="1"/>
  <c r="EC73" i="25" s="1"/>
  <c r="CT107" i="26"/>
  <c r="BJ107" i="26"/>
  <c r="Z107" i="26"/>
  <c r="N117" i="26"/>
  <c r="M39" i="25"/>
  <c r="M72" i="25" s="1"/>
  <c r="V117" i="26"/>
  <c r="U39" i="25"/>
  <c r="BF117" i="26"/>
  <c r="BE39" i="25"/>
  <c r="CP117" i="26"/>
  <c r="CO39" i="25"/>
  <c r="DY39" i="25"/>
  <c r="FN105" i="26"/>
  <c r="EY105" i="26"/>
  <c r="DO105" i="26"/>
  <c r="CE105" i="26"/>
  <c r="AU105" i="26"/>
  <c r="K105" i="26"/>
  <c r="FG116" i="26"/>
  <c r="FF38" i="25"/>
  <c r="FF71" i="25" s="1"/>
  <c r="EO104" i="26"/>
  <c r="DE104" i="26"/>
  <c r="BU104" i="26"/>
  <c r="AK104" i="26"/>
  <c r="CN118" i="26"/>
  <c r="CM40" i="25"/>
  <c r="CM73" i="25" s="1"/>
  <c r="DR116" i="26"/>
  <c r="DQ38" i="25"/>
  <c r="DQ71" i="25" s="1"/>
  <c r="AX116" i="26"/>
  <c r="AW38" i="25"/>
  <c r="AW71" i="25" s="1"/>
  <c r="BP116" i="26"/>
  <c r="BO38" i="25"/>
  <c r="BO71" i="25" s="1"/>
  <c r="DD115" i="26"/>
  <c r="DC37" i="25"/>
  <c r="DC70" i="25" s="1"/>
  <c r="DK113" i="1"/>
  <c r="DJ44" i="25"/>
  <c r="DJ77" i="25" s="1"/>
  <c r="Q107" i="26"/>
  <c r="BA107" i="26"/>
  <c r="CK107" i="26"/>
  <c r="DU107" i="26"/>
  <c r="P107" i="26"/>
  <c r="AZ107" i="26"/>
  <c r="CJ107" i="26"/>
  <c r="DT107" i="26"/>
  <c r="FE107" i="26"/>
  <c r="Z117" i="26"/>
  <c r="Y39" i="25"/>
  <c r="Y72" i="25" s="1"/>
  <c r="CS116" i="26"/>
  <c r="CR38" i="25"/>
  <c r="CR71" i="25" s="1"/>
  <c r="Y116" i="26"/>
  <c r="X38" i="25"/>
  <c r="X71" i="25" s="1"/>
  <c r="EL104" i="26"/>
  <c r="DB104" i="26"/>
  <c r="BR104" i="26"/>
  <c r="AH104" i="26"/>
  <c r="EK105" i="26"/>
  <c r="DY104" i="26"/>
  <c r="CO104" i="26"/>
  <c r="BE104" i="26"/>
  <c r="U104" i="26"/>
  <c r="FL104" i="26"/>
  <c r="FD105" i="26"/>
  <c r="S113" i="1"/>
  <c r="R44" i="25"/>
  <c r="R77" i="25" s="1"/>
  <c r="DA105" i="26"/>
  <c r="BQ105" i="26"/>
  <c r="AG105" i="26"/>
  <c r="EJ104" i="26"/>
  <c r="CZ104" i="26"/>
  <c r="BP104" i="26"/>
  <c r="AF104" i="26"/>
  <c r="M129" i="25"/>
  <c r="M118" i="25"/>
  <c r="H51" i="28"/>
  <c r="E91" i="28"/>
  <c r="B51" i="28"/>
  <c r="M117" i="25"/>
  <c r="K53" i="28"/>
  <c r="G93" i="28"/>
  <c r="D53" i="28"/>
  <c r="I52" i="28"/>
  <c r="F92" i="28"/>
  <c r="C52" i="28"/>
  <c r="L40" i="28"/>
  <c r="T352" i="25"/>
  <c r="M91" i="28"/>
  <c r="M93" i="28"/>
  <c r="M69" i="28"/>
  <c r="K122" i="25"/>
  <c r="T336" i="25"/>
  <c r="I90" i="28"/>
  <c r="F50" i="28"/>
  <c r="C90" i="28"/>
  <c r="O108" i="25"/>
  <c r="N65" i="28"/>
  <c r="N91" i="28" s="1"/>
  <c r="O112" i="25"/>
  <c r="EH114" i="4"/>
  <c r="EN111" i="6"/>
  <c r="EL108" i="6"/>
  <c r="EL110" i="6" s="1"/>
  <c r="FA108" i="27"/>
  <c r="FA110" i="27" s="1"/>
  <c r="EW98" i="25"/>
  <c r="FC108" i="27"/>
  <c r="FC110" i="27" s="1"/>
  <c r="EY111" i="27"/>
  <c r="O44" i="28"/>
  <c r="O50" i="28" s="1"/>
  <c r="K107" i="27"/>
  <c r="BW113" i="27"/>
  <c r="BV64" i="25"/>
  <c r="BV97" i="25" s="1"/>
  <c r="X106" i="27"/>
  <c r="DX113" i="27"/>
  <c r="DW64" i="25"/>
  <c r="DW97" i="25" s="1"/>
  <c r="BP106" i="27"/>
  <c r="EK106" i="27"/>
  <c r="F107" i="27"/>
  <c r="AP107" i="27"/>
  <c r="BZ107" i="27"/>
  <c r="DJ107" i="27"/>
  <c r="ET107" i="27"/>
  <c r="CZ106" i="27"/>
  <c r="R106" i="27"/>
  <c r="EJ107" i="27"/>
  <c r="AF107" i="27"/>
  <c r="CC113" i="27"/>
  <c r="CB64" i="25"/>
  <c r="CB97" i="25" s="1"/>
  <c r="G107" i="27"/>
  <c r="AQ107" i="27"/>
  <c r="CA107" i="27"/>
  <c r="DK107" i="27"/>
  <c r="DX114" i="27"/>
  <c r="DW65" i="25"/>
  <c r="DW98" i="25" s="1"/>
  <c r="DJ105" i="27"/>
  <c r="AN106" i="27"/>
  <c r="AB106" i="27"/>
  <c r="CV113" i="27"/>
  <c r="CU64" i="25"/>
  <c r="DW105" i="27"/>
  <c r="CH112" i="27"/>
  <c r="CG63" i="25"/>
  <c r="CG96" i="25" s="1"/>
  <c r="DV112" i="27"/>
  <c r="DU63" i="25"/>
  <c r="DU96" i="25" s="1"/>
  <c r="N106" i="27"/>
  <c r="DR106" i="27"/>
  <c r="BG106" i="27"/>
  <c r="BL113" i="27"/>
  <c r="BK64" i="25"/>
  <c r="ES106" i="27"/>
  <c r="CO105" i="27"/>
  <c r="AL112" i="27"/>
  <c r="AK63" i="25"/>
  <c r="AK96" i="25" s="1"/>
  <c r="AH113" i="27"/>
  <c r="AG64" i="25"/>
  <c r="CL106" i="27"/>
  <c r="DJ106" i="27"/>
  <c r="AO106" i="27"/>
  <c r="CV105" i="27"/>
  <c r="AT104" i="27"/>
  <c r="CU104" i="27"/>
  <c r="AS104" i="27"/>
  <c r="DT105" i="27"/>
  <c r="BR104" i="27"/>
  <c r="P105" i="27"/>
  <c r="DA105" i="27"/>
  <c r="BR105" i="27"/>
  <c r="DK104" i="27"/>
  <c r="BI104" i="27"/>
  <c r="G104" i="27"/>
  <c r="FJ62" i="25"/>
  <c r="FJ95" i="25" s="1"/>
  <c r="DH105" i="27"/>
  <c r="BF104" i="27"/>
  <c r="D105" i="27"/>
  <c r="AP105" i="27"/>
  <c r="FI62" i="25"/>
  <c r="DG104" i="27"/>
  <c r="BE104" i="27"/>
  <c r="E105" i="27"/>
  <c r="AO105" i="27"/>
  <c r="BY105" i="27"/>
  <c r="DI105" i="27"/>
  <c r="R104" i="27"/>
  <c r="BB104" i="27"/>
  <c r="CL104" i="27"/>
  <c r="DV104" i="27"/>
  <c r="DD57" i="27"/>
  <c r="DC29" i="25"/>
  <c r="EY107" i="6"/>
  <c r="DG106" i="6"/>
  <c r="AM106" i="6"/>
  <c r="DM106" i="6"/>
  <c r="CC106" i="6"/>
  <c r="AS106" i="6"/>
  <c r="I106" i="6"/>
  <c r="FC105" i="6"/>
  <c r="DS105" i="6"/>
  <c r="CI105" i="6"/>
  <c r="O105" i="6"/>
  <c r="CD107" i="6"/>
  <c r="K86" i="28"/>
  <c r="V358" i="25"/>
  <c r="CY57" i="27"/>
  <c r="CX29" i="25"/>
  <c r="CQ107" i="6"/>
  <c r="CQ108" i="6" s="1"/>
  <c r="CQ110" i="6" s="1"/>
  <c r="CR107" i="6"/>
  <c r="EB107" i="6"/>
  <c r="BJ107" i="6"/>
  <c r="BJ108" i="6" s="1"/>
  <c r="BJ110" i="6" s="1"/>
  <c r="Z107" i="6"/>
  <c r="AN107" i="6"/>
  <c r="AN108" i="6" s="1"/>
  <c r="AN110" i="6" s="1"/>
  <c r="EZ105" i="6"/>
  <c r="CO105" i="6"/>
  <c r="EE104" i="6"/>
  <c r="CU104" i="6"/>
  <c r="BK104" i="6"/>
  <c r="AA104" i="6"/>
  <c r="Z113" i="6"/>
  <c r="Y59" i="25"/>
  <c r="Y92" i="25" s="1"/>
  <c r="BL107" i="6"/>
  <c r="BL108" i="6" s="1"/>
  <c r="BL110" i="6" s="1"/>
  <c r="CV107" i="6"/>
  <c r="BB113" i="6"/>
  <c r="BA59" i="25"/>
  <c r="BA92" i="25" s="1"/>
  <c r="AX105" i="6"/>
  <c r="CB105" i="6"/>
  <c r="BK107" i="6"/>
  <c r="AJ113" i="6"/>
  <c r="AI59" i="25"/>
  <c r="AI92" i="25" s="1"/>
  <c r="DD113" i="6"/>
  <c r="DC59" i="25"/>
  <c r="DC92" i="25" s="1"/>
  <c r="CW113" i="6"/>
  <c r="CV59" i="25"/>
  <c r="CV92" i="25" s="1"/>
  <c r="AK105" i="6"/>
  <c r="AK108" i="6" s="1"/>
  <c r="AK110" i="6" s="1"/>
  <c r="AL112" i="6"/>
  <c r="AK58" i="25"/>
  <c r="AK91" i="25" s="1"/>
  <c r="AT112" i="6"/>
  <c r="AS58" i="25"/>
  <c r="BH105" i="6"/>
  <c r="BX106" i="6"/>
  <c r="ED114" i="5"/>
  <c r="EC55" i="25"/>
  <c r="EC88" i="25" s="1"/>
  <c r="CT114" i="5"/>
  <c r="CS55" i="25"/>
  <c r="CS88" i="25" s="1"/>
  <c r="BJ107" i="5"/>
  <c r="Z114" i="5"/>
  <c r="Y55" i="25"/>
  <c r="Y88" i="25" s="1"/>
  <c r="BG113" i="5"/>
  <c r="BF54" i="25"/>
  <c r="BF87" i="25" s="1"/>
  <c r="ES113" i="5"/>
  <c r="ER54" i="25"/>
  <c r="ER87" i="25" s="1"/>
  <c r="DP107" i="5"/>
  <c r="CF107" i="5"/>
  <c r="AV114" i="5"/>
  <c r="AU55" i="25"/>
  <c r="AU88" i="25" s="1"/>
  <c r="L107" i="5"/>
  <c r="FC106" i="5"/>
  <c r="AY106" i="5"/>
  <c r="O106" i="5"/>
  <c r="BR106" i="5"/>
  <c r="AA107" i="5"/>
  <c r="FB107" i="5"/>
  <c r="DN107" i="5"/>
  <c r="CD107" i="5"/>
  <c r="AT107" i="5"/>
  <c r="J107" i="5"/>
  <c r="BZ107" i="5"/>
  <c r="DJ107" i="5"/>
  <c r="ET107" i="5"/>
  <c r="BK106" i="5"/>
  <c r="BJ106" i="5"/>
  <c r="AQ106" i="5"/>
  <c r="AQ108" i="5" s="1"/>
  <c r="AQ110" i="5" s="1"/>
  <c r="DC105" i="5"/>
  <c r="CZ105" i="5"/>
  <c r="CZ108" i="5" s="1"/>
  <c r="CZ110" i="5" s="1"/>
  <c r="AF105" i="5"/>
  <c r="EH104" i="5"/>
  <c r="CX104" i="5"/>
  <c r="BN104" i="5"/>
  <c r="AD104" i="5"/>
  <c r="K41" i="28"/>
  <c r="L124" i="25"/>
  <c r="U353" i="25"/>
  <c r="EI106" i="5"/>
  <c r="EI108" i="5" s="1"/>
  <c r="EI110" i="5" s="1"/>
  <c r="CG112" i="5"/>
  <c r="CF53" i="25"/>
  <c r="CF86" i="25" s="1"/>
  <c r="AE106" i="5"/>
  <c r="AE108" i="5" s="1"/>
  <c r="AE110" i="5" s="1"/>
  <c r="FE106" i="5"/>
  <c r="FE108" i="5" s="1"/>
  <c r="FE110" i="5" s="1"/>
  <c r="EX104" i="5"/>
  <c r="DN104" i="5"/>
  <c r="CD104" i="5"/>
  <c r="AT104" i="5"/>
  <c r="J104" i="5"/>
  <c r="DY106" i="5"/>
  <c r="U106" i="5"/>
  <c r="BN106" i="5"/>
  <c r="H106" i="5"/>
  <c r="AR106" i="5"/>
  <c r="AR108" i="5" s="1"/>
  <c r="AR110" i="5" s="1"/>
  <c r="CB106" i="5"/>
  <c r="CB108" i="5" s="1"/>
  <c r="CB110" i="5" s="1"/>
  <c r="DL106" i="5"/>
  <c r="EV106" i="5"/>
  <c r="FO104" i="5"/>
  <c r="EE104" i="5"/>
  <c r="CU104" i="5"/>
  <c r="BK104" i="5"/>
  <c r="AA104" i="5"/>
  <c r="BQ106" i="5"/>
  <c r="V106" i="5"/>
  <c r="CP106" i="5"/>
  <c r="DZ106" i="5"/>
  <c r="FJ106" i="5"/>
  <c r="FJ113" i="5" s="1"/>
  <c r="BL106" i="5"/>
  <c r="CV106" i="5"/>
  <c r="EF106" i="5"/>
  <c r="DS107" i="4"/>
  <c r="CI107" i="4"/>
  <c r="AY107" i="4"/>
  <c r="O107" i="4"/>
  <c r="CX105" i="5"/>
  <c r="CS107" i="4"/>
  <c r="FE107" i="4"/>
  <c r="CK107" i="4"/>
  <c r="BA107" i="4"/>
  <c r="Q107" i="4"/>
  <c r="DD113" i="4"/>
  <c r="DC49" i="25"/>
  <c r="DC82" i="25" s="1"/>
  <c r="BT113" i="4"/>
  <c r="BS49" i="25"/>
  <c r="BS82" i="25" s="1"/>
  <c r="FE106" i="4"/>
  <c r="CK106" i="4"/>
  <c r="Q106" i="4"/>
  <c r="FL107" i="4"/>
  <c r="BH107" i="4"/>
  <c r="CN107" i="4"/>
  <c r="CN108" i="4" s="1"/>
  <c r="CN110" i="4" s="1"/>
  <c r="BD107" i="4"/>
  <c r="T107" i="4"/>
  <c r="AJ106" i="4"/>
  <c r="DQ107" i="4"/>
  <c r="M107" i="4"/>
  <c r="BW106" i="4"/>
  <c r="DO106" i="4"/>
  <c r="CE106" i="4"/>
  <c r="AU106" i="4"/>
  <c r="AU108" i="4" s="1"/>
  <c r="AU110" i="4" s="1"/>
  <c r="K106" i="4"/>
  <c r="AV107" i="4"/>
  <c r="N107" i="4"/>
  <c r="AX107" i="4"/>
  <c r="CH107" i="4"/>
  <c r="DR107" i="4"/>
  <c r="DR108" i="4" s="1"/>
  <c r="DR110" i="4" s="1"/>
  <c r="V107" i="4"/>
  <c r="V108" i="4" s="1"/>
  <c r="V110" i="4" s="1"/>
  <c r="BF107" i="4"/>
  <c r="CP107" i="4"/>
  <c r="FJ107" i="4"/>
  <c r="DS106" i="4"/>
  <c r="AY106" i="4"/>
  <c r="O106" i="4"/>
  <c r="DB113" i="4"/>
  <c r="DA49" i="25"/>
  <c r="BR113" i="4"/>
  <c r="BQ49" i="25"/>
  <c r="AL113" i="4"/>
  <c r="AK49" i="25"/>
  <c r="AK82" i="25" s="1"/>
  <c r="EY106" i="4"/>
  <c r="FN48" i="25"/>
  <c r="FN81" i="25" s="1"/>
  <c r="BK105" i="4"/>
  <c r="CM112" i="4"/>
  <c r="CL48" i="25"/>
  <c r="CL81" i="25" s="1"/>
  <c r="AR105" i="4"/>
  <c r="DA104" i="4"/>
  <c r="BQ104" i="4"/>
  <c r="AG104" i="4"/>
  <c r="FB107" i="1"/>
  <c r="FB108" i="1" s="1"/>
  <c r="FB110" i="1" s="1"/>
  <c r="DA107" i="1"/>
  <c r="BQ107" i="1"/>
  <c r="AG107" i="1"/>
  <c r="FD106" i="1"/>
  <c r="FD113" i="1" s="1"/>
  <c r="AK105" i="4"/>
  <c r="FA107" i="1"/>
  <c r="DH106" i="4"/>
  <c r="DH108" i="4" s="1"/>
  <c r="DH110" i="4" s="1"/>
  <c r="DO105" i="4"/>
  <c r="DO108" i="4" s="1"/>
  <c r="DO110" i="4" s="1"/>
  <c r="K105" i="4"/>
  <c r="BZ105" i="4"/>
  <c r="DJ105" i="4"/>
  <c r="DJ108" i="4" s="1"/>
  <c r="DJ110" i="4" s="1"/>
  <c r="CI105" i="4"/>
  <c r="X105" i="4"/>
  <c r="CR105" i="4"/>
  <c r="FL105" i="4"/>
  <c r="FK48" i="25" s="1"/>
  <c r="FK81" i="25" s="1"/>
  <c r="BU105" i="4"/>
  <c r="BU108" i="4" s="1"/>
  <c r="BU110" i="4" s="1"/>
  <c r="AX105" i="4"/>
  <c r="FD106" i="4"/>
  <c r="BM113" i="4"/>
  <c r="BL49" i="25"/>
  <c r="BL82" i="25" s="1"/>
  <c r="DV107" i="1"/>
  <c r="R107" i="1"/>
  <c r="BB106" i="1"/>
  <c r="AE105" i="1"/>
  <c r="AE108" i="1" s="1"/>
  <c r="AE110" i="1" s="1"/>
  <c r="BA105" i="1"/>
  <c r="Q105" i="1"/>
  <c r="DS106" i="1"/>
  <c r="O106" i="1"/>
  <c r="AF106" i="1"/>
  <c r="CH105" i="1"/>
  <c r="DG104" i="1"/>
  <c r="BW104" i="1"/>
  <c r="AM104" i="1"/>
  <c r="FI104" i="1"/>
  <c r="FI111" i="1" s="1"/>
  <c r="FF104" i="1"/>
  <c r="FF111" i="1" s="1"/>
  <c r="CF113" i="1"/>
  <c r="CE44" i="25"/>
  <c r="CE77" i="25" s="1"/>
  <c r="BM113" i="1"/>
  <c r="BL44" i="25"/>
  <c r="BL77" i="25" s="1"/>
  <c r="FE106" i="1"/>
  <c r="FE113" i="1" s="1"/>
  <c r="EQ106" i="1"/>
  <c r="AM106" i="1"/>
  <c r="DD106" i="1"/>
  <c r="DD108" i="1" s="1"/>
  <c r="DD110" i="1" s="1"/>
  <c r="K105" i="1"/>
  <c r="AU105" i="1"/>
  <c r="CE105" i="1"/>
  <c r="DO105" i="1"/>
  <c r="FA107" i="26"/>
  <c r="DQ107" i="26"/>
  <c r="CG107" i="26"/>
  <c r="AW107" i="26"/>
  <c r="M107" i="26"/>
  <c r="DY105" i="1"/>
  <c r="FK107" i="26"/>
  <c r="EA107" i="26"/>
  <c r="CQ107" i="26"/>
  <c r="BG107" i="26"/>
  <c r="W107" i="26"/>
  <c r="EH107" i="26"/>
  <c r="CX107" i="26"/>
  <c r="BN107" i="26"/>
  <c r="AD107" i="26"/>
  <c r="EP117" i="26"/>
  <c r="EO39" i="25"/>
  <c r="EO72" i="25" s="1"/>
  <c r="DF117" i="26"/>
  <c r="DE39" i="25"/>
  <c r="DE72" i="25" s="1"/>
  <c r="BV117" i="26"/>
  <c r="BU39" i="25"/>
  <c r="BU72" i="25" s="1"/>
  <c r="AL117" i="26"/>
  <c r="AK39" i="25"/>
  <c r="AK72" i="25" s="1"/>
  <c r="AV113" i="1"/>
  <c r="AU44" i="25"/>
  <c r="AU77" i="25" s="1"/>
  <c r="AL112" i="1"/>
  <c r="AK43" i="25"/>
  <c r="AK76" i="25" s="1"/>
  <c r="AF105" i="1"/>
  <c r="AF108" i="1" s="1"/>
  <c r="AF110" i="1" s="1"/>
  <c r="CZ105" i="1"/>
  <c r="EK105" i="1"/>
  <c r="BF105" i="1"/>
  <c r="FH107" i="26"/>
  <c r="DY106" i="26"/>
  <c r="CO106" i="26"/>
  <c r="BE106" i="26"/>
  <c r="U106" i="26"/>
  <c r="FG106" i="26"/>
  <c r="CB106" i="26"/>
  <c r="EV106" i="26"/>
  <c r="EQ105" i="26"/>
  <c r="DG105" i="26"/>
  <c r="BW105" i="26"/>
  <c r="AM105" i="26"/>
  <c r="FB105" i="26"/>
  <c r="FB108" i="26" s="1"/>
  <c r="FB110" i="26" s="1"/>
  <c r="FD106" i="26"/>
  <c r="EV105" i="26"/>
  <c r="DV105" i="26"/>
  <c r="CL105" i="26"/>
  <c r="BB105" i="26"/>
  <c r="R105" i="26"/>
  <c r="EI104" i="26"/>
  <c r="CY104" i="26"/>
  <c r="BO104" i="26"/>
  <c r="AE104" i="26"/>
  <c r="CA113" i="1"/>
  <c r="BZ44" i="25"/>
  <c r="BZ77" i="25" s="1"/>
  <c r="K67" i="28"/>
  <c r="K93" i="28" s="1"/>
  <c r="V339" i="25"/>
  <c r="AD106" i="26"/>
  <c r="BN106" i="26"/>
  <c r="CX106" i="26"/>
  <c r="EH106" i="26"/>
  <c r="BM106" i="26"/>
  <c r="CW106" i="26"/>
  <c r="EG106" i="26"/>
  <c r="FJ105" i="26"/>
  <c r="DW105" i="26"/>
  <c r="CM105" i="26"/>
  <c r="BC105" i="26"/>
  <c r="S105" i="26"/>
  <c r="EF105" i="26"/>
  <c r="CV105" i="26"/>
  <c r="BL105" i="26"/>
  <c r="AB105" i="26"/>
  <c r="Q106" i="26"/>
  <c r="Q108" i="26" s="1"/>
  <c r="Q110" i="26" s="1"/>
  <c r="EB105" i="26"/>
  <c r="EA38" i="25" s="1"/>
  <c r="EA71" i="25" s="1"/>
  <c r="CR105" i="26"/>
  <c r="BH105" i="26"/>
  <c r="X105" i="26"/>
  <c r="FC104" i="26"/>
  <c r="DS104" i="26"/>
  <c r="CI104" i="26"/>
  <c r="AY104" i="26"/>
  <c r="O104" i="26"/>
  <c r="FF104" i="26"/>
  <c r="FO104" i="26"/>
  <c r="FH105" i="26"/>
  <c r="ED104" i="26"/>
  <c r="CT104" i="26"/>
  <c r="BJ104" i="26"/>
  <c r="Z104" i="26"/>
  <c r="T347" i="25"/>
  <c r="M128" i="25"/>
  <c r="L108" i="25"/>
  <c r="I51" i="28"/>
  <c r="C51" i="28"/>
  <c r="H93" i="28"/>
  <c r="E53" i="28"/>
  <c r="E13" i="28" s="1"/>
  <c r="E99" i="28" s="1"/>
  <c r="E105" i="28" s="1"/>
  <c r="B93" i="28"/>
  <c r="G92" i="28"/>
  <c r="D52" i="28"/>
  <c r="V352" i="25"/>
  <c r="U341" i="25"/>
  <c r="L122" i="25"/>
  <c r="S351" i="25"/>
  <c r="V336" i="25"/>
  <c r="G50" i="28"/>
  <c r="G10" i="28" s="1"/>
  <c r="G96" i="28" s="1"/>
  <c r="G102" i="28" s="1"/>
  <c r="D90" i="28"/>
  <c r="EW96" i="25"/>
  <c r="DN107" i="27"/>
  <c r="BE107" i="27"/>
  <c r="DZ107" i="27"/>
  <c r="DO107" i="27"/>
  <c r="X107" i="27"/>
  <c r="BH107" i="27"/>
  <c r="CR107" i="27"/>
  <c r="EB107" i="27"/>
  <c r="AK107" i="27"/>
  <c r="BU107" i="27"/>
  <c r="DE107" i="27"/>
  <c r="EO107" i="27"/>
  <c r="BM107" i="27"/>
  <c r="DS107" i="27"/>
  <c r="O107" i="27"/>
  <c r="DL107" i="27"/>
  <c r="H114" i="27"/>
  <c r="G65" i="25"/>
  <c r="G98" i="25" s="1"/>
  <c r="CM106" i="27"/>
  <c r="EJ106" i="27"/>
  <c r="BB106" i="27"/>
  <c r="EE107" i="27"/>
  <c r="AA107" i="27"/>
  <c r="BV106" i="27"/>
  <c r="EQ107" i="27"/>
  <c r="AM107" i="27"/>
  <c r="DL113" i="27"/>
  <c r="DK64" i="25"/>
  <c r="DK97" i="25" s="1"/>
  <c r="DQ105" i="27"/>
  <c r="M112" i="27"/>
  <c r="L63" i="25"/>
  <c r="L96" i="25" s="1"/>
  <c r="J105" i="27"/>
  <c r="AT105" i="27"/>
  <c r="CD105" i="27"/>
  <c r="DN105" i="27"/>
  <c r="BG105" i="27"/>
  <c r="AF105" i="27"/>
  <c r="DG106" i="27"/>
  <c r="O106" i="27"/>
  <c r="DS106" i="27"/>
  <c r="BT106" i="27"/>
  <c r="M106" i="27"/>
  <c r="AW106" i="27"/>
  <c r="CG106" i="27"/>
  <c r="DQ106" i="27"/>
  <c r="Q106" i="27"/>
  <c r="CP105" i="27"/>
  <c r="AI105" i="27"/>
  <c r="DC105" i="27"/>
  <c r="EM105" i="27"/>
  <c r="DF106" i="27"/>
  <c r="BH105" i="27"/>
  <c r="BZ106" i="27"/>
  <c r="EH106" i="27"/>
  <c r="D106" i="27"/>
  <c r="BX106" i="27"/>
  <c r="EP104" i="27"/>
  <c r="CN104" i="27"/>
  <c r="AL104" i="27"/>
  <c r="BO105" i="27"/>
  <c r="EO104" i="27"/>
  <c r="CM104" i="27"/>
  <c r="AK104" i="27"/>
  <c r="DL104" i="27"/>
  <c r="BJ104" i="27"/>
  <c r="H104" i="27"/>
  <c r="EG105" i="27"/>
  <c r="DA104" i="27"/>
  <c r="AY104" i="27"/>
  <c r="DY105" i="27"/>
  <c r="CZ104" i="27"/>
  <c r="AX104" i="27"/>
  <c r="CY104" i="27"/>
  <c r="AW104" i="27"/>
  <c r="K104" i="27"/>
  <c r="AU104" i="27"/>
  <c r="CE104" i="27"/>
  <c r="DO104" i="27"/>
  <c r="X104" i="27"/>
  <c r="BH104" i="27"/>
  <c r="CR104" i="27"/>
  <c r="EB104" i="27"/>
  <c r="FL62" i="25"/>
  <c r="FL95" i="25" s="1"/>
  <c r="DY57" i="27"/>
  <c r="CO107" i="6"/>
  <c r="AW107" i="6"/>
  <c r="M107" i="6"/>
  <c r="M108" i="6" s="1"/>
  <c r="M110" i="6" s="1"/>
  <c r="BV107" i="6"/>
  <c r="AJ107" i="6"/>
  <c r="BJ113" i="6"/>
  <c r="BI59" i="25"/>
  <c r="BI92" i="25" s="1"/>
  <c r="J46" i="28"/>
  <c r="S358" i="25"/>
  <c r="K129" i="25"/>
  <c r="EI57" i="27"/>
  <c r="EH29" i="25"/>
  <c r="DB107" i="6"/>
  <c r="BF107" i="6"/>
  <c r="V107" i="6"/>
  <c r="V108" i="6" s="1"/>
  <c r="V110" i="6" s="1"/>
  <c r="AS107" i="6"/>
  <c r="I107" i="6"/>
  <c r="CG107" i="6"/>
  <c r="DQ107" i="6"/>
  <c r="FA107" i="6"/>
  <c r="BW107" i="6"/>
  <c r="AB107" i="6"/>
  <c r="AB108" i="6" s="1"/>
  <c r="AB110" i="6" s="1"/>
  <c r="Y113" i="6"/>
  <c r="X59" i="25"/>
  <c r="X92" i="25" s="1"/>
  <c r="BF106" i="6"/>
  <c r="DI113" i="6"/>
  <c r="DH59" i="25"/>
  <c r="DH92" i="25" s="1"/>
  <c r="E113" i="6"/>
  <c r="D59" i="25"/>
  <c r="D92" i="25" s="1"/>
  <c r="CP112" i="6"/>
  <c r="CO58" i="25"/>
  <c r="S105" i="6"/>
  <c r="S108" i="6" s="1"/>
  <c r="S110" i="6" s="1"/>
  <c r="DY104" i="6"/>
  <c r="CO104" i="6"/>
  <c r="BE104" i="6"/>
  <c r="U104" i="6"/>
  <c r="CI107" i="6"/>
  <c r="K113" i="6"/>
  <c r="J59" i="25"/>
  <c r="J92" i="25" s="1"/>
  <c r="AU113" i="6"/>
  <c r="AT59" i="25"/>
  <c r="AT92" i="25" s="1"/>
  <c r="CE113" i="6"/>
  <c r="CD59" i="25"/>
  <c r="CD92" i="25" s="1"/>
  <c r="DO106" i="6"/>
  <c r="DN113" i="6"/>
  <c r="DM59" i="25"/>
  <c r="AM105" i="6"/>
  <c r="ET106" i="6"/>
  <c r="AP106" i="6"/>
  <c r="AP108" i="6" s="1"/>
  <c r="AP110" i="6" s="1"/>
  <c r="EY105" i="6"/>
  <c r="AU105" i="6"/>
  <c r="AU108" i="6" s="1"/>
  <c r="AU110" i="6" s="1"/>
  <c r="J112" i="6"/>
  <c r="I58" i="25"/>
  <c r="R107" i="6"/>
  <c r="BB107" i="6"/>
  <c r="BB108" i="6" s="1"/>
  <c r="BB110" i="6" s="1"/>
  <c r="CL107" i="6"/>
  <c r="DV107" i="6"/>
  <c r="FN107" i="5"/>
  <c r="FN114" i="5" s="1"/>
  <c r="EN106" i="5"/>
  <c r="AJ113" i="5"/>
  <c r="AI54" i="25"/>
  <c r="AI87" i="25" s="1"/>
  <c r="FI105" i="5"/>
  <c r="FI112" i="5" s="1"/>
  <c r="DY105" i="5"/>
  <c r="EX107" i="5"/>
  <c r="FO105" i="5"/>
  <c r="FO112" i="5" s="1"/>
  <c r="EE105" i="5"/>
  <c r="CU105" i="5"/>
  <c r="AA105" i="5"/>
  <c r="BK107" i="5"/>
  <c r="EO107" i="5"/>
  <c r="EO108" i="5" s="1"/>
  <c r="EO110" i="5" s="1"/>
  <c r="DC107" i="5"/>
  <c r="BS107" i="5"/>
  <c r="BS108" i="5" s="1"/>
  <c r="BS110" i="5" s="1"/>
  <c r="AI107" i="5"/>
  <c r="CH113" i="5"/>
  <c r="CG54" i="25"/>
  <c r="CG87" i="25" s="1"/>
  <c r="AM107" i="5"/>
  <c r="EM107" i="5"/>
  <c r="DA107" i="5"/>
  <c r="BQ107" i="5"/>
  <c r="AG107" i="5"/>
  <c r="EK107" i="5"/>
  <c r="DS106" i="5"/>
  <c r="D107" i="5"/>
  <c r="AN107" i="5"/>
  <c r="BX107" i="5"/>
  <c r="DH107" i="5"/>
  <c r="ER107" i="5"/>
  <c r="CW106" i="5"/>
  <c r="ED112" i="5"/>
  <c r="EC53" i="25"/>
  <c r="EC86" i="25" s="1"/>
  <c r="L105" i="5"/>
  <c r="AV105" i="5"/>
  <c r="EM105" i="5"/>
  <c r="J105" i="5"/>
  <c r="CA112" i="5"/>
  <c r="BZ53" i="25"/>
  <c r="BZ86" i="25" s="1"/>
  <c r="EB104" i="5"/>
  <c r="CR104" i="5"/>
  <c r="BH104" i="5"/>
  <c r="X104" i="5"/>
  <c r="BZ105" i="5"/>
  <c r="ER105" i="5"/>
  <c r="DH105" i="5"/>
  <c r="BX105" i="5"/>
  <c r="AN105" i="5"/>
  <c r="D105" i="5"/>
  <c r="FA112" i="5"/>
  <c r="EZ53" i="25"/>
  <c r="EZ86" i="25" s="1"/>
  <c r="BR105" i="5"/>
  <c r="FI104" i="5"/>
  <c r="FI111" i="5" s="1"/>
  <c r="DY104" i="5"/>
  <c r="CO104" i="5"/>
  <c r="BE104" i="5"/>
  <c r="U104" i="5"/>
  <c r="BE106" i="5"/>
  <c r="BC106" i="5"/>
  <c r="BC108" i="5" s="1"/>
  <c r="BC110" i="5" s="1"/>
  <c r="AG105" i="5"/>
  <c r="J106" i="5"/>
  <c r="DA105" i="5"/>
  <c r="BE105" i="5"/>
  <c r="P113" i="5"/>
  <c r="O54" i="25"/>
  <c r="AW112" i="5"/>
  <c r="AV53" i="25"/>
  <c r="AV86" i="25" s="1"/>
  <c r="AI107" i="4"/>
  <c r="AG106" i="4"/>
  <c r="BF112" i="4"/>
  <c r="BE48" i="25"/>
  <c r="DA107" i="4"/>
  <c r="FD107" i="4"/>
  <c r="CJ107" i="4"/>
  <c r="AZ107" i="4"/>
  <c r="AZ108" i="4" s="1"/>
  <c r="AZ110" i="4" s="1"/>
  <c r="P107" i="4"/>
  <c r="FH106" i="4"/>
  <c r="FG49" i="25" s="1"/>
  <c r="FG82" i="25" s="1"/>
  <c r="CN113" i="4"/>
  <c r="CM49" i="25"/>
  <c r="CM82" i="25" s="1"/>
  <c r="T113" i="4"/>
  <c r="S49" i="25"/>
  <c r="S82" i="25" s="1"/>
  <c r="FK107" i="4"/>
  <c r="BG107" i="4"/>
  <c r="CO107" i="4"/>
  <c r="BD113" i="4"/>
  <c r="BC49" i="25"/>
  <c r="BC82" i="25" s="1"/>
  <c r="AW105" i="4"/>
  <c r="BH105" i="4"/>
  <c r="BH108" i="4" s="1"/>
  <c r="BH110" i="4" s="1"/>
  <c r="CC105" i="4"/>
  <c r="EE104" i="4"/>
  <c r="EE108" i="4" s="1"/>
  <c r="EE110" i="4" s="1"/>
  <c r="CU104" i="4"/>
  <c r="BK104" i="4"/>
  <c r="AA104" i="4"/>
  <c r="DZ113" i="1"/>
  <c r="DY44" i="25"/>
  <c r="V113" i="1"/>
  <c r="U44" i="25"/>
  <c r="EQ112" i="1"/>
  <c r="EP43" i="25"/>
  <c r="EP76" i="25" s="1"/>
  <c r="DG105" i="1"/>
  <c r="AM112" i="1"/>
  <c r="AL43" i="25"/>
  <c r="AL76" i="25" s="1"/>
  <c r="FN105" i="1"/>
  <c r="FN112" i="1" s="1"/>
  <c r="AA105" i="4"/>
  <c r="CJ106" i="4"/>
  <c r="CQ105" i="4"/>
  <c r="CQ108" i="4" s="1"/>
  <c r="CQ110" i="4" s="1"/>
  <c r="DK107" i="1"/>
  <c r="CA107" i="1"/>
  <c r="AQ107" i="1"/>
  <c r="G107" i="1"/>
  <c r="CO113" i="1"/>
  <c r="CN44" i="25"/>
  <c r="CN77" i="25" s="1"/>
  <c r="BE106" i="1"/>
  <c r="BW105" i="1"/>
  <c r="DK112" i="4"/>
  <c r="DJ48" i="25"/>
  <c r="DJ81" i="25" s="1"/>
  <c r="BP105" i="4"/>
  <c r="BP108" i="4" s="1"/>
  <c r="BP110" i="4" s="1"/>
  <c r="CX105" i="4"/>
  <c r="CX108" i="4" s="1"/>
  <c r="CX110" i="4" s="1"/>
  <c r="G105" i="4"/>
  <c r="G108" i="4" s="1"/>
  <c r="G110" i="4" s="1"/>
  <c r="AQ105" i="4"/>
  <c r="N105" i="4"/>
  <c r="CO105" i="4"/>
  <c r="DF112" i="4"/>
  <c r="DE48" i="25"/>
  <c r="DE81" i="25" s="1"/>
  <c r="AM105" i="4"/>
  <c r="FO114" i="1"/>
  <c r="EE107" i="1"/>
  <c r="BK107" i="1"/>
  <c r="AA107" i="1"/>
  <c r="DG106" i="1"/>
  <c r="E107" i="1"/>
  <c r="AO107" i="1"/>
  <c r="BY107" i="1"/>
  <c r="DI107" i="1"/>
  <c r="DI108" i="1" s="1"/>
  <c r="DI110" i="1" s="1"/>
  <c r="ES107" i="1"/>
  <c r="EE106" i="1"/>
  <c r="AA106" i="1"/>
  <c r="AR113" i="1"/>
  <c r="AQ44" i="25"/>
  <c r="AQ77" i="25" s="1"/>
  <c r="BA106" i="1"/>
  <c r="F113" i="1"/>
  <c r="E44" i="25"/>
  <c r="E77" i="25" s="1"/>
  <c r="AP106" i="1"/>
  <c r="AP108" i="1" s="1"/>
  <c r="AP110" i="1" s="1"/>
  <c r="DJ113" i="1"/>
  <c r="DI44" i="25"/>
  <c r="DI77" i="25" s="1"/>
  <c r="ET106" i="1"/>
  <c r="ET113" i="1" s="1"/>
  <c r="BU105" i="1"/>
  <c r="BU108" i="1" s="1"/>
  <c r="BU110" i="1" s="1"/>
  <c r="EY104" i="1"/>
  <c r="EY103" i="1" s="1"/>
  <c r="DO104" i="1"/>
  <c r="CE104" i="1"/>
  <c r="AU104" i="1"/>
  <c r="K104" i="1"/>
  <c r="AP114" i="1"/>
  <c r="AO45" i="25"/>
  <c r="AO78" i="25" s="1"/>
  <c r="BG106" i="1"/>
  <c r="BZ113" i="1"/>
  <c r="BY44" i="25"/>
  <c r="BY77" i="25" s="1"/>
  <c r="AH112" i="1"/>
  <c r="AG43" i="25"/>
  <c r="EW105" i="1"/>
  <c r="CC105" i="1"/>
  <c r="AS105" i="1"/>
  <c r="I105" i="1"/>
  <c r="I108" i="1" s="1"/>
  <c r="I110" i="1" s="1"/>
  <c r="CW105" i="1"/>
  <c r="ET105" i="1"/>
  <c r="DJ105" i="1"/>
  <c r="DA104" i="1"/>
  <c r="BQ104" i="1"/>
  <c r="AG104" i="1"/>
  <c r="FO104" i="1"/>
  <c r="FK104" i="1"/>
  <c r="AE106" i="1"/>
  <c r="EV108" i="1"/>
  <c r="H111" i="1"/>
  <c r="H108" i="1"/>
  <c r="H110" i="1" s="1"/>
  <c r="G42" i="25"/>
  <c r="G75" i="25" s="1"/>
  <c r="CE106" i="1"/>
  <c r="Y113" i="1"/>
  <c r="X44" i="25"/>
  <c r="X77" i="25" s="1"/>
  <c r="CS113" i="1"/>
  <c r="CR44" i="25"/>
  <c r="CR77" i="25" s="1"/>
  <c r="EC113" i="1"/>
  <c r="EB44" i="25"/>
  <c r="EB77" i="25" s="1"/>
  <c r="N113" i="1"/>
  <c r="M44" i="25"/>
  <c r="M77" i="25" s="1"/>
  <c r="AX113" i="1"/>
  <c r="AW44" i="25"/>
  <c r="AW77" i="25" s="1"/>
  <c r="DR113" i="1"/>
  <c r="DQ44" i="25"/>
  <c r="DQ77" i="25" s="1"/>
  <c r="BF113" i="1"/>
  <c r="BE44" i="25"/>
  <c r="FK105" i="1"/>
  <c r="FK112" i="1" s="1"/>
  <c r="BG105" i="1"/>
  <c r="BG108" i="1" s="1"/>
  <c r="BG110" i="1" s="1"/>
  <c r="CN105" i="1"/>
  <c r="CN108" i="1" s="1"/>
  <c r="CN110" i="1" s="1"/>
  <c r="FF107" i="26"/>
  <c r="DP117" i="26"/>
  <c r="DO39" i="25"/>
  <c r="DO72" i="25" s="1"/>
  <c r="AV117" i="26"/>
  <c r="AU39" i="25"/>
  <c r="AU72" i="25" s="1"/>
  <c r="K70" i="28"/>
  <c r="K91" i="28" s="1"/>
  <c r="V342" i="25"/>
  <c r="M112" i="1"/>
  <c r="L43" i="25"/>
  <c r="L76" i="25" s="1"/>
  <c r="FC106" i="26"/>
  <c r="DS106" i="26"/>
  <c r="CI106" i="26"/>
  <c r="AY106" i="26"/>
  <c r="O106" i="26"/>
  <c r="FO106" i="26"/>
  <c r="Y112" i="1"/>
  <c r="X43" i="25"/>
  <c r="X76" i="25" s="1"/>
  <c r="FC107" i="26"/>
  <c r="DS107" i="26"/>
  <c r="CI107" i="26"/>
  <c r="AY107" i="26"/>
  <c r="O107" i="26"/>
  <c r="EL107" i="26"/>
  <c r="DB107" i="26"/>
  <c r="BR107" i="26"/>
  <c r="AH107" i="26"/>
  <c r="FL106" i="26"/>
  <c r="FL108" i="26" s="1"/>
  <c r="FL110" i="26" s="1"/>
  <c r="EK107" i="26"/>
  <c r="DA107" i="26"/>
  <c r="BQ107" i="26"/>
  <c r="AG107" i="26"/>
  <c r="EX105" i="1"/>
  <c r="EX108" i="1" s="1"/>
  <c r="EX110" i="1" s="1"/>
  <c r="FB107" i="26"/>
  <c r="DR107" i="26"/>
  <c r="CH107" i="26"/>
  <c r="AX107" i="26"/>
  <c r="N107" i="26"/>
  <c r="AH106" i="26"/>
  <c r="BR106" i="26"/>
  <c r="DB106" i="26"/>
  <c r="EL106" i="26"/>
  <c r="FO105" i="26"/>
  <c r="EM105" i="26"/>
  <c r="DC105" i="26"/>
  <c r="DC108" i="26" s="1"/>
  <c r="DC110" i="26" s="1"/>
  <c r="BS105" i="26"/>
  <c r="AI105" i="26"/>
  <c r="AI108" i="26" s="1"/>
  <c r="AI110" i="26" s="1"/>
  <c r="EZ105" i="26"/>
  <c r="EZ104" i="26"/>
  <c r="EC104" i="26"/>
  <c r="CS104" i="26"/>
  <c r="BI104" i="26"/>
  <c r="Y104" i="26"/>
  <c r="CT116" i="26"/>
  <c r="CS38" i="25"/>
  <c r="CS71" i="25" s="1"/>
  <c r="Z116" i="26"/>
  <c r="Y38" i="25"/>
  <c r="Y71" i="25" s="1"/>
  <c r="AQ113" i="1"/>
  <c r="AP44" i="25"/>
  <c r="AP77" i="25" s="1"/>
  <c r="AC107" i="26"/>
  <c r="BM107" i="26"/>
  <c r="CW107" i="26"/>
  <c r="EG107" i="26"/>
  <c r="AB107" i="26"/>
  <c r="BL107" i="26"/>
  <c r="CV107" i="26"/>
  <c r="EF107" i="26"/>
  <c r="FF117" i="26"/>
  <c r="FE39" i="25"/>
  <c r="FE72" i="25" s="1"/>
  <c r="DZ104" i="26"/>
  <c r="CP104" i="26"/>
  <c r="BF104" i="26"/>
  <c r="V104" i="26"/>
  <c r="EW104" i="26"/>
  <c r="DM104" i="26"/>
  <c r="CC104" i="26"/>
  <c r="AS104" i="26"/>
  <c r="I104" i="26"/>
  <c r="FK104" i="26"/>
  <c r="FI104" i="26"/>
  <c r="DY105" i="26"/>
  <c r="CO105" i="26"/>
  <c r="BE105" i="26"/>
  <c r="U105" i="26"/>
  <c r="DX104" i="26"/>
  <c r="CN104" i="26"/>
  <c r="BD104" i="26"/>
  <c r="T104" i="26"/>
  <c r="T357" i="25"/>
  <c r="U337" i="25"/>
  <c r="G91" i="28"/>
  <c r="D51" i="28"/>
  <c r="V346" i="25"/>
  <c r="M53" i="28"/>
  <c r="I93" i="28"/>
  <c r="F53" i="28"/>
  <c r="C93" i="28"/>
  <c r="H92" i="28"/>
  <c r="E52" i="28"/>
  <c r="B92" i="28"/>
  <c r="S352" i="25"/>
  <c r="L112" i="25"/>
  <c r="U351" i="25"/>
  <c r="K107" i="25"/>
  <c r="H50" i="28"/>
  <c r="E90" i="28"/>
  <c r="B50" i="28"/>
  <c r="B10" i="28" s="1"/>
  <c r="B96" i="28" s="1"/>
  <c r="B102" i="28" s="1"/>
  <c r="M25" i="28"/>
  <c r="M281" i="25"/>
  <c r="EK92" i="25"/>
  <c r="O128" i="25"/>
  <c r="O281" i="25" s="1"/>
  <c r="N45" i="28"/>
  <c r="N51" i="28" s="1"/>
  <c r="DB107" i="27"/>
  <c r="AU107" i="27"/>
  <c r="EO106" i="27"/>
  <c r="CQ113" i="27"/>
  <c r="CP64" i="25"/>
  <c r="CP97" i="25" s="1"/>
  <c r="J106" i="27"/>
  <c r="EN106" i="27"/>
  <c r="DW106" i="27"/>
  <c r="R107" i="27"/>
  <c r="BB107" i="27"/>
  <c r="CL107" i="27"/>
  <c r="DV107" i="27"/>
  <c r="EN107" i="27"/>
  <c r="BP114" i="27"/>
  <c r="BO65" i="25"/>
  <c r="BO98" i="25" s="1"/>
  <c r="CT113" i="27"/>
  <c r="CS64" i="25"/>
  <c r="CS97" i="25" s="1"/>
  <c r="DM113" i="27"/>
  <c r="DL64" i="25"/>
  <c r="DL97" i="25" s="1"/>
  <c r="ED107" i="27"/>
  <c r="S107" i="27"/>
  <c r="BC107" i="27"/>
  <c r="CM107" i="27"/>
  <c r="DW107" i="27"/>
  <c r="BD114" i="27"/>
  <c r="BC65" i="25"/>
  <c r="BC98" i="25" s="1"/>
  <c r="EN105" i="27"/>
  <c r="BD105" i="27"/>
  <c r="BD108" i="27" s="1"/>
  <c r="BD110" i="27" s="1"/>
  <c r="AY112" i="27"/>
  <c r="AX63" i="25"/>
  <c r="AX96" i="25" s="1"/>
  <c r="DG105" i="27"/>
  <c r="DH106" i="27"/>
  <c r="ER106" i="27"/>
  <c r="CK106" i="27"/>
  <c r="BQ112" i="27"/>
  <c r="BP63" i="25"/>
  <c r="BP96" i="25" s="1"/>
  <c r="CH106" i="27"/>
  <c r="DU113" i="27"/>
  <c r="DT64" i="25"/>
  <c r="DT97" i="25" s="1"/>
  <c r="BW105" i="27"/>
  <c r="AV113" i="27"/>
  <c r="AU64" i="25"/>
  <c r="AU97" i="25" s="1"/>
  <c r="AP106" i="27"/>
  <c r="CX113" i="27"/>
  <c r="CW64" i="25"/>
  <c r="CW97" i="25" s="1"/>
  <c r="EO112" i="27"/>
  <c r="EN63" i="25"/>
  <c r="EN96" i="25" s="1"/>
  <c r="BA106" i="27"/>
  <c r="CD104" i="27"/>
  <c r="AB105" i="27"/>
  <c r="EE104" i="27"/>
  <c r="CC104" i="27"/>
  <c r="AA104" i="27"/>
  <c r="FC63" i="25"/>
  <c r="FC96" i="25" s="1"/>
  <c r="DB104" i="27"/>
  <c r="AZ105" i="27"/>
  <c r="CS104" i="27"/>
  <c r="AQ104" i="27"/>
  <c r="ER105" i="27"/>
  <c r="ER108" i="27" s="1"/>
  <c r="ER110" i="27" s="1"/>
  <c r="CP104" i="27"/>
  <c r="AN105" i="27"/>
  <c r="CX112" i="27"/>
  <c r="CW63" i="25"/>
  <c r="CW96" i="25" s="1"/>
  <c r="R105" i="27"/>
  <c r="BB105" i="27"/>
  <c r="EF105" i="27"/>
  <c r="EQ104" i="27"/>
  <c r="CO104" i="27"/>
  <c r="AM104" i="27"/>
  <c r="Q105" i="27"/>
  <c r="BA105" i="27"/>
  <c r="CK105" i="27"/>
  <c r="DU105" i="27"/>
  <c r="FD63" i="25"/>
  <c r="AD104" i="27"/>
  <c r="BN104" i="27"/>
  <c r="CX104" i="27"/>
  <c r="EH104" i="27"/>
  <c r="CE114" i="6"/>
  <c r="CD60" i="25"/>
  <c r="CD93" i="25" s="1"/>
  <c r="EE113" i="6"/>
  <c r="ED59" i="25"/>
  <c r="ED92" i="25" s="1"/>
  <c r="BK113" i="6"/>
  <c r="BJ59" i="25"/>
  <c r="BJ92" i="25" s="1"/>
  <c r="AA113" i="6"/>
  <c r="Z59" i="25"/>
  <c r="Z92" i="25" s="1"/>
  <c r="DA106" i="6"/>
  <c r="BQ113" i="6"/>
  <c r="BP59" i="25"/>
  <c r="BP92" i="25" s="1"/>
  <c r="AG113" i="6"/>
  <c r="AF59" i="25"/>
  <c r="AF92" i="25" s="1"/>
  <c r="FH59" i="25"/>
  <c r="FH92" i="25" s="1"/>
  <c r="DG105" i="6"/>
  <c r="DN107" i="6"/>
  <c r="DN108" i="6" s="1"/>
  <c r="DN110" i="6" s="1"/>
  <c r="ED113" i="6"/>
  <c r="EC59" i="25"/>
  <c r="EC92" i="25" s="1"/>
  <c r="AX113" i="6"/>
  <c r="AW59" i="25"/>
  <c r="AW92" i="25" s="1"/>
  <c r="CT107" i="6"/>
  <c r="EA107" i="6"/>
  <c r="BT114" i="6"/>
  <c r="BS60" i="25"/>
  <c r="BS93" i="25" s="1"/>
  <c r="DD114" i="6"/>
  <c r="DC60" i="25"/>
  <c r="DC93" i="25" s="1"/>
  <c r="CP107" i="6"/>
  <c r="AX107" i="6"/>
  <c r="N107" i="6"/>
  <c r="N108" i="6" s="1"/>
  <c r="N110" i="6" s="1"/>
  <c r="P107" i="6"/>
  <c r="AY105" i="6"/>
  <c r="ED112" i="6"/>
  <c r="EC58" i="25"/>
  <c r="EC91" i="25" s="1"/>
  <c r="CF112" i="6"/>
  <c r="CE58" i="25"/>
  <c r="CE91" i="25" s="1"/>
  <c r="DY105" i="6"/>
  <c r="EW105" i="6"/>
  <c r="BC105" i="6"/>
  <c r="BC108" i="6" s="1"/>
  <c r="BC110" i="6" s="1"/>
  <c r="FC104" i="6"/>
  <c r="DS104" i="6"/>
  <c r="CI104" i="6"/>
  <c r="AY104" i="6"/>
  <c r="O104" i="6"/>
  <c r="CW107" i="6"/>
  <c r="CW108" i="6" s="1"/>
  <c r="CW110" i="6" s="1"/>
  <c r="AL113" i="6"/>
  <c r="AK59" i="25"/>
  <c r="AK92" i="25" s="1"/>
  <c r="BV113" i="6"/>
  <c r="BU59" i="25"/>
  <c r="BU92" i="25" s="1"/>
  <c r="BX107" i="6"/>
  <c r="DH107" i="6"/>
  <c r="ER107" i="6"/>
  <c r="ER108" i="6" s="1"/>
  <c r="ER110" i="6" s="1"/>
  <c r="CL113" i="6"/>
  <c r="CK59" i="25"/>
  <c r="CK92" i="25" s="1"/>
  <c r="DL105" i="6"/>
  <c r="DL108" i="6" s="1"/>
  <c r="DL110" i="6" s="1"/>
  <c r="DX111" i="6"/>
  <c r="DX108" i="6"/>
  <c r="DX110" i="6" s="1"/>
  <c r="DW57" i="25"/>
  <c r="DW90" i="25" s="1"/>
  <c r="CN111" i="6"/>
  <c r="CN108" i="6"/>
  <c r="CN110" i="6" s="1"/>
  <c r="CM57" i="25"/>
  <c r="CM90" i="25" s="1"/>
  <c r="BD111" i="6"/>
  <c r="BD108" i="6"/>
  <c r="BD110" i="6" s="1"/>
  <c r="BC57" i="25"/>
  <c r="BC90" i="25" s="1"/>
  <c r="T111" i="6"/>
  <c r="T108" i="6"/>
  <c r="T110" i="6" s="1"/>
  <c r="S57" i="25"/>
  <c r="S90" i="25" s="1"/>
  <c r="AA107" i="6"/>
  <c r="EE107" i="6"/>
  <c r="L113" i="6"/>
  <c r="K59" i="25"/>
  <c r="K92" i="25" s="1"/>
  <c r="AV113" i="6"/>
  <c r="AU59" i="25"/>
  <c r="AU92" i="25" s="1"/>
  <c r="CF113" i="6"/>
  <c r="CE59" i="25"/>
  <c r="CE92" i="25" s="1"/>
  <c r="DP113" i="6"/>
  <c r="DO59" i="25"/>
  <c r="DO92" i="25" s="1"/>
  <c r="CD113" i="6"/>
  <c r="CC59" i="25"/>
  <c r="AC106" i="6"/>
  <c r="AC108" i="6" s="1"/>
  <c r="AC110" i="6" s="1"/>
  <c r="AW112" i="6"/>
  <c r="AV58" i="25"/>
  <c r="AV91" i="25" s="1"/>
  <c r="DF112" i="6"/>
  <c r="DE58" i="25"/>
  <c r="DE91" i="25" s="1"/>
  <c r="CG108" i="6"/>
  <c r="CG110" i="6" s="1"/>
  <c r="CG111" i="6"/>
  <c r="CF57" i="25"/>
  <c r="CF90" i="25" s="1"/>
  <c r="DK113" i="6"/>
  <c r="DJ59" i="25"/>
  <c r="DJ92" i="25" s="1"/>
  <c r="CZ112" i="6"/>
  <c r="CY58" i="25"/>
  <c r="CY91" i="25" s="1"/>
  <c r="CV113" i="6"/>
  <c r="CU59" i="25"/>
  <c r="DR107" i="5"/>
  <c r="CH107" i="5"/>
  <c r="AX107" i="5"/>
  <c r="AX108" i="5" s="1"/>
  <c r="AX110" i="5" s="1"/>
  <c r="N107" i="5"/>
  <c r="EP107" i="5"/>
  <c r="DD107" i="5"/>
  <c r="BT107" i="5"/>
  <c r="AJ107" i="5"/>
  <c r="EQ106" i="5"/>
  <c r="AM113" i="5"/>
  <c r="AL54" i="25"/>
  <c r="AL87" i="25" s="1"/>
  <c r="BF113" i="5"/>
  <c r="BE54" i="25"/>
  <c r="CU107" i="5"/>
  <c r="EP113" i="5"/>
  <c r="EO54" i="25"/>
  <c r="EO87" i="25" s="1"/>
  <c r="AX113" i="5"/>
  <c r="AW54" i="25"/>
  <c r="AW87" i="25" s="1"/>
  <c r="EN107" i="5"/>
  <c r="DB107" i="5"/>
  <c r="BR107" i="5"/>
  <c r="AH107" i="5"/>
  <c r="BW107" i="5"/>
  <c r="CB114" i="5"/>
  <c r="CA55" i="25"/>
  <c r="CA88" i="25" s="1"/>
  <c r="CL107" i="5"/>
  <c r="DV107" i="5"/>
  <c r="FF107" i="5"/>
  <c r="DG113" i="5"/>
  <c r="DF54" i="25"/>
  <c r="DF87" i="25" s="1"/>
  <c r="BI113" i="5"/>
  <c r="BH54" i="25"/>
  <c r="BH87" i="25" s="1"/>
  <c r="BV113" i="5"/>
  <c r="BU54" i="25"/>
  <c r="BU87" i="25" s="1"/>
  <c r="CA106" i="5"/>
  <c r="CT112" i="5"/>
  <c r="CS53" i="25"/>
  <c r="CS86" i="25" s="1"/>
  <c r="AT112" i="5"/>
  <c r="AS53" i="25"/>
  <c r="BD112" i="5"/>
  <c r="BC53" i="25"/>
  <c r="BC86" i="25" s="1"/>
  <c r="T112" i="5"/>
  <c r="S53" i="25"/>
  <c r="S86" i="25" s="1"/>
  <c r="FF104" i="5"/>
  <c r="DV104" i="5"/>
  <c r="CL104" i="5"/>
  <c r="BB104" i="5"/>
  <c r="R104" i="5"/>
  <c r="L41" i="28"/>
  <c r="L52" i="28" s="1"/>
  <c r="L12" i="28" s="1"/>
  <c r="L98" i="28" s="1"/>
  <c r="M124" i="25"/>
  <c r="J81" i="28"/>
  <c r="T353" i="25"/>
  <c r="EM113" i="5"/>
  <c r="EL54" i="25"/>
  <c r="EL87" i="25" s="1"/>
  <c r="CK113" i="5"/>
  <c r="CJ54" i="25"/>
  <c r="CJ87" i="25" s="1"/>
  <c r="K105" i="5"/>
  <c r="K108" i="5" s="1"/>
  <c r="K110" i="5" s="1"/>
  <c r="EL111" i="5"/>
  <c r="EK52" i="25"/>
  <c r="DB111" i="5"/>
  <c r="DA52" i="25"/>
  <c r="BR111" i="5"/>
  <c r="BR108" i="5"/>
  <c r="BR110" i="5" s="1"/>
  <c r="BQ52" i="25"/>
  <c r="AH111" i="5"/>
  <c r="AG52" i="25"/>
  <c r="FI106" i="5"/>
  <c r="T106" i="5"/>
  <c r="CN106" i="5"/>
  <c r="DX106" i="5"/>
  <c r="FC104" i="5"/>
  <c r="DS104" i="5"/>
  <c r="CI104" i="5"/>
  <c r="AY104" i="5"/>
  <c r="O104" i="5"/>
  <c r="AH106" i="5"/>
  <c r="DB106" i="5"/>
  <c r="EL106" i="5"/>
  <c r="EL108" i="5" s="1"/>
  <c r="EL110" i="5" s="1"/>
  <c r="BY113" i="5"/>
  <c r="BX54" i="25"/>
  <c r="BX87" i="25" s="1"/>
  <c r="CB111" i="5"/>
  <c r="CA52" i="25"/>
  <c r="CA85" i="25" s="1"/>
  <c r="BP113" i="5"/>
  <c r="BO54" i="25"/>
  <c r="BO87" i="25" s="1"/>
  <c r="BX106" i="5"/>
  <c r="DH106" i="5"/>
  <c r="AB113" i="5"/>
  <c r="AA54" i="25"/>
  <c r="FA111" i="5"/>
  <c r="FA108" i="5"/>
  <c r="FA110" i="5" s="1"/>
  <c r="EZ52" i="25"/>
  <c r="EZ85" i="25" s="1"/>
  <c r="CG108" i="5"/>
  <c r="CG110" i="5" s="1"/>
  <c r="CG111" i="5"/>
  <c r="CF52" i="25"/>
  <c r="CF85" i="25" s="1"/>
  <c r="AW108" i="5"/>
  <c r="AW110" i="5" s="1"/>
  <c r="AW111" i="5"/>
  <c r="AV52" i="25"/>
  <c r="AV85" i="25" s="1"/>
  <c r="M108" i="5"/>
  <c r="M110" i="5" s="1"/>
  <c r="M111" i="5"/>
  <c r="L52" i="25"/>
  <c r="L85" i="25" s="1"/>
  <c r="DG114" i="4"/>
  <c r="DF50" i="25"/>
  <c r="DF83" i="25" s="1"/>
  <c r="BW114" i="4"/>
  <c r="BV50" i="25"/>
  <c r="BV83" i="25" s="1"/>
  <c r="AM107" i="4"/>
  <c r="DM112" i="5"/>
  <c r="DL53" i="25"/>
  <c r="DL86" i="25" s="1"/>
  <c r="ET112" i="5"/>
  <c r="ES53" i="25"/>
  <c r="ES86" i="25" s="1"/>
  <c r="DE113" i="5"/>
  <c r="DD54" i="25"/>
  <c r="DD87" i="25" s="1"/>
  <c r="EC107" i="4"/>
  <c r="EC114" i="4" s="1"/>
  <c r="Y107" i="4"/>
  <c r="DI107" i="4"/>
  <c r="BY107" i="4"/>
  <c r="AO107" i="4"/>
  <c r="E107" i="4"/>
  <c r="BH113" i="4"/>
  <c r="BG49" i="25"/>
  <c r="BG82" i="25" s="1"/>
  <c r="DI106" i="4"/>
  <c r="DI108" i="4" s="1"/>
  <c r="DI110" i="4" s="1"/>
  <c r="BY106" i="4"/>
  <c r="AO106" i="4"/>
  <c r="E106" i="4"/>
  <c r="CR107" i="4"/>
  <c r="DL107" i="4"/>
  <c r="CB107" i="4"/>
  <c r="AR107" i="4"/>
  <c r="H107" i="4"/>
  <c r="BS113" i="4"/>
  <c r="BR49" i="25"/>
  <c r="BR82" i="25" s="1"/>
  <c r="FL106" i="4"/>
  <c r="FL113" i="4" s="1"/>
  <c r="CR106" i="4"/>
  <c r="X106" i="4"/>
  <c r="AZ113" i="4"/>
  <c r="AY49" i="25"/>
  <c r="AW107" i="4"/>
  <c r="CU106" i="4"/>
  <c r="BK106" i="4"/>
  <c r="DC106" i="4"/>
  <c r="AI106" i="4"/>
  <c r="CF107" i="4"/>
  <c r="Z107" i="4"/>
  <c r="BJ107" i="4"/>
  <c r="CT107" i="4"/>
  <c r="FN107" i="4"/>
  <c r="FN114" i="4" s="1"/>
  <c r="AH107" i="4"/>
  <c r="BR107" i="4"/>
  <c r="BR108" i="4" s="1"/>
  <c r="BR110" i="4" s="1"/>
  <c r="DB107" i="4"/>
  <c r="BV113" i="4"/>
  <c r="BU49" i="25"/>
  <c r="BU82" i="25" s="1"/>
  <c r="DG106" i="4"/>
  <c r="AM106" i="4"/>
  <c r="BF113" i="4"/>
  <c r="BE49" i="25"/>
  <c r="CX114" i="4"/>
  <c r="CW50" i="25"/>
  <c r="CW83" i="25" s="1"/>
  <c r="DF113" i="4"/>
  <c r="DE49" i="25"/>
  <c r="DE82" i="25" s="1"/>
  <c r="N113" i="4"/>
  <c r="M49" i="25"/>
  <c r="M82" i="25" s="1"/>
  <c r="BE106" i="4"/>
  <c r="CD106" i="4"/>
  <c r="CD108" i="4" s="1"/>
  <c r="CD110" i="4" s="1"/>
  <c r="DN106" i="4"/>
  <c r="EA106" i="4"/>
  <c r="EA113" i="4" s="1"/>
  <c r="DE112" i="4"/>
  <c r="DD48" i="25"/>
  <c r="DD81" i="25" s="1"/>
  <c r="AL112" i="4"/>
  <c r="AK48" i="25"/>
  <c r="AK81" i="25" s="1"/>
  <c r="FI104" i="4"/>
  <c r="FH47" i="25" s="1"/>
  <c r="FH80" i="25" s="1"/>
  <c r="CO104" i="4"/>
  <c r="BE104" i="4"/>
  <c r="U104" i="4"/>
  <c r="DF107" i="1"/>
  <c r="DF108" i="1" s="1"/>
  <c r="DF110" i="1" s="1"/>
  <c r="FI107" i="1"/>
  <c r="FI114" i="1" s="1"/>
  <c r="DY107" i="1"/>
  <c r="CO107" i="1"/>
  <c r="BE107" i="1"/>
  <c r="U107" i="1"/>
  <c r="FK106" i="1"/>
  <c r="FK113" i="1" s="1"/>
  <c r="CP112" i="4"/>
  <c r="CO48" i="25"/>
  <c r="CB105" i="4"/>
  <c r="DE114" i="1"/>
  <c r="DD45" i="25"/>
  <c r="DD78" i="25" s="1"/>
  <c r="FJ106" i="1"/>
  <c r="FJ113" i="1" s="1"/>
  <c r="Z105" i="4"/>
  <c r="DA105" i="4"/>
  <c r="AD113" i="4"/>
  <c r="AC49" i="25"/>
  <c r="AC82" i="25" s="1"/>
  <c r="AU112" i="4"/>
  <c r="AT48" i="25"/>
  <c r="AT81" i="25" s="1"/>
  <c r="CZ105" i="4"/>
  <c r="BE105" i="4"/>
  <c r="CL105" i="4"/>
  <c r="FF105" i="4"/>
  <c r="D106" i="4"/>
  <c r="D108" i="4" s="1"/>
  <c r="D110" i="4" s="1"/>
  <c r="AJ105" i="4"/>
  <c r="AJ108" i="4" s="1"/>
  <c r="AJ110" i="4" s="1"/>
  <c r="DD105" i="4"/>
  <c r="DD108" i="4" s="1"/>
  <c r="DD110" i="4" s="1"/>
  <c r="DQ105" i="4"/>
  <c r="BT105" i="4"/>
  <c r="N69" i="28"/>
  <c r="FN105" i="4"/>
  <c r="FN112" i="4" s="1"/>
  <c r="CT105" i="4"/>
  <c r="BL106" i="4"/>
  <c r="BL108" i="4" s="1"/>
  <c r="BL110" i="4" s="1"/>
  <c r="CV106" i="4"/>
  <c r="AD112" i="4"/>
  <c r="AC48" i="25"/>
  <c r="AC81" i="25" s="1"/>
  <c r="DG107" i="1"/>
  <c r="BB107" i="1"/>
  <c r="AZ106" i="1"/>
  <c r="AB113" i="1"/>
  <c r="AA44" i="25"/>
  <c r="V105" i="1"/>
  <c r="DW105" i="1"/>
  <c r="DW108" i="1" s="1"/>
  <c r="DW110" i="1" s="1"/>
  <c r="CM105" i="1"/>
  <c r="CM108" i="1" s="1"/>
  <c r="CM110" i="1" s="1"/>
  <c r="BC105" i="1"/>
  <c r="S105" i="1"/>
  <c r="S108" i="1" s="1"/>
  <c r="S110" i="1" s="1"/>
  <c r="ES105" i="1"/>
  <c r="ES103" i="1" s="1"/>
  <c r="AO105" i="1"/>
  <c r="E105" i="1"/>
  <c r="FC106" i="1"/>
  <c r="FC113" i="1" s="1"/>
  <c r="AY106" i="1"/>
  <c r="DR105" i="1"/>
  <c r="N105" i="1"/>
  <c r="D113" i="1"/>
  <c r="C44" i="25"/>
  <c r="EE104" i="1"/>
  <c r="CU104" i="1"/>
  <c r="BK104" i="1"/>
  <c r="AA104" i="1"/>
  <c r="FN104" i="1"/>
  <c r="FN111" i="1" s="1"/>
  <c r="FE105" i="1"/>
  <c r="DY106" i="1"/>
  <c r="U106" i="1"/>
  <c r="FI106" i="1"/>
  <c r="FI113" i="1" s="1"/>
  <c r="CW106" i="1"/>
  <c r="BE105" i="1"/>
  <c r="CY106" i="1"/>
  <c r="CY108" i="1" s="1"/>
  <c r="CY110" i="1" s="1"/>
  <c r="FO113" i="1"/>
  <c r="FN44" i="25"/>
  <c r="FN77" i="25" s="1"/>
  <c r="CZ113" i="1"/>
  <c r="CY44" i="25"/>
  <c r="CY77" i="25" s="1"/>
  <c r="EJ105" i="1"/>
  <c r="EJ108" i="1" s="1"/>
  <c r="EJ110" i="1" s="1"/>
  <c r="J105" i="1"/>
  <c r="J108" i="1" s="1"/>
  <c r="J110" i="1" s="1"/>
  <c r="BT112" i="1"/>
  <c r="BS43" i="25"/>
  <c r="BS76" i="25" s="1"/>
  <c r="W105" i="1"/>
  <c r="CQ105" i="1"/>
  <c r="EA105" i="1"/>
  <c r="EA108" i="1" s="1"/>
  <c r="EA110" i="1" s="1"/>
  <c r="BB108" i="1"/>
  <c r="BB110" i="1" s="1"/>
  <c r="BB111" i="1"/>
  <c r="BA42" i="25"/>
  <c r="DO114" i="1"/>
  <c r="DN45" i="25"/>
  <c r="DN78" i="25" s="1"/>
  <c r="K114" i="1"/>
  <c r="J45" i="25"/>
  <c r="J78" i="25" s="1"/>
  <c r="EO107" i="26"/>
  <c r="DE107" i="26"/>
  <c r="BU107" i="26"/>
  <c r="AK107" i="26"/>
  <c r="EB114" i="1"/>
  <c r="EA45" i="25"/>
  <c r="EA78" i="25" s="1"/>
  <c r="CR113" i="1"/>
  <c r="CQ44" i="25"/>
  <c r="CQ77" i="25" s="1"/>
  <c r="EY107" i="26"/>
  <c r="DO107" i="26"/>
  <c r="CE107" i="26"/>
  <c r="AU107" i="26"/>
  <c r="K107" i="26"/>
  <c r="DD112" i="1"/>
  <c r="DC43" i="25"/>
  <c r="DC76" i="25" s="1"/>
  <c r="DV107" i="26"/>
  <c r="CL107" i="26"/>
  <c r="CL108" i="26" s="1"/>
  <c r="CL110" i="26" s="1"/>
  <c r="BB107" i="26"/>
  <c r="R107" i="26"/>
  <c r="CT117" i="26"/>
  <c r="CS39" i="25"/>
  <c r="CS72" i="25" s="1"/>
  <c r="BJ117" i="26"/>
  <c r="BI39" i="25"/>
  <c r="BI72" i="25" s="1"/>
  <c r="FK106" i="26"/>
  <c r="BI113" i="1"/>
  <c r="BH44" i="25"/>
  <c r="BH77" i="25" s="1"/>
  <c r="H112" i="1"/>
  <c r="G43" i="25"/>
  <c r="G76" i="25" s="1"/>
  <c r="AR105" i="1"/>
  <c r="AR108" i="1" s="1"/>
  <c r="AR110" i="1" s="1"/>
  <c r="CB105" i="1"/>
  <c r="CB108" i="1" s="1"/>
  <c r="CB110" i="1" s="1"/>
  <c r="DL112" i="1"/>
  <c r="DK43" i="25"/>
  <c r="DK76" i="25" s="1"/>
  <c r="DB105" i="1"/>
  <c r="DB108" i="1" s="1"/>
  <c r="DB110" i="1" s="1"/>
  <c r="FG107" i="26"/>
  <c r="FG108" i="26" s="1"/>
  <c r="FG110" i="26" s="1"/>
  <c r="EW106" i="26"/>
  <c r="DM106" i="26"/>
  <c r="CC106" i="26"/>
  <c r="AS106" i="26"/>
  <c r="I106" i="26"/>
  <c r="FI106" i="26"/>
  <c r="EE105" i="26"/>
  <c r="ED38" i="25" s="1"/>
  <c r="ED71" i="25" s="1"/>
  <c r="CU105" i="26"/>
  <c r="BK105" i="26"/>
  <c r="AA105" i="26"/>
  <c r="FC116" i="26"/>
  <c r="FB38" i="25"/>
  <c r="FB71" i="25" s="1"/>
  <c r="EJ116" i="26"/>
  <c r="EI38" i="25"/>
  <c r="EI71" i="25" s="1"/>
  <c r="DJ105" i="26"/>
  <c r="BZ105" i="26"/>
  <c r="BZ108" i="26" s="1"/>
  <c r="BZ110" i="26" s="1"/>
  <c r="AP105" i="26"/>
  <c r="F105" i="26"/>
  <c r="DJ115" i="26"/>
  <c r="DI37" i="25"/>
  <c r="DW104" i="26"/>
  <c r="CM104" i="26"/>
  <c r="BC104" i="26"/>
  <c r="S104" i="26"/>
  <c r="CH116" i="26"/>
  <c r="CG38" i="25"/>
  <c r="CG71" i="25" s="1"/>
  <c r="N116" i="26"/>
  <c r="M38" i="25"/>
  <c r="M71" i="25" s="1"/>
  <c r="EH115" i="26"/>
  <c r="EG37" i="25"/>
  <c r="CL115" i="26"/>
  <c r="CK37" i="25"/>
  <c r="AD115" i="26"/>
  <c r="AC37" i="25"/>
  <c r="G113" i="1"/>
  <c r="F44" i="25"/>
  <c r="F77" i="25" s="1"/>
  <c r="J67" i="28"/>
  <c r="J93" i="28" s="1"/>
  <c r="T339" i="25"/>
  <c r="FD107" i="26"/>
  <c r="FC40" i="25" s="1"/>
  <c r="CE117" i="26"/>
  <c r="CD39" i="25"/>
  <c r="CD72" i="25" s="1"/>
  <c r="F117" i="26"/>
  <c r="E39" i="25"/>
  <c r="E72" i="25" s="1"/>
  <c r="AP106" i="26"/>
  <c r="BZ117" i="26"/>
  <c r="BY39" i="25"/>
  <c r="BY72" i="25" s="1"/>
  <c r="DJ117" i="26"/>
  <c r="DI39" i="25"/>
  <c r="DI72" i="25" s="1"/>
  <c r="ET106" i="26"/>
  <c r="AO117" i="26"/>
  <c r="AN39" i="25"/>
  <c r="AN72" i="25" s="1"/>
  <c r="BY117" i="26"/>
  <c r="BX39" i="25"/>
  <c r="BX72" i="25" s="1"/>
  <c r="DI117" i="26"/>
  <c r="DH39" i="25"/>
  <c r="DH72" i="25" s="1"/>
  <c r="ES117" i="26"/>
  <c r="ER39" i="25"/>
  <c r="ER72" i="25" s="1"/>
  <c r="FE106" i="26"/>
  <c r="BI116" i="26"/>
  <c r="BH38" i="25"/>
  <c r="BH71" i="25" s="1"/>
  <c r="FK105" i="26"/>
  <c r="ET105" i="26"/>
  <c r="DK116" i="26"/>
  <c r="DJ38" i="25"/>
  <c r="DJ71" i="25" s="1"/>
  <c r="CA116" i="26"/>
  <c r="BZ38" i="25"/>
  <c r="BZ71" i="25" s="1"/>
  <c r="AQ116" i="26"/>
  <c r="AP38" i="25"/>
  <c r="AP71" i="25" s="1"/>
  <c r="G116" i="26"/>
  <c r="F38" i="25"/>
  <c r="F71" i="25" s="1"/>
  <c r="DT105" i="26"/>
  <c r="CJ105" i="26"/>
  <c r="AZ105" i="26"/>
  <c r="P105" i="26"/>
  <c r="DP105" i="26"/>
  <c r="DP108" i="26" s="1"/>
  <c r="DP110" i="26" s="1"/>
  <c r="CF105" i="26"/>
  <c r="AV105" i="26"/>
  <c r="L105" i="26"/>
  <c r="EQ104" i="26"/>
  <c r="DG104" i="26"/>
  <c r="BW104" i="26"/>
  <c r="AM104" i="26"/>
  <c r="FN104" i="26"/>
  <c r="FN108" i="26" s="1"/>
  <c r="FN110" i="26" s="1"/>
  <c r="FE105" i="26"/>
  <c r="DW113" i="1"/>
  <c r="DV44" i="25"/>
  <c r="DV77" i="25" s="1"/>
  <c r="DR104" i="26"/>
  <c r="CH104" i="26"/>
  <c r="AX104" i="26"/>
  <c r="N104" i="26"/>
  <c r="DE117" i="26"/>
  <c r="DD39" i="25"/>
  <c r="DD72" i="25" s="1"/>
  <c r="H91" i="28"/>
  <c r="E51" i="28"/>
  <c r="B91" i="28"/>
  <c r="L93" i="28"/>
  <c r="G53" i="28"/>
  <c r="D93" i="28"/>
  <c r="I92" i="28"/>
  <c r="F52" i="28"/>
  <c r="C92" i="28"/>
  <c r="N53" i="28"/>
  <c r="N13" i="28" s="1"/>
  <c r="N99" i="28" s="1"/>
  <c r="N105" i="28" s="1"/>
  <c r="I50" i="28"/>
  <c r="F90" i="28"/>
  <c r="C50" i="28"/>
  <c r="FC87" i="25"/>
  <c r="FK95" i="25"/>
  <c r="P135" i="25"/>
  <c r="FC43" i="25"/>
  <c r="FK42" i="25"/>
  <c r="FK75" i="25" s="1"/>
  <c r="FE45" i="25"/>
  <c r="FE78" i="25" s="1"/>
  <c r="FM43" i="25"/>
  <c r="FM76" i="25" s="1"/>
  <c r="FF43" i="25"/>
  <c r="FF76" i="25" s="1"/>
  <c r="FD43" i="25"/>
  <c r="FD76" i="25" s="1"/>
  <c r="FI42" i="25"/>
  <c r="FM42" i="25"/>
  <c r="FM75" i="25" s="1"/>
  <c r="FK45" i="25"/>
  <c r="FK78" i="25" s="1"/>
  <c r="FL43" i="25"/>
  <c r="FL76" i="25" s="1"/>
  <c r="FL63" i="25"/>
  <c r="FL96" i="25" s="1"/>
  <c r="FL65" i="25"/>
  <c r="FL98" i="25" s="1"/>
  <c r="FK64" i="25"/>
  <c r="FK97" i="25" s="1"/>
  <c r="FI65" i="25"/>
  <c r="FM65" i="25"/>
  <c r="FM98" i="25" s="1"/>
  <c r="FL64" i="25"/>
  <c r="FL97" i="25" s="1"/>
  <c r="FI63" i="25"/>
  <c r="FI64" i="25"/>
  <c r="FM64" i="25"/>
  <c r="FM97" i="25" s="1"/>
  <c r="FJ63" i="25"/>
  <c r="FJ96" i="25" s="1"/>
  <c r="FJ65" i="25"/>
  <c r="FJ98" i="25" s="1"/>
  <c r="O84" i="28"/>
  <c r="O90" i="28" s="1"/>
  <c r="FK63" i="25"/>
  <c r="FK96" i="25" s="1"/>
  <c r="FK65" i="25"/>
  <c r="FK98" i="25" s="1"/>
  <c r="FJ64" i="25"/>
  <c r="FJ97" i="25" s="1"/>
  <c r="FH52" i="25"/>
  <c r="FH85" i="25" s="1"/>
  <c r="FK108" i="5"/>
  <c r="FK110" i="5" s="1"/>
  <c r="FF55" i="25"/>
  <c r="FF88" i="25" s="1"/>
  <c r="O92" i="28"/>
  <c r="FG52" i="25"/>
  <c r="FG85" i="25" s="1"/>
  <c r="FM108" i="5"/>
  <c r="FM110" i="5" s="1"/>
  <c r="FL108" i="5"/>
  <c r="FL110" i="5" s="1"/>
  <c r="FM52" i="25"/>
  <c r="FM85" i="25" s="1"/>
  <c r="FF53" i="25"/>
  <c r="FF86" i="25" s="1"/>
  <c r="O93" i="28"/>
  <c r="FE54" i="25"/>
  <c r="FE87" i="25" s="1"/>
  <c r="O52" i="28"/>
  <c r="FI53" i="25"/>
  <c r="FM54" i="25"/>
  <c r="FM87" i="25" s="1"/>
  <c r="FE53" i="25"/>
  <c r="FE86" i="25" s="1"/>
  <c r="FK54" i="25"/>
  <c r="FK87" i="25" s="1"/>
  <c r="FM53" i="25"/>
  <c r="FM86" i="25" s="1"/>
  <c r="FH55" i="25"/>
  <c r="FH88" i="25" s="1"/>
  <c r="FK53" i="25"/>
  <c r="FK86" i="25" s="1"/>
  <c r="FJ53" i="25"/>
  <c r="FJ86" i="25" s="1"/>
  <c r="FM55" i="25"/>
  <c r="FM88" i="25" s="1"/>
  <c r="FL55" i="25"/>
  <c r="FL88" i="25" s="1"/>
  <c r="FK55" i="25"/>
  <c r="FK88" i="25" s="1"/>
  <c r="FC55" i="25"/>
  <c r="FG53" i="25"/>
  <c r="FG86" i="25" s="1"/>
  <c r="FD53" i="25"/>
  <c r="FD86" i="25" s="1"/>
  <c r="FD108" i="5"/>
  <c r="FD110" i="5" s="1"/>
  <c r="FG55" i="25"/>
  <c r="FG88" i="25" s="1"/>
  <c r="FH53" i="25"/>
  <c r="FH86" i="25" s="1"/>
  <c r="FJ54" i="25"/>
  <c r="FJ87" i="25" s="1"/>
  <c r="O91" i="28"/>
  <c r="O53" i="28"/>
  <c r="FL53" i="25"/>
  <c r="FL86" i="25" s="1"/>
  <c r="FI55" i="25"/>
  <c r="FG54" i="25"/>
  <c r="FF108" i="4"/>
  <c r="FF110" i="4" s="1"/>
  <c r="FE49" i="25"/>
  <c r="FE82" i="25" s="1"/>
  <c r="FM47" i="25"/>
  <c r="FM80" i="25" s="1"/>
  <c r="FM48" i="25"/>
  <c r="FM81" i="25" s="1"/>
  <c r="FF111" i="4"/>
  <c r="FE47" i="25"/>
  <c r="FE80" i="25" s="1"/>
  <c r="FH48" i="25"/>
  <c r="FH81" i="25" s="1"/>
  <c r="FJ108" i="4"/>
  <c r="FJ110" i="4" s="1"/>
  <c r="FL108" i="4"/>
  <c r="FL110" i="4" s="1"/>
  <c r="FG50" i="25"/>
  <c r="FG83" i="25" s="1"/>
  <c r="FK47" i="25"/>
  <c r="FK80" i="25" s="1"/>
  <c r="P136" i="25"/>
  <c r="FF50" i="25"/>
  <c r="FF83" i="25" s="1"/>
  <c r="FE50" i="25"/>
  <c r="FH50" i="25"/>
  <c r="FH83" i="25" s="1"/>
  <c r="FK49" i="25"/>
  <c r="FK82" i="25" s="1"/>
  <c r="FE42" i="25"/>
  <c r="FG45" i="25"/>
  <c r="FG78" i="25" s="1"/>
  <c r="FG43" i="25"/>
  <c r="FG76" i="25" s="1"/>
  <c r="FM108" i="1"/>
  <c r="FM110" i="1" s="1"/>
  <c r="FC45" i="25"/>
  <c r="FF45" i="25"/>
  <c r="FF78" i="25" s="1"/>
  <c r="FM44" i="25"/>
  <c r="FM77" i="25" s="1"/>
  <c r="FL44" i="25"/>
  <c r="FL77" i="25" s="1"/>
  <c r="FH43" i="25"/>
  <c r="FH76" i="25" s="1"/>
  <c r="FK44" i="25"/>
  <c r="FK77" i="25" s="1"/>
  <c r="FJ44" i="25"/>
  <c r="FJ77" i="25" s="1"/>
  <c r="FI45" i="25"/>
  <c r="FF44" i="25"/>
  <c r="FF77" i="25" s="1"/>
  <c r="FE44" i="25"/>
  <c r="FE77" i="25" s="1"/>
  <c r="FJ45" i="25"/>
  <c r="FJ78" i="25" s="1"/>
  <c r="FD45" i="25"/>
  <c r="FM45" i="25"/>
  <c r="FM78" i="25" s="1"/>
  <c r="FL108" i="1"/>
  <c r="FL110" i="1" s="1"/>
  <c r="FI44" i="25"/>
  <c r="FG44" i="25"/>
  <c r="FG77" i="25" s="1"/>
  <c r="FL45" i="25"/>
  <c r="FL78" i="25" s="1"/>
  <c r="FK43" i="25"/>
  <c r="FK76" i="25" s="1"/>
  <c r="FI43" i="25"/>
  <c r="FK118" i="26"/>
  <c r="FJ40" i="25"/>
  <c r="FJ73" i="25" s="1"/>
  <c r="FJ118" i="26"/>
  <c r="FJ108" i="26"/>
  <c r="FJ110" i="26" s="1"/>
  <c r="FI40" i="25"/>
  <c r="FN118" i="26"/>
  <c r="FM40" i="25"/>
  <c r="FM73" i="25" s="1"/>
  <c r="FL118" i="26"/>
  <c r="FK40" i="25"/>
  <c r="FK73" i="25" s="1"/>
  <c r="FF118" i="26"/>
  <c r="FF108" i="26"/>
  <c r="FF110" i="26" s="1"/>
  <c r="FE40" i="25"/>
  <c r="FE73" i="25" s="1"/>
  <c r="FD118" i="26"/>
  <c r="FG118" i="26"/>
  <c r="FM118" i="26"/>
  <c r="FL40" i="25"/>
  <c r="FL73" i="25" s="1"/>
  <c r="FE118" i="26"/>
  <c r="FE108" i="26"/>
  <c r="FE110" i="26" s="1"/>
  <c r="FD40" i="25"/>
  <c r="FD73" i="25" s="1"/>
  <c r="FH42" i="25"/>
  <c r="FH75" i="25" s="1"/>
  <c r="FG108" i="1"/>
  <c r="FG110" i="1" s="1"/>
  <c r="FH108" i="1"/>
  <c r="FH110" i="1" s="1"/>
  <c r="FI108" i="4"/>
  <c r="FI110" i="4" s="1"/>
  <c r="P283" i="25"/>
  <c r="FG108" i="5"/>
  <c r="FG110" i="5" s="1"/>
  <c r="FF108" i="5"/>
  <c r="FF110" i="5" s="1"/>
  <c r="FI108" i="5"/>
  <c r="FI110" i="5" s="1"/>
  <c r="FF60" i="25"/>
  <c r="FC58" i="25"/>
  <c r="FF58" i="25"/>
  <c r="FF91" i="25" s="1"/>
  <c r="FF59" i="25"/>
  <c r="FE57" i="25"/>
  <c r="FH58" i="25"/>
  <c r="FH91" i="25" s="1"/>
  <c r="FF57" i="25"/>
  <c r="FF90" i="25" s="1"/>
  <c r="FD58" i="25"/>
  <c r="FD91" i="25" s="1"/>
  <c r="FH60" i="25"/>
  <c r="FH93" i="25" s="1"/>
  <c r="P128" i="25"/>
  <c r="P281" i="25" s="1"/>
  <c r="FG64" i="25"/>
  <c r="FG97" i="25" s="1"/>
  <c r="FF63" i="25"/>
  <c r="FF96" i="25" s="1"/>
  <c r="FE65" i="25"/>
  <c r="FE98" i="25" s="1"/>
  <c r="FD65" i="25"/>
  <c r="FD98" i="25" s="1"/>
  <c r="FF64" i="25"/>
  <c r="FF97" i="25" s="1"/>
  <c r="FG65" i="25"/>
  <c r="FG98" i="25" s="1"/>
  <c r="FH64" i="25"/>
  <c r="FH97" i="25" s="1"/>
  <c r="FH65" i="25"/>
  <c r="FH98" i="25" s="1"/>
  <c r="FE64" i="25"/>
  <c r="FE97" i="25" s="1"/>
  <c r="FF65" i="25"/>
  <c r="FF98" i="25" s="1"/>
  <c r="FG62" i="25"/>
  <c r="FG95" i="25" s="1"/>
  <c r="FH63" i="25"/>
  <c r="FH96" i="25" s="1"/>
  <c r="FG63" i="25"/>
  <c r="FG96" i="25" s="1"/>
  <c r="FC65" i="25"/>
  <c r="FE63" i="25"/>
  <c r="FE96" i="25" s="1"/>
  <c r="FG108" i="4"/>
  <c r="FG110" i="4" s="1"/>
  <c r="FH108" i="5"/>
  <c r="FH110" i="5" s="1"/>
  <c r="P282" i="25"/>
  <c r="FD96" i="25"/>
  <c r="P127" i="25"/>
  <c r="P280" i="25" s="1"/>
  <c r="FH95" i="25"/>
  <c r="EZ112" i="27"/>
  <c r="EY112" i="27"/>
  <c r="ET112" i="27"/>
  <c r="EY113" i="27"/>
  <c r="EU112" i="27"/>
  <c r="FB112" i="27"/>
  <c r="ET113" i="27"/>
  <c r="ET111" i="27"/>
  <c r="EX112" i="27"/>
  <c r="ES113" i="1"/>
  <c r="ER44" i="25"/>
  <c r="ER77" i="25" s="1"/>
  <c r="M134" i="25"/>
  <c r="FA112" i="1"/>
  <c r="EZ43" i="25"/>
  <c r="EZ76" i="25" s="1"/>
  <c r="FB57" i="27"/>
  <c r="FA29" i="25"/>
  <c r="ET57" i="27"/>
  <c r="ES29" i="25"/>
  <c r="EL57" i="27"/>
  <c r="EK29" i="25"/>
  <c r="M84" i="28" s="1"/>
  <c r="EQ98" i="25"/>
  <c r="FC57" i="27"/>
  <c r="FB29" i="25"/>
  <c r="FB95" i="25" s="1"/>
  <c r="EK57" i="27"/>
  <c r="EJ29" i="25"/>
  <c r="EU57" i="27"/>
  <c r="ET29" i="25"/>
  <c r="ET95" i="25" s="1"/>
  <c r="EJ113" i="6"/>
  <c r="EI59" i="25"/>
  <c r="EI92" i="25" s="1"/>
  <c r="EK112" i="6"/>
  <c r="EJ58" i="25"/>
  <c r="EJ91" i="25" s="1"/>
  <c r="EN112" i="6"/>
  <c r="EM58" i="25"/>
  <c r="EM91" i="25" s="1"/>
  <c r="EH112" i="6"/>
  <c r="EG58" i="25"/>
  <c r="EG91" i="25" s="1"/>
  <c r="EV114" i="6"/>
  <c r="EU60" i="25"/>
  <c r="EU93" i="25" s="1"/>
  <c r="EJ112" i="6"/>
  <c r="EI58" i="25"/>
  <c r="EI91" i="25" s="1"/>
  <c r="EZ114" i="6"/>
  <c r="EY60" i="25"/>
  <c r="EY93" i="25" s="1"/>
  <c r="EF113" i="6"/>
  <c r="EE59" i="25"/>
  <c r="AF41" i="28" s="1"/>
  <c r="EN114" i="6"/>
  <c r="EM60" i="25"/>
  <c r="EM93" i="25" s="1"/>
  <c r="EZ113" i="6"/>
  <c r="EY59" i="25"/>
  <c r="EY92" i="25" s="1"/>
  <c r="EF114" i="6"/>
  <c r="EE60" i="25"/>
  <c r="EJ114" i="6"/>
  <c r="EI60" i="25"/>
  <c r="EI93" i="25" s="1"/>
  <c r="N112" i="25"/>
  <c r="EP50" i="25"/>
  <c r="EP83" i="25" s="1"/>
  <c r="EZ114" i="4"/>
  <c r="EY50" i="25"/>
  <c r="EY83" i="25" s="1"/>
  <c r="DT108" i="4"/>
  <c r="DT110" i="4" s="1"/>
  <c r="EZ113" i="4"/>
  <c r="EY49" i="25"/>
  <c r="EY82" i="25" s="1"/>
  <c r="ET108" i="4"/>
  <c r="ET110" i="4" s="1"/>
  <c r="EC113" i="4"/>
  <c r="DX114" i="4"/>
  <c r="ET112" i="4"/>
  <c r="EP48" i="25"/>
  <c r="EP81" i="25" s="1"/>
  <c r="DV111" i="4"/>
  <c r="DU47" i="25"/>
  <c r="EV114" i="4"/>
  <c r="EU50" i="25"/>
  <c r="EU83" i="25" s="1"/>
  <c r="EM44" i="25"/>
  <c r="EM77" i="25" s="1"/>
  <c r="EN113" i="1"/>
  <c r="EW112" i="1"/>
  <c r="EV43" i="25"/>
  <c r="EV76" i="25" s="1"/>
  <c r="EL112" i="1"/>
  <c r="EK43" i="25"/>
  <c r="EG112" i="1"/>
  <c r="EG108" i="1"/>
  <c r="EG110" i="1" s="1"/>
  <c r="EF43" i="25"/>
  <c r="EF76" i="25" s="1"/>
  <c r="EE44" i="25"/>
  <c r="EF113" i="1"/>
  <c r="FB111" i="1"/>
  <c r="FA42" i="25"/>
  <c r="FA75" i="25" s="1"/>
  <c r="FB112" i="1"/>
  <c r="FA43" i="25"/>
  <c r="FA76" i="25" s="1"/>
  <c r="EI112" i="1"/>
  <c r="EH43" i="25"/>
  <c r="EH76" i="25" s="1"/>
  <c r="EE78" i="25"/>
  <c r="EQ108" i="1"/>
  <c r="EQ110" i="1" s="1"/>
  <c r="EQ111" i="1"/>
  <c r="EP42" i="25"/>
  <c r="EP75" i="25" s="1"/>
  <c r="EP108" i="1"/>
  <c r="EP110" i="1" s="1"/>
  <c r="EP111" i="1"/>
  <c r="EO42" i="25"/>
  <c r="EO75" i="25" s="1"/>
  <c r="FA45" i="25"/>
  <c r="FA78" i="25" s="1"/>
  <c r="EY112" i="1"/>
  <c r="EX43" i="25"/>
  <c r="EX76" i="25" s="1"/>
  <c r="EQ114" i="1"/>
  <c r="EP45" i="25"/>
  <c r="EP78" i="25" s="1"/>
  <c r="ET111" i="1"/>
  <c r="ES42" i="25"/>
  <c r="EM112" i="1"/>
  <c r="EL43" i="25"/>
  <c r="EL76" i="25" s="1"/>
  <c r="EZ111" i="1"/>
  <c r="EZ110" i="1"/>
  <c r="EY42" i="25"/>
  <c r="EY75" i="25" s="1"/>
  <c r="EI108" i="1"/>
  <c r="EI110" i="1" s="1"/>
  <c r="EI111" i="1"/>
  <c r="EH42" i="25"/>
  <c r="EH75" i="25" s="1"/>
  <c r="EH108" i="1"/>
  <c r="EH110" i="1" s="1"/>
  <c r="EH111" i="1"/>
  <c r="EG42" i="25"/>
  <c r="EK45" i="25"/>
  <c r="EL114" i="1"/>
  <c r="EU112" i="1"/>
  <c r="ET43" i="25"/>
  <c r="ET76" i="25" s="1"/>
  <c r="ES45" i="25"/>
  <c r="ES78" i="25" s="1"/>
  <c r="ET114" i="1"/>
  <c r="EL111" i="1"/>
  <c r="EL108" i="1"/>
  <c r="EL110" i="1" s="1"/>
  <c r="EK42" i="25"/>
  <c r="FA111" i="1"/>
  <c r="EZ42" i="25"/>
  <c r="EZ75" i="25" s="1"/>
  <c r="EJ111" i="1"/>
  <c r="EI42" i="25"/>
  <c r="EI75" i="25" s="1"/>
  <c r="ET45" i="25"/>
  <c r="ET78" i="25" s="1"/>
  <c r="EU114" i="1"/>
  <c r="EV110" i="1"/>
  <c r="EU42" i="25"/>
  <c r="EU75" i="25" s="1"/>
  <c r="EV111" i="1"/>
  <c r="EX113" i="1"/>
  <c r="EW44" i="25"/>
  <c r="EQ76" i="25"/>
  <c r="EK111" i="1"/>
  <c r="EK108" i="1"/>
  <c r="EK110" i="1" s="1"/>
  <c r="EJ42" i="25"/>
  <c r="EJ75" i="25" s="1"/>
  <c r="EF45" i="25"/>
  <c r="EF78" i="25" s="1"/>
  <c r="EG114" i="1"/>
  <c r="EF112" i="1"/>
  <c r="EF108" i="1"/>
  <c r="EF110" i="1" s="1"/>
  <c r="EE43" i="25"/>
  <c r="EI113" i="1"/>
  <c r="EH44" i="25"/>
  <c r="EH77" i="25" s="1"/>
  <c r="EP113" i="1"/>
  <c r="EO44" i="25"/>
  <c r="EO77" i="25" s="1"/>
  <c r="EY114" i="1"/>
  <c r="EX45" i="25"/>
  <c r="EX78" i="25" s="1"/>
  <c r="EY113" i="1"/>
  <c r="EX44" i="25"/>
  <c r="EX77" i="25" s="1"/>
  <c r="EW43" i="25"/>
  <c r="EQ78" i="25"/>
  <c r="EH113" i="1"/>
  <c r="EG44" i="25"/>
  <c r="EG77" i="25" s="1"/>
  <c r="EV44" i="25"/>
  <c r="EV77" i="25" s="1"/>
  <c r="EW113" i="1"/>
  <c r="EH112" i="1"/>
  <c r="EG43" i="25"/>
  <c r="EG76" i="25" s="1"/>
  <c r="EU113" i="1"/>
  <c r="ET44" i="25"/>
  <c r="ET77" i="25" s="1"/>
  <c r="EM108" i="1"/>
  <c r="EM110" i="1" s="1"/>
  <c r="ES43" i="25"/>
  <c r="ES76" i="25" s="1"/>
  <c r="EQ77" i="25"/>
  <c r="N283" i="25"/>
  <c r="O283" i="25"/>
  <c r="O135" i="25"/>
  <c r="N135" i="25"/>
  <c r="N134" i="25"/>
  <c r="N136" i="25"/>
  <c r="N282" i="25"/>
  <c r="N281" i="25"/>
  <c r="EH108" i="4"/>
  <c r="EH110" i="4" s="1"/>
  <c r="O282" i="25"/>
  <c r="EI112" i="4"/>
  <c r="EH48" i="25"/>
  <c r="EH81" i="25" s="1"/>
  <c r="EL114" i="4"/>
  <c r="EK50" i="25"/>
  <c r="EG114" i="4"/>
  <c r="EF50" i="25"/>
  <c r="EF83" i="25" s="1"/>
  <c r="ED114" i="4"/>
  <c r="EC50" i="25"/>
  <c r="EC83" i="25" s="1"/>
  <c r="EP113" i="4"/>
  <c r="EO49" i="25"/>
  <c r="EO82" i="25" s="1"/>
  <c r="EY114" i="4"/>
  <c r="EX50" i="25"/>
  <c r="EX83" i="25" s="1"/>
  <c r="J137" i="25"/>
  <c r="O136" i="25"/>
  <c r="DZ108" i="4"/>
  <c r="DZ110" i="4" s="1"/>
  <c r="ET113" i="4"/>
  <c r="ES49" i="25"/>
  <c r="ES82" i="25" s="1"/>
  <c r="DV114" i="4"/>
  <c r="DU50" i="25"/>
  <c r="DU83" i="25" s="1"/>
  <c r="EA112" i="4"/>
  <c r="DZ48" i="25"/>
  <c r="DZ81" i="25" s="1"/>
  <c r="DV113" i="4"/>
  <c r="DU49" i="25"/>
  <c r="DU82" i="25" s="1"/>
  <c r="ED112" i="4"/>
  <c r="EC48" i="25"/>
  <c r="EC81" i="25" s="1"/>
  <c r="FB114" i="4"/>
  <c r="FA50" i="25"/>
  <c r="FA83" i="25" s="1"/>
  <c r="FB112" i="4"/>
  <c r="FA48" i="25"/>
  <c r="FA81" i="25" s="1"/>
  <c r="EO112" i="4"/>
  <c r="EN48" i="25"/>
  <c r="EN81" i="25" s="1"/>
  <c r="M112" i="25"/>
  <c r="DU112" i="4"/>
  <c r="DU108" i="4"/>
  <c r="DU110" i="4" s="1"/>
  <c r="DT48" i="25"/>
  <c r="DT81" i="25" s="1"/>
  <c r="EX113" i="4"/>
  <c r="EW49" i="25"/>
  <c r="ED113" i="4"/>
  <c r="EC49" i="25"/>
  <c r="EC82" i="25" s="1"/>
  <c r="DY112" i="4"/>
  <c r="DX48" i="25"/>
  <c r="DX81" i="25" s="1"/>
  <c r="ER114" i="4"/>
  <c r="EQ50" i="25"/>
  <c r="EV112" i="4"/>
  <c r="EU48" i="25"/>
  <c r="EU81" i="25" s="1"/>
  <c r="FA114" i="4"/>
  <c r="EZ50" i="25"/>
  <c r="EZ83" i="25" s="1"/>
  <c r="EX112" i="4"/>
  <c r="EW48" i="25"/>
  <c r="DU113" i="4"/>
  <c r="DT49" i="25"/>
  <c r="DT82" i="25" s="1"/>
  <c r="EL113" i="4"/>
  <c r="EK49" i="25"/>
  <c r="EO114" i="4"/>
  <c r="EN50" i="25"/>
  <c r="EN83" i="25" s="1"/>
  <c r="EX114" i="4"/>
  <c r="EW50" i="25"/>
  <c r="DT114" i="4"/>
  <c r="DS50" i="25"/>
  <c r="DX112" i="4"/>
  <c r="DW48" i="25"/>
  <c r="DW81" i="25" s="1"/>
  <c r="EO108" i="4"/>
  <c r="EO110" i="4" s="1"/>
  <c r="DX108" i="4"/>
  <c r="DX110" i="4" s="1"/>
  <c r="EK114" i="4"/>
  <c r="EJ50" i="25"/>
  <c r="EJ83" i="25" s="1"/>
  <c r="EJ112" i="4"/>
  <c r="EI48" i="25"/>
  <c r="EI81" i="25" s="1"/>
  <c r="E137" i="25"/>
  <c r="D137" i="25"/>
  <c r="DT112" i="4"/>
  <c r="DS48" i="25"/>
  <c r="AE30" i="28" s="1"/>
  <c r="DZ113" i="4"/>
  <c r="DY49" i="25"/>
  <c r="EZ108" i="4"/>
  <c r="EZ110" i="4" s="1"/>
  <c r="EZ111" i="4"/>
  <c r="EY47" i="25"/>
  <c r="EY80" i="25" s="1"/>
  <c r="EU108" i="4"/>
  <c r="EU110" i="4" s="1"/>
  <c r="EU111" i="4"/>
  <c r="ET47" i="25"/>
  <c r="AG29" i="28" s="1"/>
  <c r="EN113" i="4"/>
  <c r="EM49" i="25"/>
  <c r="EM82" i="25" s="1"/>
  <c r="EL108" i="4"/>
  <c r="EL110" i="4" s="1"/>
  <c r="EW113" i="4"/>
  <c r="EV49" i="25"/>
  <c r="EV82" i="25" s="1"/>
  <c r="EW112" i="4"/>
  <c r="EV48" i="25"/>
  <c r="EV81" i="25" s="1"/>
  <c r="DY113" i="4"/>
  <c r="DX49" i="25"/>
  <c r="DX82" i="25" s="1"/>
  <c r="EY111" i="4"/>
  <c r="EY108" i="4"/>
  <c r="EY110" i="4" s="1"/>
  <c r="EX47" i="25"/>
  <c r="EX80" i="25" s="1"/>
  <c r="EX108" i="4"/>
  <c r="EX110" i="4" s="1"/>
  <c r="EV108" i="4"/>
  <c r="EV110" i="4" s="1"/>
  <c r="DW114" i="4"/>
  <c r="DV50" i="25"/>
  <c r="DV83" i="25" s="1"/>
  <c r="ED47" i="25"/>
  <c r="ED80" i="25" s="1"/>
  <c r="F137" i="25"/>
  <c r="FB113" i="4"/>
  <c r="FA49" i="25"/>
  <c r="FA82" i="25" s="1"/>
  <c r="EZ112" i="4"/>
  <c r="EY48" i="25"/>
  <c r="EY81" i="25" s="1"/>
  <c r="EQ111" i="4"/>
  <c r="EQ108" i="4"/>
  <c r="EQ110" i="4" s="1"/>
  <c r="EP47" i="25"/>
  <c r="EP80" i="25" s="1"/>
  <c r="FA111" i="4"/>
  <c r="FA108" i="4"/>
  <c r="FA110" i="4" s="1"/>
  <c r="EZ47" i="25"/>
  <c r="EZ80" i="25" s="1"/>
  <c r="ER113" i="4"/>
  <c r="EQ49" i="25"/>
  <c r="EV113" i="4"/>
  <c r="EU49" i="25"/>
  <c r="EU82" i="25" s="1"/>
  <c r="H137" i="25"/>
  <c r="C137" i="25"/>
  <c r="EE113" i="4"/>
  <c r="ED49" i="25"/>
  <c r="ED82" i="25" s="1"/>
  <c r="DT113" i="4"/>
  <c r="DS49" i="25"/>
  <c r="AE31" i="28" s="1"/>
  <c r="EH112" i="4"/>
  <c r="EG48" i="25"/>
  <c r="EP114" i="4"/>
  <c r="EO50" i="25"/>
  <c r="EO83" i="25" s="1"/>
  <c r="FA113" i="4"/>
  <c r="EZ49" i="25"/>
  <c r="EZ82" i="25" s="1"/>
  <c r="EB50" i="25"/>
  <c r="EB83" i="25" s="1"/>
  <c r="ED108" i="4"/>
  <c r="ED110" i="4" s="1"/>
  <c r="DZ112" i="4"/>
  <c r="DY48" i="25"/>
  <c r="DZ114" i="4"/>
  <c r="DY50" i="25"/>
  <c r="EH113" i="4"/>
  <c r="EG49" i="25"/>
  <c r="AF31" i="28" s="1"/>
  <c r="ER112" i="4"/>
  <c r="ER108" i="4"/>
  <c r="ER110" i="4" s="1"/>
  <c r="EQ48" i="25"/>
  <c r="EM113" i="4"/>
  <c r="EL49" i="25"/>
  <c r="EL82" i="25" s="1"/>
  <c r="ES114" i="4"/>
  <c r="ER50" i="25"/>
  <c r="ER83" i="25" s="1"/>
  <c r="EJ108" i="4"/>
  <c r="EJ110" i="4" s="1"/>
  <c r="EJ111" i="4"/>
  <c r="EI47" i="25"/>
  <c r="EI80" i="25" s="1"/>
  <c r="EI111" i="4"/>
  <c r="EI108" i="4"/>
  <c r="EI110" i="4" s="1"/>
  <c r="EH47" i="25"/>
  <c r="AF29" i="28" s="1"/>
  <c r="EF114" i="4"/>
  <c r="EE50" i="25"/>
  <c r="DW108" i="4"/>
  <c r="DW110" i="4" s="1"/>
  <c r="DW111" i="4"/>
  <c r="DV47" i="25"/>
  <c r="FB108" i="4"/>
  <c r="FB110" i="4" s="1"/>
  <c r="EJ114" i="4"/>
  <c r="EI50" i="25"/>
  <c r="EI83" i="25" s="1"/>
  <c r="ES112" i="4"/>
  <c r="ES108" i="4"/>
  <c r="ES110" i="4" s="1"/>
  <c r="ER48" i="25"/>
  <c r="ER81" i="25" s="1"/>
  <c r="DU114" i="4"/>
  <c r="DT50" i="25"/>
  <c r="DT83" i="25" s="1"/>
  <c r="EC112" i="4"/>
  <c r="EB48" i="25"/>
  <c r="EB81" i="25" s="1"/>
  <c r="EB108" i="4"/>
  <c r="EB110" i="4" s="1"/>
  <c r="EB111" i="4"/>
  <c r="EA47" i="25"/>
  <c r="EA80" i="25" s="1"/>
  <c r="DX113" i="4"/>
  <c r="DW49" i="25"/>
  <c r="DW82" i="25" s="1"/>
  <c r="EA111" i="4"/>
  <c r="DZ47" i="25"/>
  <c r="DZ80" i="25" s="1"/>
  <c r="EP108" i="4"/>
  <c r="EP110" i="4" s="1"/>
  <c r="DY108" i="4"/>
  <c r="DY110" i="4" s="1"/>
  <c r="EJ113" i="4"/>
  <c r="EI49" i="25"/>
  <c r="EI82" i="25" s="1"/>
  <c r="EW108" i="4"/>
  <c r="EW110" i="4" s="1"/>
  <c r="EK111" i="4"/>
  <c r="EK108" i="4"/>
  <c r="EK110" i="4" s="1"/>
  <c r="EJ47" i="25"/>
  <c r="EJ80" i="25" s="1"/>
  <c r="EW114" i="4"/>
  <c r="EV50" i="25"/>
  <c r="EV83" i="25" s="1"/>
  <c r="EN112" i="4"/>
  <c r="EM48" i="25"/>
  <c r="EM81" i="25" s="1"/>
  <c r="EC108" i="4"/>
  <c r="EC110" i="4" s="1"/>
  <c r="BR108" i="6" l="1"/>
  <c r="BR110" i="6" s="1"/>
  <c r="EY65" i="25"/>
  <c r="EZ114" i="27"/>
  <c r="AH47" i="28"/>
  <c r="FC44" i="25"/>
  <c r="AH108" i="5"/>
  <c r="AH110" i="5" s="1"/>
  <c r="ET108" i="1"/>
  <c r="ET110" i="1" s="1"/>
  <c r="N108" i="4"/>
  <c r="N110" i="4" s="1"/>
  <c r="CJ108" i="4"/>
  <c r="CJ110" i="4" s="1"/>
  <c r="EY108" i="6"/>
  <c r="EY110" i="6" s="1"/>
  <c r="Q108" i="4"/>
  <c r="Q110" i="4" s="1"/>
  <c r="BC108" i="27"/>
  <c r="BC110" i="27" s="1"/>
  <c r="M108" i="4"/>
  <c r="M110" i="4" s="1"/>
  <c r="CE108" i="4"/>
  <c r="CE110" i="4" s="1"/>
  <c r="CG108" i="4"/>
  <c r="CG110" i="4" s="1"/>
  <c r="AI108" i="5"/>
  <c r="AI110" i="5" s="1"/>
  <c r="CL108" i="1"/>
  <c r="CL110" i="1" s="1"/>
  <c r="CH108" i="4"/>
  <c r="CH110" i="4" s="1"/>
  <c r="CP108" i="6"/>
  <c r="CP110" i="6" s="1"/>
  <c r="F108" i="4"/>
  <c r="F110" i="4" s="1"/>
  <c r="EU112" i="5"/>
  <c r="CF59" i="25"/>
  <c r="CF92" i="25" s="1"/>
  <c r="DK55" i="25"/>
  <c r="DK88" i="25" s="1"/>
  <c r="DV57" i="25"/>
  <c r="DV90" i="25" s="1"/>
  <c r="CR108" i="1"/>
  <c r="CR110" i="1" s="1"/>
  <c r="BG108" i="6"/>
  <c r="BG110" i="6" s="1"/>
  <c r="AV42" i="25"/>
  <c r="AV75" i="25" s="1"/>
  <c r="AJ111" i="1"/>
  <c r="CV48" i="25"/>
  <c r="CV81" i="25" s="1"/>
  <c r="EX59" i="25"/>
  <c r="EX92" i="25" s="1"/>
  <c r="AL111" i="1"/>
  <c r="X111" i="1"/>
  <c r="BO111" i="4"/>
  <c r="ET48" i="25"/>
  <c r="ET81" i="25" s="1"/>
  <c r="EU112" i="4"/>
  <c r="AE32" i="28"/>
  <c r="DZ49" i="25"/>
  <c r="DZ82" i="25" s="1"/>
  <c r="AG30" i="28"/>
  <c r="AF24" i="28"/>
  <c r="CA108" i="1"/>
  <c r="CA110" i="1" s="1"/>
  <c r="DX108" i="5"/>
  <c r="DX110" i="5" s="1"/>
  <c r="BJ108" i="5"/>
  <c r="BJ110" i="5" s="1"/>
  <c r="FJ112" i="4"/>
  <c r="AO53" i="25"/>
  <c r="AO86" i="25" s="1"/>
  <c r="CE57" i="25"/>
  <c r="CE90" i="25" s="1"/>
  <c r="DA59" i="25"/>
  <c r="DW108" i="6"/>
  <c r="DW110" i="6" s="1"/>
  <c r="CC42" i="25"/>
  <c r="AW108" i="1"/>
  <c r="AW110" i="1" s="1"/>
  <c r="E50" i="25"/>
  <c r="E83" i="25" s="1"/>
  <c r="CA59" i="25"/>
  <c r="CA92" i="25" s="1"/>
  <c r="R60" i="25"/>
  <c r="R93" i="25" s="1"/>
  <c r="S45" i="25"/>
  <c r="S78" i="25" s="1"/>
  <c r="CM47" i="25"/>
  <c r="CM80" i="25" s="1"/>
  <c r="AJ52" i="25"/>
  <c r="AJ85" i="25" s="1"/>
  <c r="L58" i="25"/>
  <c r="L91" i="25" s="1"/>
  <c r="CG58" i="25"/>
  <c r="CG91" i="25" s="1"/>
  <c r="CC44" i="25"/>
  <c r="DB45" i="25"/>
  <c r="DB78" i="25" s="1"/>
  <c r="DI49" i="25"/>
  <c r="DI82" i="25" s="1"/>
  <c r="BZ50" i="25"/>
  <c r="BZ83" i="25" s="1"/>
  <c r="AO57" i="25"/>
  <c r="FA44" i="25"/>
  <c r="FA77" i="25" s="1"/>
  <c r="FB113" i="1"/>
  <c r="ET114" i="6"/>
  <c r="ES60" i="25"/>
  <c r="ES93" i="25" s="1"/>
  <c r="EM59" i="25"/>
  <c r="EM92" i="25" s="1"/>
  <c r="EN113" i="6"/>
  <c r="EX112" i="1"/>
  <c r="EA108" i="4"/>
  <c r="EA110" i="4" s="1"/>
  <c r="AF30" i="28"/>
  <c r="EE111" i="4"/>
  <c r="ES44" i="25"/>
  <c r="ES77" i="25" s="1"/>
  <c r="FD44" i="25"/>
  <c r="FD77" i="25" s="1"/>
  <c r="FH44" i="25"/>
  <c r="FH77" i="25" s="1"/>
  <c r="AO108" i="4"/>
  <c r="AO110" i="4" s="1"/>
  <c r="EW103" i="1"/>
  <c r="AX108" i="6"/>
  <c r="AX110" i="6" s="1"/>
  <c r="FB114" i="1"/>
  <c r="FJ43" i="25"/>
  <c r="FJ76" i="25" s="1"/>
  <c r="FJ108" i="1"/>
  <c r="FJ110" i="1" s="1"/>
  <c r="FD108" i="1"/>
  <c r="FD110" i="1" s="1"/>
  <c r="FJ108" i="5"/>
  <c r="FJ110" i="5" s="1"/>
  <c r="FN108" i="5"/>
  <c r="FN110" i="5" s="1"/>
  <c r="FI111" i="4"/>
  <c r="FK108" i="1"/>
  <c r="FK110" i="1" s="1"/>
  <c r="M44" i="28"/>
  <c r="DS108" i="27"/>
  <c r="DS110" i="27" s="1"/>
  <c r="K108" i="4"/>
  <c r="K110" i="4" s="1"/>
  <c r="BX108" i="6"/>
  <c r="BX110" i="6" s="1"/>
  <c r="FC103" i="1"/>
  <c r="CP108" i="4"/>
  <c r="CP110" i="4" s="1"/>
  <c r="EV108" i="5"/>
  <c r="EV110" i="5" s="1"/>
  <c r="DV108" i="6"/>
  <c r="DV110" i="6" s="1"/>
  <c r="FC112" i="1"/>
  <c r="FB43" i="25"/>
  <c r="FB76" i="25" s="1"/>
  <c r="EM113" i="6"/>
  <c r="EL59" i="25"/>
  <c r="ES54" i="25"/>
  <c r="ES87" i="25" s="1"/>
  <c r="ET113" i="5"/>
  <c r="EP114" i="27"/>
  <c r="EO65" i="25"/>
  <c r="EO98" i="25" s="1"/>
  <c r="FA113" i="1"/>
  <c r="EZ44" i="25"/>
  <c r="EZ77" i="25" s="1"/>
  <c r="FD112" i="5"/>
  <c r="FC53" i="25"/>
  <c r="FC86" i="25" s="1"/>
  <c r="M135" i="25"/>
  <c r="G137" i="25"/>
  <c r="FH40" i="25"/>
  <c r="FH73" i="25" s="1"/>
  <c r="FK108" i="26"/>
  <c r="FK110" i="26" s="1"/>
  <c r="ES108" i="26"/>
  <c r="ES110" i="26" s="1"/>
  <c r="DY38" i="25"/>
  <c r="DW40" i="25"/>
  <c r="DW73" i="25" s="1"/>
  <c r="FF40" i="25"/>
  <c r="FF73" i="25" s="1"/>
  <c r="CK108" i="26"/>
  <c r="CK110" i="26" s="1"/>
  <c r="CW108" i="26"/>
  <c r="CW110" i="26" s="1"/>
  <c r="CE108" i="26"/>
  <c r="CE110" i="26" s="1"/>
  <c r="BN108" i="26"/>
  <c r="BN110" i="26" s="1"/>
  <c r="BG108" i="26"/>
  <c r="BG110" i="26" s="1"/>
  <c r="BB108" i="26"/>
  <c r="BB110" i="26" s="1"/>
  <c r="AU108" i="26"/>
  <c r="AU110" i="26" s="1"/>
  <c r="W108" i="26"/>
  <c r="W110" i="26" s="1"/>
  <c r="M282" i="25"/>
  <c r="L104" i="28"/>
  <c r="D12" i="28"/>
  <c r="D98" i="28" s="1"/>
  <c r="D104" i="28" s="1"/>
  <c r="O134" i="25"/>
  <c r="L10" i="28"/>
  <c r="L96" i="28" s="1"/>
  <c r="L102" i="28" s="1"/>
  <c r="I11" i="28"/>
  <c r="I97" i="28" s="1"/>
  <c r="I103" i="28" s="1"/>
  <c r="M136" i="25"/>
  <c r="G13" i="28"/>
  <c r="G99" i="28" s="1"/>
  <c r="G105" i="28" s="1"/>
  <c r="K52" i="28"/>
  <c r="K92" i="28"/>
  <c r="N12" i="28"/>
  <c r="N98" i="28" s="1"/>
  <c r="N104" i="28" s="1"/>
  <c r="D11" i="28"/>
  <c r="D97" i="28" s="1"/>
  <c r="D103" i="28" s="1"/>
  <c r="E11" i="28"/>
  <c r="E97" i="28" s="1"/>
  <c r="E103" i="28" s="1"/>
  <c r="FK112" i="4"/>
  <c r="FL112" i="4"/>
  <c r="FD108" i="4"/>
  <c r="FD110" i="4" s="1"/>
  <c r="AH26" i="28"/>
  <c r="J92" i="28"/>
  <c r="M12" i="28"/>
  <c r="M98" i="28" s="1"/>
  <c r="M104" i="28" s="1"/>
  <c r="J51" i="28"/>
  <c r="J11" i="28" s="1"/>
  <c r="J97" i="28" s="1"/>
  <c r="J103" i="28" s="1"/>
  <c r="N11" i="28"/>
  <c r="N97" i="28" s="1"/>
  <c r="N103" i="28" s="1"/>
  <c r="C10" i="28"/>
  <c r="C96" i="28" s="1"/>
  <c r="C102" i="28" s="1"/>
  <c r="M13" i="28"/>
  <c r="M99" i="28" s="1"/>
  <c r="M105" i="28" s="1"/>
  <c r="E12" i="28"/>
  <c r="E98" i="28" s="1"/>
  <c r="E104" i="28" s="1"/>
  <c r="I10" i="28"/>
  <c r="I96" i="28" s="1"/>
  <c r="I102" i="28" s="1"/>
  <c r="H10" i="28"/>
  <c r="H96" i="28" s="1"/>
  <c r="H102" i="28" s="1"/>
  <c r="M51" i="28"/>
  <c r="M11" i="28" s="1"/>
  <c r="M97" i="28" s="1"/>
  <c r="M103" i="28" s="1"/>
  <c r="F13" i="28"/>
  <c r="F99" i="28" s="1"/>
  <c r="F105" i="28" s="1"/>
  <c r="M50" i="28"/>
  <c r="FN53" i="25"/>
  <c r="FN86" i="25" s="1"/>
  <c r="FN55" i="25"/>
  <c r="FN88" i="25" s="1"/>
  <c r="F12" i="28"/>
  <c r="F98" i="28" s="1"/>
  <c r="F104" i="28" s="1"/>
  <c r="J52" i="28"/>
  <c r="C11" i="28"/>
  <c r="C97" i="28" s="1"/>
  <c r="C103" i="28" s="1"/>
  <c r="K51" i="28"/>
  <c r="K11" i="28" s="1"/>
  <c r="K97" i="28" s="1"/>
  <c r="K103" i="28" s="1"/>
  <c r="M90" i="28"/>
  <c r="AV116" i="26"/>
  <c r="AU38" i="25"/>
  <c r="AU71" i="25" s="1"/>
  <c r="DJ116" i="26"/>
  <c r="DI38" i="25"/>
  <c r="DI71" i="25" s="1"/>
  <c r="EO118" i="26"/>
  <c r="EN40" i="25"/>
  <c r="EN73" i="25" s="1"/>
  <c r="DY113" i="1"/>
  <c r="DX44" i="25"/>
  <c r="DX77" i="25" s="1"/>
  <c r="BC112" i="1"/>
  <c r="BB43" i="25"/>
  <c r="BB76" i="25" s="1"/>
  <c r="CZ112" i="4"/>
  <c r="CY48" i="25"/>
  <c r="CY81" i="25" s="1"/>
  <c r="FB44" i="25"/>
  <c r="FB77" i="25" s="1"/>
  <c r="DY83" i="25"/>
  <c r="AE72" i="28"/>
  <c r="EW81" i="25"/>
  <c r="AG70" i="28"/>
  <c r="EW82" i="25"/>
  <c r="EW77" i="25"/>
  <c r="N44" i="28"/>
  <c r="N50" i="28" s="1"/>
  <c r="FH45" i="25"/>
  <c r="FH78" i="25" s="1"/>
  <c r="P152" i="25"/>
  <c r="P226" i="25" s="1"/>
  <c r="FI75" i="25"/>
  <c r="FC76" i="25"/>
  <c r="DG115" i="26"/>
  <c r="DG108" i="26"/>
  <c r="DG110" i="26" s="1"/>
  <c r="DF37" i="25"/>
  <c r="DF70" i="25" s="1"/>
  <c r="P116" i="26"/>
  <c r="P108" i="26"/>
  <c r="P110" i="26" s="1"/>
  <c r="O38" i="25"/>
  <c r="ET116" i="26"/>
  <c r="ES38" i="25"/>
  <c r="ES71" i="25" s="1"/>
  <c r="AP117" i="26"/>
  <c r="AO39" i="25"/>
  <c r="AO72" i="25" s="1"/>
  <c r="BC108" i="26"/>
  <c r="BC110" i="26" s="1"/>
  <c r="BC115" i="26"/>
  <c r="BB37" i="25"/>
  <c r="BB70" i="25" s="1"/>
  <c r="F116" i="26"/>
  <c r="E38" i="25"/>
  <c r="E71" i="25" s="1"/>
  <c r="FI117" i="26"/>
  <c r="FH39" i="25"/>
  <c r="FH72" i="25" s="1"/>
  <c r="DV118" i="26"/>
  <c r="DU40" i="25"/>
  <c r="DU73" i="25" s="1"/>
  <c r="DO118" i="26"/>
  <c r="DN40" i="25"/>
  <c r="DN73" i="25" s="1"/>
  <c r="AK118" i="26"/>
  <c r="AJ40" i="25"/>
  <c r="AJ73" i="25" s="1"/>
  <c r="CQ112" i="1"/>
  <c r="CP43" i="25"/>
  <c r="CP76" i="25" s="1"/>
  <c r="CW113" i="1"/>
  <c r="CV44" i="25"/>
  <c r="CV77" i="25" s="1"/>
  <c r="AA111" i="1"/>
  <c r="AA108" i="1"/>
  <c r="AA110" i="1" s="1"/>
  <c r="Z42" i="25"/>
  <c r="Z75" i="25" s="1"/>
  <c r="N112" i="1"/>
  <c r="M43" i="25"/>
  <c r="M76" i="25" s="1"/>
  <c r="V112" i="1"/>
  <c r="U43" i="25"/>
  <c r="FF112" i="4"/>
  <c r="FE48" i="25"/>
  <c r="BE114" i="1"/>
  <c r="BD45" i="25"/>
  <c r="BD78" i="25" s="1"/>
  <c r="BE108" i="4"/>
  <c r="BE110" i="4" s="1"/>
  <c r="BE111" i="4"/>
  <c r="BD47" i="25"/>
  <c r="BD80" i="25" s="1"/>
  <c r="BE82" i="25"/>
  <c r="DB114" i="4"/>
  <c r="DA50" i="25"/>
  <c r="Z114" i="4"/>
  <c r="Y50" i="25"/>
  <c r="Y83" i="25" s="1"/>
  <c r="AW114" i="4"/>
  <c r="AV50" i="25"/>
  <c r="AV83" i="25" s="1"/>
  <c r="CR114" i="4"/>
  <c r="CQ50" i="25"/>
  <c r="CQ83" i="25" s="1"/>
  <c r="AA87" i="25"/>
  <c r="DB113" i="5"/>
  <c r="DA54" i="25"/>
  <c r="FC111" i="5"/>
  <c r="FC108" i="5"/>
  <c r="FC110" i="5" s="1"/>
  <c r="FB52" i="25"/>
  <c r="FB85" i="25" s="1"/>
  <c r="DB108" i="5"/>
  <c r="DB110" i="5" s="1"/>
  <c r="FF111" i="5"/>
  <c r="FE52" i="25"/>
  <c r="FE85" i="25" s="1"/>
  <c r="CL114" i="5"/>
  <c r="CK55" i="25"/>
  <c r="CK88" i="25" s="1"/>
  <c r="DB114" i="5"/>
  <c r="DA55" i="25"/>
  <c r="CU114" i="5"/>
  <c r="CT55" i="25"/>
  <c r="CT88" i="25" s="1"/>
  <c r="AJ114" i="5"/>
  <c r="AI55" i="25"/>
  <c r="AI88" i="25" s="1"/>
  <c r="CH114" i="5"/>
  <c r="CG55" i="25"/>
  <c r="CG88" i="25" s="1"/>
  <c r="AY111" i="6"/>
  <c r="AY108" i="6"/>
  <c r="AY110" i="6" s="1"/>
  <c r="AX57" i="25"/>
  <c r="AX90" i="25" s="1"/>
  <c r="DY112" i="6"/>
  <c r="DX58" i="25"/>
  <c r="DX91" i="25" s="1"/>
  <c r="P114" i="6"/>
  <c r="O60" i="25"/>
  <c r="DG112" i="6"/>
  <c r="DF58" i="25"/>
  <c r="DF91" i="25" s="1"/>
  <c r="DA113" i="6"/>
  <c r="CZ59" i="25"/>
  <c r="CZ92" i="25" s="1"/>
  <c r="BN111" i="27"/>
  <c r="BN108" i="27"/>
  <c r="BN110" i="27" s="1"/>
  <c r="BM62" i="25"/>
  <c r="BA108" i="27"/>
  <c r="BA110" i="27" s="1"/>
  <c r="BA112" i="27"/>
  <c r="AZ63" i="25"/>
  <c r="AZ96" i="25" s="1"/>
  <c r="BB112" i="27"/>
  <c r="BA63" i="25"/>
  <c r="BA96" i="25" s="1"/>
  <c r="EQ63" i="25"/>
  <c r="ER112" i="27"/>
  <c r="BA113" i="27"/>
  <c r="AZ64" i="25"/>
  <c r="AZ97" i="25" s="1"/>
  <c r="CH113" i="27"/>
  <c r="CG64" i="25"/>
  <c r="CG97" i="25" s="1"/>
  <c r="DG112" i="27"/>
  <c r="DF63" i="25"/>
  <c r="DF96" i="25" s="1"/>
  <c r="ED114" i="27"/>
  <c r="EC65" i="25"/>
  <c r="EC98" i="25" s="1"/>
  <c r="R114" i="27"/>
  <c r="Q65" i="25"/>
  <c r="Q98" i="25" s="1"/>
  <c r="EO113" i="27"/>
  <c r="EN64" i="25"/>
  <c r="EN97" i="25" s="1"/>
  <c r="T115" i="26"/>
  <c r="T108" i="26"/>
  <c r="T110" i="26" s="1"/>
  <c r="S37" i="25"/>
  <c r="S70" i="25" s="1"/>
  <c r="CO116" i="26"/>
  <c r="CN38" i="25"/>
  <c r="CN71" i="25" s="1"/>
  <c r="CC115" i="26"/>
  <c r="CC108" i="26"/>
  <c r="CC110" i="26" s="1"/>
  <c r="CB37" i="25"/>
  <c r="CB70" i="25" s="1"/>
  <c r="DZ108" i="26"/>
  <c r="DZ110" i="26" s="1"/>
  <c r="DZ115" i="26"/>
  <c r="DY37" i="25"/>
  <c r="AB118" i="26"/>
  <c r="AA40" i="25"/>
  <c r="BI108" i="26"/>
  <c r="BI110" i="26" s="1"/>
  <c r="BI115" i="26"/>
  <c r="BH37" i="25"/>
  <c r="BH70" i="25" s="1"/>
  <c r="BS116" i="26"/>
  <c r="BR38" i="25"/>
  <c r="BR71" i="25" s="1"/>
  <c r="BR117" i="26"/>
  <c r="BQ39" i="25"/>
  <c r="FB118" i="26"/>
  <c r="FA40" i="25"/>
  <c r="FA73" i="25" s="1"/>
  <c r="FL117" i="26"/>
  <c r="FK39" i="25"/>
  <c r="FK72" i="25" s="1"/>
  <c r="AY118" i="26"/>
  <c r="AX40" i="25"/>
  <c r="AX73" i="25" s="1"/>
  <c r="FO117" i="26"/>
  <c r="FN39" i="25"/>
  <c r="FN72" i="25" s="1"/>
  <c r="BE77" i="25"/>
  <c r="BQ111" i="1"/>
  <c r="BQ108" i="1"/>
  <c r="BQ110" i="1" s="1"/>
  <c r="BP42" i="25"/>
  <c r="BP75" i="25" s="1"/>
  <c r="AS112" i="1"/>
  <c r="AR43" i="25"/>
  <c r="AR76" i="25" s="1"/>
  <c r="CE108" i="1"/>
  <c r="CE110" i="1" s="1"/>
  <c r="CE111" i="1"/>
  <c r="CD42" i="25"/>
  <c r="CD75" i="25" s="1"/>
  <c r="BY114" i="1"/>
  <c r="BX45" i="25"/>
  <c r="BX78" i="25" s="1"/>
  <c r="EE114" i="1"/>
  <c r="ED45" i="25"/>
  <c r="ED78" i="25" s="1"/>
  <c r="CO112" i="4"/>
  <c r="CN48" i="25"/>
  <c r="CN81" i="25" s="1"/>
  <c r="G114" i="1"/>
  <c r="F45" i="25"/>
  <c r="F78" i="25" s="1"/>
  <c r="AA112" i="4"/>
  <c r="Z48" i="25"/>
  <c r="Z81" i="25" s="1"/>
  <c r="BK111" i="4"/>
  <c r="BK108" i="4"/>
  <c r="BK110" i="4" s="1"/>
  <c r="BJ47" i="25"/>
  <c r="BJ80" i="25" s="1"/>
  <c r="AW112" i="4"/>
  <c r="AV48" i="25"/>
  <c r="AV81" i="25" s="1"/>
  <c r="P114" i="4"/>
  <c r="O50" i="25"/>
  <c r="BE113" i="5"/>
  <c r="BD54" i="25"/>
  <c r="BD87" i="25" s="1"/>
  <c r="BR112" i="5"/>
  <c r="BQ53" i="25"/>
  <c r="DH112" i="5"/>
  <c r="DH108" i="5"/>
  <c r="DH110" i="5" s="1"/>
  <c r="DG53" i="25"/>
  <c r="EB111" i="5"/>
  <c r="EB108" i="5"/>
  <c r="EB110" i="5" s="1"/>
  <c r="EA52" i="25"/>
  <c r="EA85" i="25" s="1"/>
  <c r="L112" i="5"/>
  <c r="K53" i="25"/>
  <c r="K86" i="25" s="1"/>
  <c r="BX114" i="5"/>
  <c r="BW55" i="25"/>
  <c r="BQ114" i="5"/>
  <c r="BP55" i="25"/>
  <c r="BP88" i="25" s="1"/>
  <c r="AI114" i="5"/>
  <c r="AH55" i="25"/>
  <c r="AH88" i="25" s="1"/>
  <c r="CU112" i="5"/>
  <c r="CT53" i="25"/>
  <c r="CT86" i="25" s="1"/>
  <c r="FE60" i="25"/>
  <c r="FE93" i="25" s="1"/>
  <c r="DM92" i="25"/>
  <c r="FL57" i="25"/>
  <c r="FL90" i="25" s="1"/>
  <c r="CO91" i="25"/>
  <c r="BF113" i="6"/>
  <c r="BE59" i="25"/>
  <c r="FA114" i="6"/>
  <c r="EZ60" i="25"/>
  <c r="EZ93" i="25" s="1"/>
  <c r="BF114" i="6"/>
  <c r="BE60" i="25"/>
  <c r="AW114" i="6"/>
  <c r="AV60" i="25"/>
  <c r="AV93" i="25" s="1"/>
  <c r="CR111" i="27"/>
  <c r="CR108" i="27"/>
  <c r="CR110" i="27" s="1"/>
  <c r="CQ62" i="25"/>
  <c r="CQ95" i="25" s="1"/>
  <c r="K111" i="27"/>
  <c r="K108" i="27"/>
  <c r="K110" i="27" s="1"/>
  <c r="J62" i="25"/>
  <c r="J95" i="25" s="1"/>
  <c r="AY111" i="27"/>
  <c r="AY108" i="27"/>
  <c r="AY110" i="27" s="1"/>
  <c r="AX62" i="25"/>
  <c r="AX95" i="25" s="1"/>
  <c r="FN62" i="25"/>
  <c r="FN95" i="25" s="1"/>
  <c r="CN108" i="27"/>
  <c r="CN110" i="27" s="1"/>
  <c r="CN111" i="27"/>
  <c r="CM62" i="25"/>
  <c r="CM95" i="25" s="1"/>
  <c r="BH112" i="27"/>
  <c r="BG63" i="25"/>
  <c r="BG96" i="25" s="1"/>
  <c r="CP112" i="27"/>
  <c r="CO63" i="25"/>
  <c r="BT113" i="27"/>
  <c r="BS64" i="25"/>
  <c r="BS97" i="25" s="1"/>
  <c r="AF112" i="27"/>
  <c r="AE63" i="25"/>
  <c r="AE96" i="25" s="1"/>
  <c r="J112" i="27"/>
  <c r="I63" i="25"/>
  <c r="DL114" i="27"/>
  <c r="DK65" i="25"/>
  <c r="DK98" i="25" s="1"/>
  <c r="BU114" i="27"/>
  <c r="BT65" i="25"/>
  <c r="BT98" i="25" s="1"/>
  <c r="X114" i="27"/>
  <c r="W65" i="25"/>
  <c r="W98" i="25" s="1"/>
  <c r="BJ108" i="26"/>
  <c r="BJ110" i="26" s="1"/>
  <c r="BJ115" i="26"/>
  <c r="BI37" i="25"/>
  <c r="BI70" i="25" s="1"/>
  <c r="O115" i="26"/>
  <c r="O108" i="26"/>
  <c r="O110" i="26" s="1"/>
  <c r="N37" i="25"/>
  <c r="N70" i="25" s="1"/>
  <c r="BH116" i="26"/>
  <c r="BG38" i="25"/>
  <c r="BG71" i="25" s="1"/>
  <c r="CV108" i="26"/>
  <c r="CV110" i="26" s="1"/>
  <c r="CV116" i="26"/>
  <c r="CU38" i="25"/>
  <c r="FJ116" i="26"/>
  <c r="FI38" i="25"/>
  <c r="BN117" i="26"/>
  <c r="BM39" i="25"/>
  <c r="BM72" i="25" s="1"/>
  <c r="AE108" i="26"/>
  <c r="AE110" i="26" s="1"/>
  <c r="AE115" i="26"/>
  <c r="AD37" i="25"/>
  <c r="AD70" i="25" s="1"/>
  <c r="CL116" i="26"/>
  <c r="CK38" i="25"/>
  <c r="CK71" i="25" s="1"/>
  <c r="BW116" i="26"/>
  <c r="BV38" i="25"/>
  <c r="BV71" i="25" s="1"/>
  <c r="U117" i="26"/>
  <c r="T39" i="25"/>
  <c r="T72" i="25" s="1"/>
  <c r="EK112" i="1"/>
  <c r="EJ43" i="25"/>
  <c r="EJ76" i="25" s="1"/>
  <c r="EH118" i="26"/>
  <c r="EG40" i="25"/>
  <c r="EG73" i="25" s="1"/>
  <c r="DY112" i="1"/>
  <c r="DX43" i="25"/>
  <c r="DX76" i="25" s="1"/>
  <c r="DO112" i="1"/>
  <c r="DN43" i="25"/>
  <c r="DN76" i="25" s="1"/>
  <c r="EQ113" i="1"/>
  <c r="EP44" i="25"/>
  <c r="EP77" i="25" s="1"/>
  <c r="AF113" i="1"/>
  <c r="AE44" i="25"/>
  <c r="AE77" i="25" s="1"/>
  <c r="BB113" i="1"/>
  <c r="BA44" i="25"/>
  <c r="BA77" i="25" s="1"/>
  <c r="AX112" i="4"/>
  <c r="AW48" i="25"/>
  <c r="AW81" i="25" s="1"/>
  <c r="CI112" i="4"/>
  <c r="CH48" i="25"/>
  <c r="CH81" i="25" s="1"/>
  <c r="EZ45" i="25"/>
  <c r="EZ78" i="25" s="1"/>
  <c r="FA114" i="1"/>
  <c r="BQ82" i="25"/>
  <c r="DS113" i="4"/>
  <c r="DR49" i="25"/>
  <c r="DR82" i="25" s="1"/>
  <c r="CH114" i="4"/>
  <c r="CG50" i="25"/>
  <c r="CG83" i="25" s="1"/>
  <c r="CE113" i="4"/>
  <c r="CD49" i="25"/>
  <c r="CD82" i="25" s="1"/>
  <c r="T114" i="4"/>
  <c r="S50" i="25"/>
  <c r="S83" i="25" s="1"/>
  <c r="CK113" i="4"/>
  <c r="CJ49" i="25"/>
  <c r="CJ82" i="25" s="1"/>
  <c r="Q114" i="4"/>
  <c r="P50" i="25"/>
  <c r="P83" i="25" s="1"/>
  <c r="O114" i="4"/>
  <c r="N50" i="25"/>
  <c r="N83" i="25" s="1"/>
  <c r="BL113" i="5"/>
  <c r="BK54" i="25"/>
  <c r="AA108" i="5"/>
  <c r="AA110" i="5" s="1"/>
  <c r="AA111" i="5"/>
  <c r="Z52" i="25"/>
  <c r="Z85" i="25" s="1"/>
  <c r="DL113" i="5"/>
  <c r="DK54" i="25"/>
  <c r="DK87" i="25" s="1"/>
  <c r="DY113" i="5"/>
  <c r="DX54" i="25"/>
  <c r="DX87" i="25" s="1"/>
  <c r="FE113" i="5"/>
  <c r="FD54" i="25"/>
  <c r="FD87" i="25" s="1"/>
  <c r="L282" i="25"/>
  <c r="L135" i="25"/>
  <c r="AF112" i="5"/>
  <c r="AE53" i="25"/>
  <c r="AE86" i="25" s="1"/>
  <c r="ET114" i="5"/>
  <c r="ES55" i="25"/>
  <c r="ES88" i="25" s="1"/>
  <c r="DN114" i="5"/>
  <c r="DM55" i="25"/>
  <c r="FC113" i="5"/>
  <c r="FB54" i="25"/>
  <c r="FB87" i="25" s="1"/>
  <c r="BJ114" i="5"/>
  <c r="BI55" i="25"/>
  <c r="BI88" i="25" s="1"/>
  <c r="BH112" i="6"/>
  <c r="BG58" i="25"/>
  <c r="BG91" i="25" s="1"/>
  <c r="EE111" i="6"/>
  <c r="EE108" i="6"/>
  <c r="EE110" i="6" s="1"/>
  <c r="ED57" i="25"/>
  <c r="ED90" i="25" s="1"/>
  <c r="FJ60" i="25"/>
  <c r="FJ93" i="25" s="1"/>
  <c r="FC112" i="6"/>
  <c r="FB58" i="25"/>
  <c r="FB91" i="25" s="1"/>
  <c r="AM113" i="6"/>
  <c r="AL59" i="25"/>
  <c r="AL92" i="25" s="1"/>
  <c r="FE62" i="25"/>
  <c r="BY108" i="27"/>
  <c r="BY110" i="27" s="1"/>
  <c r="BY112" i="27"/>
  <c r="BX63" i="25"/>
  <c r="BX96" i="25" s="1"/>
  <c r="BR112" i="27"/>
  <c r="BQ63" i="25"/>
  <c r="CU111" i="27"/>
  <c r="CU108" i="27"/>
  <c r="CU110" i="27" s="1"/>
  <c r="CT62" i="25"/>
  <c r="CT95" i="25" s="1"/>
  <c r="AG97" i="25"/>
  <c r="BK97" i="25"/>
  <c r="FN65" i="25"/>
  <c r="FN98" i="25" s="1"/>
  <c r="CZ113" i="27"/>
  <c r="CY64" i="25"/>
  <c r="CY97" i="25" s="1"/>
  <c r="EK113" i="27"/>
  <c r="EJ64" i="25"/>
  <c r="EJ97" i="25" s="1"/>
  <c r="D13" i="28"/>
  <c r="D99" i="28" s="1"/>
  <c r="D105" i="28" s="1"/>
  <c r="H11" i="28"/>
  <c r="H97" i="28" s="1"/>
  <c r="H103" i="28" s="1"/>
  <c r="EJ115" i="26"/>
  <c r="EJ108" i="26"/>
  <c r="EJ110" i="26" s="1"/>
  <c r="EI37" i="25"/>
  <c r="EI70" i="25" s="1"/>
  <c r="FD108" i="26"/>
  <c r="FD110" i="26" s="1"/>
  <c r="FD116" i="26"/>
  <c r="FC38" i="25"/>
  <c r="EK116" i="26"/>
  <c r="EJ38" i="25"/>
  <c r="EJ71" i="25" s="1"/>
  <c r="DT118" i="26"/>
  <c r="DS40" i="25"/>
  <c r="BA118" i="26"/>
  <c r="AZ40" i="25"/>
  <c r="AZ73" i="25" s="1"/>
  <c r="EO115" i="26"/>
  <c r="EO108" i="26"/>
  <c r="EO110" i="26" s="1"/>
  <c r="EN37" i="25"/>
  <c r="EN70" i="25" s="1"/>
  <c r="DO116" i="26"/>
  <c r="DN38" i="25"/>
  <c r="DN71" i="25" s="1"/>
  <c r="AA118" i="26"/>
  <c r="Z40" i="25"/>
  <c r="Z73" i="25" s="1"/>
  <c r="DY75" i="25"/>
  <c r="BW78" i="25"/>
  <c r="AS81" i="25"/>
  <c r="AS82" i="25"/>
  <c r="BQ77" i="25"/>
  <c r="DG111" i="4"/>
  <c r="DG108" i="4"/>
  <c r="DG110" i="4" s="1"/>
  <c r="DF47" i="25"/>
  <c r="DF80" i="25" s="1"/>
  <c r="EK108" i="5"/>
  <c r="EK110" i="5" s="1"/>
  <c r="EK111" i="5"/>
  <c r="EJ52" i="25"/>
  <c r="EJ85" i="25" s="1"/>
  <c r="AY86" i="25"/>
  <c r="DS86" i="25"/>
  <c r="AG75" i="28"/>
  <c r="EW86" i="25"/>
  <c r="CC114" i="5"/>
  <c r="CB55" i="25"/>
  <c r="CB88" i="25" s="1"/>
  <c r="DG114" i="6"/>
  <c r="DF60" i="25"/>
  <c r="DF93" i="25" s="1"/>
  <c r="DY92" i="25"/>
  <c r="BE114" i="6"/>
  <c r="BD60" i="25"/>
  <c r="BD93" i="25" s="1"/>
  <c r="CF111" i="27"/>
  <c r="CF108" i="27"/>
  <c r="CF110" i="27" s="1"/>
  <c r="CE62" i="25"/>
  <c r="CE95" i="25" s="1"/>
  <c r="AI111" i="27"/>
  <c r="AI108" i="27"/>
  <c r="AI110" i="27" s="1"/>
  <c r="AH62" i="25"/>
  <c r="AH95" i="25" s="1"/>
  <c r="BP111" i="27"/>
  <c r="BP108" i="27"/>
  <c r="BP110" i="27" s="1"/>
  <c r="BO62" i="25"/>
  <c r="BO95" i="25" s="1"/>
  <c r="EB112" i="27"/>
  <c r="EA63" i="25"/>
  <c r="EA96" i="25" s="1"/>
  <c r="CQ112" i="27"/>
  <c r="CP63" i="25"/>
  <c r="CP96" i="25" s="1"/>
  <c r="EK96" i="25"/>
  <c r="CT112" i="27"/>
  <c r="CS63" i="25"/>
  <c r="CS96" i="25" s="1"/>
  <c r="CS114" i="27"/>
  <c r="CR65" i="25"/>
  <c r="CR98" i="25" s="1"/>
  <c r="CF114" i="27"/>
  <c r="CE65" i="25"/>
  <c r="CE98" i="25" s="1"/>
  <c r="H12" i="28"/>
  <c r="H98" i="28" s="1"/>
  <c r="H104" i="28" s="1"/>
  <c r="DF115" i="26"/>
  <c r="DF108" i="26"/>
  <c r="DF110" i="26" s="1"/>
  <c r="DE37" i="25"/>
  <c r="DE70" i="25" s="1"/>
  <c r="CU115" i="26"/>
  <c r="CU108" i="26"/>
  <c r="CU110" i="26" s="1"/>
  <c r="CT37" i="25"/>
  <c r="CT70" i="25" s="1"/>
  <c r="D108" i="26"/>
  <c r="D110" i="26" s="1"/>
  <c r="D116" i="26"/>
  <c r="C38" i="25"/>
  <c r="BO116" i="26"/>
  <c r="BN38" i="25"/>
  <c r="BN71" i="25" s="1"/>
  <c r="AC117" i="26"/>
  <c r="AB39" i="25"/>
  <c r="AB72" i="25" s="1"/>
  <c r="K283" i="25"/>
  <c r="K136" i="25"/>
  <c r="AQ108" i="26"/>
  <c r="AQ110" i="26" s="1"/>
  <c r="AQ115" i="26"/>
  <c r="AP37" i="25"/>
  <c r="AP70" i="25" s="1"/>
  <c r="CX116" i="26"/>
  <c r="CW38" i="25"/>
  <c r="CW71" i="25" s="1"/>
  <c r="E117" i="26"/>
  <c r="D39" i="25"/>
  <c r="D72" i="25" s="1"/>
  <c r="EK117" i="26"/>
  <c r="EJ39" i="25"/>
  <c r="EJ72" i="25" s="1"/>
  <c r="DX112" i="1"/>
  <c r="DW43" i="25"/>
  <c r="DW76" i="25" s="1"/>
  <c r="F118" i="26"/>
  <c r="E40" i="25"/>
  <c r="E73" i="25" s="1"/>
  <c r="BS118" i="26"/>
  <c r="BR40" i="25"/>
  <c r="BR73" i="25" s="1"/>
  <c r="G112" i="1"/>
  <c r="F43" i="25"/>
  <c r="F76" i="25" s="1"/>
  <c r="DC113" i="1"/>
  <c r="DB44" i="25"/>
  <c r="DB77" i="25" s="1"/>
  <c r="CF112" i="4"/>
  <c r="CE48" i="25"/>
  <c r="CE81" i="25" s="1"/>
  <c r="BX113" i="4"/>
  <c r="BW49" i="25"/>
  <c r="DL112" i="4"/>
  <c r="DK48" i="25"/>
  <c r="DK81" i="25" s="1"/>
  <c r="DM114" i="1"/>
  <c r="DL45" i="25"/>
  <c r="DL78" i="25" s="1"/>
  <c r="H112" i="4"/>
  <c r="G48" i="25"/>
  <c r="G81" i="25" s="1"/>
  <c r="FN49" i="25"/>
  <c r="FN82" i="25" s="1"/>
  <c r="AL114" i="4"/>
  <c r="AK50" i="25"/>
  <c r="AK83" i="25" s="1"/>
  <c r="CI113" i="4"/>
  <c r="CH49" i="25"/>
  <c r="CH82" i="25" s="1"/>
  <c r="BG113" i="4"/>
  <c r="BF49" i="25"/>
  <c r="BF82" i="25" s="1"/>
  <c r="CW113" i="4"/>
  <c r="CV49" i="25"/>
  <c r="CV82" i="25" s="1"/>
  <c r="DE114" i="4"/>
  <c r="DD50" i="25"/>
  <c r="DD83" i="25" s="1"/>
  <c r="AZ113" i="5"/>
  <c r="AY54" i="25"/>
  <c r="BW108" i="5"/>
  <c r="BW110" i="5" s="1"/>
  <c r="BW111" i="5"/>
  <c r="BV52" i="25"/>
  <c r="BV85" i="25" s="1"/>
  <c r="AF113" i="5"/>
  <c r="AE54" i="25"/>
  <c r="AE87" i="25" s="1"/>
  <c r="BF111" i="5"/>
  <c r="BF108" i="5"/>
  <c r="BF110" i="5" s="1"/>
  <c r="BE52" i="25"/>
  <c r="DU113" i="5"/>
  <c r="DT54" i="25"/>
  <c r="DT87" i="25" s="1"/>
  <c r="H112" i="5"/>
  <c r="G53" i="25"/>
  <c r="G86" i="25" s="1"/>
  <c r="G113" i="5"/>
  <c r="F54" i="25"/>
  <c r="F87" i="25" s="1"/>
  <c r="BN114" i="5"/>
  <c r="BM55" i="25"/>
  <c r="BM88" i="25" s="1"/>
  <c r="EE113" i="5"/>
  <c r="ED54" i="25"/>
  <c r="ED87" i="25" s="1"/>
  <c r="EB114" i="5"/>
  <c r="EA55" i="25"/>
  <c r="EA88" i="25" s="1"/>
  <c r="BW112" i="6"/>
  <c r="BV58" i="25"/>
  <c r="BV91" i="25" s="1"/>
  <c r="BM113" i="6"/>
  <c r="BL59" i="25"/>
  <c r="BL92" i="25" s="1"/>
  <c r="EV112" i="6"/>
  <c r="BM114" i="6"/>
  <c r="BL60" i="25"/>
  <c r="BL93" i="25" s="1"/>
  <c r="EP57" i="25"/>
  <c r="EQ111" i="6"/>
  <c r="EQ108" i="6"/>
  <c r="EQ110" i="6" s="1"/>
  <c r="DZ114" i="6"/>
  <c r="DY60" i="25"/>
  <c r="U113" i="6"/>
  <c r="T59" i="25"/>
  <c r="T92" i="25" s="1"/>
  <c r="DS113" i="6"/>
  <c r="DR59" i="25"/>
  <c r="DR92" i="25" s="1"/>
  <c r="AP111" i="27"/>
  <c r="AP108" i="27"/>
  <c r="AP110" i="27" s="1"/>
  <c r="AO62" i="25"/>
  <c r="BW111" i="27"/>
  <c r="BW108" i="27"/>
  <c r="BW110" i="27" s="1"/>
  <c r="BV62" i="25"/>
  <c r="BV95" i="25" s="1"/>
  <c r="DZ111" i="27"/>
  <c r="DZ108" i="27"/>
  <c r="DZ110" i="27" s="1"/>
  <c r="DY62" i="25"/>
  <c r="EK112" i="27"/>
  <c r="EJ63" i="25"/>
  <c r="EJ96" i="25" s="1"/>
  <c r="DM111" i="27"/>
  <c r="DM108" i="27"/>
  <c r="DM110" i="27" s="1"/>
  <c r="DL62" i="25"/>
  <c r="DL95" i="25" s="1"/>
  <c r="AD113" i="27"/>
  <c r="AC64" i="25"/>
  <c r="AC97" i="25" s="1"/>
  <c r="AX113" i="27"/>
  <c r="AW64" i="25"/>
  <c r="AW97" i="25" s="1"/>
  <c r="CI112" i="27"/>
  <c r="CH63" i="25"/>
  <c r="CH96" i="25" s="1"/>
  <c r="CN114" i="27"/>
  <c r="CM65" i="25"/>
  <c r="CM98" i="25" s="1"/>
  <c r="CT114" i="27"/>
  <c r="CS65" i="25"/>
  <c r="CS98" i="25" s="1"/>
  <c r="CX114" i="27"/>
  <c r="CW65" i="25"/>
  <c r="CW98" i="25" s="1"/>
  <c r="AF40" i="28"/>
  <c r="B13" i="28"/>
  <c r="B99" i="28" s="1"/>
  <c r="B105" i="28" s="1"/>
  <c r="EV115" i="26"/>
  <c r="EV108" i="26"/>
  <c r="EV110" i="26" s="1"/>
  <c r="EU37" i="25"/>
  <c r="EU70" i="25" s="1"/>
  <c r="FH115" i="26"/>
  <c r="FG37" i="25"/>
  <c r="FG70" i="25" s="1"/>
  <c r="FH108" i="26"/>
  <c r="FH110" i="26" s="1"/>
  <c r="EW116" i="26"/>
  <c r="EV38" i="25"/>
  <c r="EV71" i="25" s="1"/>
  <c r="ER118" i="26"/>
  <c r="EQ40" i="25"/>
  <c r="DI118" i="26"/>
  <c r="DH40" i="25"/>
  <c r="DH73" i="25" s="1"/>
  <c r="AW115" i="26"/>
  <c r="AW108" i="26"/>
  <c r="AW110" i="26" s="1"/>
  <c r="AV37" i="25"/>
  <c r="AV70" i="25" s="1"/>
  <c r="CQ116" i="26"/>
  <c r="CP38" i="25"/>
  <c r="CP71" i="25" s="1"/>
  <c r="AT117" i="26"/>
  <c r="AS39" i="25"/>
  <c r="BS112" i="1"/>
  <c r="BR43" i="25"/>
  <c r="BR76" i="25" s="1"/>
  <c r="V118" i="26"/>
  <c r="U40" i="25"/>
  <c r="BW118" i="26"/>
  <c r="BV40" i="25"/>
  <c r="BV73" i="25" s="1"/>
  <c r="BW117" i="26"/>
  <c r="BV39" i="25"/>
  <c r="BV72" i="25" s="1"/>
  <c r="AT112" i="1"/>
  <c r="AS43" i="25"/>
  <c r="BO113" i="1"/>
  <c r="BN44" i="25"/>
  <c r="BN77" i="25" s="1"/>
  <c r="CO111" i="1"/>
  <c r="CO108" i="1"/>
  <c r="CO110" i="1" s="1"/>
  <c r="CN42" i="25"/>
  <c r="CN75" i="25" s="1"/>
  <c r="BZ114" i="1"/>
  <c r="BY45" i="25"/>
  <c r="BY78" i="25" s="1"/>
  <c r="CK114" i="1"/>
  <c r="CJ45" i="25"/>
  <c r="CJ78" i="25" s="1"/>
  <c r="CI114" i="1"/>
  <c r="CH45" i="25"/>
  <c r="CH78" i="25" s="1"/>
  <c r="Y112" i="4"/>
  <c r="X48" i="25"/>
  <c r="X81" i="25" s="1"/>
  <c r="AE114" i="1"/>
  <c r="AD45" i="25"/>
  <c r="AD78" i="25" s="1"/>
  <c r="EE112" i="1"/>
  <c r="ED43" i="25"/>
  <c r="ED76" i="25" s="1"/>
  <c r="AY111" i="4"/>
  <c r="AY108" i="4"/>
  <c r="AY110" i="4" s="1"/>
  <c r="AX47" i="25"/>
  <c r="AX80" i="25" s="1"/>
  <c r="AB113" i="4"/>
  <c r="AA49" i="25"/>
  <c r="BC113" i="4"/>
  <c r="BB49" i="25"/>
  <c r="BB82" i="25" s="1"/>
  <c r="AR113" i="4"/>
  <c r="AQ49" i="25"/>
  <c r="AQ82" i="25" s="1"/>
  <c r="DH114" i="4"/>
  <c r="DG50" i="25"/>
  <c r="CN112" i="5"/>
  <c r="CM53" i="25"/>
  <c r="CM86" i="25" s="1"/>
  <c r="AS108" i="5"/>
  <c r="AS110" i="5" s="1"/>
  <c r="AS111" i="5"/>
  <c r="AR52" i="25"/>
  <c r="AR85" i="25" s="1"/>
  <c r="CV112" i="5"/>
  <c r="CV108" i="5"/>
  <c r="CV110" i="5" s="1"/>
  <c r="CU53" i="25"/>
  <c r="AV111" i="5"/>
  <c r="AV108" i="5"/>
  <c r="AV110" i="5" s="1"/>
  <c r="AU52" i="25"/>
  <c r="AU85" i="25" s="1"/>
  <c r="EB112" i="5"/>
  <c r="EA53" i="25"/>
  <c r="EA86" i="25" s="1"/>
  <c r="DT114" i="5"/>
  <c r="DS55" i="25"/>
  <c r="U114" i="5"/>
  <c r="T55" i="25"/>
  <c r="T88" i="25" s="1"/>
  <c r="BG114" i="5"/>
  <c r="BF55" i="25"/>
  <c r="BF88" i="25" s="1"/>
  <c r="CI112" i="5"/>
  <c r="CH53" i="25"/>
  <c r="CH86" i="25" s="1"/>
  <c r="CE112" i="6"/>
  <c r="CD58" i="25"/>
  <c r="CD91" i="25" s="1"/>
  <c r="FC114" i="6"/>
  <c r="FB60" i="25"/>
  <c r="FB93" i="25" s="1"/>
  <c r="I111" i="6"/>
  <c r="I108" i="6"/>
  <c r="I110" i="6" s="1"/>
  <c r="H57" i="25"/>
  <c r="H90" i="25" s="1"/>
  <c r="D114" i="6"/>
  <c r="C60" i="25"/>
  <c r="CS114" i="6"/>
  <c r="CR60" i="25"/>
  <c r="CR93" i="25" s="1"/>
  <c r="X114" i="6"/>
  <c r="W60" i="25"/>
  <c r="W93" i="25" s="1"/>
  <c r="AK114" i="6"/>
  <c r="AJ60" i="25"/>
  <c r="AJ93" i="25" s="1"/>
  <c r="CG111" i="27"/>
  <c r="CG108" i="27"/>
  <c r="CG110" i="27" s="1"/>
  <c r="CF62" i="25"/>
  <c r="CF95" i="25" s="1"/>
  <c r="AG111" i="27"/>
  <c r="AG108" i="27"/>
  <c r="AG110" i="27" s="1"/>
  <c r="AF62" i="25"/>
  <c r="AF95" i="25" s="1"/>
  <c r="S112" i="27"/>
  <c r="R63" i="25"/>
  <c r="R96" i="25" s="1"/>
  <c r="DX108" i="27"/>
  <c r="DX110" i="27" s="1"/>
  <c r="DX111" i="27"/>
  <c r="DW62" i="25"/>
  <c r="DW95" i="25" s="1"/>
  <c r="DO112" i="27"/>
  <c r="DN63" i="25"/>
  <c r="DN96" i="25" s="1"/>
  <c r="AC113" i="27"/>
  <c r="AB64" i="25"/>
  <c r="AB97" i="25" s="1"/>
  <c r="CF113" i="27"/>
  <c r="CE64" i="25"/>
  <c r="CE97" i="25" s="1"/>
  <c r="DD112" i="27"/>
  <c r="DC63" i="25"/>
  <c r="DC96" i="25" s="1"/>
  <c r="N112" i="27"/>
  <c r="M63" i="25"/>
  <c r="M96" i="25" s="1"/>
  <c r="AG113" i="27"/>
  <c r="AF64" i="25"/>
  <c r="AF97" i="25" s="1"/>
  <c r="CG114" i="27"/>
  <c r="CF65" i="25"/>
  <c r="CF98" i="25" s="1"/>
  <c r="CW70" i="25"/>
  <c r="DG76" i="25"/>
  <c r="CK75" i="25"/>
  <c r="AB24" i="28"/>
  <c r="I82" i="25"/>
  <c r="DA92" i="25"/>
  <c r="AG71" i="25"/>
  <c r="EK71" i="25"/>
  <c r="AT108" i="1"/>
  <c r="AT110" i="1" s="1"/>
  <c r="G108" i="1"/>
  <c r="G110" i="1" s="1"/>
  <c r="CK108" i="4"/>
  <c r="CK110" i="4" s="1"/>
  <c r="BG108" i="4"/>
  <c r="BG110" i="4" s="1"/>
  <c r="AA78" i="25"/>
  <c r="CO86" i="25"/>
  <c r="U91" i="25"/>
  <c r="E70" i="25"/>
  <c r="BY70" i="25"/>
  <c r="EQ72" i="25"/>
  <c r="AM72" i="25"/>
  <c r="AS78" i="25"/>
  <c r="CO78" i="25"/>
  <c r="CU77" i="25"/>
  <c r="AY78" i="25"/>
  <c r="CZ108" i="4"/>
  <c r="CZ110" i="4" s="1"/>
  <c r="BK72" i="25"/>
  <c r="AS71" i="25"/>
  <c r="EW71" i="25"/>
  <c r="CO71" i="25"/>
  <c r="DS76" i="25"/>
  <c r="AM87" i="25"/>
  <c r="DM91" i="25"/>
  <c r="O92" i="25"/>
  <c r="BA70" i="25"/>
  <c r="CU72" i="25"/>
  <c r="E75" i="25"/>
  <c r="U24" i="28"/>
  <c r="CU76" i="25"/>
  <c r="ET103" i="1"/>
  <c r="Q80" i="25"/>
  <c r="CK80" i="25"/>
  <c r="AB29" i="28"/>
  <c r="ES90" i="25"/>
  <c r="BQ97" i="25"/>
  <c r="DY71" i="25"/>
  <c r="V64" i="28"/>
  <c r="U75" i="25"/>
  <c r="FA108" i="1"/>
  <c r="FA110" i="1" s="1"/>
  <c r="AG82" i="25"/>
  <c r="CE108" i="6"/>
  <c r="CE110" i="6" s="1"/>
  <c r="AY92" i="25"/>
  <c r="AM92" i="25"/>
  <c r="FD64" i="25"/>
  <c r="FE90" i="25"/>
  <c r="FI98" i="25"/>
  <c r="CK70" i="25"/>
  <c r="CM108" i="26"/>
  <c r="CM110" i="26" s="1"/>
  <c r="CM115" i="26"/>
  <c r="CL37" i="25"/>
  <c r="CL70" i="25" s="1"/>
  <c r="AP116" i="26"/>
  <c r="AO38" i="25"/>
  <c r="AO71" i="25" s="1"/>
  <c r="I117" i="26"/>
  <c r="H39" i="25"/>
  <c r="H72" i="25" s="1"/>
  <c r="DB112" i="1"/>
  <c r="DA43" i="25"/>
  <c r="EY118" i="26"/>
  <c r="EX40" i="25"/>
  <c r="EX73" i="25" s="1"/>
  <c r="BU118" i="26"/>
  <c r="BT40" i="25"/>
  <c r="BT73" i="25" s="1"/>
  <c r="W112" i="1"/>
  <c r="V43" i="25"/>
  <c r="V76" i="25" s="1"/>
  <c r="BK111" i="1"/>
  <c r="BK108" i="1"/>
  <c r="BK110" i="1" s="1"/>
  <c r="BJ42" i="25"/>
  <c r="BJ75" i="25" s="1"/>
  <c r="DR112" i="1"/>
  <c r="DQ43" i="25"/>
  <c r="DQ76" i="25" s="1"/>
  <c r="ER43" i="25"/>
  <c r="ER76" i="25" s="1"/>
  <c r="ES112" i="1"/>
  <c r="AA77" i="25"/>
  <c r="BT112" i="4"/>
  <c r="BS48" i="25"/>
  <c r="BS81" i="25" s="1"/>
  <c r="CL112" i="4"/>
  <c r="CK48" i="25"/>
  <c r="CK81" i="25" s="1"/>
  <c r="CB112" i="4"/>
  <c r="CA48" i="25"/>
  <c r="CA81" i="25" s="1"/>
  <c r="CO114" i="1"/>
  <c r="CN45" i="25"/>
  <c r="CN78" i="25" s="1"/>
  <c r="CO111" i="4"/>
  <c r="CO108" i="4"/>
  <c r="CO110" i="4" s="1"/>
  <c r="CN47" i="25"/>
  <c r="CN80" i="25" s="1"/>
  <c r="BR114" i="4"/>
  <c r="BQ50" i="25"/>
  <c r="CF114" i="4"/>
  <c r="CE50" i="25"/>
  <c r="CE83" i="25" s="1"/>
  <c r="AY82" i="25"/>
  <c r="E113" i="4"/>
  <c r="D49" i="25"/>
  <c r="D82" i="25" s="1"/>
  <c r="E114" i="4"/>
  <c r="D50" i="25"/>
  <c r="D83" i="25" s="1"/>
  <c r="AM114" i="4"/>
  <c r="AL50" i="25"/>
  <c r="AL83" i="25" s="1"/>
  <c r="AH113" i="5"/>
  <c r="AG54" i="25"/>
  <c r="DX113" i="5"/>
  <c r="DW54" i="25"/>
  <c r="DW87" i="25" s="1"/>
  <c r="EN114" i="5"/>
  <c r="EM55" i="25"/>
  <c r="EM88" i="25" s="1"/>
  <c r="BE87" i="25"/>
  <c r="BT114" i="5"/>
  <c r="BS55" i="25"/>
  <c r="BS88" i="25" s="1"/>
  <c r="DR114" i="5"/>
  <c r="DQ55" i="25"/>
  <c r="DQ88" i="25" s="1"/>
  <c r="FI59" i="25"/>
  <c r="CI111" i="6"/>
  <c r="CI108" i="6"/>
  <c r="CI110" i="6" s="1"/>
  <c r="CH57" i="25"/>
  <c r="CH90" i="25" s="1"/>
  <c r="N114" i="6"/>
  <c r="M60" i="25"/>
  <c r="M93" i="25" s="1"/>
  <c r="AD111" i="27"/>
  <c r="AD108" i="27"/>
  <c r="AD110" i="27" s="1"/>
  <c r="AC62" i="25"/>
  <c r="Q108" i="27"/>
  <c r="Q110" i="27" s="1"/>
  <c r="Q112" i="27"/>
  <c r="P63" i="25"/>
  <c r="P96" i="25" s="1"/>
  <c r="R112" i="27"/>
  <c r="Q63" i="25"/>
  <c r="Q96" i="25" s="1"/>
  <c r="AQ111" i="27"/>
  <c r="AQ108" i="27"/>
  <c r="AQ110" i="27" s="1"/>
  <c r="AP62" i="25"/>
  <c r="AP95" i="25" s="1"/>
  <c r="AA111" i="27"/>
  <c r="AA108" i="27"/>
  <c r="AA110" i="27" s="1"/>
  <c r="Z62" i="25"/>
  <c r="Z95" i="25" s="1"/>
  <c r="EN114" i="27"/>
  <c r="EM65" i="25"/>
  <c r="EM98" i="25" s="1"/>
  <c r="DW113" i="27"/>
  <c r="DV64" i="25"/>
  <c r="DV97" i="25" s="1"/>
  <c r="AU114" i="27"/>
  <c r="AT65" i="25"/>
  <c r="AT98" i="25" s="1"/>
  <c r="BD115" i="26"/>
  <c r="BD108" i="26"/>
  <c r="BD110" i="26" s="1"/>
  <c r="BC37" i="25"/>
  <c r="BC70" i="25" s="1"/>
  <c r="DY116" i="26"/>
  <c r="DX38" i="25"/>
  <c r="DX71" i="25" s="1"/>
  <c r="DM115" i="26"/>
  <c r="DM108" i="26"/>
  <c r="DM110" i="26" s="1"/>
  <c r="DL37" i="25"/>
  <c r="DL70" i="25" s="1"/>
  <c r="EG118" i="26"/>
  <c r="EF40" i="25"/>
  <c r="EF73" i="25" s="1"/>
  <c r="CS108" i="26"/>
  <c r="CS110" i="26" s="1"/>
  <c r="CS115" i="26"/>
  <c r="CR37" i="25"/>
  <c r="CR70" i="25" s="1"/>
  <c r="DC116" i="26"/>
  <c r="DB38" i="25"/>
  <c r="DB71" i="25" s="1"/>
  <c r="AH117" i="26"/>
  <c r="AG39" i="25"/>
  <c r="AH118" i="26"/>
  <c r="AG40" i="25"/>
  <c r="CI118" i="26"/>
  <c r="CH40" i="25"/>
  <c r="CH73" i="25" s="1"/>
  <c r="O117" i="26"/>
  <c r="N39" i="25"/>
  <c r="N72" i="25" s="1"/>
  <c r="DA111" i="1"/>
  <c r="DA108" i="1"/>
  <c r="DA110" i="1" s="1"/>
  <c r="CZ42" i="25"/>
  <c r="CZ75" i="25" s="1"/>
  <c r="CC112" i="1"/>
  <c r="CB43" i="25"/>
  <c r="CB76" i="25" s="1"/>
  <c r="BG113" i="1"/>
  <c r="BF44" i="25"/>
  <c r="BF77" i="25" s="1"/>
  <c r="DO108" i="1"/>
  <c r="DO110" i="1" s="1"/>
  <c r="DO111" i="1"/>
  <c r="DN42" i="25"/>
  <c r="DN75" i="25" s="1"/>
  <c r="AO114" i="1"/>
  <c r="AN45" i="25"/>
  <c r="AN78" i="25" s="1"/>
  <c r="N112" i="4"/>
  <c r="M48" i="25"/>
  <c r="M81" i="25" s="1"/>
  <c r="AQ114" i="1"/>
  <c r="AP45" i="25"/>
  <c r="AP78" i="25" s="1"/>
  <c r="U77" i="25"/>
  <c r="CU111" i="4"/>
  <c r="CU108" i="4"/>
  <c r="CU110" i="4" s="1"/>
  <c r="CT47" i="25"/>
  <c r="CT80" i="25" s="1"/>
  <c r="AZ114" i="4"/>
  <c r="AY50" i="25"/>
  <c r="AG113" i="4"/>
  <c r="AF49" i="25"/>
  <c r="AF82" i="25" s="1"/>
  <c r="BE112" i="5"/>
  <c r="BD53" i="25"/>
  <c r="BD86" i="25" s="1"/>
  <c r="U108" i="5"/>
  <c r="U110" i="5" s="1"/>
  <c r="U111" i="5"/>
  <c r="T52" i="25"/>
  <c r="T85" i="25" s="1"/>
  <c r="ER112" i="5"/>
  <c r="ER108" i="5"/>
  <c r="ER110" i="5" s="1"/>
  <c r="EQ53" i="25"/>
  <c r="AN114" i="5"/>
  <c r="AM55" i="25"/>
  <c r="DA114" i="5"/>
  <c r="CZ55" i="25"/>
  <c r="CZ88" i="25" s="1"/>
  <c r="BS114" i="5"/>
  <c r="BR55" i="25"/>
  <c r="BR88" i="25" s="1"/>
  <c r="EE112" i="5"/>
  <c r="ED53" i="25"/>
  <c r="ED86" i="25" s="1"/>
  <c r="DV114" i="6"/>
  <c r="DU60" i="25"/>
  <c r="DU93" i="25" s="1"/>
  <c r="AU112" i="6"/>
  <c r="AT58" i="25"/>
  <c r="AT91" i="25" s="1"/>
  <c r="U111" i="6"/>
  <c r="U108" i="6"/>
  <c r="U110" i="6" s="1"/>
  <c r="T57" i="25"/>
  <c r="T90" i="25" s="1"/>
  <c r="DQ114" i="6"/>
  <c r="DP60" i="25"/>
  <c r="DP93" i="25" s="1"/>
  <c r="DB114" i="6"/>
  <c r="DA60" i="25"/>
  <c r="CO114" i="6"/>
  <c r="CN60" i="25"/>
  <c r="CN93" i="25" s="1"/>
  <c r="BH111" i="27"/>
  <c r="BH108" i="27"/>
  <c r="BH110" i="27" s="1"/>
  <c r="BG62" i="25"/>
  <c r="BG95" i="25" s="1"/>
  <c r="AW111" i="27"/>
  <c r="AW108" i="27"/>
  <c r="AW110" i="27" s="1"/>
  <c r="AV62" i="25"/>
  <c r="AV95" i="25" s="1"/>
  <c r="DA111" i="27"/>
  <c r="DA108" i="27"/>
  <c r="DA110" i="27" s="1"/>
  <c r="CZ62" i="25"/>
  <c r="CZ95" i="25" s="1"/>
  <c r="AK111" i="27"/>
  <c r="AK108" i="27"/>
  <c r="AK110" i="27" s="1"/>
  <c r="AJ62" i="25"/>
  <c r="AJ95" i="25" s="1"/>
  <c r="EO62" i="25"/>
  <c r="EO95" i="25" s="1"/>
  <c r="EP111" i="27"/>
  <c r="EP108" i="27"/>
  <c r="EP110" i="27" s="1"/>
  <c r="DF113" i="27"/>
  <c r="DE64" i="25"/>
  <c r="DE97" i="25" s="1"/>
  <c r="Q113" i="27"/>
  <c r="P64" i="25"/>
  <c r="P97" i="25" s="1"/>
  <c r="AM114" i="27"/>
  <c r="AL65" i="25"/>
  <c r="AL98" i="25" s="1"/>
  <c r="BB113" i="27"/>
  <c r="BA64" i="25"/>
  <c r="BA97" i="25" s="1"/>
  <c r="O114" i="27"/>
  <c r="N65" i="25"/>
  <c r="N98" i="25" s="1"/>
  <c r="AK114" i="27"/>
  <c r="AJ65" i="25"/>
  <c r="AJ98" i="25" s="1"/>
  <c r="DO114" i="27"/>
  <c r="DN65" i="25"/>
  <c r="DN98" i="25" s="1"/>
  <c r="CT108" i="26"/>
  <c r="CT110" i="26" s="1"/>
  <c r="CT115" i="26"/>
  <c r="CS37" i="25"/>
  <c r="CS70" i="25" s="1"/>
  <c r="AY115" i="26"/>
  <c r="AY108" i="26"/>
  <c r="AY110" i="26" s="1"/>
  <c r="AX37" i="25"/>
  <c r="AX70" i="25" s="1"/>
  <c r="CR116" i="26"/>
  <c r="CQ38" i="25"/>
  <c r="CQ71" i="25" s="1"/>
  <c r="EF108" i="26"/>
  <c r="EF110" i="26" s="1"/>
  <c r="EF116" i="26"/>
  <c r="EE38" i="25"/>
  <c r="EG117" i="26"/>
  <c r="EF39" i="25"/>
  <c r="EF72" i="25" s="1"/>
  <c r="AD117" i="26"/>
  <c r="AC39" i="25"/>
  <c r="AC72" i="25" s="1"/>
  <c r="BO108" i="26"/>
  <c r="BO110" i="26" s="1"/>
  <c r="BO115" i="26"/>
  <c r="BN37" i="25"/>
  <c r="BN70" i="25" s="1"/>
  <c r="DV116" i="26"/>
  <c r="DU38" i="25"/>
  <c r="DU71" i="25" s="1"/>
  <c r="DG116" i="26"/>
  <c r="DF38" i="25"/>
  <c r="DF71" i="25" s="1"/>
  <c r="BE117" i="26"/>
  <c r="BD39" i="25"/>
  <c r="BD72" i="25" s="1"/>
  <c r="CZ112" i="1"/>
  <c r="CY43" i="25"/>
  <c r="CY76" i="25" s="1"/>
  <c r="W118" i="26"/>
  <c r="V40" i="25"/>
  <c r="V73" i="25" s="1"/>
  <c r="M118" i="26"/>
  <c r="L40" i="25"/>
  <c r="L73" i="25" s="1"/>
  <c r="CE112" i="1"/>
  <c r="CD43" i="25"/>
  <c r="CD76" i="25" s="1"/>
  <c r="O113" i="1"/>
  <c r="N44" i="25"/>
  <c r="N77" i="25" s="1"/>
  <c r="R114" i="1"/>
  <c r="Q45" i="25"/>
  <c r="Q78" i="25" s="1"/>
  <c r="BU112" i="4"/>
  <c r="BT48" i="25"/>
  <c r="BT81" i="25" s="1"/>
  <c r="DJ112" i="4"/>
  <c r="DI48" i="25"/>
  <c r="DI81" i="25" s="1"/>
  <c r="AK112" i="4"/>
  <c r="AJ48" i="25"/>
  <c r="AJ81" i="25" s="1"/>
  <c r="AG108" i="4"/>
  <c r="AG110" i="4" s="1"/>
  <c r="AG111" i="4"/>
  <c r="AF47" i="25"/>
  <c r="AF80" i="25" s="1"/>
  <c r="BK112" i="4"/>
  <c r="BJ48" i="25"/>
  <c r="BJ81" i="25" s="1"/>
  <c r="FI50" i="25"/>
  <c r="FJ114" i="4"/>
  <c r="AX114" i="4"/>
  <c r="AW50" i="25"/>
  <c r="AW83" i="25" s="1"/>
  <c r="DO113" i="4"/>
  <c r="DN49" i="25"/>
  <c r="DN82" i="25" s="1"/>
  <c r="BD114" i="4"/>
  <c r="BC50" i="25"/>
  <c r="BC83" i="25" s="1"/>
  <c r="FE113" i="4"/>
  <c r="FD49" i="25"/>
  <c r="FD82" i="25" s="1"/>
  <c r="BA114" i="4"/>
  <c r="AZ50" i="25"/>
  <c r="AZ83" i="25" s="1"/>
  <c r="AY114" i="4"/>
  <c r="AX50" i="25"/>
  <c r="AX83" i="25" s="1"/>
  <c r="BK108" i="5"/>
  <c r="BK110" i="5" s="1"/>
  <c r="BK111" i="5"/>
  <c r="BJ52" i="25"/>
  <c r="BJ85" i="25" s="1"/>
  <c r="CB113" i="5"/>
  <c r="CA54" i="25"/>
  <c r="CA87" i="25" s="1"/>
  <c r="J111" i="5"/>
  <c r="J108" i="5"/>
  <c r="J110" i="5" s="1"/>
  <c r="I52" i="25"/>
  <c r="AE113" i="5"/>
  <c r="AD54" i="25"/>
  <c r="AD87" i="25" s="1"/>
  <c r="CZ112" i="5"/>
  <c r="CY53" i="25"/>
  <c r="CY86" i="25" s="1"/>
  <c r="DJ114" i="5"/>
  <c r="DI55" i="25"/>
  <c r="DI88" i="25" s="1"/>
  <c r="FB114" i="5"/>
  <c r="FA55" i="25"/>
  <c r="FA88" i="25" s="1"/>
  <c r="L114" i="5"/>
  <c r="K55" i="25"/>
  <c r="K88" i="25" s="1"/>
  <c r="AS91" i="25"/>
  <c r="FN60" i="25"/>
  <c r="FN93" i="25" s="1"/>
  <c r="FC60" i="25"/>
  <c r="CO112" i="6"/>
  <c r="CN58" i="25"/>
  <c r="CN91" i="25" s="1"/>
  <c r="EB114" i="6"/>
  <c r="EA60" i="25"/>
  <c r="EA93" i="25" s="1"/>
  <c r="DG113" i="6"/>
  <c r="DF59" i="25"/>
  <c r="DF92" i="25" s="1"/>
  <c r="DV111" i="27"/>
  <c r="DV108" i="27"/>
  <c r="DV110" i="27" s="1"/>
  <c r="DU62" i="25"/>
  <c r="AO108" i="27"/>
  <c r="AO110" i="27" s="1"/>
  <c r="AO112" i="27"/>
  <c r="AN63" i="25"/>
  <c r="AN96" i="25" s="1"/>
  <c r="AP112" i="27"/>
  <c r="AO63" i="25"/>
  <c r="AO96" i="25" s="1"/>
  <c r="G111" i="27"/>
  <c r="G108" i="27"/>
  <c r="G110" i="27" s="1"/>
  <c r="F62" i="25"/>
  <c r="F95" i="25" s="1"/>
  <c r="DA112" i="27"/>
  <c r="CZ63" i="25"/>
  <c r="CZ96" i="25" s="1"/>
  <c r="AT111" i="27"/>
  <c r="AT108" i="27"/>
  <c r="AT110" i="27" s="1"/>
  <c r="AS62" i="25"/>
  <c r="AB113" i="27"/>
  <c r="AA64" i="25"/>
  <c r="DK114" i="27"/>
  <c r="DJ65" i="25"/>
  <c r="DJ98" i="25" s="1"/>
  <c r="ES65" i="25"/>
  <c r="ET114" i="27"/>
  <c r="BP113" i="27"/>
  <c r="BO64" i="25"/>
  <c r="BO97" i="25" s="1"/>
  <c r="K114" i="27"/>
  <c r="J65" i="25"/>
  <c r="J98" i="25" s="1"/>
  <c r="AG116" i="26"/>
  <c r="AF38" i="25"/>
  <c r="AF71" i="25" s="1"/>
  <c r="FL115" i="26"/>
  <c r="FK37" i="25"/>
  <c r="FK70" i="25" s="1"/>
  <c r="AH115" i="26"/>
  <c r="AH108" i="26"/>
  <c r="AH110" i="26" s="1"/>
  <c r="AG37" i="25"/>
  <c r="CJ118" i="26"/>
  <c r="CI40" i="25"/>
  <c r="Q118" i="26"/>
  <c r="P40" i="25"/>
  <c r="P73" i="25" s="1"/>
  <c r="EY116" i="26"/>
  <c r="EX38" i="25"/>
  <c r="EX71" i="25" s="1"/>
  <c r="Y61" i="28"/>
  <c r="BE72" i="25"/>
  <c r="Z118" i="26"/>
  <c r="Y40" i="25"/>
  <c r="Y73" i="25" s="1"/>
  <c r="J118" i="26"/>
  <c r="I40" i="25"/>
  <c r="BK118" i="26"/>
  <c r="BJ40" i="25"/>
  <c r="BJ73" i="25" s="1"/>
  <c r="DN112" i="1"/>
  <c r="DM43" i="25"/>
  <c r="U112" i="1"/>
  <c r="T43" i="25"/>
  <c r="T76" i="25" s="1"/>
  <c r="CW80" i="25"/>
  <c r="AS112" i="4"/>
  <c r="AR48" i="25"/>
  <c r="AR81" i="25" s="1"/>
  <c r="BK83" i="25"/>
  <c r="EF114" i="5"/>
  <c r="EE55" i="25"/>
  <c r="DM114" i="5"/>
  <c r="DL55" i="25"/>
  <c r="DL88" i="25" s="1"/>
  <c r="EK112" i="5"/>
  <c r="EJ53" i="25"/>
  <c r="EJ86" i="25" s="1"/>
  <c r="W81" i="28"/>
  <c r="AG92" i="25"/>
  <c r="F113" i="6"/>
  <c r="E59" i="25"/>
  <c r="E92" i="25" s="1"/>
  <c r="AG111" i="6"/>
  <c r="AG108" i="6"/>
  <c r="AG110" i="6" s="1"/>
  <c r="AF57" i="25"/>
  <c r="AF90" i="25" s="1"/>
  <c r="FK60" i="25"/>
  <c r="FK93" i="25" s="1"/>
  <c r="DA114" i="6"/>
  <c r="CZ60" i="25"/>
  <c r="CZ93" i="25" s="1"/>
  <c r="AV111" i="27"/>
  <c r="AV108" i="27"/>
  <c r="AV110" i="27" s="1"/>
  <c r="AU62" i="25"/>
  <c r="AU95" i="25" s="1"/>
  <c r="M111" i="27"/>
  <c r="M108" i="27"/>
  <c r="M110" i="27" s="1"/>
  <c r="L62" i="25"/>
  <c r="L95" i="25" s="1"/>
  <c r="DR111" i="27"/>
  <c r="DR108" i="27"/>
  <c r="DR110" i="27" s="1"/>
  <c r="DQ62" i="25"/>
  <c r="DQ95" i="25" s="1"/>
  <c r="ED108" i="27"/>
  <c r="ED110" i="27" s="1"/>
  <c r="ED111" i="27"/>
  <c r="EC62" i="25"/>
  <c r="EC95" i="25" s="1"/>
  <c r="W112" i="27"/>
  <c r="V63" i="25"/>
  <c r="V96" i="25" s="1"/>
  <c r="CR113" i="27"/>
  <c r="CQ64" i="25"/>
  <c r="CQ97" i="25" s="1"/>
  <c r="BK114" i="27"/>
  <c r="BJ65" i="25"/>
  <c r="BJ98" i="25" s="1"/>
  <c r="BC113" i="27"/>
  <c r="BB64" i="25"/>
  <c r="BB97" i="25" s="1"/>
  <c r="BI114" i="27"/>
  <c r="BH65" i="25"/>
  <c r="BH98" i="25" s="1"/>
  <c r="E10" i="28"/>
  <c r="E96" i="28" s="1"/>
  <c r="E102" i="28" s="1"/>
  <c r="EP115" i="26"/>
  <c r="EP108" i="26"/>
  <c r="EP110" i="26" s="1"/>
  <c r="EO37" i="25"/>
  <c r="EO70" i="25" s="1"/>
  <c r="EE108" i="26"/>
  <c r="EE110" i="26" s="1"/>
  <c r="ED37" i="25"/>
  <c r="ED70" i="25" s="1"/>
  <c r="AN108" i="26"/>
  <c r="AN110" i="26" s="1"/>
  <c r="AN116" i="26"/>
  <c r="AM38" i="25"/>
  <c r="CY116" i="26"/>
  <c r="CX38" i="25"/>
  <c r="CX71" i="25" s="1"/>
  <c r="DV117" i="26"/>
  <c r="DU39" i="25"/>
  <c r="DU72" i="25" s="1"/>
  <c r="CA108" i="26"/>
  <c r="CA110" i="26" s="1"/>
  <c r="CA115" i="26"/>
  <c r="BZ37" i="25"/>
  <c r="BZ70" i="25" s="1"/>
  <c r="FF116" i="26"/>
  <c r="FE38" i="25"/>
  <c r="FE71" i="25" s="1"/>
  <c r="FJ117" i="26"/>
  <c r="FI39" i="25"/>
  <c r="AF118" i="26"/>
  <c r="AE40" i="25"/>
  <c r="AE73" i="25" s="1"/>
  <c r="BD112" i="1"/>
  <c r="BC43" i="25"/>
  <c r="BC76" i="25" s="1"/>
  <c r="AP118" i="26"/>
  <c r="AO40" i="25"/>
  <c r="AO73" i="25" s="1"/>
  <c r="DC118" i="26"/>
  <c r="DB40" i="25"/>
  <c r="DB73" i="25" s="1"/>
  <c r="DC112" i="1"/>
  <c r="DB43" i="25"/>
  <c r="DB76" i="25" s="1"/>
  <c r="DM112" i="1"/>
  <c r="DL43" i="25"/>
  <c r="DL76" i="25" s="1"/>
  <c r="FG111" i="1"/>
  <c r="FF42" i="25"/>
  <c r="FF75" i="25" s="1"/>
  <c r="FC108" i="1"/>
  <c r="FC110" i="1" s="1"/>
  <c r="FB42" i="25"/>
  <c r="FB75" i="25" s="1"/>
  <c r="FC111" i="1"/>
  <c r="AQ112" i="1"/>
  <c r="AP43" i="25"/>
  <c r="AP76" i="25" s="1"/>
  <c r="CG113" i="1"/>
  <c r="CF44" i="25"/>
  <c r="CF77" i="25" s="1"/>
  <c r="AV112" i="4"/>
  <c r="AU48" i="25"/>
  <c r="AU81" i="25" s="1"/>
  <c r="O112" i="4"/>
  <c r="N48" i="25"/>
  <c r="N81" i="25" s="1"/>
  <c r="BJ112" i="4"/>
  <c r="BI48" i="25"/>
  <c r="BI81" i="25" s="1"/>
  <c r="EV45" i="25"/>
  <c r="EV78" i="25" s="1"/>
  <c r="EW114" i="1"/>
  <c r="CG112" i="4"/>
  <c r="CF48" i="25"/>
  <c r="CF81" i="25" s="1"/>
  <c r="DN114" i="4"/>
  <c r="DM50" i="25"/>
  <c r="L114" i="4"/>
  <c r="K50" i="25"/>
  <c r="K83" i="25" s="1"/>
  <c r="CG114" i="4"/>
  <c r="CF50" i="25"/>
  <c r="CF83" i="25" s="1"/>
  <c r="AF114" i="4"/>
  <c r="AE50" i="25"/>
  <c r="AE83" i="25" s="1"/>
  <c r="AC114" i="4"/>
  <c r="AB50" i="25"/>
  <c r="AB83" i="25" s="1"/>
  <c r="AA114" i="4"/>
  <c r="Z50" i="25"/>
  <c r="Z83" i="25" s="1"/>
  <c r="DX112" i="5"/>
  <c r="DW53" i="25"/>
  <c r="DW86" i="25" s="1"/>
  <c r="DG108" i="5"/>
  <c r="DG110" i="5" s="1"/>
  <c r="DG111" i="5"/>
  <c r="DF52" i="25"/>
  <c r="DF85" i="25" s="1"/>
  <c r="BB113" i="5"/>
  <c r="BA54" i="25"/>
  <c r="BA87" i="25" s="1"/>
  <c r="CP111" i="5"/>
  <c r="CP108" i="5"/>
  <c r="CP110" i="5" s="1"/>
  <c r="CO52" i="25"/>
  <c r="CY113" i="5"/>
  <c r="CX54" i="25"/>
  <c r="CX87" i="25" s="1"/>
  <c r="F111" i="5"/>
  <c r="F108" i="5"/>
  <c r="F110" i="5" s="1"/>
  <c r="E52" i="25"/>
  <c r="AR112" i="5"/>
  <c r="AQ53" i="25"/>
  <c r="AQ86" i="25" s="1"/>
  <c r="DK113" i="5"/>
  <c r="DJ54" i="25"/>
  <c r="DJ87" i="25" s="1"/>
  <c r="EQ114" i="5"/>
  <c r="EP55" i="25"/>
  <c r="EP88" i="25" s="1"/>
  <c r="X112" i="6"/>
  <c r="W58" i="25"/>
  <c r="W91" i="25" s="1"/>
  <c r="EB113" i="6"/>
  <c r="EA59" i="25"/>
  <c r="EA92" i="25" s="1"/>
  <c r="BU112" i="6"/>
  <c r="BT58" i="25"/>
  <c r="BT91" i="25" s="1"/>
  <c r="AG112" i="6"/>
  <c r="AF58" i="25"/>
  <c r="AF91" i="25" s="1"/>
  <c r="EW60" i="25"/>
  <c r="EX114" i="6"/>
  <c r="BE113" i="6"/>
  <c r="BD59" i="25"/>
  <c r="BD92" i="25" s="1"/>
  <c r="FB59" i="25"/>
  <c r="FB92" i="25" s="1"/>
  <c r="FC113" i="6"/>
  <c r="F111" i="27"/>
  <c r="F108" i="27"/>
  <c r="F110" i="27" s="1"/>
  <c r="E62" i="25"/>
  <c r="DY111" i="27"/>
  <c r="DY108" i="27"/>
  <c r="DY110" i="27" s="1"/>
  <c r="DX62" i="25"/>
  <c r="DX95" i="25" s="1"/>
  <c r="Y111" i="27"/>
  <c r="Y108" i="27"/>
  <c r="Y110" i="27" s="1"/>
  <c r="X62" i="25"/>
  <c r="X95" i="25" s="1"/>
  <c r="AH111" i="27"/>
  <c r="AH108" i="27"/>
  <c r="AH110" i="27" s="1"/>
  <c r="AG62" i="25"/>
  <c r="J111" i="27"/>
  <c r="J108" i="27"/>
  <c r="J110" i="27" s="1"/>
  <c r="I62" i="25"/>
  <c r="DT113" i="27"/>
  <c r="DS64" i="25"/>
  <c r="AX112" i="27"/>
  <c r="AW63" i="25"/>
  <c r="AW96" i="25" s="1"/>
  <c r="CZ112" i="27"/>
  <c r="CY63" i="25"/>
  <c r="CY96" i="25" s="1"/>
  <c r="CY113" i="27"/>
  <c r="CX64" i="25"/>
  <c r="CX97" i="25" s="1"/>
  <c r="BN114" i="27"/>
  <c r="BM65" i="25"/>
  <c r="BM98" i="25" s="1"/>
  <c r="I116" i="26"/>
  <c r="H38" i="25"/>
  <c r="H71" i="25" s="1"/>
  <c r="AG115" i="26"/>
  <c r="AG108" i="26"/>
  <c r="AG110" i="26" s="1"/>
  <c r="AF37" i="25"/>
  <c r="AF70" i="25" s="1"/>
  <c r="J115" i="26"/>
  <c r="J108" i="26"/>
  <c r="J110" i="26" s="1"/>
  <c r="I37" i="25"/>
  <c r="DH118" i="26"/>
  <c r="DG40" i="25"/>
  <c r="BY118" i="26"/>
  <c r="BX40" i="25"/>
  <c r="BX73" i="25" s="1"/>
  <c r="CG108" i="26"/>
  <c r="CG110" i="26" s="1"/>
  <c r="CG115" i="26"/>
  <c r="CF37" i="25"/>
  <c r="CF70" i="25" s="1"/>
  <c r="EA116" i="26"/>
  <c r="DZ38" i="25"/>
  <c r="DZ71" i="25" s="1"/>
  <c r="J117" i="26"/>
  <c r="I39" i="25"/>
  <c r="U118" i="26"/>
  <c r="T40" i="25"/>
  <c r="T73" i="25" s="1"/>
  <c r="BF118" i="26"/>
  <c r="BE40" i="25"/>
  <c r="DG118" i="26"/>
  <c r="DF40" i="25"/>
  <c r="DF73" i="25" s="1"/>
  <c r="DG117" i="26"/>
  <c r="DF39" i="25"/>
  <c r="DF72" i="25" s="1"/>
  <c r="EI45" i="25"/>
  <c r="AF27" i="28" s="1"/>
  <c r="EJ114" i="1"/>
  <c r="DY111" i="1"/>
  <c r="DY108" i="1"/>
  <c r="DY110" i="1" s="1"/>
  <c r="DX42" i="25"/>
  <c r="DX75" i="25" s="1"/>
  <c r="AI108" i="1"/>
  <c r="AI110" i="1" s="1"/>
  <c r="AI111" i="1"/>
  <c r="AH42" i="25"/>
  <c r="AH75" i="25" s="1"/>
  <c r="BA114" i="1"/>
  <c r="AZ45" i="25"/>
  <c r="AZ78" i="25" s="1"/>
  <c r="DS114" i="1"/>
  <c r="DR45" i="25"/>
  <c r="DR78" i="25" s="1"/>
  <c r="BC112" i="4"/>
  <c r="BB48" i="25"/>
  <c r="BB81" i="25" s="1"/>
  <c r="BO114" i="1"/>
  <c r="BN45" i="25"/>
  <c r="BN78" i="25" s="1"/>
  <c r="J113" i="1"/>
  <c r="I44" i="25"/>
  <c r="CI111" i="4"/>
  <c r="CI108" i="4"/>
  <c r="CI110" i="4" s="1"/>
  <c r="CH47" i="25"/>
  <c r="CH80" i="25" s="1"/>
  <c r="CS112" i="4"/>
  <c r="CR48" i="25"/>
  <c r="CR81" i="25" s="1"/>
  <c r="CB113" i="4"/>
  <c r="CA49" i="25"/>
  <c r="CA82" i="25" s="1"/>
  <c r="AG114" i="4"/>
  <c r="AF50" i="25"/>
  <c r="AF83" i="25" s="1"/>
  <c r="BD113" i="5"/>
  <c r="BC54" i="25"/>
  <c r="BC87" i="25" s="1"/>
  <c r="CC108" i="5"/>
  <c r="CC110" i="5" s="1"/>
  <c r="CC111" i="5"/>
  <c r="CB52" i="25"/>
  <c r="CB85" i="25" s="1"/>
  <c r="EF112" i="5"/>
  <c r="EF108" i="5"/>
  <c r="EF110" i="5" s="1"/>
  <c r="EE53" i="25"/>
  <c r="CF111" i="5"/>
  <c r="CF108" i="5"/>
  <c r="CF110" i="5" s="1"/>
  <c r="CE52" i="25"/>
  <c r="CE85" i="25" s="1"/>
  <c r="CR112" i="5"/>
  <c r="CQ53" i="25"/>
  <c r="CQ86" i="25" s="1"/>
  <c r="CJ114" i="5"/>
  <c r="CI55" i="25"/>
  <c r="BE114" i="5"/>
  <c r="BD55" i="25"/>
  <c r="BD88" i="25" s="1"/>
  <c r="CQ114" i="5"/>
  <c r="CP55" i="25"/>
  <c r="CP88" i="25" s="1"/>
  <c r="DS112" i="5"/>
  <c r="DR53" i="25"/>
  <c r="DR86" i="25" s="1"/>
  <c r="BZ113" i="6"/>
  <c r="BY59" i="25"/>
  <c r="BY92" i="25" s="1"/>
  <c r="AY114" i="6"/>
  <c r="AX60" i="25"/>
  <c r="AX93" i="25" s="1"/>
  <c r="AS111" i="6"/>
  <c r="AS108" i="6"/>
  <c r="AS110" i="6" s="1"/>
  <c r="AR57" i="25"/>
  <c r="AR90" i="25" s="1"/>
  <c r="CI113" i="6"/>
  <c r="CH59" i="25"/>
  <c r="CH92" i="25" s="1"/>
  <c r="AG114" i="6"/>
  <c r="AF60" i="25"/>
  <c r="AF93" i="25" s="1"/>
  <c r="BH114" i="6"/>
  <c r="BG60" i="25"/>
  <c r="BG93" i="25" s="1"/>
  <c r="DY114" i="6"/>
  <c r="DX60" i="25"/>
  <c r="DX93" i="25" s="1"/>
  <c r="EM62" i="25"/>
  <c r="EM95" i="25" s="1"/>
  <c r="EN111" i="27"/>
  <c r="EN108" i="27"/>
  <c r="EN110" i="27" s="1"/>
  <c r="EA111" i="27"/>
  <c r="EA108" i="27"/>
  <c r="EA110" i="27" s="1"/>
  <c r="DZ62" i="25"/>
  <c r="DZ95" i="25" s="1"/>
  <c r="EH62" i="25"/>
  <c r="EH95" i="25" s="1"/>
  <c r="EI111" i="27"/>
  <c r="EI108" i="27"/>
  <c r="EI110" i="27" s="1"/>
  <c r="CI111" i="27"/>
  <c r="CI108" i="27"/>
  <c r="CI110" i="27" s="1"/>
  <c r="CH62" i="25"/>
  <c r="CH95" i="25" s="1"/>
  <c r="S111" i="27"/>
  <c r="S108" i="27"/>
  <c r="S110" i="27" s="1"/>
  <c r="R62" i="25"/>
  <c r="R95" i="25" s="1"/>
  <c r="BP112" i="27"/>
  <c r="BO63" i="25"/>
  <c r="BO96" i="25" s="1"/>
  <c r="CE112" i="27"/>
  <c r="CD63" i="25"/>
  <c r="CD96" i="25" s="1"/>
  <c r="AW112" i="27"/>
  <c r="AV63" i="25"/>
  <c r="AV96" i="25" s="1"/>
  <c r="BS113" i="27"/>
  <c r="BR64" i="25"/>
  <c r="BR97" i="25" s="1"/>
  <c r="BS112" i="27"/>
  <c r="BR63" i="25"/>
  <c r="BR96" i="25" s="1"/>
  <c r="DR112" i="27"/>
  <c r="DQ63" i="25"/>
  <c r="DQ96" i="25" s="1"/>
  <c r="BQ113" i="27"/>
  <c r="BP64" i="25"/>
  <c r="BP97" i="25" s="1"/>
  <c r="AW114" i="27"/>
  <c r="AV65" i="25"/>
  <c r="AV98" i="25" s="1"/>
  <c r="EA114" i="27"/>
  <c r="DZ65" i="25"/>
  <c r="DZ98" i="25" s="1"/>
  <c r="AG47" i="28"/>
  <c r="CQ108" i="26"/>
  <c r="CQ110" i="26" s="1"/>
  <c r="CX108" i="26"/>
  <c r="CX110" i="26" s="1"/>
  <c r="C72" i="25"/>
  <c r="U78" i="25"/>
  <c r="FB103" i="1"/>
  <c r="FI81" i="25"/>
  <c r="AH70" i="28"/>
  <c r="P108" i="6"/>
  <c r="P110" i="6" s="1"/>
  <c r="EW97" i="25"/>
  <c r="AG86" i="28"/>
  <c r="EX108" i="6"/>
  <c r="EX110" i="6" s="1"/>
  <c r="EU108" i="1"/>
  <c r="EU110" i="1" s="1"/>
  <c r="X69" i="28"/>
  <c r="AS80" i="25"/>
  <c r="DM80" i="25"/>
  <c r="AG80" i="25"/>
  <c r="AC69" i="28"/>
  <c r="DA80" i="25"/>
  <c r="BM80" i="25"/>
  <c r="FE108" i="4"/>
  <c r="FE110" i="4" s="1"/>
  <c r="U90" i="25"/>
  <c r="DY90" i="25"/>
  <c r="C92" i="25"/>
  <c r="CU98" i="25"/>
  <c r="U97" i="25"/>
  <c r="DS98" i="25"/>
  <c r="AY72" i="25"/>
  <c r="F108" i="26"/>
  <c r="F110" i="26" s="1"/>
  <c r="AC108" i="26"/>
  <c r="AC110" i="26" s="1"/>
  <c r="EW78" i="25"/>
  <c r="BM75" i="25"/>
  <c r="Z24" i="28"/>
  <c r="AM76" i="25"/>
  <c r="FA103" i="1"/>
  <c r="H108" i="4"/>
  <c r="H110" i="4" s="1"/>
  <c r="CB108" i="4"/>
  <c r="CB110" i="4" s="1"/>
  <c r="I98" i="25"/>
  <c r="CI98" i="25"/>
  <c r="BQ98" i="25"/>
  <c r="DA97" i="25"/>
  <c r="ES108" i="1"/>
  <c r="ES110" i="1" s="1"/>
  <c r="BJ108" i="4"/>
  <c r="BJ110" i="4" s="1"/>
  <c r="I81" i="25"/>
  <c r="U82" i="25"/>
  <c r="BQ81" i="25"/>
  <c r="DK108" i="5"/>
  <c r="DK110" i="5" s="1"/>
  <c r="AW108" i="6"/>
  <c r="AW110" i="6" s="1"/>
  <c r="CI93" i="25"/>
  <c r="E108" i="26"/>
  <c r="E110" i="26" s="1"/>
  <c r="BY108" i="26"/>
  <c r="BY110" i="26" s="1"/>
  <c r="AG78" i="25"/>
  <c r="DG78" i="25"/>
  <c r="AM77" i="25"/>
  <c r="O81" i="25"/>
  <c r="CI81" i="25"/>
  <c r="T108" i="4"/>
  <c r="T110" i="4" s="1"/>
  <c r="CL108" i="4"/>
  <c r="CL110" i="4" s="1"/>
  <c r="CO90" i="25"/>
  <c r="Z40" i="28"/>
  <c r="BK91" i="25"/>
  <c r="DO108" i="26"/>
  <c r="DO110" i="26" s="1"/>
  <c r="V108" i="1"/>
  <c r="V110" i="1" s="1"/>
  <c r="Y69" i="28"/>
  <c r="BE80" i="25"/>
  <c r="AG86" i="25"/>
  <c r="AO90" i="25"/>
  <c r="F162" i="25"/>
  <c r="X39" i="28"/>
  <c r="DI90" i="25"/>
  <c r="EE93" i="25"/>
  <c r="AF42" i="28"/>
  <c r="AX115" i="26"/>
  <c r="AX108" i="26"/>
  <c r="AX110" i="26" s="1"/>
  <c r="AW37" i="25"/>
  <c r="AW70" i="25" s="1"/>
  <c r="DT116" i="26"/>
  <c r="DT108" i="26"/>
  <c r="DT110" i="26" s="1"/>
  <c r="DS38" i="25"/>
  <c r="DI70" i="25"/>
  <c r="BK116" i="26"/>
  <c r="BJ38" i="25"/>
  <c r="BJ71" i="25" s="1"/>
  <c r="R118" i="26"/>
  <c r="Q40" i="25"/>
  <c r="Q73" i="25" s="1"/>
  <c r="BL113" i="4"/>
  <c r="BK49" i="25"/>
  <c r="DY82" i="25"/>
  <c r="AE71" i="28"/>
  <c r="EK83" i="25"/>
  <c r="AF72" i="28"/>
  <c r="EW76" i="25"/>
  <c r="AG65" i="28"/>
  <c r="EK75" i="25"/>
  <c r="AH35" i="28"/>
  <c r="EQ115" i="26"/>
  <c r="EQ108" i="26"/>
  <c r="EQ110" i="26" s="1"/>
  <c r="EP37" i="25"/>
  <c r="EP70" i="25" s="1"/>
  <c r="AZ116" i="26"/>
  <c r="AZ108" i="26"/>
  <c r="AZ110" i="26" s="1"/>
  <c r="AY38" i="25"/>
  <c r="FK116" i="26"/>
  <c r="FJ38" i="25"/>
  <c r="FJ71" i="25" s="1"/>
  <c r="ET117" i="26"/>
  <c r="ES39" i="25"/>
  <c r="ES72" i="25" s="1"/>
  <c r="DY81" i="25"/>
  <c r="AE70" i="28"/>
  <c r="N163" i="25"/>
  <c r="EK76" i="25"/>
  <c r="AF65" i="28"/>
  <c r="P158" i="25"/>
  <c r="P191" i="25" s="1"/>
  <c r="FI108" i="26"/>
  <c r="FI110" i="26" s="1"/>
  <c r="FE75" i="25"/>
  <c r="FI97" i="25"/>
  <c r="N115" i="26"/>
  <c r="N108" i="26"/>
  <c r="N110" i="26" s="1"/>
  <c r="M37" i="25"/>
  <c r="M70" i="25" s="1"/>
  <c r="FE116" i="26"/>
  <c r="FD38" i="25"/>
  <c r="FD71" i="25" s="1"/>
  <c r="L116" i="26"/>
  <c r="K38" i="25"/>
  <c r="K71" i="25" s="1"/>
  <c r="CJ116" i="26"/>
  <c r="CJ108" i="26"/>
  <c r="CJ110" i="26" s="1"/>
  <c r="CI38" i="25"/>
  <c r="DW108" i="26"/>
  <c r="DW110" i="26" s="1"/>
  <c r="DW115" i="26"/>
  <c r="DV37" i="25"/>
  <c r="DV70" i="25" s="1"/>
  <c r="BZ116" i="26"/>
  <c r="BY38" i="25"/>
  <c r="BY71" i="25" s="1"/>
  <c r="AA116" i="26"/>
  <c r="Z38" i="25"/>
  <c r="Z71" i="25" s="1"/>
  <c r="AS117" i="26"/>
  <c r="AR39" i="25"/>
  <c r="AR72" i="25" s="1"/>
  <c r="DE118" i="26"/>
  <c r="DD40" i="25"/>
  <c r="DD73" i="25" s="1"/>
  <c r="BA75" i="25"/>
  <c r="U113" i="1"/>
  <c r="T44" i="25"/>
  <c r="T77" i="25" s="1"/>
  <c r="CU111" i="1"/>
  <c r="CU108" i="1"/>
  <c r="CU110" i="1" s="1"/>
  <c r="CT42" i="25"/>
  <c r="CT75" i="25" s="1"/>
  <c r="AY113" i="1"/>
  <c r="AX44" i="25"/>
  <c r="AX77" i="25" s="1"/>
  <c r="S112" i="1"/>
  <c r="R43" i="25"/>
  <c r="R76" i="25" s="1"/>
  <c r="CV113" i="4"/>
  <c r="CU49" i="25"/>
  <c r="DQ112" i="4"/>
  <c r="DP48" i="25"/>
  <c r="DP81" i="25" s="1"/>
  <c r="BE112" i="4"/>
  <c r="BD48" i="25"/>
  <c r="BD81" i="25" s="1"/>
  <c r="DA112" i="4"/>
  <c r="CZ48" i="25"/>
  <c r="CZ81" i="25" s="1"/>
  <c r="CO81" i="25"/>
  <c r="DY114" i="1"/>
  <c r="DX45" i="25"/>
  <c r="DX78" i="25" s="1"/>
  <c r="AM113" i="4"/>
  <c r="AL49" i="25"/>
  <c r="AL82" i="25" s="1"/>
  <c r="AH114" i="4"/>
  <c r="AG50" i="25"/>
  <c r="AI113" i="4"/>
  <c r="AH49" i="25"/>
  <c r="AH82" i="25" s="1"/>
  <c r="H114" i="4"/>
  <c r="G50" i="25"/>
  <c r="G83" i="25" s="1"/>
  <c r="AO113" i="4"/>
  <c r="AN49" i="25"/>
  <c r="AN82" i="25" s="1"/>
  <c r="AO114" i="4"/>
  <c r="AN50" i="25"/>
  <c r="AN83" i="25" s="1"/>
  <c r="DH113" i="5"/>
  <c r="DG54" i="25"/>
  <c r="O108" i="5"/>
  <c r="O110" i="5" s="1"/>
  <c r="O111" i="5"/>
  <c r="N52" i="25"/>
  <c r="N85" i="25" s="1"/>
  <c r="CN113" i="5"/>
  <c r="CM54" i="25"/>
  <c r="CM87" i="25" s="1"/>
  <c r="Z74" i="28"/>
  <c r="BQ85" i="25"/>
  <c r="EK85" i="25"/>
  <c r="R111" i="5"/>
  <c r="R108" i="5"/>
  <c r="R110" i="5" s="1"/>
  <c r="Q52" i="25"/>
  <c r="DD114" i="5"/>
  <c r="DC55" i="25"/>
  <c r="DC88" i="25" s="1"/>
  <c r="AC41" i="28"/>
  <c r="K164" i="25"/>
  <c r="CU92" i="25"/>
  <c r="EE114" i="6"/>
  <c r="ED60" i="25"/>
  <c r="ED93" i="25" s="1"/>
  <c r="ER114" i="6"/>
  <c r="EQ60" i="25"/>
  <c r="DS111" i="6"/>
  <c r="DS108" i="6"/>
  <c r="DS110" i="6" s="1"/>
  <c r="DR57" i="25"/>
  <c r="DR90" i="25" s="1"/>
  <c r="AX114" i="6"/>
  <c r="AW60" i="25"/>
  <c r="AW93" i="25" s="1"/>
  <c r="AM111" i="27"/>
  <c r="AM108" i="27"/>
  <c r="AM110" i="27" s="1"/>
  <c r="AL62" i="25"/>
  <c r="AL95" i="25" s="1"/>
  <c r="CS111" i="27"/>
  <c r="CS108" i="27"/>
  <c r="CS110" i="27" s="1"/>
  <c r="CR62" i="25"/>
  <c r="CR95" i="25" s="1"/>
  <c r="CC111" i="27"/>
  <c r="CC108" i="27"/>
  <c r="CC110" i="27" s="1"/>
  <c r="CB62" i="25"/>
  <c r="CB95" i="25" s="1"/>
  <c r="BW112" i="27"/>
  <c r="BV63" i="25"/>
  <c r="BV96" i="25" s="1"/>
  <c r="DW114" i="27"/>
  <c r="DV65" i="25"/>
  <c r="DV98" i="25" s="1"/>
  <c r="EN113" i="27"/>
  <c r="EM64" i="25"/>
  <c r="EM97" i="25" s="1"/>
  <c r="DB114" i="27"/>
  <c r="DA65" i="25"/>
  <c r="CN115" i="26"/>
  <c r="CN108" i="26"/>
  <c r="CN110" i="26" s="1"/>
  <c r="CM37" i="25"/>
  <c r="CM70" i="25" s="1"/>
  <c r="FI115" i="26"/>
  <c r="FH37" i="25"/>
  <c r="FH70" i="25" s="1"/>
  <c r="EW115" i="26"/>
  <c r="EW108" i="26"/>
  <c r="EW110" i="26" s="1"/>
  <c r="EV37" i="25"/>
  <c r="EV70" i="25" s="1"/>
  <c r="CW118" i="26"/>
  <c r="CV40" i="25"/>
  <c r="CV73" i="25" s="1"/>
  <c r="EC108" i="26"/>
  <c r="EC110" i="26" s="1"/>
  <c r="EB37" i="25"/>
  <c r="EB70" i="25" s="1"/>
  <c r="EM116" i="26"/>
  <c r="EL38" i="25"/>
  <c r="EL71" i="25" s="1"/>
  <c r="N118" i="26"/>
  <c r="M40" i="25"/>
  <c r="M73" i="25" s="1"/>
  <c r="AG118" i="26"/>
  <c r="AF40" i="25"/>
  <c r="AF73" i="25" s="1"/>
  <c r="BR118" i="26"/>
  <c r="BQ40" i="25"/>
  <c r="DS118" i="26"/>
  <c r="DR40" i="25"/>
  <c r="DR73" i="25" s="1"/>
  <c r="AY117" i="26"/>
  <c r="AX39" i="25"/>
  <c r="AX72" i="25" s="1"/>
  <c r="FE43" i="25"/>
  <c r="FE76" i="25" s="1"/>
  <c r="FF112" i="1"/>
  <c r="AE113" i="1"/>
  <c r="AD44" i="25"/>
  <c r="AD77" i="25" s="1"/>
  <c r="DJ112" i="1"/>
  <c r="DI43" i="25"/>
  <c r="DI76" i="25" s="1"/>
  <c r="AP113" i="1"/>
  <c r="AO44" i="25"/>
  <c r="AO77" i="25" s="1"/>
  <c r="AA113" i="1"/>
  <c r="Z44" i="25"/>
  <c r="Z77" i="25" s="1"/>
  <c r="E114" i="1"/>
  <c r="D45" i="25"/>
  <c r="D78" i="25" s="1"/>
  <c r="FN45" i="25"/>
  <c r="FN78" i="25" s="1"/>
  <c r="AQ112" i="4"/>
  <c r="AP48" i="25"/>
  <c r="AP81" i="25" s="1"/>
  <c r="BW112" i="1"/>
  <c r="BV43" i="25"/>
  <c r="BV76" i="25" s="1"/>
  <c r="CA114" i="1"/>
  <c r="BZ45" i="25"/>
  <c r="BZ78" i="25" s="1"/>
  <c r="CJ114" i="4"/>
  <c r="CI50" i="25"/>
  <c r="AI114" i="4"/>
  <c r="AH50" i="25"/>
  <c r="AH83" i="25" s="1"/>
  <c r="DA112" i="5"/>
  <c r="CZ53" i="25"/>
  <c r="CZ86" i="25" s="1"/>
  <c r="BE108" i="5"/>
  <c r="BE110" i="5" s="1"/>
  <c r="BE111" i="5"/>
  <c r="BD52" i="25"/>
  <c r="BD85" i="25" s="1"/>
  <c r="BZ112" i="5"/>
  <c r="BY53" i="25"/>
  <c r="BY86" i="25" s="1"/>
  <c r="D114" i="5"/>
  <c r="C55" i="25"/>
  <c r="EM114" i="5"/>
  <c r="EL55" i="25"/>
  <c r="EL88" i="25" s="1"/>
  <c r="DC114" i="5"/>
  <c r="DB55" i="25"/>
  <c r="DB88" i="25" s="1"/>
  <c r="CL114" i="6"/>
  <c r="CK60" i="25"/>
  <c r="CK93" i="25" s="1"/>
  <c r="EY112" i="6"/>
  <c r="EX58" i="25"/>
  <c r="EX91" i="25" s="1"/>
  <c r="DO113" i="6"/>
  <c r="DN59" i="25"/>
  <c r="DN92" i="25" s="1"/>
  <c r="BE111" i="6"/>
  <c r="BE108" i="6"/>
  <c r="BE110" i="6" s="1"/>
  <c r="BD57" i="25"/>
  <c r="BD90" i="25" s="1"/>
  <c r="CG114" i="6"/>
  <c r="CF60" i="25"/>
  <c r="CF93" i="25" s="1"/>
  <c r="X111" i="27"/>
  <c r="X108" i="27"/>
  <c r="X110" i="27" s="1"/>
  <c r="W62" i="25"/>
  <c r="W95" i="25" s="1"/>
  <c r="CY111" i="27"/>
  <c r="CY108" i="27"/>
  <c r="CY110" i="27" s="1"/>
  <c r="CX62" i="25"/>
  <c r="CX95" i="25" s="1"/>
  <c r="EF63" i="25"/>
  <c r="EF96" i="25" s="1"/>
  <c r="EG112" i="27"/>
  <c r="EG108" i="27"/>
  <c r="EG110" i="27" s="1"/>
  <c r="CM111" i="27"/>
  <c r="CM108" i="27"/>
  <c r="CM110" i="27" s="1"/>
  <c r="CL62" i="25"/>
  <c r="CL95" i="25" s="1"/>
  <c r="BX113" i="27"/>
  <c r="BW64" i="25"/>
  <c r="EM112" i="27"/>
  <c r="EL63" i="25"/>
  <c r="EL96" i="25" s="1"/>
  <c r="DQ113" i="27"/>
  <c r="DP64" i="25"/>
  <c r="DP97" i="25" s="1"/>
  <c r="FN64" i="25"/>
  <c r="FN97" i="25" s="1"/>
  <c r="BG112" i="27"/>
  <c r="BF63" i="25"/>
  <c r="BF96" i="25" s="1"/>
  <c r="EQ114" i="27"/>
  <c r="EP65" i="25"/>
  <c r="EP98" i="25" s="1"/>
  <c r="EJ113" i="27"/>
  <c r="EI64" i="25"/>
  <c r="EI97" i="25" s="1"/>
  <c r="DS114" i="27"/>
  <c r="DR65" i="25"/>
  <c r="DR98" i="25" s="1"/>
  <c r="ED108" i="26"/>
  <c r="ED110" i="26" s="1"/>
  <c r="EC37" i="25"/>
  <c r="EC70" i="25" s="1"/>
  <c r="CI115" i="26"/>
  <c r="CI108" i="26"/>
  <c r="CI110" i="26" s="1"/>
  <c r="CH37" i="25"/>
  <c r="CH70" i="25" s="1"/>
  <c r="S116" i="26"/>
  <c r="R38" i="25"/>
  <c r="R71" i="25" s="1"/>
  <c r="CW117" i="26"/>
  <c r="CV39" i="25"/>
  <c r="CV72" i="25" s="1"/>
  <c r="CY108" i="26"/>
  <c r="CY110" i="26" s="1"/>
  <c r="CY115" i="26"/>
  <c r="CX37" i="25"/>
  <c r="CX70" i="25" s="1"/>
  <c r="EV116" i="26"/>
  <c r="EU38" i="25"/>
  <c r="EU71" i="25" s="1"/>
  <c r="EQ116" i="26"/>
  <c r="EP38" i="25"/>
  <c r="EP71" i="25" s="1"/>
  <c r="CO117" i="26"/>
  <c r="CN39" i="25"/>
  <c r="CN72" i="25" s="1"/>
  <c r="AF112" i="1"/>
  <c r="AE43" i="25"/>
  <c r="AE76" i="25" s="1"/>
  <c r="BG118" i="26"/>
  <c r="BF40" i="25"/>
  <c r="BF73" i="25" s="1"/>
  <c r="AW118" i="26"/>
  <c r="AV40" i="25"/>
  <c r="AV73" i="25" s="1"/>
  <c r="AU112" i="1"/>
  <c r="AT43" i="25"/>
  <c r="AT76" i="25" s="1"/>
  <c r="AM111" i="1"/>
  <c r="AM108" i="1"/>
  <c r="AM110" i="1" s="1"/>
  <c r="AL42" i="25"/>
  <c r="AL75" i="25" s="1"/>
  <c r="DS113" i="1"/>
  <c r="DR44" i="25"/>
  <c r="DR77" i="25" s="1"/>
  <c r="DV114" i="1"/>
  <c r="DU45" i="25"/>
  <c r="DU78" i="25" s="1"/>
  <c r="BZ112" i="4"/>
  <c r="BY48" i="25"/>
  <c r="BY81" i="25" s="1"/>
  <c r="BQ108" i="4"/>
  <c r="BQ110" i="4" s="1"/>
  <c r="BQ111" i="4"/>
  <c r="BP47" i="25"/>
  <c r="BP80" i="25" s="1"/>
  <c r="DA82" i="25"/>
  <c r="CP114" i="4"/>
  <c r="CO50" i="25"/>
  <c r="N114" i="4"/>
  <c r="M50" i="25"/>
  <c r="M83" i="25" s="1"/>
  <c r="BW113" i="4"/>
  <c r="BV49" i="25"/>
  <c r="BV82" i="25" s="1"/>
  <c r="CN114" i="4"/>
  <c r="CM50" i="25"/>
  <c r="CM83" i="25" s="1"/>
  <c r="CK114" i="4"/>
  <c r="CJ50" i="25"/>
  <c r="CJ83" i="25" s="1"/>
  <c r="CI114" i="4"/>
  <c r="CH50" i="25"/>
  <c r="CH83" i="25" s="1"/>
  <c r="DZ113" i="5"/>
  <c r="DY54" i="25"/>
  <c r="CU108" i="5"/>
  <c r="CU110" i="5" s="1"/>
  <c r="CU111" i="5"/>
  <c r="CT52" i="25"/>
  <c r="CT85" i="25" s="1"/>
  <c r="AR113" i="5"/>
  <c r="AQ54" i="25"/>
  <c r="AQ87" i="25" s="1"/>
  <c r="AT111" i="5"/>
  <c r="AT108" i="5"/>
  <c r="AT110" i="5" s="1"/>
  <c r="AS52" i="25"/>
  <c r="AD111" i="5"/>
  <c r="AD108" i="5"/>
  <c r="AD110" i="5" s="1"/>
  <c r="AC52" i="25"/>
  <c r="DC112" i="5"/>
  <c r="DB53" i="25"/>
  <c r="DB86" i="25" s="1"/>
  <c r="BZ114" i="5"/>
  <c r="BY55" i="25"/>
  <c r="BY88" i="25" s="1"/>
  <c r="AA114" i="5"/>
  <c r="Z55" i="25"/>
  <c r="Z88" i="25" s="1"/>
  <c r="FJ59" i="25"/>
  <c r="FJ92" i="25" s="1"/>
  <c r="BK114" i="6"/>
  <c r="BJ60" i="25"/>
  <c r="BJ93" i="25" s="1"/>
  <c r="FD60" i="25"/>
  <c r="FD93" i="25" s="1"/>
  <c r="FM57" i="25"/>
  <c r="FM90" i="25" s="1"/>
  <c r="EY58" i="25"/>
  <c r="EY91" i="25" s="1"/>
  <c r="EZ112" i="6"/>
  <c r="CR114" i="6"/>
  <c r="CQ60" i="25"/>
  <c r="CQ93" i="25" s="1"/>
  <c r="CD114" i="6"/>
  <c r="CC60" i="25"/>
  <c r="I113" i="6"/>
  <c r="H59" i="25"/>
  <c r="H92" i="25" s="1"/>
  <c r="FG60" i="25"/>
  <c r="FG93" i="25" s="1"/>
  <c r="CL111" i="27"/>
  <c r="CL108" i="27"/>
  <c r="CL110" i="27" s="1"/>
  <c r="CK62" i="25"/>
  <c r="E108" i="27"/>
  <c r="E110" i="27" s="1"/>
  <c r="E112" i="27"/>
  <c r="D63" i="25"/>
  <c r="D96" i="25" s="1"/>
  <c r="D108" i="27"/>
  <c r="D110" i="27" s="1"/>
  <c r="D112" i="27"/>
  <c r="C63" i="25"/>
  <c r="BI111" i="27"/>
  <c r="BI108" i="27"/>
  <c r="BI110" i="27" s="1"/>
  <c r="BH62" i="25"/>
  <c r="BH95" i="25" s="1"/>
  <c r="P108" i="27"/>
  <c r="P110" i="27" s="1"/>
  <c r="P112" i="27"/>
  <c r="O63" i="25"/>
  <c r="CV108" i="27"/>
  <c r="CV110" i="27" s="1"/>
  <c r="CV112" i="27"/>
  <c r="CU63" i="25"/>
  <c r="BG113" i="27"/>
  <c r="BF64" i="25"/>
  <c r="BF97" i="25" s="1"/>
  <c r="AN113" i="27"/>
  <c r="AM64" i="25"/>
  <c r="CA114" i="27"/>
  <c r="BZ65" i="25"/>
  <c r="BZ98" i="25" s="1"/>
  <c r="DJ114" i="27"/>
  <c r="DI65" i="25"/>
  <c r="DI98" i="25" s="1"/>
  <c r="C12" i="28"/>
  <c r="C98" i="28" s="1"/>
  <c r="C104" i="28" s="1"/>
  <c r="K13" i="28"/>
  <c r="K99" i="28" s="1"/>
  <c r="K105" i="28" s="1"/>
  <c r="BQ116" i="26"/>
  <c r="BP38" i="25"/>
  <c r="BP71" i="25" s="1"/>
  <c r="U115" i="26"/>
  <c r="U108" i="26"/>
  <c r="U110" i="26" s="1"/>
  <c r="T37" i="25"/>
  <c r="T70" i="25" s="1"/>
  <c r="BR115" i="26"/>
  <c r="BR108" i="26"/>
  <c r="BR110" i="26" s="1"/>
  <c r="BQ37" i="25"/>
  <c r="AZ118" i="26"/>
  <c r="AY40" i="25"/>
  <c r="FN116" i="26"/>
  <c r="FM38" i="25"/>
  <c r="FM71" i="25" s="1"/>
  <c r="BJ118" i="26"/>
  <c r="BI40" i="25"/>
  <c r="BI73" i="25" s="1"/>
  <c r="AT118" i="26"/>
  <c r="AS40" i="25"/>
  <c r="CU118" i="26"/>
  <c r="CT40" i="25"/>
  <c r="CT73" i="25" s="1"/>
  <c r="CC108" i="1"/>
  <c r="CC110" i="1" s="1"/>
  <c r="EW108" i="1"/>
  <c r="EW110" i="1" s="1"/>
  <c r="EV42" i="25"/>
  <c r="EV75" i="25" s="1"/>
  <c r="EW111" i="1"/>
  <c r="DZ112" i="1"/>
  <c r="DY43" i="25"/>
  <c r="AF66" i="28"/>
  <c r="EK77" i="25"/>
  <c r="BE114" i="4"/>
  <c r="BD50" i="25"/>
  <c r="BD83" i="25" s="1"/>
  <c r="W114" i="4"/>
  <c r="V50" i="25"/>
  <c r="V83" i="25" s="1"/>
  <c r="BT108" i="5"/>
  <c r="BT110" i="5" s="1"/>
  <c r="CV114" i="5"/>
  <c r="CU55" i="25"/>
  <c r="FA114" i="5"/>
  <c r="EZ55" i="25"/>
  <c r="EZ88" i="25" s="1"/>
  <c r="EK88" i="25"/>
  <c r="DJ113" i="6"/>
  <c r="DI59" i="25"/>
  <c r="DI92" i="25" s="1"/>
  <c r="BQ111" i="6"/>
  <c r="BQ108" i="6"/>
  <c r="BQ110" i="6" s="1"/>
  <c r="BP57" i="25"/>
  <c r="BP90" i="25" s="1"/>
  <c r="EO114" i="6"/>
  <c r="EO108" i="6"/>
  <c r="EO110" i="6" s="1"/>
  <c r="EN60" i="25"/>
  <c r="EN93" i="25" s="1"/>
  <c r="AH114" i="6"/>
  <c r="AG60" i="25"/>
  <c r="L114" i="6"/>
  <c r="K60" i="25"/>
  <c r="K93" i="25" s="1"/>
  <c r="L111" i="27"/>
  <c r="L108" i="27"/>
  <c r="L110" i="27" s="1"/>
  <c r="K62" i="25"/>
  <c r="K95" i="25" s="1"/>
  <c r="BO111" i="27"/>
  <c r="BO108" i="27"/>
  <c r="BO110" i="27" s="1"/>
  <c r="BN62" i="25"/>
  <c r="BN95" i="25" s="1"/>
  <c r="O108" i="27"/>
  <c r="O110" i="27" s="1"/>
  <c r="O111" i="27"/>
  <c r="N62" i="25"/>
  <c r="N95" i="25" s="1"/>
  <c r="CB112" i="27"/>
  <c r="CA63" i="25"/>
  <c r="CA96" i="25" s="1"/>
  <c r="BH113" i="27"/>
  <c r="BG64" i="25"/>
  <c r="BG97" i="25" s="1"/>
  <c r="DA96" i="25"/>
  <c r="EF114" i="27"/>
  <c r="EE65" i="25"/>
  <c r="DN113" i="27"/>
  <c r="DM64" i="25"/>
  <c r="C13" i="28"/>
  <c r="C99" i="28" s="1"/>
  <c r="C105" i="28" s="1"/>
  <c r="G11" i="28"/>
  <c r="G97" i="28" s="1"/>
  <c r="G103" i="28" s="1"/>
  <c r="FJ115" i="26"/>
  <c r="FI37" i="25"/>
  <c r="AJ116" i="26"/>
  <c r="AI38" i="25"/>
  <c r="AI71" i="25" s="1"/>
  <c r="BX108" i="26"/>
  <c r="BX110" i="26" s="1"/>
  <c r="BX116" i="26"/>
  <c r="BW38" i="25"/>
  <c r="EH116" i="26"/>
  <c r="EG38" i="25"/>
  <c r="EG71" i="25" s="1"/>
  <c r="CL117" i="26"/>
  <c r="CK39" i="25"/>
  <c r="CK72" i="25" s="1"/>
  <c r="J13" i="28"/>
  <c r="J99" i="28" s="1"/>
  <c r="J105" i="28" s="1"/>
  <c r="DK108" i="26"/>
  <c r="DK110" i="26" s="1"/>
  <c r="DK115" i="26"/>
  <c r="DJ37" i="25"/>
  <c r="DJ70" i="25" s="1"/>
  <c r="O116" i="26"/>
  <c r="N38" i="25"/>
  <c r="N71" i="25" s="1"/>
  <c r="FH117" i="26"/>
  <c r="FG39" i="25"/>
  <c r="FG72" i="25" s="1"/>
  <c r="BP118" i="26"/>
  <c r="BO40" i="25"/>
  <c r="BO73" i="25" s="1"/>
  <c r="T112" i="1"/>
  <c r="S43" i="25"/>
  <c r="S76" i="25" s="1"/>
  <c r="BZ118" i="26"/>
  <c r="BY40" i="25"/>
  <c r="BY73" i="25" s="1"/>
  <c r="EM118" i="26"/>
  <c r="EL40" i="25"/>
  <c r="EL73" i="25" s="1"/>
  <c r="AI112" i="1"/>
  <c r="AH43" i="25"/>
  <c r="AH76" i="25" s="1"/>
  <c r="AC113" i="1"/>
  <c r="AB44" i="25"/>
  <c r="AB77" i="25" s="1"/>
  <c r="O111" i="1"/>
  <c r="O108" i="1"/>
  <c r="O110" i="1" s="1"/>
  <c r="N42" i="25"/>
  <c r="N75" i="25" s="1"/>
  <c r="AX112" i="1"/>
  <c r="AW43" i="25"/>
  <c r="AW76" i="25" s="1"/>
  <c r="CA112" i="1"/>
  <c r="BZ43" i="25"/>
  <c r="BZ76" i="25" s="1"/>
  <c r="CL114" i="1"/>
  <c r="CK45" i="25"/>
  <c r="CK78" i="25" s="1"/>
  <c r="L112" i="4"/>
  <c r="K48" i="25"/>
  <c r="K81" i="25" s="1"/>
  <c r="AG112" i="4"/>
  <c r="AF48" i="25"/>
  <c r="AF81" i="25" s="1"/>
  <c r="BL113" i="1"/>
  <c r="BK44" i="25"/>
  <c r="I111" i="4"/>
  <c r="I108" i="4"/>
  <c r="I110" i="4" s="1"/>
  <c r="H47" i="25"/>
  <c r="H80" i="25" s="1"/>
  <c r="FI49" i="25"/>
  <c r="FJ113" i="4"/>
  <c r="CD114" i="4"/>
  <c r="CC50" i="25"/>
  <c r="DP114" i="4"/>
  <c r="DO50" i="25"/>
  <c r="DO83" i="25" s="1"/>
  <c r="L113" i="4"/>
  <c r="K49" i="25"/>
  <c r="K82" i="25" s="1"/>
  <c r="BP114" i="4"/>
  <c r="BO50" i="25"/>
  <c r="BO83" i="25" s="1"/>
  <c r="BM114" i="4"/>
  <c r="BL50" i="25"/>
  <c r="BL83" i="25" s="1"/>
  <c r="BK114" i="4"/>
  <c r="BJ50" i="25"/>
  <c r="BJ83" i="25" s="1"/>
  <c r="DN113" i="5"/>
  <c r="DM54" i="25"/>
  <c r="EQ111" i="5"/>
  <c r="EQ108" i="5"/>
  <c r="EQ110" i="5" s="1"/>
  <c r="EP52" i="25"/>
  <c r="EP85" i="25" s="1"/>
  <c r="CO113" i="5"/>
  <c r="CN54" i="25"/>
  <c r="CN87" i="25" s="1"/>
  <c r="DZ111" i="5"/>
  <c r="DZ108" i="5"/>
  <c r="DZ110" i="5" s="1"/>
  <c r="DY52" i="25"/>
  <c r="K135" i="25"/>
  <c r="K282" i="25"/>
  <c r="AP111" i="5"/>
  <c r="AP108" i="5"/>
  <c r="AP110" i="5" s="1"/>
  <c r="AO52" i="25"/>
  <c r="EJ112" i="5"/>
  <c r="EI53" i="25"/>
  <c r="EI86" i="25" s="1"/>
  <c r="CI113" i="5"/>
  <c r="CH54" i="25"/>
  <c r="CH87" i="25" s="1"/>
  <c r="V114" i="5"/>
  <c r="U55" i="25"/>
  <c r="FJ55" i="25"/>
  <c r="FJ88" i="25" s="1"/>
  <c r="FK114" i="5"/>
  <c r="FN54" i="25"/>
  <c r="FN87" i="25" s="1"/>
  <c r="EB112" i="6"/>
  <c r="EA58" i="25"/>
  <c r="EA91" i="25" s="1"/>
  <c r="BH113" i="6"/>
  <c r="BG59" i="25"/>
  <c r="BG92" i="25" s="1"/>
  <c r="R113" i="6"/>
  <c r="Q59" i="25"/>
  <c r="Q92" i="25" s="1"/>
  <c r="FH57" i="25"/>
  <c r="FH90" i="25" s="1"/>
  <c r="DP114" i="6"/>
  <c r="DO60" i="25"/>
  <c r="DO93" i="25" s="1"/>
  <c r="CO113" i="6"/>
  <c r="CN59" i="25"/>
  <c r="CN92" i="25" s="1"/>
  <c r="DO114" i="6"/>
  <c r="DN60" i="25"/>
  <c r="DN93" i="25" s="1"/>
  <c r="CW108" i="27"/>
  <c r="CW110" i="27" s="1"/>
  <c r="CW112" i="27"/>
  <c r="CV63" i="25"/>
  <c r="CV96" i="25" s="1"/>
  <c r="BN112" i="27"/>
  <c r="BM63" i="25"/>
  <c r="BM96" i="25" s="1"/>
  <c r="CA111" i="27"/>
  <c r="CA108" i="27"/>
  <c r="CA110" i="27" s="1"/>
  <c r="BZ62" i="25"/>
  <c r="BZ95" i="25" s="1"/>
  <c r="CJ108" i="27"/>
  <c r="CJ110" i="27" s="1"/>
  <c r="CJ112" i="27"/>
  <c r="CI63" i="25"/>
  <c r="BL108" i="27"/>
  <c r="BL110" i="27" s="1"/>
  <c r="BL112" i="27"/>
  <c r="BK63" i="25"/>
  <c r="AZ113" i="27"/>
  <c r="AY64" i="25"/>
  <c r="AL113" i="27"/>
  <c r="AK64" i="25"/>
  <c r="AK97" i="25" s="1"/>
  <c r="BT112" i="27"/>
  <c r="BS63" i="25"/>
  <c r="BS96" i="25" s="1"/>
  <c r="EI114" i="27"/>
  <c r="EH65" i="25"/>
  <c r="EH98" i="25" s="1"/>
  <c r="CZ114" i="27"/>
  <c r="CY65" i="25"/>
  <c r="CY98" i="25" s="1"/>
  <c r="AD114" i="27"/>
  <c r="AC65" i="25"/>
  <c r="AC98" i="25" s="1"/>
  <c r="EK93" i="25"/>
  <c r="D10" i="28"/>
  <c r="D96" i="28" s="1"/>
  <c r="D102" i="28" s="1"/>
  <c r="H13" i="28"/>
  <c r="H99" i="28" s="1"/>
  <c r="H105" i="28" s="1"/>
  <c r="H115" i="26"/>
  <c r="H108" i="26"/>
  <c r="H110" i="26" s="1"/>
  <c r="G37" i="25"/>
  <c r="G70" i="25" s="1"/>
  <c r="AS116" i="26"/>
  <c r="AR38" i="25"/>
  <c r="AR71" i="25" s="1"/>
  <c r="BQ115" i="26"/>
  <c r="BQ108" i="26"/>
  <c r="BQ110" i="26" s="1"/>
  <c r="BP37" i="25"/>
  <c r="BP70" i="25" s="1"/>
  <c r="AT115" i="26"/>
  <c r="AT108" i="26"/>
  <c r="AT110" i="26" s="1"/>
  <c r="AS37" i="25"/>
  <c r="BX118" i="26"/>
  <c r="BW40" i="25"/>
  <c r="AO118" i="26"/>
  <c r="AN40" i="25"/>
  <c r="AN73" i="25" s="1"/>
  <c r="DQ115" i="26"/>
  <c r="DQ108" i="26"/>
  <c r="DQ110" i="26" s="1"/>
  <c r="DP37" i="25"/>
  <c r="DP70" i="25" s="1"/>
  <c r="FM116" i="26"/>
  <c r="FL38" i="25"/>
  <c r="FL71" i="25" s="1"/>
  <c r="AL118" i="26"/>
  <c r="AK40" i="25"/>
  <c r="AK73" i="25" s="1"/>
  <c r="BE118" i="26"/>
  <c r="BD40" i="25"/>
  <c r="BD73" i="25" s="1"/>
  <c r="CP118" i="26"/>
  <c r="CO40" i="25"/>
  <c r="EQ118" i="26"/>
  <c r="EP40" i="25"/>
  <c r="EP73" i="25" s="1"/>
  <c r="EQ117" i="26"/>
  <c r="EP39" i="25"/>
  <c r="EP72" i="25" s="1"/>
  <c r="FG42" i="25"/>
  <c r="FG75" i="25" s="1"/>
  <c r="FH111" i="1"/>
  <c r="DJ108" i="1"/>
  <c r="DJ110" i="1" s="1"/>
  <c r="DJ111" i="1"/>
  <c r="DI42" i="25"/>
  <c r="BS111" i="1"/>
  <c r="BS108" i="1"/>
  <c r="BS110" i="1" s="1"/>
  <c r="BR42" i="25"/>
  <c r="BR75" i="25" s="1"/>
  <c r="DV113" i="1"/>
  <c r="DU44" i="25"/>
  <c r="DU77" i="25" s="1"/>
  <c r="Q114" i="1"/>
  <c r="P45" i="25"/>
  <c r="P78" i="25" s="1"/>
  <c r="FB45" i="25"/>
  <c r="FB78" i="25" s="1"/>
  <c r="FC114" i="1"/>
  <c r="S112" i="4"/>
  <c r="R48" i="25"/>
  <c r="R81" i="25" s="1"/>
  <c r="CY114" i="1"/>
  <c r="CX45" i="25"/>
  <c r="CX78" i="25" s="1"/>
  <c r="AT113" i="1"/>
  <c r="AS44" i="25"/>
  <c r="DS108" i="4"/>
  <c r="DS110" i="4" s="1"/>
  <c r="DS111" i="4"/>
  <c r="DR47" i="25"/>
  <c r="DR80" i="25" s="1"/>
  <c r="U114" i="4"/>
  <c r="T50" i="25"/>
  <c r="T83" i="25" s="1"/>
  <c r="DL113" i="4"/>
  <c r="DK49" i="25"/>
  <c r="DK82" i="25" s="1"/>
  <c r="U113" i="4"/>
  <c r="T49" i="25"/>
  <c r="T82" i="25" s="1"/>
  <c r="U112" i="5"/>
  <c r="T53" i="25"/>
  <c r="T86" i="25" s="1"/>
  <c r="DM108" i="5"/>
  <c r="DM110" i="5" s="1"/>
  <c r="DM111" i="5"/>
  <c r="DL52" i="25"/>
  <c r="DL85" i="25" s="1"/>
  <c r="EH112" i="5"/>
  <c r="EG53" i="25"/>
  <c r="EG86" i="25" s="1"/>
  <c r="DP111" i="5"/>
  <c r="DP108" i="5"/>
  <c r="DP110" i="5" s="1"/>
  <c r="DO52" i="25"/>
  <c r="DO85" i="25" s="1"/>
  <c r="X112" i="5"/>
  <c r="W53" i="25"/>
  <c r="W86" i="25" s="1"/>
  <c r="AZ114" i="5"/>
  <c r="AY55" i="25"/>
  <c r="CO114" i="5"/>
  <c r="CN55" i="25"/>
  <c r="CN88" i="25" s="1"/>
  <c r="EA114" i="5"/>
  <c r="DZ55" i="25"/>
  <c r="DZ88" i="25" s="1"/>
  <c r="EW112" i="5"/>
  <c r="EV53" i="25"/>
  <c r="EV86" i="25" s="1"/>
  <c r="EZ114" i="5"/>
  <c r="EY55" i="25"/>
  <c r="EY88" i="25" s="1"/>
  <c r="DD112" i="6"/>
  <c r="DC58" i="25"/>
  <c r="DC91" i="25" s="1"/>
  <c r="CA112" i="6"/>
  <c r="BZ58" i="25"/>
  <c r="BZ91" i="25" s="1"/>
  <c r="CC111" i="6"/>
  <c r="CC108" i="6"/>
  <c r="CC110" i="6" s="1"/>
  <c r="CB57" i="25"/>
  <c r="CB90" i="25" s="1"/>
  <c r="AO113" i="6"/>
  <c r="AN59" i="25"/>
  <c r="AN92" i="25" s="1"/>
  <c r="CH114" i="6"/>
  <c r="CG60" i="25"/>
  <c r="CG93" i="25" s="1"/>
  <c r="BQ114" i="6"/>
  <c r="BP60" i="25"/>
  <c r="BP93" i="25" s="1"/>
  <c r="DF114" i="6"/>
  <c r="DE60" i="25"/>
  <c r="DE93" i="25" s="1"/>
  <c r="K84" i="28"/>
  <c r="K90" i="28" s="1"/>
  <c r="V356" i="25"/>
  <c r="DD111" i="27"/>
  <c r="DD108" i="27"/>
  <c r="DD110" i="27" s="1"/>
  <c r="DC62" i="25"/>
  <c r="DC95" i="25" s="1"/>
  <c r="CQ111" i="27"/>
  <c r="CQ108" i="27"/>
  <c r="CQ110" i="27" s="1"/>
  <c r="CP62" i="25"/>
  <c r="CP95" i="25" s="1"/>
  <c r="AF111" i="27"/>
  <c r="AF108" i="27"/>
  <c r="AF110" i="27" s="1"/>
  <c r="AE62" i="25"/>
  <c r="AE95" i="25" s="1"/>
  <c r="EJ62" i="25"/>
  <c r="EK108" i="27"/>
  <c r="EK110" i="27" s="1"/>
  <c r="EK111" i="27"/>
  <c r="BU111" i="27"/>
  <c r="BU108" i="27"/>
  <c r="BU110" i="27" s="1"/>
  <c r="BT62" i="25"/>
  <c r="BT95" i="25" s="1"/>
  <c r="CJ113" i="27"/>
  <c r="CI64" i="25"/>
  <c r="AU112" i="27"/>
  <c r="AT63" i="25"/>
  <c r="AT96" i="25" s="1"/>
  <c r="ED113" i="27"/>
  <c r="EC64" i="25"/>
  <c r="EC97" i="25" s="1"/>
  <c r="DZ112" i="27"/>
  <c r="DY63" i="25"/>
  <c r="DG114" i="27"/>
  <c r="DF65" i="25"/>
  <c r="DF98" i="25" s="1"/>
  <c r="AT113" i="27"/>
  <c r="AS64" i="25"/>
  <c r="EB113" i="27"/>
  <c r="EA64" i="25"/>
  <c r="EA97" i="25" s="1"/>
  <c r="M114" i="27"/>
  <c r="L65" i="25"/>
  <c r="L98" i="25" s="1"/>
  <c r="CQ114" i="27"/>
  <c r="CP65" i="25"/>
  <c r="CP98" i="25" s="1"/>
  <c r="BQ76" i="25"/>
  <c r="FO108" i="4"/>
  <c r="FO110" i="4" s="1"/>
  <c r="C81" i="25"/>
  <c r="BW81" i="25"/>
  <c r="E80" i="25"/>
  <c r="U29" i="28"/>
  <c r="BY80" i="25"/>
  <c r="DA81" i="25"/>
  <c r="AC75" i="28"/>
  <c r="DA86" i="25"/>
  <c r="AY91" i="25"/>
  <c r="AE40" i="28"/>
  <c r="DS91" i="25"/>
  <c r="AS92" i="25"/>
  <c r="AC40" i="28"/>
  <c r="K163" i="25"/>
  <c r="CU91" i="25"/>
  <c r="Z81" i="28"/>
  <c r="BQ92" i="25"/>
  <c r="BH108" i="6"/>
  <c r="BH110" i="6" s="1"/>
  <c r="EB108" i="6"/>
  <c r="EB110" i="6" s="1"/>
  <c r="BQ71" i="25"/>
  <c r="CG108" i="1"/>
  <c r="CG110" i="1" s="1"/>
  <c r="I75" i="25"/>
  <c r="CC75" i="25"/>
  <c r="EW75" i="25"/>
  <c r="L108" i="4"/>
  <c r="L110" i="4" s="1"/>
  <c r="CF108" i="4"/>
  <c r="CF110" i="4" s="1"/>
  <c r="BK78" i="25"/>
  <c r="DU108" i="5"/>
  <c r="DU110" i="5" s="1"/>
  <c r="BE86" i="25"/>
  <c r="DZ108" i="6"/>
  <c r="DZ110" i="6" s="1"/>
  <c r="DY91" i="25"/>
  <c r="Q90" i="25"/>
  <c r="V39" i="28"/>
  <c r="CK90" i="25"/>
  <c r="AB39" i="28"/>
  <c r="U40" i="28"/>
  <c r="C91" i="25"/>
  <c r="DG91" i="25"/>
  <c r="AJ108" i="26"/>
  <c r="AJ110" i="26" s="1"/>
  <c r="DG72" i="25"/>
  <c r="AD67" i="28"/>
  <c r="DM78" i="25"/>
  <c r="I78" i="25"/>
  <c r="DS78" i="25"/>
  <c r="O78" i="25"/>
  <c r="CK108" i="1"/>
  <c r="CK110" i="1" s="1"/>
  <c r="BW77" i="25"/>
  <c r="BC108" i="4"/>
  <c r="BC110" i="4" s="1"/>
  <c r="EE72" i="25"/>
  <c r="CC71" i="25"/>
  <c r="AV108" i="26"/>
  <c r="AV110" i="26" s="1"/>
  <c r="EM108" i="26"/>
  <c r="EM110" i="26" s="1"/>
  <c r="N108" i="1"/>
  <c r="N110" i="1" s="1"/>
  <c r="DR108" i="1"/>
  <c r="DR110" i="1" s="1"/>
  <c r="Y108" i="4"/>
  <c r="Y110" i="4" s="1"/>
  <c r="CS108" i="4"/>
  <c r="CS110" i="4" s="1"/>
  <c r="FB108" i="5"/>
  <c r="FB110" i="5" s="1"/>
  <c r="CH108" i="5"/>
  <c r="CH110" i="5" s="1"/>
  <c r="AF108" i="5"/>
  <c r="AF110" i="5" s="1"/>
  <c r="AG90" i="25"/>
  <c r="DA90" i="25"/>
  <c r="BM90" i="25"/>
  <c r="Z39" i="28"/>
  <c r="AA79" i="28"/>
  <c r="CC90" i="25"/>
  <c r="AC80" i="28"/>
  <c r="DA91" i="25"/>
  <c r="AA72" i="25"/>
  <c r="BY75" i="25"/>
  <c r="AA24" i="28"/>
  <c r="AY76" i="25"/>
  <c r="W30" i="28"/>
  <c r="AA81" i="25"/>
  <c r="CU81" i="25"/>
  <c r="BQ78" i="25"/>
  <c r="AG98" i="25"/>
  <c r="BH108" i="26"/>
  <c r="BH110" i="26" s="1"/>
  <c r="EB108" i="26"/>
  <c r="EB110" i="26" s="1"/>
  <c r="Z64" i="28"/>
  <c r="BQ75" i="25"/>
  <c r="FI80" i="25"/>
  <c r="AH69" i="28"/>
  <c r="I90" i="25"/>
  <c r="BE91" i="25"/>
  <c r="DJ108" i="6"/>
  <c r="DJ110" i="6" s="1"/>
  <c r="EK78" i="25"/>
  <c r="AF67" i="28"/>
  <c r="FI96" i="25"/>
  <c r="AH85" i="28"/>
  <c r="FN115" i="26"/>
  <c r="FM37" i="25"/>
  <c r="FM70" i="25" s="1"/>
  <c r="CC117" i="26"/>
  <c r="CB39" i="25"/>
  <c r="CB72" i="25" s="1"/>
  <c r="K118" i="26"/>
  <c r="J40" i="25"/>
  <c r="J73" i="25" s="1"/>
  <c r="EE111" i="1"/>
  <c r="EE108" i="1"/>
  <c r="EE110" i="1" s="1"/>
  <c r="ED42" i="25"/>
  <c r="ED75" i="25" s="1"/>
  <c r="AZ113" i="1"/>
  <c r="AY44" i="25"/>
  <c r="DD112" i="4"/>
  <c r="DC48" i="25"/>
  <c r="DC81" i="25" s="1"/>
  <c r="Z112" i="4"/>
  <c r="Y48" i="25"/>
  <c r="Y81" i="25" s="1"/>
  <c r="DN113" i="4"/>
  <c r="DM49" i="25"/>
  <c r="DG113" i="4"/>
  <c r="DF49" i="25"/>
  <c r="DF82" i="25" s="1"/>
  <c r="DC113" i="4"/>
  <c r="DB49" i="25"/>
  <c r="DB82" i="25" s="1"/>
  <c r="X113" i="4"/>
  <c r="W49" i="25"/>
  <c r="W82" i="25" s="1"/>
  <c r="AR114" i="4"/>
  <c r="AQ50" i="25"/>
  <c r="AQ83" i="25" s="1"/>
  <c r="BY113" i="4"/>
  <c r="BX49" i="25"/>
  <c r="BX82" i="25" s="1"/>
  <c r="BY114" i="4"/>
  <c r="BX50" i="25"/>
  <c r="BX83" i="25" s="1"/>
  <c r="BX113" i="5"/>
  <c r="BW54" i="25"/>
  <c r="AY108" i="5"/>
  <c r="AY110" i="5" s="1"/>
  <c r="AY111" i="5"/>
  <c r="AX52" i="25"/>
  <c r="AX85" i="25" s="1"/>
  <c r="T113" i="5"/>
  <c r="S54" i="25"/>
  <c r="S87" i="25" s="1"/>
  <c r="BB111" i="5"/>
  <c r="BB108" i="5"/>
  <c r="BB110" i="5" s="1"/>
  <c r="BA52" i="25"/>
  <c r="CA113" i="5"/>
  <c r="BZ54" i="25"/>
  <c r="BZ87" i="25" s="1"/>
  <c r="BW114" i="5"/>
  <c r="BV55" i="25"/>
  <c r="BV88" i="25" s="1"/>
  <c r="EP114" i="5"/>
  <c r="EO55" i="25"/>
  <c r="EO88" i="25" s="1"/>
  <c r="AC113" i="6"/>
  <c r="AB59" i="25"/>
  <c r="AB92" i="25" s="1"/>
  <c r="AA114" i="6"/>
  <c r="Z60" i="25"/>
  <c r="Z93" i="25" s="1"/>
  <c r="DH114" i="6"/>
  <c r="DG60" i="25"/>
  <c r="CW114" i="6"/>
  <c r="CV60" i="25"/>
  <c r="CV93" i="25" s="1"/>
  <c r="FC108" i="6"/>
  <c r="FC110" i="6" s="1"/>
  <c r="FC111" i="6"/>
  <c r="FB57" i="25"/>
  <c r="FB90" i="25" s="1"/>
  <c r="CP114" i="6"/>
  <c r="CO60" i="25"/>
  <c r="EA114" i="6"/>
  <c r="DZ60" i="25"/>
  <c r="DZ93" i="25" s="1"/>
  <c r="DN114" i="6"/>
  <c r="DM60" i="25"/>
  <c r="CO111" i="27"/>
  <c r="CO108" i="27"/>
  <c r="CO110" i="27" s="1"/>
  <c r="CN62" i="25"/>
  <c r="CN95" i="25" s="1"/>
  <c r="AZ108" i="27"/>
  <c r="AZ110" i="27" s="1"/>
  <c r="AZ112" i="27"/>
  <c r="AY63" i="25"/>
  <c r="EE111" i="27"/>
  <c r="EE108" i="27"/>
  <c r="EE110" i="27" s="1"/>
  <c r="ED62" i="25"/>
  <c r="ED95" i="25" s="1"/>
  <c r="CK113" i="27"/>
  <c r="CJ64" i="25"/>
  <c r="CJ97" i="25" s="1"/>
  <c r="BD112" i="27"/>
  <c r="BC63" i="25"/>
  <c r="BC96" i="25" s="1"/>
  <c r="CM114" i="27"/>
  <c r="CL65" i="25"/>
  <c r="CL98" i="25" s="1"/>
  <c r="DV114" i="27"/>
  <c r="DU65" i="25"/>
  <c r="DU98" i="25" s="1"/>
  <c r="J113" i="27"/>
  <c r="I64" i="25"/>
  <c r="K12" i="28"/>
  <c r="K98" i="28" s="1"/>
  <c r="K104" i="28" s="1"/>
  <c r="DX115" i="26"/>
  <c r="DX108" i="26"/>
  <c r="DX110" i="26" s="1"/>
  <c r="DW37" i="25"/>
  <c r="DW70" i="25" s="1"/>
  <c r="FK115" i="26"/>
  <c r="FJ37" i="25"/>
  <c r="FJ70" i="25" s="1"/>
  <c r="V108" i="26"/>
  <c r="V110" i="26" s="1"/>
  <c r="V115" i="26"/>
  <c r="U37" i="25"/>
  <c r="EF118" i="26"/>
  <c r="EE40" i="25"/>
  <c r="BM118" i="26"/>
  <c r="BL40" i="25"/>
  <c r="BL73" i="25" s="1"/>
  <c r="EZ115" i="26"/>
  <c r="EZ108" i="26"/>
  <c r="EZ110" i="26" s="1"/>
  <c r="EY37" i="25"/>
  <c r="EY70" i="25" s="1"/>
  <c r="FO116" i="26"/>
  <c r="FN38" i="25"/>
  <c r="FN71" i="25" s="1"/>
  <c r="AX118" i="26"/>
  <c r="AW40" i="25"/>
  <c r="AW73" i="25" s="1"/>
  <c r="BQ118" i="26"/>
  <c r="BP40" i="25"/>
  <c r="BP73" i="25" s="1"/>
  <c r="DB118" i="26"/>
  <c r="DA40" i="25"/>
  <c r="FC118" i="26"/>
  <c r="FB40" i="25"/>
  <c r="FB73" i="25" s="1"/>
  <c r="CI117" i="26"/>
  <c r="CH39" i="25"/>
  <c r="CH72" i="25" s="1"/>
  <c r="CN112" i="1"/>
  <c r="CM43" i="25"/>
  <c r="CM76" i="25" s="1"/>
  <c r="CE113" i="1"/>
  <c r="CD44" i="25"/>
  <c r="CD77" i="25" s="1"/>
  <c r="FK111" i="1"/>
  <c r="FJ42" i="25"/>
  <c r="FJ75" i="25" s="1"/>
  <c r="W65" i="28"/>
  <c r="AG76" i="25"/>
  <c r="EY108" i="1"/>
  <c r="EY110" i="1" s="1"/>
  <c r="EX42" i="25"/>
  <c r="EX75" i="25" s="1"/>
  <c r="EY111" i="1"/>
  <c r="EE113" i="1"/>
  <c r="ED44" i="25"/>
  <c r="ED77" i="25" s="1"/>
  <c r="DG113" i="1"/>
  <c r="DF44" i="25"/>
  <c r="DF77" i="25" s="1"/>
  <c r="AM112" i="4"/>
  <c r="AL48" i="25"/>
  <c r="AL81" i="25" s="1"/>
  <c r="G112" i="4"/>
  <c r="F48" i="25"/>
  <c r="F81" i="25" s="1"/>
  <c r="BE113" i="1"/>
  <c r="BD44" i="25"/>
  <c r="BD77" i="25" s="1"/>
  <c r="DK114" i="1"/>
  <c r="DJ45" i="25"/>
  <c r="DJ78" i="25" s="1"/>
  <c r="DY77" i="25"/>
  <c r="CC112" i="4"/>
  <c r="CB48" i="25"/>
  <c r="CB81" i="25" s="1"/>
  <c r="CO114" i="4"/>
  <c r="CN50" i="25"/>
  <c r="CN83" i="25" s="1"/>
  <c r="FC50" i="25"/>
  <c r="FD114" i="4"/>
  <c r="J113" i="5"/>
  <c r="I54" i="25"/>
  <c r="CO108" i="5"/>
  <c r="CO110" i="5" s="1"/>
  <c r="CO111" i="5"/>
  <c r="CN52" i="25"/>
  <c r="CN85" i="25" s="1"/>
  <c r="D112" i="5"/>
  <c r="D108" i="5"/>
  <c r="D110" i="5" s="1"/>
  <c r="C53" i="25"/>
  <c r="X111" i="5"/>
  <c r="X108" i="5"/>
  <c r="X110" i="5" s="1"/>
  <c r="W52" i="25"/>
  <c r="W85" i="25" s="1"/>
  <c r="J112" i="5"/>
  <c r="I53" i="25"/>
  <c r="CW113" i="5"/>
  <c r="CV54" i="25"/>
  <c r="CV87" i="25" s="1"/>
  <c r="DS113" i="5"/>
  <c r="DR54" i="25"/>
  <c r="DR87" i="25" s="1"/>
  <c r="AM114" i="5"/>
  <c r="AL55" i="25"/>
  <c r="AL88" i="25" s="1"/>
  <c r="EO114" i="5"/>
  <c r="EN55" i="25"/>
  <c r="EN88" i="25" s="1"/>
  <c r="EN113" i="5"/>
  <c r="EM54" i="25"/>
  <c r="EM87" i="25" s="1"/>
  <c r="BB114" i="6"/>
  <c r="BA60" i="25"/>
  <c r="BA93" i="25" s="1"/>
  <c r="AP113" i="6"/>
  <c r="AO59" i="25"/>
  <c r="AO92" i="25" s="1"/>
  <c r="CI114" i="6"/>
  <c r="CH60" i="25"/>
  <c r="CH93" i="25" s="1"/>
  <c r="CO111" i="6"/>
  <c r="CO108" i="6"/>
  <c r="CO110" i="6" s="1"/>
  <c r="CN57" i="25"/>
  <c r="CN90" i="25" s="1"/>
  <c r="AB114" i="6"/>
  <c r="AA60" i="25"/>
  <c r="I114" i="6"/>
  <c r="H60" i="25"/>
  <c r="H93" i="25" s="1"/>
  <c r="AJ114" i="6"/>
  <c r="AI60" i="25"/>
  <c r="AI93" i="25" s="1"/>
  <c r="DO111" i="27"/>
  <c r="DO108" i="27"/>
  <c r="DO110" i="27" s="1"/>
  <c r="DN62" i="25"/>
  <c r="DN95" i="25" s="1"/>
  <c r="AX111" i="27"/>
  <c r="AX108" i="27"/>
  <c r="AX110" i="27" s="1"/>
  <c r="AW62" i="25"/>
  <c r="AW95" i="25" s="1"/>
  <c r="H111" i="27"/>
  <c r="H108" i="27"/>
  <c r="H110" i="27" s="1"/>
  <c r="G62" i="25"/>
  <c r="G95" i="25" s="1"/>
  <c r="EN62" i="25"/>
  <c r="EN95" i="25" s="1"/>
  <c r="EO111" i="27"/>
  <c r="EO108" i="27"/>
  <c r="EO110" i="27" s="1"/>
  <c r="D113" i="27"/>
  <c r="C64" i="25"/>
  <c r="DC112" i="27"/>
  <c r="DB63" i="25"/>
  <c r="DB96" i="25" s="1"/>
  <c r="CG113" i="27"/>
  <c r="CF64" i="25"/>
  <c r="CF97" i="25" s="1"/>
  <c r="DS113" i="27"/>
  <c r="DR64" i="25"/>
  <c r="DR97" i="25" s="1"/>
  <c r="DN112" i="27"/>
  <c r="DM63" i="25"/>
  <c r="DQ112" i="27"/>
  <c r="DP63" i="25"/>
  <c r="DP96" i="25" s="1"/>
  <c r="BV113" i="27"/>
  <c r="BU64" i="25"/>
  <c r="BU97" i="25" s="1"/>
  <c r="CM113" i="27"/>
  <c r="CL64" i="25"/>
  <c r="CL97" i="25" s="1"/>
  <c r="BM114" i="27"/>
  <c r="BL65" i="25"/>
  <c r="BL98" i="25" s="1"/>
  <c r="EB114" i="27"/>
  <c r="EA65" i="25"/>
  <c r="EA98" i="25" s="1"/>
  <c r="DZ114" i="27"/>
  <c r="DY65" i="25"/>
  <c r="AE69" i="28"/>
  <c r="FH116" i="26"/>
  <c r="FG38" i="25"/>
  <c r="FG71" i="25" s="1"/>
  <c r="DS115" i="26"/>
  <c r="DS108" i="26"/>
  <c r="DS110" i="26" s="1"/>
  <c r="DR37" i="25"/>
  <c r="DR70" i="25" s="1"/>
  <c r="Q117" i="26"/>
  <c r="P39" i="25"/>
  <c r="P72" i="25" s="1"/>
  <c r="BC116" i="26"/>
  <c r="BB38" i="25"/>
  <c r="BB71" i="25" s="1"/>
  <c r="BM117" i="26"/>
  <c r="BL39" i="25"/>
  <c r="BL72" i="25" s="1"/>
  <c r="EI115" i="26"/>
  <c r="EI108" i="26"/>
  <c r="EI110" i="26" s="1"/>
  <c r="EH37" i="25"/>
  <c r="EH70" i="25" s="1"/>
  <c r="FD117" i="26"/>
  <c r="FC39" i="25"/>
  <c r="EV117" i="26"/>
  <c r="EU39" i="25"/>
  <c r="EU72" i="25" s="1"/>
  <c r="DY117" i="26"/>
  <c r="DX39" i="25"/>
  <c r="DX72" i="25" s="1"/>
  <c r="AD118" i="26"/>
  <c r="AC40" i="25"/>
  <c r="AC73" i="25" s="1"/>
  <c r="CQ118" i="26"/>
  <c r="CP40" i="25"/>
  <c r="CP73" i="25" s="1"/>
  <c r="CG118" i="26"/>
  <c r="CF40" i="25"/>
  <c r="CF73" i="25" s="1"/>
  <c r="K112" i="1"/>
  <c r="J43" i="25"/>
  <c r="J76" i="25" s="1"/>
  <c r="BW111" i="1"/>
  <c r="BW108" i="1"/>
  <c r="BW110" i="1" s="1"/>
  <c r="BV42" i="25"/>
  <c r="BV75" i="25" s="1"/>
  <c r="Q112" i="1"/>
  <c r="Q108" i="1"/>
  <c r="Q110" i="1" s="1"/>
  <c r="P43" i="25"/>
  <c r="P76" i="25" s="1"/>
  <c r="K112" i="4"/>
  <c r="J48" i="25"/>
  <c r="J81" i="25" s="1"/>
  <c r="AG114" i="1"/>
  <c r="AF45" i="25"/>
  <c r="AF78" i="25" s="1"/>
  <c r="DA108" i="4"/>
  <c r="DA110" i="4" s="1"/>
  <c r="DA111" i="4"/>
  <c r="CZ47" i="25"/>
  <c r="CZ80" i="25" s="1"/>
  <c r="EX49" i="25"/>
  <c r="EX82" i="25" s="1"/>
  <c r="EY113" i="4"/>
  <c r="BF114" i="4"/>
  <c r="BE50" i="25"/>
  <c r="AV114" i="4"/>
  <c r="AU50" i="25"/>
  <c r="AU83" i="25" s="1"/>
  <c r="M114" i="4"/>
  <c r="L50" i="25"/>
  <c r="L83" i="25" s="1"/>
  <c r="BH114" i="4"/>
  <c r="BG50" i="25"/>
  <c r="BG83" i="25" s="1"/>
  <c r="FD50" i="25"/>
  <c r="FD83" i="25" s="1"/>
  <c r="FE114" i="4"/>
  <c r="DS114" i="4"/>
  <c r="DR50" i="25"/>
  <c r="DR83" i="25" s="1"/>
  <c r="CP113" i="5"/>
  <c r="CO54" i="25"/>
  <c r="EE108" i="5"/>
  <c r="EE110" i="5" s="1"/>
  <c r="ED52" i="25"/>
  <c r="ED85" i="25" s="1"/>
  <c r="H113" i="5"/>
  <c r="G54" i="25"/>
  <c r="G87" i="25" s="1"/>
  <c r="CD111" i="5"/>
  <c r="CD108" i="5"/>
  <c r="CD110" i="5" s="1"/>
  <c r="CC52" i="25"/>
  <c r="BN111" i="5"/>
  <c r="BN108" i="5"/>
  <c r="BN110" i="5" s="1"/>
  <c r="BM52" i="25"/>
  <c r="AQ113" i="5"/>
  <c r="AP54" i="25"/>
  <c r="AP87" i="25" s="1"/>
  <c r="J114" i="5"/>
  <c r="I55" i="25"/>
  <c r="BR113" i="5"/>
  <c r="BQ54" i="25"/>
  <c r="CB112" i="6"/>
  <c r="CA58" i="25"/>
  <c r="CA91" i="25" s="1"/>
  <c r="CV114" i="6"/>
  <c r="CU60" i="25"/>
  <c r="AA111" i="6"/>
  <c r="AA108" i="6"/>
  <c r="AA110" i="6" s="1"/>
  <c r="Z57" i="25"/>
  <c r="Z90" i="25" s="1"/>
  <c r="AN114" i="6"/>
  <c r="AM60" i="25"/>
  <c r="CQ114" i="6"/>
  <c r="CP60" i="25"/>
  <c r="CP93" i="25" s="1"/>
  <c r="O112" i="6"/>
  <c r="N58" i="25"/>
  <c r="N91" i="25" s="1"/>
  <c r="AS113" i="6"/>
  <c r="AR59" i="25"/>
  <c r="AR92" i="25" s="1"/>
  <c r="EY114" i="6"/>
  <c r="EX60" i="25"/>
  <c r="EX93" i="25" s="1"/>
  <c r="BB111" i="27"/>
  <c r="BB108" i="27"/>
  <c r="BB110" i="27" s="1"/>
  <c r="BA62" i="25"/>
  <c r="BE111" i="27"/>
  <c r="BE108" i="27"/>
  <c r="BE110" i="27" s="1"/>
  <c r="BD62" i="25"/>
  <c r="BD95" i="25" s="1"/>
  <c r="BF111" i="27"/>
  <c r="BF108" i="27"/>
  <c r="BF110" i="27" s="1"/>
  <c r="BE62" i="25"/>
  <c r="DK111" i="27"/>
  <c r="DK108" i="27"/>
  <c r="DK110" i="27" s="1"/>
  <c r="DJ62" i="25"/>
  <c r="DJ95" i="25" s="1"/>
  <c r="BR111" i="27"/>
  <c r="BR108" i="27"/>
  <c r="BR110" i="27" s="1"/>
  <c r="BQ62" i="25"/>
  <c r="AO113" i="27"/>
  <c r="AN64" i="25"/>
  <c r="AN97" i="25" s="1"/>
  <c r="DR113" i="27"/>
  <c r="DQ64" i="25"/>
  <c r="DQ97" i="25" s="1"/>
  <c r="DW112" i="27"/>
  <c r="DV63" i="25"/>
  <c r="DV96" i="25" s="1"/>
  <c r="DJ112" i="27"/>
  <c r="DI63" i="25"/>
  <c r="DI96" i="25" s="1"/>
  <c r="AQ114" i="27"/>
  <c r="AP65" i="25"/>
  <c r="AP98" i="25" s="1"/>
  <c r="AF114" i="27"/>
  <c r="AE65" i="25"/>
  <c r="AE98" i="25" s="1"/>
  <c r="BZ114" i="27"/>
  <c r="BY65" i="25"/>
  <c r="BY98" i="25" s="1"/>
  <c r="AH29" i="28"/>
  <c r="AF115" i="26"/>
  <c r="AF108" i="26"/>
  <c r="AF110" i="26" s="1"/>
  <c r="AE37" i="25"/>
  <c r="AE70" i="25" s="1"/>
  <c r="DA116" i="26"/>
  <c r="CZ38" i="25"/>
  <c r="CZ71" i="25" s="1"/>
  <c r="BE115" i="26"/>
  <c r="BE108" i="26"/>
  <c r="BE110" i="26" s="1"/>
  <c r="BD37" i="25"/>
  <c r="BD70" i="25" s="1"/>
  <c r="DB115" i="26"/>
  <c r="DB108" i="26"/>
  <c r="DB110" i="26" s="1"/>
  <c r="DA37" i="25"/>
  <c r="P118" i="26"/>
  <c r="O40" i="25"/>
  <c r="AK115" i="26"/>
  <c r="AK108" i="26"/>
  <c r="AK110" i="26" s="1"/>
  <c r="AJ37" i="25"/>
  <c r="AJ70" i="25" s="1"/>
  <c r="K116" i="26"/>
  <c r="J38" i="25"/>
  <c r="J71" i="25" s="1"/>
  <c r="AE61" i="28"/>
  <c r="DY72" i="25"/>
  <c r="V61" i="28"/>
  <c r="U72" i="25"/>
  <c r="CT118" i="26"/>
  <c r="CS40" i="25"/>
  <c r="CS73" i="25" s="1"/>
  <c r="CD118" i="26"/>
  <c r="CC40" i="25"/>
  <c r="K281" i="25"/>
  <c r="K134" i="25"/>
  <c r="BW113" i="1"/>
  <c r="BV44" i="25"/>
  <c r="BV77" i="25" s="1"/>
  <c r="CV114" i="4"/>
  <c r="CU50" i="25"/>
  <c r="AG108" i="5"/>
  <c r="AG110" i="5" s="1"/>
  <c r="AG111" i="5"/>
  <c r="AF52" i="25"/>
  <c r="AF85" i="25" s="1"/>
  <c r="V35" i="28"/>
  <c r="O86" i="25"/>
  <c r="AB35" i="28"/>
  <c r="CI86" i="25"/>
  <c r="EN108" i="5"/>
  <c r="EN110" i="5" s="1"/>
  <c r="BL114" i="5"/>
  <c r="BK55" i="25"/>
  <c r="DA111" i="6"/>
  <c r="DA108" i="6"/>
  <c r="DA110" i="6" s="1"/>
  <c r="CZ57" i="25"/>
  <c r="CZ90" i="25" s="1"/>
  <c r="DE114" i="6"/>
  <c r="DD60" i="25"/>
  <c r="DD93" i="25" s="1"/>
  <c r="BR114" i="6"/>
  <c r="BQ60" i="25"/>
  <c r="AV114" i="6"/>
  <c r="AU60" i="25"/>
  <c r="AU93" i="25" s="1"/>
  <c r="EL62" i="25"/>
  <c r="EL95" i="25" s="1"/>
  <c r="EM108" i="27"/>
  <c r="EM110" i="27" s="1"/>
  <c r="EM111" i="27"/>
  <c r="DQ111" i="27"/>
  <c r="DQ108" i="27"/>
  <c r="DQ110" i="27" s="1"/>
  <c r="DP62" i="25"/>
  <c r="DP95" i="25" s="1"/>
  <c r="Z108" i="27"/>
  <c r="Z110" i="27" s="1"/>
  <c r="Z111" i="27"/>
  <c r="Y62" i="25"/>
  <c r="Y95" i="25" s="1"/>
  <c r="DF111" i="27"/>
  <c r="DF108" i="27"/>
  <c r="DF110" i="27" s="1"/>
  <c r="DE62" i="25"/>
  <c r="DE95" i="25" s="1"/>
  <c r="DY97" i="25"/>
  <c r="U114" i="27"/>
  <c r="T65" i="25"/>
  <c r="T98" i="25" s="1"/>
  <c r="AF70" i="28"/>
  <c r="FG115" i="26"/>
  <c r="FF37" i="25"/>
  <c r="FF70" i="25" s="1"/>
  <c r="BT116" i="26"/>
  <c r="BS38" i="25"/>
  <c r="BS71" i="25" s="1"/>
  <c r="DH108" i="26"/>
  <c r="DH110" i="26" s="1"/>
  <c r="DH116" i="26"/>
  <c r="DG38" i="25"/>
  <c r="DU117" i="26"/>
  <c r="DT39" i="25"/>
  <c r="DT72" i="25" s="1"/>
  <c r="BB117" i="26"/>
  <c r="BA39" i="25"/>
  <c r="BA72" i="25" s="1"/>
  <c r="EU115" i="26"/>
  <c r="EU108" i="26"/>
  <c r="EU110" i="26" s="1"/>
  <c r="ET37" i="25"/>
  <c r="ET70" i="25" s="1"/>
  <c r="AY116" i="26"/>
  <c r="AX38" i="25"/>
  <c r="AX71" i="25" s="1"/>
  <c r="AG117" i="26"/>
  <c r="AF39" i="25"/>
  <c r="AF72" i="25" s="1"/>
  <c r="CZ118" i="26"/>
  <c r="CY40" i="25"/>
  <c r="CY73" i="25" s="1"/>
  <c r="AX117" i="26"/>
  <c r="AW39" i="25"/>
  <c r="AW72" i="25" s="1"/>
  <c r="DJ118" i="26"/>
  <c r="DI40" i="25"/>
  <c r="DI73" i="25" s="1"/>
  <c r="Y118" i="26"/>
  <c r="X40" i="25"/>
  <c r="X73" i="25" s="1"/>
  <c r="CD112" i="1"/>
  <c r="CC43" i="25"/>
  <c r="EG113" i="1"/>
  <c r="EF44" i="25"/>
  <c r="EF77" i="25" s="1"/>
  <c r="AY111" i="1"/>
  <c r="AY108" i="1"/>
  <c r="AY110" i="1" s="1"/>
  <c r="AX42" i="25"/>
  <c r="AX75" i="25" s="1"/>
  <c r="AC112" i="1"/>
  <c r="AC108" i="1"/>
  <c r="AC110" i="1" s="1"/>
  <c r="AB43" i="25"/>
  <c r="AB76" i="25" s="1"/>
  <c r="M112" i="4"/>
  <c r="L48" i="25"/>
  <c r="L81" i="25" s="1"/>
  <c r="AN113" i="4"/>
  <c r="AM49" i="25"/>
  <c r="DS112" i="4"/>
  <c r="DR48" i="25"/>
  <c r="DR81" i="25" s="1"/>
  <c r="I114" i="1"/>
  <c r="H45" i="25"/>
  <c r="H78" i="25" s="1"/>
  <c r="AS108" i="4"/>
  <c r="AS110" i="4" s="1"/>
  <c r="AS111" i="4"/>
  <c r="AR47" i="25"/>
  <c r="AR80" i="25" s="1"/>
  <c r="CP113" i="4"/>
  <c r="CO49" i="25"/>
  <c r="AT114" i="4"/>
  <c r="AS50" i="25"/>
  <c r="W113" i="4"/>
  <c r="V49" i="25"/>
  <c r="V82" i="25" s="1"/>
  <c r="AV113" i="4"/>
  <c r="AU49" i="25"/>
  <c r="AU82" i="25" s="1"/>
  <c r="CZ114" i="4"/>
  <c r="CY50" i="25"/>
  <c r="CY83" i="25" s="1"/>
  <c r="CW114" i="4"/>
  <c r="CV50" i="25"/>
  <c r="CV83" i="25" s="1"/>
  <c r="CU114" i="4"/>
  <c r="CT50" i="25"/>
  <c r="CT83" i="25" s="1"/>
  <c r="CD113" i="5"/>
  <c r="CC54" i="25"/>
  <c r="BH112" i="5"/>
  <c r="BG53" i="25"/>
  <c r="BG86" i="25" s="1"/>
  <c r="FI52" i="25"/>
  <c r="FI85" i="25" s="1"/>
  <c r="FJ111" i="5"/>
  <c r="BZ111" i="5"/>
  <c r="BZ108" i="5"/>
  <c r="BZ110" i="5" s="1"/>
  <c r="BY52" i="25"/>
  <c r="DN112" i="5"/>
  <c r="DM53" i="25"/>
  <c r="BF114" i="5"/>
  <c r="BE55" i="25"/>
  <c r="X114" i="5"/>
  <c r="W55" i="25"/>
  <c r="W88" i="25" s="1"/>
  <c r="AL114" i="5"/>
  <c r="AK55" i="25"/>
  <c r="AK88" i="25" s="1"/>
  <c r="FE59" i="25"/>
  <c r="FE92" i="25" s="1"/>
  <c r="X113" i="6"/>
  <c r="W59" i="25"/>
  <c r="W92" i="25" s="1"/>
  <c r="DV113" i="6"/>
  <c r="DU59" i="25"/>
  <c r="DU92" i="25" s="1"/>
  <c r="AM111" i="6"/>
  <c r="AM108" i="6"/>
  <c r="AM110" i="6" s="1"/>
  <c r="AL57" i="25"/>
  <c r="AL90" i="25" s="1"/>
  <c r="L112" i="6"/>
  <c r="K58" i="25"/>
  <c r="K91" i="25" s="1"/>
  <c r="CF114" i="6"/>
  <c r="CE60" i="25"/>
  <c r="CE93" i="25" s="1"/>
  <c r="AA112" i="6"/>
  <c r="Z58" i="25"/>
  <c r="Z91" i="25" s="1"/>
  <c r="DY113" i="6"/>
  <c r="DX59" i="25"/>
  <c r="DX92" i="25" s="1"/>
  <c r="BM108" i="27"/>
  <c r="BM110" i="27" s="1"/>
  <c r="BM112" i="27"/>
  <c r="BL63" i="25"/>
  <c r="BL96" i="25" s="1"/>
  <c r="AD112" i="27"/>
  <c r="AC63" i="25"/>
  <c r="AC96" i="25" s="1"/>
  <c r="EC111" i="27"/>
  <c r="EC108" i="27"/>
  <c r="EC110" i="27" s="1"/>
  <c r="EB62" i="25"/>
  <c r="EB95" i="25" s="1"/>
  <c r="EK62" i="25"/>
  <c r="EL108" i="27"/>
  <c r="EL110" i="27" s="1"/>
  <c r="EL111" i="27"/>
  <c r="DN111" i="27"/>
  <c r="DN108" i="27"/>
  <c r="DN110" i="27" s="1"/>
  <c r="DM62" i="25"/>
  <c r="AM112" i="27"/>
  <c r="AL63" i="25"/>
  <c r="AL96" i="25" s="1"/>
  <c r="FC64" i="25"/>
  <c r="L112" i="27"/>
  <c r="K63" i="25"/>
  <c r="K96" i="25" s="1"/>
  <c r="CY114" i="27"/>
  <c r="CX65" i="25"/>
  <c r="CX98" i="25" s="1"/>
  <c r="AF113" i="27"/>
  <c r="AE64" i="25"/>
  <c r="AE97" i="25" s="1"/>
  <c r="CD113" i="27"/>
  <c r="CC64" i="25"/>
  <c r="L51" i="28"/>
  <c r="L11" i="28" s="1"/>
  <c r="L97" i="28" s="1"/>
  <c r="L103" i="28" s="1"/>
  <c r="AR115" i="26"/>
  <c r="AR108" i="26"/>
  <c r="AR110" i="26" s="1"/>
  <c r="AQ37" i="25"/>
  <c r="AQ70" i="25" s="1"/>
  <c r="CC116" i="26"/>
  <c r="CB38" i="25"/>
  <c r="CB71" i="25" s="1"/>
  <c r="DA115" i="26"/>
  <c r="DA108" i="26"/>
  <c r="DA110" i="26" s="1"/>
  <c r="CZ37" i="25"/>
  <c r="CZ70" i="25" s="1"/>
  <c r="CD115" i="26"/>
  <c r="CD108" i="26"/>
  <c r="CD110" i="26" s="1"/>
  <c r="CC37" i="25"/>
  <c r="AN118" i="26"/>
  <c r="AM40" i="25"/>
  <c r="E118" i="26"/>
  <c r="D40" i="25"/>
  <c r="D73" i="25" s="1"/>
  <c r="FA115" i="26"/>
  <c r="FA108" i="26"/>
  <c r="FA110" i="26" s="1"/>
  <c r="EZ37" i="25"/>
  <c r="EZ70" i="25" s="1"/>
  <c r="EX117" i="26"/>
  <c r="EW39" i="25"/>
  <c r="BV118" i="26"/>
  <c r="BU40" i="25"/>
  <c r="BU73" i="25" s="1"/>
  <c r="CO118" i="26"/>
  <c r="CN40" i="25"/>
  <c r="CN73" i="25" s="1"/>
  <c r="DZ118" i="26"/>
  <c r="DY40" i="25"/>
  <c r="BN112" i="1"/>
  <c r="BM43" i="25"/>
  <c r="BM76" i="25" s="1"/>
  <c r="ED113" i="1"/>
  <c r="EC44" i="25"/>
  <c r="EC77" i="25" s="1"/>
  <c r="FM111" i="1"/>
  <c r="FL42" i="25"/>
  <c r="FL75" i="25" s="1"/>
  <c r="AG112" i="1"/>
  <c r="AF43" i="25"/>
  <c r="AF76" i="25" s="1"/>
  <c r="DC108" i="1"/>
  <c r="DC110" i="1" s="1"/>
  <c r="DC111" i="1"/>
  <c r="DB42" i="25"/>
  <c r="DB75" i="25" s="1"/>
  <c r="CL113" i="1"/>
  <c r="CK44" i="25"/>
  <c r="CK77" i="25" s="1"/>
  <c r="CU114" i="1"/>
  <c r="CT45" i="25"/>
  <c r="CT78" i="25" s="1"/>
  <c r="CH112" i="4"/>
  <c r="CG48" i="25"/>
  <c r="CG81" i="25" s="1"/>
  <c r="P113" i="4"/>
  <c r="O49" i="25"/>
  <c r="W112" i="4"/>
  <c r="V48" i="25"/>
  <c r="V81" i="25" s="1"/>
  <c r="DN113" i="1"/>
  <c r="DM44" i="25"/>
  <c r="FC111" i="4"/>
  <c r="FB47" i="25"/>
  <c r="FB80" i="25" s="1"/>
  <c r="FC108" i="4"/>
  <c r="FC110" i="4" s="1"/>
  <c r="CQ114" i="4"/>
  <c r="CP50" i="25"/>
  <c r="CP83" i="25" s="1"/>
  <c r="D114" i="4"/>
  <c r="C50" i="25"/>
  <c r="CO113" i="4"/>
  <c r="CN49" i="25"/>
  <c r="CN82" i="25" s="1"/>
  <c r="CO112" i="5"/>
  <c r="CN53" i="25"/>
  <c r="CN86" i="25" s="1"/>
  <c r="EW111" i="5"/>
  <c r="EW108" i="5"/>
  <c r="EW110" i="5" s="1"/>
  <c r="EV52" i="25"/>
  <c r="EV85" i="25" s="1"/>
  <c r="DL112" i="5"/>
  <c r="DK53" i="25"/>
  <c r="DK86" i="25" s="1"/>
  <c r="EZ111" i="5"/>
  <c r="EZ108" i="5"/>
  <c r="EZ110" i="5" s="1"/>
  <c r="EY52" i="25"/>
  <c r="EY85" i="25" s="1"/>
  <c r="AC113" i="5"/>
  <c r="AB54" i="25"/>
  <c r="AB87" i="25" s="1"/>
  <c r="P114" i="5"/>
  <c r="O55" i="25"/>
  <c r="DY114" i="5"/>
  <c r="DX55" i="25"/>
  <c r="DX88" i="25" s="1"/>
  <c r="EE114" i="5"/>
  <c r="ED55" i="25"/>
  <c r="ED88" i="25" s="1"/>
  <c r="EW113" i="5"/>
  <c r="EV54" i="25"/>
  <c r="EV87" i="25" s="1"/>
  <c r="CX114" i="6"/>
  <c r="CW60" i="25"/>
  <c r="CW93" i="25" s="1"/>
  <c r="FD59" i="25"/>
  <c r="FD92" i="25" s="1"/>
  <c r="W112" i="6"/>
  <c r="V58" i="25"/>
  <c r="V91" i="25" s="1"/>
  <c r="DM111" i="6"/>
  <c r="DM108" i="6"/>
  <c r="DM110" i="6" s="1"/>
  <c r="DL57" i="25"/>
  <c r="DL90" i="25" s="1"/>
  <c r="ER59" i="25"/>
  <c r="ES113" i="6"/>
  <c r="FL60" i="25"/>
  <c r="FL93" i="25" s="1"/>
  <c r="J114" i="6"/>
  <c r="I60" i="25"/>
  <c r="FI58" i="25"/>
  <c r="BT111" i="27"/>
  <c r="BT108" i="27"/>
  <c r="BT110" i="27" s="1"/>
  <c r="BS62" i="25"/>
  <c r="BS95" i="25" s="1"/>
  <c r="BG111" i="27"/>
  <c r="BG108" i="27"/>
  <c r="BG110" i="27" s="1"/>
  <c r="BF62" i="25"/>
  <c r="BF95" i="25" s="1"/>
  <c r="CH111" i="27"/>
  <c r="CH108" i="27"/>
  <c r="CH110" i="27" s="1"/>
  <c r="CG62" i="25"/>
  <c r="CG95" i="25" s="1"/>
  <c r="CN112" i="27"/>
  <c r="CM63" i="25"/>
  <c r="CM96" i="25" s="1"/>
  <c r="DW111" i="27"/>
  <c r="DW108" i="27"/>
  <c r="DW110" i="27" s="1"/>
  <c r="DV62" i="25"/>
  <c r="DV95" i="25" s="1"/>
  <c r="F113" i="27"/>
  <c r="E64" i="25"/>
  <c r="E97" i="25" s="1"/>
  <c r="K112" i="27"/>
  <c r="J63" i="25"/>
  <c r="J96" i="25" s="1"/>
  <c r="EC113" i="27"/>
  <c r="EB64" i="25"/>
  <c r="EB97" i="25" s="1"/>
  <c r="Z113" i="27"/>
  <c r="Y64" i="25"/>
  <c r="Y97" i="25" s="1"/>
  <c r="V112" i="27"/>
  <c r="U63" i="25"/>
  <c r="EW108" i="27"/>
  <c r="EW110" i="27" s="1"/>
  <c r="EW113" i="27"/>
  <c r="EV64" i="25"/>
  <c r="EV97" i="25" s="1"/>
  <c r="AR114" i="27"/>
  <c r="AQ65" i="25"/>
  <c r="AQ98" i="25" s="1"/>
  <c r="BI113" i="27"/>
  <c r="BH64" i="25"/>
  <c r="BH97" i="25" s="1"/>
  <c r="DD114" i="27"/>
  <c r="DC65" i="25"/>
  <c r="DC98" i="25" s="1"/>
  <c r="EK65" i="25"/>
  <c r="EL114" i="27"/>
  <c r="BM70" i="25"/>
  <c r="AE67" i="28"/>
  <c r="DY78" i="25"/>
  <c r="AG25" i="28"/>
  <c r="Q75" i="25"/>
  <c r="DU75" i="25"/>
  <c r="AE24" i="28"/>
  <c r="M147" i="25"/>
  <c r="BZ108" i="4"/>
  <c r="BZ110" i="4" s="1"/>
  <c r="BM108" i="6"/>
  <c r="BM110" i="6" s="1"/>
  <c r="CO97" i="25"/>
  <c r="EW90" i="25"/>
  <c r="AG79" i="28"/>
  <c r="EK97" i="25"/>
  <c r="AF86" i="28"/>
  <c r="X87" i="28"/>
  <c r="AS98" i="25"/>
  <c r="BT108" i="26"/>
  <c r="BT110" i="26" s="1"/>
  <c r="CD108" i="1"/>
  <c r="CD110" i="1" s="1"/>
  <c r="BD108" i="1"/>
  <c r="BD110" i="1" s="1"/>
  <c r="DX108" i="1"/>
  <c r="DX110" i="1" s="1"/>
  <c r="AQ108" i="1"/>
  <c r="AQ110" i="1" s="1"/>
  <c r="DK108" i="1"/>
  <c r="DK110" i="1" s="1"/>
  <c r="AT108" i="4"/>
  <c r="AT110" i="4" s="1"/>
  <c r="DN108" i="4"/>
  <c r="DN110" i="4" s="1"/>
  <c r="BA108" i="4"/>
  <c r="BA110" i="4" s="1"/>
  <c r="W108" i="4"/>
  <c r="W110" i="4" s="1"/>
  <c r="AH108" i="4"/>
  <c r="AH110" i="4" s="1"/>
  <c r="DB108" i="4"/>
  <c r="DB110" i="4" s="1"/>
  <c r="AW108" i="4"/>
  <c r="AW110" i="4" s="1"/>
  <c r="DQ108" i="4"/>
  <c r="DQ110" i="4" s="1"/>
  <c r="AI108" i="4"/>
  <c r="AI110" i="4" s="1"/>
  <c r="DC108" i="4"/>
  <c r="DC110" i="4" s="1"/>
  <c r="R108" i="6"/>
  <c r="R110" i="6" s="1"/>
  <c r="CL108" i="6"/>
  <c r="CL110" i="6" s="1"/>
  <c r="DG92" i="25"/>
  <c r="AF80" i="28"/>
  <c r="EK91" i="25"/>
  <c r="Y86" i="28"/>
  <c r="BE97" i="25"/>
  <c r="AA47" i="28"/>
  <c r="BW98" i="25"/>
  <c r="AE21" i="28"/>
  <c r="DS72" i="25"/>
  <c r="AO70" i="25"/>
  <c r="ES70" i="25"/>
  <c r="DM81" i="25"/>
  <c r="BK98" i="25"/>
  <c r="AA98" i="25"/>
  <c r="BE98" i="25"/>
  <c r="C98" i="25"/>
  <c r="BS108" i="26"/>
  <c r="BS110" i="26" s="1"/>
  <c r="CI76" i="25"/>
  <c r="BC108" i="1"/>
  <c r="BC110" i="1" s="1"/>
  <c r="U27" i="28"/>
  <c r="C78" i="25"/>
  <c r="AX108" i="4"/>
  <c r="AX110" i="4" s="1"/>
  <c r="CN108" i="5"/>
  <c r="CN110" i="5" s="1"/>
  <c r="DH85" i="25"/>
  <c r="AH108" i="6"/>
  <c r="AH110" i="6" s="1"/>
  <c r="DB108" i="6"/>
  <c r="DB110" i="6" s="1"/>
  <c r="CD108" i="6"/>
  <c r="CD110" i="6" s="1"/>
  <c r="Q70" i="25"/>
  <c r="DU70" i="25"/>
  <c r="AA76" i="25"/>
  <c r="J149" i="25"/>
  <c r="CI77" i="25"/>
  <c r="AM78" i="25"/>
  <c r="AZ108" i="1"/>
  <c r="AZ110" i="1" s="1"/>
  <c r="AG26" i="28"/>
  <c r="E108" i="4"/>
  <c r="E110" i="4" s="1"/>
  <c r="BY108" i="4"/>
  <c r="BY110" i="4" s="1"/>
  <c r="P108" i="4"/>
  <c r="P110" i="4" s="1"/>
  <c r="FH108" i="4"/>
  <c r="FH110" i="4" s="1"/>
  <c r="BA80" i="25"/>
  <c r="Y29" i="28"/>
  <c r="G152" i="25"/>
  <c r="DC108" i="5"/>
  <c r="DC110" i="5" s="1"/>
  <c r="AG76" i="28"/>
  <c r="EW87" i="25"/>
  <c r="CI72" i="25"/>
  <c r="AA66" i="28"/>
  <c r="CC77" i="25"/>
  <c r="AB64" i="28"/>
  <c r="CO75" i="25"/>
  <c r="BF108" i="4"/>
  <c r="BF110" i="4" s="1"/>
  <c r="AK108" i="4"/>
  <c r="AK110" i="4" s="1"/>
  <c r="DE108" i="4"/>
  <c r="DE110" i="4" s="1"/>
  <c r="H108" i="5"/>
  <c r="H110" i="5" s="1"/>
  <c r="AG91" i="25"/>
  <c r="J108" i="6"/>
  <c r="J110" i="6" s="1"/>
  <c r="DO108" i="6"/>
  <c r="DO110" i="6" s="1"/>
  <c r="DE108" i="6"/>
  <c r="DE110" i="6" s="1"/>
  <c r="AG32" i="28"/>
  <c r="AF26" i="28"/>
  <c r="FA95" i="25"/>
  <c r="N84" i="28"/>
  <c r="N90" i="28" s="1"/>
  <c r="FF62" i="25"/>
  <c r="FF95" i="25" s="1"/>
  <c r="FI73" i="25"/>
  <c r="AH62" i="28"/>
  <c r="FI76" i="25"/>
  <c r="FI78" i="25"/>
  <c r="AH67" i="28"/>
  <c r="FC78" i="25"/>
  <c r="AH27" i="28"/>
  <c r="FN108" i="4"/>
  <c r="FN110" i="4" s="1"/>
  <c r="CH115" i="26"/>
  <c r="CH108" i="26"/>
  <c r="CH110" i="26" s="1"/>
  <c r="CG37" i="25"/>
  <c r="CG70" i="25" s="1"/>
  <c r="AM115" i="26"/>
  <c r="AM108" i="26"/>
  <c r="AM110" i="26" s="1"/>
  <c r="AL37" i="25"/>
  <c r="AL70" i="25" s="1"/>
  <c r="CF116" i="26"/>
  <c r="CE38" i="25"/>
  <c r="CE71" i="25" s="1"/>
  <c r="FE117" i="26"/>
  <c r="FD39" i="25"/>
  <c r="FD72" i="25" s="1"/>
  <c r="AC70" i="25"/>
  <c r="W19" i="28"/>
  <c r="EG70" i="25"/>
  <c r="DJ108" i="26"/>
  <c r="DJ110" i="26" s="1"/>
  <c r="CU116" i="26"/>
  <c r="CT38" i="25"/>
  <c r="CT71" i="25" s="1"/>
  <c r="DM117" i="26"/>
  <c r="DL39" i="25"/>
  <c r="DL72" i="25" s="1"/>
  <c r="CB112" i="1"/>
  <c r="CA43" i="25"/>
  <c r="CA76" i="25" s="1"/>
  <c r="FK117" i="26"/>
  <c r="FJ39" i="25"/>
  <c r="FJ72" i="25" s="1"/>
  <c r="BB118" i="26"/>
  <c r="BA40" i="25"/>
  <c r="BA73" i="25" s="1"/>
  <c r="AU118" i="26"/>
  <c r="AT40" i="25"/>
  <c r="AT73" i="25" s="1"/>
  <c r="J112" i="1"/>
  <c r="I43" i="25"/>
  <c r="CY113" i="1"/>
  <c r="CX44" i="25"/>
  <c r="CX77" i="25" s="1"/>
  <c r="FE112" i="1"/>
  <c r="FE108" i="1"/>
  <c r="FE110" i="1" s="1"/>
  <c r="U26" i="28"/>
  <c r="C149" i="25"/>
  <c r="C77" i="25"/>
  <c r="E112" i="1"/>
  <c r="E108" i="1"/>
  <c r="E110" i="1" s="1"/>
  <c r="D43" i="25"/>
  <c r="D76" i="25" s="1"/>
  <c r="CM112" i="1"/>
  <c r="CL43" i="25"/>
  <c r="CL76" i="25" s="1"/>
  <c r="BB114" i="1"/>
  <c r="BA45" i="25"/>
  <c r="BA78" i="25" s="1"/>
  <c r="CT112" i="4"/>
  <c r="CS48" i="25"/>
  <c r="CS81" i="25" s="1"/>
  <c r="AJ112" i="4"/>
  <c r="AI48" i="25"/>
  <c r="AI81" i="25" s="1"/>
  <c r="DF114" i="1"/>
  <c r="DE45" i="25"/>
  <c r="DE78" i="25" s="1"/>
  <c r="CD113" i="4"/>
  <c r="CC49" i="25"/>
  <c r="CT114" i="4"/>
  <c r="CS50" i="25"/>
  <c r="CS83" i="25" s="1"/>
  <c r="BK113" i="4"/>
  <c r="BJ49" i="25"/>
  <c r="BJ82" i="25" s="1"/>
  <c r="CR113" i="4"/>
  <c r="CQ49" i="25"/>
  <c r="CQ82" i="25" s="1"/>
  <c r="CB114" i="4"/>
  <c r="CA50" i="25"/>
  <c r="CA83" i="25" s="1"/>
  <c r="DI113" i="4"/>
  <c r="DH49" i="25"/>
  <c r="DH82" i="25" s="1"/>
  <c r="DI114" i="4"/>
  <c r="DH50" i="25"/>
  <c r="DH83" i="25" s="1"/>
  <c r="CI108" i="5"/>
  <c r="CI110" i="5" s="1"/>
  <c r="CI111" i="5"/>
  <c r="CH52" i="25"/>
  <c r="CH85" i="25" s="1"/>
  <c r="FH54" i="25"/>
  <c r="FH87" i="25" s="1"/>
  <c r="FI113" i="5"/>
  <c r="CL111" i="5"/>
  <c r="CL108" i="5"/>
  <c r="CL110" i="5" s="1"/>
  <c r="CK52" i="25"/>
  <c r="FF114" i="5"/>
  <c r="FE55" i="25"/>
  <c r="FE88" i="25" s="1"/>
  <c r="AH114" i="5"/>
  <c r="AG55" i="25"/>
  <c r="N114" i="5"/>
  <c r="M55" i="25"/>
  <c r="M88" i="25" s="1"/>
  <c r="AA81" i="28"/>
  <c r="CC92" i="25"/>
  <c r="DL112" i="6"/>
  <c r="DK58" i="25"/>
  <c r="DK91" i="25" s="1"/>
  <c r="BX114" i="6"/>
  <c r="BW60" i="25"/>
  <c r="BC112" i="6"/>
  <c r="BB58" i="25"/>
  <c r="BB91" i="25" s="1"/>
  <c r="FI60" i="25"/>
  <c r="CT114" i="6"/>
  <c r="CS60" i="25"/>
  <c r="CS93" i="25" s="1"/>
  <c r="FC59" i="25"/>
  <c r="EG62" i="25"/>
  <c r="EH111" i="27"/>
  <c r="EH108" i="27"/>
  <c r="EH110" i="27" s="1"/>
  <c r="DU108" i="27"/>
  <c r="DU110" i="27" s="1"/>
  <c r="DU112" i="27"/>
  <c r="DT63" i="25"/>
  <c r="DT96" i="25" s="1"/>
  <c r="EP62" i="25"/>
  <c r="EP95" i="25" s="1"/>
  <c r="EQ108" i="27"/>
  <c r="EQ110" i="27" s="1"/>
  <c r="EQ111" i="27"/>
  <c r="AN108" i="27"/>
  <c r="AN110" i="27" s="1"/>
  <c r="AN112" i="27"/>
  <c r="AM63" i="25"/>
  <c r="DB111" i="27"/>
  <c r="DB108" i="27"/>
  <c r="DB110" i="27" s="1"/>
  <c r="DA62" i="25"/>
  <c r="AB108" i="27"/>
  <c r="AB110" i="27" s="1"/>
  <c r="AB112" i="27"/>
  <c r="AA63" i="25"/>
  <c r="EQ64" i="25"/>
  <c r="ER113" i="27"/>
  <c r="EN112" i="27"/>
  <c r="EM63" i="25"/>
  <c r="EM96" i="25" s="1"/>
  <c r="BC114" i="27"/>
  <c r="BB65" i="25"/>
  <c r="BB98" i="25" s="1"/>
  <c r="CL114" i="27"/>
  <c r="CK65" i="25"/>
  <c r="CK98" i="25" s="1"/>
  <c r="U116" i="26"/>
  <c r="T38" i="25"/>
  <c r="T71" i="25" s="1"/>
  <c r="I115" i="26"/>
  <c r="I108" i="26"/>
  <c r="I110" i="26" s="1"/>
  <c r="H37" i="25"/>
  <c r="H70" i="25" s="1"/>
  <c r="BF108" i="26"/>
  <c r="BF110" i="26" s="1"/>
  <c r="BF115" i="26"/>
  <c r="BE37" i="25"/>
  <c r="CV118" i="26"/>
  <c r="CU40" i="25"/>
  <c r="AC118" i="26"/>
  <c r="AB40" i="25"/>
  <c r="AB73" i="25" s="1"/>
  <c r="EZ116" i="26"/>
  <c r="EY38" i="25"/>
  <c r="EY71" i="25" s="1"/>
  <c r="EL117" i="26"/>
  <c r="EK39" i="25"/>
  <c r="CH118" i="26"/>
  <c r="CG40" i="25"/>
  <c r="CG73" i="25" s="1"/>
  <c r="DA118" i="26"/>
  <c r="CZ40" i="25"/>
  <c r="CZ73" i="25" s="1"/>
  <c r="EL118" i="26"/>
  <c r="EK40" i="25"/>
  <c r="DS117" i="26"/>
  <c r="DR39" i="25"/>
  <c r="DR72" i="25" s="1"/>
  <c r="BG112" i="1"/>
  <c r="BF43" i="25"/>
  <c r="BF76" i="25" s="1"/>
  <c r="FO111" i="1"/>
  <c r="FO108" i="1"/>
  <c r="FO110" i="1" s="1"/>
  <c r="FN42" i="25"/>
  <c r="FN75" i="25" s="1"/>
  <c r="CW112" i="1"/>
  <c r="CV43" i="25"/>
  <c r="CV76" i="25" s="1"/>
  <c r="K108" i="1"/>
  <c r="K110" i="1" s="1"/>
  <c r="K111" i="1"/>
  <c r="J42" i="25"/>
  <c r="J75" i="25" s="1"/>
  <c r="BU112" i="1"/>
  <c r="BT43" i="25"/>
  <c r="BT76" i="25" s="1"/>
  <c r="ER45" i="25"/>
  <c r="ER78" i="25" s="1"/>
  <c r="ES114" i="1"/>
  <c r="AA114" i="1"/>
  <c r="Z45" i="25"/>
  <c r="Z78" i="25" s="1"/>
  <c r="CX112" i="4"/>
  <c r="CW48" i="25"/>
  <c r="CW81" i="25" s="1"/>
  <c r="CQ112" i="4"/>
  <c r="CP48" i="25"/>
  <c r="CP81" i="25" s="1"/>
  <c r="DG112" i="1"/>
  <c r="DF43" i="25"/>
  <c r="DF76" i="25" s="1"/>
  <c r="BH112" i="4"/>
  <c r="BG48" i="25"/>
  <c r="BG81" i="25" s="1"/>
  <c r="BG114" i="4"/>
  <c r="BF50" i="25"/>
  <c r="BF83" i="25" s="1"/>
  <c r="DA114" i="4"/>
  <c r="CZ50" i="25"/>
  <c r="CZ83" i="25" s="1"/>
  <c r="AG112" i="5"/>
  <c r="AF53" i="25"/>
  <c r="AF86" i="25" s="1"/>
  <c r="DY108" i="5"/>
  <c r="DY110" i="5" s="1"/>
  <c r="DY111" i="5"/>
  <c r="DX52" i="25"/>
  <c r="DX85" i="25" s="1"/>
  <c r="AN112" i="5"/>
  <c r="AN108" i="5"/>
  <c r="AN110" i="5" s="1"/>
  <c r="AM53" i="25"/>
  <c r="BH111" i="5"/>
  <c r="BH108" i="5"/>
  <c r="BH110" i="5" s="1"/>
  <c r="BG52" i="25"/>
  <c r="BG85" i="25" s="1"/>
  <c r="EM112" i="5"/>
  <c r="EL53" i="25"/>
  <c r="EL86" i="25" s="1"/>
  <c r="ER114" i="5"/>
  <c r="EQ55" i="25"/>
  <c r="EK114" i="5"/>
  <c r="EJ55" i="25"/>
  <c r="EJ88" i="25" s="1"/>
  <c r="BK114" i="5"/>
  <c r="BJ55" i="25"/>
  <c r="BJ88" i="25" s="1"/>
  <c r="EX114" i="5"/>
  <c r="EW55" i="25"/>
  <c r="R114" i="6"/>
  <c r="Q60" i="25"/>
  <c r="Q93" i="25" s="1"/>
  <c r="ES59" i="25"/>
  <c r="ES92" i="25" s="1"/>
  <c r="ET113" i="6"/>
  <c r="FG58" i="25"/>
  <c r="FG91" i="25" s="1"/>
  <c r="DY111" i="6"/>
  <c r="DY108" i="6"/>
  <c r="DY110" i="6" s="1"/>
  <c r="DX57" i="25"/>
  <c r="DX90" i="25" s="1"/>
  <c r="BW114" i="6"/>
  <c r="BV60" i="25"/>
  <c r="BV93" i="25" s="1"/>
  <c r="AS114" i="6"/>
  <c r="AR60" i="25"/>
  <c r="AR93" i="25" s="1"/>
  <c r="BV114" i="6"/>
  <c r="BU60" i="25"/>
  <c r="BU93" i="25" s="1"/>
  <c r="CE111" i="27"/>
  <c r="CE108" i="27"/>
  <c r="CE110" i="27" s="1"/>
  <c r="CD62" i="25"/>
  <c r="CD95" i="25" s="1"/>
  <c r="CZ111" i="27"/>
  <c r="CZ108" i="27"/>
  <c r="CZ110" i="27" s="1"/>
  <c r="CY62" i="25"/>
  <c r="CY95" i="25" s="1"/>
  <c r="BJ108" i="27"/>
  <c r="BJ110" i="27" s="1"/>
  <c r="BJ111" i="27"/>
  <c r="BI62" i="25"/>
  <c r="BI95" i="25" s="1"/>
  <c r="BO112" i="27"/>
  <c r="BN63" i="25"/>
  <c r="BN96" i="25" s="1"/>
  <c r="EH113" i="27"/>
  <c r="EG64" i="25"/>
  <c r="EG97" i="25" s="1"/>
  <c r="AI112" i="27"/>
  <c r="AH63" i="25"/>
  <c r="AH96" i="25" s="1"/>
  <c r="AW113" i="27"/>
  <c r="AV64" i="25"/>
  <c r="AV97" i="25" s="1"/>
  <c r="O113" i="27"/>
  <c r="N64" i="25"/>
  <c r="N97" i="25" s="1"/>
  <c r="CD112" i="27"/>
  <c r="CC63" i="25"/>
  <c r="AA114" i="27"/>
  <c r="Z65" i="25"/>
  <c r="Z98" i="25" s="1"/>
  <c r="EO114" i="27"/>
  <c r="EN65" i="25"/>
  <c r="EN98" i="25" s="1"/>
  <c r="CR114" i="27"/>
  <c r="CQ65" i="25"/>
  <c r="CQ98" i="25" s="1"/>
  <c r="BE114" i="27"/>
  <c r="BD65" i="25"/>
  <c r="BD98" i="25" s="1"/>
  <c r="FO108" i="26"/>
  <c r="FO110" i="26" s="1"/>
  <c r="FO115" i="26"/>
  <c r="FN37" i="25"/>
  <c r="FN70" i="25" s="1"/>
  <c r="FC115" i="26"/>
  <c r="FC108" i="26"/>
  <c r="FC110" i="26" s="1"/>
  <c r="FB37" i="25"/>
  <c r="FB70" i="25" s="1"/>
  <c r="AB108" i="26"/>
  <c r="AB110" i="26" s="1"/>
  <c r="AB116" i="26"/>
  <c r="AA38" i="25"/>
  <c r="CM116" i="26"/>
  <c r="CL38" i="25"/>
  <c r="CL71" i="25" s="1"/>
  <c r="EH117" i="26"/>
  <c r="EG39" i="25"/>
  <c r="EG72" i="25" s="1"/>
  <c r="R116" i="26"/>
  <c r="Q38" i="25"/>
  <c r="Q71" i="25" s="1"/>
  <c r="FB116" i="26"/>
  <c r="FA38" i="25"/>
  <c r="FA71" i="25" s="1"/>
  <c r="CB117" i="26"/>
  <c r="CA39" i="25"/>
  <c r="CA72" i="25" s="1"/>
  <c r="FH118" i="26"/>
  <c r="FG40" i="25"/>
  <c r="FG73" i="25" s="1"/>
  <c r="BN118" i="26"/>
  <c r="BM40" i="25"/>
  <c r="BM73" i="25" s="1"/>
  <c r="EA118" i="26"/>
  <c r="DZ40" i="25"/>
  <c r="DZ73" i="25" s="1"/>
  <c r="DQ118" i="26"/>
  <c r="DP40" i="25"/>
  <c r="DP73" i="25" s="1"/>
  <c r="DD113" i="1"/>
  <c r="DC44" i="25"/>
  <c r="DC77" i="25" s="1"/>
  <c r="DG111" i="1"/>
  <c r="DG108" i="1"/>
  <c r="DG110" i="1" s="1"/>
  <c r="DF42" i="25"/>
  <c r="DF75" i="25" s="1"/>
  <c r="BA112" i="1"/>
  <c r="BA108" i="1"/>
  <c r="BA110" i="1" s="1"/>
  <c r="AZ43" i="25"/>
  <c r="AZ76" i="25" s="1"/>
  <c r="CR112" i="4"/>
  <c r="CQ48" i="25"/>
  <c r="CQ81" i="25" s="1"/>
  <c r="DO112" i="4"/>
  <c r="DN48" i="25"/>
  <c r="DN81" i="25" s="1"/>
  <c r="BQ114" i="1"/>
  <c r="BP45" i="25"/>
  <c r="BP78" i="25" s="1"/>
  <c r="AR112" i="4"/>
  <c r="AQ48" i="25"/>
  <c r="AQ81" i="25" s="1"/>
  <c r="O113" i="4"/>
  <c r="N49" i="25"/>
  <c r="N82" i="25" s="1"/>
  <c r="V114" i="4"/>
  <c r="U50" i="25"/>
  <c r="K113" i="4"/>
  <c r="J49" i="25"/>
  <c r="J82" i="25" s="1"/>
  <c r="DQ114" i="4"/>
  <c r="DP50" i="25"/>
  <c r="DP83" i="25" s="1"/>
  <c r="FL114" i="4"/>
  <c r="FK50" i="25"/>
  <c r="FK83" i="25" s="1"/>
  <c r="CS114" i="4"/>
  <c r="CR50" i="25"/>
  <c r="CR83" i="25" s="1"/>
  <c r="EF113" i="5"/>
  <c r="EE54" i="25"/>
  <c r="V113" i="5"/>
  <c r="U54" i="25"/>
  <c r="FO111" i="5"/>
  <c r="FO108" i="5"/>
  <c r="FO110" i="5" s="1"/>
  <c r="FN52" i="25"/>
  <c r="FN85" i="25" s="1"/>
  <c r="BN113" i="5"/>
  <c r="BM54" i="25"/>
  <c r="BM87" i="25" s="1"/>
  <c r="DN111" i="5"/>
  <c r="DN108" i="5"/>
  <c r="DN110" i="5" s="1"/>
  <c r="DM52" i="25"/>
  <c r="EI113" i="5"/>
  <c r="EH54" i="25"/>
  <c r="EH87" i="25" s="1"/>
  <c r="CX111" i="5"/>
  <c r="CX108" i="5"/>
  <c r="CX110" i="5" s="1"/>
  <c r="CW52" i="25"/>
  <c r="BJ113" i="5"/>
  <c r="BI54" i="25"/>
  <c r="BI87" i="25" s="1"/>
  <c r="AT114" i="5"/>
  <c r="AS55" i="25"/>
  <c r="O113" i="5"/>
  <c r="N54" i="25"/>
  <c r="N87" i="25" s="1"/>
  <c r="CF114" i="5"/>
  <c r="CE55" i="25"/>
  <c r="CE88" i="25" s="1"/>
  <c r="AX112" i="6"/>
  <c r="AW58" i="25"/>
  <c r="AW91" i="25" s="1"/>
  <c r="BL114" i="6"/>
  <c r="BK60" i="25"/>
  <c r="BK111" i="6"/>
  <c r="BK108" i="6"/>
  <c r="BK110" i="6" s="1"/>
  <c r="BJ57" i="25"/>
  <c r="BJ90" i="25" s="1"/>
  <c r="Z114" i="6"/>
  <c r="Y60" i="25"/>
  <c r="Y93" i="25" s="1"/>
  <c r="J44" i="28"/>
  <c r="J50" i="28" s="1"/>
  <c r="S356" i="25"/>
  <c r="K127" i="25"/>
  <c r="K133" i="25" s="1"/>
  <c r="CI112" i="6"/>
  <c r="CH58" i="25"/>
  <c r="CH91" i="25" s="1"/>
  <c r="CC113" i="6"/>
  <c r="CB59" i="25"/>
  <c r="CB92" i="25" s="1"/>
  <c r="T356" i="25"/>
  <c r="J84" i="28"/>
  <c r="J90" i="28" s="1"/>
  <c r="R111" i="27"/>
  <c r="R108" i="27"/>
  <c r="R110" i="27" s="1"/>
  <c r="Q62" i="25"/>
  <c r="DG111" i="27"/>
  <c r="DG108" i="27"/>
  <c r="DG110" i="27" s="1"/>
  <c r="DF62" i="25"/>
  <c r="DF95" i="25" s="1"/>
  <c r="DH108" i="27"/>
  <c r="DH110" i="27" s="1"/>
  <c r="DH112" i="27"/>
  <c r="DG63" i="25"/>
  <c r="FM62" i="25"/>
  <c r="FM95" i="25" s="1"/>
  <c r="DT108" i="27"/>
  <c r="DT110" i="27" s="1"/>
  <c r="DT112" i="27"/>
  <c r="DS63" i="25"/>
  <c r="DJ113" i="27"/>
  <c r="DI64" i="25"/>
  <c r="DI97" i="25" s="1"/>
  <c r="CO112" i="27"/>
  <c r="CN63" i="25"/>
  <c r="CN96" i="25" s="1"/>
  <c r="N113" i="27"/>
  <c r="M64" i="25"/>
  <c r="M97" i="25" s="1"/>
  <c r="G114" i="27"/>
  <c r="F65" i="25"/>
  <c r="F98" i="25" s="1"/>
  <c r="EJ114" i="27"/>
  <c r="EI65" i="25"/>
  <c r="EI98" i="25" s="1"/>
  <c r="AP114" i="27"/>
  <c r="AO65" i="25"/>
  <c r="AO98" i="25" s="1"/>
  <c r="X113" i="27"/>
  <c r="W64" i="25"/>
  <c r="W97" i="25" s="1"/>
  <c r="F10" i="28"/>
  <c r="F96" i="28" s="1"/>
  <c r="F102" i="28" s="1"/>
  <c r="I12" i="28"/>
  <c r="I98" i="28" s="1"/>
  <c r="I104" i="28" s="1"/>
  <c r="B11" i="28"/>
  <c r="B97" i="28" s="1"/>
  <c r="B103" i="28" s="1"/>
  <c r="BP115" i="26"/>
  <c r="BP108" i="26"/>
  <c r="BP110" i="26" s="1"/>
  <c r="BO37" i="25"/>
  <c r="BO70" i="25" s="1"/>
  <c r="CO115" i="26"/>
  <c r="CO108" i="26"/>
  <c r="CO110" i="26" s="1"/>
  <c r="CN37" i="25"/>
  <c r="CN70" i="25" s="1"/>
  <c r="EL115" i="26"/>
  <c r="EL108" i="26"/>
  <c r="EL110" i="26" s="1"/>
  <c r="EK37" i="25"/>
  <c r="DU118" i="26"/>
  <c r="DT40" i="25"/>
  <c r="DT73" i="25" s="1"/>
  <c r="BU115" i="26"/>
  <c r="BU108" i="26"/>
  <c r="BU110" i="26" s="1"/>
  <c r="BT37" i="25"/>
  <c r="BT70" i="25" s="1"/>
  <c r="AU116" i="26"/>
  <c r="AT38" i="25"/>
  <c r="AT71" i="25" s="1"/>
  <c r="DN118" i="26"/>
  <c r="DM40" i="25"/>
  <c r="AD26" i="28"/>
  <c r="L149" i="25"/>
  <c r="DG77" i="25"/>
  <c r="W108" i="1"/>
  <c r="W110" i="1" s="1"/>
  <c r="CQ108" i="1"/>
  <c r="CQ110" i="1" s="1"/>
  <c r="AM114" i="1"/>
  <c r="AL45" i="25"/>
  <c r="AL78" i="25" s="1"/>
  <c r="AC80" i="25"/>
  <c r="W29" i="28"/>
  <c r="AG77" i="25"/>
  <c r="AM111" i="4"/>
  <c r="AM108" i="4"/>
  <c r="AM110" i="4" s="1"/>
  <c r="AL47" i="25"/>
  <c r="AL80" i="25" s="1"/>
  <c r="BQ114" i="4"/>
  <c r="BP50" i="25"/>
  <c r="BP83" i="25" s="1"/>
  <c r="BQ112" i="5"/>
  <c r="BP53" i="25"/>
  <c r="BP86" i="25" s="1"/>
  <c r="BQ108" i="5"/>
  <c r="BQ110" i="5" s="1"/>
  <c r="BQ111" i="5"/>
  <c r="BP52" i="25"/>
  <c r="BP85" i="25" s="1"/>
  <c r="AB114" i="5"/>
  <c r="AA55" i="25"/>
  <c r="I114" i="5"/>
  <c r="H55" i="25"/>
  <c r="H88" i="25" s="1"/>
  <c r="DS114" i="6"/>
  <c r="DR60" i="25"/>
  <c r="DR93" i="25" s="1"/>
  <c r="V81" i="28"/>
  <c r="U92" i="25"/>
  <c r="AZ114" i="6"/>
  <c r="AY60" i="25"/>
  <c r="BU114" i="6"/>
  <c r="BT60" i="25"/>
  <c r="BT93" i="25" s="1"/>
  <c r="FE58" i="25"/>
  <c r="FE91" i="25" s="1"/>
  <c r="EY62" i="25"/>
  <c r="EZ111" i="27"/>
  <c r="EZ108" i="27"/>
  <c r="EZ110" i="27" s="1"/>
  <c r="DC111" i="27"/>
  <c r="DC108" i="27"/>
  <c r="DC110" i="27" s="1"/>
  <c r="DB62" i="25"/>
  <c r="DB95" i="25" s="1"/>
  <c r="BC112" i="27"/>
  <c r="BB63" i="25"/>
  <c r="BB96" i="25" s="1"/>
  <c r="DE113" i="27"/>
  <c r="DD64" i="25"/>
  <c r="DD97" i="25" s="1"/>
  <c r="W85" i="28"/>
  <c r="AG96" i="25"/>
  <c r="B12" i="28"/>
  <c r="B98" i="28" s="1"/>
  <c r="B104" i="28" s="1"/>
  <c r="I13" i="28"/>
  <c r="I99" i="28" s="1"/>
  <c r="I105" i="28" s="1"/>
  <c r="AL115" i="26"/>
  <c r="AL108" i="26"/>
  <c r="AL110" i="26" s="1"/>
  <c r="AK37" i="25"/>
  <c r="AK70" i="25" s="1"/>
  <c r="AA115" i="26"/>
  <c r="AA108" i="26"/>
  <c r="AA110" i="26" s="1"/>
  <c r="Z37" i="25"/>
  <c r="Z70" i="25" s="1"/>
  <c r="DD116" i="26"/>
  <c r="DC38" i="25"/>
  <c r="DC71" i="25" s="1"/>
  <c r="ER116" i="26"/>
  <c r="ER108" i="26"/>
  <c r="ER110" i="26" s="1"/>
  <c r="EQ38" i="25"/>
  <c r="CK117" i="26"/>
  <c r="CJ39" i="25"/>
  <c r="CJ72" i="25" s="1"/>
  <c r="R117" i="26"/>
  <c r="Q39" i="25"/>
  <c r="Q72" i="25" s="1"/>
  <c r="L13" i="28"/>
  <c r="L99" i="28" s="1"/>
  <c r="L105" i="28" s="1"/>
  <c r="AD116" i="26"/>
  <c r="AC38" i="25"/>
  <c r="AC71" i="25" s="1"/>
  <c r="CI116" i="26"/>
  <c r="CH38" i="25"/>
  <c r="CH71" i="25" s="1"/>
  <c r="BQ117" i="26"/>
  <c r="BP39" i="25"/>
  <c r="BP72" i="25" s="1"/>
  <c r="EJ118" i="26"/>
  <c r="EI40" i="25"/>
  <c r="EI73" i="25" s="1"/>
  <c r="CH117" i="26"/>
  <c r="CG39" i="25"/>
  <c r="CG72" i="25" s="1"/>
  <c r="ET118" i="26"/>
  <c r="ES40" i="25"/>
  <c r="ES73" i="25" s="1"/>
  <c r="BI118" i="26"/>
  <c r="BH40" i="25"/>
  <c r="BH73" i="25" s="1"/>
  <c r="CI111" i="1"/>
  <c r="CI108" i="1"/>
  <c r="CI110" i="1" s="1"/>
  <c r="CH42" i="25"/>
  <c r="CH75" i="25" s="1"/>
  <c r="BM112" i="1"/>
  <c r="BM108" i="1"/>
  <c r="BM110" i="1" s="1"/>
  <c r="BL43" i="25"/>
  <c r="BL76" i="25" s="1"/>
  <c r="CX112" i="1"/>
  <c r="CW43" i="25"/>
  <c r="CW76" i="25" s="1"/>
  <c r="BI112" i="4"/>
  <c r="BH48" i="25"/>
  <c r="BH81" i="25" s="1"/>
  <c r="DG112" i="4"/>
  <c r="DF48" i="25"/>
  <c r="DF81" i="25" s="1"/>
  <c r="AS114" i="1"/>
  <c r="AR45" i="25"/>
  <c r="AR78" i="25" s="1"/>
  <c r="CC111" i="4"/>
  <c r="CC108" i="4"/>
  <c r="CC110" i="4" s="1"/>
  <c r="CB47" i="25"/>
  <c r="CB80" i="25" s="1"/>
  <c r="AA113" i="4"/>
  <c r="Z49" i="25"/>
  <c r="Z82" i="25" s="1"/>
  <c r="J114" i="4"/>
  <c r="I50" i="25"/>
  <c r="CQ113" i="4"/>
  <c r="CP49" i="25"/>
  <c r="CP82" i="25" s="1"/>
  <c r="CF113" i="4"/>
  <c r="CE49" i="25"/>
  <c r="CE82" i="25" s="1"/>
  <c r="X114" i="4"/>
  <c r="W50" i="25"/>
  <c r="W83" i="25" s="1"/>
  <c r="BI114" i="4"/>
  <c r="BH50" i="25"/>
  <c r="BH83" i="25" s="1"/>
  <c r="DT113" i="5"/>
  <c r="DS54" i="25"/>
  <c r="AT113" i="5"/>
  <c r="AS54" i="25"/>
  <c r="EJ113" i="5"/>
  <c r="EI54" i="25"/>
  <c r="EI87" i="25" s="1"/>
  <c r="EV112" i="5"/>
  <c r="EU53" i="25"/>
  <c r="EU86" i="25" s="1"/>
  <c r="DJ111" i="5"/>
  <c r="DJ108" i="5"/>
  <c r="DJ110" i="5" s="1"/>
  <c r="DI52" i="25"/>
  <c r="DI85" i="25" s="1"/>
  <c r="AI112" i="5"/>
  <c r="AH53" i="25"/>
  <c r="AH86" i="25" s="1"/>
  <c r="EH114" i="5"/>
  <c r="EG55" i="25"/>
  <c r="EG88" i="25" s="1"/>
  <c r="CP114" i="5"/>
  <c r="CO55" i="25"/>
  <c r="BH114" i="5"/>
  <c r="BG55" i="25"/>
  <c r="BG88" i="25" s="1"/>
  <c r="BV114" i="5"/>
  <c r="BU55" i="25"/>
  <c r="BU88" i="25" s="1"/>
  <c r="FJ58" i="25"/>
  <c r="FJ91" i="25" s="1"/>
  <c r="CU114" i="6"/>
  <c r="CT60" i="25"/>
  <c r="CT93" i="25" s="1"/>
  <c r="EV59" i="25"/>
  <c r="EV92" i="25" s="1"/>
  <c r="EW113" i="6"/>
  <c r="BW111" i="6"/>
  <c r="BW108" i="6"/>
  <c r="BW110" i="6" s="1"/>
  <c r="BV57" i="25"/>
  <c r="BV90" i="25" s="1"/>
  <c r="DP112" i="6"/>
  <c r="DO58" i="25"/>
  <c r="DO91" i="25" s="1"/>
  <c r="ED114" i="6"/>
  <c r="EC60" i="25"/>
  <c r="EC93" i="25" s="1"/>
  <c r="BK112" i="6"/>
  <c r="BJ58" i="25"/>
  <c r="BJ91" i="25" s="1"/>
  <c r="O113" i="6"/>
  <c r="N59" i="25"/>
  <c r="N92" i="25" s="1"/>
  <c r="DJ111" i="27"/>
  <c r="DJ108" i="27"/>
  <c r="DJ110" i="27" s="1"/>
  <c r="DI62" i="25"/>
  <c r="AC108" i="27"/>
  <c r="AC110" i="27" s="1"/>
  <c r="AC112" i="27"/>
  <c r="AB63" i="25"/>
  <c r="AB96" i="25" s="1"/>
  <c r="V111" i="27"/>
  <c r="V108" i="27"/>
  <c r="V110" i="27" s="1"/>
  <c r="U62" i="25"/>
  <c r="AQ112" i="27"/>
  <c r="AP63" i="25"/>
  <c r="AP96" i="25" s="1"/>
  <c r="I111" i="27"/>
  <c r="I108" i="27"/>
  <c r="I110" i="27" s="1"/>
  <c r="H62" i="25"/>
  <c r="H95" i="25" s="1"/>
  <c r="EG113" i="27"/>
  <c r="EF64" i="25"/>
  <c r="EF97" i="25" s="1"/>
  <c r="EE113" i="27"/>
  <c r="ED64" i="25"/>
  <c r="ED97" i="25" s="1"/>
  <c r="P113" i="27"/>
  <c r="O64" i="25"/>
  <c r="DP112" i="27"/>
  <c r="DO63" i="25"/>
  <c r="DO96" i="25" s="1"/>
  <c r="BO114" i="27"/>
  <c r="BN65" i="25"/>
  <c r="BN98" i="25" s="1"/>
  <c r="EG114" i="27"/>
  <c r="EF65" i="25"/>
  <c r="EF98" i="25" s="1"/>
  <c r="ET108" i="27"/>
  <c r="ET110" i="27" s="1"/>
  <c r="G12" i="28"/>
  <c r="G98" i="28" s="1"/>
  <c r="G104" i="28" s="1"/>
  <c r="CB115" i="26"/>
  <c r="CB108" i="26"/>
  <c r="CB110" i="26" s="1"/>
  <c r="CA37" i="25"/>
  <c r="CA70" i="25" s="1"/>
  <c r="DM116" i="26"/>
  <c r="DL38" i="25"/>
  <c r="DL71" i="25" s="1"/>
  <c r="EK108" i="26"/>
  <c r="EK110" i="26" s="1"/>
  <c r="EK115" i="26"/>
  <c r="EJ37" i="25"/>
  <c r="EJ70" i="25" s="1"/>
  <c r="DN115" i="26"/>
  <c r="DN108" i="26"/>
  <c r="DN110" i="26" s="1"/>
  <c r="DM37" i="25"/>
  <c r="D118" i="26"/>
  <c r="C40" i="25"/>
  <c r="FL116" i="26"/>
  <c r="FK38" i="25"/>
  <c r="FK71" i="25" s="1"/>
  <c r="W116" i="26"/>
  <c r="V38" i="25"/>
  <c r="V71" i="25" s="1"/>
  <c r="DN117" i="26"/>
  <c r="DM39" i="25"/>
  <c r="DF118" i="26"/>
  <c r="DE40" i="25"/>
  <c r="DE73" i="25" s="1"/>
  <c r="DY118" i="26"/>
  <c r="DX40" i="25"/>
  <c r="DX73" i="25" s="1"/>
  <c r="FM117" i="26"/>
  <c r="FL39" i="25"/>
  <c r="FL72" i="25" s="1"/>
  <c r="Z113" i="1"/>
  <c r="Y44" i="25"/>
  <c r="Y77" i="25" s="1"/>
  <c r="U111" i="1"/>
  <c r="U108" i="1"/>
  <c r="U110" i="1" s="1"/>
  <c r="T42" i="25"/>
  <c r="T75" i="25" s="1"/>
  <c r="BQ112" i="1"/>
  <c r="BP43" i="25"/>
  <c r="BP76" i="25" s="1"/>
  <c r="EL42" i="25"/>
  <c r="EL75" i="25" s="1"/>
  <c r="EM111" i="1"/>
  <c r="R113" i="1"/>
  <c r="Q44" i="25"/>
  <c r="Q77" i="25" s="1"/>
  <c r="O114" i="1"/>
  <c r="N45" i="25"/>
  <c r="N78" i="25" s="1"/>
  <c r="U112" i="4"/>
  <c r="T48" i="25"/>
  <c r="T81" i="25" s="1"/>
  <c r="BK112" i="1"/>
  <c r="BJ43" i="25"/>
  <c r="BJ76" i="25" s="1"/>
  <c r="FO112" i="1"/>
  <c r="FN43" i="25"/>
  <c r="FN76" i="25" s="1"/>
  <c r="I112" i="4"/>
  <c r="H48" i="25"/>
  <c r="H81" i="25" s="1"/>
  <c r="AN114" i="4"/>
  <c r="AM50" i="25"/>
  <c r="FH49" i="25"/>
  <c r="FH82" i="25" s="1"/>
  <c r="FI113" i="4"/>
  <c r="BO113" i="5"/>
  <c r="BN54" i="25"/>
  <c r="BN87" i="25" s="1"/>
  <c r="AB112" i="5"/>
  <c r="AB108" i="5"/>
  <c r="AB110" i="5" s="1"/>
  <c r="AA53" i="25"/>
  <c r="AU112" i="5"/>
  <c r="AT53" i="25"/>
  <c r="AT86" i="25" s="1"/>
  <c r="CD112" i="5"/>
  <c r="CC53" i="25"/>
  <c r="EG113" i="5"/>
  <c r="EF54" i="25"/>
  <c r="EF87" i="25" s="1"/>
  <c r="CU113" i="5"/>
  <c r="CT54" i="25"/>
  <c r="CT87" i="25" s="1"/>
  <c r="DG114" i="5"/>
  <c r="DF55" i="25"/>
  <c r="DF88" i="25" s="1"/>
  <c r="O112" i="5"/>
  <c r="N53" i="25"/>
  <c r="N86" i="25" s="1"/>
  <c r="BN114" i="6"/>
  <c r="BM60" i="25"/>
  <c r="BM93" i="25" s="1"/>
  <c r="EA112" i="6"/>
  <c r="DZ58" i="25"/>
  <c r="DZ91" i="25" s="1"/>
  <c r="EW108" i="6"/>
  <c r="EW110" i="6" s="1"/>
  <c r="EW111" i="6"/>
  <c r="EV57" i="25"/>
  <c r="EV90" i="25" s="1"/>
  <c r="CP113" i="6"/>
  <c r="CO59" i="25"/>
  <c r="AT114" i="6"/>
  <c r="AS60" i="25"/>
  <c r="FM59" i="25"/>
  <c r="FM92" i="25" s="1"/>
  <c r="AJ111" i="27"/>
  <c r="AJ108" i="27"/>
  <c r="AJ110" i="27" s="1"/>
  <c r="AI62" i="25"/>
  <c r="AI95" i="25" s="1"/>
  <c r="W111" i="27"/>
  <c r="W108" i="27"/>
  <c r="W110" i="27" s="1"/>
  <c r="V62" i="25"/>
  <c r="V95" i="25" s="1"/>
  <c r="EI62" i="25"/>
  <c r="EI95" i="25" s="1"/>
  <c r="EJ108" i="27"/>
  <c r="EJ110" i="27" s="1"/>
  <c r="EJ111" i="27"/>
  <c r="AR108" i="27"/>
  <c r="AR110" i="27" s="1"/>
  <c r="AR111" i="27"/>
  <c r="AQ62" i="25"/>
  <c r="AQ95" i="25" s="1"/>
  <c r="T111" i="27"/>
  <c r="T108" i="27"/>
  <c r="T110" i="27" s="1"/>
  <c r="S62" i="25"/>
  <c r="S95" i="25" s="1"/>
  <c r="CR112" i="27"/>
  <c r="CQ63" i="25"/>
  <c r="CQ96" i="25" s="1"/>
  <c r="BI112" i="27"/>
  <c r="BH63" i="25"/>
  <c r="BH96" i="25" s="1"/>
  <c r="CS113" i="27"/>
  <c r="CR64" i="25"/>
  <c r="CR97" i="25" s="1"/>
  <c r="CI113" i="27"/>
  <c r="CH64" i="25"/>
  <c r="CH97" i="25" s="1"/>
  <c r="AM113" i="27"/>
  <c r="AL64" i="25"/>
  <c r="AL97" i="25" s="1"/>
  <c r="CU114" i="27"/>
  <c r="CT65" i="25"/>
  <c r="CT98" i="25" s="1"/>
  <c r="CI114" i="27"/>
  <c r="CH65" i="25"/>
  <c r="CH98" i="25" s="1"/>
  <c r="CW114" i="27"/>
  <c r="CV65" i="25"/>
  <c r="CV98" i="25" s="1"/>
  <c r="BT114" i="27"/>
  <c r="BS65" i="25"/>
  <c r="BS98" i="25" s="1"/>
  <c r="CP114" i="27"/>
  <c r="CO65" i="25"/>
  <c r="EA108" i="26"/>
  <c r="EA110" i="26" s="1"/>
  <c r="R108" i="1"/>
  <c r="R110" i="1" s="1"/>
  <c r="BX108" i="4"/>
  <c r="BX110" i="4" s="1"/>
  <c r="EV108" i="6"/>
  <c r="EV110" i="6" s="1"/>
  <c r="AZ108" i="6"/>
  <c r="AZ110" i="6" s="1"/>
  <c r="U81" i="28"/>
  <c r="I92" i="25"/>
  <c r="AV108" i="6"/>
  <c r="AV110" i="6" s="1"/>
  <c r="DP108" i="6"/>
  <c r="DP110" i="6" s="1"/>
  <c r="CV108" i="6"/>
  <c r="CV110" i="6" s="1"/>
  <c r="X79" i="28"/>
  <c r="AS90" i="25"/>
  <c r="EZ108" i="6"/>
  <c r="EZ110" i="6" s="1"/>
  <c r="AC60" i="28"/>
  <c r="DA71" i="25"/>
  <c r="I80" i="25"/>
  <c r="AA69" i="28"/>
  <c r="CC80" i="25"/>
  <c r="FK108" i="4"/>
  <c r="FK110" i="4" s="1"/>
  <c r="BQ80" i="25"/>
  <c r="AE26" i="28"/>
  <c r="M149" i="25"/>
  <c r="DS77" i="25"/>
  <c r="CU78" i="25"/>
  <c r="AE75" i="28"/>
  <c r="DY86" i="25"/>
  <c r="U86" i="25"/>
  <c r="CH108" i="6"/>
  <c r="CH110" i="6" s="1"/>
  <c r="Y79" i="28"/>
  <c r="BE90" i="25"/>
  <c r="EA108" i="6"/>
  <c r="EA110" i="6" s="1"/>
  <c r="D108" i="6"/>
  <c r="D110" i="6" s="1"/>
  <c r="DH108" i="6"/>
  <c r="DH110" i="6" s="1"/>
  <c r="AP108" i="26"/>
  <c r="AP110" i="26" s="1"/>
  <c r="ET108" i="26"/>
  <c r="ET110" i="26" s="1"/>
  <c r="BM108" i="26"/>
  <c r="BM110" i="26" s="1"/>
  <c r="EG108" i="26"/>
  <c r="EG110" i="26" s="1"/>
  <c r="BW72" i="25"/>
  <c r="AA67" i="28"/>
  <c r="CC78" i="25"/>
  <c r="AB27" i="28"/>
  <c r="J150" i="25"/>
  <c r="CI78" i="25"/>
  <c r="AC75" i="25"/>
  <c r="C76" i="25"/>
  <c r="AA25" i="28"/>
  <c r="BW76" i="25"/>
  <c r="CW108" i="4"/>
  <c r="CW110" i="4" s="1"/>
  <c r="AR108" i="4"/>
  <c r="AR110" i="4" s="1"/>
  <c r="DL108" i="4"/>
  <c r="DL110" i="4" s="1"/>
  <c r="U60" i="28"/>
  <c r="I71" i="25"/>
  <c r="DM71" i="25"/>
  <c r="U71" i="25"/>
  <c r="Y64" i="28"/>
  <c r="BE75" i="25"/>
  <c r="CT108" i="4"/>
  <c r="CT110" i="4" s="1"/>
  <c r="CA108" i="5"/>
  <c r="CA110" i="5" s="1"/>
  <c r="G108" i="5"/>
  <c r="G110" i="5" s="1"/>
  <c r="EQ87" i="25"/>
  <c r="EW91" i="25"/>
  <c r="AG80" i="28"/>
  <c r="AB41" i="28"/>
  <c r="CI92" i="25"/>
  <c r="R108" i="26"/>
  <c r="R110" i="26" s="1"/>
  <c r="DV108" i="26"/>
  <c r="DV110" i="26" s="1"/>
  <c r="AO108" i="26"/>
  <c r="AO110" i="26" s="1"/>
  <c r="DI108" i="26"/>
  <c r="DI110" i="26" s="1"/>
  <c r="BY108" i="1"/>
  <c r="BY110" i="1" s="1"/>
  <c r="BZ108" i="1"/>
  <c r="BZ110" i="1" s="1"/>
  <c r="AB108" i="4"/>
  <c r="AB110" i="4" s="1"/>
  <c r="CV108" i="4"/>
  <c r="CV110" i="4" s="1"/>
  <c r="Y30" i="28"/>
  <c r="G153" i="25"/>
  <c r="AY81" i="25"/>
  <c r="DA78" i="25"/>
  <c r="BD108" i="4"/>
  <c r="BD110" i="4" s="1"/>
  <c r="N108" i="5"/>
  <c r="N110" i="5" s="1"/>
  <c r="AO108" i="6"/>
  <c r="AO110" i="6" s="1"/>
  <c r="ES108" i="6"/>
  <c r="ES110" i="6" s="1"/>
  <c r="Z108" i="6"/>
  <c r="Z110" i="6" s="1"/>
  <c r="Y60" i="28"/>
  <c r="BE71" i="25"/>
  <c r="K108" i="26"/>
  <c r="K110" i="26" s="1"/>
  <c r="EY108" i="26"/>
  <c r="EY110" i="26" s="1"/>
  <c r="DA77" i="25"/>
  <c r="U80" i="25"/>
  <c r="AB69" i="28"/>
  <c r="CO80" i="25"/>
  <c r="DL108" i="5"/>
  <c r="DL110" i="5" s="1"/>
  <c r="DQ108" i="6"/>
  <c r="DQ110" i="6" s="1"/>
  <c r="AE41" i="28"/>
  <c r="M164" i="25"/>
  <c r="DS92" i="25"/>
  <c r="E90" i="25"/>
  <c r="U39" i="28"/>
  <c r="BY90" i="25"/>
  <c r="AA39" i="28"/>
  <c r="I162" i="25"/>
  <c r="AF32" i="28"/>
  <c r="AG31" i="28"/>
  <c r="EW83" i="25"/>
  <c r="AG72" i="28"/>
  <c r="EK82" i="25"/>
  <c r="AF71" i="28"/>
  <c r="ET112" i="1"/>
  <c r="DU80" i="25"/>
  <c r="AE29" i="28"/>
  <c r="FI77" i="25"/>
  <c r="AH66" i="28"/>
  <c r="FN108" i="1"/>
  <c r="FN110" i="1" s="1"/>
  <c r="FI108" i="1"/>
  <c r="FI110" i="1" s="1"/>
  <c r="FM50" i="25"/>
  <c r="FM83" i="25" s="1"/>
  <c r="FI54" i="25"/>
  <c r="DR115" i="26"/>
  <c r="DR108" i="26"/>
  <c r="DR110" i="26" s="1"/>
  <c r="DQ37" i="25"/>
  <c r="DQ70" i="25" s="1"/>
  <c r="BW115" i="26"/>
  <c r="BW108" i="26"/>
  <c r="BW110" i="26" s="1"/>
  <c r="BV37" i="25"/>
  <c r="BV70" i="25" s="1"/>
  <c r="DP116" i="26"/>
  <c r="DO38" i="25"/>
  <c r="DO71" i="25" s="1"/>
  <c r="AD108" i="26"/>
  <c r="AD110" i="26" s="1"/>
  <c r="S108" i="26"/>
  <c r="S110" i="26" s="1"/>
  <c r="S115" i="26"/>
  <c r="R37" i="25"/>
  <c r="R70" i="25" s="1"/>
  <c r="EW117" i="26"/>
  <c r="EV39" i="25"/>
  <c r="EV72" i="25" s="1"/>
  <c r="AR112" i="1"/>
  <c r="AQ43" i="25"/>
  <c r="AQ76" i="25" s="1"/>
  <c r="CL118" i="26"/>
  <c r="CK40" i="25"/>
  <c r="CK73" i="25" s="1"/>
  <c r="CE118" i="26"/>
  <c r="CD40" i="25"/>
  <c r="CD73" i="25" s="1"/>
  <c r="EA112" i="1"/>
  <c r="DZ43" i="25"/>
  <c r="DZ76" i="25" s="1"/>
  <c r="EJ112" i="1"/>
  <c r="EI43" i="25"/>
  <c r="EI76" i="25" s="1"/>
  <c r="BE112" i="1"/>
  <c r="BD43" i="25"/>
  <c r="BD76" i="25" s="1"/>
  <c r="AO112" i="1"/>
  <c r="AO108" i="1"/>
  <c r="AO110" i="1" s="1"/>
  <c r="AN43" i="25"/>
  <c r="AN76" i="25" s="1"/>
  <c r="DW112" i="1"/>
  <c r="DV43" i="25"/>
  <c r="DV76" i="25" s="1"/>
  <c r="DG114" i="1"/>
  <c r="DF45" i="25"/>
  <c r="DF78" i="25" s="1"/>
  <c r="D113" i="4"/>
  <c r="C49" i="25"/>
  <c r="U114" i="1"/>
  <c r="T45" i="25"/>
  <c r="T78" i="25" s="1"/>
  <c r="U111" i="4"/>
  <c r="U108" i="4"/>
  <c r="U110" i="4" s="1"/>
  <c r="T47" i="25"/>
  <c r="T80" i="25" s="1"/>
  <c r="BE113" i="4"/>
  <c r="BD49" i="25"/>
  <c r="BD82" i="25" s="1"/>
  <c r="BJ114" i="4"/>
  <c r="BI50" i="25"/>
  <c r="BI83" i="25" s="1"/>
  <c r="CU113" i="4"/>
  <c r="CT49" i="25"/>
  <c r="CT82" i="25" s="1"/>
  <c r="DL114" i="4"/>
  <c r="DK50" i="25"/>
  <c r="DK83" i="25" s="1"/>
  <c r="Y114" i="4"/>
  <c r="X50" i="25"/>
  <c r="X83" i="25" s="1"/>
  <c r="EL113" i="5"/>
  <c r="EK54" i="25"/>
  <c r="DS108" i="5"/>
  <c r="DS110" i="5" s="1"/>
  <c r="DS111" i="5"/>
  <c r="DR52" i="25"/>
  <c r="DR85" i="25" s="1"/>
  <c r="AG85" i="25"/>
  <c r="AC74" i="28"/>
  <c r="DA85" i="25"/>
  <c r="K112" i="5"/>
  <c r="J53" i="25"/>
  <c r="J86" i="25" s="1"/>
  <c r="DV111" i="5"/>
  <c r="DV108" i="5"/>
  <c r="DV110" i="5" s="1"/>
  <c r="DU52" i="25"/>
  <c r="AS86" i="25"/>
  <c r="DV114" i="5"/>
  <c r="DU55" i="25"/>
  <c r="DU88" i="25" s="1"/>
  <c r="BR114" i="5"/>
  <c r="BQ55" i="25"/>
  <c r="EQ113" i="5"/>
  <c r="EP54" i="25"/>
  <c r="EP87" i="25" s="1"/>
  <c r="AX114" i="5"/>
  <c r="AW55" i="25"/>
  <c r="AW88" i="25" s="1"/>
  <c r="O111" i="6"/>
  <c r="O108" i="6"/>
  <c r="O110" i="6" s="1"/>
  <c r="N57" i="25"/>
  <c r="N90" i="25" s="1"/>
  <c r="EW112" i="6"/>
  <c r="EV58" i="25"/>
  <c r="AY112" i="6"/>
  <c r="AX58" i="25"/>
  <c r="AX91" i="25" s="1"/>
  <c r="FL58" i="25"/>
  <c r="FL91" i="25" s="1"/>
  <c r="CX111" i="27"/>
  <c r="CX108" i="27"/>
  <c r="CX110" i="27" s="1"/>
  <c r="CW62" i="25"/>
  <c r="CK108" i="27"/>
  <c r="CK110" i="27" s="1"/>
  <c r="CK112" i="27"/>
  <c r="CJ63" i="25"/>
  <c r="CJ96" i="25" s="1"/>
  <c r="EE63" i="25"/>
  <c r="EF112" i="27"/>
  <c r="EF108" i="27"/>
  <c r="EF110" i="27" s="1"/>
  <c r="CP111" i="27"/>
  <c r="CP108" i="27"/>
  <c r="CP110" i="27" s="1"/>
  <c r="CO62" i="25"/>
  <c r="AH45" i="28"/>
  <c r="CD111" i="27"/>
  <c r="CD108" i="27"/>
  <c r="CD110" i="27" s="1"/>
  <c r="CC62" i="25"/>
  <c r="AP113" i="27"/>
  <c r="AO64" i="25"/>
  <c r="AO97" i="25" s="1"/>
  <c r="DH113" i="27"/>
  <c r="DG64" i="25"/>
  <c r="S114" i="27"/>
  <c r="R65" i="25"/>
  <c r="R98" i="25" s="1"/>
  <c r="BB114" i="27"/>
  <c r="BA65" i="25"/>
  <c r="BA98" i="25" s="1"/>
  <c r="BE116" i="26"/>
  <c r="BD38" i="25"/>
  <c r="BD71" i="25" s="1"/>
  <c r="AS115" i="26"/>
  <c r="AS108" i="26"/>
  <c r="AS110" i="26" s="1"/>
  <c r="AR37" i="25"/>
  <c r="AR70" i="25" s="1"/>
  <c r="CP108" i="26"/>
  <c r="CP110" i="26" s="1"/>
  <c r="CP115" i="26"/>
  <c r="CO37" i="25"/>
  <c r="BL118" i="26"/>
  <c r="BK40" i="25"/>
  <c r="Y108" i="26"/>
  <c r="Y110" i="26" s="1"/>
  <c r="Y115" i="26"/>
  <c r="X37" i="25"/>
  <c r="X70" i="25" s="1"/>
  <c r="AI116" i="26"/>
  <c r="AH38" i="25"/>
  <c r="AH71" i="25" s="1"/>
  <c r="DB117" i="26"/>
  <c r="DA39" i="25"/>
  <c r="DR118" i="26"/>
  <c r="DQ40" i="25"/>
  <c r="DQ73" i="25" s="1"/>
  <c r="EK118" i="26"/>
  <c r="EJ40" i="25"/>
  <c r="EJ73" i="25" s="1"/>
  <c r="O118" i="26"/>
  <c r="N40" i="25"/>
  <c r="N73" i="25" s="1"/>
  <c r="FC117" i="26"/>
  <c r="FB39" i="25"/>
  <c r="FB72" i="25" s="1"/>
  <c r="AG111" i="1"/>
  <c r="AG108" i="1"/>
  <c r="AG110" i="1" s="1"/>
  <c r="AF42" i="25"/>
  <c r="AF75" i="25" s="1"/>
  <c r="I112" i="1"/>
  <c r="H43" i="25"/>
  <c r="H76" i="25" s="1"/>
  <c r="AU108" i="1"/>
  <c r="AU110" i="1" s="1"/>
  <c r="AU111" i="1"/>
  <c r="AT42" i="25"/>
  <c r="AT75" i="25" s="1"/>
  <c r="BA113" i="1"/>
  <c r="AZ44" i="25"/>
  <c r="AZ77" i="25" s="1"/>
  <c r="DI114" i="1"/>
  <c r="DH45" i="25"/>
  <c r="DH78" i="25" s="1"/>
  <c r="BK114" i="1"/>
  <c r="BJ45" i="25"/>
  <c r="BJ78" i="25" s="1"/>
  <c r="BP112" i="4"/>
  <c r="BO48" i="25"/>
  <c r="BO81" i="25" s="1"/>
  <c r="CJ113" i="4"/>
  <c r="CI49" i="25"/>
  <c r="AA111" i="4"/>
  <c r="AA108" i="4"/>
  <c r="AA110" i="4" s="1"/>
  <c r="Z47" i="25"/>
  <c r="Z80" i="25" s="1"/>
  <c r="FJ50" i="25"/>
  <c r="FJ83" i="25" s="1"/>
  <c r="FK114" i="4"/>
  <c r="FH113" i="4"/>
  <c r="Y70" i="28"/>
  <c r="BE81" i="25"/>
  <c r="O87" i="25"/>
  <c r="BC113" i="5"/>
  <c r="BB54" i="25"/>
  <c r="BB87" i="25" s="1"/>
  <c r="BX112" i="5"/>
  <c r="BX108" i="5"/>
  <c r="BX110" i="5" s="1"/>
  <c r="BW53" i="25"/>
  <c r="CR111" i="5"/>
  <c r="CR108" i="5"/>
  <c r="CR110" i="5" s="1"/>
  <c r="CQ52" i="25"/>
  <c r="CQ85" i="25" s="1"/>
  <c r="AV112" i="5"/>
  <c r="AU53" i="25"/>
  <c r="AU86" i="25" s="1"/>
  <c r="DH114" i="5"/>
  <c r="DG55" i="25"/>
  <c r="AG114" i="5"/>
  <c r="AF55" i="25"/>
  <c r="AF88" i="25" s="1"/>
  <c r="AA112" i="5"/>
  <c r="Z53" i="25"/>
  <c r="Z86" i="25" s="1"/>
  <c r="DY112" i="5"/>
  <c r="DX53" i="25"/>
  <c r="DX86" i="25" s="1"/>
  <c r="FK58" i="25"/>
  <c r="FK91" i="25" s="1"/>
  <c r="U80" i="28"/>
  <c r="I91" i="25"/>
  <c r="AM112" i="6"/>
  <c r="AL58" i="25"/>
  <c r="AL91" i="25" s="1"/>
  <c r="FI57" i="25"/>
  <c r="S112" i="6"/>
  <c r="R58" i="25"/>
  <c r="R91" i="25" s="1"/>
  <c r="FM60" i="25"/>
  <c r="FM93" i="25" s="1"/>
  <c r="V114" i="6"/>
  <c r="U60" i="25"/>
  <c r="M114" i="6"/>
  <c r="L60" i="25"/>
  <c r="L93" i="25" s="1"/>
  <c r="EB111" i="27"/>
  <c r="EB108" i="27"/>
  <c r="EB110" i="27" s="1"/>
  <c r="EA62" i="25"/>
  <c r="EA95" i="25" s="1"/>
  <c r="AU111" i="27"/>
  <c r="AU108" i="27"/>
  <c r="AU110" i="27" s="1"/>
  <c r="AT62" i="25"/>
  <c r="AT95" i="25" s="1"/>
  <c r="DY112" i="27"/>
  <c r="DX63" i="25"/>
  <c r="DX96" i="25" s="1"/>
  <c r="DL108" i="27"/>
  <c r="DL110" i="27" s="1"/>
  <c r="DL111" i="27"/>
  <c r="DK62" i="25"/>
  <c r="DK95" i="25" s="1"/>
  <c r="AL111" i="27"/>
  <c r="AL108" i="27"/>
  <c r="AL110" i="27" s="1"/>
  <c r="AK62" i="25"/>
  <c r="AK95" i="25" s="1"/>
  <c r="BZ113" i="27"/>
  <c r="BY64" i="25"/>
  <c r="BY97" i="25" s="1"/>
  <c r="M113" i="27"/>
  <c r="L64" i="25"/>
  <c r="L97" i="25" s="1"/>
  <c r="DG113" i="27"/>
  <c r="DF64" i="25"/>
  <c r="DF97" i="25" s="1"/>
  <c r="AT112" i="27"/>
  <c r="AS63" i="25"/>
  <c r="EE114" i="27"/>
  <c r="ED65" i="25"/>
  <c r="ED98" i="25" s="1"/>
  <c r="DE114" i="27"/>
  <c r="DD65" i="25"/>
  <c r="DD98" i="25" s="1"/>
  <c r="BH114" i="27"/>
  <c r="BG65" i="25"/>
  <c r="BG98" i="25" s="1"/>
  <c r="DN114" i="27"/>
  <c r="DM65" i="25"/>
  <c r="L281" i="25"/>
  <c r="L134" i="25"/>
  <c r="Z108" i="26"/>
  <c r="Z110" i="26" s="1"/>
  <c r="Z115" i="26"/>
  <c r="Y37" i="25"/>
  <c r="Y70" i="25" s="1"/>
  <c r="FF115" i="26"/>
  <c r="FE37" i="25"/>
  <c r="X116" i="26"/>
  <c r="W38" i="25"/>
  <c r="W71" i="25" s="1"/>
  <c r="BL108" i="26"/>
  <c r="BL110" i="26" s="1"/>
  <c r="BL116" i="26"/>
  <c r="BK38" i="25"/>
  <c r="DW116" i="26"/>
  <c r="DV38" i="25"/>
  <c r="DV71" i="25" s="1"/>
  <c r="CX117" i="26"/>
  <c r="CW39" i="25"/>
  <c r="CW72" i="25" s="1"/>
  <c r="BB116" i="26"/>
  <c r="BA38" i="25"/>
  <c r="BA71" i="25" s="1"/>
  <c r="AM116" i="26"/>
  <c r="AL38" i="25"/>
  <c r="AL71" i="25" s="1"/>
  <c r="FG117" i="26"/>
  <c r="FF39" i="25"/>
  <c r="FF72" i="25" s="1"/>
  <c r="BF112" i="1"/>
  <c r="BE43" i="25"/>
  <c r="CX118" i="26"/>
  <c r="CW40" i="25"/>
  <c r="CW73" i="25" s="1"/>
  <c r="FA118" i="26"/>
  <c r="EZ40" i="25"/>
  <c r="EZ73" i="25" s="1"/>
  <c r="AM113" i="1"/>
  <c r="AL44" i="25"/>
  <c r="AL77" i="25" s="1"/>
  <c r="CH112" i="1"/>
  <c r="CG43" i="25"/>
  <c r="CG76" i="25" s="1"/>
  <c r="AE112" i="1"/>
  <c r="AD43" i="25"/>
  <c r="AD76" i="25" s="1"/>
  <c r="FC49" i="25"/>
  <c r="FD113" i="4"/>
  <c r="X112" i="4"/>
  <c r="W48" i="25"/>
  <c r="W81" i="25" s="1"/>
  <c r="DH113" i="4"/>
  <c r="DG49" i="25"/>
  <c r="DA114" i="1"/>
  <c r="CZ45" i="25"/>
  <c r="CZ78" i="25" s="1"/>
  <c r="AY113" i="4"/>
  <c r="AX49" i="25"/>
  <c r="AX82" i="25" s="1"/>
  <c r="DR114" i="4"/>
  <c r="DQ50" i="25"/>
  <c r="DQ83" i="25" s="1"/>
  <c r="AU113" i="4"/>
  <c r="AT49" i="25"/>
  <c r="AT82" i="25" s="1"/>
  <c r="AJ113" i="4"/>
  <c r="AI49" i="25"/>
  <c r="AI82" i="25" s="1"/>
  <c r="Q113" i="4"/>
  <c r="P49" i="25"/>
  <c r="P82" i="25" s="1"/>
  <c r="CX112" i="5"/>
  <c r="CW53" i="25"/>
  <c r="CW86" i="25" s="1"/>
  <c r="CV113" i="5"/>
  <c r="CU54" i="25"/>
  <c r="BQ113" i="5"/>
  <c r="BP54" i="25"/>
  <c r="BP87" i="25" s="1"/>
  <c r="EV113" i="5"/>
  <c r="EU54" i="25"/>
  <c r="EU87" i="25" s="1"/>
  <c r="U113" i="5"/>
  <c r="T54" i="25"/>
  <c r="T87" i="25" s="1"/>
  <c r="EX111" i="5"/>
  <c r="EX108" i="5"/>
  <c r="EX110" i="5" s="1"/>
  <c r="EW52" i="25"/>
  <c r="EH108" i="5"/>
  <c r="EH110" i="5" s="1"/>
  <c r="EH111" i="5"/>
  <c r="EG52" i="25"/>
  <c r="BK113" i="5"/>
  <c r="BJ54" i="25"/>
  <c r="BJ87" i="25" s="1"/>
  <c r="CD114" i="5"/>
  <c r="CC55" i="25"/>
  <c r="AY113" i="5"/>
  <c r="AX54" i="25"/>
  <c r="AX87" i="25" s="1"/>
  <c r="DP114" i="5"/>
  <c r="DO55" i="25"/>
  <c r="DO88" i="25" s="1"/>
  <c r="BX113" i="6"/>
  <c r="BW59" i="25"/>
  <c r="AK112" i="6"/>
  <c r="AJ58" i="25"/>
  <c r="AJ91" i="25" s="1"/>
  <c r="CU111" i="6"/>
  <c r="CU108" i="6"/>
  <c r="CU110" i="6" s="1"/>
  <c r="CT57" i="25"/>
  <c r="CT90" i="25" s="1"/>
  <c r="BJ114" i="6"/>
  <c r="BI60" i="25"/>
  <c r="BI93" i="25" s="1"/>
  <c r="DS112" i="6"/>
  <c r="DR58" i="25"/>
  <c r="DR91" i="25" s="1"/>
  <c r="DM113" i="6"/>
  <c r="DL59" i="25"/>
  <c r="DL92" i="25" s="1"/>
  <c r="DI108" i="27"/>
  <c r="DI110" i="27" s="1"/>
  <c r="DI112" i="27"/>
  <c r="DH63" i="25"/>
  <c r="DH96" i="25" s="1"/>
  <c r="FI95" i="25"/>
  <c r="AS111" i="27"/>
  <c r="AS108" i="27"/>
  <c r="AS110" i="27" s="1"/>
  <c r="AR62" i="25"/>
  <c r="AR95" i="25" s="1"/>
  <c r="CL113" i="27"/>
  <c r="CK64" i="25"/>
  <c r="CK97" i="25" s="1"/>
  <c r="ES108" i="27"/>
  <c r="ES110" i="27" s="1"/>
  <c r="ER64" i="25"/>
  <c r="ER97" i="25" s="1"/>
  <c r="ES113" i="27"/>
  <c r="CU97" i="25"/>
  <c r="R113" i="27"/>
  <c r="Q64" i="25"/>
  <c r="Q97" i="25" s="1"/>
  <c r="F114" i="27"/>
  <c r="E65" i="25"/>
  <c r="E98" i="25" s="1"/>
  <c r="CZ115" i="26"/>
  <c r="CZ108" i="26"/>
  <c r="CZ110" i="26" s="1"/>
  <c r="CY37" i="25"/>
  <c r="CY70" i="25" s="1"/>
  <c r="DY115" i="26"/>
  <c r="DY108" i="26"/>
  <c r="DY110" i="26" s="1"/>
  <c r="DX37" i="25"/>
  <c r="DX70" i="25" s="1"/>
  <c r="CK118" i="26"/>
  <c r="CJ40" i="25"/>
  <c r="CJ73" i="25" s="1"/>
  <c r="DD108" i="26"/>
  <c r="DD110" i="26" s="1"/>
  <c r="DE115" i="26"/>
  <c r="DE108" i="26"/>
  <c r="DE110" i="26" s="1"/>
  <c r="DD37" i="25"/>
  <c r="DD70" i="25" s="1"/>
  <c r="CE116" i="26"/>
  <c r="CD38" i="25"/>
  <c r="CD71" i="25" s="1"/>
  <c r="AB61" i="28"/>
  <c r="CO72" i="25"/>
  <c r="EX118" i="26"/>
  <c r="EW40" i="25"/>
  <c r="AS108" i="1"/>
  <c r="AS110" i="1" s="1"/>
  <c r="BW114" i="1"/>
  <c r="BV45" i="25"/>
  <c r="BV78" i="25" s="1"/>
  <c r="BW108" i="4"/>
  <c r="BW110" i="4" s="1"/>
  <c r="BW111" i="4"/>
  <c r="BV47" i="25"/>
  <c r="BV80" i="25" s="1"/>
  <c r="W32" i="28"/>
  <c r="E155" i="25"/>
  <c r="AA83" i="25"/>
  <c r="DA108" i="5"/>
  <c r="DA110" i="5" s="1"/>
  <c r="DA111" i="5"/>
  <c r="CZ52" i="25"/>
  <c r="CZ85" i="25" s="1"/>
  <c r="AJ108" i="5"/>
  <c r="AJ110" i="5" s="1"/>
  <c r="DD108" i="5"/>
  <c r="DD110" i="5" s="1"/>
  <c r="AS114" i="5"/>
  <c r="AR55" i="25"/>
  <c r="AR88" i="25" s="1"/>
  <c r="W41" i="28"/>
  <c r="E164" i="25"/>
  <c r="AA92" i="25"/>
  <c r="AA80" i="28"/>
  <c r="CC91" i="25"/>
  <c r="O114" i="6"/>
  <c r="N60" i="25"/>
  <c r="N93" i="25" s="1"/>
  <c r="BV108" i="6"/>
  <c r="BV110" i="6" s="1"/>
  <c r="U114" i="6"/>
  <c r="T60" i="25"/>
  <c r="T93" i="25" s="1"/>
  <c r="DP111" i="27"/>
  <c r="DP108" i="27"/>
  <c r="DP110" i="27" s="1"/>
  <c r="DO62" i="25"/>
  <c r="DO95" i="25" s="1"/>
  <c r="BS111" i="27"/>
  <c r="BS108" i="27"/>
  <c r="BS110" i="27" s="1"/>
  <c r="BR62" i="25"/>
  <c r="BR95" i="25" s="1"/>
  <c r="N108" i="27"/>
  <c r="N110" i="27" s="1"/>
  <c r="N111" i="27"/>
  <c r="M62" i="25"/>
  <c r="M95" i="25" s="1"/>
  <c r="DE111" i="27"/>
  <c r="DE108" i="27"/>
  <c r="DE110" i="27" s="1"/>
  <c r="DD62" i="25"/>
  <c r="DD95" i="25" s="1"/>
  <c r="EA112" i="27"/>
  <c r="DZ63" i="25"/>
  <c r="DZ96" i="25" s="1"/>
  <c r="AK113" i="27"/>
  <c r="AJ64" i="25"/>
  <c r="AJ97" i="25" s="1"/>
  <c r="CL112" i="27"/>
  <c r="CK63" i="25"/>
  <c r="CK96" i="25" s="1"/>
  <c r="G170" i="25"/>
  <c r="AY98" i="25"/>
  <c r="S113" i="27"/>
  <c r="R64" i="25"/>
  <c r="R97" i="25" s="1"/>
  <c r="BV115" i="26"/>
  <c r="BV108" i="26"/>
  <c r="BV110" i="26" s="1"/>
  <c r="BU37" i="25"/>
  <c r="BU70" i="25" s="1"/>
  <c r="BK115" i="26"/>
  <c r="BK108" i="26"/>
  <c r="BK110" i="26" s="1"/>
  <c r="BJ37" i="25"/>
  <c r="BJ70" i="25" s="1"/>
  <c r="EN116" i="26"/>
  <c r="EM38" i="25"/>
  <c r="EM71" i="25" s="1"/>
  <c r="AE116" i="26"/>
  <c r="AD38" i="25"/>
  <c r="AD71" i="25" s="1"/>
  <c r="BA117" i="26"/>
  <c r="AZ39" i="25"/>
  <c r="AZ72" i="25" s="1"/>
  <c r="AK117" i="26"/>
  <c r="AJ39" i="25"/>
  <c r="AJ72" i="25" s="1"/>
  <c r="G108" i="26"/>
  <c r="G110" i="26" s="1"/>
  <c r="G115" i="26"/>
  <c r="F37" i="25"/>
  <c r="F70" i="25" s="1"/>
  <c r="BN116" i="26"/>
  <c r="BM38" i="25"/>
  <c r="BM71" i="25" s="1"/>
  <c r="DS116" i="26"/>
  <c r="DR38" i="25"/>
  <c r="DR71" i="25" s="1"/>
  <c r="DA117" i="26"/>
  <c r="CZ39" i="25"/>
  <c r="CZ72" i="25" s="1"/>
  <c r="EX103" i="1"/>
  <c r="DR117" i="26"/>
  <c r="DQ39" i="25"/>
  <c r="DQ72" i="25" s="1"/>
  <c r="AI118" i="26"/>
  <c r="AH40" i="25"/>
  <c r="AH73" i="25" s="1"/>
  <c r="CS118" i="26"/>
  <c r="CR40" i="25"/>
  <c r="CR73" i="25" s="1"/>
  <c r="DS111" i="1"/>
  <c r="DS108" i="1"/>
  <c r="DS110" i="1" s="1"/>
  <c r="DR42" i="25"/>
  <c r="DR75" i="25" s="1"/>
  <c r="CW111" i="1"/>
  <c r="CW108" i="1"/>
  <c r="CW110" i="1" s="1"/>
  <c r="CV42" i="25"/>
  <c r="CP112" i="1"/>
  <c r="CO43" i="25"/>
  <c r="DP112" i="4"/>
  <c r="DO48" i="25"/>
  <c r="DO81" i="25" s="1"/>
  <c r="CE112" i="4"/>
  <c r="CD48" i="25"/>
  <c r="CD81" i="25" s="1"/>
  <c r="BQ112" i="4"/>
  <c r="BP48" i="25"/>
  <c r="BP81" i="25" s="1"/>
  <c r="CC114" i="1"/>
  <c r="CB45" i="25"/>
  <c r="CB78" i="25" s="1"/>
  <c r="DM108" i="4"/>
  <c r="DM110" i="4" s="1"/>
  <c r="DM111" i="4"/>
  <c r="DL47" i="25"/>
  <c r="DL80" i="25" s="1"/>
  <c r="BV114" i="4"/>
  <c r="BU50" i="25"/>
  <c r="BU83" i="25" s="1"/>
  <c r="FJ49" i="25"/>
  <c r="FJ82" i="25" s="1"/>
  <c r="FK113" i="4"/>
  <c r="DP113" i="4"/>
  <c r="DO49" i="25"/>
  <c r="DO82" i="25" s="1"/>
  <c r="AC113" i="4"/>
  <c r="AB49" i="25"/>
  <c r="AB82" i="25" s="1"/>
  <c r="FL50" i="25"/>
  <c r="FL83" i="25" s="1"/>
  <c r="FM114" i="4"/>
  <c r="CJ113" i="5"/>
  <c r="CI54" i="25"/>
  <c r="AM108" i="5"/>
  <c r="AM110" i="5" s="1"/>
  <c r="AM111" i="5"/>
  <c r="AL52" i="25"/>
  <c r="AL85" i="25" s="1"/>
  <c r="CZ113" i="5"/>
  <c r="CY54" i="25"/>
  <c r="CY87" i="25" s="1"/>
  <c r="V111" i="5"/>
  <c r="V108" i="5"/>
  <c r="V110" i="5" s="1"/>
  <c r="U52" i="25"/>
  <c r="Q113" i="5"/>
  <c r="P54" i="25"/>
  <c r="P87" i="25" s="1"/>
  <c r="ET111" i="5"/>
  <c r="ES52" i="25"/>
  <c r="ET108" i="5"/>
  <c r="ET110" i="5" s="1"/>
  <c r="BJ112" i="5"/>
  <c r="BI53" i="25"/>
  <c r="BI86" i="25" s="1"/>
  <c r="CX114" i="5"/>
  <c r="CW55" i="25"/>
  <c r="CW88" i="25" s="1"/>
  <c r="DZ114" i="5"/>
  <c r="DY55" i="25"/>
  <c r="AA113" i="5"/>
  <c r="Z54" i="25"/>
  <c r="Z87" i="25" s="1"/>
  <c r="CR114" i="5"/>
  <c r="CQ55" i="25"/>
  <c r="CQ88" i="25" s="1"/>
  <c r="DF114" i="5"/>
  <c r="DE55" i="25"/>
  <c r="DE88" i="25" s="1"/>
  <c r="CS112" i="6"/>
  <c r="CR58" i="25"/>
  <c r="CR91" i="25" s="1"/>
  <c r="DT114" i="6"/>
  <c r="DS60" i="25"/>
  <c r="DG111" i="6"/>
  <c r="DG108" i="6"/>
  <c r="DG110" i="6" s="1"/>
  <c r="DF57" i="25"/>
  <c r="DF90" i="25" s="1"/>
  <c r="AL114" i="6"/>
  <c r="AK60" i="25"/>
  <c r="AK93" i="25" s="1"/>
  <c r="EE112" i="6"/>
  <c r="ED58" i="25"/>
  <c r="ED91" i="25" s="1"/>
  <c r="AY113" i="6"/>
  <c r="AX59" i="25"/>
  <c r="AX92" i="25" s="1"/>
  <c r="BZ111" i="27"/>
  <c r="BZ108" i="27"/>
  <c r="BZ110" i="27" s="1"/>
  <c r="BY62" i="25"/>
  <c r="U108" i="27"/>
  <c r="U110" i="27" s="1"/>
  <c r="U111" i="27"/>
  <c r="T62" i="25"/>
  <c r="T95" i="25" s="1"/>
  <c r="BX108" i="27"/>
  <c r="BX110" i="27" s="1"/>
  <c r="BX112" i="27"/>
  <c r="BW63" i="25"/>
  <c r="BF112" i="27"/>
  <c r="BE63" i="25"/>
  <c r="BK111" i="27"/>
  <c r="BK108" i="27"/>
  <c r="BK110" i="27" s="1"/>
  <c r="BJ62" i="25"/>
  <c r="BJ95" i="25" s="1"/>
  <c r="BM113" i="27"/>
  <c r="BL64" i="25"/>
  <c r="BL97" i="25" s="1"/>
  <c r="AA113" i="27"/>
  <c r="Z64" i="25"/>
  <c r="Z97" i="25" s="1"/>
  <c r="EQ112" i="27"/>
  <c r="EP63" i="25"/>
  <c r="EP96" i="25" s="1"/>
  <c r="AE114" i="27"/>
  <c r="AD65" i="25"/>
  <c r="AD98" i="25" s="1"/>
  <c r="EH114" i="27"/>
  <c r="EG65" i="25"/>
  <c r="EG98" i="25" s="1"/>
  <c r="CE114" i="27"/>
  <c r="CD65" i="25"/>
  <c r="CD98" i="25" s="1"/>
  <c r="AG69" i="28"/>
  <c r="DL115" i="26"/>
  <c r="DL108" i="26"/>
  <c r="DL110" i="26" s="1"/>
  <c r="DK37" i="25"/>
  <c r="DK70" i="25" s="1"/>
  <c r="FM115" i="26"/>
  <c r="FL37" i="25"/>
  <c r="FL70" i="25" s="1"/>
  <c r="FI116" i="26"/>
  <c r="FH38" i="25"/>
  <c r="FH71" i="25" s="1"/>
  <c r="EX115" i="26"/>
  <c r="EX108" i="26"/>
  <c r="EX110" i="26" s="1"/>
  <c r="EW37" i="25"/>
  <c r="O142" i="25" s="1"/>
  <c r="ES118" i="26"/>
  <c r="ER40" i="25"/>
  <c r="ER73" i="25" s="1"/>
  <c r="M115" i="26"/>
  <c r="M108" i="26"/>
  <c r="M110" i="26" s="1"/>
  <c r="L37" i="25"/>
  <c r="L70" i="25" s="1"/>
  <c r="BG116" i="26"/>
  <c r="BF38" i="25"/>
  <c r="BF71" i="25" s="1"/>
  <c r="CD117" i="26"/>
  <c r="CC39" i="25"/>
  <c r="EP118" i="26"/>
  <c r="EO40" i="25"/>
  <c r="EO73" i="25" s="1"/>
  <c r="AM118" i="26"/>
  <c r="AL40" i="25"/>
  <c r="AL73" i="25" s="1"/>
  <c r="AM117" i="26"/>
  <c r="AL39" i="25"/>
  <c r="AL72" i="25" s="1"/>
  <c r="BE111" i="1"/>
  <c r="BE108" i="1"/>
  <c r="BE110" i="1" s="1"/>
  <c r="BD42" i="25"/>
  <c r="BD75" i="25" s="1"/>
  <c r="DA112" i="1"/>
  <c r="CZ43" i="25"/>
  <c r="CZ76" i="25" s="1"/>
  <c r="CT112" i="1"/>
  <c r="CS43" i="25"/>
  <c r="CS76" i="25" s="1"/>
  <c r="DU114" i="1"/>
  <c r="DT45" i="25"/>
  <c r="DT78" i="25" s="1"/>
  <c r="AY114" i="1"/>
  <c r="AX45" i="25"/>
  <c r="AX78" i="25" s="1"/>
  <c r="AY112" i="4"/>
  <c r="AX48" i="25"/>
  <c r="AX81" i="25" s="1"/>
  <c r="CC113" i="1"/>
  <c r="CB44" i="25"/>
  <c r="CB77" i="25" s="1"/>
  <c r="AA112" i="1"/>
  <c r="Z43" i="25"/>
  <c r="Z76" i="25" s="1"/>
  <c r="O111" i="4"/>
  <c r="O108" i="4"/>
  <c r="O110" i="4" s="1"/>
  <c r="N47" i="25"/>
  <c r="N80" i="25" s="1"/>
  <c r="DM112" i="4"/>
  <c r="DL48" i="25"/>
  <c r="DL81" i="25" s="1"/>
  <c r="H113" i="4"/>
  <c r="G49" i="25"/>
  <c r="G82" i="25" s="1"/>
  <c r="BX114" i="4"/>
  <c r="BW50" i="25"/>
  <c r="BS114" i="4"/>
  <c r="BR50" i="25"/>
  <c r="BR83" i="25" s="1"/>
  <c r="I108" i="5"/>
  <c r="I110" i="5" s="1"/>
  <c r="I111" i="5"/>
  <c r="H52" i="25"/>
  <c r="H85" i="25" s="1"/>
  <c r="BL112" i="5"/>
  <c r="BL108" i="5"/>
  <c r="BL110" i="5" s="1"/>
  <c r="BK53" i="25"/>
  <c r="L111" i="5"/>
  <c r="L108" i="5"/>
  <c r="L110" i="5" s="1"/>
  <c r="K52" i="25"/>
  <c r="K85" i="25" s="1"/>
  <c r="FD55" i="25"/>
  <c r="FD88" i="25" s="1"/>
  <c r="FE114" i="5"/>
  <c r="EW114" i="5"/>
  <c r="EV55" i="25"/>
  <c r="EV88" i="25" s="1"/>
  <c r="W114" i="5"/>
  <c r="V55" i="25"/>
  <c r="V88" i="25" s="1"/>
  <c r="AY112" i="5"/>
  <c r="AX53" i="25"/>
  <c r="AX86" i="25" s="1"/>
  <c r="AD114" i="6"/>
  <c r="AC60" i="25"/>
  <c r="AC93" i="25" s="1"/>
  <c r="FK57" i="25"/>
  <c r="FK90" i="25" s="1"/>
  <c r="BR112" i="6"/>
  <c r="BQ58" i="25"/>
  <c r="H163" i="25" s="1"/>
  <c r="EX113" i="6"/>
  <c r="EW59" i="25"/>
  <c r="EC114" i="6"/>
  <c r="EB60" i="25"/>
  <c r="EB93" i="25" s="1"/>
  <c r="FL59" i="25"/>
  <c r="FL92" i="25" s="1"/>
  <c r="K44" i="28"/>
  <c r="K50" i="28" s="1"/>
  <c r="U356" i="25"/>
  <c r="L127" i="25"/>
  <c r="L280" i="25" s="1"/>
  <c r="AE111" i="27"/>
  <c r="AE108" i="27"/>
  <c r="AE110" i="27" s="1"/>
  <c r="AD62" i="25"/>
  <c r="AD95" i="25" s="1"/>
  <c r="AE112" i="27"/>
  <c r="AD63" i="25"/>
  <c r="AD96" i="25" s="1"/>
  <c r="CT108" i="27"/>
  <c r="CT110" i="27" s="1"/>
  <c r="CT111" i="27"/>
  <c r="CS62" i="25"/>
  <c r="CS95" i="25" s="1"/>
  <c r="BV111" i="27"/>
  <c r="BV108" i="27"/>
  <c r="BV110" i="27" s="1"/>
  <c r="BU62" i="25"/>
  <c r="BU95" i="25" s="1"/>
  <c r="DV113" i="27"/>
  <c r="DU64" i="25"/>
  <c r="DU97" i="25" s="1"/>
  <c r="CW113" i="27"/>
  <c r="CV64" i="25"/>
  <c r="CV97" i="25" s="1"/>
  <c r="Y113" i="27"/>
  <c r="X64" i="25"/>
  <c r="X97" i="25" s="1"/>
  <c r="F112" i="27"/>
  <c r="E63" i="25"/>
  <c r="E96" i="25" s="1"/>
  <c r="BU113" i="27"/>
  <c r="BT64" i="25"/>
  <c r="BT97" i="25" s="1"/>
  <c r="DQ114" i="27"/>
  <c r="DP65" i="25"/>
  <c r="DP98" i="25" s="1"/>
  <c r="AJ114" i="27"/>
  <c r="AI65" i="25"/>
  <c r="AI98" i="25" s="1"/>
  <c r="AF69" i="28"/>
  <c r="CZ108" i="1"/>
  <c r="CZ110" i="1" s="1"/>
  <c r="Y67" i="28"/>
  <c r="BE78" i="25"/>
  <c r="DV108" i="1"/>
  <c r="DV110" i="1" s="1"/>
  <c r="CH108" i="1"/>
  <c r="CH110" i="1" s="1"/>
  <c r="X30" i="28"/>
  <c r="F153" i="25"/>
  <c r="AM81" i="25"/>
  <c r="DG81" i="25"/>
  <c r="AO80" i="25"/>
  <c r="X29" i="28"/>
  <c r="F152" i="25"/>
  <c r="DI80" i="25"/>
  <c r="AD29" i="28"/>
  <c r="AQ108" i="4"/>
  <c r="AQ110" i="4" s="1"/>
  <c r="EP108" i="5"/>
  <c r="EP110" i="5" s="1"/>
  <c r="BV108" i="5"/>
  <c r="BV110" i="5" s="1"/>
  <c r="AU108" i="5"/>
  <c r="AU110" i="5" s="1"/>
  <c r="CB108" i="6"/>
  <c r="CB110" i="6" s="1"/>
  <c r="O91" i="25"/>
  <c r="AB40" i="28"/>
  <c r="J163" i="25"/>
  <c r="CI91" i="25"/>
  <c r="V87" i="28"/>
  <c r="U98" i="25"/>
  <c r="W40" i="28"/>
  <c r="AA91" i="25"/>
  <c r="X108" i="6"/>
  <c r="X110" i="6" s="1"/>
  <c r="CR108" i="6"/>
  <c r="CR110" i="6" s="1"/>
  <c r="AT108" i="6"/>
  <c r="AT110" i="6" s="1"/>
  <c r="X64" i="28"/>
  <c r="AS75" i="25"/>
  <c r="AD64" i="28"/>
  <c r="DM75" i="25"/>
  <c r="AV108" i="4"/>
  <c r="AV110" i="4" s="1"/>
  <c r="DP108" i="4"/>
  <c r="DP110" i="4" s="1"/>
  <c r="Z108" i="4"/>
  <c r="Z110" i="4" s="1"/>
  <c r="X108" i="4"/>
  <c r="X110" i="4" s="1"/>
  <c r="CR108" i="4"/>
  <c r="CR110" i="4" s="1"/>
  <c r="BV108" i="4"/>
  <c r="BV110" i="4" s="1"/>
  <c r="Q108" i="5"/>
  <c r="Q110" i="5" s="1"/>
  <c r="T108" i="5"/>
  <c r="T110" i="5" s="1"/>
  <c r="Z41" i="28"/>
  <c r="H164" i="25"/>
  <c r="BK92" i="25"/>
  <c r="BF108" i="6"/>
  <c r="BF110" i="6" s="1"/>
  <c r="BA90" i="25"/>
  <c r="Y39" i="28"/>
  <c r="G162" i="25"/>
  <c r="AE39" i="28"/>
  <c r="M162" i="25"/>
  <c r="DU90" i="25"/>
  <c r="X40" i="28"/>
  <c r="F163" i="25"/>
  <c r="AM91" i="25"/>
  <c r="AG40" i="28"/>
  <c r="EQ91" i="25"/>
  <c r="FA108" i="6"/>
  <c r="FA110" i="6" s="1"/>
  <c r="V47" i="28"/>
  <c r="D170" i="25"/>
  <c r="O98" i="25"/>
  <c r="EN108" i="26"/>
  <c r="EN110" i="26" s="1"/>
  <c r="BA108" i="26"/>
  <c r="BA110" i="26" s="1"/>
  <c r="DU108" i="26"/>
  <c r="DU110" i="26" s="1"/>
  <c r="V21" i="28"/>
  <c r="O72" i="25"/>
  <c r="D144" i="25"/>
  <c r="Z25" i="28"/>
  <c r="H148" i="25"/>
  <c r="BK76" i="25"/>
  <c r="Z108" i="1"/>
  <c r="Z110" i="1" s="1"/>
  <c r="V26" i="28"/>
  <c r="D149" i="25"/>
  <c r="O77" i="25"/>
  <c r="S108" i="4"/>
  <c r="S110" i="4" s="1"/>
  <c r="CC98" i="25"/>
  <c r="X47" i="28"/>
  <c r="F170" i="25"/>
  <c r="AM98" i="25"/>
  <c r="AF46" i="28"/>
  <c r="EE97" i="25"/>
  <c r="AD47" i="28"/>
  <c r="L170" i="25"/>
  <c r="DG98" i="25"/>
  <c r="L108" i="26"/>
  <c r="L110" i="26" s="1"/>
  <c r="CF108" i="26"/>
  <c r="CF110" i="26" s="1"/>
  <c r="AX108" i="1"/>
  <c r="AX110" i="1" s="1"/>
  <c r="BF108" i="1"/>
  <c r="BF110" i="1" s="1"/>
  <c r="BI108" i="4"/>
  <c r="BI110" i="4" s="1"/>
  <c r="W70" i="28"/>
  <c r="AG81" i="25"/>
  <c r="DR108" i="5"/>
  <c r="DR110" i="5" s="1"/>
  <c r="CW108" i="5"/>
  <c r="CW110" i="5" s="1"/>
  <c r="U36" i="28"/>
  <c r="C159" i="25"/>
  <c r="C87" i="25"/>
  <c r="CT108" i="6"/>
  <c r="CT110" i="6" s="1"/>
  <c r="Z79" i="28"/>
  <c r="BQ90" i="25"/>
  <c r="AC90" i="25"/>
  <c r="W39" i="28"/>
  <c r="E162" i="25"/>
  <c r="CW90" i="25"/>
  <c r="AC39" i="28"/>
  <c r="K162" i="25"/>
  <c r="AB66" i="28"/>
  <c r="CO77" i="25"/>
  <c r="AO75" i="25"/>
  <c r="F147" i="25"/>
  <c r="X24" i="28"/>
  <c r="V25" i="28"/>
  <c r="D148" i="25"/>
  <c r="O76" i="25"/>
  <c r="FF108" i="1"/>
  <c r="FF110" i="1" s="1"/>
  <c r="H153" i="25"/>
  <c r="BK81" i="25"/>
  <c r="AA70" i="28"/>
  <c r="CC81" i="25"/>
  <c r="FC81" i="25"/>
  <c r="AH30" i="28"/>
  <c r="EM108" i="5"/>
  <c r="EM110" i="5" s="1"/>
  <c r="AA40" i="28"/>
  <c r="I163" i="25"/>
  <c r="BW91" i="25"/>
  <c r="AJ108" i="6"/>
  <c r="AJ110" i="6" s="1"/>
  <c r="DD108" i="6"/>
  <c r="DD110" i="6" s="1"/>
  <c r="ET108" i="6"/>
  <c r="ET110" i="6" s="1"/>
  <c r="X108" i="26"/>
  <c r="X110" i="26" s="1"/>
  <c r="CR108" i="26"/>
  <c r="CR110" i="26" s="1"/>
  <c r="W64" i="28"/>
  <c r="AG75" i="25"/>
  <c r="AC64" i="28"/>
  <c r="DA75" i="25"/>
  <c r="V70" i="28"/>
  <c r="U81" i="25"/>
  <c r="BT108" i="4"/>
  <c r="BT110" i="4" s="1"/>
  <c r="AF75" i="28"/>
  <c r="EK86" i="25"/>
  <c r="AD79" i="28"/>
  <c r="DM90" i="25"/>
  <c r="F108" i="6"/>
  <c r="F110" i="6" s="1"/>
  <c r="BZ108" i="6"/>
  <c r="BZ110" i="6" s="1"/>
  <c r="FI87" i="25"/>
  <c r="AH76" i="28"/>
  <c r="AH34" i="28"/>
  <c r="AH36" i="28"/>
  <c r="FI88" i="25"/>
  <c r="AH77" i="28"/>
  <c r="AH74" i="28"/>
  <c r="FI86" i="25"/>
  <c r="AH75" i="28"/>
  <c r="P133" i="25"/>
  <c r="P185" i="25"/>
  <c r="P259" i="25" s="1"/>
  <c r="P148" i="25"/>
  <c r="P147" i="25"/>
  <c r="O10" i="28"/>
  <c r="O96" i="28" s="1"/>
  <c r="O102" i="28" s="1"/>
  <c r="O13" i="28"/>
  <c r="O99" i="28" s="1"/>
  <c r="O105" i="28" s="1"/>
  <c r="O11" i="28"/>
  <c r="O97" i="28" s="1"/>
  <c r="O103" i="28" s="1"/>
  <c r="O12" i="28"/>
  <c r="O98" i="28" s="1"/>
  <c r="O104" i="28" s="1"/>
  <c r="FG87" i="25"/>
  <c r="P159" i="25"/>
  <c r="FC88" i="25"/>
  <c r="P160" i="25"/>
  <c r="FE83" i="25"/>
  <c r="P150" i="25"/>
  <c r="FD78" i="25"/>
  <c r="FC77" i="25"/>
  <c r="P149" i="25"/>
  <c r="FC73" i="25"/>
  <c r="P163" i="25"/>
  <c r="FF92" i="25"/>
  <c r="P164" i="25"/>
  <c r="FC91" i="25"/>
  <c r="FF93" i="25"/>
  <c r="P165" i="25"/>
  <c r="P134" i="25"/>
  <c r="P168" i="25"/>
  <c r="FD97" i="25"/>
  <c r="P169" i="25"/>
  <c r="FC98" i="25"/>
  <c r="O149" i="25"/>
  <c r="O182" i="25" s="1"/>
  <c r="O150" i="25"/>
  <c r="O224" i="25" s="1"/>
  <c r="O148" i="25"/>
  <c r="O222" i="25" s="1"/>
  <c r="O127" i="25"/>
  <c r="ES95" i="25"/>
  <c r="EJ95" i="25"/>
  <c r="N127" i="25"/>
  <c r="O164" i="25"/>
  <c r="N164" i="25"/>
  <c r="EE92" i="25"/>
  <c r="N148" i="25"/>
  <c r="EE76" i="25"/>
  <c r="N147" i="25"/>
  <c r="EG75" i="25"/>
  <c r="O147" i="25"/>
  <c r="ES75" i="25"/>
  <c r="N149" i="25"/>
  <c r="EE77" i="25"/>
  <c r="N196" i="25"/>
  <c r="N237" i="25"/>
  <c r="EG82" i="25"/>
  <c r="N154" i="25"/>
  <c r="N155" i="25"/>
  <c r="EE83" i="25"/>
  <c r="M154" i="25"/>
  <c r="DS82" i="25"/>
  <c r="O154" i="25"/>
  <c r="EQ82" i="25"/>
  <c r="ET80" i="25"/>
  <c r="O152" i="25"/>
  <c r="M153" i="25"/>
  <c r="DS81" i="25"/>
  <c r="O155" i="25"/>
  <c r="EQ83" i="25"/>
  <c r="M155" i="25"/>
  <c r="DS83" i="25"/>
  <c r="O153" i="25"/>
  <c r="EQ81" i="25"/>
  <c r="M152" i="25"/>
  <c r="DV80" i="25"/>
  <c r="EH80" i="25"/>
  <c r="N152" i="25"/>
  <c r="EG81" i="25"/>
  <c r="N153" i="25"/>
  <c r="M280" i="25"/>
  <c r="M133" i="25"/>
  <c r="M137" i="25" s="1"/>
  <c r="U25" i="28" l="1"/>
  <c r="J158" i="25"/>
  <c r="AB30" i="28"/>
  <c r="E163" i="25"/>
  <c r="V40" i="28"/>
  <c r="AD30" i="28"/>
  <c r="Y47" i="28"/>
  <c r="K169" i="25"/>
  <c r="W74" i="28"/>
  <c r="I148" i="25"/>
  <c r="Z69" i="28"/>
  <c r="X27" i="28"/>
  <c r="D147" i="25"/>
  <c r="AE79" i="28"/>
  <c r="Y41" i="28"/>
  <c r="AG66" i="28"/>
  <c r="EL92" i="25"/>
  <c r="AF81" i="28"/>
  <c r="EY98" i="25"/>
  <c r="AG87" i="28"/>
  <c r="AD34" i="28"/>
  <c r="AA30" i="28"/>
  <c r="J152" i="25"/>
  <c r="AH22" i="28"/>
  <c r="P145" i="25"/>
  <c r="AF19" i="28"/>
  <c r="AG19" i="28"/>
  <c r="M144" i="25"/>
  <c r="AA21" i="28"/>
  <c r="P232" i="25"/>
  <c r="AH87" i="28"/>
  <c r="L133" i="25"/>
  <c r="L137" i="25" s="1"/>
  <c r="P170" i="25"/>
  <c r="AH84" i="28"/>
  <c r="K137" i="25"/>
  <c r="K10" i="28"/>
  <c r="K96" i="28" s="1"/>
  <c r="K102" i="28" s="1"/>
  <c r="J12" i="28"/>
  <c r="J98" i="28" s="1"/>
  <c r="J104" i="28" s="1"/>
  <c r="M10" i="28"/>
  <c r="M96" i="28" s="1"/>
  <c r="M102" i="28" s="1"/>
  <c r="P157" i="25"/>
  <c r="P190" i="25" s="1"/>
  <c r="O216" i="25"/>
  <c r="O175" i="25"/>
  <c r="H237" i="25"/>
  <c r="H196" i="25"/>
  <c r="H186" i="25"/>
  <c r="H227" i="25"/>
  <c r="K202" i="25"/>
  <c r="K243" i="25"/>
  <c r="G186" i="25"/>
  <c r="G227" i="25"/>
  <c r="M223" i="25"/>
  <c r="M182" i="25"/>
  <c r="AB87" i="28"/>
  <c r="CO98" i="25"/>
  <c r="W35" i="28"/>
  <c r="E158" i="25"/>
  <c r="AA86" i="25"/>
  <c r="AD61" i="28"/>
  <c r="DM72" i="25"/>
  <c r="U22" i="28"/>
  <c r="C73" i="25"/>
  <c r="C145" i="25"/>
  <c r="X76" i="28"/>
  <c r="AS87" i="25"/>
  <c r="U72" i="28"/>
  <c r="I83" i="25"/>
  <c r="W66" i="28"/>
  <c r="AG77" i="28"/>
  <c r="EW88" i="25"/>
  <c r="AG37" i="28"/>
  <c r="O160" i="25"/>
  <c r="EQ88" i="25"/>
  <c r="AC84" i="28"/>
  <c r="DA95" i="25"/>
  <c r="E142" i="25"/>
  <c r="J223" i="25"/>
  <c r="J182" i="25"/>
  <c r="AE19" i="28"/>
  <c r="J148" i="25"/>
  <c r="H170" i="25"/>
  <c r="AB86" i="28"/>
  <c r="D221" i="25"/>
  <c r="D180" i="25"/>
  <c r="H142" i="25"/>
  <c r="AD66" i="28"/>
  <c r="DM77" i="25"/>
  <c r="X22" i="28"/>
  <c r="F145" i="25"/>
  <c r="AM73" i="25"/>
  <c r="AA76" i="28"/>
  <c r="CC87" i="25"/>
  <c r="X72" i="28"/>
  <c r="AS83" i="25"/>
  <c r="Z37" i="28"/>
  <c r="H160" i="25"/>
  <c r="BK88" i="25"/>
  <c r="AC32" i="28"/>
  <c r="K155" i="25"/>
  <c r="CU83" i="25"/>
  <c r="AA62" i="28"/>
  <c r="CC73" i="25"/>
  <c r="AA36" i="28"/>
  <c r="I159" i="25"/>
  <c r="BW87" i="25"/>
  <c r="AF25" i="28"/>
  <c r="AC30" i="28"/>
  <c r="Y25" i="28"/>
  <c r="W21" i="28"/>
  <c r="H162" i="25"/>
  <c r="AE27" i="28"/>
  <c r="L144" i="25"/>
  <c r="G163" i="25"/>
  <c r="I152" i="25"/>
  <c r="U30" i="28"/>
  <c r="FI82" i="25"/>
  <c r="AH71" i="28"/>
  <c r="AH59" i="28"/>
  <c r="FI70" i="25"/>
  <c r="AF47" i="28"/>
  <c r="EE98" i="25"/>
  <c r="N170" i="25"/>
  <c r="AF77" i="28"/>
  <c r="AE65" i="28"/>
  <c r="DY76" i="25"/>
  <c r="X46" i="28"/>
  <c r="F169" i="25"/>
  <c r="AM97" i="25"/>
  <c r="AC87" i="28"/>
  <c r="DA98" i="25"/>
  <c r="AB70" i="28"/>
  <c r="Y24" i="28"/>
  <c r="AH86" i="28"/>
  <c r="AF64" i="28"/>
  <c r="F236" i="25"/>
  <c r="F195" i="25"/>
  <c r="AB79" i="28"/>
  <c r="C164" i="25"/>
  <c r="AF35" i="28"/>
  <c r="N158" i="25"/>
  <c r="EE86" i="25"/>
  <c r="U59" i="28"/>
  <c r="I70" i="25"/>
  <c r="U84" i="28"/>
  <c r="I95" i="25"/>
  <c r="E95" i="25"/>
  <c r="C61" i="25"/>
  <c r="U44" i="28"/>
  <c r="C167" i="25"/>
  <c r="AD72" i="28"/>
  <c r="DM83" i="25"/>
  <c r="AF37" i="28"/>
  <c r="AF53" i="28" s="1"/>
  <c r="N160" i="25"/>
  <c r="EE88" i="25"/>
  <c r="AD65" i="28"/>
  <c r="DM76" i="25"/>
  <c r="X80" i="28"/>
  <c r="V29" i="28"/>
  <c r="AC21" i="28"/>
  <c r="V41" i="28"/>
  <c r="AG60" i="28"/>
  <c r="AC26" i="28"/>
  <c r="F144" i="25"/>
  <c r="AA19" i="28"/>
  <c r="W27" i="28"/>
  <c r="AF60" i="28"/>
  <c r="U71" i="28"/>
  <c r="AD25" i="28"/>
  <c r="U42" i="28"/>
  <c r="C165" i="25"/>
  <c r="C93" i="25"/>
  <c r="AD32" i="28"/>
  <c r="L155" i="25"/>
  <c r="DG83" i="25"/>
  <c r="W31" i="28"/>
  <c r="E154" i="25"/>
  <c r="AA82" i="25"/>
  <c r="Y35" i="28"/>
  <c r="X70" i="28"/>
  <c r="W86" i="28"/>
  <c r="AC20" i="28"/>
  <c r="CU71" i="25"/>
  <c r="K143" i="25"/>
  <c r="Y81" i="28"/>
  <c r="BE92" i="25"/>
  <c r="AD35" i="28"/>
  <c r="L158" i="25"/>
  <c r="DG86" i="25"/>
  <c r="Z61" i="28"/>
  <c r="BQ72" i="25"/>
  <c r="V42" i="28"/>
  <c r="D165" i="25"/>
  <c r="O93" i="25"/>
  <c r="AA32" i="28"/>
  <c r="I155" i="25"/>
  <c r="BW83" i="25"/>
  <c r="AB59" i="28"/>
  <c r="CO70" i="25"/>
  <c r="AD46" i="28"/>
  <c r="L169" i="25"/>
  <c r="DG97" i="25"/>
  <c r="EV91" i="25"/>
  <c r="O163" i="25"/>
  <c r="P155" i="25"/>
  <c r="Z30" i="28"/>
  <c r="F221" i="25"/>
  <c r="F180" i="25"/>
  <c r="N169" i="25"/>
  <c r="AA87" i="28"/>
  <c r="L152" i="25"/>
  <c r="L153" i="25"/>
  <c r="E238" i="25"/>
  <c r="E197" i="25"/>
  <c r="AG62" i="28"/>
  <c r="EW73" i="25"/>
  <c r="AC46" i="28"/>
  <c r="EG85" i="25"/>
  <c r="AF34" i="28"/>
  <c r="N157" i="25"/>
  <c r="AC36" i="28"/>
  <c r="K159" i="25"/>
  <c r="CU87" i="25"/>
  <c r="AB31" i="28"/>
  <c r="J154" i="25"/>
  <c r="CI82" i="25"/>
  <c r="AF45" i="28"/>
  <c r="EE96" i="25"/>
  <c r="N168" i="25"/>
  <c r="M238" i="25"/>
  <c r="M197" i="25"/>
  <c r="AD60" i="28"/>
  <c r="E147" i="25"/>
  <c r="X82" i="28"/>
  <c r="AS93" i="25"/>
  <c r="X32" i="28"/>
  <c r="F155" i="25"/>
  <c r="AM83" i="25"/>
  <c r="E152" i="25"/>
  <c r="AD74" i="28"/>
  <c r="DM85" i="25"/>
  <c r="X35" i="28"/>
  <c r="F158" i="25"/>
  <c r="AM86" i="25"/>
  <c r="FI93" i="25"/>
  <c r="AH82" i="28"/>
  <c r="W77" i="28"/>
  <c r="AG88" i="25"/>
  <c r="AA71" i="28"/>
  <c r="CC82" i="25"/>
  <c r="AB21" i="28"/>
  <c r="AB26" i="28"/>
  <c r="AB25" i="28"/>
  <c r="Y87" i="28"/>
  <c r="Z47" i="28"/>
  <c r="F142" i="25"/>
  <c r="V24" i="28"/>
  <c r="Z19" i="28"/>
  <c r="V37" i="28"/>
  <c r="D160" i="25"/>
  <c r="O88" i="25"/>
  <c r="EK95" i="25"/>
  <c r="AF84" i="28"/>
  <c r="Y77" i="28"/>
  <c r="BE88" i="25"/>
  <c r="D158" i="25"/>
  <c r="V22" i="28"/>
  <c r="O73" i="25"/>
  <c r="D145" i="25"/>
  <c r="Z76" i="28"/>
  <c r="BQ87" i="25"/>
  <c r="BM85" i="25"/>
  <c r="Z34" i="28"/>
  <c r="H157" i="25"/>
  <c r="U35" i="28"/>
  <c r="C158" i="25"/>
  <c r="C86" i="25"/>
  <c r="U76" i="28"/>
  <c r="I87" i="25"/>
  <c r="W87" i="28"/>
  <c r="I147" i="25"/>
  <c r="AF21" i="28"/>
  <c r="AD21" i="28"/>
  <c r="C163" i="25"/>
  <c r="D162" i="25"/>
  <c r="Y75" i="28"/>
  <c r="U64" i="28"/>
  <c r="X81" i="28"/>
  <c r="Y40" i="28"/>
  <c r="AA29" i="28"/>
  <c r="X66" i="28"/>
  <c r="AS77" i="25"/>
  <c r="AB62" i="28"/>
  <c r="CO73" i="25"/>
  <c r="Z45" i="28"/>
  <c r="H168" i="25"/>
  <c r="BK96" i="25"/>
  <c r="AE74" i="28"/>
  <c r="DY85" i="25"/>
  <c r="AA20" i="28"/>
  <c r="BW71" i="25"/>
  <c r="I143" i="25"/>
  <c r="W82" i="28"/>
  <c r="AG93" i="25"/>
  <c r="V45" i="28"/>
  <c r="D168" i="25"/>
  <c r="O96" i="25"/>
  <c r="U45" i="28"/>
  <c r="C168" i="25"/>
  <c r="C96" i="25"/>
  <c r="CK95" i="25"/>
  <c r="AB44" i="28"/>
  <c r="J167" i="25"/>
  <c r="AC71" i="28"/>
  <c r="Q85" i="25"/>
  <c r="D157" i="25"/>
  <c r="V34" i="28"/>
  <c r="AD36" i="28"/>
  <c r="L159" i="25"/>
  <c r="DG87" i="25"/>
  <c r="AC31" i="28"/>
  <c r="K154" i="25"/>
  <c r="CU82" i="25"/>
  <c r="G147" i="25"/>
  <c r="AG24" i="28"/>
  <c r="D153" i="25"/>
  <c r="L150" i="25"/>
  <c r="Z70" i="28"/>
  <c r="J170" i="25"/>
  <c r="G144" i="25"/>
  <c r="V86" i="28"/>
  <c r="U41" i="28"/>
  <c r="U21" i="28"/>
  <c r="U61" i="28"/>
  <c r="I72" i="25"/>
  <c r="K152" i="25"/>
  <c r="W46" i="28"/>
  <c r="E169" i="25"/>
  <c r="AA97" i="25"/>
  <c r="AH42" i="28"/>
  <c r="FC93" i="25"/>
  <c r="W61" i="28"/>
  <c r="AG72" i="25"/>
  <c r="W76" i="28"/>
  <c r="AG87" i="25"/>
  <c r="AC65" i="28"/>
  <c r="DA76" i="25"/>
  <c r="AG39" i="28"/>
  <c r="C41" i="25"/>
  <c r="G142" i="25"/>
  <c r="M148" i="25"/>
  <c r="X21" i="28"/>
  <c r="V80" i="28"/>
  <c r="J147" i="25"/>
  <c r="AC19" i="28"/>
  <c r="Y36" i="28"/>
  <c r="G159" i="25"/>
  <c r="AY87" i="25"/>
  <c r="U20" i="28"/>
  <c r="C71" i="25"/>
  <c r="C143" i="25"/>
  <c r="AH20" i="28"/>
  <c r="P143" i="25"/>
  <c r="FC71" i="25"/>
  <c r="V32" i="28"/>
  <c r="D155" i="25"/>
  <c r="O83" i="25"/>
  <c r="W22" i="28"/>
  <c r="E145" i="25"/>
  <c r="AA73" i="25"/>
  <c r="AC77" i="28"/>
  <c r="DA88" i="25"/>
  <c r="Y71" i="28"/>
  <c r="FE81" i="25"/>
  <c r="P153" i="25"/>
  <c r="V20" i="28"/>
  <c r="O71" i="25"/>
  <c r="D143" i="25"/>
  <c r="AH25" i="28"/>
  <c r="P231" i="25"/>
  <c r="E236" i="25"/>
  <c r="E195" i="25"/>
  <c r="H222" i="25"/>
  <c r="H181" i="25"/>
  <c r="M236" i="25"/>
  <c r="M195" i="25"/>
  <c r="J237" i="25"/>
  <c r="J196" i="25"/>
  <c r="EW92" i="25"/>
  <c r="AG81" i="28"/>
  <c r="AA61" i="28"/>
  <c r="CC72" i="25"/>
  <c r="V74" i="28"/>
  <c r="U85" i="25"/>
  <c r="G244" i="25"/>
  <c r="G203" i="25"/>
  <c r="FE70" i="25"/>
  <c r="AH19" i="28"/>
  <c r="P142" i="25"/>
  <c r="AD37" i="28"/>
  <c r="L160" i="25"/>
  <c r="DG88" i="25"/>
  <c r="AB84" i="28"/>
  <c r="CO95" i="25"/>
  <c r="X75" i="28"/>
  <c r="U31" i="28"/>
  <c r="C154" i="25"/>
  <c r="C82" i="25"/>
  <c r="C162" i="25"/>
  <c r="V69" i="28"/>
  <c r="I222" i="25"/>
  <c r="I181" i="25"/>
  <c r="W24" i="28"/>
  <c r="U69" i="28"/>
  <c r="AA75" i="28"/>
  <c r="CC86" i="25"/>
  <c r="AD59" i="28"/>
  <c r="DM70" i="25"/>
  <c r="AE36" i="28"/>
  <c r="M159" i="25"/>
  <c r="DS87" i="25"/>
  <c r="AF59" i="28"/>
  <c r="EK70" i="25"/>
  <c r="Z42" i="28"/>
  <c r="H165" i="25"/>
  <c r="BK93" i="25"/>
  <c r="CW85" i="25"/>
  <c r="AC34" i="28"/>
  <c r="K157" i="25"/>
  <c r="AG46" i="28"/>
  <c r="EQ97" i="25"/>
  <c r="O169" i="25"/>
  <c r="EG95" i="25"/>
  <c r="N167" i="25"/>
  <c r="N241" i="25" s="1"/>
  <c r="AF44" i="28"/>
  <c r="N142" i="25"/>
  <c r="W80" i="28"/>
  <c r="D142" i="25"/>
  <c r="L157" i="25"/>
  <c r="C150" i="25"/>
  <c r="X19" i="28"/>
  <c r="I170" i="25"/>
  <c r="V85" i="28"/>
  <c r="U96" i="25"/>
  <c r="FI91" i="25"/>
  <c r="AH80" i="28"/>
  <c r="AA59" i="28"/>
  <c r="CC70" i="25"/>
  <c r="AA86" i="28"/>
  <c r="CC97" i="25"/>
  <c r="AD84" i="28"/>
  <c r="DM95" i="25"/>
  <c r="AB71" i="28"/>
  <c r="CO82" i="25"/>
  <c r="AD20" i="28"/>
  <c r="DG71" i="25"/>
  <c r="L143" i="25"/>
  <c r="AE86" i="28"/>
  <c r="U75" i="28"/>
  <c r="I86" i="25"/>
  <c r="AC62" i="28"/>
  <c r="DA73" i="25"/>
  <c r="U86" i="28"/>
  <c r="I97" i="25"/>
  <c r="AD71" i="28"/>
  <c r="DM82" i="25"/>
  <c r="Y26" i="28"/>
  <c r="G149" i="25"/>
  <c r="AY77" i="25"/>
  <c r="E153" i="25"/>
  <c r="D150" i="25"/>
  <c r="U67" i="28"/>
  <c r="AG64" i="28"/>
  <c r="I153" i="25"/>
  <c r="AE85" i="28"/>
  <c r="DY96" i="25"/>
  <c r="AB46" i="28"/>
  <c r="J169" i="25"/>
  <c r="CI97" i="25"/>
  <c r="Y37" i="28"/>
  <c r="G160" i="25"/>
  <c r="AY88" i="25"/>
  <c r="AA22" i="28"/>
  <c r="BW73" i="25"/>
  <c r="I145" i="25"/>
  <c r="V77" i="28"/>
  <c r="U88" i="25"/>
  <c r="AO85" i="25"/>
  <c r="X34" i="28"/>
  <c r="F157" i="25"/>
  <c r="X62" i="28"/>
  <c r="AS73" i="25"/>
  <c r="Y22" i="28"/>
  <c r="AY73" i="25"/>
  <c r="G145" i="25"/>
  <c r="AA82" i="28"/>
  <c r="CC93" i="25"/>
  <c r="X74" i="28"/>
  <c r="AS85" i="25"/>
  <c r="AB20" i="28"/>
  <c r="CI71" i="25"/>
  <c r="J143" i="25"/>
  <c r="AH24" i="28"/>
  <c r="AG91" i="28"/>
  <c r="Z31" i="28"/>
  <c r="H154" i="25"/>
  <c r="BK82" i="25"/>
  <c r="L142" i="25"/>
  <c r="AD39" i="28"/>
  <c r="V30" i="28"/>
  <c r="AD27" i="28"/>
  <c r="J165" i="25"/>
  <c r="AB47" i="28"/>
  <c r="Y21" i="28"/>
  <c r="Z29" i="28"/>
  <c r="W69" i="28"/>
  <c r="EW93" i="25"/>
  <c r="AG82" i="28"/>
  <c r="X20" i="28"/>
  <c r="AM71" i="25"/>
  <c r="F143" i="25"/>
  <c r="AC29" i="28"/>
  <c r="AB22" i="28"/>
  <c r="CI73" i="25"/>
  <c r="J145" i="25"/>
  <c r="FI83" i="25"/>
  <c r="AH72" i="28"/>
  <c r="X37" i="28"/>
  <c r="F160" i="25"/>
  <c r="AM88" i="25"/>
  <c r="Y32" i="28"/>
  <c r="G155" i="25"/>
  <c r="AY83" i="25"/>
  <c r="V66" i="28"/>
  <c r="FI92" i="25"/>
  <c r="AH81" i="28"/>
  <c r="AH92" i="28" s="1"/>
  <c r="Y76" i="28"/>
  <c r="Z72" i="28"/>
  <c r="BQ83" i="25"/>
  <c r="F164" i="25"/>
  <c r="AE60" i="28"/>
  <c r="J226" i="25"/>
  <c r="J185" i="25"/>
  <c r="C147" i="25"/>
  <c r="Y19" i="28"/>
  <c r="AD80" i="28"/>
  <c r="AE25" i="28"/>
  <c r="X60" i="28"/>
  <c r="G150" i="25"/>
  <c r="AB67" i="28"/>
  <c r="O144" i="25"/>
  <c r="C36" i="25"/>
  <c r="W60" i="28"/>
  <c r="K142" i="25"/>
  <c r="X61" i="28"/>
  <c r="AS72" i="25"/>
  <c r="AA31" i="28"/>
  <c r="I154" i="25"/>
  <c r="BW82" i="25"/>
  <c r="M158" i="25"/>
  <c r="Z66" i="28"/>
  <c r="I150" i="25"/>
  <c r="Z71" i="28"/>
  <c r="Y82" i="28"/>
  <c r="BE93" i="25"/>
  <c r="AD81" i="28"/>
  <c r="K280" i="25"/>
  <c r="E159" i="25"/>
  <c r="N10" i="28"/>
  <c r="N96" i="28" s="1"/>
  <c r="N102" i="28" s="1"/>
  <c r="H238" i="25"/>
  <c r="H197" i="25"/>
  <c r="E196" i="25"/>
  <c r="E237" i="25"/>
  <c r="F226" i="25"/>
  <c r="F185" i="25"/>
  <c r="Y85" i="28"/>
  <c r="BE96" i="25"/>
  <c r="AE77" i="28"/>
  <c r="DY88" i="25"/>
  <c r="AB65" i="28"/>
  <c r="CO76" i="25"/>
  <c r="AA41" i="28"/>
  <c r="I164" i="25"/>
  <c r="BW92" i="25"/>
  <c r="AA77" i="28"/>
  <c r="CC88" i="25"/>
  <c r="Y65" i="28"/>
  <c r="BE76" i="25"/>
  <c r="Z20" i="28"/>
  <c r="H143" i="25"/>
  <c r="BK71" i="25"/>
  <c r="AD87" i="28"/>
  <c r="DM98" i="25"/>
  <c r="AA35" i="28"/>
  <c r="I158" i="25"/>
  <c r="BW86" i="25"/>
  <c r="D159" i="25"/>
  <c r="AC61" i="28"/>
  <c r="DA72" i="25"/>
  <c r="Z77" i="28"/>
  <c r="BQ88" i="25"/>
  <c r="DU85" i="25"/>
  <c r="M157" i="25"/>
  <c r="AE34" i="28"/>
  <c r="AF76" i="28"/>
  <c r="AF92" i="28" s="1"/>
  <c r="EK87" i="25"/>
  <c r="C56" i="25"/>
  <c r="I144" i="25"/>
  <c r="K150" i="25"/>
  <c r="AB81" i="28"/>
  <c r="CO92" i="25"/>
  <c r="J10" i="28"/>
  <c r="J96" i="28" s="1"/>
  <c r="J102" i="28" s="1"/>
  <c r="Y42" i="28"/>
  <c r="G165" i="25"/>
  <c r="AY93" i="25"/>
  <c r="L182" i="25"/>
  <c r="L223" i="25"/>
  <c r="AD45" i="28"/>
  <c r="L168" i="25"/>
  <c r="DG96" i="25"/>
  <c r="Q95" i="25"/>
  <c r="D167" i="25"/>
  <c r="V44" i="28"/>
  <c r="V76" i="28"/>
  <c r="U87" i="25"/>
  <c r="V72" i="28"/>
  <c r="U83" i="25"/>
  <c r="AF62" i="28"/>
  <c r="EK73" i="25"/>
  <c r="AF61" i="28"/>
  <c r="EK72" i="25"/>
  <c r="AC22" i="28"/>
  <c r="K145" i="25"/>
  <c r="CU73" i="25"/>
  <c r="W45" i="28"/>
  <c r="E168" i="25"/>
  <c r="AA96" i="25"/>
  <c r="X45" i="28"/>
  <c r="F168" i="25"/>
  <c r="AM96" i="25"/>
  <c r="F150" i="25"/>
  <c r="E148" i="25"/>
  <c r="V19" i="28"/>
  <c r="E170" i="25"/>
  <c r="AD70" i="28"/>
  <c r="L164" i="25"/>
  <c r="M221" i="25"/>
  <c r="M180" i="25"/>
  <c r="ER92" i="25"/>
  <c r="AG41" i="28"/>
  <c r="AD75" i="28"/>
  <c r="DM86" i="25"/>
  <c r="AC59" i="28"/>
  <c r="DA70" i="25"/>
  <c r="AC42" i="28"/>
  <c r="K165" i="25"/>
  <c r="CU93" i="25"/>
  <c r="U77" i="28"/>
  <c r="I88" i="25"/>
  <c r="AE87" i="28"/>
  <c r="DY98" i="25"/>
  <c r="AD85" i="28"/>
  <c r="DM96" i="25"/>
  <c r="AF22" i="28"/>
  <c r="EE73" i="25"/>
  <c r="N145" i="25"/>
  <c r="Y45" i="28"/>
  <c r="G168" i="25"/>
  <c r="AY96" i="25"/>
  <c r="AB82" i="28"/>
  <c r="CO93" i="25"/>
  <c r="AH37" i="28"/>
  <c r="Y80" i="28"/>
  <c r="Z67" i="28"/>
  <c r="AC79" i="28"/>
  <c r="AC90" i="28" s="1"/>
  <c r="V27" i="28"/>
  <c r="M163" i="25"/>
  <c r="C152" i="25"/>
  <c r="Z65" i="28"/>
  <c r="AD76" i="28"/>
  <c r="DM87" i="25"/>
  <c r="AA72" i="28"/>
  <c r="CC83" i="25"/>
  <c r="AC85" i="28"/>
  <c r="AC37" i="28"/>
  <c r="K160" i="25"/>
  <c r="CU88" i="25"/>
  <c r="AB32" i="28"/>
  <c r="J155" i="25"/>
  <c r="CI83" i="25"/>
  <c r="K238" i="25"/>
  <c r="K197" i="25"/>
  <c r="AD19" i="28"/>
  <c r="L162" i="25"/>
  <c r="W75" i="28"/>
  <c r="AB42" i="28"/>
  <c r="V71" i="28"/>
  <c r="AC86" i="28"/>
  <c r="F148" i="25"/>
  <c r="AG67" i="28"/>
  <c r="K170" i="25"/>
  <c r="H152" i="25"/>
  <c r="Y62" i="28"/>
  <c r="BE73" i="25"/>
  <c r="W84" i="28"/>
  <c r="AG95" i="25"/>
  <c r="AH61" i="28"/>
  <c r="FI72" i="25"/>
  <c r="H155" i="25"/>
  <c r="X84" i="28"/>
  <c r="X90" i="28" s="1"/>
  <c r="AS95" i="25"/>
  <c r="AF20" i="28"/>
  <c r="N143" i="25"/>
  <c r="EE71" i="25"/>
  <c r="AC82" i="28"/>
  <c r="DA93" i="25"/>
  <c r="AH39" i="28"/>
  <c r="X41" i="28"/>
  <c r="W71" i="28"/>
  <c r="H144" i="25"/>
  <c r="Y27" i="28"/>
  <c r="C142" i="25"/>
  <c r="AB75" i="28"/>
  <c r="AE37" i="28"/>
  <c r="M160" i="25"/>
  <c r="DS88" i="25"/>
  <c r="EP90" i="25"/>
  <c r="N162" i="25"/>
  <c r="AF79" i="28"/>
  <c r="AE35" i="28"/>
  <c r="AA27" i="28"/>
  <c r="AE22" i="28"/>
  <c r="DS73" i="25"/>
  <c r="M145" i="25"/>
  <c r="H169" i="25"/>
  <c r="Z36" i="28"/>
  <c r="H159" i="25"/>
  <c r="BK87" i="25"/>
  <c r="AB80" i="28"/>
  <c r="Z75" i="28"/>
  <c r="BQ86" i="25"/>
  <c r="Y66" i="28"/>
  <c r="AE59" i="28"/>
  <c r="DY70" i="25"/>
  <c r="W36" i="28"/>
  <c r="V65" i="28"/>
  <c r="U76" i="25"/>
  <c r="AH64" i="28"/>
  <c r="N165" i="25"/>
  <c r="I237" i="25"/>
  <c r="I196" i="25"/>
  <c r="D181" i="25"/>
  <c r="D222" i="25"/>
  <c r="C233" i="25"/>
  <c r="C192" i="25"/>
  <c r="L203" i="25"/>
  <c r="L244" i="25"/>
  <c r="F244" i="25"/>
  <c r="F203" i="25"/>
  <c r="D223" i="25"/>
  <c r="D182" i="25"/>
  <c r="D218" i="25"/>
  <c r="D177" i="25"/>
  <c r="G195" i="25"/>
  <c r="G236" i="25"/>
  <c r="F227" i="25"/>
  <c r="F186" i="25"/>
  <c r="Z80" i="28"/>
  <c r="BQ91" i="25"/>
  <c r="Z35" i="28"/>
  <c r="Z51" i="28" s="1"/>
  <c r="H158" i="25"/>
  <c r="BK86" i="25"/>
  <c r="AG34" i="28"/>
  <c r="ES85" i="25"/>
  <c r="O157" i="25"/>
  <c r="AB36" i="28"/>
  <c r="J159" i="25"/>
  <c r="CI87" i="25"/>
  <c r="AG74" i="28"/>
  <c r="EW85" i="25"/>
  <c r="FC82" i="25"/>
  <c r="AH31" i="28"/>
  <c r="P154" i="25"/>
  <c r="V36" i="28"/>
  <c r="Z22" i="28"/>
  <c r="BK73" i="25"/>
  <c r="H145" i="25"/>
  <c r="AA84" i="28"/>
  <c r="CC95" i="25"/>
  <c r="AC66" i="28"/>
  <c r="AC67" i="28"/>
  <c r="AG36" i="28"/>
  <c r="AC27" i="28"/>
  <c r="V84" i="28"/>
  <c r="U95" i="25"/>
  <c r="DI95" i="25"/>
  <c r="AD44" i="28"/>
  <c r="L167" i="25"/>
  <c r="AG20" i="28"/>
  <c r="EQ71" i="25"/>
  <c r="O143" i="25"/>
  <c r="EY95" i="25"/>
  <c r="AG84" i="28"/>
  <c r="O167" i="25"/>
  <c r="O241" i="25" s="1"/>
  <c r="AE45" i="28"/>
  <c r="M168" i="25"/>
  <c r="DS96" i="25"/>
  <c r="X77" i="28"/>
  <c r="AS88" i="25"/>
  <c r="AA85" i="28"/>
  <c r="CC96" i="25"/>
  <c r="AH41" i="28"/>
  <c r="FC92" i="25"/>
  <c r="AH40" i="28"/>
  <c r="W25" i="28"/>
  <c r="C170" i="25"/>
  <c r="W47" i="28"/>
  <c r="AD41" i="28"/>
  <c r="EK98" i="25"/>
  <c r="AF87" i="28"/>
  <c r="U82" i="28"/>
  <c r="I93" i="25"/>
  <c r="V31" i="28"/>
  <c r="D154" i="25"/>
  <c r="O82" i="25"/>
  <c r="FC97" i="25"/>
  <c r="AH46" i="28"/>
  <c r="J232" i="25"/>
  <c r="J191" i="25"/>
  <c r="X42" i="28"/>
  <c r="F165" i="25"/>
  <c r="AM93" i="25"/>
  <c r="AA74" i="28"/>
  <c r="CC85" i="25"/>
  <c r="AH21" i="28"/>
  <c r="P144" i="25"/>
  <c r="FC72" i="25"/>
  <c r="FC83" i="25"/>
  <c r="AH32" i="28"/>
  <c r="AE66" i="28"/>
  <c r="AD42" i="28"/>
  <c r="L165" i="25"/>
  <c r="DG93" i="25"/>
  <c r="BA85" i="25"/>
  <c r="G157" i="25"/>
  <c r="Y34" i="28"/>
  <c r="E144" i="25"/>
  <c r="AA60" i="28"/>
  <c r="I149" i="25"/>
  <c r="L163" i="25"/>
  <c r="J162" i="25"/>
  <c r="AE80" i="28"/>
  <c r="H150" i="25"/>
  <c r="Z60" i="28"/>
  <c r="K237" i="25"/>
  <c r="K196" i="25"/>
  <c r="X86" i="28"/>
  <c r="AS97" i="25"/>
  <c r="DI75" i="25"/>
  <c r="AD24" i="28"/>
  <c r="L147" i="25"/>
  <c r="X59" i="28"/>
  <c r="AS70" i="25"/>
  <c r="AB45" i="28"/>
  <c r="J168" i="25"/>
  <c r="CI96" i="25"/>
  <c r="Z26" i="28"/>
  <c r="H149" i="25"/>
  <c r="BK77" i="25"/>
  <c r="AD86" i="28"/>
  <c r="DM97" i="25"/>
  <c r="Z59" i="28"/>
  <c r="BQ70" i="25"/>
  <c r="AC45" i="28"/>
  <c r="K168" i="25"/>
  <c r="CU96" i="25"/>
  <c r="AE76" i="28"/>
  <c r="DY87" i="25"/>
  <c r="AB72" i="28"/>
  <c r="CO83" i="25"/>
  <c r="U37" i="28"/>
  <c r="C160" i="25"/>
  <c r="C88" i="25"/>
  <c r="Z62" i="28"/>
  <c r="BQ73" i="25"/>
  <c r="AG42" i="28"/>
  <c r="EQ93" i="25"/>
  <c r="O165" i="25"/>
  <c r="Y20" i="28"/>
  <c r="G143" i="25"/>
  <c r="AY71" i="25"/>
  <c r="J153" i="25"/>
  <c r="F149" i="25"/>
  <c r="W67" i="28"/>
  <c r="U87" i="28"/>
  <c r="X25" i="28"/>
  <c r="M170" i="25"/>
  <c r="AC47" i="28"/>
  <c r="AD69" i="28"/>
  <c r="V67" i="28"/>
  <c r="EI78" i="25"/>
  <c r="N150" i="25"/>
  <c r="AD22" i="28"/>
  <c r="L145" i="25"/>
  <c r="DG73" i="25"/>
  <c r="AE46" i="28"/>
  <c r="M169" i="25"/>
  <c r="DS97" i="25"/>
  <c r="AB74" i="28"/>
  <c r="CO85" i="25"/>
  <c r="Z32" i="28"/>
  <c r="U62" i="28"/>
  <c r="I73" i="25"/>
  <c r="W59" i="28"/>
  <c r="AG70" i="25"/>
  <c r="ES98" i="25"/>
  <c r="O170" i="25"/>
  <c r="DU95" i="25"/>
  <c r="M167" i="25"/>
  <c r="AE44" i="28"/>
  <c r="AG35" i="28"/>
  <c r="O158" i="25"/>
  <c r="EQ86" i="25"/>
  <c r="G154" i="25"/>
  <c r="E149" i="25"/>
  <c r="J142" i="25"/>
  <c r="Z86" i="28"/>
  <c r="K148" i="25"/>
  <c r="K144" i="25"/>
  <c r="F159" i="25"/>
  <c r="AB60" i="28"/>
  <c r="X67" i="28"/>
  <c r="AG21" i="28"/>
  <c r="U19" i="28"/>
  <c r="AC81" i="28"/>
  <c r="AC35" i="28"/>
  <c r="K158" i="25"/>
  <c r="CU86" i="25"/>
  <c r="X65" i="28"/>
  <c r="AS76" i="25"/>
  <c r="V62" i="28"/>
  <c r="U73" i="25"/>
  <c r="AE84" i="28"/>
  <c r="DY95" i="25"/>
  <c r="AO95" i="25"/>
  <c r="X44" i="28"/>
  <c r="F167" i="25"/>
  <c r="O159" i="25"/>
  <c r="X71" i="28"/>
  <c r="Z46" i="28"/>
  <c r="Z85" i="28"/>
  <c r="BQ96" i="25"/>
  <c r="AD77" i="28"/>
  <c r="DM88" i="25"/>
  <c r="AH60" i="28"/>
  <c r="FI71" i="25"/>
  <c r="AC72" i="28"/>
  <c r="DA83" i="25"/>
  <c r="V51" i="28"/>
  <c r="K195" i="25"/>
  <c r="K236" i="25"/>
  <c r="D203" i="25"/>
  <c r="D244" i="25"/>
  <c r="F196" i="25"/>
  <c r="F237" i="25"/>
  <c r="D163" i="25"/>
  <c r="AG59" i="28"/>
  <c r="EW70" i="25"/>
  <c r="AA45" i="28"/>
  <c r="I168" i="25"/>
  <c r="BW96" i="25"/>
  <c r="BY95" i="25"/>
  <c r="I167" i="25"/>
  <c r="AA44" i="28"/>
  <c r="AE42" i="28"/>
  <c r="M165" i="25"/>
  <c r="DS93" i="25"/>
  <c r="CV75" i="25"/>
  <c r="K147" i="25"/>
  <c r="AC24" i="28"/>
  <c r="E229" i="25"/>
  <c r="E188" i="25"/>
  <c r="AD31" i="28"/>
  <c r="L154" i="25"/>
  <c r="DG82" i="25"/>
  <c r="X85" i="28"/>
  <c r="AS96" i="25"/>
  <c r="V82" i="28"/>
  <c r="U93" i="25"/>
  <c r="FI90" i="25"/>
  <c r="AH79" i="28"/>
  <c r="CW95" i="25"/>
  <c r="AC44" i="28"/>
  <c r="K167" i="25"/>
  <c r="I195" i="25"/>
  <c r="I236" i="25"/>
  <c r="AG27" i="28"/>
  <c r="J164" i="25"/>
  <c r="V60" i="28"/>
  <c r="C148" i="25"/>
  <c r="J224" i="25"/>
  <c r="J183" i="25"/>
  <c r="V75" i="28"/>
  <c r="V46" i="28"/>
  <c r="D169" i="25"/>
  <c r="O97" i="25"/>
  <c r="AB77" i="28"/>
  <c r="CO88" i="25"/>
  <c r="W37" i="28"/>
  <c r="E160" i="25"/>
  <c r="AA88" i="25"/>
  <c r="AD62" i="28"/>
  <c r="DM73" i="25"/>
  <c r="AF36" i="28"/>
  <c r="AF52" i="28" s="1"/>
  <c r="N159" i="25"/>
  <c r="EE87" i="25"/>
  <c r="W20" i="28"/>
  <c r="AA71" i="25"/>
  <c r="E143" i="25"/>
  <c r="Y59" i="28"/>
  <c r="BE70" i="25"/>
  <c r="AA42" i="28"/>
  <c r="I165" i="25"/>
  <c r="BW93" i="25"/>
  <c r="CK85" i="25"/>
  <c r="J157" i="25"/>
  <c r="AB34" i="28"/>
  <c r="C223" i="25"/>
  <c r="C182" i="25"/>
  <c r="U65" i="28"/>
  <c r="I76" i="25"/>
  <c r="AH65" i="28"/>
  <c r="AH91" i="28" s="1"/>
  <c r="J144" i="25"/>
  <c r="G226" i="25"/>
  <c r="G185" i="25"/>
  <c r="M142" i="25"/>
  <c r="U47" i="28"/>
  <c r="M218" i="25"/>
  <c r="M177" i="25"/>
  <c r="U32" i="28"/>
  <c r="C155" i="25"/>
  <c r="C83" i="25"/>
  <c r="AE62" i="28"/>
  <c r="DY73" i="25"/>
  <c r="AG61" i="28"/>
  <c r="EW72" i="25"/>
  <c r="BY85" i="25"/>
  <c r="AA34" i="28"/>
  <c r="I157" i="25"/>
  <c r="X31" i="28"/>
  <c r="F154" i="25"/>
  <c r="AM82" i="25"/>
  <c r="AA65" i="28"/>
  <c r="CC76" i="25"/>
  <c r="Z82" i="28"/>
  <c r="BQ93" i="25"/>
  <c r="Z84" i="28"/>
  <c r="Z90" i="28" s="1"/>
  <c r="BQ95" i="25"/>
  <c r="Y84" i="28"/>
  <c r="BE95" i="25"/>
  <c r="BA95" i="25"/>
  <c r="Y44" i="28"/>
  <c r="G167" i="25"/>
  <c r="AB76" i="28"/>
  <c r="CO87" i="25"/>
  <c r="Y72" i="28"/>
  <c r="BE83" i="25"/>
  <c r="U46" i="28"/>
  <c r="C169" i="25"/>
  <c r="C97" i="25"/>
  <c r="W42" i="28"/>
  <c r="E165" i="25"/>
  <c r="AA93" i="25"/>
  <c r="V59" i="28"/>
  <c r="U70" i="25"/>
  <c r="AD82" i="28"/>
  <c r="DM93" i="25"/>
  <c r="U79" i="28"/>
  <c r="K153" i="25"/>
  <c r="G148" i="25"/>
  <c r="W79" i="28"/>
  <c r="N144" i="25"/>
  <c r="AA26" i="28"/>
  <c r="M150" i="25"/>
  <c r="AD40" i="28"/>
  <c r="Z27" i="28"/>
  <c r="AA64" i="28"/>
  <c r="AC70" i="28"/>
  <c r="C46" i="25"/>
  <c r="C153" i="25"/>
  <c r="AF82" i="28"/>
  <c r="Y46" i="28"/>
  <c r="G169" i="25"/>
  <c r="AY97" i="25"/>
  <c r="AC85" i="25"/>
  <c r="W34" i="28"/>
  <c r="E157" i="25"/>
  <c r="AA46" i="28"/>
  <c r="I169" i="25"/>
  <c r="BW97" i="25"/>
  <c r="AF74" i="28"/>
  <c r="W72" i="28"/>
  <c r="AG83" i="25"/>
  <c r="P162" i="25"/>
  <c r="AE20" i="28"/>
  <c r="M143" i="25"/>
  <c r="DS71" i="25"/>
  <c r="X26" i="28"/>
  <c r="U70" i="28"/>
  <c r="Z87" i="28"/>
  <c r="H147" i="25"/>
  <c r="AE47" i="28"/>
  <c r="V79" i="28"/>
  <c r="C144" i="25"/>
  <c r="AB37" i="28"/>
  <c r="J160" i="25"/>
  <c r="CI88" i="25"/>
  <c r="U66" i="28"/>
  <c r="I77" i="25"/>
  <c r="E85" i="25"/>
  <c r="C51" i="25"/>
  <c r="U34" i="28"/>
  <c r="C157" i="25"/>
  <c r="U74" i="28"/>
  <c r="I85" i="25"/>
  <c r="W62" i="28"/>
  <c r="AG73" i="25"/>
  <c r="AC95" i="25"/>
  <c r="E167" i="25"/>
  <c r="W44" i="28"/>
  <c r="Y31" i="28"/>
  <c r="W26" i="28"/>
  <c r="AB19" i="28"/>
  <c r="G164" i="25"/>
  <c r="O162" i="25"/>
  <c r="D152" i="25"/>
  <c r="AC25" i="28"/>
  <c r="D164" i="25"/>
  <c r="X36" i="28"/>
  <c r="Z21" i="28"/>
  <c r="K149" i="25"/>
  <c r="I142" i="25"/>
  <c r="E150" i="25"/>
  <c r="L148" i="25"/>
  <c r="AG22" i="28"/>
  <c r="EQ73" i="25"/>
  <c r="O145" i="25"/>
  <c r="AE82" i="28"/>
  <c r="DY93" i="25"/>
  <c r="Y74" i="28"/>
  <c r="BE85" i="25"/>
  <c r="AF85" i="28"/>
  <c r="AF91" i="28" s="1"/>
  <c r="AE81" i="28"/>
  <c r="G158" i="25"/>
  <c r="AE64" i="28"/>
  <c r="AE90" i="28" s="1"/>
  <c r="AH44" i="28"/>
  <c r="P167" i="25"/>
  <c r="FE95" i="25"/>
  <c r="U85" i="28"/>
  <c r="I96" i="25"/>
  <c r="AB85" i="28"/>
  <c r="CO96" i="25"/>
  <c r="AA37" i="28"/>
  <c r="I160" i="25"/>
  <c r="BW88" i="25"/>
  <c r="EQ96" i="25"/>
  <c r="AG45" i="28"/>
  <c r="O168" i="25"/>
  <c r="BM95" i="25"/>
  <c r="Z44" i="28"/>
  <c r="H167" i="25"/>
  <c r="AC76" i="28"/>
  <c r="DA87" i="25"/>
  <c r="AG71" i="28"/>
  <c r="AG92" i="28" s="1"/>
  <c r="P202" i="25"/>
  <c r="P243" i="25"/>
  <c r="P201" i="25"/>
  <c r="P242" i="25"/>
  <c r="P203" i="25"/>
  <c r="P244" i="25"/>
  <c r="P137" i="25"/>
  <c r="P198" i="25"/>
  <c r="P239" i="25"/>
  <c r="P197" i="25"/>
  <c r="P238" i="25"/>
  <c r="P196" i="25"/>
  <c r="P237" i="25"/>
  <c r="P193" i="25"/>
  <c r="P234" i="25"/>
  <c r="P192" i="25"/>
  <c r="P233" i="25"/>
  <c r="P265" i="25"/>
  <c r="P188" i="25"/>
  <c r="P229" i="25"/>
  <c r="P182" i="25"/>
  <c r="P223" i="25"/>
  <c r="P295" i="25" s="1"/>
  <c r="P180" i="25"/>
  <c r="P221" i="25"/>
  <c r="P183" i="25"/>
  <c r="P224" i="25"/>
  <c r="P296" i="25" s="1"/>
  <c r="P181" i="25"/>
  <c r="P222" i="25"/>
  <c r="P178" i="25"/>
  <c r="P219" i="25"/>
  <c r="N270" i="25"/>
  <c r="O223" i="25"/>
  <c r="O256" i="25" s="1"/>
  <c r="O183" i="25"/>
  <c r="O257" i="25" s="1"/>
  <c r="O181" i="25"/>
  <c r="O255" i="25" s="1"/>
  <c r="N200" i="25"/>
  <c r="N274" i="25" s="1"/>
  <c r="N280" i="25"/>
  <c r="N133" i="25"/>
  <c r="N137" i="25" s="1"/>
  <c r="O133" i="25"/>
  <c r="O137" i="25" s="1"/>
  <c r="O200" i="25"/>
  <c r="O274" i="25" s="1"/>
  <c r="O280" i="25"/>
  <c r="O197" i="25"/>
  <c r="O238" i="25"/>
  <c r="N197" i="25"/>
  <c r="N238" i="25"/>
  <c r="N221" i="25"/>
  <c r="N180" i="25"/>
  <c r="N182" i="25"/>
  <c r="N223" i="25"/>
  <c r="N222" i="25"/>
  <c r="N181" i="25"/>
  <c r="O221" i="25"/>
  <c r="O180" i="25"/>
  <c r="M226" i="25"/>
  <c r="M185" i="25"/>
  <c r="N229" i="25"/>
  <c r="N188" i="25"/>
  <c r="N186" i="25"/>
  <c r="N227" i="25"/>
  <c r="O229" i="25"/>
  <c r="O188" i="25"/>
  <c r="O187" i="25"/>
  <c r="O228" i="25"/>
  <c r="M188" i="25"/>
  <c r="M229" i="25"/>
  <c r="M228" i="25"/>
  <c r="M187" i="25"/>
  <c r="N226" i="25"/>
  <c r="N185" i="25"/>
  <c r="M186" i="25"/>
  <c r="M227" i="25"/>
  <c r="N187" i="25"/>
  <c r="N228" i="25"/>
  <c r="O186" i="25"/>
  <c r="O227" i="25"/>
  <c r="O226" i="25"/>
  <c r="O185" i="25"/>
  <c r="E269" i="25" l="1"/>
  <c r="X51" i="28"/>
  <c r="AG52" i="28"/>
  <c r="P264" i="25"/>
  <c r="P256" i="25"/>
  <c r="P289" i="25" s="1"/>
  <c r="H260" i="25"/>
  <c r="P254" i="25"/>
  <c r="P287" i="25" s="1"/>
  <c r="F277" i="25"/>
  <c r="H270" i="25"/>
  <c r="C256" i="25"/>
  <c r="J265" i="25"/>
  <c r="I269" i="25"/>
  <c r="K271" i="25"/>
  <c r="J270" i="25"/>
  <c r="G260" i="25"/>
  <c r="O249" i="25"/>
  <c r="D251" i="25"/>
  <c r="U92" i="28"/>
  <c r="W52" i="28"/>
  <c r="AD90" i="28"/>
  <c r="AB50" i="28"/>
  <c r="D277" i="25"/>
  <c r="M140" i="25"/>
  <c r="W51" i="28"/>
  <c r="AA91" i="28"/>
  <c r="AB90" i="28"/>
  <c r="L277" i="25"/>
  <c r="AA92" i="28"/>
  <c r="K276" i="25"/>
  <c r="M269" i="25"/>
  <c r="K269" i="25"/>
  <c r="AD52" i="28"/>
  <c r="P140" i="25"/>
  <c r="AH93" i="28"/>
  <c r="M271" i="25"/>
  <c r="AG53" i="28"/>
  <c r="AG50" i="28"/>
  <c r="G269" i="25"/>
  <c r="E270" i="25"/>
  <c r="Y93" i="28"/>
  <c r="V53" i="28"/>
  <c r="W90" i="28"/>
  <c r="AB92" i="28"/>
  <c r="AE50" i="28"/>
  <c r="AE10" i="28" s="1"/>
  <c r="AE96" i="28" s="1"/>
  <c r="AE102" i="28" s="1"/>
  <c r="U50" i="28"/>
  <c r="AA90" i="28"/>
  <c r="X53" i="28"/>
  <c r="W91" i="28"/>
  <c r="W11" i="28" s="1"/>
  <c r="W97" i="28" s="1"/>
  <c r="W103" i="28" s="1"/>
  <c r="AF93" i="28"/>
  <c r="AF13" i="28" s="1"/>
  <c r="AF99" i="28" s="1"/>
  <c r="AF105" i="28" s="1"/>
  <c r="AE93" i="28"/>
  <c r="Y92" i="28"/>
  <c r="M256" i="25"/>
  <c r="J257" i="25"/>
  <c r="N140" i="25"/>
  <c r="AH51" i="28"/>
  <c r="AH11" i="28" s="1"/>
  <c r="AH97" i="28" s="1"/>
  <c r="AH103" i="28" s="1"/>
  <c r="AG93" i="28"/>
  <c r="U53" i="28"/>
  <c r="Z53" i="28"/>
  <c r="AH52" i="28"/>
  <c r="AH12" i="28" s="1"/>
  <c r="AH98" i="28" s="1"/>
  <c r="AH104" i="28" s="1"/>
  <c r="AA50" i="28"/>
  <c r="V52" i="28"/>
  <c r="O140" i="25"/>
  <c r="AC51" i="28"/>
  <c r="AA93" i="28"/>
  <c r="G259" i="25"/>
  <c r="F259" i="25"/>
  <c r="Y53" i="28"/>
  <c r="I255" i="25"/>
  <c r="J256" i="25"/>
  <c r="H255" i="25"/>
  <c r="P252" i="25"/>
  <c r="AG12" i="28"/>
  <c r="AG98" i="28" s="1"/>
  <c r="AG104" i="28" s="1"/>
  <c r="AA51" i="28"/>
  <c r="AA11" i="28" s="1"/>
  <c r="AA97" i="28" s="1"/>
  <c r="AA103" i="28" s="1"/>
  <c r="AG51" i="28"/>
  <c r="AG11" i="28" s="1"/>
  <c r="AG97" i="28" s="1"/>
  <c r="AG103" i="28" s="1"/>
  <c r="Z50" i="28"/>
  <c r="Z10" i="28" s="1"/>
  <c r="Z96" i="28" s="1"/>
  <c r="Z102" i="28" s="1"/>
  <c r="AH50" i="28"/>
  <c r="AE52" i="28"/>
  <c r="AF12" i="28"/>
  <c r="AF98" i="28" s="1"/>
  <c r="AF104" i="28" s="1"/>
  <c r="AD50" i="28"/>
  <c r="AH90" i="28"/>
  <c r="AB53" i="28"/>
  <c r="U52" i="28"/>
  <c r="U12" i="28" s="1"/>
  <c r="U98" i="28" s="1"/>
  <c r="U104" i="28" s="1"/>
  <c r="Y90" i="28"/>
  <c r="X50" i="28"/>
  <c r="X10" i="28" s="1"/>
  <c r="X96" i="28" s="1"/>
  <c r="X102" i="28" s="1"/>
  <c r="V90" i="28"/>
  <c r="U51" i="28"/>
  <c r="AD93" i="28"/>
  <c r="P195" i="25"/>
  <c r="P236" i="25"/>
  <c r="P262" i="25"/>
  <c r="J190" i="25"/>
  <c r="J231" i="25"/>
  <c r="M217" i="25"/>
  <c r="M176" i="25"/>
  <c r="AA52" i="28"/>
  <c r="C188" i="25"/>
  <c r="C229" i="25"/>
  <c r="M216" i="25"/>
  <c r="M175" i="25"/>
  <c r="U91" i="28"/>
  <c r="E217" i="25"/>
  <c r="E176" i="25"/>
  <c r="L228" i="25"/>
  <c r="L187" i="25"/>
  <c r="D237" i="25"/>
  <c r="D196" i="25"/>
  <c r="X91" i="28"/>
  <c r="X11" i="28" s="1"/>
  <c r="X97" i="28" s="1"/>
  <c r="X103" i="28" s="1"/>
  <c r="M203" i="25"/>
  <c r="M244" i="25"/>
  <c r="H223" i="25"/>
  <c r="H182" i="25"/>
  <c r="K270" i="25"/>
  <c r="L237" i="25"/>
  <c r="L196" i="25"/>
  <c r="AE92" i="28"/>
  <c r="AC92" i="28"/>
  <c r="F260" i="25"/>
  <c r="L195" i="25"/>
  <c r="L236" i="25"/>
  <c r="K224" i="25"/>
  <c r="K183" i="25"/>
  <c r="Y91" i="28"/>
  <c r="H271" i="25"/>
  <c r="J259" i="25"/>
  <c r="J198" i="25"/>
  <c r="J239" i="25"/>
  <c r="H187" i="25"/>
  <c r="H228" i="25"/>
  <c r="H239" i="25"/>
  <c r="H198" i="25"/>
  <c r="C195" i="25"/>
  <c r="C236" i="25"/>
  <c r="AC91" i="28"/>
  <c r="U90" i="28"/>
  <c r="I180" i="25"/>
  <c r="I221" i="25"/>
  <c r="I140" i="25"/>
  <c r="D219" i="25"/>
  <c r="D178" i="25"/>
  <c r="V50" i="28"/>
  <c r="E226" i="25"/>
  <c r="E185" i="25"/>
  <c r="K233" i="25"/>
  <c r="K192" i="25"/>
  <c r="D239" i="25"/>
  <c r="D198" i="25"/>
  <c r="AD51" i="28"/>
  <c r="AC52" i="28"/>
  <c r="N191" i="25"/>
  <c r="N232" i="25"/>
  <c r="F269" i="25"/>
  <c r="AE91" i="28"/>
  <c r="L218" i="25"/>
  <c r="L177" i="25"/>
  <c r="AF51" i="28"/>
  <c r="AF11" i="28" s="1"/>
  <c r="AF97" i="28" s="1"/>
  <c r="AF103" i="28" s="1"/>
  <c r="D254" i="25"/>
  <c r="C219" i="25"/>
  <c r="C178" i="25"/>
  <c r="E191" i="25"/>
  <c r="E232" i="25"/>
  <c r="G238" i="25"/>
  <c r="G197" i="25"/>
  <c r="M224" i="25"/>
  <c r="M183" i="25"/>
  <c r="E239" i="25"/>
  <c r="E198" i="25"/>
  <c r="P275" i="25"/>
  <c r="G232" i="25"/>
  <c r="G191" i="25"/>
  <c r="I216" i="25"/>
  <c r="I175" i="25"/>
  <c r="D185" i="25"/>
  <c r="D226" i="25"/>
  <c r="H241" i="25"/>
  <c r="H200" i="25"/>
  <c r="O219" i="25"/>
  <c r="O178" i="25"/>
  <c r="K223" i="25"/>
  <c r="K182" i="25"/>
  <c r="O236" i="25"/>
  <c r="O195" i="25"/>
  <c r="E200" i="25"/>
  <c r="E241" i="25"/>
  <c r="C231" i="25"/>
  <c r="C190" i="25"/>
  <c r="H221" i="25"/>
  <c r="H180" i="25"/>
  <c r="H140" i="25"/>
  <c r="I202" i="25"/>
  <c r="I243" i="25"/>
  <c r="N218" i="25"/>
  <c r="N177" i="25"/>
  <c r="F270" i="25"/>
  <c r="X93" i="28"/>
  <c r="J216" i="25"/>
  <c r="J175" i="25"/>
  <c r="N224" i="25"/>
  <c r="N183" i="25"/>
  <c r="Z52" i="28"/>
  <c r="L221" i="25"/>
  <c r="L180" i="25"/>
  <c r="L140" i="25"/>
  <c r="G231" i="25"/>
  <c r="G190" i="25"/>
  <c r="C244" i="25"/>
  <c r="C203" i="25"/>
  <c r="M242" i="25"/>
  <c r="M201" i="25"/>
  <c r="O217" i="25"/>
  <c r="O176" i="25"/>
  <c r="P187" i="25"/>
  <c r="P301" i="25" s="1"/>
  <c r="P228" i="25"/>
  <c r="J233" i="25"/>
  <c r="J192" i="25"/>
  <c r="H232" i="25"/>
  <c r="H191" i="25"/>
  <c r="C266" i="25"/>
  <c r="I270" i="25"/>
  <c r="H243" i="25"/>
  <c r="H202" i="25"/>
  <c r="F222" i="25"/>
  <c r="F181" i="25"/>
  <c r="M254" i="25"/>
  <c r="L242" i="25"/>
  <c r="L201" i="25"/>
  <c r="G239" i="25"/>
  <c r="G198" i="25"/>
  <c r="I218" i="25"/>
  <c r="I177" i="25"/>
  <c r="AB91" i="28"/>
  <c r="I187" i="25"/>
  <c r="I228" i="25"/>
  <c r="AE51" i="28"/>
  <c r="F193" i="25"/>
  <c r="F234" i="25"/>
  <c r="AD53" i="28"/>
  <c r="G234" i="25"/>
  <c r="G193" i="25"/>
  <c r="E227" i="25"/>
  <c r="E186" i="25"/>
  <c r="C224" i="25"/>
  <c r="C183" i="25"/>
  <c r="N216" i="25"/>
  <c r="N175" i="25"/>
  <c r="W50" i="28"/>
  <c r="G277" i="25"/>
  <c r="P186" i="25"/>
  <c r="P300" i="25" s="1"/>
  <c r="P227" i="25"/>
  <c r="E219" i="25"/>
  <c r="E178" i="25"/>
  <c r="P217" i="25"/>
  <c r="P176" i="25"/>
  <c r="G192" i="25"/>
  <c r="G233" i="25"/>
  <c r="M222" i="25"/>
  <c r="M181" i="25"/>
  <c r="L224" i="25"/>
  <c r="L183" i="25"/>
  <c r="K228" i="25"/>
  <c r="K187" i="25"/>
  <c r="D190" i="25"/>
  <c r="D231" i="25"/>
  <c r="H190" i="25"/>
  <c r="H231" i="25"/>
  <c r="F216" i="25"/>
  <c r="F175" i="25"/>
  <c r="F249" i="25" s="1"/>
  <c r="E221" i="25"/>
  <c r="E180" i="25"/>
  <c r="E140" i="25"/>
  <c r="N202" i="25"/>
  <c r="N243" i="25"/>
  <c r="I229" i="25"/>
  <c r="I188" i="25"/>
  <c r="L188" i="25"/>
  <c r="L229" i="25"/>
  <c r="AE53" i="28"/>
  <c r="K188" i="25"/>
  <c r="K229" i="25"/>
  <c r="W92" i="28"/>
  <c r="G243" i="25"/>
  <c r="G202" i="25"/>
  <c r="C202" i="25"/>
  <c r="C243" i="25"/>
  <c r="G200" i="25"/>
  <c r="G241" i="25"/>
  <c r="F228" i="25"/>
  <c r="F187" i="25"/>
  <c r="I239" i="25"/>
  <c r="I198" i="25"/>
  <c r="D243" i="25"/>
  <c r="D202" i="25"/>
  <c r="C222" i="25"/>
  <c r="C181" i="25"/>
  <c r="K241" i="25"/>
  <c r="K200" i="25"/>
  <c r="M239" i="25"/>
  <c r="M198" i="25"/>
  <c r="I201" i="25"/>
  <c r="I242" i="25"/>
  <c r="K232" i="25"/>
  <c r="K191" i="25"/>
  <c r="E223" i="25"/>
  <c r="E182" i="25"/>
  <c r="M241" i="25"/>
  <c r="M200" i="25"/>
  <c r="M243" i="25"/>
  <c r="M202" i="25"/>
  <c r="G217" i="25"/>
  <c r="G176" i="25"/>
  <c r="I223" i="25"/>
  <c r="I182" i="25"/>
  <c r="D256" i="25"/>
  <c r="V91" i="28"/>
  <c r="V11" i="28" s="1"/>
  <c r="V97" i="28" s="1"/>
  <c r="V103" i="28" s="1"/>
  <c r="M219" i="25"/>
  <c r="M178" i="25"/>
  <c r="N236" i="25"/>
  <c r="N195" i="25"/>
  <c r="C216" i="25"/>
  <c r="C175" i="25"/>
  <c r="K234" i="25"/>
  <c r="K193" i="25"/>
  <c r="Z93" i="28"/>
  <c r="E222" i="25"/>
  <c r="E181" i="25"/>
  <c r="E242" i="25"/>
  <c r="E201" i="25"/>
  <c r="M231" i="25"/>
  <c r="M190" i="25"/>
  <c r="D192" i="25"/>
  <c r="D233" i="25"/>
  <c r="F238" i="25"/>
  <c r="F197" i="25"/>
  <c r="V92" i="28"/>
  <c r="V12" i="28" s="1"/>
  <c r="V98" i="28" s="1"/>
  <c r="V104" i="28" s="1"/>
  <c r="I186" i="25"/>
  <c r="I227" i="25"/>
  <c r="L217" i="25"/>
  <c r="L176" i="25"/>
  <c r="L231" i="25"/>
  <c r="L190" i="25"/>
  <c r="K190" i="25"/>
  <c r="K231" i="25"/>
  <c r="C228" i="25"/>
  <c r="C187" i="25"/>
  <c r="L234" i="25"/>
  <c r="L193" i="25"/>
  <c r="G216" i="25"/>
  <c r="G175" i="25"/>
  <c r="E243" i="25"/>
  <c r="E202" i="25"/>
  <c r="D227" i="25"/>
  <c r="D186" i="25"/>
  <c r="C242" i="25"/>
  <c r="C201" i="25"/>
  <c r="X92" i="28"/>
  <c r="D195" i="25"/>
  <c r="D236" i="25"/>
  <c r="F232" i="25"/>
  <c r="F191" i="25"/>
  <c r="F229" i="25"/>
  <c r="F188" i="25"/>
  <c r="N231" i="25"/>
  <c r="N190" i="25"/>
  <c r="E271" i="25"/>
  <c r="L243" i="25"/>
  <c r="L202" i="25"/>
  <c r="AF90" i="28"/>
  <c r="N244" i="25"/>
  <c r="N203" i="25"/>
  <c r="H236" i="25"/>
  <c r="H195" i="25"/>
  <c r="I192" i="25"/>
  <c r="I233" i="25"/>
  <c r="AD92" i="28"/>
  <c r="P241" i="25"/>
  <c r="P200" i="25"/>
  <c r="E231" i="25"/>
  <c r="E190" i="25"/>
  <c r="G222" i="25"/>
  <c r="G181" i="25"/>
  <c r="J218" i="25"/>
  <c r="J177" i="25"/>
  <c r="E193" i="25"/>
  <c r="E234" i="25"/>
  <c r="E262" i="25"/>
  <c r="O233" i="25"/>
  <c r="O192" i="25"/>
  <c r="F233" i="25"/>
  <c r="F192" i="25"/>
  <c r="G228" i="25"/>
  <c r="G187" i="25"/>
  <c r="V93" i="28"/>
  <c r="W93" i="28"/>
  <c r="J242" i="25"/>
  <c r="J201" i="25"/>
  <c r="H224" i="25"/>
  <c r="H183" i="25"/>
  <c r="F239" i="25"/>
  <c r="F198" i="25"/>
  <c r="AC53" i="28"/>
  <c r="H219" i="25"/>
  <c r="H178" i="25"/>
  <c r="O231" i="25"/>
  <c r="O190" i="25"/>
  <c r="H229" i="25"/>
  <c r="H188" i="25"/>
  <c r="Z91" i="28"/>
  <c r="Z11" i="28" s="1"/>
  <c r="Z97" i="28" s="1"/>
  <c r="Z103" i="28" s="1"/>
  <c r="G242" i="25"/>
  <c r="G201" i="25"/>
  <c r="L238" i="25"/>
  <c r="L197" i="25"/>
  <c r="F224" i="25"/>
  <c r="F183" i="25"/>
  <c r="H217" i="25"/>
  <c r="H176" i="25"/>
  <c r="E233" i="25"/>
  <c r="E192" i="25"/>
  <c r="I224" i="25"/>
  <c r="I183" i="25"/>
  <c r="O218" i="25"/>
  <c r="O177" i="25"/>
  <c r="F217" i="25"/>
  <c r="F176" i="25"/>
  <c r="I219" i="25"/>
  <c r="I178" i="25"/>
  <c r="AG90" i="28"/>
  <c r="G223" i="25"/>
  <c r="G182" i="25"/>
  <c r="D216" i="25"/>
  <c r="D175" i="25"/>
  <c r="C217" i="25"/>
  <c r="C176" i="25"/>
  <c r="I217" i="25"/>
  <c r="I176" i="25"/>
  <c r="H201" i="25"/>
  <c r="H242" i="25"/>
  <c r="C237" i="25"/>
  <c r="C196" i="25"/>
  <c r="D232" i="25"/>
  <c r="D191" i="25"/>
  <c r="D234" i="25"/>
  <c r="D193" i="25"/>
  <c r="J228" i="25"/>
  <c r="J187" i="25"/>
  <c r="AF50" i="28"/>
  <c r="F140" i="25"/>
  <c r="K217" i="25"/>
  <c r="K176" i="25"/>
  <c r="W53" i="28"/>
  <c r="AD91" i="28"/>
  <c r="C241" i="25"/>
  <c r="C200" i="25"/>
  <c r="C238" i="25"/>
  <c r="C197" i="25"/>
  <c r="F243" i="25"/>
  <c r="F202" i="25"/>
  <c r="H216" i="25"/>
  <c r="H175" i="25"/>
  <c r="H244" i="25"/>
  <c r="H203" i="25"/>
  <c r="O193" i="25"/>
  <c r="O234" i="25"/>
  <c r="O201" i="25"/>
  <c r="O242" i="25"/>
  <c r="L222" i="25"/>
  <c r="L181" i="25"/>
  <c r="D238" i="25"/>
  <c r="D197" i="25"/>
  <c r="C218" i="25"/>
  <c r="C177" i="25"/>
  <c r="X52" i="28"/>
  <c r="K186" i="25"/>
  <c r="K227" i="25"/>
  <c r="I190" i="25"/>
  <c r="I231" i="25"/>
  <c r="M251" i="25"/>
  <c r="N233" i="25"/>
  <c r="N192" i="25"/>
  <c r="J238" i="25"/>
  <c r="J197" i="25"/>
  <c r="AC50" i="28"/>
  <c r="AC10" i="28" s="1"/>
  <c r="AC96" i="28" s="1"/>
  <c r="AC102" i="28" s="1"/>
  <c r="F200" i="25"/>
  <c r="F241" i="25"/>
  <c r="K218" i="25"/>
  <c r="K177" i="25"/>
  <c r="O244" i="25"/>
  <c r="O203" i="25"/>
  <c r="F223" i="25"/>
  <c r="F182" i="25"/>
  <c r="O239" i="25"/>
  <c r="O198" i="25"/>
  <c r="C234" i="25"/>
  <c r="C193" i="25"/>
  <c r="E218" i="25"/>
  <c r="E177" i="25"/>
  <c r="L239" i="25"/>
  <c r="L198" i="25"/>
  <c r="P218" i="25"/>
  <c r="P177" i="25"/>
  <c r="D228" i="25"/>
  <c r="D187" i="25"/>
  <c r="L200" i="25"/>
  <c r="L241" i="25"/>
  <c r="N198" i="25"/>
  <c r="N239" i="25"/>
  <c r="H218" i="25"/>
  <c r="H177" i="25"/>
  <c r="H185" i="25"/>
  <c r="H226" i="25"/>
  <c r="C226" i="25"/>
  <c r="C185" i="25"/>
  <c r="K239" i="25"/>
  <c r="K198" i="25"/>
  <c r="D200" i="25"/>
  <c r="D241" i="25"/>
  <c r="L256" i="25"/>
  <c r="I232" i="25"/>
  <c r="I191" i="25"/>
  <c r="I238" i="25"/>
  <c r="I197" i="25"/>
  <c r="Z92" i="28"/>
  <c r="AB93" i="28"/>
  <c r="C221" i="25"/>
  <c r="C140" i="25"/>
  <c r="C180" i="25"/>
  <c r="G229" i="25"/>
  <c r="G188" i="25"/>
  <c r="L216" i="25"/>
  <c r="L175" i="25"/>
  <c r="J217" i="25"/>
  <c r="J176" i="25"/>
  <c r="F190" i="25"/>
  <c r="F231" i="25"/>
  <c r="J202" i="25"/>
  <c r="J243" i="25"/>
  <c r="U93" i="28"/>
  <c r="Y52" i="28"/>
  <c r="P216" i="25"/>
  <c r="P175" i="25"/>
  <c r="D217" i="25"/>
  <c r="D176" i="25"/>
  <c r="D229" i="25"/>
  <c r="D188" i="25"/>
  <c r="J221" i="25"/>
  <c r="J140" i="25"/>
  <c r="J180" i="25"/>
  <c r="K226" i="25"/>
  <c r="K185" i="25"/>
  <c r="G218" i="25"/>
  <c r="G177" i="25"/>
  <c r="L233" i="25"/>
  <c r="L192" i="25"/>
  <c r="J241" i="25"/>
  <c r="J200" i="25"/>
  <c r="AB51" i="28"/>
  <c r="L227" i="25"/>
  <c r="L186" i="25"/>
  <c r="F254" i="25"/>
  <c r="E228" i="25"/>
  <c r="E187" i="25"/>
  <c r="C239" i="25"/>
  <c r="C198" i="25"/>
  <c r="Y50" i="28"/>
  <c r="I226" i="25"/>
  <c r="I185" i="25"/>
  <c r="Y51" i="28"/>
  <c r="H234" i="25"/>
  <c r="H193" i="25"/>
  <c r="J222" i="25"/>
  <c r="J181" i="25"/>
  <c r="E216" i="25"/>
  <c r="E175" i="25"/>
  <c r="I193" i="25"/>
  <c r="I234" i="25"/>
  <c r="J234" i="25"/>
  <c r="J193" i="25"/>
  <c r="E224" i="25"/>
  <c r="E183" i="25"/>
  <c r="C227" i="25"/>
  <c r="C186" i="25"/>
  <c r="K221" i="25"/>
  <c r="K140" i="25"/>
  <c r="K180" i="25"/>
  <c r="I241" i="25"/>
  <c r="I200" i="25"/>
  <c r="K181" i="25"/>
  <c r="K222" i="25"/>
  <c r="O232" i="25"/>
  <c r="O191" i="25"/>
  <c r="L219" i="25"/>
  <c r="L178" i="25"/>
  <c r="J227" i="25"/>
  <c r="J186" i="25"/>
  <c r="K242" i="25"/>
  <c r="K201" i="25"/>
  <c r="J195" i="25"/>
  <c r="J236" i="25"/>
  <c r="AC93" i="28"/>
  <c r="D255" i="25"/>
  <c r="H233" i="25"/>
  <c r="H192" i="25"/>
  <c r="AA53" i="28"/>
  <c r="M193" i="25"/>
  <c r="M234" i="25"/>
  <c r="N217" i="25"/>
  <c r="N176" i="25"/>
  <c r="K244" i="25"/>
  <c r="K203" i="25"/>
  <c r="J188" i="25"/>
  <c r="J229" i="25"/>
  <c r="M196" i="25"/>
  <c r="M237" i="25"/>
  <c r="AH53" i="28"/>
  <c r="N219" i="25"/>
  <c r="N178" i="25"/>
  <c r="E203" i="25"/>
  <c r="E244" i="25"/>
  <c r="F201" i="25"/>
  <c r="F242" i="25"/>
  <c r="K219" i="25"/>
  <c r="K178" i="25"/>
  <c r="M232" i="25"/>
  <c r="M191" i="25"/>
  <c r="K216" i="25"/>
  <c r="K175" i="25"/>
  <c r="G224" i="25"/>
  <c r="G183" i="25"/>
  <c r="J219" i="25"/>
  <c r="J178" i="25"/>
  <c r="G219" i="25"/>
  <c r="G178" i="25"/>
  <c r="D224" i="25"/>
  <c r="D183" i="25"/>
  <c r="I244" i="25"/>
  <c r="I203" i="25"/>
  <c r="O243" i="25"/>
  <c r="O202" i="25"/>
  <c r="M192" i="25"/>
  <c r="M233" i="25"/>
  <c r="M295" i="25" s="1"/>
  <c r="J244" i="25"/>
  <c r="J203" i="25"/>
  <c r="G221" i="25"/>
  <c r="G180" i="25"/>
  <c r="G140" i="25"/>
  <c r="D242" i="25"/>
  <c r="D201" i="25"/>
  <c r="C232" i="25"/>
  <c r="C191" i="25"/>
  <c r="AB52" i="28"/>
  <c r="N242" i="25"/>
  <c r="N201" i="25"/>
  <c r="L226" i="25"/>
  <c r="L185" i="25"/>
  <c r="O237" i="25"/>
  <c r="O196" i="25"/>
  <c r="L232" i="25"/>
  <c r="L191" i="25"/>
  <c r="F218" i="25"/>
  <c r="F177" i="25"/>
  <c r="F251" i="25" s="1"/>
  <c r="N234" i="25"/>
  <c r="N193" i="25"/>
  <c r="C66" i="25"/>
  <c r="G237" i="25"/>
  <c r="G196" i="25"/>
  <c r="F219" i="25"/>
  <c r="F178" i="25"/>
  <c r="D140" i="25"/>
  <c r="P277" i="25"/>
  <c r="P276" i="25"/>
  <c r="P272" i="25"/>
  <c r="P270" i="25"/>
  <c r="P271" i="25"/>
  <c r="P266" i="25"/>
  <c r="P267" i="25"/>
  <c r="P302" i="25"/>
  <c r="P245" i="25"/>
  <c r="P293" i="25"/>
  <c r="P297" i="25" s="1"/>
  <c r="P257" i="25"/>
  <c r="P290" i="25" s="1"/>
  <c r="P294" i="25"/>
  <c r="P255" i="25"/>
  <c r="P288" i="25" s="1"/>
  <c r="N271" i="25"/>
  <c r="O271" i="25"/>
  <c r="N256" i="25"/>
  <c r="N254" i="25"/>
  <c r="O254" i="25"/>
  <c r="N255" i="25"/>
  <c r="O261" i="25"/>
  <c r="O295" i="25"/>
  <c r="N260" i="25"/>
  <c r="M260" i="25"/>
  <c r="M261" i="25"/>
  <c r="N261" i="25"/>
  <c r="O262" i="25"/>
  <c r="N262" i="25"/>
  <c r="O259" i="25"/>
  <c r="N259" i="25"/>
  <c r="O260" i="25"/>
  <c r="M262" i="25"/>
  <c r="M259" i="25"/>
  <c r="I264" i="25" l="1"/>
  <c r="I277" i="25"/>
  <c r="F275" i="25"/>
  <c r="K275" i="25"/>
  <c r="J275" i="25"/>
  <c r="W12" i="28"/>
  <c r="W98" i="28" s="1"/>
  <c r="W104" i="28" s="1"/>
  <c r="N293" i="25"/>
  <c r="M296" i="25"/>
  <c r="G249" i="25"/>
  <c r="L264" i="25"/>
  <c r="D276" i="25"/>
  <c r="D272" i="25"/>
  <c r="M299" i="25"/>
  <c r="C251" i="25"/>
  <c r="C271" i="25"/>
  <c r="O293" i="25"/>
  <c r="M274" i="25"/>
  <c r="I261" i="25"/>
  <c r="N301" i="25"/>
  <c r="N249" i="25"/>
  <c r="G299" i="25"/>
  <c r="M302" i="25"/>
  <c r="O266" i="25"/>
  <c r="P269" i="25"/>
  <c r="N295" i="25"/>
  <c r="J277" i="25"/>
  <c r="D257" i="25"/>
  <c r="K249" i="25"/>
  <c r="E277" i="25"/>
  <c r="I274" i="25"/>
  <c r="F295" i="25"/>
  <c r="M294" i="25"/>
  <c r="N299" i="25"/>
  <c r="L299" i="25"/>
  <c r="F264" i="25"/>
  <c r="C295" i="25"/>
  <c r="H262" i="25"/>
  <c r="E254" i="25"/>
  <c r="M270" i="25"/>
  <c r="K256" i="25"/>
  <c r="M249" i="25"/>
  <c r="N300" i="25"/>
  <c r="O302" i="25"/>
  <c r="C274" i="25"/>
  <c r="J262" i="25"/>
  <c r="L250" i="25"/>
  <c r="C262" i="25"/>
  <c r="E296" i="25"/>
  <c r="O275" i="25"/>
  <c r="G275" i="25"/>
  <c r="P274" i="25"/>
  <c r="N276" i="25"/>
  <c r="N251" i="25"/>
  <c r="H274" i="25"/>
  <c r="M250" i="25"/>
  <c r="AA12" i="28"/>
  <c r="AA98" i="28" s="1"/>
  <c r="AA104" i="28" s="1"/>
  <c r="AD10" i="28"/>
  <c r="AD96" i="28" s="1"/>
  <c r="AD102" i="28" s="1"/>
  <c r="AG10" i="28"/>
  <c r="AG96" i="28" s="1"/>
  <c r="AG102" i="28" s="1"/>
  <c r="AB10" i="28"/>
  <c r="AB96" i="28" s="1"/>
  <c r="AB102" i="28" s="1"/>
  <c r="Y12" i="28"/>
  <c r="Y98" i="28" s="1"/>
  <c r="Y104" i="28" s="1"/>
  <c r="AD12" i="28"/>
  <c r="AD98" i="28" s="1"/>
  <c r="AD104" i="28" s="1"/>
  <c r="AB12" i="28"/>
  <c r="AB98" i="28" s="1"/>
  <c r="AB104" i="28" s="1"/>
  <c r="N302" i="25"/>
  <c r="AH13" i="28"/>
  <c r="AH99" i="28" s="1"/>
  <c r="AH105" i="28" s="1"/>
  <c r="N277" i="25"/>
  <c r="AG13" i="28"/>
  <c r="AG99" i="28" s="1"/>
  <c r="AG105" i="28" s="1"/>
  <c r="W10" i="28"/>
  <c r="W96" i="28" s="1"/>
  <c r="W102" i="28" s="1"/>
  <c r="M293" i="25"/>
  <c r="M297" i="25" s="1"/>
  <c r="O276" i="25"/>
  <c r="F299" i="25"/>
  <c r="H277" i="25"/>
  <c r="H275" i="25"/>
  <c r="G295" i="25"/>
  <c r="N296" i="25"/>
  <c r="L295" i="25"/>
  <c r="C275" i="25"/>
  <c r="N245" i="25"/>
  <c r="F300" i="25"/>
  <c r="D275" i="25"/>
  <c r="M301" i="25"/>
  <c r="L276" i="25"/>
  <c r="E276" i="25"/>
  <c r="K274" i="25"/>
  <c r="U10" i="28"/>
  <c r="U96" i="28" s="1"/>
  <c r="U102" i="28" s="1"/>
  <c r="O272" i="25"/>
  <c r="L301" i="25"/>
  <c r="U13" i="28"/>
  <c r="U99" i="28" s="1"/>
  <c r="U105" i="28" s="1"/>
  <c r="N272" i="25"/>
  <c r="G271" i="25"/>
  <c r="L270" i="25"/>
  <c r="V13" i="28"/>
  <c r="V99" i="28" s="1"/>
  <c r="V105" i="28" s="1"/>
  <c r="L269" i="25"/>
  <c r="O294" i="25"/>
  <c r="N269" i="25"/>
  <c r="O296" i="25"/>
  <c r="G301" i="25"/>
  <c r="AE13" i="28"/>
  <c r="AE99" i="28" s="1"/>
  <c r="AE105" i="28" s="1"/>
  <c r="O269" i="25"/>
  <c r="AA13" i="28"/>
  <c r="AA99" i="28" s="1"/>
  <c r="AA105" i="28" s="1"/>
  <c r="E302" i="25"/>
  <c r="J299" i="25"/>
  <c r="X13" i="28"/>
  <c r="X99" i="28" s="1"/>
  <c r="X105" i="28" s="1"/>
  <c r="Y13" i="28"/>
  <c r="Y99" i="28" s="1"/>
  <c r="Y105" i="28" s="1"/>
  <c r="AA10" i="28"/>
  <c r="AA96" i="28" s="1"/>
  <c r="AA102" i="28" s="1"/>
  <c r="I265" i="25"/>
  <c r="J301" i="25"/>
  <c r="O301" i="25"/>
  <c r="I267" i="25"/>
  <c r="J295" i="25"/>
  <c r="I266" i="25"/>
  <c r="D266" i="25"/>
  <c r="C261" i="25"/>
  <c r="D294" i="25"/>
  <c r="C260" i="25"/>
  <c r="Z13" i="28"/>
  <c r="Z99" i="28" s="1"/>
  <c r="Z105" i="28" s="1"/>
  <c r="Y10" i="28"/>
  <c r="Y96" i="28" s="1"/>
  <c r="Y102" i="28" s="1"/>
  <c r="AB11" i="28"/>
  <c r="AB97" i="28" s="1"/>
  <c r="AB103" i="28" s="1"/>
  <c r="N257" i="25"/>
  <c r="M300" i="25"/>
  <c r="I257" i="25"/>
  <c r="G302" i="25"/>
  <c r="F302" i="25"/>
  <c r="Y11" i="28"/>
  <c r="Y97" i="28" s="1"/>
  <c r="Y103" i="28" s="1"/>
  <c r="X12" i="28"/>
  <c r="X98" i="28" s="1"/>
  <c r="X104" i="28" s="1"/>
  <c r="AC11" i="28"/>
  <c r="AC97" i="28" s="1"/>
  <c r="AC103" i="28" s="1"/>
  <c r="K264" i="25"/>
  <c r="L265" i="25"/>
  <c r="G300" i="25"/>
  <c r="M264" i="25"/>
  <c r="M287" i="25" s="1"/>
  <c r="H265" i="25"/>
  <c r="O265" i="25"/>
  <c r="I294" i="25"/>
  <c r="M267" i="25"/>
  <c r="F266" i="25"/>
  <c r="E267" i="25"/>
  <c r="K302" i="25"/>
  <c r="H301" i="25"/>
  <c r="I300" i="25"/>
  <c r="G265" i="25"/>
  <c r="N265" i="25"/>
  <c r="D300" i="25"/>
  <c r="H267" i="25"/>
  <c r="O245" i="25"/>
  <c r="K267" i="25"/>
  <c r="N264" i="25"/>
  <c r="C265" i="25"/>
  <c r="N266" i="25"/>
  <c r="H300" i="25"/>
  <c r="L259" i="25"/>
  <c r="J300" i="25"/>
  <c r="D261" i="25"/>
  <c r="H299" i="25"/>
  <c r="C300" i="25"/>
  <c r="K260" i="25"/>
  <c r="J261" i="25"/>
  <c r="D260" i="25"/>
  <c r="F261" i="25"/>
  <c r="D262" i="25"/>
  <c r="C299" i="25"/>
  <c r="L300" i="25"/>
  <c r="I299" i="25"/>
  <c r="E261" i="25"/>
  <c r="K259" i="25"/>
  <c r="F301" i="25"/>
  <c r="E300" i="25"/>
  <c r="C257" i="25"/>
  <c r="I256" i="25"/>
  <c r="L257" i="25"/>
  <c r="AH10" i="28"/>
  <c r="AH96" i="28" s="1"/>
  <c r="AH102" i="28" s="1"/>
  <c r="D302" i="25"/>
  <c r="AC12" i="28"/>
  <c r="AC98" i="28" s="1"/>
  <c r="AC104" i="28" s="1"/>
  <c r="K299" i="25"/>
  <c r="H257" i="25"/>
  <c r="E256" i="25"/>
  <c r="M255" i="25"/>
  <c r="H256" i="25"/>
  <c r="G251" i="25"/>
  <c r="J249" i="25"/>
  <c r="J250" i="25"/>
  <c r="H252" i="25"/>
  <c r="I249" i="25"/>
  <c r="H251" i="25"/>
  <c r="N252" i="25"/>
  <c r="L252" i="25"/>
  <c r="P251" i="25"/>
  <c r="I250" i="25"/>
  <c r="P250" i="25"/>
  <c r="I251" i="25"/>
  <c r="D252" i="25"/>
  <c r="AC13" i="28"/>
  <c r="AC99" i="28" s="1"/>
  <c r="AC105" i="28" s="1"/>
  <c r="AD13" i="28"/>
  <c r="AD99" i="28" s="1"/>
  <c r="AD105" i="28" s="1"/>
  <c r="U11" i="28"/>
  <c r="U97" i="28" s="1"/>
  <c r="U103" i="28" s="1"/>
  <c r="AF10" i="28"/>
  <c r="AF96" i="28" s="1"/>
  <c r="AF102" i="28" s="1"/>
  <c r="V10" i="28"/>
  <c r="V96" i="28" s="1"/>
  <c r="V102" i="28" s="1"/>
  <c r="AB13" i="28"/>
  <c r="AB99" i="28" s="1"/>
  <c r="AB105" i="28" s="1"/>
  <c r="AE12" i="28"/>
  <c r="AE98" i="28" s="1"/>
  <c r="AE104" i="28" s="1"/>
  <c r="G262" i="25"/>
  <c r="C259" i="25"/>
  <c r="C267" i="25"/>
  <c r="K250" i="25"/>
  <c r="D267" i="25"/>
  <c r="G294" i="25"/>
  <c r="I260" i="25"/>
  <c r="I272" i="25"/>
  <c r="L262" i="25"/>
  <c r="E299" i="25"/>
  <c r="H264" i="25"/>
  <c r="L302" i="25"/>
  <c r="C301" i="25"/>
  <c r="D299" i="25"/>
  <c r="O300" i="25"/>
  <c r="F252" i="25"/>
  <c r="N267" i="25"/>
  <c r="O270" i="25"/>
  <c r="O288" i="25" s="1"/>
  <c r="N275" i="25"/>
  <c r="M266" i="25"/>
  <c r="J252" i="25"/>
  <c r="N250" i="25"/>
  <c r="J267" i="25"/>
  <c r="I259" i="25"/>
  <c r="L266" i="25"/>
  <c r="D250" i="25"/>
  <c r="I271" i="25"/>
  <c r="D274" i="25"/>
  <c r="H259" i="25"/>
  <c r="L274" i="25"/>
  <c r="L272" i="25"/>
  <c r="O277" i="25"/>
  <c r="J271" i="25"/>
  <c r="D271" i="25"/>
  <c r="H249" i="25"/>
  <c r="D265" i="25"/>
  <c r="D249" i="25"/>
  <c r="I252" i="25"/>
  <c r="I302" i="25"/>
  <c r="H250" i="25"/>
  <c r="O264" i="25"/>
  <c r="O287" i="25" s="1"/>
  <c r="F272" i="25"/>
  <c r="D269" i="25"/>
  <c r="L267" i="25"/>
  <c r="E255" i="25"/>
  <c r="E294" i="25"/>
  <c r="D295" i="25"/>
  <c r="G250" i="25"/>
  <c r="E301" i="25"/>
  <c r="I275" i="25"/>
  <c r="C276" i="25"/>
  <c r="D245" i="25"/>
  <c r="C296" i="25"/>
  <c r="F267" i="25"/>
  <c r="P261" i="25"/>
  <c r="C277" i="25"/>
  <c r="L254" i="25"/>
  <c r="O252" i="25"/>
  <c r="E272" i="25"/>
  <c r="E265" i="25"/>
  <c r="K266" i="25"/>
  <c r="C269" i="25"/>
  <c r="J272" i="25"/>
  <c r="K257" i="25"/>
  <c r="D270" i="25"/>
  <c r="F245" i="25"/>
  <c r="K300" i="25"/>
  <c r="J294" i="25"/>
  <c r="J255" i="25"/>
  <c r="D293" i="25"/>
  <c r="L296" i="25"/>
  <c r="L293" i="25"/>
  <c r="L245" i="25"/>
  <c r="H254" i="25"/>
  <c r="H245" i="25"/>
  <c r="H293" i="25"/>
  <c r="K296" i="25"/>
  <c r="H295" i="25"/>
  <c r="M265" i="25"/>
  <c r="N294" i="25"/>
  <c r="O299" i="25"/>
  <c r="G270" i="25"/>
  <c r="F293" i="25"/>
  <c r="G254" i="25"/>
  <c r="D296" i="25"/>
  <c r="G257" i="25"/>
  <c r="K252" i="25"/>
  <c r="J302" i="25"/>
  <c r="J260" i="25"/>
  <c r="K294" i="25"/>
  <c r="K255" i="25"/>
  <c r="C272" i="25"/>
  <c r="L260" i="25"/>
  <c r="H294" i="25"/>
  <c r="J276" i="25"/>
  <c r="L249" i="25"/>
  <c r="K272" i="25"/>
  <c r="D301" i="25"/>
  <c r="E251" i="25"/>
  <c r="K251" i="25"/>
  <c r="O267" i="25"/>
  <c r="F276" i="25"/>
  <c r="C270" i="25"/>
  <c r="C250" i="25"/>
  <c r="F250" i="25"/>
  <c r="I296" i="25"/>
  <c r="H302" i="25"/>
  <c r="J251" i="25"/>
  <c r="E264" i="25"/>
  <c r="F262" i="25"/>
  <c r="F271" i="25"/>
  <c r="E275" i="25"/>
  <c r="M252" i="25"/>
  <c r="I301" i="25"/>
  <c r="M276" i="25"/>
  <c r="M272" i="25"/>
  <c r="C255" i="25"/>
  <c r="C294" i="25"/>
  <c r="G276" i="25"/>
  <c r="K262" i="25"/>
  <c r="I262" i="25"/>
  <c r="E245" i="25"/>
  <c r="E293" i="25"/>
  <c r="D264" i="25"/>
  <c r="E252" i="25"/>
  <c r="E260" i="25"/>
  <c r="AE11" i="28"/>
  <c r="AE97" i="28" s="1"/>
  <c r="AE103" i="28" s="1"/>
  <c r="G272" i="25"/>
  <c r="F255" i="25"/>
  <c r="O250" i="25"/>
  <c r="G264" i="25"/>
  <c r="Z12" i="28"/>
  <c r="Z98" i="28" s="1"/>
  <c r="Z104" i="28" s="1"/>
  <c r="I276" i="25"/>
  <c r="C264" i="25"/>
  <c r="K301" i="25"/>
  <c r="M257" i="25"/>
  <c r="C252" i="25"/>
  <c r="L251" i="25"/>
  <c r="AD11" i="28"/>
  <c r="AD97" i="28" s="1"/>
  <c r="AD103" i="28" s="1"/>
  <c r="E259" i="25"/>
  <c r="I293" i="25"/>
  <c r="I245" i="25"/>
  <c r="I254" i="25"/>
  <c r="I287" i="25" s="1"/>
  <c r="H272" i="25"/>
  <c r="M277" i="25"/>
  <c r="L261" i="25"/>
  <c r="P299" i="25"/>
  <c r="H266" i="25"/>
  <c r="M245" i="25"/>
  <c r="G245" i="25"/>
  <c r="G293" i="25"/>
  <c r="G252" i="25"/>
  <c r="G296" i="25"/>
  <c r="K277" i="25"/>
  <c r="J269" i="25"/>
  <c r="E257" i="25"/>
  <c r="E249" i="25"/>
  <c r="J293" i="25"/>
  <c r="J254" i="25"/>
  <c r="J245" i="25"/>
  <c r="P249" i="25"/>
  <c r="C293" i="25"/>
  <c r="C254" i="25"/>
  <c r="C245" i="25"/>
  <c r="F256" i="25"/>
  <c r="F274" i="25"/>
  <c r="F287" i="25" s="1"/>
  <c r="W13" i="28"/>
  <c r="W99" i="28" s="1"/>
  <c r="W105" i="28" s="1"/>
  <c r="G256" i="25"/>
  <c r="F296" i="25"/>
  <c r="F257" i="25"/>
  <c r="F294" i="25"/>
  <c r="K254" i="25"/>
  <c r="K245" i="25"/>
  <c r="K293" i="25"/>
  <c r="J274" i="25"/>
  <c r="L255" i="25"/>
  <c r="L294" i="25"/>
  <c r="O251" i="25"/>
  <c r="E295" i="25"/>
  <c r="E266" i="25"/>
  <c r="L271" i="25"/>
  <c r="H296" i="25"/>
  <c r="G261" i="25"/>
  <c r="G255" i="25"/>
  <c r="H269" i="25"/>
  <c r="F265" i="25"/>
  <c r="C249" i="25"/>
  <c r="I295" i="25"/>
  <c r="K265" i="25"/>
  <c r="G274" i="25"/>
  <c r="K261" i="25"/>
  <c r="G266" i="25"/>
  <c r="P260" i="25"/>
  <c r="C302" i="25"/>
  <c r="G267" i="25"/>
  <c r="L275" i="25"/>
  <c r="H276" i="25"/>
  <c r="J266" i="25"/>
  <c r="M275" i="25"/>
  <c r="J296" i="25"/>
  <c r="E274" i="25"/>
  <c r="K295" i="25"/>
  <c r="D259" i="25"/>
  <c r="H261" i="25"/>
  <c r="E250" i="25"/>
  <c r="J264" i="25"/>
  <c r="P304" i="25"/>
  <c r="P307" i="25" s="1"/>
  <c r="P316" i="25" s="1"/>
  <c r="AM3" i="28" s="1"/>
  <c r="O289" i="25"/>
  <c r="N287" i="25" l="1"/>
  <c r="O297" i="25"/>
  <c r="C289" i="25"/>
  <c r="N290" i="25"/>
  <c r="N289" i="25"/>
  <c r="I289" i="25"/>
  <c r="E289" i="25"/>
  <c r="E290" i="25"/>
  <c r="N288" i="25"/>
  <c r="N304" i="25" s="1"/>
  <c r="N307" i="25" s="1"/>
  <c r="N316" i="25" s="1"/>
  <c r="O290" i="25"/>
  <c r="O304" i="25" s="1"/>
  <c r="F289" i="25"/>
  <c r="K287" i="25"/>
  <c r="C297" i="25"/>
  <c r="G288" i="25"/>
  <c r="D287" i="25"/>
  <c r="D289" i="25"/>
  <c r="C290" i="25"/>
  <c r="D290" i="25"/>
  <c r="K289" i="25"/>
  <c r="M288" i="25"/>
  <c r="H289" i="25"/>
  <c r="H290" i="25"/>
  <c r="N297" i="25"/>
  <c r="L290" i="25"/>
  <c r="C287" i="25"/>
  <c r="G289" i="25"/>
  <c r="M289" i="25"/>
  <c r="H288" i="25"/>
  <c r="J289" i="25"/>
  <c r="E287" i="25"/>
  <c r="L289" i="25"/>
  <c r="M290" i="25"/>
  <c r="I290" i="25"/>
  <c r="J290" i="25"/>
  <c r="F290" i="25"/>
  <c r="D288" i="25"/>
  <c r="G297" i="25"/>
  <c r="K297" i="25"/>
  <c r="H297" i="25"/>
  <c r="K288" i="25"/>
  <c r="D297" i="25"/>
  <c r="K290" i="25"/>
  <c r="G287" i="25"/>
  <c r="H287" i="25"/>
  <c r="J288" i="25"/>
  <c r="L287" i="25"/>
  <c r="J287" i="25"/>
  <c r="F297" i="25"/>
  <c r="E288" i="25"/>
  <c r="J297" i="25"/>
  <c r="L297" i="25"/>
  <c r="I288" i="25"/>
  <c r="G290" i="25"/>
  <c r="I297" i="25"/>
  <c r="F288" i="25"/>
  <c r="E297" i="25"/>
  <c r="C288" i="25"/>
  <c r="C304" i="25" s="1"/>
  <c r="C307" i="25" s="1"/>
  <c r="L288" i="25"/>
  <c r="P319" i="25"/>
  <c r="P325" i="25" s="1"/>
  <c r="P318" i="25"/>
  <c r="P324" i="25" s="1"/>
  <c r="P317" i="25"/>
  <c r="P323" i="25" s="1"/>
  <c r="P322" i="25"/>
  <c r="P326" i="25" s="1"/>
  <c r="P327" i="25" s="1"/>
  <c r="D304" i="25" l="1"/>
  <c r="D307" i="25" s="1"/>
  <c r="D318" i="25" s="1"/>
  <c r="D324" i="25" s="1"/>
  <c r="H304" i="25"/>
  <c r="H307" i="25" s="1"/>
  <c r="H317" i="25" s="1"/>
  <c r="E304" i="25"/>
  <c r="E307" i="25" s="1"/>
  <c r="E317" i="25" s="1"/>
  <c r="M304" i="25"/>
  <c r="M307" i="25" s="1"/>
  <c r="M319" i="25" s="1"/>
  <c r="M325" i="25" s="1"/>
  <c r="K304" i="25"/>
  <c r="K307" i="25" s="1"/>
  <c r="K319" i="25" s="1"/>
  <c r="C316" i="25"/>
  <c r="C318" i="25"/>
  <c r="C319" i="25"/>
  <c r="D316" i="25"/>
  <c r="J304" i="25"/>
  <c r="J307" i="25" s="1"/>
  <c r="I304" i="25"/>
  <c r="I307" i="25" s="1"/>
  <c r="F304" i="25"/>
  <c r="F307" i="25" s="1"/>
  <c r="C317" i="25"/>
  <c r="G304" i="25"/>
  <c r="G307" i="25" s="1"/>
  <c r="L304" i="25"/>
  <c r="L307" i="25" s="1"/>
  <c r="AM6" i="28"/>
  <c r="AM5" i="28"/>
  <c r="AM4" i="28"/>
  <c r="O307" i="25"/>
  <c r="O316" i="25" s="1"/>
  <c r="AL3" i="28" s="1"/>
  <c r="N322" i="25"/>
  <c r="AK3" i="28"/>
  <c r="N317" i="25"/>
  <c r="N318" i="25"/>
  <c r="N319" i="25"/>
  <c r="D317" i="25" l="1"/>
  <c r="AA4" i="28" s="1"/>
  <c r="AA5" i="28"/>
  <c r="M316" i="25"/>
  <c r="M322" i="25" s="1"/>
  <c r="M317" i="25"/>
  <c r="M323" i="25" s="1"/>
  <c r="D319" i="25"/>
  <c r="AA6" i="28" s="1"/>
  <c r="M318" i="25"/>
  <c r="AJ5" i="28" s="1"/>
  <c r="K317" i="25"/>
  <c r="AH4" i="28" s="1"/>
  <c r="E319" i="25"/>
  <c r="E325" i="25" s="1"/>
  <c r="H319" i="25"/>
  <c r="AE6" i="28" s="1"/>
  <c r="H316" i="25"/>
  <c r="H322" i="25" s="1"/>
  <c r="E318" i="25"/>
  <c r="AB5" i="28" s="1"/>
  <c r="H318" i="25"/>
  <c r="H324" i="25" s="1"/>
  <c r="E316" i="25"/>
  <c r="AB3" i="28" s="1"/>
  <c r="M324" i="25"/>
  <c r="K316" i="25"/>
  <c r="AH3" i="28" s="1"/>
  <c r="K318" i="25"/>
  <c r="K324" i="25" s="1"/>
  <c r="H323" i="25"/>
  <c r="AE4" i="28"/>
  <c r="L319" i="25"/>
  <c r="L318" i="25"/>
  <c r="J319" i="25"/>
  <c r="J318" i="25"/>
  <c r="I316" i="25"/>
  <c r="I319" i="25"/>
  <c r="I318" i="25"/>
  <c r="AA3" i="28"/>
  <c r="D322" i="25"/>
  <c r="Z6" i="28"/>
  <c r="C325" i="25"/>
  <c r="D323" i="25"/>
  <c r="I317" i="25"/>
  <c r="C324" i="25"/>
  <c r="Z5" i="28"/>
  <c r="AJ6" i="28"/>
  <c r="G316" i="25"/>
  <c r="G317" i="25"/>
  <c r="G318" i="25"/>
  <c r="L317" i="25"/>
  <c r="Z3" i="28"/>
  <c r="C322" i="25"/>
  <c r="L316" i="25"/>
  <c r="Z4" i="28"/>
  <c r="C323" i="25"/>
  <c r="J317" i="25"/>
  <c r="F318" i="25"/>
  <c r="F316" i="25"/>
  <c r="F319" i="25"/>
  <c r="J316" i="25"/>
  <c r="F317" i="25"/>
  <c r="G319" i="25"/>
  <c r="AB4" i="28"/>
  <c r="E323" i="25"/>
  <c r="K325" i="25"/>
  <c r="AH6" i="28"/>
  <c r="N324" i="25"/>
  <c r="AK5" i="28"/>
  <c r="O317" i="25"/>
  <c r="O318" i="25"/>
  <c r="O322" i="25"/>
  <c r="N323" i="25"/>
  <c r="AK4" i="28"/>
  <c r="O319" i="25"/>
  <c r="N325" i="25"/>
  <c r="AK6" i="28"/>
  <c r="H325" i="25" l="1"/>
  <c r="H326" i="25" s="1"/>
  <c r="H327" i="25" s="1"/>
  <c r="AJ3" i="28"/>
  <c r="M326" i="25"/>
  <c r="M327" i="25" s="1"/>
  <c r="D325" i="25"/>
  <c r="D326" i="25" s="1"/>
  <c r="D327" i="25" s="1"/>
  <c r="K323" i="25"/>
  <c r="AJ4" i="28"/>
  <c r="AB6" i="28"/>
  <c r="E324" i="25"/>
  <c r="AE5" i="28"/>
  <c r="AE3" i="28"/>
  <c r="E322" i="25"/>
  <c r="K322" i="25"/>
  <c r="AH5" i="28"/>
  <c r="AC6" i="28"/>
  <c r="F325" i="25"/>
  <c r="AD5" i="28"/>
  <c r="G324" i="25"/>
  <c r="AI5" i="28"/>
  <c r="L324" i="25"/>
  <c r="G325" i="25"/>
  <c r="AD6" i="28"/>
  <c r="AC3" i="28"/>
  <c r="F322" i="25"/>
  <c r="J323" i="25"/>
  <c r="AG4" i="28"/>
  <c r="G323" i="25"/>
  <c r="AD4" i="28"/>
  <c r="AI6" i="28"/>
  <c r="L325" i="25"/>
  <c r="F323" i="25"/>
  <c r="AC4" i="28"/>
  <c r="F324" i="25"/>
  <c r="AC5" i="28"/>
  <c r="AD3" i="28"/>
  <c r="G322" i="25"/>
  <c r="I323" i="25"/>
  <c r="AF4" i="28"/>
  <c r="L323" i="25"/>
  <c r="AI4" i="28"/>
  <c r="I324" i="25"/>
  <c r="AF5" i="28"/>
  <c r="AI3" i="28"/>
  <c r="L322" i="25"/>
  <c r="I325" i="25"/>
  <c r="AF6" i="28"/>
  <c r="AG5" i="28"/>
  <c r="J324" i="25"/>
  <c r="AG3" i="28"/>
  <c r="J322" i="25"/>
  <c r="C326" i="25"/>
  <c r="C327" i="25" s="1"/>
  <c r="AF3" i="28"/>
  <c r="I322" i="25"/>
  <c r="J325" i="25"/>
  <c r="AG6" i="28"/>
  <c r="N326" i="25"/>
  <c r="N327" i="25" s="1"/>
  <c r="O325" i="25"/>
  <c r="AL6" i="28"/>
  <c r="O323" i="25"/>
  <c r="AL4" i="28"/>
  <c r="O324" i="25"/>
  <c r="AL5" i="28"/>
  <c r="K326" i="25" l="1"/>
  <c r="K327" i="25" s="1"/>
  <c r="E326" i="25"/>
  <c r="E327" i="25" s="1"/>
  <c r="G326" i="25"/>
  <c r="G327" i="25" s="1"/>
  <c r="I326" i="25"/>
  <c r="I327" i="25" s="1"/>
  <c r="F326" i="25"/>
  <c r="F327" i="25" s="1"/>
  <c r="J326" i="25"/>
  <c r="J327" i="25" s="1"/>
  <c r="L326" i="25"/>
  <c r="L327" i="25" s="1"/>
  <c r="O326" i="25"/>
  <c r="O327" i="2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tc={D468F9D7-342B-4D19-BE9F-0DB24BBB4FFE}</author>
    <author>tc={09A2DE2B-A558-4185-B5BF-10E761092BE6}</author>
    <author>tc={653A18B0-B45C-4207-939F-1CCE63B333CA}</author>
  </authors>
  <commentList>
    <comment ref="N303" authorId="0" shapeId="0" xr:uid="{D468F9D7-342B-4D19-BE9F-0DB24BBB4FFE}">
      <text>
        <t>[Threaded comment]
Your version of Excel allows you to read this threaded comment; however, any edits to it will get removed if the file is opened in a newer version of Excel. Learn more: https://go.microsoft.com/fwlink/?linkid=870924
Comment:
    2019評価で確定値に更新</t>
      </text>
    </comment>
    <comment ref="N305" authorId="1" shapeId="0" xr:uid="{09A2DE2B-A558-4185-B5BF-10E761092BE6}">
      <text>
        <t>[Threaded comment]
Your version of Excel allows you to read this threaded comment; however, any edits to it will get removed if the file is opened in a newer version of Excel. Learn more: https://go.microsoft.com/fwlink/?linkid=870924
Comment:
    主要港水揚げ量修正あったため更新2019年度評価</t>
      </text>
    </comment>
    <comment ref="P305" authorId="2" shapeId="0" xr:uid="{653A18B0-B45C-4207-939F-1CCE63B333CA}">
      <text>
        <t>[Threaded comment]
Your version of Excel allows you to read this threaded comment; however, any edits to it will get removed if the file is opened in a newer version of Excel. Learn more: https://go.microsoft.com/fwlink/?linkid=870924
Comment:
    1~11月合計を記入。12月分も出てきたら更新する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tc={052313D6-4158-4F44-9EA5-A4DA778F793A}</author>
    <author>tc={344FDB7D-51BE-458B-A2BC-EC62BBAC2C92}</author>
    <author>tc={331D0892-16A5-4BF3-9CB1-579C8F376AC8}</author>
    <author>tc={6E48E429-F3F6-4C08-9A23-0C4AA1E86956}</author>
    <author>tc={7F1727C9-B5E6-4FD8-A3F2-0FD89BB23262}</author>
    <author>tc={EDEADE92-7201-4E20-BA17-81D60E933E13}</author>
    <author>tc={E84E2BF5-E9E0-44EE-97F0-AEF5E3A794E0}</author>
    <author>tc={4BC3F715-D0D2-4A8A-BBE5-223A24F9028B}</author>
    <author>tc={8894C3F2-6829-46EB-AE14-88FAFB6E5D28}</author>
    <author>tc={7DA0B771-8BC9-4940-96A5-A207FE0AF5D8}</author>
    <author>tc={A87671DD-A887-40CB-A4CA-029F726D79D1}</author>
    <author>tc={11E0CDF2-1B41-416C-96C9-2B8F0B910213}</author>
    <author>tc={8DB73248-2E12-4377-B8FC-F6DA062D6272}</author>
    <author>tc={3996240C-F605-4616-A38F-C67F091FB1E4}</author>
    <author>tc={03014323-59EF-4F36-B858-0C6D24FC557A}</author>
    <author>tc={FA62B067-5B7F-4ECB-8CEA-AB058A6A8E00}</author>
    <author>tc={103C26E7-D1B3-49FA-8283-EF2F990DEC0F}</author>
    <author>tc={89B67A4E-2AD6-4984-B8E9-40D16BB420D4}</author>
    <author>tc={9EBB9BD8-5DA7-408E-89E5-E5B999A2852C}</author>
    <author>tc={EC306703-580A-4A5C-9879-5994F41A0E4B}</author>
    <author>tc={9DEEC6CB-3EC6-4E3D-893E-FE5F5D469FF4}</author>
    <author>tc={8836578A-90E2-4112-9042-CD5A0946DF82}</author>
  </authors>
  <commentList>
    <comment ref="CC48" authorId="0" shapeId="0" xr:uid="{052313D6-4158-4F44-9EA5-A4DA778F793A}">
      <text>
        <t>[Threaded comment]
Your version of Excel allows you to read this threaded comment; however, any edits to it will get removed if the file is opened in a newer version of Excel. Learn more: https://go.microsoft.com/fwlink/?linkid=870924
Comment:
    年齢参照範囲が０歳と１歳でかぶっていた⇒修正20190612井須</t>
      </text>
    </comment>
    <comment ref="BP49" authorId="1" shapeId="0" xr:uid="{344FDB7D-51BE-458B-A2BC-EC62BBAC2C92}">
      <text>
        <t>[Threaded comment]
Your version of Excel allows you to read this threaded comment; however, any edits to it will get removed if the file is opened in a newer version of Excel. Learn more: https://go.microsoft.com/fwlink/?linkid=870924
Comment:
    年齢参照範囲が1,2歳でかぶる⇒20190613井須修正</t>
      </text>
    </comment>
    <comment ref="CE49" authorId="2" shapeId="0" xr:uid="{331D0892-16A5-4BF3-9CB1-579C8F376AC8}">
      <text>
        <t>[Threaded comment]
Your version of Excel allows you to read this threaded comment; however, any edits to it will get removed if the file is opened in a newer version of Excel. Learn more: https://go.microsoft.com/fwlink/?linkid=870924
Comment:
    年齢参照範囲が2,3歳でかぶる⇒20190613井須修正</t>
      </text>
    </comment>
    <comment ref="CG49" authorId="3" shapeId="0" xr:uid="{6E48E429-F3F6-4C08-9A23-0C4AA1E86956}">
      <text>
        <t>[Threaded comment]
Your version of Excel allows you to read this threaded comment; however, any edits to it will get removed if the file is opened in a newer version of Excel. Learn more: https://go.microsoft.com/fwlink/?linkid=870924
Comment:
    年齢参照範囲が2,3歳でかぶる⇒20190613井須修正</t>
      </text>
    </comment>
    <comment ref="CH49" authorId="4" shapeId="0" xr:uid="{7F1727C9-B5E6-4FD8-A3F2-0FD89BB23262}">
      <text>
        <t>[Threaded comment]
Your version of Excel allows you to read this threaded comment; however, any edits to it will get removed if the file is opened in a newer version of Excel. Learn more: https://go.microsoft.com/fwlink/?linkid=870924
Comment:
    年齢参照範囲が2,3歳でかぶる⇒20190613井須修正</t>
      </text>
    </comment>
    <comment ref="CI49" authorId="5" shapeId="0" xr:uid="{EDEADE92-7201-4E20-BA17-81D60E933E13}">
      <text>
        <t>[Threaded comment]
Your version of Excel allows you to read this threaded comment; however, any edits to it will get removed if the file is opened in a newer version of Excel. Learn more: https://go.microsoft.com/fwlink/?linkid=870924
Comment:
    年齢参照範囲が2,3歳でかぶる⇒20190613井須修正</t>
      </text>
    </comment>
    <comment ref="CC105" authorId="6" shapeId="0" xr:uid="{E84E2BF5-E9E0-44EE-97F0-AEF5E3A794E0}">
      <text>
        <t>[Threaded comment]
Your version of Excel allows you to read this threaded comment; however, any edits to it will get removed if the file is opened in a newer version of Excel. Learn more: https://go.microsoft.com/fwlink/?linkid=870924
Comment:
    年齢参照範囲が０歳と１歳でかぶっていた⇒修正20190612井須</t>
      </text>
    </comment>
    <comment ref="BP106" authorId="7" shapeId="0" xr:uid="{4BC3F715-D0D2-4A8A-BBE5-223A24F9028B}">
      <text>
        <t>[Threaded comment]
Your version of Excel allows you to read this threaded comment; however, any edits to it will get removed if the file is opened in a newer version of Excel. Learn more: https://go.microsoft.com/fwlink/?linkid=870924
Comment:
    年齢参照範囲が1,2歳でかぶる⇒20190613井須修正</t>
      </text>
    </comment>
    <comment ref="CE106" authorId="8" shapeId="0" xr:uid="{8894C3F2-6829-46EB-AE14-88FAFB6E5D28}">
      <text>
        <t>[Threaded comment]
Your version of Excel allows you to read this threaded comment; however, any edits to it will get removed if the file is opened in a newer version of Excel. Learn more: https://go.microsoft.com/fwlink/?linkid=870924
Comment:
    年齢参照範囲が2,3歳でかぶる⇒20190613井須修正</t>
      </text>
    </comment>
    <comment ref="CG106" authorId="9" shapeId="0" xr:uid="{7DA0B771-8BC9-4940-96A5-A207FE0AF5D8}">
      <text>
        <t>[Threaded comment]
Your version of Excel allows you to read this threaded comment; however, any edits to it will get removed if the file is opened in a newer version of Excel. Learn more: https://go.microsoft.com/fwlink/?linkid=870924
Comment:
    年齢参照範囲が2,3歳でかぶる⇒20190613井須修正</t>
      </text>
    </comment>
    <comment ref="CH106" authorId="10" shapeId="0" xr:uid="{A87671DD-A887-40CB-A4CA-029F726D79D1}">
      <text>
        <t>[Threaded comment]
Your version of Excel allows you to read this threaded comment; however, any edits to it will get removed if the file is opened in a newer version of Excel. Learn more: https://go.microsoft.com/fwlink/?linkid=870924
Comment:
    年齢参照範囲が2,3歳でかぶる⇒20190613井須修正</t>
      </text>
    </comment>
    <comment ref="CI106" authorId="11" shapeId="0" xr:uid="{11E0CDF2-1B41-416C-96C9-2B8F0B910213}">
      <text>
        <t>[Threaded comment]
Your version of Excel allows you to read this threaded comment; however, any edits to it will get removed if the file is opened in a newer version of Excel. Learn more: https://go.microsoft.com/fwlink/?linkid=870924
Comment:
    年齢参照範囲が2,3歳でかぶる⇒20190613井須修正</t>
      </text>
    </comment>
    <comment ref="CJ109" authorId="12" shapeId="0" xr:uid="{8DB73248-2E12-4377-B8FC-F6DA062D6272}">
      <text>
        <t>[Threaded comment]
Your version of Excel allows you to read this threaded comment; however, any edits to it will get removed if the file is opened in a newer version of Excel. Learn more: https://go.microsoft.com/fwlink/?linkid=870924
Comment:
    20190614実漁獲量の更新漏れだったのを更新109行目CJ~CU列</t>
      </text>
    </comment>
    <comment ref="CN110" authorId="13" shapeId="0" xr:uid="{3996240C-F605-4616-A38F-C67F091FB1E4}">
      <text>
        <t>[Threaded comment]
Your version of Excel allows you to read this threaded comment; however, any edits to it will get removed if the file is opened in a newer version of Excel. Learn more: https://go.microsoft.com/fwlink/?linkid=870924
Comment:
    過去の計算時点で、宮崎県５月漁獲量に間違い。</t>
      </text>
    </comment>
    <comment ref="DJ110" authorId="14" shapeId="0" xr:uid="{03014323-59EF-4F36-B858-0C6D24FC557A}">
      <text>
        <t>[Threaded comment]
Your version of Excel allows you to read this threaded comment; however, any edits to it will get removed if the file is opened in a newer version of Excel. Learn more: https://go.microsoft.com/fwlink/?linkid=870924
Comment:
    3ｃｍ台の漁獲量もあったが、参照していないため</t>
      </text>
    </comment>
    <comment ref="DP110" authorId="15" shapeId="0" xr:uid="{FA62B067-5B7F-4ECB-8CEA-AB058A6A8E00}">
      <text>
        <t>[Threaded comment]
Your version of Excel allows you to read this threaded comment; however, any edits to it will get removed if the file is opened in a newer version of Excel. Learn more: https://go.microsoft.com/fwlink/?linkid=870924
Comment:
    3ｃｍ台の漁獲量もあったが、参照していないため</t>
      </text>
    </comment>
    <comment ref="DX110" authorId="16" shapeId="0" xr:uid="{103C26E7-D1B3-49FA-8283-EF2F990DEC0F}">
      <text>
        <t>[Threaded comment]
Your version of Excel allows you to read this threaded comment; however, any edits to it will get removed if the file is opened in a newer version of Excel. Learn more: https://go.microsoft.com/fwlink/?linkid=870924
Comment:
    3ｃｍ台の漁獲量もあったが、参照していないため</t>
      </text>
    </comment>
    <comment ref="DY110" authorId="17" shapeId="0" xr:uid="{89B67A4E-2AD6-4984-B8E9-40D16BB420D4}">
      <text>
        <t>[Threaded comment]
Your version of Excel allows you to read this threaded comment; however, any edits to it will get removed if the file is opened in a newer version of Excel. Learn more: https://go.microsoft.com/fwlink/?linkid=870924
Comment:
    3ｃｍ台の漁獲量もあったが、参照していないため</t>
      </text>
    </comment>
    <comment ref="EJ110" authorId="18" shapeId="0" xr:uid="{9EBB9BD8-5DA7-408E-89E5-E5B999A2852C}">
      <text>
        <t>[Threaded comment]
Your version of Excel allows you to read this threaded comment; however, any edits to it will get removed if the file is opened in a newer version of Excel. Learn more: https://go.microsoft.com/fwlink/?linkid=870924
Comment:
    3ｃｍ台の漁獲量もあったが、参照していないため</t>
      </text>
    </comment>
    <comment ref="EK110" authorId="19" shapeId="0" xr:uid="{EC306703-580A-4A5C-9879-5994F41A0E4B}">
      <text>
        <t>[Threaded comment]
Your version of Excel allows you to read this threaded comment; however, any edits to it will get removed if the file is opened in a newer version of Excel. Learn more: https://go.microsoft.com/fwlink/?linkid=870924
Comment:
    3ｃｍ台の漁獲量もあったが、参照していないため</t>
      </text>
    </comment>
    <comment ref="EV110" authorId="20" shapeId="0" xr:uid="{9DEEC6CB-3EC6-4E3D-893E-FE5F5D469FF4}">
      <text>
        <t>[Threaded comment]
Your version of Excel allows you to read this threaded comment; however, any edits to it will get removed if the file is opened in a newer version of Excel. Learn more: https://go.microsoft.com/fwlink/?linkid=870924
Comment:
    3ｃｍ台の漁獲量もあったが、参照していないため</t>
      </text>
    </comment>
    <comment ref="FH110" authorId="21" shapeId="0" xr:uid="{8836578A-90E2-4112-9042-CD5A0946DF82}">
      <text>
        <t>[Threaded comment]
Your version of Excel allows you to read this threaded comment; however, any edits to it will get removed if the file is opened in a newer version of Excel. Learn more: https://go.microsoft.com/fwlink/?linkid=870924
Comment:
    3ｃｍ台の漁獲量もあったが、参照していないため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tc={A27DA39C-A560-4261-83E3-27A159487E7F}</author>
    <author>tc={92ED29DB-0724-44BE-8CFB-3EAC23ABE388}</author>
    <author>tc={94E535BD-34B3-450A-B1BF-91D069D11E53}</author>
    <author>tc={2C20F46C-F02D-4167-B401-03B497DBEBAE}</author>
    <author>tc={17084011-3C03-4D3C-911B-2BD26D10CC4D}</author>
    <author>tc={1528F385-80E4-469E-9964-BC97283213C4}</author>
    <author>tc={425D0DD2-A93C-42B8-8CD3-49673B05640A}</author>
    <author>tc={0DE7B9FA-D60E-4ADB-948E-8D67C028B066}</author>
    <author>tc={06C57A3A-FF36-43F9-9920-785990A776FB}</author>
    <author>tc={662A7685-71CC-4A7D-92F8-78EB6EDFF40F}</author>
  </authors>
  <commentList>
    <comment ref="CB48" authorId="0" shapeId="0" xr:uid="{A27DA39C-A560-4261-83E3-27A159487E7F}">
      <text>
        <t>[Threaded comment]
Your version of Excel allows you to read this threaded comment; however, any edits to it will get removed if the file is opened in a newer version of Excel. Learn more: https://go.microsoft.com/fwlink/?linkid=870924
Comment:
    年齢参照範囲かぶりあり⇒ミス修正20190613井須</t>
      </text>
    </comment>
    <comment ref="CN48" authorId="1" shapeId="0" xr:uid="{92ED29DB-0724-44BE-8CFB-3EAC23ABE388}">
      <text>
        <t>[Threaded comment]
Your version of Excel allows you to read this threaded comment; however, any edits to it will get removed if the file is opened in a newer version of Excel. Learn more: https://go.microsoft.com/fwlink/?linkid=870924
Comment:
    年齢参照範囲かぶりあり⇒ミス修正20190613井須</t>
      </text>
    </comment>
    <comment ref="EF104" authorId="2" shapeId="0" xr:uid="{94E535BD-34B3-450A-B1BF-91D069D11E53}">
      <text>
        <t>[Threaded comment]
Your version of Excel allows you to read this threaded comment; however, any edits to it will get removed if the file is opened in a newer version of Excel. Learn more: https://go.microsoft.com/fwlink/?linkid=870924
Comment:
    0歳の行に１歳が張り付けられていた⇒修正20190613井須</t>
      </text>
    </comment>
    <comment ref="CB105" authorId="3" shapeId="0" xr:uid="{2C20F46C-F02D-4167-B401-03B497DBEBAE}">
      <text>
        <t>[Threaded comment]
Your version of Excel allows you to read this threaded comment; however, any edits to it will get removed if the file is opened in a newer version of Excel. Learn more: https://go.microsoft.com/fwlink/?linkid=870924
Comment:
    年齢参照範囲かぶりあり⇒ミス修正20190613井須</t>
      </text>
    </comment>
    <comment ref="CN105" authorId="4" shapeId="0" xr:uid="{17084011-3C03-4D3C-911B-2BD26D10CC4D}">
      <text>
        <t>[Threaded comment]
Your version of Excel allows you to read this threaded comment; however, any edits to it will get removed if the file is opened in a newer version of Excel. Learn more: https://go.microsoft.com/fwlink/?linkid=870924
Comment:
    年齢参照範囲かぶりあり⇒ミス修正20190613井須</t>
      </text>
    </comment>
    <comment ref="DJ110" authorId="5" shapeId="0" xr:uid="{1528F385-80E4-469E-9964-BC97283213C4}">
      <text>
        <t>[Threaded comment]
Your version of Excel allows you to read this threaded comment; however, any edits to it will get removed if the file is opened in a newer version of Excel. Learn more: https://go.microsoft.com/fwlink/?linkid=870924
Comment:
    3ｃｍ台の漁獲量もあったが、参照していないため</t>
      </text>
    </comment>
    <comment ref="DW110" authorId="6" shapeId="0" xr:uid="{425D0DD2-A93C-42B8-8CD3-49673B05640A}">
      <text>
        <t>[Threaded comment]
Your version of Excel allows you to read this threaded comment; however, any edits to it will get removed if the file is opened in a newer version of Excel. Learn more: https://go.microsoft.com/fwlink/?linkid=870924
Comment:
    3ｃｍ台の漁獲量もあったが、参照していないため</t>
      </text>
    </comment>
    <comment ref="EU110" authorId="7" shapeId="0" xr:uid="{0DE7B9FA-D60E-4ADB-948E-8D67C028B066}">
      <text>
        <t>[Threaded comment]
Your version of Excel allows you to read this threaded comment; however, any edits to it will get removed if the file is opened in a newer version of Excel. Learn more: https://go.microsoft.com/fwlink/?linkid=870924
Comment:
    3ｃｍ台の漁獲量もあったが、参照していないため</t>
      </text>
    </comment>
    <comment ref="EW110" authorId="8" shapeId="0" xr:uid="{06C57A3A-FF36-43F9-9920-785990A776FB}">
      <text>
        <t>[Threaded comment]
Your version of Excel allows you to read this threaded comment; however, any edits to it will get removed if the file is opened in a newer version of Excel. Learn more: https://go.microsoft.com/fwlink/?linkid=870924
Comment:
    3ｃｍ台の漁獲量もあったが、参照していないため</t>
      </text>
    </comment>
    <comment ref="EY110" authorId="9" shapeId="0" xr:uid="{662A7685-71CC-4A7D-92F8-78EB6EDFF40F}">
      <text>
        <t>[Threaded comment]
Your version of Excel allows you to read this threaded comment; however, any edits to it will get removed if the file is opened in a newer version of Excel. Learn more: https://go.microsoft.com/fwlink/?linkid=870924
Comment:
    3ｃｍ台の漁獲量もあったが、参照していないため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tc={A7C81CA4-81D8-4694-94BD-90159A11BD1B}</author>
    <author>tc={3C1E0627-7F49-4279-AF58-FE51010BB201}</author>
    <author>tc={BCFCF883-5F98-44C7-B65E-BD4FFDE69764}</author>
    <author>tc={B95C71E6-2324-4A9A-812C-2399121DCC95}</author>
    <author>tc={6417C800-7F9E-43C4-982B-8C5889DA7446}</author>
    <author>tc={70EDE55B-78B7-4A0A-B876-B8F6BE1AF14F}</author>
    <author>tc={6103985D-7F8D-4B63-9ABA-EAA431FF5607}</author>
    <author>tc={B88CFD96-A2C1-4153-9C92-2B0E40026FEC}</author>
    <author>tc={BBCCF287-30AA-42C6-803A-78E41DB430B9}</author>
    <author>tc={7825C9FF-C8BC-43ED-AB41-B503432F46BC}</author>
    <author>tc={37162BEB-18EC-40B3-AEC3-8615DEBF3A0A}</author>
    <author>tc={C7297216-FFA3-46EF-A2A8-8A255E768399}</author>
    <author>tc={AA2B923F-9594-4875-ADBB-176CF4FE4438}</author>
    <author>tc={2254D299-4185-45DA-9623-6FE449664800}</author>
    <author>tc={D757931D-7A30-4F10-A022-4F21FC166543}</author>
    <author>tc={4130162A-334C-4F11-BB3F-32FE88ECD5A8}</author>
  </authors>
  <commentList>
    <comment ref="BP48" authorId="0" shapeId="0" xr:uid="{A7C81CA4-81D8-4694-94BD-90159A11BD1B}">
      <text>
        <t>[Threaded comment]
Your version of Excel allows you to read this threaded comment; however, any edits to it will get removed if the file is opened in a newer version of Excel. Learn more: https://go.microsoft.com/fwlink/?linkid=870924
Comment:
    2歳参照範囲漏れ（２３㎝）→20190613井須修正</t>
      </text>
    </comment>
    <comment ref="CB48" authorId="1" shapeId="0" xr:uid="{3C1E0627-7F49-4279-AF58-FE51010BB201}">
      <text>
        <t>[Threaded comment]
Your version of Excel allows you to read this threaded comment; however, any edits to it will get removed if the file is opened in a newer version of Excel. Learn more: https://go.microsoft.com/fwlink/?linkid=870924
Comment:
    １歳の参照範囲が２歳に食い込むミス⇒20190316井須修正</t>
      </text>
    </comment>
    <comment ref="CN48" authorId="2" shapeId="0" xr:uid="{BCFCF883-5F98-44C7-B65E-BD4FFDE69764}">
      <text>
        <t>[Threaded comment]
Your version of Excel allows you to read this threaded comment; however, any edits to it will get removed if the file is opened in a newer version of Excel. Learn more: https://go.microsoft.com/fwlink/?linkid=870924
Comment:
    １歳の参照範囲が２歳に食い込むミス⇒20190316井須修正</t>
      </text>
    </comment>
    <comment ref="CR48" authorId="3" shapeId="0" xr:uid="{B95C71E6-2324-4A9A-812C-2399121DCC95}">
      <text>
        <t>[Threaded comment]
Your version of Excel allows you to read this threaded comment; however, any edits to it will get removed if the file is opened in a newer version of Excel. Learn more: https://go.microsoft.com/fwlink/?linkid=870924
Comment:
    1歳が２歳に食い込む⇒20190613井須修正</t>
      </text>
    </comment>
    <comment ref="BP105" authorId="4" shapeId="0" xr:uid="{6417C800-7F9E-43C4-982B-8C5889DA7446}">
      <text>
        <t>[Threaded comment]
Your version of Excel allows you to read this threaded comment; however, any edits to it will get removed if the file is opened in a newer version of Excel. Learn more: https://go.microsoft.com/fwlink/?linkid=870924
Comment:
    2歳参照範囲漏れ（２３㎝）→20190613井須修正</t>
      </text>
    </comment>
    <comment ref="CB105" authorId="5" shapeId="0" xr:uid="{70EDE55B-78B7-4A0A-B876-B8F6BE1AF14F}">
      <text>
        <t>[Threaded comment]
Your version of Excel allows you to read this threaded comment; however, any edits to it will get removed if the file is opened in a newer version of Excel. Learn more: https://go.microsoft.com/fwlink/?linkid=870924
Comment:
    １歳の参照範囲が２歳に食い込むミス⇒20190316井須修正</t>
      </text>
    </comment>
    <comment ref="CN105" authorId="6" shapeId="0" xr:uid="{6103985D-7F8D-4B63-9ABA-EAA431FF5607}">
      <text>
        <t>[Threaded comment]
Your version of Excel allows you to read this threaded comment; however, any edits to it will get removed if the file is opened in a newer version of Excel. Learn more: https://go.microsoft.com/fwlink/?linkid=870924
Comment:
    １歳の参照範囲が２歳に食い込むミス⇒20190316井須修正</t>
      </text>
    </comment>
    <comment ref="CR105" authorId="7" shapeId="0" xr:uid="{B88CFD96-A2C1-4153-9C92-2B0E40026FEC}">
      <text>
        <t>[Threaded comment]
Your version of Excel allows you to read this threaded comment; however, any edits to it will get removed if the file is opened in a newer version of Excel. Learn more: https://go.microsoft.com/fwlink/?linkid=870924
Comment:
    1歳が２歳に食い込む⇒20190613井須修正</t>
      </text>
    </comment>
    <comment ref="EQ109" authorId="8" shapeId="0" xr:uid="{BBCCF287-30AA-42C6-803A-78E41DB430B9}">
      <text>
        <t>[Threaded comment]
Your version of Excel allows you to read this threaded comment; however, any edits to it will get removed if the file is opened in a newer version of Excel. Learn more: https://go.microsoft.com/fwlink/?linkid=870924
Comment:
    2018年度評価では三重県定置網の集計漏れ。20190614修正</t>
      </text>
    </comment>
    <comment ref="DK110" authorId="9" shapeId="0" xr:uid="{7825C9FF-C8BC-43ED-AB41-B503432F46BC}">
      <text>
        <t>[Threaded comment]
Your version of Excel allows you to read this threaded comment; however, any edits to it will get removed if the file is opened in a newer version of Excel. Learn more: https://go.microsoft.com/fwlink/?linkid=870924
Comment:
    3ｃｍ台の漁獲量もあったが、参照していないため</t>
      </text>
    </comment>
    <comment ref="DW110" authorId="10" shapeId="0" xr:uid="{37162BEB-18EC-40B3-AEC3-8615DEBF3A0A}">
      <text>
        <t>[Threaded comment]
Your version of Excel allows you to read this threaded comment; however, any edits to it will get removed if the file is opened in a newer version of Excel. Learn more: https://go.microsoft.com/fwlink/?linkid=870924
Comment:
    3ｃｍ台の漁獲量もあったが、参照していないため</t>
      </text>
    </comment>
    <comment ref="EF110" authorId="11" shapeId="0" xr:uid="{C7297216-FFA3-46EF-A2A8-8A255E768399}">
      <text>
        <t>[Threaded comment]
Your version of Excel allows you to read this threaded comment; however, any edits to it will get removed if the file is opened in a newer version of Excel. Learn more: https://go.microsoft.com/fwlink/?linkid=870924
Comment:
    3ｃｍ台の漁獲量もあったが、参照していないため</t>
      </text>
    </comment>
    <comment ref="EU110" authorId="12" shapeId="0" xr:uid="{AA2B923F-9594-4875-ADBB-176CF4FE4438}">
      <text>
        <t>[Threaded comment]
Your version of Excel allows you to read this threaded comment; however, any edits to it will get removed if the file is opened in a newer version of Excel. Learn more: https://go.microsoft.com/fwlink/?linkid=870924
Comment:
    3ｃｍ台の漁獲量もあったが、参照していないため</t>
      </text>
    </comment>
    <comment ref="FC110" authorId="13" shapeId="0" xr:uid="{2254D299-4185-45DA-9623-6FE449664800}">
      <text>
        <t>[Threaded comment]
Your version of Excel allows you to read this threaded comment; however, any edits to it will get removed if the file is opened in a newer version of Excel. Learn more: https://go.microsoft.com/fwlink/?linkid=870924
Comment:
    3ｃｍ台の漁獲量もあったが、参照していないため</t>
      </text>
    </comment>
    <comment ref="FF110" authorId="14" shapeId="0" xr:uid="{D757931D-7A30-4F10-A022-4F21FC166543}">
      <text>
        <t>[Threaded comment]
Your version of Excel allows you to read this threaded comment; however, any edits to it will get removed if the file is opened in a newer version of Excel. Learn more: https://go.microsoft.com/fwlink/?linkid=870924
Comment:
    3㎝台の漁獲もあるがこのシートでは考慮していないため</t>
      </text>
    </comment>
    <comment ref="FG110" authorId="15" shapeId="0" xr:uid="{4130162A-334C-4F11-BB3F-32FE88ECD5A8}">
      <text>
        <t>[Threaded comment]
Your version of Excel allows you to read this threaded comment; however, any edits to it will get removed if the file is opened in a newer version of Excel. Learn more: https://go.microsoft.com/fwlink/?linkid=870924
Comment:
    ３㎝以下の個体が体長組成で含まれていたため、ぴったり確かめ算が０にならない。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tc={AF952E33-FBAB-45A6-8ECD-338788617BF9}</author>
    <author>tc={17D3B254-6FC9-41C6-AFC9-54EE4B0E140F}</author>
    <author>tc={2E54482A-EDA3-4ABF-BA02-254D6EDC3E95}</author>
    <author>tc={F3B2CAA4-0BBF-445C-A407-DB2C5A2132BE}</author>
  </authors>
  <commentList>
    <comment ref="CB48" authorId="0" shapeId="0" xr:uid="{AF952E33-FBAB-45A6-8ECD-338788617BF9}">
      <text>
        <t>[Threaded comment]
Your version of Excel allows you to read this threaded comment; however, any edits to it will get removed if the file is opened in a newer version of Excel. Learn more: https://go.microsoft.com/fwlink/?linkid=870924
Comment:
    0歳、２歳に食い込む⇒20190613井須修正</t>
      </text>
    </comment>
    <comment ref="BU49" authorId="1" shapeId="0" xr:uid="{17D3B254-6FC9-41C6-AFC9-54EE4B0E140F}">
      <text>
        <t>[Threaded comment]
Your version of Excel allows you to read this threaded comment; however, any edits to it will get removed if the file is opened in a newer version of Excel. Learn more: https://go.microsoft.com/fwlink/?linkid=870924
Comment:
    参照漏れあり（26㎝台）→20190613井須修正</t>
      </text>
    </comment>
    <comment ref="CB105" authorId="2" shapeId="0" xr:uid="{2E54482A-EDA3-4ABF-BA02-254D6EDC3E95}">
      <text>
        <t>[Threaded comment]
Your version of Excel allows you to read this threaded comment; however, any edits to it will get removed if the file is opened in a newer version of Excel. Learn more: https://go.microsoft.com/fwlink/?linkid=870924
Comment:
    0歳、２歳に食い込む⇒20190613井須修正</t>
      </text>
    </comment>
    <comment ref="BU106" authorId="3" shapeId="0" xr:uid="{F3B2CAA4-0BBF-445C-A407-DB2C5A2132BE}">
      <text>
        <t>[Threaded comment]
Your version of Excel allows you to read this threaded comment; however, any edits to it will get removed if the file is opened in a newer version of Excel. Learn more: https://go.microsoft.com/fwlink/?linkid=870924
Comment:
    参照漏れあり（26㎝台）→20190613井須修正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tc={21BDA26D-62E2-434A-AC56-42488464B3D8}</author>
    <author>tc={EC987CC2-B97D-481A-B876-A362F2CA30CF}</author>
    <author>tc={966647EF-0779-4715-95E7-716753155547}</author>
    <author>tc={D60BACCA-D7A3-4399-AFFE-270E4633E1E5}</author>
    <author>tc={67BE0CC5-BECA-4CF4-9EF9-FAE42D7C0A59}</author>
    <author>tc={1DAE8E0E-7A21-41CB-9CDC-DEB609C2F709}</author>
    <author>tc={3E11768F-CE1E-4E20-92F3-BB0B72AF9D10}</author>
    <author>tc={106B36EF-9FCD-445C-A554-29FF32FC6D9C}</author>
    <author>tc={7E0DF00B-75D6-47B6-906D-997CD41C0269}</author>
  </authors>
  <commentList>
    <comment ref="BF48" authorId="0" shapeId="0" xr:uid="{21BDA26D-62E2-434A-AC56-42488464B3D8}">
      <text>
        <t>[Threaded comment]
Your version of Excel allows you to read this threaded comment; however, any edits to it will get removed if the file is opened in a newer version of Excel. Learn more: https://go.microsoft.com/fwlink/?linkid=870924
Comment:
    16㎝参照漏れ⇒20190613井須修正</t>
      </text>
    </comment>
    <comment ref="CN50" authorId="1" shapeId="0" xr:uid="{EC987CC2-B97D-481A-B876-A362F2CA30CF}">
      <text>
        <t>[Threaded comment]
Your version of Excel allows you to read this threaded comment; however, any edits to it will get removed if the file is opened in a newer version of Excel. Learn more: https://go.microsoft.com/fwlink/?linkid=870924
Comment:
    29cm台参照漏れ⇒20190619修正</t>
      </text>
    </comment>
    <comment ref="BF105" authorId="2" shapeId="0" xr:uid="{966647EF-0779-4715-95E7-716753155547}">
      <text>
        <t>[Threaded comment]
Your version of Excel allows you to read this threaded comment; however, any edits to it will get removed if the file is opened in a newer version of Excel. Learn more: https://go.microsoft.com/fwlink/?linkid=870924
Comment:
    16㎝参照漏れ⇒20190613井須修正</t>
      </text>
    </comment>
    <comment ref="CN108" authorId="3" shapeId="0" xr:uid="{D60BACCA-D7A3-4399-AFFE-270E4633E1E5}">
      <text>
        <t>[Threaded comment]
Your version of Excel allows you to read this threaded comment; however, any edits to it will get removed if the file is opened in a newer version of Excel. Learn more: https://go.microsoft.com/fwlink/?linkid=870924
Comment:
    29㎝参照漏れ⇒20190613井須修正</t>
      </text>
    </comment>
    <comment ref="BX110" authorId="4" shapeId="0" xr:uid="{67BE0CC5-BECA-4CF4-9EF9-FAE42D7C0A59}">
      <text>
        <t>[Threaded comment]
Your version of Excel allows you to read this threaded comment; however, any edits to it will get removed if the file is opened in a newer version of Excel. Learn more: https://go.microsoft.com/fwlink/?linkid=870924
Comment:
    20190614渡邊さんより⇒桁落ちが原因かも…</t>
      </text>
    </comment>
    <comment ref="CD110" authorId="5" shapeId="0" xr:uid="{1DAE8E0E-7A21-41CB-9CDC-DEB609C2F709}">
      <text>
        <t>[Threaded comment]
Your version of Excel allows you to read this threaded comment; however, any edits to it will get removed if the file is opened in a newer version of Excel. Learn more: https://go.microsoft.com/fwlink/?linkid=870924
Comment:
    20190614渡邊さんより⇒桁落ちが原因かも…</t>
      </text>
    </comment>
    <comment ref="EI110" authorId="6" shapeId="0" xr:uid="{3E11768F-CE1E-4E20-92F3-BB0B72AF9D10}">
      <text>
        <t>[Threaded comment]
Your version of Excel allows you to read this threaded comment; however, any edits to it will get removed if the file is opened in a newer version of Excel. Learn more: https://go.microsoft.com/fwlink/?linkid=870924
Comment:
    千葉以北で、福島の体長組成を補った20190613井須</t>
      </text>
    </comment>
    <comment ref="ES110" authorId="7" shapeId="0" xr:uid="{106B36EF-9FCD-445C-A554-29FF32FC6D9C}">
      <text>
        <t>[Threaded comment]
Your version of Excel allows you to read this threaded comment; however, any edits to it will get removed if the file is opened in a newer version of Excel. Learn more: https://go.microsoft.com/fwlink/?linkid=870924
Comment:
    千葉沖底に宮城底引きを当てた20190613井須</t>
      </text>
    </comment>
    <comment ref="FB110" authorId="8" shapeId="0" xr:uid="{7E0DF00B-75D6-47B6-906D-997CD41C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千葉沖底に宮城底引きを当てた20190613井須</t>
      </text>
    </comment>
  </commentList>
</comments>
</file>

<file path=xl/sharedStrings.xml><?xml version="1.0" encoding="utf-8"?>
<sst xmlns="http://schemas.openxmlformats.org/spreadsheetml/2006/main" count="6349" uniqueCount="197">
  <si>
    <t>2月</t>
  </si>
  <si>
    <t>3月</t>
  </si>
  <si>
    <t>4月</t>
  </si>
  <si>
    <t>5月</t>
  </si>
  <si>
    <t>6月</t>
  </si>
  <si>
    <t>7月</t>
  </si>
  <si>
    <t>8月</t>
  </si>
  <si>
    <t>9月</t>
  </si>
  <si>
    <t>10月</t>
  </si>
  <si>
    <t>11月</t>
  </si>
  <si>
    <t>12月</t>
  </si>
  <si>
    <t>1月</t>
  </si>
  <si>
    <t>徳～和</t>
  </si>
  <si>
    <t>三～愛</t>
  </si>
  <si>
    <t>静～神</t>
    <rPh sb="0" eb="1">
      <t>シズオカ</t>
    </rPh>
    <rPh sb="2" eb="3">
      <t>カナガワ</t>
    </rPh>
    <phoneticPr fontId="3"/>
  </si>
  <si>
    <t>0歳</t>
    <rPh sb="1" eb="2">
      <t>サイ</t>
    </rPh>
    <phoneticPr fontId="3"/>
  </si>
  <si>
    <t>1歳</t>
    <rPh sb="1" eb="2">
      <t>サイ</t>
    </rPh>
    <phoneticPr fontId="3"/>
  </si>
  <si>
    <t>2歳</t>
    <rPh sb="1" eb="2">
      <t>サイ</t>
    </rPh>
    <phoneticPr fontId="3"/>
  </si>
  <si>
    <t>3歳以上</t>
    <rPh sb="1" eb="2">
      <t>サイ</t>
    </rPh>
    <rPh sb="2" eb="4">
      <t>イジョウ</t>
    </rPh>
    <phoneticPr fontId="3"/>
  </si>
  <si>
    <t>徳島～和歌山</t>
    <rPh sb="0" eb="2">
      <t>トクシマ</t>
    </rPh>
    <rPh sb="3" eb="6">
      <t>ワカヤマ</t>
    </rPh>
    <phoneticPr fontId="3"/>
  </si>
  <si>
    <t>三重～愛知</t>
    <rPh sb="0" eb="2">
      <t>ミエ</t>
    </rPh>
    <rPh sb="3" eb="5">
      <t>アイチ</t>
    </rPh>
    <phoneticPr fontId="3"/>
  </si>
  <si>
    <t>静岡～神奈川</t>
    <rPh sb="0" eb="2">
      <t>シズオカ</t>
    </rPh>
    <rPh sb="3" eb="6">
      <t>カナガワ</t>
    </rPh>
    <phoneticPr fontId="3"/>
  </si>
  <si>
    <t>体長別漁獲尾数</t>
    <rPh sb="0" eb="2">
      <t>タイチョウ</t>
    </rPh>
    <rPh sb="2" eb="3">
      <t>ベツ</t>
    </rPh>
    <rPh sb="3" eb="5">
      <t>ギョカク</t>
    </rPh>
    <rPh sb="5" eb="7">
      <t>ビスウ</t>
    </rPh>
    <phoneticPr fontId="3"/>
  </si>
  <si>
    <t>主要港年齢別漁獲尾数(百万)</t>
    <rPh sb="0" eb="3">
      <t>シュヨウコウ</t>
    </rPh>
    <rPh sb="3" eb="6">
      <t>ネンレイベツ</t>
    </rPh>
    <rPh sb="6" eb="8">
      <t>ギョカク</t>
    </rPh>
    <rPh sb="8" eb="9">
      <t>オ</t>
    </rPh>
    <rPh sb="9" eb="10">
      <t>スウ</t>
    </rPh>
    <rPh sb="11" eb="12">
      <t>ヒャク</t>
    </rPh>
    <rPh sb="12" eb="13">
      <t>マン</t>
    </rPh>
    <phoneticPr fontId="3"/>
  </si>
  <si>
    <t>2006年</t>
  </si>
  <si>
    <t>徳～和</t>
    <rPh sb="0" eb="1">
      <t>トクシマ</t>
    </rPh>
    <rPh sb="2" eb="3">
      <t>ワカヤマ</t>
    </rPh>
    <phoneticPr fontId="4"/>
  </si>
  <si>
    <t>三～愛</t>
    <rPh sb="0" eb="1">
      <t>ミエ</t>
    </rPh>
    <rPh sb="2" eb="3">
      <t>アイチ</t>
    </rPh>
    <phoneticPr fontId="4"/>
  </si>
  <si>
    <t>静～神</t>
    <rPh sb="0" eb="1">
      <t>シズオカ</t>
    </rPh>
    <rPh sb="2" eb="3">
      <t>カナガワ</t>
    </rPh>
    <phoneticPr fontId="4"/>
  </si>
  <si>
    <t>2007年</t>
    <phoneticPr fontId="3"/>
  </si>
  <si>
    <t>2008年</t>
    <phoneticPr fontId="3"/>
  </si>
  <si>
    <t>2008年</t>
  </si>
  <si>
    <t>鹿児島</t>
    <rPh sb="0" eb="3">
      <t>カゴシマ</t>
    </rPh>
    <phoneticPr fontId="3"/>
  </si>
  <si>
    <t>宮崎～高知</t>
    <rPh sb="0" eb="2">
      <t>ミヤザキ</t>
    </rPh>
    <rPh sb="3" eb="5">
      <t>コウチ</t>
    </rPh>
    <phoneticPr fontId="3"/>
  </si>
  <si>
    <t>宮～高</t>
    <rPh sb="0" eb="1">
      <t>ミヤ</t>
    </rPh>
    <phoneticPr fontId="3"/>
  </si>
  <si>
    <t>2009年</t>
    <rPh sb="4" eb="5">
      <t>ネン</t>
    </rPh>
    <phoneticPr fontId="3"/>
  </si>
  <si>
    <t>2010年</t>
    <rPh sb="4" eb="5">
      <t>ネン</t>
    </rPh>
    <phoneticPr fontId="3"/>
  </si>
  <si>
    <t>0歳</t>
  </si>
  <si>
    <t>1歳</t>
  </si>
  <si>
    <t>2歳</t>
  </si>
  <si>
    <t>3歳以上</t>
  </si>
  <si>
    <t>2006年1～6月</t>
    <rPh sb="4" eb="5">
      <t>ネン</t>
    </rPh>
    <rPh sb="8" eb="9">
      <t>ガツ</t>
    </rPh>
    <phoneticPr fontId="3"/>
  </si>
  <si>
    <t>2006年7～12月</t>
    <rPh sb="4" eb="5">
      <t>ネン</t>
    </rPh>
    <rPh sb="9" eb="10">
      <t>ガツ</t>
    </rPh>
    <phoneticPr fontId="3"/>
  </si>
  <si>
    <t>2007年1～6月</t>
    <rPh sb="4" eb="5">
      <t>ネン</t>
    </rPh>
    <rPh sb="8" eb="9">
      <t>ガツ</t>
    </rPh>
    <phoneticPr fontId="3"/>
  </si>
  <si>
    <t>2007年7～12月</t>
    <rPh sb="4" eb="5">
      <t>ネン</t>
    </rPh>
    <rPh sb="9" eb="10">
      <t>ガツ</t>
    </rPh>
    <phoneticPr fontId="3"/>
  </si>
  <si>
    <t>2008年1～6月</t>
    <rPh sb="4" eb="5">
      <t>ネン</t>
    </rPh>
    <rPh sb="8" eb="9">
      <t>ガツ</t>
    </rPh>
    <phoneticPr fontId="3"/>
  </si>
  <si>
    <t>2008年7～12月</t>
    <rPh sb="4" eb="5">
      <t>ネン</t>
    </rPh>
    <rPh sb="9" eb="10">
      <t>ガツ</t>
    </rPh>
    <phoneticPr fontId="3"/>
  </si>
  <si>
    <t>2009年1～6月</t>
    <rPh sb="4" eb="5">
      <t>ネン</t>
    </rPh>
    <rPh sb="8" eb="9">
      <t>ガツ</t>
    </rPh>
    <phoneticPr fontId="3"/>
  </si>
  <si>
    <t>2009年7～12月</t>
    <rPh sb="4" eb="5">
      <t>ネン</t>
    </rPh>
    <rPh sb="9" eb="10">
      <t>ガツ</t>
    </rPh>
    <phoneticPr fontId="3"/>
  </si>
  <si>
    <t>2010年1～6月</t>
    <rPh sb="4" eb="5">
      <t>ネン</t>
    </rPh>
    <rPh sb="8" eb="9">
      <t>ガツ</t>
    </rPh>
    <phoneticPr fontId="3"/>
  </si>
  <si>
    <t>千葉以北</t>
    <rPh sb="0" eb="2">
      <t>チバ</t>
    </rPh>
    <rPh sb="2" eb="4">
      <t>イホク</t>
    </rPh>
    <phoneticPr fontId="3"/>
  </si>
  <si>
    <t>千葉以北</t>
    <rPh sb="0" eb="2">
      <t>チバ</t>
    </rPh>
    <rPh sb="2" eb="4">
      <t>イホク</t>
    </rPh>
    <phoneticPr fontId="3"/>
  </si>
  <si>
    <t>千葉</t>
    <rPh sb="0" eb="2">
      <t>チバ</t>
    </rPh>
    <phoneticPr fontId="3"/>
  </si>
  <si>
    <t>2011年1～6月</t>
    <rPh sb="4" eb="5">
      <t>ネン</t>
    </rPh>
    <rPh sb="8" eb="9">
      <t>ガツ</t>
    </rPh>
    <phoneticPr fontId="3"/>
  </si>
  <si>
    <t>2011年</t>
    <rPh sb="4" eb="5">
      <t>ネン</t>
    </rPh>
    <phoneticPr fontId="3"/>
  </si>
  <si>
    <t>2012年</t>
    <rPh sb="4" eb="5">
      <t>ネン</t>
    </rPh>
    <phoneticPr fontId="3"/>
  </si>
  <si>
    <t>2011年</t>
    <rPh sb="4" eb="5">
      <t>ネン</t>
    </rPh>
    <phoneticPr fontId="3"/>
  </si>
  <si>
    <t>2012年1～6月</t>
    <rPh sb="4" eb="5">
      <t>ネン</t>
    </rPh>
    <rPh sb="8" eb="9">
      <t>ガツ</t>
    </rPh>
    <phoneticPr fontId="3"/>
  </si>
  <si>
    <t>2012年</t>
    <rPh sb="4" eb="5">
      <t>ネン</t>
    </rPh>
    <phoneticPr fontId="3"/>
  </si>
  <si>
    <t>2012年</t>
  </si>
  <si>
    <t>体重(g)</t>
    <rPh sb="0" eb="2">
      <t>タイジュウ</t>
    </rPh>
    <phoneticPr fontId="4"/>
  </si>
  <si>
    <t>体長階級別漁獲重量(kg)</t>
  </si>
  <si>
    <t>体長階級別漁獲重量(kg)</t>
    <rPh sb="0" eb="2">
      <t>タイチョウ</t>
    </rPh>
    <rPh sb="2" eb="4">
      <t>カイキュウ</t>
    </rPh>
    <rPh sb="4" eb="5">
      <t>ベツ</t>
    </rPh>
    <rPh sb="5" eb="7">
      <t>ギョカク</t>
    </rPh>
    <rPh sb="7" eb="9">
      <t>ジュウリョウ</t>
    </rPh>
    <phoneticPr fontId="3"/>
  </si>
  <si>
    <t>総漁獲重量</t>
  </si>
  <si>
    <t>総漁獲重量</t>
    <rPh sb="0" eb="1">
      <t>ソウ</t>
    </rPh>
    <rPh sb="1" eb="3">
      <t>ギョカク</t>
    </rPh>
    <rPh sb="3" eb="5">
      <t>ジュウリョウ</t>
    </rPh>
    <phoneticPr fontId="3"/>
  </si>
  <si>
    <t>実漁獲量</t>
  </si>
  <si>
    <t>実漁獲量</t>
    <rPh sb="0" eb="1">
      <t>ジツ</t>
    </rPh>
    <rPh sb="1" eb="3">
      <t>ギョカク</t>
    </rPh>
    <rPh sb="3" eb="4">
      <t>リョウ</t>
    </rPh>
    <phoneticPr fontId="3"/>
  </si>
  <si>
    <t>平均体重</t>
  </si>
  <si>
    <t>平均体重</t>
    <rPh sb="0" eb="2">
      <t>ヘイキン</t>
    </rPh>
    <rPh sb="2" eb="4">
      <t>タイジュウ</t>
    </rPh>
    <phoneticPr fontId="3"/>
  </si>
  <si>
    <t>体重(g)</t>
  </si>
  <si>
    <t>2007年</t>
  </si>
  <si>
    <t>2009年</t>
  </si>
  <si>
    <t>2010年</t>
  </si>
  <si>
    <t>2011年</t>
  </si>
  <si>
    <t>漁獲尾数（100万尾）</t>
    <rPh sb="0" eb="2">
      <t>ギョカク</t>
    </rPh>
    <rPh sb="2" eb="3">
      <t>ビ</t>
    </rPh>
    <rPh sb="3" eb="4">
      <t>スウ</t>
    </rPh>
    <rPh sb="8" eb="10">
      <t>マンビ</t>
    </rPh>
    <phoneticPr fontId="3"/>
  </si>
  <si>
    <t>漁獲尾数（尾）</t>
    <rPh sb="0" eb="2">
      <t>ギョカク</t>
    </rPh>
    <rPh sb="2" eb="3">
      <t>ビ</t>
    </rPh>
    <rPh sb="3" eb="4">
      <t>スウ</t>
    </rPh>
    <rPh sb="5" eb="6">
      <t>ビ</t>
    </rPh>
    <phoneticPr fontId="3"/>
  </si>
  <si>
    <t>2007年</t>
    <rPh sb="4" eb="5">
      <t>ネン</t>
    </rPh>
    <phoneticPr fontId="3"/>
  </si>
  <si>
    <t>2008年</t>
    <rPh sb="4" eb="5">
      <t>ネン</t>
    </rPh>
    <phoneticPr fontId="3"/>
  </si>
  <si>
    <t>主要港漁獲重量(トン）</t>
    <rPh sb="0" eb="3">
      <t>シュヨウコウ</t>
    </rPh>
    <rPh sb="3" eb="5">
      <t>ギョカク</t>
    </rPh>
    <rPh sb="5" eb="7">
      <t>ジュウリョウ</t>
    </rPh>
    <phoneticPr fontId="3"/>
  </si>
  <si>
    <t>主要港平均体重(g)</t>
    <rPh sb="0" eb="3">
      <t>シュヨウコウ</t>
    </rPh>
    <rPh sb="3" eb="5">
      <t>ヘイキン</t>
    </rPh>
    <rPh sb="5" eb="7">
      <t>タイジュウ</t>
    </rPh>
    <phoneticPr fontId="3"/>
  </si>
  <si>
    <t>主要港平均体重(g）</t>
    <rPh sb="0" eb="3">
      <t>シュヨウコウ</t>
    </rPh>
    <rPh sb="3" eb="5">
      <t>ヘイキン</t>
    </rPh>
    <rPh sb="5" eb="7">
      <t>タイジュウ</t>
    </rPh>
    <phoneticPr fontId="3"/>
  </si>
  <si>
    <t>主要港漁獲量</t>
    <rPh sb="0" eb="3">
      <t>シュヨウコウ</t>
    </rPh>
    <rPh sb="3" eb="5">
      <t>ギョカク</t>
    </rPh>
    <rPh sb="5" eb="6">
      <t>リョウ</t>
    </rPh>
    <phoneticPr fontId="3"/>
  </si>
  <si>
    <t>規定体重</t>
    <rPh sb="0" eb="2">
      <t>キテイ</t>
    </rPh>
    <rPh sb="2" eb="4">
      <t>タイジュウ</t>
    </rPh>
    <phoneticPr fontId="3"/>
  </si>
  <si>
    <t>2013年</t>
    <rPh sb="4" eb="5">
      <t>ネン</t>
    </rPh>
    <phoneticPr fontId="3"/>
  </si>
  <si>
    <t>体重補正後漁獲尾数</t>
    <rPh sb="0" eb="2">
      <t>タイジュウ</t>
    </rPh>
    <rPh sb="2" eb="4">
      <t>ホセイ</t>
    </rPh>
    <rPh sb="4" eb="5">
      <t>ゴ</t>
    </rPh>
    <rPh sb="5" eb="7">
      <t>ギョカク</t>
    </rPh>
    <rPh sb="7" eb="8">
      <t>ビ</t>
    </rPh>
    <rPh sb="8" eb="9">
      <t>スウ</t>
    </rPh>
    <phoneticPr fontId="3"/>
  </si>
  <si>
    <t>鹿児島</t>
    <rPh sb="0" eb="3">
      <t>カゴシマ</t>
    </rPh>
    <phoneticPr fontId="4"/>
  </si>
  <si>
    <t>2013年</t>
    <rPh sb="4" eb="5">
      <t>ネン</t>
    </rPh>
    <phoneticPr fontId="4"/>
  </si>
  <si>
    <t>2013年</t>
  </si>
  <si>
    <t>2013年1～6月</t>
    <rPh sb="4" eb="5">
      <t>ネン</t>
    </rPh>
    <rPh sb="8" eb="9">
      <t>ガツ</t>
    </rPh>
    <phoneticPr fontId="3"/>
  </si>
  <si>
    <t>体重</t>
    <rPh sb="0" eb="2">
      <t>タイジュウ</t>
    </rPh>
    <phoneticPr fontId="3"/>
  </si>
  <si>
    <t>前年同期と比較</t>
    <phoneticPr fontId="3"/>
  </si>
  <si>
    <t>2010年7～12 月</t>
    <rPh sb="4" eb="5">
      <t>ネン</t>
    </rPh>
    <rPh sb="10" eb="11">
      <t>ガツ</t>
    </rPh>
    <phoneticPr fontId="3"/>
  </si>
  <si>
    <t>2011年7～12 月</t>
    <rPh sb="4" eb="5">
      <t>ネン</t>
    </rPh>
    <rPh sb="10" eb="11">
      <t>ガツ</t>
    </rPh>
    <phoneticPr fontId="3"/>
  </si>
  <si>
    <t>2014年</t>
    <rPh sb="4" eb="5">
      <t>ネン</t>
    </rPh>
    <phoneticPr fontId="3"/>
  </si>
  <si>
    <t>2014年1～6月</t>
    <rPh sb="4" eb="5">
      <t>ネン</t>
    </rPh>
    <rPh sb="8" eb="9">
      <t>ガツ</t>
    </rPh>
    <phoneticPr fontId="3"/>
  </si>
  <si>
    <t>2015年</t>
    <rPh sb="4" eb="5">
      <t>ネン</t>
    </rPh>
    <phoneticPr fontId="3"/>
  </si>
  <si>
    <t>2015年7月に確定させる</t>
    <rPh sb="4" eb="5">
      <t>ネン</t>
    </rPh>
    <rPh sb="6" eb="7">
      <t>ガツ</t>
    </rPh>
    <rPh sb="8" eb="10">
      <t>カクテイ</t>
    </rPh>
    <phoneticPr fontId="3"/>
  </si>
  <si>
    <t>2014年7～12月</t>
    <rPh sb="4" eb="5">
      <t>ネン</t>
    </rPh>
    <rPh sb="9" eb="10">
      <t>ガツ</t>
    </rPh>
    <phoneticPr fontId="3"/>
  </si>
  <si>
    <t>2013年7～12月</t>
    <rPh sb="4" eb="5">
      <t>ネン</t>
    </rPh>
    <rPh sb="9" eb="10">
      <t>ガツ</t>
    </rPh>
    <phoneticPr fontId="3"/>
  </si>
  <si>
    <t>2012年7～12月</t>
    <rPh sb="4" eb="5">
      <t>ネン</t>
    </rPh>
    <rPh sb="9" eb="10">
      <t>ガツ</t>
    </rPh>
    <phoneticPr fontId="3"/>
  </si>
  <si>
    <t>2015年1～6月</t>
    <rPh sb="4" eb="5">
      <t>ネン</t>
    </rPh>
    <rPh sb="8" eb="9">
      <t>ガツ</t>
    </rPh>
    <phoneticPr fontId="3"/>
  </si>
  <si>
    <t>↓</t>
    <phoneticPr fontId="3"/>
  </si>
  <si>
    <t>→</t>
    <phoneticPr fontId="3"/>
  </si>
  <si>
    <t>↓</t>
    <phoneticPr fontId="3"/>
  </si>
  <si>
    <t>↑</t>
    <phoneticPr fontId="3"/>
  </si>
  <si>
    <t>2015年7～12月</t>
    <rPh sb="4" eb="5">
      <t>ネン</t>
    </rPh>
    <rPh sb="9" eb="10">
      <t>ガツ</t>
    </rPh>
    <phoneticPr fontId="3"/>
  </si>
  <si>
    <t>→</t>
    <phoneticPr fontId="3"/>
  </si>
  <si>
    <t>ラベル</t>
  </si>
  <si>
    <t>ラベル</t>
    <phoneticPr fontId="3"/>
  </si>
  <si>
    <t>ラベル</t>
    <phoneticPr fontId="3"/>
  </si>
  <si>
    <t>リンク・計算式</t>
    <rPh sb="4" eb="7">
      <t>ケイサンシキ</t>
    </rPh>
    <phoneticPr fontId="3"/>
  </si>
  <si>
    <t>-</t>
    <phoneticPr fontId="3"/>
  </si>
  <si>
    <t>-</t>
    <phoneticPr fontId="3"/>
  </si>
  <si>
    <t>リンク・計算式（職人芸）</t>
    <rPh sb="4" eb="7">
      <t>ケイサンシキ</t>
    </rPh>
    <rPh sb="8" eb="11">
      <t>ショクニンゲイ</t>
    </rPh>
    <phoneticPr fontId="3"/>
  </si>
  <si>
    <t>-</t>
    <phoneticPr fontId="3"/>
  </si>
  <si>
    <t>ラベル</t>
    <phoneticPr fontId="3"/>
  </si>
  <si>
    <t>-</t>
    <phoneticPr fontId="3"/>
  </si>
  <si>
    <t>ラベル</t>
    <phoneticPr fontId="3"/>
  </si>
  <si>
    <t>-</t>
    <phoneticPr fontId="3"/>
  </si>
  <si>
    <t>-</t>
    <phoneticPr fontId="3"/>
  </si>
  <si>
    <t>ラベル</t>
    <phoneticPr fontId="3"/>
  </si>
  <si>
    <t>ラベル</t>
    <phoneticPr fontId="3"/>
  </si>
  <si>
    <t>入力値</t>
    <rPh sb="0" eb="3">
      <t>ニュウリョクチ</t>
    </rPh>
    <phoneticPr fontId="3"/>
  </si>
  <si>
    <t>-</t>
    <phoneticPr fontId="3"/>
  </si>
  <si>
    <t>-</t>
    <phoneticPr fontId="3"/>
  </si>
  <si>
    <t>ラベル</t>
    <phoneticPr fontId="3"/>
  </si>
  <si>
    <t>このファイルで定義</t>
    <rPh sb="7" eb="9">
      <t>テイギ</t>
    </rPh>
    <phoneticPr fontId="3"/>
  </si>
  <si>
    <t>ラベル</t>
    <phoneticPr fontId="3"/>
  </si>
  <si>
    <t>2014年</t>
  </si>
  <si>
    <t>2015年</t>
  </si>
  <si>
    <t>マアジ各県数値データ.xlsから値貼付</t>
    <rPh sb="3" eb="5">
      <t>カクケン</t>
    </rPh>
    <rPh sb="5" eb="7">
      <t>スウチ</t>
    </rPh>
    <rPh sb="16" eb="17">
      <t>アタイ</t>
    </rPh>
    <rPh sb="17" eb="19">
      <t>ハリツケ</t>
    </rPh>
    <phoneticPr fontId="3"/>
  </si>
  <si>
    <t>コピペ入力</t>
    <rPh sb="3" eb="5">
      <t>ニュウリョク</t>
    </rPh>
    <phoneticPr fontId="3"/>
  </si>
  <si>
    <t>入力値:マアジ漁獲量調査「主要水揚量」シート　V260から下の部分</t>
    <rPh sb="0" eb="3">
      <t>ニュウリョクチ</t>
    </rPh>
    <rPh sb="7" eb="9">
      <t>ギョカク</t>
    </rPh>
    <rPh sb="9" eb="10">
      <t>リョウ</t>
    </rPh>
    <rPh sb="10" eb="12">
      <t>チョウサ</t>
    </rPh>
    <rPh sb="13" eb="15">
      <t>シュヨウ</t>
    </rPh>
    <rPh sb="15" eb="17">
      <t>ミズアゲ</t>
    </rPh>
    <rPh sb="17" eb="18">
      <t>リョウ</t>
    </rPh>
    <rPh sb="29" eb="30">
      <t>シタ</t>
    </rPh>
    <rPh sb="31" eb="33">
      <t>ブブン</t>
    </rPh>
    <phoneticPr fontId="3"/>
  </si>
  <si>
    <t>入力値:マアジ漁獲量調査「漁獲量まとめ」シート　49行目</t>
    <rPh sb="0" eb="3">
      <t>ニュウリョクチ</t>
    </rPh>
    <rPh sb="7" eb="9">
      <t>ギョカク</t>
    </rPh>
    <rPh sb="9" eb="10">
      <t>リョウ</t>
    </rPh>
    <rPh sb="10" eb="12">
      <t>チョウサ</t>
    </rPh>
    <rPh sb="13" eb="15">
      <t>ギョカク</t>
    </rPh>
    <rPh sb="15" eb="16">
      <t>リョウ</t>
    </rPh>
    <rPh sb="26" eb="28">
      <t>ギョウメ</t>
    </rPh>
    <phoneticPr fontId="3"/>
  </si>
  <si>
    <t>2016年</t>
    <rPh sb="4" eb="5">
      <t>ネン</t>
    </rPh>
    <phoneticPr fontId="3"/>
  </si>
  <si>
    <t>2017年</t>
    <rPh sb="4" eb="5">
      <t>ネン</t>
    </rPh>
    <phoneticPr fontId="3"/>
  </si>
  <si>
    <t>2016年</t>
  </si>
  <si>
    <t>2017年</t>
  </si>
  <si>
    <t>2018年</t>
    <rPh sb="4" eb="5">
      <t>ネン</t>
    </rPh>
    <phoneticPr fontId="3"/>
  </si>
  <si>
    <t>EP109実漁獲量　仮の値要確認</t>
    <rPh sb="5" eb="6">
      <t>ジツ</t>
    </rPh>
    <rPh sb="6" eb="8">
      <t>ギョカク</t>
    </rPh>
    <rPh sb="8" eb="9">
      <t>リョウ</t>
    </rPh>
    <rPh sb="10" eb="11">
      <t>カリ</t>
    </rPh>
    <rPh sb="12" eb="13">
      <t>アタイ</t>
    </rPh>
    <rPh sb="13" eb="14">
      <t>ヨウ</t>
    </rPh>
    <rPh sb="14" eb="16">
      <t>カクニン</t>
    </rPh>
    <phoneticPr fontId="3"/>
  </si>
  <si>
    <t>←303行と一致すればOK</t>
    <rPh sb="4" eb="5">
      <t>ギョウ</t>
    </rPh>
    <rPh sb="6" eb="8">
      <t>イッチ</t>
    </rPh>
    <phoneticPr fontId="3"/>
  </si>
  <si>
    <t>総漁獲尾数Soｐ</t>
    <rPh sb="0" eb="1">
      <t>ソウ</t>
    </rPh>
    <rPh sb="1" eb="3">
      <t>ギョカク</t>
    </rPh>
    <rPh sb="3" eb="4">
      <t>ビ</t>
    </rPh>
    <rPh sb="4" eb="5">
      <t>スウ</t>
    </rPh>
    <phoneticPr fontId="3"/>
  </si>
  <si>
    <t>農林統計漁獲量</t>
    <rPh sb="0" eb="2">
      <t>ノウリン</t>
    </rPh>
    <rPh sb="2" eb="4">
      <t>トウケイ</t>
    </rPh>
    <rPh sb="4" eb="6">
      <t>ギョカク</t>
    </rPh>
    <rPh sb="6" eb="7">
      <t>リョウ</t>
    </rPh>
    <phoneticPr fontId="3"/>
  </si>
  <si>
    <t>海区別主要港水揚げ量/農林統計漁獲量（漁獲量、主要港水揚げ量シート）</t>
    <rPh sb="0" eb="2">
      <t>カイク</t>
    </rPh>
    <rPh sb="2" eb="3">
      <t>ベツ</t>
    </rPh>
    <rPh sb="3" eb="6">
      <t>シュヨウコウ</t>
    </rPh>
    <rPh sb="6" eb="8">
      <t>ミズア</t>
    </rPh>
    <rPh sb="9" eb="10">
      <t>リョウ</t>
    </rPh>
    <rPh sb="11" eb="13">
      <t>ノウリン</t>
    </rPh>
    <rPh sb="13" eb="15">
      <t>トウケイ</t>
    </rPh>
    <rPh sb="15" eb="17">
      <t>ギョカク</t>
    </rPh>
    <rPh sb="17" eb="18">
      <t>リョウ</t>
    </rPh>
    <rPh sb="19" eb="21">
      <t>ギョカク</t>
    </rPh>
    <rPh sb="21" eb="22">
      <t>リョウ</t>
    </rPh>
    <rPh sb="23" eb="26">
      <t>シュヨウコウ</t>
    </rPh>
    <rPh sb="26" eb="28">
      <t>ミズア</t>
    </rPh>
    <rPh sb="29" eb="30">
      <t>リョウ</t>
    </rPh>
    <phoneticPr fontId="3"/>
  </si>
  <si>
    <t>農林統計漁獲重量(トン）</t>
    <rPh sb="0" eb="2">
      <t>ノウリン</t>
    </rPh>
    <rPh sb="2" eb="4">
      <t>トウケイ</t>
    </rPh>
    <rPh sb="4" eb="6">
      <t>ギョカク</t>
    </rPh>
    <rPh sb="6" eb="8">
      <t>ジュウリョウ</t>
    </rPh>
    <phoneticPr fontId="3"/>
  </si>
  <si>
    <t>補正後農林統計漁獲尾数のSOP</t>
    <rPh sb="0" eb="2">
      <t>ホセイ</t>
    </rPh>
    <rPh sb="2" eb="3">
      <t>ゴ</t>
    </rPh>
    <rPh sb="3" eb="5">
      <t>ノウリン</t>
    </rPh>
    <rPh sb="5" eb="7">
      <t>トウケイ</t>
    </rPh>
    <rPh sb="7" eb="9">
      <t>ギョカク</t>
    </rPh>
    <rPh sb="9" eb="10">
      <t>ビ</t>
    </rPh>
    <rPh sb="10" eb="11">
      <t>スウ</t>
    </rPh>
    <phoneticPr fontId="3"/>
  </si>
  <si>
    <t>農林統計SOP/農林統計漁獲量</t>
    <rPh sb="0" eb="2">
      <t>ノウリン</t>
    </rPh>
    <rPh sb="2" eb="4">
      <t>トウケイ</t>
    </rPh>
    <rPh sb="8" eb="10">
      <t>ノウリン</t>
    </rPh>
    <rPh sb="10" eb="12">
      <t>トウケイ</t>
    </rPh>
    <rPh sb="12" eb="14">
      <t>ギョカク</t>
    </rPh>
    <rPh sb="14" eb="15">
      <t>リョウ</t>
    </rPh>
    <phoneticPr fontId="3"/>
  </si>
  <si>
    <t>主要港/農林統計漁獲量</t>
    <rPh sb="0" eb="3">
      <t>シュヨウコウ</t>
    </rPh>
    <rPh sb="4" eb="6">
      <t>ノウリン</t>
    </rPh>
    <rPh sb="6" eb="8">
      <t>トウケイ</t>
    </rPh>
    <rPh sb="8" eb="10">
      <t>ギョカク</t>
    </rPh>
    <rPh sb="10" eb="11">
      <t>リョウ</t>
    </rPh>
    <phoneticPr fontId="3"/>
  </si>
  <si>
    <t>農林統計漁獲尾数をSOPと農林統計総漁獲量の比で補正</t>
    <rPh sb="0" eb="2">
      <t>ノウリン</t>
    </rPh>
    <rPh sb="2" eb="4">
      <t>トウケイ</t>
    </rPh>
    <rPh sb="4" eb="6">
      <t>ギョカク</t>
    </rPh>
    <rPh sb="6" eb="7">
      <t>ビ</t>
    </rPh>
    <rPh sb="7" eb="8">
      <t>スウ</t>
    </rPh>
    <rPh sb="13" eb="15">
      <t>ノウリン</t>
    </rPh>
    <rPh sb="15" eb="17">
      <t>トウケイ</t>
    </rPh>
    <rPh sb="17" eb="18">
      <t>ソウ</t>
    </rPh>
    <rPh sb="18" eb="20">
      <t>ギョカク</t>
    </rPh>
    <rPh sb="20" eb="21">
      <t>リョウ</t>
    </rPh>
    <rPh sb="22" eb="23">
      <t>ヒ</t>
    </rPh>
    <rPh sb="24" eb="26">
      <t>ホセイ</t>
    </rPh>
    <phoneticPr fontId="3"/>
  </si>
  <si>
    <t>農林統計漁獲量（←主要港から引き延ばし）漁獲重量(トン）</t>
    <rPh sb="0" eb="2">
      <t>ノウリン</t>
    </rPh>
    <rPh sb="2" eb="4">
      <t>トウケイ</t>
    </rPh>
    <rPh sb="4" eb="6">
      <t>ギョカク</t>
    </rPh>
    <rPh sb="6" eb="7">
      <t>リョウ</t>
    </rPh>
    <rPh sb="9" eb="11">
      <t>シュヨウ</t>
    </rPh>
    <rPh sb="11" eb="12">
      <t>ミナト</t>
    </rPh>
    <rPh sb="14" eb="15">
      <t>ヒ</t>
    </rPh>
    <rPh sb="16" eb="17">
      <t>ノ</t>
    </rPh>
    <rPh sb="20" eb="22">
      <t>ギョカク</t>
    </rPh>
    <rPh sb="22" eb="24">
      <t>ジュウリョウ</t>
    </rPh>
    <phoneticPr fontId="3"/>
  </si>
  <si>
    <t>農林統計漁獲量（←主要港から引き延ばし）漁獲尾数（主要港平均体重で）</t>
    <rPh sb="0" eb="2">
      <t>ノウリン</t>
    </rPh>
    <rPh sb="2" eb="4">
      <t>トウケイ</t>
    </rPh>
    <rPh sb="4" eb="6">
      <t>ギョカク</t>
    </rPh>
    <rPh sb="6" eb="7">
      <t>リョウ</t>
    </rPh>
    <rPh sb="9" eb="11">
      <t>シュヨウ</t>
    </rPh>
    <rPh sb="11" eb="12">
      <t>ミナト</t>
    </rPh>
    <rPh sb="14" eb="15">
      <t>ヒ</t>
    </rPh>
    <rPh sb="16" eb="17">
      <t>ノ</t>
    </rPh>
    <rPh sb="20" eb="22">
      <t>ギョカク</t>
    </rPh>
    <rPh sb="22" eb="23">
      <t>ビ</t>
    </rPh>
    <rPh sb="23" eb="24">
      <t>スウ</t>
    </rPh>
    <rPh sb="25" eb="28">
      <t>シュヨウコウ</t>
    </rPh>
    <rPh sb="28" eb="30">
      <t>ヘイキン</t>
    </rPh>
    <rPh sb="30" eb="32">
      <t>タイジュウ</t>
    </rPh>
    <phoneticPr fontId="3"/>
  </si>
  <si>
    <t>主要港漁獲尾数(百万尾）</t>
    <rPh sb="0" eb="3">
      <t>シュヨウコウ</t>
    </rPh>
    <rPh sb="3" eb="5">
      <t>ギョカク</t>
    </rPh>
    <rPh sb="5" eb="6">
      <t>ビ</t>
    </rPh>
    <rPh sb="6" eb="7">
      <t>スウ</t>
    </rPh>
    <rPh sb="8" eb="11">
      <t>ヒャクマンビ</t>
    </rPh>
    <phoneticPr fontId="3"/>
  </si>
  <si>
    <t>農林統計漁獲尾数(百万尾）</t>
    <rPh sb="0" eb="2">
      <t>ノウリン</t>
    </rPh>
    <rPh sb="2" eb="4">
      <t>トウケイ</t>
    </rPh>
    <rPh sb="4" eb="6">
      <t>ギョカク</t>
    </rPh>
    <rPh sb="6" eb="7">
      <t>ビ</t>
    </rPh>
    <rPh sb="7" eb="8">
      <t>スウ</t>
    </rPh>
    <rPh sb="9" eb="12">
      <t>ヒャクマンビ</t>
    </rPh>
    <phoneticPr fontId="3"/>
  </si>
  <si>
    <t>←やや農林統計漁獲量とずれる</t>
    <rPh sb="3" eb="5">
      <t>ノウリン</t>
    </rPh>
    <rPh sb="5" eb="7">
      <t>トウケイ</t>
    </rPh>
    <rPh sb="7" eb="9">
      <t>ギョカク</t>
    </rPh>
    <rPh sb="9" eb="10">
      <t>リョウ</t>
    </rPh>
    <phoneticPr fontId="3"/>
  </si>
  <si>
    <t>2018年</t>
    <rPh sb="4" eb="5">
      <t>ネン</t>
    </rPh>
    <phoneticPr fontId="3"/>
  </si>
  <si>
    <t>漁海況用</t>
    <rPh sb="0" eb="1">
      <t>ギョ</t>
    </rPh>
    <rPh sb="1" eb="3">
      <t>カイキョウ</t>
    </rPh>
    <rPh sb="3" eb="4">
      <t>ヨウ</t>
    </rPh>
    <phoneticPr fontId="3"/>
  </si>
  <si>
    <t>2019年</t>
    <rPh sb="4" eb="5">
      <t>ネン</t>
    </rPh>
    <phoneticPr fontId="3"/>
  </si>
  <si>
    <t>12月で代用</t>
    <rPh sb="2" eb="3">
      <t>ガツ</t>
    </rPh>
    <rPh sb="4" eb="6">
      <t>ダイヨウ</t>
    </rPh>
    <phoneticPr fontId="3"/>
  </si>
  <si>
    <t>2019年</t>
    <rPh sb="4" eb="5">
      <t>ネン</t>
    </rPh>
    <phoneticPr fontId="3"/>
  </si>
  <si>
    <t>確かめ算</t>
    <rPh sb="0" eb="1">
      <t>タシ</t>
    </rPh>
    <rPh sb="3" eb="4">
      <t>ザン</t>
    </rPh>
    <phoneticPr fontId="3"/>
  </si>
  <si>
    <t>2019年時点では暫定値の農林統計との比率（2020年評価で更新する）</t>
    <rPh sb="4" eb="5">
      <t>ネン</t>
    </rPh>
    <rPh sb="5" eb="7">
      <t>ジテン</t>
    </rPh>
    <rPh sb="9" eb="12">
      <t>ザンテイチ</t>
    </rPh>
    <rPh sb="13" eb="15">
      <t>ノウリン</t>
    </rPh>
    <rPh sb="15" eb="17">
      <t>トウケイ</t>
    </rPh>
    <rPh sb="19" eb="21">
      <t>ヒリツ</t>
    </rPh>
    <rPh sb="26" eb="27">
      <t>ネン</t>
    </rPh>
    <rPh sb="27" eb="29">
      <t>ヒョウカ</t>
    </rPh>
    <rPh sb="30" eb="32">
      <t>コウシン</t>
    </rPh>
    <phoneticPr fontId="3"/>
  </si>
  <si>
    <t>2019年に出された確定値農林統計との比率に更新</t>
    <rPh sb="4" eb="5">
      <t>ネン</t>
    </rPh>
    <rPh sb="6" eb="7">
      <t>ダ</t>
    </rPh>
    <rPh sb="10" eb="13">
      <t>カクテイチ</t>
    </rPh>
    <rPh sb="13" eb="15">
      <t>ノウリン</t>
    </rPh>
    <rPh sb="15" eb="17">
      <t>トウケイ</t>
    </rPh>
    <rPh sb="19" eb="21">
      <t>ヒリツ</t>
    </rPh>
    <rPh sb="22" eb="24">
      <t>コウシン</t>
    </rPh>
    <phoneticPr fontId="3"/>
  </si>
  <si>
    <t>←確かめ算</t>
    <rPh sb="1" eb="2">
      <t>タシ</t>
    </rPh>
    <rPh sb="4" eb="5">
      <t>ザン</t>
    </rPh>
    <phoneticPr fontId="3"/>
  </si>
  <si>
    <t>主要港漁獲量は2006年～2017年の平舘水揚げ量を除いたためさかのぼり修正（2019評価）</t>
    <rPh sb="0" eb="3">
      <t>シュヨウコウ</t>
    </rPh>
    <rPh sb="3" eb="5">
      <t>ギョカク</t>
    </rPh>
    <rPh sb="5" eb="6">
      <t>リョウ</t>
    </rPh>
    <rPh sb="11" eb="12">
      <t>ネン</t>
    </rPh>
    <rPh sb="17" eb="18">
      <t>ネン</t>
    </rPh>
    <rPh sb="19" eb="21">
      <t>タイラダテ</t>
    </rPh>
    <rPh sb="21" eb="23">
      <t>ミズア</t>
    </rPh>
    <rPh sb="24" eb="25">
      <t>リョウ</t>
    </rPh>
    <rPh sb="26" eb="27">
      <t>ノゾ</t>
    </rPh>
    <rPh sb="36" eb="38">
      <t>シュウセイ</t>
    </rPh>
    <rPh sb="43" eb="45">
      <t>ヒョウカ</t>
    </rPh>
    <phoneticPr fontId="3"/>
  </si>
  <si>
    <t>2006~2016年は水揚げ量、農林統計とも見直しなしのため、比率はいじらない</t>
    <rPh sb="9" eb="10">
      <t>ネン</t>
    </rPh>
    <rPh sb="11" eb="13">
      <t>ミズア</t>
    </rPh>
    <rPh sb="14" eb="15">
      <t>リョウ</t>
    </rPh>
    <rPh sb="16" eb="18">
      <t>ノウリン</t>
    </rPh>
    <rPh sb="18" eb="20">
      <t>トウケイ</t>
    </rPh>
    <rPh sb="22" eb="24">
      <t>ミナオ</t>
    </rPh>
    <rPh sb="31" eb="33">
      <t>ヒリツ</t>
    </rPh>
    <phoneticPr fontId="3"/>
  </si>
  <si>
    <t>1~6月の年齢別漁獲尾数</t>
    <rPh sb="3" eb="4">
      <t>ガツ</t>
    </rPh>
    <rPh sb="5" eb="7">
      <t>ネンレイ</t>
    </rPh>
    <rPh sb="7" eb="8">
      <t>ベツ</t>
    </rPh>
    <rPh sb="8" eb="10">
      <t>ギョカク</t>
    </rPh>
    <rPh sb="10" eb="11">
      <t>ビ</t>
    </rPh>
    <rPh sb="11" eb="12">
      <t>スウ</t>
    </rPh>
    <phoneticPr fontId="3"/>
  </si>
  <si>
    <t>7~12月の年齢別漁獲尾数</t>
    <rPh sb="4" eb="5">
      <t>ガツ</t>
    </rPh>
    <rPh sb="6" eb="8">
      <t>ネンレイ</t>
    </rPh>
    <rPh sb="8" eb="9">
      <t>ベツ</t>
    </rPh>
    <rPh sb="9" eb="11">
      <t>ギョカク</t>
    </rPh>
    <rPh sb="11" eb="12">
      <t>ビ</t>
    </rPh>
    <rPh sb="12" eb="13">
      <t>スウ</t>
    </rPh>
    <phoneticPr fontId="3"/>
  </si>
  <si>
    <t>1~12月合計（鹿児島抜き）</t>
    <rPh sb="4" eb="5">
      <t>ガツ</t>
    </rPh>
    <rPh sb="5" eb="7">
      <t>ゴウケイ</t>
    </rPh>
    <rPh sb="8" eb="11">
      <t>カゴシマ</t>
    </rPh>
    <rPh sb="11" eb="12">
      <t>ヌ</t>
    </rPh>
    <phoneticPr fontId="3"/>
  </si>
  <si>
    <t>1~6月合計（鹿児島抜き）</t>
    <rPh sb="3" eb="4">
      <t>ガツ</t>
    </rPh>
    <rPh sb="4" eb="6">
      <t>ゴウケイ</t>
    </rPh>
    <rPh sb="7" eb="10">
      <t>カゴシマ</t>
    </rPh>
    <rPh sb="10" eb="11">
      <t>ヌ</t>
    </rPh>
    <phoneticPr fontId="3"/>
  </si>
  <si>
    <t>7~12月合計（鹿児島抜き）</t>
    <rPh sb="5" eb="7">
      <t>ゴウケイ</t>
    </rPh>
    <rPh sb="8" eb="11">
      <t>カゴシマ</t>
    </rPh>
    <rPh sb="11" eb="12">
      <t>ヌ</t>
    </rPh>
    <phoneticPr fontId="3"/>
  </si>
  <si>
    <t>データ（百万尾）←農林統計で引き延ばし後</t>
    <rPh sb="4" eb="6">
      <t>ヒャクマン</t>
    </rPh>
    <rPh sb="6" eb="7">
      <t>ビ</t>
    </rPh>
    <rPh sb="9" eb="11">
      <t>ノウリン</t>
    </rPh>
    <rPh sb="11" eb="13">
      <t>トウケイ</t>
    </rPh>
    <rPh sb="14" eb="15">
      <t>ヒ</t>
    </rPh>
    <rPh sb="16" eb="17">
      <t>ノ</t>
    </rPh>
    <rPh sb="19" eb="20">
      <t>ゴ</t>
    </rPh>
    <phoneticPr fontId="3"/>
  </si>
  <si>
    <r>
      <rPr>
        <sz val="11"/>
        <rFont val="ＭＳ Ｐ明朝"/>
        <family val="1"/>
        <charset val="128"/>
      </rPr>
      <t>マアジ農林統計漁獲量</t>
    </r>
    <r>
      <rPr>
        <sz val="11"/>
        <rFont val="Times New Roman"/>
        <family val="1"/>
      </rPr>
      <t>131~135</t>
    </r>
    <r>
      <rPr>
        <sz val="11"/>
        <rFont val="ＭＳ Ｐ明朝"/>
        <family val="1"/>
        <charset val="128"/>
      </rPr>
      <t>行</t>
    </r>
    <rPh sb="3" eb="5">
      <t>ノウリン</t>
    </rPh>
    <rPh sb="5" eb="7">
      <t>トウケイ</t>
    </rPh>
    <rPh sb="7" eb="9">
      <t>ギョカク</t>
    </rPh>
    <rPh sb="9" eb="10">
      <t>リョウ</t>
    </rPh>
    <rPh sb="17" eb="18">
      <t>ギョウ</t>
    </rPh>
    <phoneticPr fontId="59"/>
  </si>
  <si>
    <t>資源評価報告書の漁獲量図、表に使用</t>
    <rPh sb="0" eb="2">
      <t>シゲン</t>
    </rPh>
    <rPh sb="2" eb="4">
      <t>ヒョウカ</t>
    </rPh>
    <rPh sb="4" eb="7">
      <t>ホウコクショ</t>
    </rPh>
    <rPh sb="8" eb="10">
      <t>ギョカク</t>
    </rPh>
    <rPh sb="10" eb="11">
      <t>リョウ</t>
    </rPh>
    <rPh sb="11" eb="12">
      <t>ズ</t>
    </rPh>
    <rPh sb="13" eb="14">
      <t>ヒョウ</t>
    </rPh>
    <rPh sb="15" eb="17">
      <t>シヨウ</t>
    </rPh>
    <phoneticPr fontId="60"/>
  </si>
  <si>
    <t>太平洋北区</t>
    <rPh sb="0" eb="3">
      <t>タイヘイヨウ</t>
    </rPh>
    <rPh sb="3" eb="5">
      <t>キタク</t>
    </rPh>
    <phoneticPr fontId="61"/>
  </si>
  <si>
    <t>*青は2018年に修整したところ（宮城分）</t>
    <rPh sb="1" eb="2">
      <t>アオ</t>
    </rPh>
    <rPh sb="7" eb="8">
      <t>ネン</t>
    </rPh>
    <rPh sb="9" eb="11">
      <t>シュウセイ</t>
    </rPh>
    <rPh sb="17" eb="19">
      <t>ミヤギ</t>
    </rPh>
    <rPh sb="19" eb="20">
      <t>ブン</t>
    </rPh>
    <phoneticPr fontId="61"/>
  </si>
  <si>
    <t>太平洋中区</t>
    <rPh sb="0" eb="3">
      <t>タイヘイヨウ</t>
    </rPh>
    <rPh sb="3" eb="5">
      <t>ナカク</t>
    </rPh>
    <phoneticPr fontId="61"/>
  </si>
  <si>
    <t>赤字は2019年評価で記入。2016年、2017年は更新</t>
    <rPh sb="0" eb="2">
      <t>アカジ</t>
    </rPh>
    <rPh sb="7" eb="8">
      <t>ネン</t>
    </rPh>
    <rPh sb="8" eb="10">
      <t>ヒョウカ</t>
    </rPh>
    <rPh sb="11" eb="13">
      <t>キニュウ</t>
    </rPh>
    <rPh sb="18" eb="19">
      <t>ネン</t>
    </rPh>
    <rPh sb="24" eb="25">
      <t>ネン</t>
    </rPh>
    <rPh sb="26" eb="28">
      <t>コウシン</t>
    </rPh>
    <phoneticPr fontId="59"/>
  </si>
  <si>
    <t>太平洋南区</t>
    <rPh sb="0" eb="3">
      <t>タイヘイヨウ</t>
    </rPh>
    <rPh sb="3" eb="5">
      <t>ミナミク</t>
    </rPh>
    <phoneticPr fontId="61"/>
  </si>
  <si>
    <t>合計</t>
    <rPh sb="0" eb="2">
      <t>ゴウケイ</t>
    </rPh>
    <phoneticPr fontId="59"/>
  </si>
  <si>
    <t>1990年代にくろアジ（サバ）を抜いている。）</t>
    <rPh sb="4" eb="6">
      <t>ネンダイ</t>
    </rPh>
    <rPh sb="16" eb="17">
      <t>ヌ</t>
    </rPh>
    <phoneticPr fontId="61"/>
  </si>
  <si>
    <t>くろアジ分未確認</t>
    <rPh sb="4" eb="5">
      <t>ブン</t>
    </rPh>
    <rPh sb="5" eb="8">
      <t>ミカクニン</t>
    </rPh>
    <phoneticPr fontId="61"/>
  </si>
  <si>
    <t>2006年</t>
    <phoneticPr fontId="3"/>
  </si>
  <si>
    <t>漁獲量重みづけ平均体重（ｇ）</t>
    <rPh sb="0" eb="2">
      <t>ギョカク</t>
    </rPh>
    <rPh sb="2" eb="3">
      <t>リョウ</t>
    </rPh>
    <rPh sb="3" eb="4">
      <t>オモ</t>
    </rPh>
    <rPh sb="7" eb="9">
      <t>ヘイキン</t>
    </rPh>
    <rPh sb="9" eb="11">
      <t>タイジュウ</t>
    </rPh>
    <phoneticPr fontId="3"/>
  </si>
  <si>
    <t>VPAで使うCatch at age</t>
    <rPh sb="4" eb="5">
      <t>ツカ</t>
    </rPh>
    <phoneticPr fontId="3"/>
  </si>
  <si>
    <t>固定体重で計算した場合（資源評価の計算には使わない）</t>
    <rPh sb="0" eb="2">
      <t>コテイ</t>
    </rPh>
    <rPh sb="2" eb="4">
      <t>タイジュウ</t>
    </rPh>
    <rPh sb="5" eb="7">
      <t>ケイサン</t>
    </rPh>
    <rPh sb="9" eb="11">
      <t>バアイ</t>
    </rPh>
    <rPh sb="12" eb="14">
      <t>シゲン</t>
    </rPh>
    <rPh sb="14" eb="16">
      <t>ヒョウカ</t>
    </rPh>
    <rPh sb="17" eb="19">
      <t>ケイサン</t>
    </rPh>
    <rPh sb="21" eb="22">
      <t>ツカ</t>
    </rPh>
    <phoneticPr fontId="3"/>
  </si>
  <si>
    <t>2006年以降はこのファイルで計算したものを張り付ける「年齢別漁獲尾数(MaajiData.xlsに値貼付)」シート315~319行目</t>
    <rPh sb="4" eb="5">
      <t>ネン</t>
    </rPh>
    <rPh sb="5" eb="7">
      <t>イコウ</t>
    </rPh>
    <rPh sb="15" eb="17">
      <t>ケイサン</t>
    </rPh>
    <rPh sb="22" eb="23">
      <t>ハ</t>
    </rPh>
    <rPh sb="24" eb="25">
      <t>ツ</t>
    </rPh>
    <rPh sb="65" eb="67">
      <t>ギョウメ</t>
    </rPh>
    <phoneticPr fontId="3"/>
  </si>
  <si>
    <t>VPAで使うweight at age</t>
    <rPh sb="4" eb="5">
      <t>ツカ</t>
    </rPh>
    <phoneticPr fontId="3"/>
  </si>
  <si>
    <t>1~6月の年齢別漁獲重量</t>
    <rPh sb="3" eb="4">
      <t>ガツ</t>
    </rPh>
    <rPh sb="5" eb="7">
      <t>ネンレイ</t>
    </rPh>
    <rPh sb="7" eb="8">
      <t>ベツ</t>
    </rPh>
    <rPh sb="8" eb="10">
      <t>ギョカク</t>
    </rPh>
    <rPh sb="10" eb="12">
      <t>ジュウリョウ</t>
    </rPh>
    <phoneticPr fontId="3"/>
  </si>
  <si>
    <t>7~12月の年齢別漁獲重量</t>
    <rPh sb="4" eb="5">
      <t>ガツ</t>
    </rPh>
    <rPh sb="6" eb="8">
      <t>ネンレイ</t>
    </rPh>
    <rPh sb="8" eb="9">
      <t>ベツ</t>
    </rPh>
    <rPh sb="9" eb="11">
      <t>ギョカク</t>
    </rPh>
    <rPh sb="11" eb="13">
      <t>ジュウリョウ</t>
    </rPh>
    <phoneticPr fontId="3"/>
  </si>
  <si>
    <t>1~12月合計（鹿児島込み）</t>
    <rPh sb="5" eb="7">
      <t>ゴウケイ</t>
    </rPh>
    <rPh sb="8" eb="11">
      <t>カゴシマ</t>
    </rPh>
    <rPh sb="11" eb="12">
      <t>コ</t>
    </rPh>
    <phoneticPr fontId="3"/>
  </si>
  <si>
    <t>2020年</t>
    <rPh sb="4" eb="5">
      <t xml:space="preserve">ネン </t>
    </rPh>
    <phoneticPr fontId="3"/>
  </si>
  <si>
    <t>2020年</t>
    <phoneticPr fontId="3"/>
  </si>
  <si>
    <t>実漁獲量（①からコピペ）</t>
    <phoneticPr fontId="3"/>
  </si>
  <si>
    <t>実漁獲量（①ファイルからコピペ）</t>
    <phoneticPr fontId="3"/>
  </si>
  <si>
    <t>①ファイルからコピペ入力</t>
    <rPh sb="10" eb="12">
      <t>ニュウリョク</t>
    </rPh>
    <phoneticPr fontId="3"/>
  </si>
  <si>
    <t>①からコピペ入力</t>
    <rPh sb="6" eb="8">
      <t>ニュウリョク</t>
    </rPh>
    <phoneticPr fontId="3"/>
  </si>
  <si>
    <t>静～神</t>
  </si>
  <si>
    <t>2020年</t>
    <rPh sb="4" eb="5">
      <t>ネン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</si>
</sst>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164" formatCode="&quot;¥&quot;#,##0;[Red]&quot;¥&quot;\-#,##0"/>
    <numFmt numFmtId="165" formatCode="0.0_ "/>
    <numFmt numFmtId="166" formatCode="#,##0.0;[Red]\-#,##0.0"/>
    <numFmt numFmtId="167" formatCode="0.00_ "/>
    <numFmt numFmtId="168" formatCode="0_ "/>
    <numFmt numFmtId="169" formatCode="0.0"/>
    <numFmt numFmtId="170" formatCode="0.000"/>
    <numFmt numFmtId="171" formatCode="#,##0.0000;[Red]\-#,##0.0000"/>
    <numFmt numFmtId="172" formatCode="#,##0.000;[Red]\-#,##0.000"/>
    <numFmt numFmtId="173" formatCode="#,##0.00000;[Red]\-#,##0.00000"/>
    <numFmt numFmtId="174" formatCode="0.0000000000000000_ "/>
    <numFmt numFmtId="175" formatCode="0.000_ "/>
    <numFmt numFmtId="176" formatCode="#,##0.000_ ;[Red]\-#,##0.000\ "/>
    <numFmt numFmtId="177" formatCode="0_);[Red]\(0\)"/>
    <numFmt numFmtId="178" formatCode="0.00000000"/>
  </numFmts>
  <fonts count="63">
    <font>
      <sz val="12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2"/>
      <name val="ＭＳ Ｐゴシック"/>
      <family val="3"/>
      <charset val="128"/>
    </font>
    <font>
      <sz val="6"/>
      <name val="ＭＳ Ｐゴシック"/>
      <family val="3"/>
      <charset val="128"/>
    </font>
    <font>
      <sz val="9"/>
      <name val="Century Gothic"/>
      <family val="2"/>
    </font>
    <font>
      <sz val="14"/>
      <name val="Terminal"/>
      <family val="3"/>
      <charset val="255"/>
    </font>
    <font>
      <sz val="10"/>
      <name val="ＭＳ Ｐゴシック"/>
      <family val="3"/>
      <charset val="128"/>
    </font>
    <font>
      <sz val="12"/>
      <color indexed="10"/>
      <name val="ＭＳ Ｐゴシック"/>
      <family val="3"/>
      <charset val="128"/>
    </font>
    <font>
      <b/>
      <sz val="12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9"/>
      <name val="ＭＳ 明朝"/>
      <family val="1"/>
      <charset val="128"/>
    </font>
    <font>
      <sz val="11"/>
      <name val="明朝"/>
      <family val="1"/>
      <charset val="128"/>
    </font>
    <font>
      <sz val="8"/>
      <name val="ＭＳ ゴシック"/>
      <family val="3"/>
      <charset val="128"/>
    </font>
    <font>
      <sz val="10"/>
      <color indexed="10"/>
      <name val="ＭＳ Ｐゴシック"/>
      <family val="3"/>
      <charset val="128"/>
    </font>
    <font>
      <sz val="12"/>
      <color indexed="10"/>
      <name val="ＭＳ Ｐゴシック"/>
      <family val="3"/>
      <charset val="128"/>
    </font>
    <font>
      <sz val="14"/>
      <name val="ＭＳ Ｐゴシック"/>
      <family val="3"/>
      <charset val="128"/>
    </font>
    <font>
      <sz val="11"/>
      <color theme="1"/>
      <name val="Calibri"/>
      <family val="3"/>
      <charset val="128"/>
      <scheme val="minor"/>
    </font>
    <font>
      <b/>
      <sz val="12"/>
      <color rgb="FFFF0000"/>
      <name val="ＭＳ Ｐゴシック"/>
      <family val="3"/>
      <charset val="128"/>
    </font>
    <font>
      <b/>
      <sz val="12"/>
      <color indexed="10"/>
      <name val="ＭＳ Ｐゴシック"/>
      <family val="3"/>
      <charset val="128"/>
    </font>
    <font>
      <sz val="11"/>
      <name val="Meiryo UI"/>
      <family val="3"/>
      <charset val="128"/>
    </font>
    <font>
      <b/>
      <sz val="11"/>
      <color rgb="FFFF0000"/>
      <name val="Meiryo UI"/>
      <family val="3"/>
      <charset val="128"/>
    </font>
    <font>
      <b/>
      <sz val="11"/>
      <name val="Meiryo UI"/>
      <family val="3"/>
      <charset val="128"/>
    </font>
    <font>
      <i/>
      <sz val="11"/>
      <name val="Meiryo UI"/>
      <family val="3"/>
      <charset val="128"/>
    </font>
    <font>
      <sz val="10"/>
      <name val="Meiryo UI"/>
      <family val="3"/>
      <charset val="128"/>
    </font>
    <font>
      <b/>
      <sz val="10"/>
      <color indexed="10"/>
      <name val="Meiryo UI"/>
      <family val="3"/>
      <charset val="128"/>
    </font>
    <font>
      <b/>
      <sz val="10"/>
      <color rgb="FFFF0000"/>
      <name val="Meiryo UI"/>
      <family val="3"/>
      <charset val="128"/>
    </font>
    <font>
      <sz val="12"/>
      <color rgb="FFFF0000"/>
      <name val="ＭＳ Ｐゴシック"/>
      <family val="3"/>
      <charset val="128"/>
    </font>
    <font>
      <sz val="10"/>
      <color rgb="FFFF0000"/>
      <name val="Meiryo UI"/>
      <family val="3"/>
      <charset val="128"/>
    </font>
    <font>
      <sz val="10"/>
      <color rgb="FF0070C0"/>
      <name val="Meiryo UI"/>
      <family val="3"/>
      <charset val="128"/>
    </font>
    <font>
      <sz val="12"/>
      <color rgb="FF0070C0"/>
      <name val="ＭＳ Ｐゴシック"/>
      <family val="3"/>
      <charset val="128"/>
    </font>
    <font>
      <b/>
      <sz val="12"/>
      <color theme="1"/>
      <name val="ＭＳ Ｐゴシック"/>
      <family val="3"/>
      <charset val="128"/>
    </font>
    <font>
      <sz val="12"/>
      <color theme="1"/>
      <name val="ＭＳ Ｐゴシック"/>
      <family val="3"/>
      <charset val="128"/>
    </font>
    <font>
      <sz val="11"/>
      <color rgb="FFFF0000"/>
      <name val="Meiryo UI"/>
      <family val="3"/>
      <charset val="128"/>
    </font>
    <font>
      <sz val="11"/>
      <color rgb="FF0070C0"/>
      <name val="Meiryo UI"/>
      <family val="3"/>
      <charset val="128"/>
    </font>
    <font>
      <sz val="9"/>
      <color rgb="FFFF0000"/>
      <name val="Meiryo UI"/>
      <family val="3"/>
      <charset val="128"/>
    </font>
    <font>
      <sz val="9"/>
      <name val="Meiryo UI"/>
      <family val="3"/>
      <charset val="128"/>
    </font>
    <font>
      <sz val="12"/>
      <color rgb="FF00B050"/>
      <name val="ＭＳ Ｐゴシック"/>
      <family val="3"/>
      <charset val="128"/>
    </font>
    <font>
      <sz val="11"/>
      <color theme="1"/>
      <name val="Meiryo UI"/>
      <family val="3"/>
      <charset val="128"/>
    </font>
    <font>
      <sz val="11"/>
      <color theme="1"/>
      <name val="Calibri"/>
      <family val="2"/>
      <charset val="128"/>
      <scheme val="minor"/>
    </font>
    <font>
      <sz val="11"/>
      <name val="Times New Roman"/>
      <family val="1"/>
    </font>
    <font>
      <sz val="11"/>
      <color rgb="FFFF0000"/>
      <name val="Times New Roman"/>
      <family val="1"/>
    </font>
    <font>
      <sz val="11"/>
      <name val="ＭＳ Ｐ明朝"/>
      <family val="1"/>
      <charset val="128"/>
    </font>
    <font>
      <sz val="11"/>
      <name val="Times New Roman"/>
      <family val="1"/>
      <charset val="128"/>
    </font>
    <font>
      <sz val="6"/>
      <name val="Calibri"/>
      <family val="2"/>
      <charset val="128"/>
      <scheme val="minor"/>
    </font>
    <font>
      <b/>
      <sz val="11"/>
      <color theme="3"/>
      <name val="Calibri"/>
      <family val="2"/>
      <charset val="128"/>
      <scheme val="minor"/>
    </font>
    <font>
      <sz val="10"/>
      <color theme="1"/>
      <name val="Meiryo UI"/>
      <family val="3"/>
      <charset val="128"/>
    </font>
    <font>
      <sz val="10"/>
      <color rgb="FFFF0000"/>
      <name val="ＭＳ Ｐゴシック"/>
      <family val="3"/>
      <charset val="128"/>
    </font>
  </fonts>
  <fills count="46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1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36">
    <border>
      <left/>
      <right/>
      <top/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auto="1"/>
      </right>
      <top/>
      <bottom/>
      <diagonal/>
    </border>
  </borders>
  <cellStyleXfs count="87">
    <xf numFmtId="0" fontId="0" fillId="0" borderId="0"/>
    <xf numFmtId="0" fontId="1" fillId="2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20" borderId="1" applyNumberFormat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/>
    <xf numFmtId="0" fontId="26" fillId="22" borderId="2" applyNumberFormat="0" applyFont="0" applyAlignment="0" applyProtection="0">
      <alignment vertical="center"/>
    </xf>
    <xf numFmtId="0" fontId="1" fillId="22" borderId="2" applyNumberFormat="0" applyFont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5" fillId="3" borderId="0" applyNumberFormat="0" applyBorder="0" applyAlignment="0" applyProtection="0">
      <alignment vertical="center"/>
    </xf>
    <xf numFmtId="0" fontId="16" fillId="23" borderId="4" applyNumberForma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38" fontId="2" fillId="0" borderId="0" applyFont="0" applyFill="0" applyBorder="0" applyAlignment="0" applyProtection="0"/>
    <xf numFmtId="38" fontId="9" fillId="0" borderId="0" applyFont="0" applyFill="0" applyBorder="0" applyAlignment="0" applyProtection="0">
      <alignment vertical="center"/>
    </xf>
    <xf numFmtId="38" fontId="9" fillId="0" borderId="0" applyFont="0" applyFill="0" applyBorder="0" applyAlignment="0" applyProtection="0">
      <alignment vertical="center"/>
    </xf>
    <xf numFmtId="38" fontId="27" fillId="0" borderId="0" applyFont="0" applyFill="0" applyBorder="0" applyAlignment="0" applyProtection="0"/>
    <xf numFmtId="38" fontId="2" fillId="0" borderId="0" applyFont="0" applyFill="0" applyBorder="0" applyAlignment="0" applyProtection="0"/>
    <xf numFmtId="0" fontId="18" fillId="0" borderId="5" applyNumberFormat="0" applyFill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2" fillId="23" borderId="9" applyNumberFormat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164" fontId="9" fillId="0" borderId="0" applyFont="0" applyFill="0" applyBorder="0" applyAlignment="0" applyProtection="0">
      <alignment vertical="center"/>
    </xf>
    <xf numFmtId="0" fontId="24" fillId="7" borderId="4" applyNumberFormat="0" applyAlignment="0" applyProtection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9" fillId="0" borderId="0"/>
    <xf numFmtId="0" fontId="9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28" fillId="0" borderId="0"/>
    <xf numFmtId="0" fontId="32" fillId="0" borderId="0">
      <alignment vertical="center"/>
    </xf>
    <xf numFmtId="0" fontId="9" fillId="0" borderId="0">
      <alignment vertical="center"/>
    </xf>
    <xf numFmtId="0" fontId="32" fillId="0" borderId="0">
      <alignment vertical="center"/>
    </xf>
    <xf numFmtId="0" fontId="2" fillId="0" borderId="0"/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0" fontId="5" fillId="0" borderId="0"/>
    <xf numFmtId="0" fontId="25" fillId="4" borderId="0" applyNumberFormat="0" applyBorder="0" applyAlignment="0" applyProtection="0">
      <alignment vertical="center"/>
    </xf>
    <xf numFmtId="0" fontId="54" fillId="0" borderId="0">
      <alignment vertical="center"/>
    </xf>
    <xf numFmtId="0" fontId="9" fillId="0" borderId="0"/>
  </cellStyleXfs>
  <cellXfs count="335">
    <xf numFmtId="0" fontId="0" fillId="0" borderId="0" xfId="0"/>
    <xf numFmtId="0" fontId="0" fillId="0" borderId="0" xfId="0" applyAlignment="1">
      <alignment horizontal="left"/>
    </xf>
    <xf numFmtId="0" fontId="5" fillId="0" borderId="0" xfId="83" applyAlignment="1">
      <alignment horizontal="left"/>
    </xf>
    <xf numFmtId="1" fontId="0" fillId="0" borderId="0" xfId="0" applyNumberFormat="1"/>
    <xf numFmtId="1" fontId="6" fillId="0" borderId="0" xfId="0" applyNumberFormat="1" applyFont="1"/>
    <xf numFmtId="1" fontId="6" fillId="24" borderId="0" xfId="0" applyNumberFormat="1" applyFont="1" applyFill="1"/>
    <xf numFmtId="1" fontId="6" fillId="25" borderId="0" xfId="0" applyNumberFormat="1" applyFont="1" applyFill="1"/>
    <xf numFmtId="1" fontId="6" fillId="26" borderId="0" xfId="0" applyNumberFormat="1" applyFont="1" applyFill="1"/>
    <xf numFmtId="38" fontId="0" fillId="0" borderId="0" xfId="36" applyFont="1"/>
    <xf numFmtId="0" fontId="7" fillId="0" borderId="0" xfId="0" applyFont="1" applyAlignment="1">
      <alignment horizontal="left"/>
    </xf>
    <xf numFmtId="1" fontId="29" fillId="0" borderId="0" xfId="0" applyNumberFormat="1" applyFont="1"/>
    <xf numFmtId="1" fontId="29" fillId="24" borderId="0" xfId="0" applyNumberFormat="1" applyFont="1" applyFill="1"/>
    <xf numFmtId="0" fontId="8" fillId="0" borderId="0" xfId="0" applyFont="1"/>
    <xf numFmtId="0" fontId="30" fillId="0" borderId="0" xfId="0" applyFont="1"/>
    <xf numFmtId="169" fontId="0" fillId="0" borderId="0" xfId="0" applyNumberFormat="1"/>
    <xf numFmtId="0" fontId="31" fillId="0" borderId="0" xfId="83" applyFont="1" applyAlignment="1">
      <alignment horizontal="left"/>
    </xf>
    <xf numFmtId="1" fontId="6" fillId="33" borderId="0" xfId="0" applyNumberFormat="1" applyFont="1" applyFill="1"/>
    <xf numFmtId="1" fontId="6" fillId="0" borderId="14" xfId="0" applyNumberFormat="1" applyFont="1" applyBorder="1"/>
    <xf numFmtId="38" fontId="0" fillId="0" borderId="14" xfId="36" applyFont="1" applyBorder="1"/>
    <xf numFmtId="0" fontId="34" fillId="0" borderId="0" xfId="0" applyFont="1" applyAlignment="1">
      <alignment horizontal="left"/>
    </xf>
    <xf numFmtId="0" fontId="33" fillId="0" borderId="0" xfId="0" applyFont="1"/>
    <xf numFmtId="0" fontId="0" fillId="33" borderId="0" xfId="0" applyFill="1"/>
    <xf numFmtId="1" fontId="6" fillId="35" borderId="0" xfId="0" applyNumberFormat="1" applyFont="1" applyFill="1"/>
    <xf numFmtId="38" fontId="0" fillId="0" borderId="0" xfId="36" applyFont="1" applyAlignment="1">
      <alignment horizontal="left"/>
    </xf>
    <xf numFmtId="38" fontId="33" fillId="0" borderId="0" xfId="36" applyFont="1"/>
    <xf numFmtId="0" fontId="35" fillId="0" borderId="11" xfId="0" applyFont="1" applyBorder="1" applyAlignment="1">
      <alignment vertical="top" wrapText="1"/>
    </xf>
    <xf numFmtId="0" fontId="35" fillId="0" borderId="0" xfId="0" applyFont="1"/>
    <xf numFmtId="0" fontId="35" fillId="0" borderId="0" xfId="0" applyFont="1" applyAlignment="1">
      <alignment vertical="top" shrinkToFit="1"/>
    </xf>
    <xf numFmtId="0" fontId="35" fillId="0" borderId="0" xfId="0" applyFont="1" applyAlignment="1">
      <alignment vertical="top"/>
    </xf>
    <xf numFmtId="0" fontId="35" fillId="0" borderId="10" xfId="0" applyFont="1" applyBorder="1" applyAlignment="1">
      <alignment vertical="top"/>
    </xf>
    <xf numFmtId="0" fontId="35" fillId="0" borderId="0" xfId="0" applyFont="1" applyAlignment="1">
      <alignment vertical="top" wrapText="1"/>
    </xf>
    <xf numFmtId="0" fontId="35" fillId="0" borderId="0" xfId="0" applyFont="1" applyAlignment="1">
      <alignment shrinkToFit="1"/>
    </xf>
    <xf numFmtId="171" fontId="35" fillId="0" borderId="0" xfId="36" applyNumberFormat="1" applyFont="1" applyAlignment="1">
      <alignment vertical="top"/>
    </xf>
    <xf numFmtId="38" fontId="35" fillId="0" borderId="0" xfId="36" applyFont="1" applyAlignment="1">
      <alignment vertical="top"/>
    </xf>
    <xf numFmtId="166" fontId="35" fillId="0" borderId="0" xfId="36" applyNumberFormat="1" applyFont="1" applyAlignment="1">
      <alignment vertical="top"/>
    </xf>
    <xf numFmtId="171" fontId="35" fillId="0" borderId="10" xfId="36" applyNumberFormat="1" applyFont="1" applyBorder="1" applyAlignment="1">
      <alignment vertical="top"/>
    </xf>
    <xf numFmtId="38" fontId="35" fillId="0" borderId="10" xfId="36" applyFont="1" applyBorder="1" applyAlignment="1">
      <alignment vertical="top"/>
    </xf>
    <xf numFmtId="166" fontId="35" fillId="0" borderId="10" xfId="36" applyNumberFormat="1" applyFont="1" applyBorder="1" applyAlignment="1">
      <alignment vertical="top"/>
    </xf>
    <xf numFmtId="38" fontId="35" fillId="0" borderId="0" xfId="0" applyNumberFormat="1" applyFont="1" applyAlignment="1">
      <alignment vertical="top"/>
    </xf>
    <xf numFmtId="166" fontId="35" fillId="0" borderId="0" xfId="0" applyNumberFormat="1" applyFont="1" applyAlignment="1">
      <alignment vertical="top"/>
    </xf>
    <xf numFmtId="1" fontId="35" fillId="0" borderId="0" xfId="0" applyNumberFormat="1" applyFont="1" applyAlignment="1">
      <alignment vertical="top"/>
    </xf>
    <xf numFmtId="1" fontId="35" fillId="0" borderId="10" xfId="0" applyNumberFormat="1" applyFont="1" applyBorder="1" applyAlignment="1">
      <alignment vertical="top"/>
    </xf>
    <xf numFmtId="38" fontId="35" fillId="0" borderId="10" xfId="0" applyNumberFormat="1" applyFont="1" applyBorder="1" applyAlignment="1">
      <alignment vertical="top"/>
    </xf>
    <xf numFmtId="166" fontId="35" fillId="0" borderId="10" xfId="0" applyNumberFormat="1" applyFont="1" applyBorder="1" applyAlignment="1">
      <alignment vertical="top"/>
    </xf>
    <xf numFmtId="0" fontId="35" fillId="0" borderId="10" xfId="0" applyFont="1" applyBorder="1" applyAlignment="1">
      <alignment vertical="top" wrapText="1"/>
    </xf>
    <xf numFmtId="0" fontId="35" fillId="0" borderId="12" xfId="0" applyFont="1" applyBorder="1" applyAlignment="1">
      <alignment vertical="top"/>
    </xf>
    <xf numFmtId="0" fontId="35" fillId="0" borderId="12" xfId="0" applyFont="1" applyBorder="1" applyAlignment="1">
      <alignment vertical="top" wrapText="1"/>
    </xf>
    <xf numFmtId="165" fontId="35" fillId="0" borderId="0" xfId="0" applyNumberFormat="1" applyFont="1" applyAlignment="1">
      <alignment vertical="top"/>
    </xf>
    <xf numFmtId="169" fontId="35" fillId="0" borderId="0" xfId="0" applyNumberFormat="1" applyFont="1" applyAlignment="1">
      <alignment vertical="top"/>
    </xf>
    <xf numFmtId="0" fontId="35" fillId="0" borderId="0" xfId="36" applyNumberFormat="1" applyFont="1" applyAlignment="1">
      <alignment vertical="top"/>
    </xf>
    <xf numFmtId="0" fontId="36" fillId="0" borderId="0" xfId="0" applyFont="1" applyAlignment="1">
      <alignment vertical="top" shrinkToFit="1"/>
    </xf>
    <xf numFmtId="170" fontId="35" fillId="0" borderId="0" xfId="0" applyNumberFormat="1" applyFont="1" applyAlignment="1">
      <alignment vertical="top"/>
    </xf>
    <xf numFmtId="172" fontId="35" fillId="0" borderId="0" xfId="36" applyNumberFormat="1" applyFont="1" applyAlignment="1">
      <alignment vertical="top"/>
    </xf>
    <xf numFmtId="169" fontId="35" fillId="0" borderId="10" xfId="0" applyNumberFormat="1" applyFont="1" applyBorder="1" applyAlignment="1">
      <alignment vertical="top"/>
    </xf>
    <xf numFmtId="0" fontId="37" fillId="0" borderId="0" xfId="0" applyFont="1" applyAlignment="1">
      <alignment vertical="top"/>
    </xf>
    <xf numFmtId="0" fontId="36" fillId="0" borderId="0" xfId="0" applyFont="1" applyAlignment="1">
      <alignment vertical="top"/>
    </xf>
    <xf numFmtId="40" fontId="35" fillId="0" borderId="0" xfId="36" applyNumberFormat="1" applyFont="1" applyAlignment="1">
      <alignment vertical="top"/>
    </xf>
    <xf numFmtId="40" fontId="35" fillId="0" borderId="0" xfId="0" applyNumberFormat="1" applyFont="1" applyAlignment="1">
      <alignment vertical="top"/>
    </xf>
    <xf numFmtId="170" fontId="35" fillId="0" borderId="10" xfId="0" applyNumberFormat="1" applyFont="1" applyBorder="1" applyAlignment="1">
      <alignment vertical="top"/>
    </xf>
    <xf numFmtId="38" fontId="35" fillId="0" borderId="0" xfId="36" applyFont="1" applyAlignment="1">
      <alignment shrinkToFit="1"/>
    </xf>
    <xf numFmtId="2" fontId="35" fillId="0" borderId="0" xfId="0" applyNumberFormat="1" applyFont="1" applyAlignment="1">
      <alignment vertical="top"/>
    </xf>
    <xf numFmtId="0" fontId="36" fillId="0" borderId="0" xfId="0" applyFont="1" applyAlignment="1">
      <alignment shrinkToFit="1"/>
    </xf>
    <xf numFmtId="0" fontId="35" fillId="0" borderId="11" xfId="0" applyFont="1" applyBorder="1" applyAlignment="1">
      <alignment vertical="top"/>
    </xf>
    <xf numFmtId="38" fontId="35" fillId="0" borderId="11" xfId="0" applyNumberFormat="1" applyFont="1" applyBorder="1" applyAlignment="1">
      <alignment vertical="top" wrapText="1" shrinkToFit="1"/>
    </xf>
    <xf numFmtId="0" fontId="35" fillId="0" borderId="11" xfId="0" applyFont="1" applyBorder="1" applyAlignment="1">
      <alignment vertical="top" wrapText="1" shrinkToFit="1"/>
    </xf>
    <xf numFmtId="0" fontId="35" fillId="30" borderId="11" xfId="0" applyFont="1" applyFill="1" applyBorder="1" applyAlignment="1">
      <alignment vertical="top" wrapText="1" shrinkToFit="1"/>
    </xf>
    <xf numFmtId="0" fontId="35" fillId="30" borderId="13" xfId="0" applyFont="1" applyFill="1" applyBorder="1" applyAlignment="1">
      <alignment vertical="top" wrapText="1" shrinkToFit="1"/>
    </xf>
    <xf numFmtId="166" fontId="35" fillId="27" borderId="11" xfId="0" applyNumberFormat="1" applyFont="1" applyFill="1" applyBorder="1" applyAlignment="1">
      <alignment vertical="top"/>
    </xf>
    <xf numFmtId="166" fontId="35" fillId="28" borderId="11" xfId="0" applyNumberFormat="1" applyFont="1" applyFill="1" applyBorder="1" applyAlignment="1">
      <alignment vertical="top"/>
    </xf>
    <xf numFmtId="166" fontId="35" fillId="29" borderId="11" xfId="0" applyNumberFormat="1" applyFont="1" applyFill="1" applyBorder="1" applyAlignment="1">
      <alignment vertical="top"/>
    </xf>
    <xf numFmtId="166" fontId="35" fillId="31" borderId="11" xfId="0" applyNumberFormat="1" applyFont="1" applyFill="1" applyBorder="1" applyAlignment="1">
      <alignment vertical="top"/>
    </xf>
    <xf numFmtId="166" fontId="35" fillId="32" borderId="11" xfId="0" applyNumberFormat="1" applyFont="1" applyFill="1" applyBorder="1" applyAlignment="1">
      <alignment vertical="top"/>
    </xf>
    <xf numFmtId="166" fontId="35" fillId="24" borderId="11" xfId="0" applyNumberFormat="1" applyFont="1" applyFill="1" applyBorder="1" applyAlignment="1">
      <alignment vertical="top"/>
    </xf>
    <xf numFmtId="166" fontId="35" fillId="32" borderId="13" xfId="0" applyNumberFormat="1" applyFont="1" applyFill="1" applyBorder="1" applyAlignment="1">
      <alignment vertical="top"/>
    </xf>
    <xf numFmtId="166" fontId="35" fillId="0" borderId="11" xfId="0" applyNumberFormat="1" applyFont="1" applyBorder="1" applyAlignment="1">
      <alignment vertical="top"/>
    </xf>
    <xf numFmtId="166" fontId="35" fillId="29" borderId="13" xfId="0" applyNumberFormat="1" applyFont="1" applyFill="1" applyBorder="1" applyAlignment="1">
      <alignment vertical="top"/>
    </xf>
    <xf numFmtId="166" fontId="35" fillId="31" borderId="13" xfId="0" applyNumberFormat="1" applyFont="1" applyFill="1" applyBorder="1" applyAlignment="1">
      <alignment vertical="top"/>
    </xf>
    <xf numFmtId="166" fontId="35" fillId="28" borderId="13" xfId="0" applyNumberFormat="1" applyFont="1" applyFill="1" applyBorder="1" applyAlignment="1">
      <alignment vertical="top"/>
    </xf>
    <xf numFmtId="0" fontId="35" fillId="30" borderId="0" xfId="0" applyFont="1" applyFill="1" applyAlignment="1">
      <alignment vertical="top"/>
    </xf>
    <xf numFmtId="166" fontId="35" fillId="30" borderId="0" xfId="0" applyNumberFormat="1" applyFont="1" applyFill="1" applyAlignment="1">
      <alignment vertical="top"/>
    </xf>
    <xf numFmtId="0" fontId="35" fillId="0" borderId="0" xfId="61" applyFont="1">
      <alignment vertical="center"/>
    </xf>
    <xf numFmtId="0" fontId="35" fillId="0" borderId="0" xfId="61" applyFont="1" applyAlignment="1">
      <alignment horizontal="center" vertical="center" shrinkToFit="1"/>
    </xf>
    <xf numFmtId="0" fontId="35" fillId="0" borderId="0" xfId="61" applyFont="1" applyAlignment="1">
      <alignment horizontal="center" vertical="center"/>
    </xf>
    <xf numFmtId="0" fontId="35" fillId="0" borderId="0" xfId="0" applyFont="1" applyAlignment="1">
      <alignment horizontal="center" vertical="center" shrinkToFit="1"/>
    </xf>
    <xf numFmtId="0" fontId="35" fillId="0" borderId="0" xfId="0" applyFont="1" applyAlignment="1">
      <alignment horizontal="left" vertical="center"/>
    </xf>
    <xf numFmtId="165" fontId="35" fillId="0" borderId="0" xfId="61" applyNumberFormat="1" applyFont="1">
      <alignment vertical="center"/>
    </xf>
    <xf numFmtId="168" fontId="35" fillId="0" borderId="0" xfId="0" applyNumberFormat="1" applyFont="1"/>
    <xf numFmtId="167" fontId="35" fillId="0" borderId="0" xfId="0" applyNumberFormat="1" applyFont="1"/>
    <xf numFmtId="165" fontId="38" fillId="0" borderId="0" xfId="61" applyNumberFormat="1" applyFont="1">
      <alignment vertical="center"/>
    </xf>
    <xf numFmtId="168" fontId="38" fillId="0" borderId="0" xfId="0" applyNumberFormat="1" applyFont="1"/>
    <xf numFmtId="167" fontId="38" fillId="0" borderId="0" xfId="0" applyNumberFormat="1" applyFont="1"/>
    <xf numFmtId="0" fontId="35" fillId="0" borderId="0" xfId="0" applyFont="1" applyAlignment="1">
      <alignment horizontal="center" vertical="center"/>
    </xf>
    <xf numFmtId="0" fontId="38" fillId="0" borderId="0" xfId="0" applyFont="1" applyAlignment="1">
      <alignment shrinkToFit="1"/>
    </xf>
    <xf numFmtId="0" fontId="37" fillId="0" borderId="0" xfId="0" applyFont="1"/>
    <xf numFmtId="38" fontId="35" fillId="0" borderId="0" xfId="0" applyNumberFormat="1" applyFont="1" applyAlignment="1">
      <alignment vertical="top" wrapText="1" shrinkToFit="1"/>
    </xf>
    <xf numFmtId="0" fontId="35" fillId="0" borderId="0" xfId="0" applyFont="1" applyAlignment="1">
      <alignment vertical="top" wrapText="1" shrinkToFit="1"/>
    </xf>
    <xf numFmtId="1" fontId="39" fillId="24" borderId="0" xfId="0" applyNumberFormat="1" applyFont="1" applyFill="1"/>
    <xf numFmtId="1" fontId="39" fillId="0" borderId="0" xfId="0" applyNumberFormat="1" applyFont="1"/>
    <xf numFmtId="1" fontId="39" fillId="26" borderId="0" xfId="0" applyNumberFormat="1" applyFont="1" applyFill="1"/>
    <xf numFmtId="1" fontId="39" fillId="25" borderId="0" xfId="0" applyNumberFormat="1" applyFont="1" applyFill="1"/>
    <xf numFmtId="0" fontId="40" fillId="0" borderId="0" xfId="0" applyFont="1" applyAlignment="1">
      <alignment horizontal="left"/>
    </xf>
    <xf numFmtId="0" fontId="39" fillId="0" borderId="0" xfId="0" applyFont="1"/>
    <xf numFmtId="0" fontId="39" fillId="0" borderId="0" xfId="0" applyFont="1" applyAlignment="1">
      <alignment horizontal="left"/>
    </xf>
    <xf numFmtId="0" fontId="41" fillId="0" borderId="0" xfId="0" applyFont="1"/>
    <xf numFmtId="0" fontId="39" fillId="0" borderId="0" xfId="83" applyFont="1" applyAlignment="1">
      <alignment horizontal="left"/>
    </xf>
    <xf numFmtId="38" fontId="39" fillId="0" borderId="0" xfId="36" applyFont="1"/>
    <xf numFmtId="166" fontId="35" fillId="33" borderId="10" xfId="36" applyNumberFormat="1" applyFont="1" applyFill="1" applyBorder="1" applyAlignment="1">
      <alignment vertical="top"/>
    </xf>
    <xf numFmtId="173" fontId="35" fillId="0" borderId="0" xfId="36" applyNumberFormat="1" applyFont="1" applyAlignment="1">
      <alignment vertical="top"/>
    </xf>
    <xf numFmtId="1" fontId="6" fillId="24" borderId="15" xfId="0" applyNumberFormat="1" applyFont="1" applyFill="1" applyBorder="1"/>
    <xf numFmtId="1" fontId="6" fillId="0" borderId="15" xfId="0" applyNumberFormat="1" applyFont="1" applyBorder="1"/>
    <xf numFmtId="1" fontId="6" fillId="25" borderId="14" xfId="0" applyNumberFormat="1" applyFont="1" applyFill="1" applyBorder="1"/>
    <xf numFmtId="1" fontId="6" fillId="0" borderId="16" xfId="0" applyNumberFormat="1" applyFont="1" applyBorder="1"/>
    <xf numFmtId="1" fontId="6" fillId="0" borderId="17" xfId="0" applyNumberFormat="1" applyFont="1" applyBorder="1"/>
    <xf numFmtId="1" fontId="6" fillId="24" borderId="17" xfId="0" applyNumberFormat="1" applyFont="1" applyFill="1" applyBorder="1"/>
    <xf numFmtId="1" fontId="6" fillId="35" borderId="17" xfId="0" applyNumberFormat="1" applyFont="1" applyFill="1" applyBorder="1"/>
    <xf numFmtId="1" fontId="6" fillId="26" borderId="17" xfId="0" applyNumberFormat="1" applyFont="1" applyFill="1" applyBorder="1"/>
    <xf numFmtId="1" fontId="6" fillId="36" borderId="0" xfId="0" applyNumberFormat="1" applyFont="1" applyFill="1"/>
    <xf numFmtId="1" fontId="6" fillId="25" borderId="17" xfId="0" applyNumberFormat="1" applyFont="1" applyFill="1" applyBorder="1"/>
    <xf numFmtId="1" fontId="6" fillId="25" borderId="18" xfId="0" applyNumberFormat="1" applyFont="1" applyFill="1" applyBorder="1"/>
    <xf numFmtId="0" fontId="42" fillId="0" borderId="0" xfId="0" applyFont="1"/>
    <xf numFmtId="1" fontId="6" fillId="37" borderId="0" xfId="0" applyNumberFormat="1" applyFont="1" applyFill="1"/>
    <xf numFmtId="1" fontId="6" fillId="38" borderId="0" xfId="0" applyNumberFormat="1" applyFont="1" applyFill="1"/>
    <xf numFmtId="0" fontId="43" fillId="0" borderId="0" xfId="0" applyFont="1"/>
    <xf numFmtId="1" fontId="6" fillId="37" borderId="17" xfId="0" applyNumberFormat="1" applyFont="1" applyFill="1" applyBorder="1"/>
    <xf numFmtId="0" fontId="0" fillId="39" borderId="0" xfId="0" applyFill="1"/>
    <xf numFmtId="1" fontId="0" fillId="39" borderId="0" xfId="0" applyNumberFormat="1" applyFill="1"/>
    <xf numFmtId="0" fontId="35" fillId="0" borderId="0" xfId="0" applyFont="1" applyAlignment="1">
      <alignment vertical="top"/>
    </xf>
    <xf numFmtId="0" fontId="44" fillId="0" borderId="0" xfId="0" applyFont="1"/>
    <xf numFmtId="0" fontId="45" fillId="0" borderId="0" xfId="0" applyFont="1"/>
    <xf numFmtId="0" fontId="46" fillId="0" borderId="0" xfId="0" applyFont="1"/>
    <xf numFmtId="0" fontId="47" fillId="0" borderId="0" xfId="0" applyFont="1"/>
    <xf numFmtId="0" fontId="47" fillId="0" borderId="0" xfId="0" applyFont="1" applyFill="1"/>
    <xf numFmtId="0" fontId="0" fillId="33" borderId="0" xfId="0" applyFill="1" applyAlignment="1">
      <alignment horizontal="left"/>
    </xf>
    <xf numFmtId="0" fontId="0" fillId="0" borderId="0" xfId="0" applyNumberFormat="1"/>
    <xf numFmtId="0" fontId="0" fillId="33" borderId="0" xfId="0" applyNumberFormat="1" applyFill="1" applyAlignment="1">
      <alignment horizontal="left"/>
    </xf>
    <xf numFmtId="0" fontId="0" fillId="33" borderId="0" xfId="0" applyNumberFormat="1" applyFill="1"/>
    <xf numFmtId="0" fontId="0" fillId="39" borderId="0" xfId="0" applyNumberFormat="1" applyFill="1"/>
    <xf numFmtId="0" fontId="45" fillId="0" borderId="0" xfId="0" applyFont="1" applyAlignment="1">
      <alignment horizontal="left"/>
    </xf>
    <xf numFmtId="4" fontId="0" fillId="0" borderId="0" xfId="0" applyNumberFormat="1"/>
    <xf numFmtId="169" fontId="45" fillId="0" borderId="0" xfId="0" applyNumberFormat="1" applyFont="1"/>
    <xf numFmtId="165" fontId="0" fillId="0" borderId="0" xfId="0" applyNumberFormat="1"/>
    <xf numFmtId="174" fontId="0" fillId="0" borderId="0" xfId="0" applyNumberFormat="1"/>
    <xf numFmtId="0" fontId="0" fillId="0" borderId="0" xfId="0" applyFill="1"/>
    <xf numFmtId="0" fontId="0" fillId="0" borderId="0" xfId="0" applyFill="1" applyAlignment="1">
      <alignment horizontal="left"/>
    </xf>
    <xf numFmtId="0" fontId="0" fillId="0" borderId="0" xfId="0" applyFont="1"/>
    <xf numFmtId="0" fontId="0" fillId="0" borderId="0" xfId="0" applyFont="1" applyAlignment="1">
      <alignment horizontal="left"/>
    </xf>
    <xf numFmtId="0" fontId="42" fillId="0" borderId="0" xfId="36" applyNumberFormat="1" applyFont="1"/>
    <xf numFmtId="1" fontId="39" fillId="39" borderId="0" xfId="0" applyNumberFormat="1" applyFont="1" applyFill="1"/>
    <xf numFmtId="1" fontId="39" fillId="24" borderId="14" xfId="0" applyNumberFormat="1" applyFont="1" applyFill="1" applyBorder="1"/>
    <xf numFmtId="1" fontId="39" fillId="26" borderId="14" xfId="0" applyNumberFormat="1" applyFont="1" applyFill="1" applyBorder="1"/>
    <xf numFmtId="1" fontId="39" fillId="0" borderId="14" xfId="0" applyNumberFormat="1" applyFont="1" applyBorder="1"/>
    <xf numFmtId="0" fontId="0" fillId="40" borderId="0" xfId="0" applyFill="1"/>
    <xf numFmtId="1" fontId="0" fillId="0" borderId="0" xfId="0" applyNumberFormat="1" applyFill="1"/>
    <xf numFmtId="1" fontId="6" fillId="24" borderId="14" xfId="0" applyNumberFormat="1" applyFont="1" applyFill="1" applyBorder="1"/>
    <xf numFmtId="1" fontId="6" fillId="26" borderId="14" xfId="0" applyNumberFormat="1" applyFont="1" applyFill="1" applyBorder="1"/>
    <xf numFmtId="38" fontId="0" fillId="39" borderId="0" xfId="0" applyNumberFormat="1" applyFill="1"/>
    <xf numFmtId="1" fontId="6" fillId="41" borderId="0" xfId="0" applyNumberFormat="1" applyFont="1" applyFill="1"/>
    <xf numFmtId="1" fontId="6" fillId="0" borderId="0" xfId="0" applyNumberFormat="1" applyFont="1" applyFill="1"/>
    <xf numFmtId="1" fontId="6" fillId="42" borderId="0" xfId="0" applyNumberFormat="1" applyFont="1" applyFill="1"/>
    <xf numFmtId="1" fontId="6" fillId="38" borderId="17" xfId="0" applyNumberFormat="1" applyFont="1" applyFill="1" applyBorder="1"/>
    <xf numFmtId="1" fontId="6" fillId="41" borderId="17" xfId="0" applyNumberFormat="1" applyFont="1" applyFill="1" applyBorder="1"/>
    <xf numFmtId="172" fontId="48" fillId="33" borderId="0" xfId="36" applyNumberFormat="1" applyFont="1" applyFill="1" applyAlignment="1">
      <alignment vertical="top"/>
    </xf>
    <xf numFmtId="175" fontId="35" fillId="0" borderId="0" xfId="0" applyNumberFormat="1" applyFont="1" applyAlignment="1">
      <alignment vertical="top"/>
    </xf>
    <xf numFmtId="0" fontId="39" fillId="0" borderId="0" xfId="0" applyFont="1" applyFill="1"/>
    <xf numFmtId="0" fontId="43" fillId="0" borderId="19" xfId="0" applyFont="1" applyBorder="1"/>
    <xf numFmtId="0" fontId="43" fillId="0" borderId="20" xfId="0" applyFont="1" applyBorder="1"/>
    <xf numFmtId="0" fontId="43" fillId="0" borderId="21" xfId="0" applyFont="1" applyBorder="1"/>
    <xf numFmtId="38" fontId="0" fillId="0" borderId="0" xfId="36" applyFont="1" applyFill="1"/>
    <xf numFmtId="0" fontId="0" fillId="40" borderId="19" xfId="0" applyNumberFormat="1" applyFill="1" applyBorder="1"/>
    <xf numFmtId="0" fontId="0" fillId="40" borderId="20" xfId="0" applyNumberFormat="1" applyFill="1" applyBorder="1"/>
    <xf numFmtId="0" fontId="0" fillId="40" borderId="21" xfId="0" applyNumberFormat="1" applyFill="1" applyBorder="1"/>
    <xf numFmtId="0" fontId="0" fillId="0" borderId="0" xfId="0" applyNumberFormat="1" applyFill="1"/>
    <xf numFmtId="38" fontId="0" fillId="0" borderId="0" xfId="0" applyNumberFormat="1" applyFill="1"/>
    <xf numFmtId="1" fontId="6" fillId="24" borderId="22" xfId="0" applyNumberFormat="1" applyFont="1" applyFill="1" applyBorder="1"/>
    <xf numFmtId="1" fontId="6" fillId="24" borderId="23" xfId="0" applyNumberFormat="1" applyFont="1" applyFill="1" applyBorder="1"/>
    <xf numFmtId="1" fontId="6" fillId="24" borderId="0" xfId="0" applyNumberFormat="1" applyFont="1" applyFill="1" applyBorder="1"/>
    <xf numFmtId="1" fontId="6" fillId="0" borderId="0" xfId="0" applyNumberFormat="1" applyFont="1" applyBorder="1"/>
    <xf numFmtId="1" fontId="6" fillId="33" borderId="0" xfId="0" applyNumberFormat="1" applyFont="1" applyFill="1" applyBorder="1"/>
    <xf numFmtId="1" fontId="6" fillId="37" borderId="0" xfId="0" applyNumberFormat="1" applyFont="1" applyFill="1" applyBorder="1"/>
    <xf numFmtId="1" fontId="6" fillId="26" borderId="0" xfId="0" applyNumberFormat="1" applyFont="1" applyFill="1" applyBorder="1"/>
    <xf numFmtId="1" fontId="6" fillId="26" borderId="23" xfId="0" applyNumberFormat="1" applyFont="1" applyFill="1" applyBorder="1"/>
    <xf numFmtId="1" fontId="6" fillId="35" borderId="0" xfId="0" applyNumberFormat="1" applyFont="1" applyFill="1" applyBorder="1"/>
    <xf numFmtId="1" fontId="6" fillId="41" borderId="0" xfId="0" applyNumberFormat="1" applyFont="1" applyFill="1" applyBorder="1"/>
    <xf numFmtId="1" fontId="6" fillId="25" borderId="23" xfId="0" applyNumberFormat="1" applyFont="1" applyFill="1" applyBorder="1"/>
    <xf numFmtId="1" fontId="6" fillId="25" borderId="0" xfId="0" applyNumberFormat="1" applyFont="1" applyFill="1" applyBorder="1"/>
    <xf numFmtId="1" fontId="6" fillId="36" borderId="0" xfId="0" applyNumberFormat="1" applyFont="1" applyFill="1" applyBorder="1"/>
    <xf numFmtId="1" fontId="6" fillId="25" borderId="24" xfId="0" applyNumberFormat="1" applyFont="1" applyFill="1" applyBorder="1"/>
    <xf numFmtId="170" fontId="48" fillId="33" borderId="0" xfId="0" applyNumberFormat="1" applyFont="1" applyFill="1" applyAlignment="1">
      <alignment vertical="top"/>
    </xf>
    <xf numFmtId="0" fontId="49" fillId="0" borderId="0" xfId="0" applyFont="1" applyAlignment="1">
      <alignment vertical="top"/>
    </xf>
    <xf numFmtId="2" fontId="49" fillId="0" borderId="0" xfId="0" applyNumberFormat="1" applyFont="1" applyAlignment="1">
      <alignment vertical="top"/>
    </xf>
    <xf numFmtId="172" fontId="50" fillId="0" borderId="0" xfId="36" applyNumberFormat="1" applyFont="1" applyFill="1"/>
    <xf numFmtId="0" fontId="35" fillId="0" borderId="0" xfId="0" applyFont="1" applyFill="1" applyAlignment="1">
      <alignment vertical="top"/>
    </xf>
    <xf numFmtId="176" fontId="35" fillId="0" borderId="0" xfId="0" applyNumberFormat="1" applyFont="1" applyFill="1" applyAlignment="1">
      <alignment vertical="top"/>
    </xf>
    <xf numFmtId="172" fontId="51" fillId="0" borderId="0" xfId="36" applyNumberFormat="1" applyFont="1" applyFill="1"/>
    <xf numFmtId="170" fontId="51" fillId="0" borderId="0" xfId="0" applyNumberFormat="1" applyFont="1" applyFill="1"/>
    <xf numFmtId="170" fontId="50" fillId="0" borderId="0" xfId="0" applyNumberFormat="1" applyFont="1" applyFill="1"/>
    <xf numFmtId="172" fontId="35" fillId="0" borderId="0" xfId="36" applyNumberFormat="1" applyFont="1" applyFill="1" applyAlignment="1">
      <alignment vertical="top"/>
    </xf>
    <xf numFmtId="38" fontId="0" fillId="33" borderId="0" xfId="0" applyNumberFormat="1" applyFill="1"/>
    <xf numFmtId="0" fontId="52" fillId="0" borderId="0" xfId="0" applyFont="1"/>
    <xf numFmtId="1" fontId="6" fillId="33" borderId="23" xfId="0" applyNumberFormat="1" applyFont="1" applyFill="1" applyBorder="1"/>
    <xf numFmtId="1" fontId="6" fillId="37" borderId="23" xfId="0" applyNumberFormat="1" applyFont="1" applyFill="1" applyBorder="1"/>
    <xf numFmtId="1" fontId="6" fillId="0" borderId="0" xfId="0" applyNumberFormat="1" applyFont="1" applyFill="1" applyBorder="1"/>
    <xf numFmtId="0" fontId="2" fillId="0" borderId="0" xfId="36" applyNumberFormat="1" applyFont="1"/>
    <xf numFmtId="170" fontId="35" fillId="0" borderId="0" xfId="0" applyNumberFormat="1" applyFont="1" applyBorder="1" applyAlignment="1">
      <alignment vertical="top"/>
    </xf>
    <xf numFmtId="40" fontId="35" fillId="0" borderId="19" xfId="36" applyNumberFormat="1" applyFont="1" applyFill="1" applyBorder="1" applyAlignment="1">
      <alignment vertical="top"/>
    </xf>
    <xf numFmtId="40" fontId="35" fillId="0" borderId="20" xfId="36" applyNumberFormat="1" applyFont="1" applyFill="1" applyBorder="1" applyAlignment="1">
      <alignment vertical="top"/>
    </xf>
    <xf numFmtId="171" fontId="35" fillId="0" borderId="20" xfId="36" applyNumberFormat="1" applyFont="1" applyFill="1" applyBorder="1" applyAlignment="1">
      <alignment vertical="top"/>
    </xf>
    <xf numFmtId="171" fontId="35" fillId="0" borderId="21" xfId="36" applyNumberFormat="1" applyFont="1" applyFill="1" applyBorder="1" applyAlignment="1">
      <alignment vertical="top"/>
    </xf>
    <xf numFmtId="0" fontId="35" fillId="0" borderId="0" xfId="0" applyFont="1" applyAlignment="1">
      <alignment vertical="top"/>
    </xf>
    <xf numFmtId="178" fontId="35" fillId="0" borderId="0" xfId="0" applyNumberFormat="1" applyFont="1" applyAlignment="1">
      <alignment vertical="top"/>
    </xf>
    <xf numFmtId="1" fontId="6" fillId="39" borderId="0" xfId="0" applyNumberFormat="1" applyFont="1" applyFill="1"/>
    <xf numFmtId="1" fontId="0" fillId="44" borderId="0" xfId="0" applyNumberFormat="1" applyFill="1"/>
    <xf numFmtId="1" fontId="39" fillId="44" borderId="0" xfId="0" applyNumberFormat="1" applyFont="1" applyFill="1"/>
    <xf numFmtId="38" fontId="39" fillId="44" borderId="0" xfId="36" applyFont="1" applyFill="1"/>
    <xf numFmtId="166" fontId="35" fillId="39" borderId="10" xfId="0" applyNumberFormat="1" applyFont="1" applyFill="1" applyBorder="1" applyAlignment="1">
      <alignment vertical="top"/>
    </xf>
    <xf numFmtId="166" fontId="35" fillId="39" borderId="10" xfId="36" applyNumberFormat="1" applyFont="1" applyFill="1" applyBorder="1" applyAlignment="1">
      <alignment vertical="top"/>
    </xf>
    <xf numFmtId="171" fontId="35" fillId="39" borderId="10" xfId="36" applyNumberFormat="1" applyFont="1" applyFill="1" applyBorder="1" applyAlignment="1">
      <alignment vertical="top"/>
    </xf>
    <xf numFmtId="1" fontId="6" fillId="43" borderId="0" xfId="0" applyNumberFormat="1" applyFont="1" applyFill="1"/>
    <xf numFmtId="0" fontId="35" fillId="0" borderId="0" xfId="0" applyFont="1" applyAlignment="1">
      <alignment vertical="top"/>
    </xf>
    <xf numFmtId="0" fontId="35" fillId="33" borderId="0" xfId="0" applyFont="1" applyFill="1" applyAlignment="1">
      <alignment vertical="top"/>
    </xf>
    <xf numFmtId="0" fontId="35" fillId="0" borderId="12" xfId="0" applyFont="1" applyBorder="1" applyAlignment="1">
      <alignment vertical="top"/>
    </xf>
    <xf numFmtId="0" fontId="35" fillId="0" borderId="0" xfId="0" applyFont="1" applyAlignment="1">
      <alignment vertical="top"/>
    </xf>
    <xf numFmtId="0" fontId="0" fillId="0" borderId="12" xfId="0" applyBorder="1"/>
    <xf numFmtId="0" fontId="35" fillId="0" borderId="0" xfId="0" applyFont="1" applyBorder="1" applyAlignment="1">
      <alignment vertical="top"/>
    </xf>
    <xf numFmtId="0" fontId="0" fillId="0" borderId="0" xfId="0" applyBorder="1"/>
    <xf numFmtId="0" fontId="37" fillId="0" borderId="0" xfId="0" applyFont="1" applyFill="1" applyBorder="1" applyAlignment="1">
      <alignment vertical="top"/>
    </xf>
    <xf numFmtId="169" fontId="0" fillId="0" borderId="12" xfId="0" applyNumberFormat="1" applyBorder="1"/>
    <xf numFmtId="169" fontId="0" fillId="0" borderId="0" xfId="0" applyNumberFormat="1" applyBorder="1"/>
    <xf numFmtId="169" fontId="0" fillId="0" borderId="10" xfId="0" applyNumberFormat="1" applyBorder="1"/>
    <xf numFmtId="1" fontId="0" fillId="0" borderId="12" xfId="0" applyNumberFormat="1" applyBorder="1"/>
    <xf numFmtId="1" fontId="0" fillId="0" borderId="0" xfId="0" applyNumberFormat="1" applyBorder="1"/>
    <xf numFmtId="1" fontId="0" fillId="0" borderId="10" xfId="0" applyNumberFormat="1" applyBorder="1"/>
    <xf numFmtId="177" fontId="0" fillId="0" borderId="12" xfId="0" applyNumberFormat="1" applyBorder="1"/>
    <xf numFmtId="177" fontId="0" fillId="0" borderId="0" xfId="0" applyNumberFormat="1" applyBorder="1"/>
    <xf numFmtId="177" fontId="0" fillId="0" borderId="10" xfId="0" applyNumberFormat="1" applyBorder="1"/>
    <xf numFmtId="0" fontId="55" fillId="0" borderId="0" xfId="37" applyNumberFormat="1" applyFont="1" applyAlignment="1">
      <alignment horizontal="right" vertical="center"/>
    </xf>
    <xf numFmtId="0" fontId="55" fillId="0" borderId="0" xfId="37" applyNumberFormat="1" applyFont="1" applyAlignment="1">
      <alignment horizontal="center" vertical="center"/>
    </xf>
    <xf numFmtId="0" fontId="55" fillId="0" borderId="0" xfId="61" applyFont="1">
      <alignment vertical="center"/>
    </xf>
    <xf numFmtId="0" fontId="55" fillId="0" borderId="0" xfId="86" applyFont="1" applyAlignment="1">
      <alignment horizontal="center" vertical="center"/>
    </xf>
    <xf numFmtId="38" fontId="55" fillId="0" borderId="0" xfId="37" applyFont="1" applyAlignment="1">
      <alignment horizontal="right" vertical="center"/>
    </xf>
    <xf numFmtId="38" fontId="55" fillId="0" borderId="0" xfId="37" applyFont="1">
      <alignment vertical="center"/>
    </xf>
    <xf numFmtId="0" fontId="56" fillId="0" borderId="0" xfId="61" applyFont="1">
      <alignment vertical="center"/>
    </xf>
    <xf numFmtId="0" fontId="57" fillId="0" borderId="0" xfId="61" applyFont="1">
      <alignment vertical="center"/>
    </xf>
    <xf numFmtId="38" fontId="57" fillId="0" borderId="0" xfId="37" applyFont="1" applyAlignment="1">
      <alignment horizontal="right" vertical="center"/>
    </xf>
    <xf numFmtId="0" fontId="58" fillId="0" borderId="0" xfId="61" applyFont="1" applyAlignment="1">
      <alignment horizontal="right" vertical="center"/>
    </xf>
    <xf numFmtId="0" fontId="35" fillId="0" borderId="0" xfId="0" applyFont="1" applyAlignment="1">
      <alignment vertical="top"/>
    </xf>
    <xf numFmtId="0" fontId="35" fillId="45" borderId="0" xfId="0" applyFont="1" applyFill="1" applyAlignment="1">
      <alignment vertical="top" shrinkToFit="1"/>
    </xf>
    <xf numFmtId="0" fontId="35" fillId="45" borderId="10" xfId="0" applyFont="1" applyFill="1" applyBorder="1" applyAlignment="1">
      <alignment vertical="top"/>
    </xf>
    <xf numFmtId="0" fontId="35" fillId="45" borderId="0" xfId="0" applyFont="1" applyFill="1" applyAlignment="1">
      <alignment vertical="top"/>
    </xf>
    <xf numFmtId="1" fontId="35" fillId="45" borderId="0" xfId="0" applyNumberFormat="1" applyFont="1" applyFill="1" applyAlignment="1">
      <alignment vertical="top"/>
    </xf>
    <xf numFmtId="166" fontId="35" fillId="45" borderId="0" xfId="0" applyNumberFormat="1" applyFont="1" applyFill="1" applyAlignment="1">
      <alignment vertical="top"/>
    </xf>
    <xf numFmtId="0" fontId="48" fillId="0" borderId="0" xfId="0" applyFont="1" applyAlignment="1">
      <alignment vertical="top"/>
    </xf>
    <xf numFmtId="40" fontId="35" fillId="0" borderId="0" xfId="0" applyNumberFormat="1" applyFont="1" applyFill="1" applyAlignment="1">
      <alignment vertical="top"/>
    </xf>
    <xf numFmtId="170" fontId="48" fillId="0" borderId="0" xfId="0" applyNumberFormat="1" applyFont="1" applyFill="1" applyAlignment="1">
      <alignment vertical="top"/>
    </xf>
    <xf numFmtId="170" fontId="35" fillId="0" borderId="0" xfId="0" applyNumberFormat="1" applyFont="1" applyFill="1" applyBorder="1" applyAlignment="1">
      <alignment vertical="top"/>
    </xf>
    <xf numFmtId="172" fontId="35" fillId="0" borderId="0" xfId="36" applyNumberFormat="1" applyFont="1" applyFill="1" applyBorder="1" applyAlignment="1">
      <alignment vertical="top"/>
    </xf>
    <xf numFmtId="172" fontId="35" fillId="0" borderId="0" xfId="36" applyNumberFormat="1" applyFont="1" applyBorder="1" applyAlignment="1">
      <alignment vertical="top"/>
    </xf>
    <xf numFmtId="170" fontId="53" fillId="0" borderId="0" xfId="0" applyNumberFormat="1" applyFont="1" applyFill="1" applyBorder="1" applyAlignment="1">
      <alignment vertical="top"/>
    </xf>
    <xf numFmtId="0" fontId="35" fillId="0" borderId="0" xfId="0" applyFont="1" applyFill="1" applyBorder="1" applyAlignment="1">
      <alignment vertical="top"/>
    </xf>
    <xf numFmtId="0" fontId="53" fillId="0" borderId="0" xfId="0" applyFont="1" applyFill="1" applyBorder="1" applyAlignment="1">
      <alignment vertical="top"/>
    </xf>
    <xf numFmtId="0" fontId="37" fillId="45" borderId="0" xfId="0" applyFont="1" applyFill="1" applyAlignment="1">
      <alignment shrinkToFit="1"/>
    </xf>
    <xf numFmtId="0" fontId="37" fillId="45" borderId="0" xfId="0" applyFont="1" applyFill="1" applyAlignment="1">
      <alignment vertical="top"/>
    </xf>
    <xf numFmtId="2" fontId="37" fillId="45" borderId="0" xfId="0" applyNumberFormat="1" applyFont="1" applyFill="1" applyAlignment="1">
      <alignment vertical="top"/>
    </xf>
    <xf numFmtId="1" fontId="37" fillId="45" borderId="0" xfId="0" applyNumberFormat="1" applyFont="1" applyFill="1" applyAlignment="1">
      <alignment vertical="top"/>
    </xf>
    <xf numFmtId="166" fontId="37" fillId="45" borderId="0" xfId="0" applyNumberFormat="1" applyFont="1" applyFill="1" applyAlignment="1">
      <alignment vertical="top"/>
    </xf>
    <xf numFmtId="0" fontId="37" fillId="45" borderId="10" xfId="0" applyFont="1" applyFill="1" applyBorder="1" applyAlignment="1">
      <alignment vertical="top"/>
    </xf>
    <xf numFmtId="2" fontId="37" fillId="45" borderId="10" xfId="0" applyNumberFormat="1" applyFont="1" applyFill="1" applyBorder="1" applyAlignment="1">
      <alignment vertical="top"/>
    </xf>
    <xf numFmtId="0" fontId="35" fillId="34" borderId="0" xfId="0" applyFont="1" applyFill="1" applyAlignment="1">
      <alignment vertical="top"/>
    </xf>
    <xf numFmtId="40" fontId="35" fillId="0" borderId="0" xfId="36" applyNumberFormat="1" applyFont="1" applyFill="1" applyAlignment="1">
      <alignment vertical="top"/>
    </xf>
    <xf numFmtId="0" fontId="35" fillId="0" borderId="12" xfId="0" applyFont="1" applyBorder="1" applyAlignment="1">
      <alignment vertical="top"/>
    </xf>
    <xf numFmtId="0" fontId="35" fillId="0" borderId="0" xfId="0" applyFont="1" applyAlignment="1">
      <alignment vertical="top"/>
    </xf>
    <xf numFmtId="172" fontId="35" fillId="45" borderId="0" xfId="36" applyNumberFormat="1" applyFont="1" applyFill="1" applyAlignment="1">
      <alignment vertical="top"/>
    </xf>
    <xf numFmtId="0" fontId="35" fillId="45" borderId="0" xfId="0" applyFont="1" applyFill="1" applyAlignment="1">
      <alignment shrinkToFit="1"/>
    </xf>
    <xf numFmtId="2" fontId="37" fillId="45" borderId="12" xfId="0" applyNumberFormat="1" applyFont="1" applyFill="1" applyBorder="1" applyAlignment="1">
      <alignment vertical="top"/>
    </xf>
    <xf numFmtId="2" fontId="42" fillId="0" borderId="0" xfId="0" applyNumberFormat="1" applyFont="1"/>
    <xf numFmtId="0" fontId="0" fillId="0" borderId="25" xfId="0" applyBorder="1"/>
    <xf numFmtId="1" fontId="6" fillId="24" borderId="25" xfId="0" applyNumberFormat="1" applyFont="1" applyFill="1" applyBorder="1"/>
    <xf numFmtId="1" fontId="6" fillId="33" borderId="25" xfId="0" applyNumberFormat="1" applyFont="1" applyFill="1" applyBorder="1"/>
    <xf numFmtId="1" fontId="6" fillId="26" borderId="25" xfId="0" applyNumberFormat="1" applyFont="1" applyFill="1" applyBorder="1"/>
    <xf numFmtId="1" fontId="6" fillId="25" borderId="25" xfId="0" applyNumberFormat="1" applyFont="1" applyFill="1" applyBorder="1"/>
    <xf numFmtId="0" fontId="39" fillId="0" borderId="26" xfId="0" applyFont="1" applyBorder="1"/>
    <xf numFmtId="0" fontId="39" fillId="0" borderId="12" xfId="0" applyFont="1" applyBorder="1"/>
    <xf numFmtId="0" fontId="39" fillId="0" borderId="27" xfId="0" applyFont="1" applyBorder="1"/>
    <xf numFmtId="0" fontId="39" fillId="0" borderId="25" xfId="0" applyFont="1" applyBorder="1"/>
    <xf numFmtId="0" fontId="39" fillId="0" borderId="0" xfId="0" applyFont="1" applyBorder="1"/>
    <xf numFmtId="0" fontId="39" fillId="0" borderId="28" xfId="0" applyFont="1" applyBorder="1"/>
    <xf numFmtId="0" fontId="0" fillId="0" borderId="28" xfId="0" applyBorder="1"/>
    <xf numFmtId="1" fontId="6" fillId="0" borderId="28" xfId="0" applyNumberFormat="1" applyFont="1" applyBorder="1"/>
    <xf numFmtId="1" fontId="6" fillId="24" borderId="28" xfId="0" applyNumberFormat="1" applyFont="1" applyFill="1" applyBorder="1"/>
    <xf numFmtId="1" fontId="6" fillId="35" borderId="28" xfId="0" applyNumberFormat="1" applyFont="1" applyFill="1" applyBorder="1"/>
    <xf numFmtId="1" fontId="6" fillId="26" borderId="28" xfId="0" applyNumberFormat="1" applyFont="1" applyFill="1" applyBorder="1"/>
    <xf numFmtId="1" fontId="6" fillId="25" borderId="28" xfId="0" applyNumberFormat="1" applyFont="1" applyFill="1" applyBorder="1"/>
    <xf numFmtId="1" fontId="0" fillId="0" borderId="25" xfId="0" applyNumberFormat="1" applyBorder="1"/>
    <xf numFmtId="1" fontId="6" fillId="24" borderId="29" xfId="0" applyNumberFormat="1" applyFont="1" applyFill="1" applyBorder="1"/>
    <xf numFmtId="1" fontId="6" fillId="0" borderId="30" xfId="0" applyNumberFormat="1" applyFont="1" applyBorder="1"/>
    <xf numFmtId="1" fontId="6" fillId="35" borderId="25" xfId="0" applyNumberFormat="1" applyFont="1" applyFill="1" applyBorder="1"/>
    <xf numFmtId="1" fontId="6" fillId="25" borderId="31" xfId="0" applyNumberFormat="1" applyFont="1" applyFill="1" applyBorder="1"/>
    <xf numFmtId="1" fontId="6" fillId="25" borderId="32" xfId="0" applyNumberFormat="1" applyFont="1" applyFill="1" applyBorder="1"/>
    <xf numFmtId="0" fontId="43" fillId="0" borderId="25" xfId="0" applyFont="1" applyBorder="1"/>
    <xf numFmtId="0" fontId="43" fillId="0" borderId="0" xfId="0" applyFont="1" applyBorder="1"/>
    <xf numFmtId="0" fontId="43" fillId="0" borderId="28" xfId="0" applyFont="1" applyBorder="1"/>
    <xf numFmtId="0" fontId="0" fillId="33" borderId="25" xfId="0" applyFill="1" applyBorder="1"/>
    <xf numFmtId="0" fontId="0" fillId="33" borderId="0" xfId="0" applyFill="1" applyBorder="1"/>
    <xf numFmtId="0" fontId="0" fillId="33" borderId="28" xfId="0" applyFill="1" applyBorder="1"/>
    <xf numFmtId="0" fontId="39" fillId="0" borderId="33" xfId="0" applyFont="1" applyBorder="1"/>
    <xf numFmtId="0" fontId="39" fillId="0" borderId="10" xfId="0" applyFont="1" applyBorder="1"/>
    <xf numFmtId="0" fontId="39" fillId="0" borderId="34" xfId="0" applyFont="1" applyBorder="1"/>
    <xf numFmtId="0" fontId="39" fillId="0" borderId="35" xfId="0" applyFont="1" applyBorder="1"/>
    <xf numFmtId="0" fontId="0" fillId="0" borderId="35" xfId="0" applyBorder="1"/>
    <xf numFmtId="0" fontId="0" fillId="0" borderId="26" xfId="0" applyBorder="1"/>
    <xf numFmtId="0" fontId="0" fillId="0" borderId="27" xfId="0" applyBorder="1"/>
    <xf numFmtId="0" fontId="42" fillId="0" borderId="25" xfId="0" applyFont="1" applyBorder="1"/>
    <xf numFmtId="0" fontId="42" fillId="0" borderId="0" xfId="0" applyFont="1" applyBorder="1"/>
    <xf numFmtId="0" fontId="0" fillId="0" borderId="33" xfId="0" applyBorder="1"/>
    <xf numFmtId="0" fontId="0" fillId="0" borderId="10" xfId="0" applyBorder="1"/>
    <xf numFmtId="0" fontId="0" fillId="0" borderId="34" xfId="0" applyBorder="1"/>
    <xf numFmtId="0" fontId="42" fillId="0" borderId="28" xfId="0" applyFont="1" applyBorder="1"/>
    <xf numFmtId="0" fontId="0" fillId="33" borderId="35" xfId="0" applyFill="1" applyBorder="1"/>
    <xf numFmtId="0" fontId="42" fillId="0" borderId="35" xfId="0" applyFont="1" applyBorder="1"/>
    <xf numFmtId="0" fontId="42" fillId="0" borderId="0" xfId="0" applyFont="1" applyAlignment="1">
      <alignment horizontal="left"/>
    </xf>
    <xf numFmtId="0" fontId="43" fillId="0" borderId="0" xfId="0" applyFont="1" applyAlignment="1">
      <alignment horizontal="left"/>
    </xf>
    <xf numFmtId="0" fontId="35" fillId="0" borderId="0" xfId="0" applyFont="1" applyAlignment="1">
      <alignment vertical="top"/>
    </xf>
    <xf numFmtId="0" fontId="0" fillId="0" borderId="0" xfId="0" applyAlignment="1">
      <alignment vertical="center"/>
    </xf>
    <xf numFmtId="0" fontId="42" fillId="0" borderId="0" xfId="36" applyNumberFormat="1" applyFont="1" applyFill="1"/>
    <xf numFmtId="0" fontId="62" fillId="0" borderId="0" xfId="76" applyFont="1"/>
    <xf numFmtId="0" fontId="42" fillId="0" borderId="0" xfId="36" applyNumberFormat="1" applyFont="1" applyFill="1" applyBorder="1"/>
    <xf numFmtId="0" fontId="42" fillId="0" borderId="0" xfId="0" applyFont="1" applyAlignment="1">
      <alignment vertical="center"/>
    </xf>
    <xf numFmtId="0" fontId="35" fillId="0" borderId="12" xfId="0" applyFont="1" applyBorder="1" applyAlignment="1">
      <alignment vertical="top" wrapText="1"/>
    </xf>
    <xf numFmtId="0" fontId="35" fillId="0" borderId="0" xfId="0" applyFont="1" applyAlignment="1">
      <alignment vertical="top" wrapText="1"/>
    </xf>
    <xf numFmtId="0" fontId="37" fillId="0" borderId="0" xfId="0" applyFont="1" applyAlignment="1">
      <alignment vertical="center" wrapText="1"/>
    </xf>
    <xf numFmtId="0" fontId="35" fillId="0" borderId="0" xfId="0" applyFont="1" applyAlignment="1">
      <alignment vertical="center" wrapText="1"/>
    </xf>
    <xf numFmtId="0" fontId="35" fillId="0" borderId="0" xfId="0" applyFont="1" applyAlignment="1">
      <alignment horizontal="center" vertical="center" shrinkToFit="1"/>
    </xf>
    <xf numFmtId="0" fontId="35" fillId="0" borderId="0" xfId="0" applyFont="1" applyAlignment="1">
      <alignment horizontal="center" vertical="center" wrapText="1" shrinkToFit="1"/>
    </xf>
    <xf numFmtId="0" fontId="35" fillId="0" borderId="12" xfId="0" applyFont="1" applyBorder="1" applyAlignment="1">
      <alignment vertical="top"/>
    </xf>
    <xf numFmtId="0" fontId="35" fillId="0" borderId="0" xfId="0" applyFont="1" applyAlignment="1">
      <alignment vertical="top"/>
    </xf>
  </cellXfs>
  <cellStyles count="87">
    <cellStyle name="20% - アクセント 1 2" xfId="1" xr:uid="{00000000-0005-0000-0000-000000000000}"/>
    <cellStyle name="20% - アクセント 2 2" xfId="2" xr:uid="{00000000-0005-0000-0000-000001000000}"/>
    <cellStyle name="20% - アクセント 3 2" xfId="3" xr:uid="{00000000-0005-0000-0000-000002000000}"/>
    <cellStyle name="20% - アクセント 4 2" xfId="4" xr:uid="{00000000-0005-0000-0000-000003000000}"/>
    <cellStyle name="20% - アクセント 5 2" xfId="5" xr:uid="{00000000-0005-0000-0000-000004000000}"/>
    <cellStyle name="20% - アクセント 6 2" xfId="6" xr:uid="{00000000-0005-0000-0000-000005000000}"/>
    <cellStyle name="40% - アクセント 1 2" xfId="7" xr:uid="{00000000-0005-0000-0000-000006000000}"/>
    <cellStyle name="40% - アクセント 2 2" xfId="8" xr:uid="{00000000-0005-0000-0000-000007000000}"/>
    <cellStyle name="40% - アクセント 3 2" xfId="9" xr:uid="{00000000-0005-0000-0000-000008000000}"/>
    <cellStyle name="40% - アクセント 4 2" xfId="10" xr:uid="{00000000-0005-0000-0000-000009000000}"/>
    <cellStyle name="40% - アクセント 5 2" xfId="11" xr:uid="{00000000-0005-0000-0000-00000A000000}"/>
    <cellStyle name="40% - アクセント 6 2" xfId="12" xr:uid="{00000000-0005-0000-0000-00000B000000}"/>
    <cellStyle name="60% - アクセント 1 2" xfId="13" xr:uid="{00000000-0005-0000-0000-00000C000000}"/>
    <cellStyle name="60% - アクセント 2 2" xfId="14" xr:uid="{00000000-0005-0000-0000-00000D000000}"/>
    <cellStyle name="60% - アクセント 3 2" xfId="15" xr:uid="{00000000-0005-0000-0000-00000E000000}"/>
    <cellStyle name="60% - アクセント 4 2" xfId="16" xr:uid="{00000000-0005-0000-0000-00000F000000}"/>
    <cellStyle name="60% - アクセント 5 2" xfId="17" xr:uid="{00000000-0005-0000-0000-000010000000}"/>
    <cellStyle name="60% - アクセント 6 2" xfId="18" xr:uid="{00000000-0005-0000-0000-000011000000}"/>
    <cellStyle name="Comma [0]" xfId="36" builtinId="6"/>
    <cellStyle name="Normal" xfId="0" builtinId="0"/>
    <cellStyle name="アクセント 1 2" xfId="19" xr:uid="{00000000-0005-0000-0000-000012000000}"/>
    <cellStyle name="アクセント 2 2" xfId="20" xr:uid="{00000000-0005-0000-0000-000013000000}"/>
    <cellStyle name="アクセント 3 2" xfId="21" xr:uid="{00000000-0005-0000-0000-000014000000}"/>
    <cellStyle name="アクセント 4 2" xfId="22" xr:uid="{00000000-0005-0000-0000-000015000000}"/>
    <cellStyle name="アクセント 5 2" xfId="23" xr:uid="{00000000-0005-0000-0000-000016000000}"/>
    <cellStyle name="アクセント 6 2" xfId="24" xr:uid="{00000000-0005-0000-0000-000017000000}"/>
    <cellStyle name="タイトル 2" xfId="25" xr:uid="{00000000-0005-0000-0000-000018000000}"/>
    <cellStyle name="チェック セル 2" xfId="26" xr:uid="{00000000-0005-0000-0000-000019000000}"/>
    <cellStyle name="どちらでもない 2" xfId="27" xr:uid="{00000000-0005-0000-0000-00001A000000}"/>
    <cellStyle name="パーセント 2" xfId="28" xr:uid="{00000000-0005-0000-0000-00001B000000}"/>
    <cellStyle name="パーセント 3" xfId="29" xr:uid="{00000000-0005-0000-0000-00001C000000}"/>
    <cellStyle name="メモ 2" xfId="30" xr:uid="{00000000-0005-0000-0000-00001D000000}"/>
    <cellStyle name="メモ 2 2" xfId="31" xr:uid="{00000000-0005-0000-0000-00001E000000}"/>
    <cellStyle name="リンク セル 2" xfId="32" xr:uid="{00000000-0005-0000-0000-00001F000000}"/>
    <cellStyle name="入力 2" xfId="49" xr:uid="{00000000-0005-0000-0000-000030000000}"/>
    <cellStyle name="出力 2" xfId="46" xr:uid="{00000000-0005-0000-0000-00002D000000}"/>
    <cellStyle name="悪い 2" xfId="33" xr:uid="{00000000-0005-0000-0000-000020000000}"/>
    <cellStyle name="桁区切り 2" xfId="37" xr:uid="{00000000-0005-0000-0000-000024000000}"/>
    <cellStyle name="桁区切り 2 2" xfId="38" xr:uid="{00000000-0005-0000-0000-000025000000}"/>
    <cellStyle name="桁区切り 3" xfId="39" xr:uid="{00000000-0005-0000-0000-000026000000}"/>
    <cellStyle name="桁区切り 4" xfId="40" xr:uid="{00000000-0005-0000-0000-000027000000}"/>
    <cellStyle name="標準 10" xfId="50" xr:uid="{00000000-0005-0000-0000-000032000000}"/>
    <cellStyle name="標準 11" xfId="51" xr:uid="{00000000-0005-0000-0000-000033000000}"/>
    <cellStyle name="標準 12" xfId="52" xr:uid="{00000000-0005-0000-0000-000034000000}"/>
    <cellStyle name="標準 13" xfId="53" xr:uid="{00000000-0005-0000-0000-000035000000}"/>
    <cellStyle name="標準 14" xfId="54" xr:uid="{00000000-0005-0000-0000-000036000000}"/>
    <cellStyle name="標準 15" xfId="55" xr:uid="{00000000-0005-0000-0000-000037000000}"/>
    <cellStyle name="標準 16" xfId="56" xr:uid="{00000000-0005-0000-0000-000038000000}"/>
    <cellStyle name="標準 17" xfId="57" xr:uid="{00000000-0005-0000-0000-000039000000}"/>
    <cellStyle name="標準 18" xfId="58" xr:uid="{00000000-0005-0000-0000-00003A000000}"/>
    <cellStyle name="標準 19" xfId="59" xr:uid="{00000000-0005-0000-0000-00003B000000}"/>
    <cellStyle name="標準 2" xfId="60" xr:uid="{00000000-0005-0000-0000-00003C000000}"/>
    <cellStyle name="標準 2 2" xfId="61" xr:uid="{00000000-0005-0000-0000-00003D000000}"/>
    <cellStyle name="標準 20" xfId="62" xr:uid="{00000000-0005-0000-0000-00003E000000}"/>
    <cellStyle name="標準 21" xfId="63" xr:uid="{00000000-0005-0000-0000-00003F000000}"/>
    <cellStyle name="標準 22" xfId="64" xr:uid="{00000000-0005-0000-0000-000040000000}"/>
    <cellStyle name="標準 23" xfId="65" xr:uid="{00000000-0005-0000-0000-000041000000}"/>
    <cellStyle name="標準 24" xfId="66" xr:uid="{00000000-0005-0000-0000-000042000000}"/>
    <cellStyle name="標準 25" xfId="67" xr:uid="{00000000-0005-0000-0000-000043000000}"/>
    <cellStyle name="標準 26" xfId="68" xr:uid="{00000000-0005-0000-0000-000044000000}"/>
    <cellStyle name="標準 27" xfId="69" xr:uid="{00000000-0005-0000-0000-000045000000}"/>
    <cellStyle name="標準 28" xfId="70" xr:uid="{00000000-0005-0000-0000-000046000000}"/>
    <cellStyle name="標準 29" xfId="71" xr:uid="{00000000-0005-0000-0000-000047000000}"/>
    <cellStyle name="標準 3" xfId="72" xr:uid="{00000000-0005-0000-0000-000048000000}"/>
    <cellStyle name="標準 3 2" xfId="73" xr:uid="{00000000-0005-0000-0000-000049000000}"/>
    <cellStyle name="標準 30" xfId="74" xr:uid="{00000000-0005-0000-0000-00004A000000}"/>
    <cellStyle name="標準 31" xfId="75" xr:uid="{00000000-0005-0000-0000-00004B000000}"/>
    <cellStyle name="標準 32" xfId="76" xr:uid="{00000000-0005-0000-0000-00004C000000}"/>
    <cellStyle name="標準 33" xfId="85" xr:uid="{FABD35E4-EBD3-4F4B-82B5-43E5FC290817}"/>
    <cellStyle name="標準 4" xfId="77" xr:uid="{00000000-0005-0000-0000-00004D000000}"/>
    <cellStyle name="標準 5" xfId="78" xr:uid="{00000000-0005-0000-0000-00004E000000}"/>
    <cellStyle name="標準 6" xfId="79" xr:uid="{00000000-0005-0000-0000-00004F000000}"/>
    <cellStyle name="標準 7" xfId="80" xr:uid="{00000000-0005-0000-0000-000050000000}"/>
    <cellStyle name="標準 8" xfId="81" xr:uid="{00000000-0005-0000-0000-000051000000}"/>
    <cellStyle name="標準 9" xfId="82" xr:uid="{00000000-0005-0000-0000-000052000000}"/>
    <cellStyle name="標準_Sheet1" xfId="86" xr:uid="{8F9A4D5F-09E5-4DA3-A622-D0AB6001C079}"/>
    <cellStyle name="標準_追加計 " xfId="83" xr:uid="{00000000-0005-0000-0000-000053000000}"/>
    <cellStyle name="良い 2" xfId="84" xr:uid="{00000000-0005-0000-0000-000054000000}"/>
    <cellStyle name="見出し 1 2" xfId="41" xr:uid="{00000000-0005-0000-0000-000028000000}"/>
    <cellStyle name="見出し 2 2" xfId="42" xr:uid="{00000000-0005-0000-0000-000029000000}"/>
    <cellStyle name="見出し 3 2" xfId="43" xr:uid="{00000000-0005-0000-0000-00002A000000}"/>
    <cellStyle name="見出し 4 2" xfId="44" xr:uid="{00000000-0005-0000-0000-00002B000000}"/>
    <cellStyle name="計算 2" xfId="34" xr:uid="{00000000-0005-0000-0000-000021000000}"/>
    <cellStyle name="説明文 2" xfId="47" xr:uid="{00000000-0005-0000-0000-00002E000000}"/>
    <cellStyle name="警告文 2" xfId="35" xr:uid="{00000000-0005-0000-0000-000022000000}"/>
    <cellStyle name="通貨 2" xfId="48" xr:uid="{00000000-0005-0000-0000-00002F000000}"/>
    <cellStyle name="集計 2" xfId="45" xr:uid="{00000000-0005-0000-0000-00002C000000}"/>
  </cellStyles>
  <dxfs count="0"/>
  <tableStyles count="0" defaultTableStyle="TableStyleMedium9" defaultPivotStyle="PivotStyleLight16"/>
  <colors>
    <mruColors>
      <color rgb="FF339966"/>
      <color rgb="FF33CCCC"/>
      <color rgb="FFFFCC99"/>
      <color rgb="FF336600"/>
      <color rgb="FF6666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650084664923095"/>
          <c:y val="8.2335944461719157E-2"/>
          <c:w val="0.80632681605809009"/>
          <c:h val="0.7341607738296733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'年齢別漁獲尾数(MaajiData.xlsに値貼付)'!$B$133</c:f>
              <c:strCache>
                <c:ptCount val="1"/>
                <c:pt idx="0">
                  <c:v>0歳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numRef>
              <c:f>'年齢別漁獲尾数(MaajiData.xlsに値貼付)'!$C$139:$Q$139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</c:numCache>
            </c:numRef>
          </c:cat>
          <c:val>
            <c:numRef>
              <c:f>'年齢別漁獲尾数(MaajiData.xlsに値貼付)'!$C$133:$Q$133</c:f>
              <c:numCache>
                <c:formatCode>0.0</c:formatCode>
                <c:ptCount val="15"/>
                <c:pt idx="0">
                  <c:v>0.19208999999999998</c:v>
                </c:pt>
                <c:pt idx="1">
                  <c:v>0.504637</c:v>
                </c:pt>
                <c:pt idx="2">
                  <c:v>0.82751200000000003</c:v>
                </c:pt>
                <c:pt idx="3">
                  <c:v>1.145519</c:v>
                </c:pt>
                <c:pt idx="4">
                  <c:v>1.383678</c:v>
                </c:pt>
                <c:pt idx="5">
                  <c:v>1.5982920000000003</c:v>
                </c:pt>
                <c:pt idx="6">
                  <c:v>2.1462430000000001</c:v>
                </c:pt>
                <c:pt idx="7">
                  <c:v>2.4876990000000001</c:v>
                </c:pt>
                <c:pt idx="8">
                  <c:v>2.7673450000000002</c:v>
                </c:pt>
                <c:pt idx="9">
                  <c:v>3.1150199999999999</c:v>
                </c:pt>
                <c:pt idx="10">
                  <c:v>3.4310480000000005</c:v>
                </c:pt>
                <c:pt idx="11">
                  <c:v>3.7033320000000005</c:v>
                </c:pt>
                <c:pt idx="12">
                  <c:v>3.9475980000000002</c:v>
                </c:pt>
                <c:pt idx="13">
                  <c:v>4.4423919999999999</c:v>
                </c:pt>
                <c:pt idx="14">
                  <c:v>4.7690799999999998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49-4F12-A3C8-32535A87351E}"/>
            </c:ext>
          </c:extLst>
        </c:ser>
        <c:ser>
          <c:idx val="1"/>
          <c:order val="1"/>
          <c:tx>
            <c:strRef>
              <c:f>'年齢別漁獲尾数(MaajiData.xlsに値貼付)'!$B$134</c:f>
              <c:strCache>
                <c:ptCount val="1"/>
                <c:pt idx="0">
                  <c:v>1歳</c:v>
                </c:pt>
              </c:strCache>
            </c:strRef>
          </c:tx>
          <c:spPr>
            <a:solidFill>
              <a:srgbClr val="C00000"/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numRef>
              <c:f>'年齢別漁獲尾数(MaajiData.xlsに値貼付)'!$C$139:$Q$139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</c:numCache>
            </c:numRef>
          </c:cat>
          <c:val>
            <c:numRef>
              <c:f>'年齢別漁獲尾数(MaajiData.xlsに値貼付)'!$C$134:$P$134</c:f>
              <c:numCache>
                <c:formatCode>0.0</c:formatCode>
                <c:ptCount val="14"/>
                <c:pt idx="0">
                  <c:v>0.10227899999999999</c:v>
                </c:pt>
                <c:pt idx="1">
                  <c:v>0.37090100000000004</c:v>
                </c:pt>
                <c:pt idx="2">
                  <c:v>0.62799300000000002</c:v>
                </c:pt>
                <c:pt idx="3">
                  <c:v>0.89506799999999997</c:v>
                </c:pt>
                <c:pt idx="4">
                  <c:v>1.3392270000000002</c:v>
                </c:pt>
                <c:pt idx="5">
                  <c:v>1.7007150000000002</c:v>
                </c:pt>
                <c:pt idx="6">
                  <c:v>1.6690430000000001</c:v>
                </c:pt>
                <c:pt idx="7">
                  <c:v>1.9138220000000001</c:v>
                </c:pt>
                <c:pt idx="8">
                  <c:v>2.1983230000000002</c:v>
                </c:pt>
                <c:pt idx="9">
                  <c:v>2.4098249999999997</c:v>
                </c:pt>
                <c:pt idx="10">
                  <c:v>2.6686209999999999</c:v>
                </c:pt>
                <c:pt idx="11">
                  <c:v>2.9424140000000003</c:v>
                </c:pt>
                <c:pt idx="12">
                  <c:v>3.2460509999999996</c:v>
                </c:pt>
                <c:pt idx="13">
                  <c:v>3.3992730000000004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49-4F12-A3C8-32535A87351E}"/>
            </c:ext>
          </c:extLst>
        </c:ser>
        <c:ser>
          <c:idx val="2"/>
          <c:order val="2"/>
          <c:tx>
            <c:strRef>
              <c:f>'年齢別漁獲尾数(MaajiData.xlsに値貼付)'!$B$135</c:f>
              <c:strCache>
                <c:ptCount val="1"/>
                <c:pt idx="0">
                  <c:v>2歳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numRef>
              <c:f>'年齢別漁獲尾数(MaajiData.xlsに値貼付)'!$C$139:$Q$139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</c:numCache>
            </c:numRef>
          </c:cat>
          <c:val>
            <c:numRef>
              <c:f>'年齢別漁獲尾数(MaajiData.xlsに値貼付)'!$C$135:$P$135</c:f>
              <c:numCache>
                <c:formatCode>0.0</c:formatCode>
                <c:ptCount val="14"/>
                <c:pt idx="0">
                  <c:v>7.6726000000000003E-2</c:v>
                </c:pt>
                <c:pt idx="1">
                  <c:v>0.241619</c:v>
                </c:pt>
                <c:pt idx="2">
                  <c:v>0.40635000000000004</c:v>
                </c:pt>
                <c:pt idx="3">
                  <c:v>0.56664799999999993</c:v>
                </c:pt>
                <c:pt idx="4">
                  <c:v>0.62970999999999999</c:v>
                </c:pt>
                <c:pt idx="5">
                  <c:v>0.7903960000000001</c:v>
                </c:pt>
                <c:pt idx="6">
                  <c:v>1.0315320000000001</c:v>
                </c:pt>
                <c:pt idx="7">
                  <c:v>1.188185</c:v>
                </c:pt>
                <c:pt idx="8">
                  <c:v>1.3500619999999999</c:v>
                </c:pt>
                <c:pt idx="9">
                  <c:v>1.5504090000000001</c:v>
                </c:pt>
                <c:pt idx="10">
                  <c:v>1.7256209999999998</c:v>
                </c:pt>
                <c:pt idx="11">
                  <c:v>1.9193640000000005</c:v>
                </c:pt>
                <c:pt idx="12">
                  <c:v>2.146503</c:v>
                </c:pt>
                <c:pt idx="13">
                  <c:v>2.2193700000000001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49-4F12-A3C8-32535A87351E}"/>
            </c:ext>
          </c:extLst>
        </c:ser>
        <c:ser>
          <c:idx val="3"/>
          <c:order val="3"/>
          <c:tx>
            <c:strRef>
              <c:f>'年齢別漁獲尾数(MaajiData.xlsに値貼付)'!$B$136</c:f>
              <c:strCache>
                <c:ptCount val="1"/>
                <c:pt idx="0">
                  <c:v>3歳以上</c:v>
                </c:pt>
              </c:strCache>
            </c:strRef>
          </c:tx>
          <c:spPr>
            <a:solidFill>
              <a:schemeClr val="tx1"/>
            </a:solidFill>
            <a:ln w="12700">
              <a:solidFill>
                <a:schemeClr val="bg1"/>
              </a:solidFill>
            </a:ln>
            <a:effectLst/>
          </c:spPr>
          <c:invertIfNegative val="0"/>
          <c:dPt>
            <c:idx val="11"/>
            <c:invertIfNegative val="0"/>
            <c:bubble3D val="0"/>
            <c:spPr>
              <a:solidFill>
                <a:schemeClr val="tx1"/>
              </a:solidFill>
              <a:ln w="9525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A849-4F12-A3C8-32535A87351E}"/>
              </c:ext>
            </c:extLst>
          </c:dPt>
          <c:cat>
            <c:numRef>
              <c:f>'年齢別漁獲尾数(MaajiData.xlsに値貼付)'!$C$139:$Q$139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</c:numCache>
            </c:numRef>
          </c:cat>
          <c:val>
            <c:numRef>
              <c:f>'年齢別漁獲尾数(MaajiData.xlsに値貼付)'!$C$136:$P$136</c:f>
              <c:numCache>
                <c:formatCode>0.0</c:formatCode>
                <c:ptCount val="14"/>
                <c:pt idx="0">
                  <c:v>0.23529499999999998</c:v>
                </c:pt>
                <c:pt idx="1">
                  <c:v>0.69955299999999998</c:v>
                </c:pt>
                <c:pt idx="2">
                  <c:v>1.1651750000000001</c:v>
                </c:pt>
                <c:pt idx="3">
                  <c:v>1.630115</c:v>
                </c:pt>
                <c:pt idx="4">
                  <c:v>2.0950549999999999</c:v>
                </c:pt>
                <c:pt idx="5">
                  <c:v>2.5599949999999998</c:v>
                </c:pt>
                <c:pt idx="6">
                  <c:v>3.0217929999999997</c:v>
                </c:pt>
                <c:pt idx="7">
                  <c:v>3.485538</c:v>
                </c:pt>
                <c:pt idx="8">
                  <c:v>3.9286990000000004</c:v>
                </c:pt>
                <c:pt idx="9">
                  <c:v>4.4197550000000003</c:v>
                </c:pt>
                <c:pt idx="10">
                  <c:v>4.8793379999999997</c:v>
                </c:pt>
                <c:pt idx="11">
                  <c:v>5.3493460000000006</c:v>
                </c:pt>
                <c:pt idx="12">
                  <c:v>5.7900780000000003</c:v>
                </c:pt>
                <c:pt idx="13">
                  <c:v>6.279515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49-4F12-A3C8-32535A873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527868352"/>
        <c:axId val="527868680"/>
      </c:barChart>
      <c:catAx>
        <c:axId val="52786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527868680"/>
        <c:crosses val="autoZero"/>
        <c:auto val="1"/>
        <c:lblAlgn val="ctr"/>
        <c:lblOffset val="100"/>
        <c:noMultiLvlLbl val="0"/>
      </c:catAx>
      <c:valAx>
        <c:axId val="52786868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/>
                  <a:t>漁獲尾数（百万尾）</a:t>
                </a:r>
              </a:p>
            </c:rich>
          </c:tx>
          <c:layout>
            <c:manualLayout>
              <c:xMode val="edge"/>
              <c:yMode val="edge"/>
              <c:x val="2.1492655073910936E-2"/>
              <c:y val="0.2424665286366864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JP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527868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783712816558745"/>
          <c:y val="8.0710948658895762E-2"/>
          <c:w val="0.17131197835230702"/>
          <c:h val="0.3522539885035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/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農林統計漁獲重量</a:t>
            </a:r>
            <a:r>
              <a:rPr lang="en-US" altLang="ja-JP"/>
              <a:t>(</a:t>
            </a:r>
            <a:r>
              <a:rPr lang="ja-JP" altLang="en-US"/>
              <a:t>トン）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JP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'年齢別漁獲尾数(MaajiData.xlsに値貼付)'!$B$293</c:f>
              <c:strCache>
                <c:ptCount val="1"/>
                <c:pt idx="0">
                  <c:v>0歳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'年齢別漁獲尾数(MaajiData.xlsに値貼付)'!$D$292:$O$292</c:f>
              <c:strCache>
                <c:ptCount val="12"/>
                <c:pt idx="0">
                  <c:v>2007年</c:v>
                </c:pt>
                <c:pt idx="1">
                  <c:v>2008年</c:v>
                </c:pt>
                <c:pt idx="2">
                  <c:v>2009年</c:v>
                </c:pt>
                <c:pt idx="3">
                  <c:v>2010年</c:v>
                </c:pt>
                <c:pt idx="4">
                  <c:v>2011年</c:v>
                </c:pt>
                <c:pt idx="5">
                  <c:v>2012年</c:v>
                </c:pt>
                <c:pt idx="6">
                  <c:v>2013年</c:v>
                </c:pt>
                <c:pt idx="7">
                  <c:v>2014年</c:v>
                </c:pt>
                <c:pt idx="8">
                  <c:v>2015年</c:v>
                </c:pt>
                <c:pt idx="9">
                  <c:v>2016年</c:v>
                </c:pt>
                <c:pt idx="10">
                  <c:v>2017年</c:v>
                </c:pt>
                <c:pt idx="11">
                  <c:v>2018年</c:v>
                </c:pt>
              </c:strCache>
            </c:strRef>
          </c:cat>
          <c:val>
            <c:numRef>
              <c:f>'年齢別漁獲尾数(MaajiData.xlsに値貼付)'!$D$293:$O$293</c:f>
              <c:numCache>
                <c:formatCode>#,##0_);[Red]\(#,##0\)</c:formatCode>
                <c:ptCount val="12"/>
                <c:pt idx="0">
                  <c:v>17.583791878627107</c:v>
                </c:pt>
                <c:pt idx="1">
                  <c:v>33.35919446293245</c:v>
                </c:pt>
                <c:pt idx="2">
                  <c:v>45.077196681545693</c:v>
                </c:pt>
                <c:pt idx="3">
                  <c:v>38.382247812224584</c:v>
                </c:pt>
                <c:pt idx="4">
                  <c:v>40.237538494358283</c:v>
                </c:pt>
                <c:pt idx="5">
                  <c:v>74.801295257745423</c:v>
                </c:pt>
                <c:pt idx="6">
                  <c:v>83.711904947152206</c:v>
                </c:pt>
                <c:pt idx="7">
                  <c:v>99.295311808708504</c:v>
                </c:pt>
                <c:pt idx="8">
                  <c:v>118.48787920955428</c:v>
                </c:pt>
                <c:pt idx="9" formatCode="0.0">
                  <c:v>117.0427809996346</c:v>
                </c:pt>
                <c:pt idx="10" formatCode="0.0">
                  <c:v>114.94360770381719</c:v>
                </c:pt>
                <c:pt idx="11" formatCode="0.0">
                  <c:v>121.95692617448603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20-467D-A2EA-9F8D66597E94}"/>
            </c:ext>
          </c:extLst>
        </c:ser>
        <c:ser>
          <c:idx val="1"/>
          <c:order val="1"/>
          <c:tx>
            <c:strRef>
              <c:f>'年齢別漁獲尾数(MaajiData.xlsに値貼付)'!$B$294</c:f>
              <c:strCache>
                <c:ptCount val="1"/>
                <c:pt idx="0">
                  <c:v>1歳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'年齢別漁獲尾数(MaajiData.xlsに値貼付)'!$D$292:$O$292</c:f>
              <c:strCache>
                <c:ptCount val="12"/>
                <c:pt idx="0">
                  <c:v>2007年</c:v>
                </c:pt>
                <c:pt idx="1">
                  <c:v>2008年</c:v>
                </c:pt>
                <c:pt idx="2">
                  <c:v>2009年</c:v>
                </c:pt>
                <c:pt idx="3">
                  <c:v>2010年</c:v>
                </c:pt>
                <c:pt idx="4">
                  <c:v>2011年</c:v>
                </c:pt>
                <c:pt idx="5">
                  <c:v>2012年</c:v>
                </c:pt>
                <c:pt idx="6">
                  <c:v>2013年</c:v>
                </c:pt>
                <c:pt idx="7">
                  <c:v>2014年</c:v>
                </c:pt>
                <c:pt idx="8">
                  <c:v>2015年</c:v>
                </c:pt>
                <c:pt idx="9">
                  <c:v>2016年</c:v>
                </c:pt>
                <c:pt idx="10">
                  <c:v>2017年</c:v>
                </c:pt>
                <c:pt idx="11">
                  <c:v>2018年</c:v>
                </c:pt>
              </c:strCache>
            </c:strRef>
          </c:cat>
          <c:val>
            <c:numRef>
              <c:f>'年齢別漁獲尾数(MaajiData.xlsに値貼付)'!$D$294:$O$294</c:f>
              <c:numCache>
                <c:formatCode>#,##0_);[Red]\(#,##0\)</c:formatCode>
                <c:ptCount val="12"/>
                <c:pt idx="0">
                  <c:v>50.981705681532361</c:v>
                </c:pt>
                <c:pt idx="1">
                  <c:v>95.250653190674967</c:v>
                </c:pt>
                <c:pt idx="2">
                  <c:v>130.11489072610217</c:v>
                </c:pt>
                <c:pt idx="3">
                  <c:v>169.65077922388625</c:v>
                </c:pt>
                <c:pt idx="4">
                  <c:v>211.20020647502963</c:v>
                </c:pt>
                <c:pt idx="5">
                  <c:v>240.54370197761065</c:v>
                </c:pt>
                <c:pt idx="6">
                  <c:v>252.4653755839542</c:v>
                </c:pt>
                <c:pt idx="7">
                  <c:v>323.61636139144537</c:v>
                </c:pt>
                <c:pt idx="8">
                  <c:v>377.07862049228976</c:v>
                </c:pt>
                <c:pt idx="9" formatCode="0.0">
                  <c:v>351.69487654693035</c:v>
                </c:pt>
                <c:pt idx="10" formatCode="0.0">
                  <c:v>350.22619079504932</c:v>
                </c:pt>
                <c:pt idx="11" formatCode="0.0">
                  <c:v>411.10364200529392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20-467D-A2EA-9F8D66597E94}"/>
            </c:ext>
          </c:extLst>
        </c:ser>
        <c:ser>
          <c:idx val="2"/>
          <c:order val="2"/>
          <c:tx>
            <c:strRef>
              <c:f>'年齢別漁獲尾数(MaajiData.xlsに値貼付)'!$B$295</c:f>
              <c:strCache>
                <c:ptCount val="1"/>
                <c:pt idx="0">
                  <c:v>2歳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'年齢別漁獲尾数(MaajiData.xlsに値貼付)'!$D$292:$O$292</c:f>
              <c:strCache>
                <c:ptCount val="12"/>
                <c:pt idx="0">
                  <c:v>2007年</c:v>
                </c:pt>
                <c:pt idx="1">
                  <c:v>2008年</c:v>
                </c:pt>
                <c:pt idx="2">
                  <c:v>2009年</c:v>
                </c:pt>
                <c:pt idx="3">
                  <c:v>2010年</c:v>
                </c:pt>
                <c:pt idx="4">
                  <c:v>2011年</c:v>
                </c:pt>
                <c:pt idx="5">
                  <c:v>2012年</c:v>
                </c:pt>
                <c:pt idx="6">
                  <c:v>2013年</c:v>
                </c:pt>
                <c:pt idx="7">
                  <c:v>2014年</c:v>
                </c:pt>
                <c:pt idx="8">
                  <c:v>2015年</c:v>
                </c:pt>
                <c:pt idx="9">
                  <c:v>2016年</c:v>
                </c:pt>
                <c:pt idx="10">
                  <c:v>2017年</c:v>
                </c:pt>
                <c:pt idx="11">
                  <c:v>2018年</c:v>
                </c:pt>
              </c:strCache>
            </c:strRef>
          </c:cat>
          <c:val>
            <c:numRef>
              <c:f>'年齢別漁獲尾数(MaajiData.xlsに値貼付)'!$D$295:$O$295</c:f>
              <c:numCache>
                <c:formatCode>#,##0_);[Red]\(#,##0\)</c:formatCode>
                <c:ptCount val="12"/>
                <c:pt idx="0">
                  <c:v>83.591718113157341</c:v>
                </c:pt>
                <c:pt idx="1">
                  <c:v>159.30779949185205</c:v>
                </c:pt>
                <c:pt idx="2">
                  <c:v>216.41351280392956</c:v>
                </c:pt>
                <c:pt idx="3">
                  <c:v>200.30315958199049</c:v>
                </c:pt>
                <c:pt idx="4">
                  <c:v>249.88188110161008</c:v>
                </c:pt>
                <c:pt idx="5">
                  <c:v>359.73301967623581</c:v>
                </c:pt>
                <c:pt idx="6">
                  <c:v>389.66831555986948</c:v>
                </c:pt>
                <c:pt idx="7">
                  <c:v>496.26798475027363</c:v>
                </c:pt>
                <c:pt idx="8">
                  <c:v>606.74984928070342</c:v>
                </c:pt>
                <c:pt idx="9" formatCode="0.0">
                  <c:v>591.07521512184917</c:v>
                </c:pt>
                <c:pt idx="10" formatCode="0.0">
                  <c:v>602.22554587868615</c:v>
                </c:pt>
                <c:pt idx="11" formatCode="0.0">
                  <c:v>726.75052583617833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20-467D-A2EA-9F8D66597E94}"/>
            </c:ext>
          </c:extLst>
        </c:ser>
        <c:ser>
          <c:idx val="3"/>
          <c:order val="3"/>
          <c:tx>
            <c:strRef>
              <c:f>'年齢別漁獲尾数(MaajiData.xlsに値貼付)'!$B$302</c:f>
              <c:strCache>
                <c:ptCount val="1"/>
                <c:pt idx="0">
                  <c:v>3歳以上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'年齢別漁獲尾数(MaajiData.xlsに値貼付)'!$D$292:$O$292</c:f>
              <c:strCache>
                <c:ptCount val="12"/>
                <c:pt idx="0">
                  <c:v>2007年</c:v>
                </c:pt>
                <c:pt idx="1">
                  <c:v>2008年</c:v>
                </c:pt>
                <c:pt idx="2">
                  <c:v>2009年</c:v>
                </c:pt>
                <c:pt idx="3">
                  <c:v>2010年</c:v>
                </c:pt>
                <c:pt idx="4">
                  <c:v>2011年</c:v>
                </c:pt>
                <c:pt idx="5">
                  <c:v>2012年</c:v>
                </c:pt>
                <c:pt idx="6">
                  <c:v>2013年</c:v>
                </c:pt>
                <c:pt idx="7">
                  <c:v>2014年</c:v>
                </c:pt>
                <c:pt idx="8">
                  <c:v>2015年</c:v>
                </c:pt>
                <c:pt idx="9">
                  <c:v>2016年</c:v>
                </c:pt>
                <c:pt idx="10">
                  <c:v>2017年</c:v>
                </c:pt>
                <c:pt idx="11">
                  <c:v>2018年</c:v>
                </c:pt>
              </c:strCache>
            </c:strRef>
          </c:cat>
          <c:val>
            <c:numRef>
              <c:f>'年齢別漁獲尾数(MaajiData.xlsに値貼付)'!$D$296:$O$296</c:f>
              <c:numCache>
                <c:formatCode>#,##0_);[Red]\(#,##0\)</c:formatCode>
                <c:ptCount val="12"/>
                <c:pt idx="0">
                  <c:v>681.28093668063912</c:v>
                </c:pt>
                <c:pt idx="1">
                  <c:v>1298.5973810837681</c:v>
                </c:pt>
                <c:pt idx="2">
                  <c:v>1770.3734320072799</c:v>
                </c:pt>
                <c:pt idx="3">
                  <c:v>1848.4082626968468</c:v>
                </c:pt>
                <c:pt idx="4">
                  <c:v>2280.3859453082205</c:v>
                </c:pt>
                <c:pt idx="5">
                  <c:v>3050.5232801960651</c:v>
                </c:pt>
                <c:pt idx="6">
                  <c:v>3266.4264292468401</c:v>
                </c:pt>
                <c:pt idx="7">
                  <c:v>4106.5748287246734</c:v>
                </c:pt>
                <c:pt idx="8">
                  <c:v>4997.3462771292989</c:v>
                </c:pt>
                <c:pt idx="9" formatCode="0.0">
                  <c:v>4798.7598330864639</c:v>
                </c:pt>
                <c:pt idx="10" formatCode="0.0">
                  <c:v>4840.0571518957195</c:v>
                </c:pt>
                <c:pt idx="11" formatCode="0.0">
                  <c:v>5656.314310007424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20-467D-A2EA-9F8D66597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7611456"/>
        <c:axId val="1913113136"/>
      </c:lineChart>
      <c:catAx>
        <c:axId val="2007611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1913113136"/>
        <c:crosses val="autoZero"/>
        <c:auto val="1"/>
        <c:lblAlgn val="ctr"/>
        <c:lblOffset val="100"/>
        <c:noMultiLvlLbl val="0"/>
      </c:catAx>
      <c:valAx>
        <c:axId val="191311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2007611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農林統計漁獲尾数</a:t>
            </a:r>
            <a:r>
              <a:rPr lang="en-US" altLang="ja-JP"/>
              <a:t>(</a:t>
            </a:r>
            <a:r>
              <a:rPr lang="ja-JP" altLang="en-US"/>
              <a:t>百万尾）</a:t>
            </a:r>
          </a:p>
        </c:rich>
      </c:tx>
      <c:layout>
        <c:manualLayout>
          <c:xMode val="edge"/>
          <c:yMode val="edge"/>
          <c:x val="0.34962489063867019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JP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'年齢別漁獲尾数(MaajiData.xlsに値貼付)'!$B$287</c:f>
              <c:strCache>
                <c:ptCount val="1"/>
                <c:pt idx="0">
                  <c:v>0歳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'年齢別漁獲尾数(MaajiData.xlsに値貼付)'!$D$292:$O$292</c:f>
              <c:strCache>
                <c:ptCount val="12"/>
                <c:pt idx="0">
                  <c:v>2007年</c:v>
                </c:pt>
                <c:pt idx="1">
                  <c:v>2008年</c:v>
                </c:pt>
                <c:pt idx="2">
                  <c:v>2009年</c:v>
                </c:pt>
                <c:pt idx="3">
                  <c:v>2010年</c:v>
                </c:pt>
                <c:pt idx="4">
                  <c:v>2011年</c:v>
                </c:pt>
                <c:pt idx="5">
                  <c:v>2012年</c:v>
                </c:pt>
                <c:pt idx="6">
                  <c:v>2013年</c:v>
                </c:pt>
                <c:pt idx="7">
                  <c:v>2014年</c:v>
                </c:pt>
                <c:pt idx="8">
                  <c:v>2015年</c:v>
                </c:pt>
                <c:pt idx="9">
                  <c:v>2016年</c:v>
                </c:pt>
                <c:pt idx="10">
                  <c:v>2017年</c:v>
                </c:pt>
                <c:pt idx="11">
                  <c:v>2018年</c:v>
                </c:pt>
              </c:strCache>
            </c:strRef>
          </c:cat>
          <c:val>
            <c:numRef>
              <c:f>'年齢別漁獲尾数(MaajiData.xlsに値貼付)'!$D$287:$O$287</c:f>
              <c:numCache>
                <c:formatCode>0.0</c:formatCode>
                <c:ptCount val="12"/>
                <c:pt idx="0">
                  <c:v>0.71112235552335612</c:v>
                </c:pt>
                <c:pt idx="1">
                  <c:v>1.3353352029601426</c:v>
                </c:pt>
                <c:pt idx="2">
                  <c:v>1.808255719487676</c:v>
                </c:pt>
                <c:pt idx="3">
                  <c:v>1.7756263061533462</c:v>
                </c:pt>
                <c:pt idx="4">
                  <c:v>2.0649428572850139</c:v>
                </c:pt>
                <c:pt idx="5">
                  <c:v>3.1376181715313356</c:v>
                </c:pt>
                <c:pt idx="6">
                  <c:v>3.3817505609732597</c:v>
                </c:pt>
                <c:pt idx="7">
                  <c:v>4.1825147312109312</c:v>
                </c:pt>
                <c:pt idx="8">
                  <c:v>5.1659762766610697</c:v>
                </c:pt>
                <c:pt idx="9">
                  <c:v>4.930042496937296</c:v>
                </c:pt>
                <c:pt idx="10">
                  <c:v>4.9255006038744584</c:v>
                </c:pt>
                <c:pt idx="11">
                  <c:v>5.5979715906159688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4D-4603-9F01-D1B4F7774E36}"/>
            </c:ext>
          </c:extLst>
        </c:ser>
        <c:ser>
          <c:idx val="1"/>
          <c:order val="1"/>
          <c:tx>
            <c:strRef>
              <c:f>'年齢別漁獲尾数(MaajiData.xlsに値貼付)'!$B$294</c:f>
              <c:strCache>
                <c:ptCount val="1"/>
                <c:pt idx="0">
                  <c:v>1歳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'年齢別漁獲尾数(MaajiData.xlsに値貼付)'!$D$292:$O$292</c:f>
              <c:strCache>
                <c:ptCount val="12"/>
                <c:pt idx="0">
                  <c:v>2007年</c:v>
                </c:pt>
                <c:pt idx="1">
                  <c:v>2008年</c:v>
                </c:pt>
                <c:pt idx="2">
                  <c:v>2009年</c:v>
                </c:pt>
                <c:pt idx="3">
                  <c:v>2010年</c:v>
                </c:pt>
                <c:pt idx="4">
                  <c:v>2011年</c:v>
                </c:pt>
                <c:pt idx="5">
                  <c:v>2012年</c:v>
                </c:pt>
                <c:pt idx="6">
                  <c:v>2013年</c:v>
                </c:pt>
                <c:pt idx="7">
                  <c:v>2014年</c:v>
                </c:pt>
                <c:pt idx="8">
                  <c:v>2015年</c:v>
                </c:pt>
                <c:pt idx="9">
                  <c:v>2016年</c:v>
                </c:pt>
                <c:pt idx="10">
                  <c:v>2017年</c:v>
                </c:pt>
                <c:pt idx="11">
                  <c:v>2018年</c:v>
                </c:pt>
              </c:strCache>
            </c:strRef>
          </c:cat>
          <c:val>
            <c:numRef>
              <c:f>'年齢別漁獲尾数(MaajiData.xlsに値貼付)'!$D$288:$O$288</c:f>
              <c:numCache>
                <c:formatCode>0.0</c:formatCode>
                <c:ptCount val="12"/>
                <c:pt idx="0">
                  <c:v>0.52285314604495237</c:v>
                </c:pt>
                <c:pt idx="1">
                  <c:v>1.0231028906030999</c:v>
                </c:pt>
                <c:pt idx="2">
                  <c:v>1.4197669467693452</c:v>
                </c:pt>
                <c:pt idx="3">
                  <c:v>1.732386559462435</c:v>
                </c:pt>
                <c:pt idx="4">
                  <c:v>2.2294073991061492</c:v>
                </c:pt>
                <c:pt idx="5">
                  <c:v>2.5011157284174086</c:v>
                </c:pt>
                <c:pt idx="6">
                  <c:v>2.6443129988389882</c:v>
                </c:pt>
                <c:pt idx="7">
                  <c:v>3.3689946932171551</c:v>
                </c:pt>
                <c:pt idx="8">
                  <c:v>3.9846122475268206</c:v>
                </c:pt>
                <c:pt idx="9">
                  <c:v>3.8307238756032689</c:v>
                </c:pt>
                <c:pt idx="10">
                  <c:v>3.8723921640343075</c:v>
                </c:pt>
                <c:pt idx="11">
                  <c:v>4.6262733743572451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4D-4603-9F01-D1B4F7774E36}"/>
            </c:ext>
          </c:extLst>
        </c:ser>
        <c:ser>
          <c:idx val="2"/>
          <c:order val="2"/>
          <c:tx>
            <c:strRef>
              <c:f>'年齢別漁獲尾数(MaajiData.xlsに値貼付)'!$B$295</c:f>
              <c:strCache>
                <c:ptCount val="1"/>
                <c:pt idx="0">
                  <c:v>2歳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'年齢別漁獲尾数(MaajiData.xlsに値貼付)'!$D$292:$O$292</c:f>
              <c:strCache>
                <c:ptCount val="12"/>
                <c:pt idx="0">
                  <c:v>2007年</c:v>
                </c:pt>
                <c:pt idx="1">
                  <c:v>2008年</c:v>
                </c:pt>
                <c:pt idx="2">
                  <c:v>2009年</c:v>
                </c:pt>
                <c:pt idx="3">
                  <c:v>2010年</c:v>
                </c:pt>
                <c:pt idx="4">
                  <c:v>2011年</c:v>
                </c:pt>
                <c:pt idx="5">
                  <c:v>2012年</c:v>
                </c:pt>
                <c:pt idx="6">
                  <c:v>2013年</c:v>
                </c:pt>
                <c:pt idx="7">
                  <c:v>2014年</c:v>
                </c:pt>
                <c:pt idx="8">
                  <c:v>2015年</c:v>
                </c:pt>
                <c:pt idx="9">
                  <c:v>2016年</c:v>
                </c:pt>
                <c:pt idx="10">
                  <c:v>2017年</c:v>
                </c:pt>
                <c:pt idx="11">
                  <c:v>2018年</c:v>
                </c:pt>
              </c:strCache>
            </c:strRef>
          </c:cat>
          <c:val>
            <c:numRef>
              <c:f>'年齢別漁獲尾数(MaajiData.xlsに値貼付)'!$D$289:$O$289</c:f>
              <c:numCache>
                <c:formatCode>0.0</c:formatCode>
                <c:ptCount val="12"/>
                <c:pt idx="0">
                  <c:v>0.34056059739954825</c:v>
                </c:pt>
                <c:pt idx="1">
                  <c:v>0.65843217255826925</c:v>
                </c:pt>
                <c:pt idx="2">
                  <c:v>0.89551870508923104</c:v>
                </c:pt>
                <c:pt idx="3">
                  <c:v>0.80348805151031266</c:v>
                </c:pt>
                <c:pt idx="4">
                  <c:v>1.0213098420277551</c:v>
                </c:pt>
                <c:pt idx="5">
                  <c:v>1.4973538109162079</c:v>
                </c:pt>
                <c:pt idx="6">
                  <c:v>1.6159424379529448</c:v>
                </c:pt>
                <c:pt idx="7">
                  <c:v>2.0320772962716802</c:v>
                </c:pt>
                <c:pt idx="8">
                  <c:v>2.5370889628975721</c:v>
                </c:pt>
                <c:pt idx="9">
                  <c:v>2.4670338829341545</c:v>
                </c:pt>
                <c:pt idx="10">
                  <c:v>2.5233454035959544</c:v>
                </c:pt>
                <c:pt idx="11">
                  <c:v>3.0744229802393792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4D-4603-9F01-D1B4F7774E36}"/>
            </c:ext>
          </c:extLst>
        </c:ser>
        <c:ser>
          <c:idx val="3"/>
          <c:order val="3"/>
          <c:tx>
            <c:strRef>
              <c:f>'年齢別漁獲尾数(MaajiData.xlsに値貼付)'!$B$302</c:f>
              <c:strCache>
                <c:ptCount val="1"/>
                <c:pt idx="0">
                  <c:v>3歳以上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'年齢別漁獲尾数(MaajiData.xlsに値貼付)'!$D$292:$O$292</c:f>
              <c:strCache>
                <c:ptCount val="12"/>
                <c:pt idx="0">
                  <c:v>2007年</c:v>
                </c:pt>
                <c:pt idx="1">
                  <c:v>2008年</c:v>
                </c:pt>
                <c:pt idx="2">
                  <c:v>2009年</c:v>
                </c:pt>
                <c:pt idx="3">
                  <c:v>2010年</c:v>
                </c:pt>
                <c:pt idx="4">
                  <c:v>2011年</c:v>
                </c:pt>
                <c:pt idx="5">
                  <c:v>2012年</c:v>
                </c:pt>
                <c:pt idx="6">
                  <c:v>2013年</c:v>
                </c:pt>
                <c:pt idx="7">
                  <c:v>2014年</c:v>
                </c:pt>
                <c:pt idx="8">
                  <c:v>2015年</c:v>
                </c:pt>
                <c:pt idx="9">
                  <c:v>2016年</c:v>
                </c:pt>
                <c:pt idx="10">
                  <c:v>2017年</c:v>
                </c:pt>
                <c:pt idx="11">
                  <c:v>2018年</c:v>
                </c:pt>
              </c:strCache>
            </c:strRef>
          </c:cat>
          <c:val>
            <c:numRef>
              <c:f>'年齢別漁獲尾数(MaajiData.xlsに値貼付)'!$D$290:$O$290</c:f>
              <c:numCache>
                <c:formatCode>0.0</c:formatCode>
                <c:ptCount val="12"/>
                <c:pt idx="0">
                  <c:v>0.98632963390156514</c:v>
                </c:pt>
                <c:pt idx="1">
                  <c:v>1.8879997702979729</c:v>
                </c:pt>
                <c:pt idx="2">
                  <c:v>2.5781514295995938</c:v>
                </c:pt>
                <c:pt idx="3">
                  <c:v>2.6942644932178634</c:v>
                </c:pt>
                <c:pt idx="4">
                  <c:v>3.3258664572448757</c:v>
                </c:pt>
                <c:pt idx="5">
                  <c:v>4.4490488634627656</c:v>
                </c:pt>
                <c:pt idx="6">
                  <c:v>4.7655920310055429</c:v>
                </c:pt>
                <c:pt idx="7">
                  <c:v>5.9781594430618181</c:v>
                </c:pt>
                <c:pt idx="8">
                  <c:v>7.2965597918904637</c:v>
                </c:pt>
                <c:pt idx="9">
                  <c:v>7.0050035707676237</c:v>
                </c:pt>
                <c:pt idx="10">
                  <c:v>7.0684494484298552</c:v>
                </c:pt>
                <c:pt idx="11">
                  <c:v>8.2427248861688387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24D-4603-9F01-D1B4F7774E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7611456"/>
        <c:axId val="1913113136"/>
      </c:lineChart>
      <c:catAx>
        <c:axId val="2007611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1913113136"/>
        <c:crosses val="autoZero"/>
        <c:auto val="1"/>
        <c:lblAlgn val="ctr"/>
        <c:lblOffset val="100"/>
        <c:noMultiLvlLbl val="0"/>
      </c:catAx>
      <c:valAx>
        <c:axId val="191311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2007611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9734627944078528"/>
          <c:y val="7.3880413365452036E-2"/>
          <c:w val="0.71574901991823447"/>
          <c:h val="0.7393712716598807"/>
        </c:manualLayout>
      </c:layout>
      <c:barChart>
        <c:barDir val="col"/>
        <c:grouping val="stacked"/>
        <c:varyColors val="0"/>
        <c:ser>
          <c:idx val="0"/>
          <c:order val="0"/>
          <c:tx>
            <c:v>0</c:v>
          </c:tx>
          <c:spPr>
            <a:solidFill>
              <a:schemeClr val="bg1"/>
            </a:solidFill>
            <a:ln w="12700">
              <a:solidFill>
                <a:schemeClr val="tx1"/>
              </a:solidFill>
            </a:ln>
            <a:effectLst/>
          </c:spPr>
          <c:invertIfNegative val="0"/>
          <c:cat>
            <c:numRef>
              <c:f>時期別年齢別漁獲尾数!$B$2:$AL$2</c:f>
              <c:numCache>
                <c:formatCode>General</c:formatCode>
                <c:ptCount val="37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</c:numCache>
            </c:numRef>
          </c:cat>
          <c:val>
            <c:numRef>
              <c:f>時期別年齢別漁獲尾数!$B$3:$AL$3</c:f>
              <c:numCache>
                <c:formatCode>General</c:formatCode>
                <c:ptCount val="37"/>
                <c:pt idx="0">
                  <c:v>170.41900000000001</c:v>
                </c:pt>
                <c:pt idx="1">
                  <c:v>210.74199999999999</c:v>
                </c:pt>
                <c:pt idx="2">
                  <c:v>203.62799999999999</c:v>
                </c:pt>
                <c:pt idx="3">
                  <c:v>70.429000000000002</c:v>
                </c:pt>
                <c:pt idx="4">
                  <c:v>419.87700000000007</c:v>
                </c:pt>
                <c:pt idx="5">
                  <c:v>317.19</c:v>
                </c:pt>
                <c:pt idx="6">
                  <c:v>107.68300000000002</c:v>
                </c:pt>
                <c:pt idx="7">
                  <c:v>139.77000000000001</c:v>
                </c:pt>
                <c:pt idx="8">
                  <c:v>465.66500000000008</c:v>
                </c:pt>
                <c:pt idx="9">
                  <c:v>749.53384372881362</c:v>
                </c:pt>
                <c:pt idx="10">
                  <c:v>375.45800000000003</c:v>
                </c:pt>
                <c:pt idx="11">
                  <c:v>866.84727272727264</c:v>
                </c:pt>
                <c:pt idx="12">
                  <c:v>557.71</c:v>
                </c:pt>
                <c:pt idx="13">
                  <c:v>556.21194688888886</c:v>
                </c:pt>
                <c:pt idx="14">
                  <c:v>672.12300000000005</c:v>
                </c:pt>
                <c:pt idx="15">
                  <c:v>488.678</c:v>
                </c:pt>
                <c:pt idx="16">
                  <c:v>320.33199999999999</c:v>
                </c:pt>
                <c:pt idx="17">
                  <c:v>334.60700000000003</c:v>
                </c:pt>
                <c:pt idx="18">
                  <c:v>398.29025846413742</c:v>
                </c:pt>
                <c:pt idx="19">
                  <c:v>846.81899999999985</c:v>
                </c:pt>
                <c:pt idx="20">
                  <c:v>248.92750084046207</c:v>
                </c:pt>
                <c:pt idx="21">
                  <c:v>274.1332685058839</c:v>
                </c:pt>
                <c:pt idx="22">
                  <c:v>386.91942857997611</c:v>
                </c:pt>
                <c:pt idx="23">
                  <c:v>257.35520906485272</c:v>
                </c:pt>
                <c:pt idx="24" formatCode="0.00">
                  <c:v>38.11404509473185</c:v>
                </c:pt>
                <c:pt idx="25" formatCode="0.00">
                  <c:v>33.716647796716927</c:v>
                </c:pt>
                <c:pt idx="26" formatCode="0.00">
                  <c:v>33.179862018134337</c:v>
                </c:pt>
                <c:pt idx="27" formatCode="0.00">
                  <c:v>19.665347892890477</c:v>
                </c:pt>
                <c:pt idx="28" formatCode="0.00">
                  <c:v>20.496763672675936</c:v>
                </c:pt>
                <c:pt idx="29" formatCode="0.00">
                  <c:v>20.286320711172067</c:v>
                </c:pt>
                <c:pt idx="30" formatCode="0.00">
                  <c:v>18.91901606315102</c:v>
                </c:pt>
                <c:pt idx="31" formatCode="0.00">
                  <c:v>23.084414658993769</c:v>
                </c:pt>
                <c:pt idx="32" formatCode="0.00">
                  <c:v>18.526483753426302</c:v>
                </c:pt>
                <c:pt idx="33" formatCode="0.00">
                  <c:v>14.686730787597194</c:v>
                </c:pt>
                <c:pt idx="34" formatCode="0.00">
                  <c:v>13.757117945495109</c:v>
                </c:pt>
                <c:pt idx="35" formatCode="0.00">
                  <c:v>20.073958128458607</c:v>
                </c:pt>
                <c:pt idx="36" formatCode="0.00">
                  <c:v>15.058498682090848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25-4781-ADF3-4B0EC8B3B2B0}"/>
            </c:ext>
          </c:extLst>
        </c:ser>
        <c:ser>
          <c:idx val="1"/>
          <c:order val="1"/>
          <c:tx>
            <c:v>1</c:v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時期別年齢別漁獲尾数!$B$2:$AL$2</c:f>
              <c:numCache>
                <c:formatCode>General</c:formatCode>
                <c:ptCount val="37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</c:numCache>
            </c:numRef>
          </c:cat>
          <c:val>
            <c:numRef>
              <c:f>時期別年齢別漁獲尾数!$B$4:$AL$4</c:f>
              <c:numCache>
                <c:formatCode>General</c:formatCode>
                <c:ptCount val="37"/>
                <c:pt idx="0">
                  <c:v>57.473999999999997</c:v>
                </c:pt>
                <c:pt idx="1">
                  <c:v>55.991999999999997</c:v>
                </c:pt>
                <c:pt idx="2">
                  <c:v>68.078999999999994</c:v>
                </c:pt>
                <c:pt idx="3">
                  <c:v>84.286000000000001</c:v>
                </c:pt>
                <c:pt idx="4">
                  <c:v>134.76499999999999</c:v>
                </c:pt>
                <c:pt idx="5">
                  <c:v>200.46100000000001</c:v>
                </c:pt>
                <c:pt idx="6">
                  <c:v>194.17</c:v>
                </c:pt>
                <c:pt idx="7">
                  <c:v>144.113</c:v>
                </c:pt>
                <c:pt idx="8">
                  <c:v>209.935</c:v>
                </c:pt>
                <c:pt idx="9">
                  <c:v>243.91310999999999</c:v>
                </c:pt>
                <c:pt idx="10">
                  <c:v>287.06599999999997</c:v>
                </c:pt>
                <c:pt idx="11">
                  <c:v>232.76454545454547</c:v>
                </c:pt>
                <c:pt idx="12">
                  <c:v>506.70699999999999</c:v>
                </c:pt>
                <c:pt idx="13">
                  <c:v>347.99407092592594</c:v>
                </c:pt>
                <c:pt idx="14">
                  <c:v>402.50200000000007</c:v>
                </c:pt>
                <c:pt idx="15">
                  <c:v>371.899</c:v>
                </c:pt>
                <c:pt idx="16">
                  <c:v>321.84100000000001</c:v>
                </c:pt>
                <c:pt idx="17">
                  <c:v>264.209</c:v>
                </c:pt>
                <c:pt idx="18">
                  <c:v>190.15748892793215</c:v>
                </c:pt>
                <c:pt idx="19">
                  <c:v>187.22</c:v>
                </c:pt>
                <c:pt idx="20">
                  <c:v>199.52563694211941</c:v>
                </c:pt>
                <c:pt idx="21">
                  <c:v>282.14873272419101</c:v>
                </c:pt>
                <c:pt idx="22">
                  <c:v>274.45922397497327</c:v>
                </c:pt>
                <c:pt idx="23">
                  <c:v>293.46283999887549</c:v>
                </c:pt>
                <c:pt idx="24" formatCode="0.00">
                  <c:v>20.331261008870612</c:v>
                </c:pt>
                <c:pt idx="25" formatCode="0.00">
                  <c:v>24.790185876843886</c:v>
                </c:pt>
                <c:pt idx="26" formatCode="0.00">
                  <c:v>25.421641446517366</c:v>
                </c:pt>
                <c:pt idx="27" formatCode="0.00">
                  <c:v>15.440410686468937</c:v>
                </c:pt>
                <c:pt idx="28" formatCode="0.00">
                  <c:v>19.997630005800968</c:v>
                </c:pt>
                <c:pt idx="29" formatCode="0.00">
                  <c:v>21.902046022518544</c:v>
                </c:pt>
                <c:pt idx="30" formatCode="0.00">
                  <c:v>15.081072984299562</c:v>
                </c:pt>
                <c:pt idx="31" formatCode="0.00">
                  <c:v>18.05053822059503</c:v>
                </c:pt>
                <c:pt idx="32" formatCode="0.00">
                  <c:v>14.922989985786932</c:v>
                </c:pt>
                <c:pt idx="33" formatCode="0.00">
                  <c:v>11.328144814906679</c:v>
                </c:pt>
                <c:pt idx="34" formatCode="0.00">
                  <c:v>10.689506268158357</c:v>
                </c:pt>
                <c:pt idx="35" formatCode="0.00">
                  <c:v>15.78199748806227</c:v>
                </c:pt>
                <c:pt idx="36" formatCode="0.00">
                  <c:v>12.444638273536691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25-4781-ADF3-4B0EC8B3B2B0}"/>
            </c:ext>
          </c:extLst>
        </c:ser>
        <c:ser>
          <c:idx val="2"/>
          <c:order val="2"/>
          <c:tx>
            <c:v>2</c:v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時期別年齢別漁獲尾数!$B$2:$AL$2</c:f>
              <c:numCache>
                <c:formatCode>General</c:formatCode>
                <c:ptCount val="37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</c:numCache>
            </c:numRef>
          </c:cat>
          <c:val>
            <c:numRef>
              <c:f>時期別年齢別漁獲尾数!$B$5:$AL$5</c:f>
              <c:numCache>
                <c:formatCode>General</c:formatCode>
                <c:ptCount val="37"/>
                <c:pt idx="0">
                  <c:v>6.6479999999999997</c:v>
                </c:pt>
                <c:pt idx="1">
                  <c:v>15.736000000000001</c:v>
                </c:pt>
                <c:pt idx="2">
                  <c:v>10.407</c:v>
                </c:pt>
                <c:pt idx="3">
                  <c:v>15.72</c:v>
                </c:pt>
                <c:pt idx="4">
                  <c:v>19.917999999999996</c:v>
                </c:pt>
                <c:pt idx="5">
                  <c:v>18.041</c:v>
                </c:pt>
                <c:pt idx="6">
                  <c:v>34.594000000000001</c:v>
                </c:pt>
                <c:pt idx="7">
                  <c:v>50.226999999999997</c:v>
                </c:pt>
                <c:pt idx="8">
                  <c:v>31.837999999999997</c:v>
                </c:pt>
                <c:pt idx="9">
                  <c:v>31.307810847457628</c:v>
                </c:pt>
                <c:pt idx="10">
                  <c:v>50.576999999999998</c:v>
                </c:pt>
                <c:pt idx="11">
                  <c:v>30.321818181818184</c:v>
                </c:pt>
                <c:pt idx="12">
                  <c:v>35.302</c:v>
                </c:pt>
                <c:pt idx="13">
                  <c:v>47.457911925925927</c:v>
                </c:pt>
                <c:pt idx="14">
                  <c:v>53.036000000000001</c:v>
                </c:pt>
                <c:pt idx="15">
                  <c:v>56.198</c:v>
                </c:pt>
                <c:pt idx="16">
                  <c:v>44.058</c:v>
                </c:pt>
                <c:pt idx="17">
                  <c:v>21.007999999999999</c:v>
                </c:pt>
                <c:pt idx="18">
                  <c:v>71.137491804682952</c:v>
                </c:pt>
                <c:pt idx="19">
                  <c:v>44.606999999999999</c:v>
                </c:pt>
                <c:pt idx="20">
                  <c:v>46.897246749062937</c:v>
                </c:pt>
                <c:pt idx="21">
                  <c:v>43.176201800924296</c:v>
                </c:pt>
                <c:pt idx="22">
                  <c:v>39.592567456337726</c:v>
                </c:pt>
                <c:pt idx="23">
                  <c:v>28.517945340720242</c:v>
                </c:pt>
                <c:pt idx="24" formatCode="0.00">
                  <c:v>15.232622944236057</c:v>
                </c:pt>
                <c:pt idx="25" formatCode="0.00">
                  <c:v>16.147097087827309</c:v>
                </c:pt>
                <c:pt idx="26" formatCode="0.00">
                  <c:v>16.36045285509924</c:v>
                </c:pt>
                <c:pt idx="27" formatCode="0.00">
                  <c:v>9.7390466903431463</c:v>
                </c:pt>
                <c:pt idx="28" formatCode="0.00">
                  <c:v>9.274983507821192</c:v>
                </c:pt>
                <c:pt idx="29" formatCode="0.00">
                  <c:v>10.033507187744823</c:v>
                </c:pt>
                <c:pt idx="30" formatCode="0.00">
                  <c:v>9.0286514331086476</c:v>
                </c:pt>
                <c:pt idx="31" formatCode="0.00">
                  <c:v>11.030702776622102</c:v>
                </c:pt>
                <c:pt idx="32" formatCode="0.00">
                  <c:v>9.0011032678859237</c:v>
                </c:pt>
                <c:pt idx="33" formatCode="0.00">
                  <c:v>7.2128752798578653</c:v>
                </c:pt>
                <c:pt idx="34" formatCode="0.00">
                  <c:v>6.8841751616019797</c:v>
                </c:pt>
                <c:pt idx="35" formatCode="0.00">
                  <c:v>10.283935390359915</c:v>
                </c:pt>
                <c:pt idx="36" formatCode="0.00">
                  <c:v>8.2701731594587002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25-4781-ADF3-4B0EC8B3B2B0}"/>
            </c:ext>
          </c:extLst>
        </c:ser>
        <c:ser>
          <c:idx val="3"/>
          <c:order val="3"/>
          <c:tx>
            <c:v>3+</c:v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時期別年齢別漁獲尾数!$B$2:$AL$2</c:f>
              <c:numCache>
                <c:formatCode>General</c:formatCode>
                <c:ptCount val="37"/>
                <c:pt idx="0">
                  <c:v>1982</c:v>
                </c:pt>
                <c:pt idx="1">
                  <c:v>1983</c:v>
                </c:pt>
                <c:pt idx="2">
                  <c:v>1984</c:v>
                </c:pt>
                <c:pt idx="3">
                  <c:v>1985</c:v>
                </c:pt>
                <c:pt idx="4">
                  <c:v>1986</c:v>
                </c:pt>
                <c:pt idx="5">
                  <c:v>1987</c:v>
                </c:pt>
                <c:pt idx="6">
                  <c:v>1988</c:v>
                </c:pt>
                <c:pt idx="7">
                  <c:v>1989</c:v>
                </c:pt>
                <c:pt idx="8">
                  <c:v>1990</c:v>
                </c:pt>
                <c:pt idx="9">
                  <c:v>1991</c:v>
                </c:pt>
                <c:pt idx="10">
                  <c:v>1992</c:v>
                </c:pt>
                <c:pt idx="11">
                  <c:v>1993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</c:numCache>
            </c:numRef>
          </c:cat>
          <c:val>
            <c:numRef>
              <c:f>時期別年齢別漁獲尾数!$B$6:$AL$6</c:f>
              <c:numCache>
                <c:formatCode>General</c:formatCode>
                <c:ptCount val="37"/>
                <c:pt idx="0">
                  <c:v>1.488</c:v>
                </c:pt>
                <c:pt idx="1">
                  <c:v>4.6390000000000002</c:v>
                </c:pt>
                <c:pt idx="2">
                  <c:v>2.5350000000000001</c:v>
                </c:pt>
                <c:pt idx="3">
                  <c:v>4.55</c:v>
                </c:pt>
                <c:pt idx="4">
                  <c:v>4.383</c:v>
                </c:pt>
                <c:pt idx="5">
                  <c:v>4.9610000000000003</c:v>
                </c:pt>
                <c:pt idx="6">
                  <c:v>5.766</c:v>
                </c:pt>
                <c:pt idx="7">
                  <c:v>3.5739999999999998</c:v>
                </c:pt>
                <c:pt idx="8">
                  <c:v>4.0640000000000001</c:v>
                </c:pt>
                <c:pt idx="9">
                  <c:v>10.149631016949154</c:v>
                </c:pt>
                <c:pt idx="10">
                  <c:v>32.441000000000003</c:v>
                </c:pt>
                <c:pt idx="11">
                  <c:v>14.625818181818182</c:v>
                </c:pt>
                <c:pt idx="12">
                  <c:v>5.0880000000000001</c:v>
                </c:pt>
                <c:pt idx="13">
                  <c:v>3.2816915185185183</c:v>
                </c:pt>
                <c:pt idx="14">
                  <c:v>4.7279999999999998</c:v>
                </c:pt>
                <c:pt idx="15">
                  <c:v>4.5960000000000001</c:v>
                </c:pt>
                <c:pt idx="16">
                  <c:v>7.7850000000000001</c:v>
                </c:pt>
                <c:pt idx="17">
                  <c:v>5.3819999999999997</c:v>
                </c:pt>
                <c:pt idx="18">
                  <c:v>11.429081825034075</c:v>
                </c:pt>
                <c:pt idx="19">
                  <c:v>12.792</c:v>
                </c:pt>
                <c:pt idx="20">
                  <c:v>24.510446104960778</c:v>
                </c:pt>
                <c:pt idx="21">
                  <c:v>6.2790065082446</c:v>
                </c:pt>
                <c:pt idx="22">
                  <c:v>5.3094998535419755</c:v>
                </c:pt>
                <c:pt idx="23">
                  <c:v>4.6912531819807475</c:v>
                </c:pt>
                <c:pt idx="24" formatCode="0.00">
                  <c:v>46.715930732861295</c:v>
                </c:pt>
                <c:pt idx="25" formatCode="0.00">
                  <c:v>46.765129262810206</c:v>
                </c:pt>
                <c:pt idx="26" formatCode="0.00">
                  <c:v>46.912244753144471</c:v>
                </c:pt>
                <c:pt idx="27" formatCode="0.00">
                  <c:v>28.038205126205039</c:v>
                </c:pt>
                <c:pt idx="28" formatCode="0.00">
                  <c:v>31.100971188472204</c:v>
                </c:pt>
                <c:pt idx="29" formatCode="0.00">
                  <c:v>32.673830830799929</c:v>
                </c:pt>
                <c:pt idx="30" formatCode="0.00">
                  <c:v>26.826599768357191</c:v>
                </c:pt>
                <c:pt idx="31" formatCode="0.00">
                  <c:v>32.5307560554281</c:v>
                </c:pt>
                <c:pt idx="32" formatCode="0.00">
                  <c:v>26.480306924157794</c:v>
                </c:pt>
                <c:pt idx="33" formatCode="0.00">
                  <c:v>20.743922077854364</c:v>
                </c:pt>
                <c:pt idx="34" formatCode="0.00">
                  <c:v>19.547227106365099</c:v>
                </c:pt>
                <c:pt idx="35" formatCode="0.00">
                  <c:v>28.80758113181297</c:v>
                </c:pt>
                <c:pt idx="36" formatCode="0.00">
                  <c:v>22.172863835765394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25-4781-ADF3-4B0EC8B3B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263577360"/>
        <c:axId val="1072400480"/>
      </c:barChart>
      <c:catAx>
        <c:axId val="1263577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1072400480"/>
        <c:crosses val="autoZero"/>
        <c:auto val="1"/>
        <c:lblAlgn val="ctr"/>
        <c:lblOffset val="100"/>
        <c:tickLblSkip val="5"/>
        <c:noMultiLvlLbl val="0"/>
      </c:catAx>
      <c:valAx>
        <c:axId val="107240048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/>
                  <a:t>年齢別漁獲尾数（百万尾）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JP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1263577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796572086171524"/>
          <c:y val="5.2846354449635993E-2"/>
          <c:w val="0.12350380515234277"/>
          <c:h val="0.45024231228947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JP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221611995721133"/>
          <c:y val="4.4495340133697679E-2"/>
          <c:w val="0.8344992161620286"/>
          <c:h val="0.71774469874360625"/>
        </c:manualLayout>
      </c:layout>
      <c:lineChart>
        <c:grouping val="standard"/>
        <c:varyColors val="0"/>
        <c:ser>
          <c:idx val="0"/>
          <c:order val="0"/>
          <c:tx>
            <c:strRef>
              <c:f>時期別年齢別漁獲尾数!$A$119</c:f>
              <c:strCache>
                <c:ptCount val="1"/>
                <c:pt idx="0">
                  <c:v>合計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時期別年齢別漁獲尾数!$B$115:$BJ$115</c:f>
              <c:numCache>
                <c:formatCode>General</c:formatCode>
                <c:ptCount val="6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</c:numCache>
            </c:numRef>
          </c:cat>
          <c:val>
            <c:numRef>
              <c:f>時期別年齢別漁獲尾数!$B$119:$BJ$119</c:f>
              <c:numCache>
                <c:formatCode>#,##0_);[Red]\(#,##0\)</c:formatCode>
                <c:ptCount val="61"/>
                <c:pt idx="0">
                  <c:v>56.805000000000007</c:v>
                </c:pt>
                <c:pt idx="1">
                  <c:v>59.795000000000002</c:v>
                </c:pt>
                <c:pt idx="2">
                  <c:v>65.921000000000006</c:v>
                </c:pt>
                <c:pt idx="3">
                  <c:v>96.025000000000006</c:v>
                </c:pt>
                <c:pt idx="4">
                  <c:v>46.5</c:v>
                </c:pt>
                <c:pt idx="5">
                  <c:v>45.965000000000003</c:v>
                </c:pt>
                <c:pt idx="6">
                  <c:v>32.777000000000001</c:v>
                </c:pt>
                <c:pt idx="7">
                  <c:v>52.182000000000002</c:v>
                </c:pt>
                <c:pt idx="8">
                  <c:v>73.91</c:v>
                </c:pt>
                <c:pt idx="9">
                  <c:v>71.36</c:v>
                </c:pt>
                <c:pt idx="10">
                  <c:v>62.137</c:v>
                </c:pt>
                <c:pt idx="11">
                  <c:v>46.257999999999996</c:v>
                </c:pt>
                <c:pt idx="12">
                  <c:v>38.900999999999996</c:v>
                </c:pt>
                <c:pt idx="13">
                  <c:v>29.849</c:v>
                </c:pt>
                <c:pt idx="14">
                  <c:v>35.472999999999999</c:v>
                </c:pt>
                <c:pt idx="15">
                  <c:v>35.112000000000002</c:v>
                </c:pt>
                <c:pt idx="16">
                  <c:v>26.197000000000003</c:v>
                </c:pt>
                <c:pt idx="17">
                  <c:v>27.956</c:v>
                </c:pt>
                <c:pt idx="18">
                  <c:v>15.325000000000001</c:v>
                </c:pt>
                <c:pt idx="19">
                  <c:v>12.298</c:v>
                </c:pt>
                <c:pt idx="20">
                  <c:v>10.885000000000002</c:v>
                </c:pt>
                <c:pt idx="21">
                  <c:v>12.099</c:v>
                </c:pt>
                <c:pt idx="22">
                  <c:v>15.21</c:v>
                </c:pt>
                <c:pt idx="23">
                  <c:v>18.399999999999999</c:v>
                </c:pt>
                <c:pt idx="24">
                  <c:v>17.399999999999999</c:v>
                </c:pt>
                <c:pt idx="25">
                  <c:v>14.3</c:v>
                </c:pt>
                <c:pt idx="26">
                  <c:v>37.200000000000003</c:v>
                </c:pt>
                <c:pt idx="27">
                  <c:v>36.9</c:v>
                </c:pt>
                <c:pt idx="28">
                  <c:v>29.6</c:v>
                </c:pt>
                <c:pt idx="29">
                  <c:v>33.200000000000003</c:v>
                </c:pt>
                <c:pt idx="30">
                  <c:v>42.4</c:v>
                </c:pt>
                <c:pt idx="31" formatCode="General">
                  <c:v>60.7</c:v>
                </c:pt>
                <c:pt idx="32" formatCode="General">
                  <c:v>61.5</c:v>
                </c:pt>
                <c:pt idx="33" formatCode="General">
                  <c:v>78.5</c:v>
                </c:pt>
                <c:pt idx="34" formatCode="General">
                  <c:v>79.900000000000006</c:v>
                </c:pt>
                <c:pt idx="35" formatCode="General">
                  <c:v>69.5</c:v>
                </c:pt>
                <c:pt idx="36" formatCode="General">
                  <c:v>80</c:v>
                </c:pt>
                <c:pt idx="37" formatCode="General">
                  <c:v>76</c:v>
                </c:pt>
                <c:pt idx="38" formatCode="General">
                  <c:v>40.100000000000009</c:v>
                </c:pt>
                <c:pt idx="39" formatCode="General">
                  <c:v>47.600000000000009</c:v>
                </c:pt>
                <c:pt idx="40" formatCode="General">
                  <c:v>55.7</c:v>
                </c:pt>
                <c:pt idx="41" formatCode="General">
                  <c:v>67.7</c:v>
                </c:pt>
                <c:pt idx="42" formatCode="General">
                  <c:v>50</c:v>
                </c:pt>
                <c:pt idx="43" formatCode="General">
                  <c:v>51.046752900000001</c:v>
                </c:pt>
                <c:pt idx="44" formatCode="General">
                  <c:v>54.096599999999995</c:v>
                </c:pt>
                <c:pt idx="45" formatCode="General">
                  <c:v>47.979296000000005</c:v>
                </c:pt>
                <c:pt idx="46" formatCode="General">
                  <c:v>40.381512000000001</c:v>
                </c:pt>
                <c:pt idx="47" formatCode="General">
                  <c:v>39.523135999999994</c:v>
                </c:pt>
                <c:pt idx="48" formatCode="General">
                  <c:v>39.436744000000004</c:v>
                </c:pt>
                <c:pt idx="49" formatCode="General">
                  <c:v>23.514175999999999</c:v>
                </c:pt>
                <c:pt idx="50" formatCode="General">
                  <c:v>26.046391999999997</c:v>
                </c:pt>
                <c:pt idx="51" formatCode="General">
                  <c:v>27.332018300000001</c:v>
                </c:pt>
                <c:pt idx="52" formatCode="General">
                  <c:v>22.457784099999998</c:v>
                </c:pt>
                <c:pt idx="53" formatCode="General">
                  <c:v>27.2468705</c:v>
                </c:pt>
                <c:pt idx="54" formatCode="General">
                  <c:v>22.268734500000001</c:v>
                </c:pt>
                <c:pt idx="55" formatCode="General">
                  <c:v>17.329217100000001</c:v>
                </c:pt>
                <c:pt idx="56" formatCode="General">
                  <c:v>16.3466971</c:v>
                </c:pt>
                <c:pt idx="57" formatCode="General">
                  <c:v>24.0594757</c:v>
                </c:pt>
                <c:pt idx="58" formatCode="General">
                  <c:v>18.617345099999998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9B4-4E04-9629-2CEF0C8D2312}"/>
            </c:ext>
          </c:extLst>
        </c:ser>
        <c:ser>
          <c:idx val="3"/>
          <c:order val="1"/>
          <c:tx>
            <c:strRef>
              <c:f>時期別年齢別漁獲尾数!$A$116</c:f>
              <c:strCache>
                <c:ptCount val="1"/>
                <c:pt idx="0">
                  <c:v>太平洋北区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時期別年齢別漁獲尾数!$B$115:$BJ$115</c:f>
              <c:numCache>
                <c:formatCode>General</c:formatCode>
                <c:ptCount val="6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</c:numCache>
            </c:numRef>
          </c:cat>
          <c:val>
            <c:numRef>
              <c:f>時期別年齢別漁獲尾数!$B$116:$BJ$116</c:f>
              <c:numCache>
                <c:formatCode>#,##0_);[Red]\(#,##0\)</c:formatCode>
                <c:ptCount val="61"/>
                <c:pt idx="0">
                  <c:v>2.5470000000000002</c:v>
                </c:pt>
                <c:pt idx="1">
                  <c:v>4.0060000000000002</c:v>
                </c:pt>
                <c:pt idx="2">
                  <c:v>3.548</c:v>
                </c:pt>
                <c:pt idx="3" formatCode="General">
                  <c:v>5.1280000000000001</c:v>
                </c:pt>
                <c:pt idx="4" formatCode="General">
                  <c:v>1.5</c:v>
                </c:pt>
                <c:pt idx="5" formatCode="General">
                  <c:v>0.56000000000000005</c:v>
                </c:pt>
                <c:pt idx="6" formatCode="General">
                  <c:v>1.0189999999999999</c:v>
                </c:pt>
                <c:pt idx="7" formatCode="General">
                  <c:v>2.742</c:v>
                </c:pt>
                <c:pt idx="8" formatCode="General">
                  <c:v>6.6070000000000002</c:v>
                </c:pt>
                <c:pt idx="9" formatCode="General">
                  <c:v>2.6019999999999999</c:v>
                </c:pt>
                <c:pt idx="10" formatCode="General">
                  <c:v>8.82</c:v>
                </c:pt>
                <c:pt idx="11" formatCode="General">
                  <c:v>2.843</c:v>
                </c:pt>
                <c:pt idx="12" formatCode="General">
                  <c:v>1.27</c:v>
                </c:pt>
                <c:pt idx="13" formatCode="General">
                  <c:v>0.378</c:v>
                </c:pt>
                <c:pt idx="14" formatCode="General">
                  <c:v>0.33</c:v>
                </c:pt>
                <c:pt idx="15" formatCode="General">
                  <c:v>0.17899999999999999</c:v>
                </c:pt>
                <c:pt idx="16" formatCode="General">
                  <c:v>0.183</c:v>
                </c:pt>
                <c:pt idx="17" formatCode="General">
                  <c:v>0.28000000000000003</c:v>
                </c:pt>
                <c:pt idx="18" formatCode="General">
                  <c:v>4.1000000000000002E-2</c:v>
                </c:pt>
                <c:pt idx="19" formatCode="General">
                  <c:v>0.11799999999999999</c:v>
                </c:pt>
                <c:pt idx="20" formatCode="General">
                  <c:v>0.54900000000000004</c:v>
                </c:pt>
                <c:pt idx="21" formatCode="General">
                  <c:v>0.82299999999999995</c:v>
                </c:pt>
                <c:pt idx="22" formatCode="General">
                  <c:v>8.4000000000000005E-2</c:v>
                </c:pt>
                <c:pt idx="23" formatCode="General">
                  <c:v>0.32099999999999829</c:v>
                </c:pt>
                <c:pt idx="24" formatCode="General">
                  <c:v>0.30499999999999688</c:v>
                </c:pt>
                <c:pt idx="25" formatCode="General">
                  <c:v>3.9000000000000187E-2</c:v>
                </c:pt>
                <c:pt idx="26" formatCode="General">
                  <c:v>3.9509999999999983</c:v>
                </c:pt>
                <c:pt idx="27" formatCode="General">
                  <c:v>1.119999999999999</c:v>
                </c:pt>
                <c:pt idx="28" formatCode="General">
                  <c:v>2.349000000000002</c:v>
                </c:pt>
                <c:pt idx="29" formatCode="General">
                  <c:v>0.43700000000000028</c:v>
                </c:pt>
                <c:pt idx="30" formatCode="General">
                  <c:v>10.440999999999999</c:v>
                </c:pt>
                <c:pt idx="31" formatCode="General">
                  <c:v>22.195000000000004</c:v>
                </c:pt>
                <c:pt idx="32" formatCode="General">
                  <c:v>23.989000000000001</c:v>
                </c:pt>
                <c:pt idx="33" formatCode="General">
                  <c:v>12.960999999999997</c:v>
                </c:pt>
                <c:pt idx="34" formatCode="General">
                  <c:v>25.043000000000003</c:v>
                </c:pt>
                <c:pt idx="35" formatCode="General">
                  <c:v>14.876000000000008</c:v>
                </c:pt>
                <c:pt idx="36" formatCode="General">
                  <c:v>3.4979999999999976</c:v>
                </c:pt>
                <c:pt idx="37" formatCode="General">
                  <c:v>6.2740000000000116</c:v>
                </c:pt>
                <c:pt idx="38" formatCode="General">
                  <c:v>0.24200000000000088</c:v>
                </c:pt>
                <c:pt idx="39" formatCode="General">
                  <c:v>5.0290000000000035</c:v>
                </c:pt>
                <c:pt idx="40" formatCode="General">
                  <c:v>3.9786990000000095</c:v>
                </c:pt>
                <c:pt idx="41" formatCode="General">
                  <c:v>15.58580000000001</c:v>
                </c:pt>
                <c:pt idx="42" formatCode="General">
                  <c:v>8.1796320000000033</c:v>
                </c:pt>
                <c:pt idx="43" formatCode="General">
                  <c:v>12.074000000000003</c:v>
                </c:pt>
                <c:pt idx="44" formatCode="General">
                  <c:v>6.4039999999999999</c:v>
                </c:pt>
                <c:pt idx="45" formatCode="General">
                  <c:v>3.5419999999999998</c:v>
                </c:pt>
                <c:pt idx="46" formatCode="General">
                  <c:v>6.7859999999999996</c:v>
                </c:pt>
                <c:pt idx="47" formatCode="General">
                  <c:v>6.3490000000000002</c:v>
                </c:pt>
                <c:pt idx="48" formatCode="General">
                  <c:v>4.625</c:v>
                </c:pt>
                <c:pt idx="49" formatCode="General">
                  <c:v>2.2650000000000001</c:v>
                </c:pt>
                <c:pt idx="50" formatCode="General">
                  <c:v>6.3019999999999996</c:v>
                </c:pt>
                <c:pt idx="51" formatCode="General">
                  <c:v>2.4510000000000001</c:v>
                </c:pt>
                <c:pt idx="52" formatCode="General">
                  <c:v>5.4249999999999998</c:v>
                </c:pt>
                <c:pt idx="53" formatCode="General">
                  <c:v>6.3090000000000002</c:v>
                </c:pt>
                <c:pt idx="54" formatCode="General">
                  <c:v>4.9965424999999994</c:v>
                </c:pt>
                <c:pt idx="55" formatCode="General">
                  <c:v>3.1920000000000002</c:v>
                </c:pt>
                <c:pt idx="56" formatCode="General">
                  <c:v>2.004</c:v>
                </c:pt>
                <c:pt idx="57" formatCode="General">
                  <c:v>2.4877500000000001</c:v>
                </c:pt>
                <c:pt idx="58" formatCode="General">
                  <c:v>1.2279139999999999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B4-4E04-9629-2CEF0C8D2312}"/>
            </c:ext>
          </c:extLst>
        </c:ser>
        <c:ser>
          <c:idx val="2"/>
          <c:order val="2"/>
          <c:tx>
            <c:strRef>
              <c:f>時期別年齢別漁獲尾数!$A$117</c:f>
              <c:strCache>
                <c:ptCount val="1"/>
                <c:pt idx="0">
                  <c:v>太平洋中区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時期別年齢別漁獲尾数!$B$115:$BJ$115</c:f>
              <c:numCache>
                <c:formatCode>General</c:formatCode>
                <c:ptCount val="6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</c:numCache>
            </c:numRef>
          </c:cat>
          <c:val>
            <c:numRef>
              <c:f>時期別年齢別漁獲尾数!$B$117:$BJ$117</c:f>
              <c:numCache>
                <c:formatCode>General</c:formatCode>
                <c:ptCount val="61"/>
                <c:pt idx="0">
                  <c:v>26.696000000000002</c:v>
                </c:pt>
                <c:pt idx="1">
                  <c:v>27.831</c:v>
                </c:pt>
                <c:pt idx="2">
                  <c:v>28.475000000000001</c:v>
                </c:pt>
                <c:pt idx="3">
                  <c:v>33.880000000000003</c:v>
                </c:pt>
                <c:pt idx="4">
                  <c:v>23.4</c:v>
                </c:pt>
                <c:pt idx="5">
                  <c:v>14.406000000000001</c:v>
                </c:pt>
                <c:pt idx="6">
                  <c:v>10.662000000000001</c:v>
                </c:pt>
                <c:pt idx="7">
                  <c:v>17.594999999999999</c:v>
                </c:pt>
                <c:pt idx="8">
                  <c:v>22.404</c:v>
                </c:pt>
                <c:pt idx="9">
                  <c:v>27.891999999999999</c:v>
                </c:pt>
                <c:pt idx="10">
                  <c:v>23.734999999999999</c:v>
                </c:pt>
                <c:pt idx="11">
                  <c:v>16.425000000000001</c:v>
                </c:pt>
                <c:pt idx="12">
                  <c:v>19.207000000000001</c:v>
                </c:pt>
                <c:pt idx="13">
                  <c:v>15.417</c:v>
                </c:pt>
                <c:pt idx="14">
                  <c:v>13.753</c:v>
                </c:pt>
                <c:pt idx="15">
                  <c:v>10.704000000000001</c:v>
                </c:pt>
                <c:pt idx="16">
                  <c:v>7.78</c:v>
                </c:pt>
                <c:pt idx="17">
                  <c:v>12.255000000000001</c:v>
                </c:pt>
                <c:pt idx="18">
                  <c:v>4.99</c:v>
                </c:pt>
                <c:pt idx="19">
                  <c:v>4.0359999999999996</c:v>
                </c:pt>
                <c:pt idx="20">
                  <c:v>4.665</c:v>
                </c:pt>
                <c:pt idx="21">
                  <c:v>3.742</c:v>
                </c:pt>
                <c:pt idx="22">
                  <c:v>4.2990000000000004</c:v>
                </c:pt>
                <c:pt idx="23">
                  <c:v>4.5339999999999998</c:v>
                </c:pt>
                <c:pt idx="24">
                  <c:v>3.2810000000000001</c:v>
                </c:pt>
                <c:pt idx="25">
                  <c:v>3.7130000000000001</c:v>
                </c:pt>
                <c:pt idx="26">
                  <c:v>16.867000000000001</c:v>
                </c:pt>
                <c:pt idx="27">
                  <c:v>17.344000000000001</c:v>
                </c:pt>
                <c:pt idx="28">
                  <c:v>9.9949999999999992</c:v>
                </c:pt>
                <c:pt idx="29">
                  <c:v>18.514000000000003</c:v>
                </c:pt>
                <c:pt idx="30">
                  <c:v>18.736999999999998</c:v>
                </c:pt>
                <c:pt idx="31">
                  <c:v>25.359000000000002</c:v>
                </c:pt>
                <c:pt idx="32">
                  <c:v>22.62</c:v>
                </c:pt>
                <c:pt idx="33">
                  <c:v>30.286999999999999</c:v>
                </c:pt>
                <c:pt idx="34">
                  <c:v>25.015999999999998</c:v>
                </c:pt>
                <c:pt idx="35">
                  <c:v>21.571000000000002</c:v>
                </c:pt>
                <c:pt idx="36">
                  <c:v>42.755000000000003</c:v>
                </c:pt>
                <c:pt idx="37">
                  <c:v>29.064</c:v>
                </c:pt>
                <c:pt idx="38">
                  <c:v>11.528000000000006</c:v>
                </c:pt>
                <c:pt idx="39">
                  <c:v>23.992000000000001</c:v>
                </c:pt>
                <c:pt idx="40">
                  <c:v>30.992999999999999</c:v>
                </c:pt>
                <c:pt idx="41">
                  <c:v>26.838999999999999</c:v>
                </c:pt>
                <c:pt idx="42">
                  <c:v>18.222000000000001</c:v>
                </c:pt>
                <c:pt idx="43">
                  <c:v>17.559000000000001</c:v>
                </c:pt>
                <c:pt idx="44">
                  <c:v>18.329000000000001</c:v>
                </c:pt>
                <c:pt idx="45">
                  <c:v>21.484000000000002</c:v>
                </c:pt>
                <c:pt idx="46">
                  <c:v>13.257999999999999</c:v>
                </c:pt>
                <c:pt idx="47">
                  <c:v>14.868</c:v>
                </c:pt>
                <c:pt idx="48">
                  <c:v>19.129000000000001</c:v>
                </c:pt>
                <c:pt idx="49">
                  <c:v>11.016</c:v>
                </c:pt>
                <c:pt idx="50">
                  <c:v>14.552</c:v>
                </c:pt>
                <c:pt idx="51">
                  <c:v>12.478</c:v>
                </c:pt>
                <c:pt idx="52">
                  <c:v>9.4909999999999997</c:v>
                </c:pt>
                <c:pt idx="53">
                  <c:v>9.3360000000000003</c:v>
                </c:pt>
                <c:pt idx="54">
                  <c:v>8.4220000000000006</c:v>
                </c:pt>
                <c:pt idx="55">
                  <c:v>7.3120000000000003</c:v>
                </c:pt>
                <c:pt idx="56">
                  <c:v>6.984</c:v>
                </c:pt>
                <c:pt idx="57">
                  <c:v>7.5359999999999996</c:v>
                </c:pt>
                <c:pt idx="58">
                  <c:v>5.7160000000000002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B4-4E04-9629-2CEF0C8D2312}"/>
            </c:ext>
          </c:extLst>
        </c:ser>
        <c:ser>
          <c:idx val="1"/>
          <c:order val="3"/>
          <c:tx>
            <c:strRef>
              <c:f>時期別年齢別漁獲尾数!$A$118</c:f>
              <c:strCache>
                <c:ptCount val="1"/>
                <c:pt idx="0">
                  <c:v>太平洋南区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時期別年齢別漁獲尾数!$B$115:$BJ$115</c:f>
              <c:numCache>
                <c:formatCode>General</c:formatCode>
                <c:ptCount val="6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</c:numCache>
            </c:numRef>
          </c:cat>
          <c:val>
            <c:numRef>
              <c:f>時期別年齢別漁獲尾数!$B$118:$BJ$118</c:f>
              <c:numCache>
                <c:formatCode>#,##0_);[Red]\(#,##0\)</c:formatCode>
                <c:ptCount val="61"/>
                <c:pt idx="0">
                  <c:v>27.562000000000001</c:v>
                </c:pt>
                <c:pt idx="1">
                  <c:v>27.957999999999998</c:v>
                </c:pt>
                <c:pt idx="2">
                  <c:v>33.898000000000003</c:v>
                </c:pt>
                <c:pt idx="3">
                  <c:v>57.017000000000003</c:v>
                </c:pt>
                <c:pt idx="4">
                  <c:v>21.6</c:v>
                </c:pt>
                <c:pt idx="5">
                  <c:v>30.998999999999999</c:v>
                </c:pt>
                <c:pt idx="6">
                  <c:v>21.096</c:v>
                </c:pt>
                <c:pt idx="7">
                  <c:v>31.844999999999999</c:v>
                </c:pt>
                <c:pt idx="8">
                  <c:v>44.899000000000001</c:v>
                </c:pt>
                <c:pt idx="9">
                  <c:v>40.866</c:v>
                </c:pt>
                <c:pt idx="10">
                  <c:v>29.582000000000001</c:v>
                </c:pt>
                <c:pt idx="11">
                  <c:v>26.99</c:v>
                </c:pt>
                <c:pt idx="12">
                  <c:v>18.423999999999999</c:v>
                </c:pt>
                <c:pt idx="13">
                  <c:v>14.054</c:v>
                </c:pt>
                <c:pt idx="14">
                  <c:v>21.39</c:v>
                </c:pt>
                <c:pt idx="15">
                  <c:v>24.228999999999999</c:v>
                </c:pt>
                <c:pt idx="16">
                  <c:v>18.234000000000002</c:v>
                </c:pt>
                <c:pt idx="17">
                  <c:v>15.420999999999999</c:v>
                </c:pt>
                <c:pt idx="18">
                  <c:v>10.294</c:v>
                </c:pt>
                <c:pt idx="19">
                  <c:v>8.1440000000000001</c:v>
                </c:pt>
                <c:pt idx="20">
                  <c:v>5.6710000000000003</c:v>
                </c:pt>
                <c:pt idx="21">
                  <c:v>7.5339999999999998</c:v>
                </c:pt>
                <c:pt idx="22">
                  <c:v>10.827</c:v>
                </c:pt>
                <c:pt idx="23">
                  <c:v>13.545</c:v>
                </c:pt>
                <c:pt idx="24">
                  <c:v>13.814</c:v>
                </c:pt>
                <c:pt idx="25">
                  <c:v>10.548</c:v>
                </c:pt>
                <c:pt idx="26">
                  <c:v>16.382000000000001</c:v>
                </c:pt>
                <c:pt idx="27">
                  <c:v>18.436</c:v>
                </c:pt>
                <c:pt idx="28">
                  <c:v>17.256</c:v>
                </c:pt>
                <c:pt idx="29">
                  <c:v>14.249000000000001</c:v>
                </c:pt>
                <c:pt idx="30">
                  <c:v>13.222</c:v>
                </c:pt>
                <c:pt idx="31" formatCode="General">
                  <c:v>13.146000000000001</c:v>
                </c:pt>
                <c:pt idx="32" formatCode="General">
                  <c:v>14.891</c:v>
                </c:pt>
                <c:pt idx="33" formatCode="General">
                  <c:v>35.252000000000002</c:v>
                </c:pt>
                <c:pt idx="34" formatCode="General">
                  <c:v>29.841000000000001</c:v>
                </c:pt>
                <c:pt idx="35" formatCode="General">
                  <c:v>33.052999999999997</c:v>
                </c:pt>
                <c:pt idx="36" formatCode="General">
                  <c:v>33.747</c:v>
                </c:pt>
                <c:pt idx="37" formatCode="General">
                  <c:v>40.661999999999999</c:v>
                </c:pt>
                <c:pt idx="38" formatCode="General">
                  <c:v>28.33</c:v>
                </c:pt>
                <c:pt idx="39" formatCode="General">
                  <c:v>18.579000000000001</c:v>
                </c:pt>
                <c:pt idx="40" formatCode="General">
                  <c:v>20.728300999999998</c:v>
                </c:pt>
                <c:pt idx="41" formatCode="General">
                  <c:v>25.275200000000002</c:v>
                </c:pt>
                <c:pt idx="42" formatCode="General">
                  <c:v>23.598367999999997</c:v>
                </c:pt>
                <c:pt idx="43" formatCode="General">
                  <c:v>21.413752899999999</c:v>
                </c:pt>
                <c:pt idx="44" formatCode="General">
                  <c:v>29.363599999999998</c:v>
                </c:pt>
                <c:pt idx="45" formatCode="General">
                  <c:v>22.953296000000002</c:v>
                </c:pt>
                <c:pt idx="46" formatCode="General">
                  <c:v>20.337512</c:v>
                </c:pt>
                <c:pt idx="47" formatCode="General">
                  <c:v>18.306135999999999</c:v>
                </c:pt>
                <c:pt idx="48" formatCode="General">
                  <c:v>15.682744</c:v>
                </c:pt>
                <c:pt idx="49" formatCode="General">
                  <c:v>10.233176</c:v>
                </c:pt>
                <c:pt idx="50" formatCode="General">
                  <c:v>5.1923919999999999</c:v>
                </c:pt>
                <c:pt idx="51" formatCode="General">
                  <c:v>12.403018299999999</c:v>
                </c:pt>
                <c:pt idx="52" formatCode="General">
                  <c:v>7.5417840999999992</c:v>
                </c:pt>
                <c:pt idx="53" formatCode="General">
                  <c:v>11.601870499999999</c:v>
                </c:pt>
                <c:pt idx="54" formatCode="General">
                  <c:v>8.8501919999999998</c:v>
                </c:pt>
                <c:pt idx="55" formatCode="General">
                  <c:v>6.8252171000000006</c:v>
                </c:pt>
                <c:pt idx="56" formatCode="General">
                  <c:v>7.3116970999999991</c:v>
                </c:pt>
                <c:pt idx="57" formatCode="General">
                  <c:v>13.984725699999998</c:v>
                </c:pt>
                <c:pt idx="58" formatCode="General">
                  <c:v>11.6384311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B4-4E04-9629-2CEF0C8D23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6486768"/>
        <c:axId val="1442509504"/>
      </c:lineChart>
      <c:catAx>
        <c:axId val="1576486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/>
                  <a:t>年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1442509504"/>
        <c:crosses val="autoZero"/>
        <c:auto val="1"/>
        <c:lblAlgn val="ctr"/>
        <c:lblOffset val="100"/>
        <c:noMultiLvlLbl val="0"/>
      </c:catAx>
      <c:valAx>
        <c:axId val="1442509504"/>
        <c:scaling>
          <c:orientation val="minMax"/>
          <c:max val="1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/>
                  <a:t>漁獲量（千トン）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JP"/>
            </a:p>
          </c:txPr>
        </c:title>
        <c:numFmt formatCode="#,##0_);[Red]\(#,##0\)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1576486768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17866402007839"/>
          <c:y val="3.555194666519864E-2"/>
          <c:w val="0.19270068562545303"/>
          <c:h val="0.305389954734896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/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553606292993864E-2"/>
          <c:y val="7.8086859641636655E-2"/>
          <c:w val="0.86031457080789775"/>
          <c:h val="0.70860200320290645"/>
        </c:manualLayout>
      </c:layout>
      <c:barChart>
        <c:barDir val="col"/>
        <c:grouping val="stacked"/>
        <c:varyColors val="0"/>
        <c:ser>
          <c:idx val="0"/>
          <c:order val="0"/>
          <c:tx>
            <c:v>0</c:v>
          </c:tx>
          <c:spPr>
            <a:solidFill>
              <a:schemeClr val="bg1"/>
            </a:solidFill>
            <a:ln w="12700">
              <a:solidFill>
                <a:schemeClr val="tx1"/>
              </a:solidFill>
            </a:ln>
            <a:effectLst/>
          </c:spPr>
          <c:invertIfNegative val="0"/>
          <c:cat>
            <c:numRef>
              <c:f>時期別年齢別漁獲尾数!$B$9:$O$9</c:f>
              <c:numCache>
                <c:formatCode>General</c:formatCode>
                <c:ptCount val="14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</c:numCache>
            </c:numRef>
          </c:cat>
          <c:val>
            <c:numRef>
              <c:f>時期別年齢別漁獲尾数!$B$10:$O$10</c:f>
              <c:numCache>
                <c:formatCode>0_);[Red]\(0\)</c:formatCode>
                <c:ptCount val="14"/>
                <c:pt idx="0">
                  <c:v>0.19209000000000001</c:v>
                </c:pt>
                <c:pt idx="1">
                  <c:v>0.504637</c:v>
                </c:pt>
                <c:pt idx="2">
                  <c:v>0.82751200000000014</c:v>
                </c:pt>
                <c:pt idx="3">
                  <c:v>1.145519</c:v>
                </c:pt>
                <c:pt idx="4">
                  <c:v>1.383678</c:v>
                </c:pt>
                <c:pt idx="5">
                  <c:v>1.598292</c:v>
                </c:pt>
                <c:pt idx="6">
                  <c:v>2.1462429999999997</c:v>
                </c:pt>
                <c:pt idx="7">
                  <c:v>2.4876990000000001</c:v>
                </c:pt>
                <c:pt idx="8">
                  <c:v>2.7673449999999997</c:v>
                </c:pt>
                <c:pt idx="9">
                  <c:v>3.1150199999999999</c:v>
                </c:pt>
                <c:pt idx="10">
                  <c:v>3.4310480000000001</c:v>
                </c:pt>
                <c:pt idx="11">
                  <c:v>3.7033319999999996</c:v>
                </c:pt>
                <c:pt idx="12">
                  <c:v>3.9475980000000002</c:v>
                </c:pt>
                <c:pt idx="13">
                  <c:v>4.4423919999999999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6E-40CC-A458-67D768098200}"/>
            </c:ext>
          </c:extLst>
        </c:ser>
        <c:ser>
          <c:idx val="1"/>
          <c:order val="1"/>
          <c:tx>
            <c:v>1</c:v>
          </c:tx>
          <c:spPr>
            <a:solidFill>
              <a:schemeClr val="tx2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時期別年齢別漁獲尾数!$B$9:$O$9</c:f>
              <c:numCache>
                <c:formatCode>General</c:formatCode>
                <c:ptCount val="14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</c:numCache>
            </c:numRef>
          </c:cat>
          <c:val>
            <c:numRef>
              <c:f>時期別年齢別漁獲尾数!$B$11:$O$11</c:f>
              <c:numCache>
                <c:formatCode>0_);[Red]\(0\)</c:formatCode>
                <c:ptCount val="14"/>
                <c:pt idx="0">
                  <c:v>0.10227899999999998</c:v>
                </c:pt>
                <c:pt idx="1">
                  <c:v>0.37090100000000004</c:v>
                </c:pt>
                <c:pt idx="2">
                  <c:v>0.62799300000000002</c:v>
                </c:pt>
                <c:pt idx="3">
                  <c:v>0.89506799999999997</c:v>
                </c:pt>
                <c:pt idx="4">
                  <c:v>1.3392269999999999</c:v>
                </c:pt>
                <c:pt idx="5">
                  <c:v>1.700715</c:v>
                </c:pt>
                <c:pt idx="6">
                  <c:v>1.6690429999999998</c:v>
                </c:pt>
                <c:pt idx="7">
                  <c:v>1.9138220000000001</c:v>
                </c:pt>
                <c:pt idx="8">
                  <c:v>2.1983230000000002</c:v>
                </c:pt>
                <c:pt idx="9">
                  <c:v>2.4098250000000005</c:v>
                </c:pt>
                <c:pt idx="10">
                  <c:v>2.6686210000000004</c:v>
                </c:pt>
                <c:pt idx="11">
                  <c:v>2.9424139999999999</c:v>
                </c:pt>
                <c:pt idx="12">
                  <c:v>3.2460509999999996</c:v>
                </c:pt>
                <c:pt idx="13">
                  <c:v>3.399273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6E-40CC-A458-67D768098200}"/>
            </c:ext>
          </c:extLst>
        </c:ser>
        <c:ser>
          <c:idx val="2"/>
          <c:order val="2"/>
          <c:tx>
            <c:v>2</c:v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時期別年齢別漁獲尾数!$B$9:$O$9</c:f>
              <c:numCache>
                <c:formatCode>General</c:formatCode>
                <c:ptCount val="14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</c:numCache>
            </c:numRef>
          </c:cat>
          <c:val>
            <c:numRef>
              <c:f>時期別年齢別漁獲尾数!$B$12:$O$12</c:f>
              <c:numCache>
                <c:formatCode>0_);[Red]\(0\)</c:formatCode>
                <c:ptCount val="14"/>
                <c:pt idx="0">
                  <c:v>7.6726000000000003E-2</c:v>
                </c:pt>
                <c:pt idx="1">
                  <c:v>0.241619</c:v>
                </c:pt>
                <c:pt idx="2">
                  <c:v>0.40634999999999999</c:v>
                </c:pt>
                <c:pt idx="3">
                  <c:v>0.56664800000000004</c:v>
                </c:pt>
                <c:pt idx="4">
                  <c:v>0.62970999999999999</c:v>
                </c:pt>
                <c:pt idx="5">
                  <c:v>0.7903960000000001</c:v>
                </c:pt>
                <c:pt idx="6">
                  <c:v>1.0315319999999999</c:v>
                </c:pt>
                <c:pt idx="7">
                  <c:v>1.1881849999999998</c:v>
                </c:pt>
                <c:pt idx="8">
                  <c:v>1.3500619999999999</c:v>
                </c:pt>
                <c:pt idx="9">
                  <c:v>1.5504089999999999</c:v>
                </c:pt>
                <c:pt idx="10">
                  <c:v>1.7256210000000001</c:v>
                </c:pt>
                <c:pt idx="11">
                  <c:v>1.9193639999999998</c:v>
                </c:pt>
                <c:pt idx="12">
                  <c:v>2.146503</c:v>
                </c:pt>
                <c:pt idx="13">
                  <c:v>2.2193700000000001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6E-40CC-A458-67D768098200}"/>
            </c:ext>
          </c:extLst>
        </c:ser>
        <c:ser>
          <c:idx val="3"/>
          <c:order val="3"/>
          <c:tx>
            <c:v>3+</c:v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時期別年齢別漁獲尾数!$B$9:$O$9</c:f>
              <c:numCache>
                <c:formatCode>General</c:formatCode>
                <c:ptCount val="14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</c:numCache>
            </c:numRef>
          </c:cat>
          <c:val>
            <c:numRef>
              <c:f>時期別年齢別漁獲尾数!$B$13:$O$13</c:f>
              <c:numCache>
                <c:formatCode>0_);[Red]\(0\)</c:formatCode>
                <c:ptCount val="14"/>
                <c:pt idx="0">
                  <c:v>0.235295</c:v>
                </c:pt>
                <c:pt idx="1">
                  <c:v>0.69955300000000009</c:v>
                </c:pt>
                <c:pt idx="2">
                  <c:v>1.1651750000000001</c:v>
                </c:pt>
                <c:pt idx="3">
                  <c:v>1.630115</c:v>
                </c:pt>
                <c:pt idx="4">
                  <c:v>2.0950550000000003</c:v>
                </c:pt>
                <c:pt idx="5">
                  <c:v>2.5599950000000002</c:v>
                </c:pt>
                <c:pt idx="6">
                  <c:v>3.0217929999999997</c:v>
                </c:pt>
                <c:pt idx="7">
                  <c:v>3.485538</c:v>
                </c:pt>
                <c:pt idx="8">
                  <c:v>3.9286989999999999</c:v>
                </c:pt>
                <c:pt idx="9">
                  <c:v>4.4197550000000003</c:v>
                </c:pt>
                <c:pt idx="10">
                  <c:v>4.8793380000000006</c:v>
                </c:pt>
                <c:pt idx="11">
                  <c:v>5.3493460000000006</c:v>
                </c:pt>
                <c:pt idx="12">
                  <c:v>5.7900780000000003</c:v>
                </c:pt>
                <c:pt idx="13">
                  <c:v>6.279515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6E-40CC-A458-67D768098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263577360"/>
        <c:axId val="1072400480"/>
      </c:barChart>
      <c:catAx>
        <c:axId val="1263577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1072400480"/>
        <c:crosses val="autoZero"/>
        <c:auto val="1"/>
        <c:lblAlgn val="ctr"/>
        <c:lblOffset val="100"/>
        <c:tickLblSkip val="4"/>
        <c:noMultiLvlLbl val="0"/>
      </c:catAx>
      <c:valAx>
        <c:axId val="1072400480"/>
        <c:scaling>
          <c:orientation val="minMax"/>
        </c:scaling>
        <c:delete val="0"/>
        <c:axPos val="l"/>
        <c:numFmt formatCode="0_);[Red]\(0\)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1263577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889286400854978"/>
          <c:y val="6.8440439964937441E-2"/>
          <c:w val="0.1548669831589182"/>
          <c:h val="0.346456599648267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9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1~12</a:t>
            </a:r>
            <a:r>
              <a:rPr lang="ja-JP" altLang="en-US"/>
              <a:t>月　</a:t>
            </a:r>
            <a:endParaRPr lang="en-US" altLang="ja-JP"/>
          </a:p>
          <a:p>
            <a:pPr>
              <a:defRPr lang="ja-JP"/>
            </a:pPr>
            <a:r>
              <a:rPr lang="ja-JP" altLang="en-US"/>
              <a:t>年齢別漁獲重量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9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JP"/>
        </a:p>
      </c:txPr>
    </c:title>
    <c:autoTitleDeleted val="0"/>
    <c:plotArea>
      <c:layout>
        <c:manualLayout>
          <c:layoutTarget val="inner"/>
          <c:xMode val="edge"/>
          <c:yMode val="edge"/>
          <c:x val="9.4553606292993864E-2"/>
          <c:y val="7.8086859641636655E-2"/>
          <c:w val="0.74977102160644415"/>
          <c:h val="0.7393712716598807"/>
        </c:manualLayout>
      </c:layout>
      <c:barChart>
        <c:barDir val="col"/>
        <c:grouping val="stacked"/>
        <c:varyColors val="0"/>
        <c:ser>
          <c:idx val="0"/>
          <c:order val="0"/>
          <c:tx>
            <c:v>0</c:v>
          </c:tx>
          <c:spPr>
            <a:solidFill>
              <a:schemeClr val="bg1"/>
            </a:solidFill>
            <a:ln w="12700">
              <a:solidFill>
                <a:schemeClr val="tx1"/>
              </a:solidFill>
            </a:ln>
            <a:effectLst/>
          </c:spPr>
          <c:invertIfNegative val="0"/>
          <c:cat>
            <c:numRef>
              <c:f>時期別年齢別漁獲尾数!$U$9:$AI$9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</c:numCache>
            </c:numRef>
          </c:cat>
          <c:val>
            <c:numRef>
              <c:f>時期別年齢別漁獲尾数!$U$10:$AI$10</c:f>
              <c:numCache>
                <c:formatCode>0_);[Red]\(0\)</c:formatCode>
                <c:ptCount val="15"/>
                <c:pt idx="0">
                  <c:v>5.1605023653846152</c:v>
                </c:pt>
                <c:pt idx="1">
                  <c:v>12.480334379807692</c:v>
                </c:pt>
                <c:pt idx="2">
                  <c:v>20.951953621794871</c:v>
                </c:pt>
                <c:pt idx="3">
                  <c:v>28.746204177884614</c:v>
                </c:pt>
                <c:pt idx="4">
                  <c:v>30.071892339743595</c:v>
                </c:pt>
                <c:pt idx="5">
                  <c:v>31.31516353525641</c:v>
                </c:pt>
                <c:pt idx="6">
                  <c:v>51.798563383012826</c:v>
                </c:pt>
                <c:pt idx="7">
                  <c:v>62.09391713942307</c:v>
                </c:pt>
                <c:pt idx="8">
                  <c:v>66.062941259615386</c:v>
                </c:pt>
                <c:pt idx="9">
                  <c:v>72.051448198717935</c:v>
                </c:pt>
                <c:pt idx="10">
                  <c:v>80.956185211538468</c:v>
                </c:pt>
                <c:pt idx="11">
                  <c:v>85.314495570512804</c:v>
                </c:pt>
                <c:pt idx="12">
                  <c:v>86.555833336538456</c:v>
                </c:pt>
                <c:pt idx="13">
                  <c:v>106.33140332692307</c:v>
                </c:pt>
                <c:pt idx="14">
                  <c:v>45.729815307692306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9E-49B5-A518-84B71FEA4E5B}"/>
            </c:ext>
          </c:extLst>
        </c:ser>
        <c:ser>
          <c:idx val="1"/>
          <c:order val="1"/>
          <c:tx>
            <c:v>1</c:v>
          </c:tx>
          <c:spPr>
            <a:solidFill>
              <a:schemeClr val="tx2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時期別年齢別漁獲尾数!$U$9:$AI$9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</c:numCache>
            </c:numRef>
          </c:cat>
          <c:val>
            <c:numRef>
              <c:f>時期別年齢別漁獲尾数!$U$11:$AI$11</c:f>
              <c:numCache>
                <c:formatCode>0_);[Red]\(0\)</c:formatCode>
                <c:ptCount val="15"/>
                <c:pt idx="0">
                  <c:v>12.616938822115383</c:v>
                </c:pt>
                <c:pt idx="1">
                  <c:v>36.1813901875</c:v>
                </c:pt>
                <c:pt idx="2">
                  <c:v>58.419337411858976</c:v>
                </c:pt>
                <c:pt idx="3">
                  <c:v>81.972093836538463</c:v>
                </c:pt>
                <c:pt idx="4">
                  <c:v>130.77394342467949</c:v>
                </c:pt>
                <c:pt idx="5">
                  <c:v>161.30743560737179</c:v>
                </c:pt>
                <c:pt idx="6">
                  <c:v>159.94758996634616</c:v>
                </c:pt>
                <c:pt idx="7">
                  <c:v>182.79709025320514</c:v>
                </c:pt>
                <c:pt idx="8">
                  <c:v>210.52776916506411</c:v>
                </c:pt>
                <c:pt idx="9">
                  <c:v>225.35050334134615</c:v>
                </c:pt>
                <c:pt idx="10">
                  <c:v>244.8835232644231</c:v>
                </c:pt>
                <c:pt idx="11">
                  <c:v>264.84094931089743</c:v>
                </c:pt>
                <c:pt idx="12">
                  <c:v>289.86691736378208</c:v>
                </c:pt>
                <c:pt idx="13">
                  <c:v>311.79769636057688</c:v>
                </c:pt>
                <c:pt idx="14">
                  <c:v>157.37763203846157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9E-49B5-A518-84B71FEA4E5B}"/>
            </c:ext>
          </c:extLst>
        </c:ser>
        <c:ser>
          <c:idx val="2"/>
          <c:order val="2"/>
          <c:tx>
            <c:v>2</c:v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時期別年齢別漁獲尾数!$U$9:$AI$9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</c:numCache>
            </c:numRef>
          </c:cat>
          <c:val>
            <c:numRef>
              <c:f>時期別年齢別漁獲尾数!$U$12:$AI$12</c:f>
              <c:numCache>
                <c:formatCode>0_);[Red]\(0\)</c:formatCode>
                <c:ptCount val="15"/>
                <c:pt idx="0">
                  <c:v>20.0766226025641</c:v>
                </c:pt>
                <c:pt idx="1">
                  <c:v>59.333654572115378</c:v>
                </c:pt>
                <c:pt idx="2">
                  <c:v>98.316466025641006</c:v>
                </c:pt>
                <c:pt idx="3">
                  <c:v>136.88630567948718</c:v>
                </c:pt>
                <c:pt idx="4">
                  <c:v>156.67561456410255</c:v>
                </c:pt>
                <c:pt idx="5">
                  <c:v>192.86706125961538</c:v>
                </c:pt>
                <c:pt idx="6">
                  <c:v>246.90709894551281</c:v>
                </c:pt>
                <c:pt idx="7">
                  <c:v>285.66062850801279</c:v>
                </c:pt>
                <c:pt idx="8">
                  <c:v>329.34993733974358</c:v>
                </c:pt>
                <c:pt idx="9">
                  <c:v>369.90748871634617</c:v>
                </c:pt>
                <c:pt idx="10">
                  <c:v>413.12564204326918</c:v>
                </c:pt>
                <c:pt idx="11">
                  <c:v>457.25502615705125</c:v>
                </c:pt>
                <c:pt idx="12">
                  <c:v>508.19154527403845</c:v>
                </c:pt>
                <c:pt idx="13">
                  <c:v>528.64397035256411</c:v>
                </c:pt>
                <c:pt idx="14">
                  <c:v>274.27690436698714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9E-49B5-A518-84B71FEA4E5B}"/>
            </c:ext>
          </c:extLst>
        </c:ser>
        <c:ser>
          <c:idx val="3"/>
          <c:order val="3"/>
          <c:tx>
            <c:v>3+</c:v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時期別年齢別漁獲尾数!$U$9:$AI$9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</c:numCache>
            </c:numRef>
          </c:cat>
          <c:val>
            <c:numRef>
              <c:f>時期別年齢別漁獲尾数!$U$13:$AI$13</c:f>
              <c:numCache>
                <c:formatCode>0_);[Red]\(0\)</c:formatCode>
                <c:ptCount val="15"/>
                <c:pt idx="0">
                  <c:v>165.53437798878204</c:v>
                </c:pt>
                <c:pt idx="1">
                  <c:v>483.25601148557689</c:v>
                </c:pt>
                <c:pt idx="2">
                  <c:v>801.42658241185904</c:v>
                </c:pt>
                <c:pt idx="3">
                  <c:v>1119.3726846233976</c:v>
                </c:pt>
                <c:pt idx="4">
                  <c:v>1437.318786834936</c:v>
                </c:pt>
                <c:pt idx="5">
                  <c:v>1755.2648890464743</c:v>
                </c:pt>
                <c:pt idx="6">
                  <c:v>2072.1768553317306</c:v>
                </c:pt>
                <c:pt idx="7">
                  <c:v>2389.0005372467949</c:v>
                </c:pt>
                <c:pt idx="8">
                  <c:v>2699.4402594855769</c:v>
                </c:pt>
                <c:pt idx="9">
                  <c:v>3027.0492978926286</c:v>
                </c:pt>
                <c:pt idx="10">
                  <c:v>3343.046782769231</c:v>
                </c:pt>
                <c:pt idx="11">
                  <c:v>3662.4640363076924</c:v>
                </c:pt>
                <c:pt idx="12">
                  <c:v>3973.1295319583328</c:v>
                </c:pt>
                <c:pt idx="13">
                  <c:v>4298.833706738782</c:v>
                </c:pt>
                <c:pt idx="14">
                  <c:v>2323.1895548974358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9E-49B5-A518-84B71FEA4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263577360"/>
        <c:axId val="1072400480"/>
      </c:barChart>
      <c:catAx>
        <c:axId val="1263577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1072400480"/>
        <c:crosses val="autoZero"/>
        <c:auto val="1"/>
        <c:lblAlgn val="ctr"/>
        <c:lblOffset val="100"/>
        <c:tickLblSkip val="4"/>
        <c:noMultiLvlLbl val="0"/>
      </c:catAx>
      <c:valAx>
        <c:axId val="1072400480"/>
        <c:scaling>
          <c:orientation val="minMax"/>
        </c:scaling>
        <c:delete val="0"/>
        <c:axPos val="l"/>
        <c:numFmt formatCode="0_);[Red]\(0\)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1263577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212939544852543"/>
          <c:y val="2.683278569829968E-2"/>
          <c:w val="0.1548669831589182"/>
          <c:h val="0.346456599648267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9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1~6</a:t>
            </a:r>
            <a:r>
              <a:rPr lang="ja-JP" altLang="en-US"/>
              <a:t>月　</a:t>
            </a:r>
            <a:endParaRPr lang="en-US" altLang="ja-JP"/>
          </a:p>
          <a:p>
            <a:pPr>
              <a:defRPr lang="ja-JP"/>
            </a:pPr>
            <a:r>
              <a:rPr lang="ja-JP" altLang="en-US"/>
              <a:t>年齢別漁獲重量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9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JP"/>
        </a:p>
      </c:txPr>
    </c:title>
    <c:autoTitleDeleted val="0"/>
    <c:plotArea>
      <c:layout>
        <c:manualLayout>
          <c:layoutTarget val="inner"/>
          <c:xMode val="edge"/>
          <c:yMode val="edge"/>
          <c:x val="9.4553606292993864E-2"/>
          <c:y val="7.8086859641636655E-2"/>
          <c:w val="0.74977102160644415"/>
          <c:h val="0.7393712716598807"/>
        </c:manualLayout>
      </c:layout>
      <c:barChart>
        <c:barDir val="col"/>
        <c:grouping val="stacked"/>
        <c:varyColors val="0"/>
        <c:ser>
          <c:idx val="0"/>
          <c:order val="0"/>
          <c:tx>
            <c:v>0</c:v>
          </c:tx>
          <c:spPr>
            <a:solidFill>
              <a:schemeClr val="bg1"/>
            </a:solidFill>
            <a:ln w="12700">
              <a:solidFill>
                <a:schemeClr val="tx1"/>
              </a:solidFill>
            </a:ln>
            <a:effectLst/>
          </c:spPr>
          <c:invertIfNegative val="0"/>
          <c:cat>
            <c:numRef>
              <c:f>時期別年齢別漁獲尾数!$U$9:$AI$9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</c:numCache>
            </c:numRef>
          </c:cat>
          <c:val>
            <c:numRef>
              <c:f>時期別年齢別漁獲尾数!$U$50:$AI$50</c:f>
              <c:numCache>
                <c:formatCode>0</c:formatCode>
                <c:ptCount val="15"/>
                <c:pt idx="0">
                  <c:v>0.37199375961538461</c:v>
                </c:pt>
                <c:pt idx="1">
                  <c:v>1.4137559663461539</c:v>
                </c:pt>
                <c:pt idx="2">
                  <c:v>2.419746987179487</c:v>
                </c:pt>
                <c:pt idx="3">
                  <c:v>3.5163368894230769</c:v>
                </c:pt>
                <c:pt idx="4">
                  <c:v>4.1424223333333332</c:v>
                </c:pt>
                <c:pt idx="5">
                  <c:v>4.5303579679487171</c:v>
                </c:pt>
                <c:pt idx="6">
                  <c:v>9.1353187483974363</c:v>
                </c:pt>
                <c:pt idx="7">
                  <c:v>10.834284753205129</c:v>
                </c:pt>
                <c:pt idx="8">
                  <c:v>11.702234951923076</c:v>
                </c:pt>
                <c:pt idx="9">
                  <c:v>12.927076548076924</c:v>
                </c:pt>
                <c:pt idx="10">
                  <c:v>14.911590903846154</c:v>
                </c:pt>
                <c:pt idx="11">
                  <c:v>16.138390907051281</c:v>
                </c:pt>
                <c:pt idx="12">
                  <c:v>16.979712729166664</c:v>
                </c:pt>
                <c:pt idx="13">
                  <c:v>19.927987221153845</c:v>
                </c:pt>
                <c:pt idx="14">
                  <c:v>8.657220942307692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38-44A7-9FE9-A1A06A8B3BCB}"/>
            </c:ext>
          </c:extLst>
        </c:ser>
        <c:ser>
          <c:idx val="1"/>
          <c:order val="1"/>
          <c:tx>
            <c:v>1</c:v>
          </c:tx>
          <c:spPr>
            <a:solidFill>
              <a:schemeClr val="tx2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時期別年齢別漁獲尾数!$U$9:$AI$9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</c:numCache>
            </c:numRef>
          </c:cat>
          <c:val>
            <c:numRef>
              <c:f>時期別年齢別漁獲尾数!$U$51:$AI$51</c:f>
              <c:numCache>
                <c:formatCode>0</c:formatCode>
                <c:ptCount val="15"/>
                <c:pt idx="0">
                  <c:v>2.589853245192308</c:v>
                </c:pt>
                <c:pt idx="1">
                  <c:v>12.874278456730771</c:v>
                </c:pt>
                <c:pt idx="2">
                  <c:v>23.01975794070513</c:v>
                </c:pt>
                <c:pt idx="3">
                  <c:v>33.712079057692307</c:v>
                </c:pt>
                <c:pt idx="4">
                  <c:v>51.188525844551279</c:v>
                </c:pt>
                <c:pt idx="5">
                  <c:v>60.833738496794872</c:v>
                </c:pt>
                <c:pt idx="6">
                  <c:v>61.898213969551279</c:v>
                </c:pt>
                <c:pt idx="7">
                  <c:v>71.884777714743592</c:v>
                </c:pt>
                <c:pt idx="8">
                  <c:v>86.151889056089743</c:v>
                </c:pt>
                <c:pt idx="9">
                  <c:v>91.063873894230767</c:v>
                </c:pt>
                <c:pt idx="10">
                  <c:v>101.51725122916667</c:v>
                </c:pt>
                <c:pt idx="11">
                  <c:v>111.03246476121795</c:v>
                </c:pt>
                <c:pt idx="12">
                  <c:v>117.01100022596154</c:v>
                </c:pt>
                <c:pt idx="13">
                  <c:v>129.13027078365383</c:v>
                </c:pt>
                <c:pt idx="14">
                  <c:v>78.998651346153849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38-44A7-9FE9-A1A06A8B3BCB}"/>
            </c:ext>
          </c:extLst>
        </c:ser>
        <c:ser>
          <c:idx val="2"/>
          <c:order val="2"/>
          <c:tx>
            <c:v>2</c:v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時期別年齢別漁獲尾数!$U$9:$AI$9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</c:numCache>
            </c:numRef>
          </c:cat>
          <c:val>
            <c:numRef>
              <c:f>時期別年齢別漁獲尾数!$U$52:$AI$52</c:f>
              <c:numCache>
                <c:formatCode>0</c:formatCode>
                <c:ptCount val="15"/>
                <c:pt idx="0">
                  <c:v>5.3083873301282054</c:v>
                </c:pt>
                <c:pt idx="1">
                  <c:v>24.942476318910256</c:v>
                </c:pt>
                <c:pt idx="2">
                  <c:v>44.302344791666656</c:v>
                </c:pt>
                <c:pt idx="3">
                  <c:v>63.249241464743598</c:v>
                </c:pt>
                <c:pt idx="4">
                  <c:v>75.882516926282051</c:v>
                </c:pt>
                <c:pt idx="5">
                  <c:v>96.585176331730764</c:v>
                </c:pt>
                <c:pt idx="6">
                  <c:v>122.68218589903846</c:v>
                </c:pt>
                <c:pt idx="7">
                  <c:v>140.99774118589744</c:v>
                </c:pt>
                <c:pt idx="8">
                  <c:v>156.30257186538461</c:v>
                </c:pt>
                <c:pt idx="9">
                  <c:v>180.71802548237181</c:v>
                </c:pt>
                <c:pt idx="10">
                  <c:v>199.19367217307692</c:v>
                </c:pt>
                <c:pt idx="11">
                  <c:v>217.53677442628208</c:v>
                </c:pt>
                <c:pt idx="12">
                  <c:v>246.26910224839742</c:v>
                </c:pt>
                <c:pt idx="13">
                  <c:v>258.7774763301282</c:v>
                </c:pt>
                <c:pt idx="14">
                  <c:v>158.48112956570512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38-44A7-9FE9-A1A06A8B3BCB}"/>
            </c:ext>
          </c:extLst>
        </c:ser>
        <c:ser>
          <c:idx val="3"/>
          <c:order val="3"/>
          <c:tx>
            <c:v>3+</c:v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時期別年齢別漁獲尾数!$U$9:$AI$9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</c:numCache>
            </c:numRef>
          </c:cat>
          <c:val>
            <c:numRef>
              <c:f>時期別年齢別漁獲尾数!$U$53:$AI$53</c:f>
              <c:numCache>
                <c:formatCode>0</c:formatCode>
                <c:ptCount val="15"/>
                <c:pt idx="0">
                  <c:v>44.941117948717952</c:v>
                </c:pt>
                <c:pt idx="1">
                  <c:v>207.91231596474361</c:v>
                </c:pt>
                <c:pt idx="2">
                  <c:v>371.33245141025645</c:v>
                </c:pt>
                <c:pt idx="3">
                  <c:v>534.52811814102563</c:v>
                </c:pt>
                <c:pt idx="4">
                  <c:v>697.72378487179492</c:v>
                </c:pt>
                <c:pt idx="5">
                  <c:v>860.9194516025641</c:v>
                </c:pt>
                <c:pt idx="6">
                  <c:v>1023.0809824070514</c:v>
                </c:pt>
                <c:pt idx="7">
                  <c:v>1188.137959036859</c:v>
                </c:pt>
                <c:pt idx="8">
                  <c:v>1350.506451794872</c:v>
                </c:pt>
                <c:pt idx="9">
                  <c:v>1513.7021185256413</c:v>
                </c:pt>
                <c:pt idx="10">
                  <c:v>1676.8977852564103</c:v>
                </c:pt>
                <c:pt idx="11">
                  <c:v>1841.7435691025642</c:v>
                </c:pt>
                <c:pt idx="12">
                  <c:v>2000.1292301570511</c:v>
                </c:pt>
                <c:pt idx="13">
                  <c:v>2166.484785448718</c:v>
                </c:pt>
                <c:pt idx="14">
                  <c:v>1408.3498121891025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38-44A7-9FE9-A1A06A8B3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263577360"/>
        <c:axId val="1072400480"/>
      </c:barChart>
      <c:catAx>
        <c:axId val="1263577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1072400480"/>
        <c:crosses val="autoZero"/>
        <c:auto val="1"/>
        <c:lblAlgn val="ctr"/>
        <c:lblOffset val="100"/>
        <c:tickLblSkip val="4"/>
        <c:noMultiLvlLbl val="0"/>
      </c:catAx>
      <c:valAx>
        <c:axId val="1072400480"/>
        <c:scaling>
          <c:orientation val="minMax"/>
        </c:scaling>
        <c:delete val="0"/>
        <c:axPos val="l"/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1263577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874767692616288"/>
          <c:y val="5.5203354668285409E-2"/>
          <c:w val="0.1548669831589182"/>
          <c:h val="0.346456599648267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9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7~12</a:t>
            </a:r>
            <a:r>
              <a:rPr lang="ja-JP" altLang="en-US"/>
              <a:t>月　</a:t>
            </a:r>
            <a:endParaRPr lang="en-US" altLang="ja-JP"/>
          </a:p>
          <a:p>
            <a:pPr>
              <a:defRPr lang="ja-JP"/>
            </a:pPr>
            <a:r>
              <a:rPr lang="ja-JP" altLang="en-US"/>
              <a:t>年齢別漁獲重量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9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JP"/>
        </a:p>
      </c:txPr>
    </c:title>
    <c:autoTitleDeleted val="0"/>
    <c:plotArea>
      <c:layout>
        <c:manualLayout>
          <c:layoutTarget val="inner"/>
          <c:xMode val="edge"/>
          <c:yMode val="edge"/>
          <c:x val="9.4553606292993864E-2"/>
          <c:y val="7.8086859641636655E-2"/>
          <c:w val="0.74977102160644415"/>
          <c:h val="0.7393712716598807"/>
        </c:manualLayout>
      </c:layout>
      <c:barChart>
        <c:barDir val="col"/>
        <c:grouping val="stacked"/>
        <c:varyColors val="0"/>
        <c:ser>
          <c:idx val="0"/>
          <c:order val="0"/>
          <c:tx>
            <c:v>0</c:v>
          </c:tx>
          <c:spPr>
            <a:solidFill>
              <a:schemeClr val="bg1"/>
            </a:solidFill>
            <a:ln w="12700">
              <a:solidFill>
                <a:schemeClr val="tx1"/>
              </a:solidFill>
            </a:ln>
            <a:effectLst/>
          </c:spPr>
          <c:invertIfNegative val="0"/>
          <c:cat>
            <c:numRef>
              <c:f>時期別年齢別漁獲尾数!$U$9:$AI$9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</c:numCache>
            </c:numRef>
          </c:cat>
          <c:val>
            <c:numRef>
              <c:f>時期別年齢別漁獲尾数!$U$90:$AI$90</c:f>
              <c:numCache>
                <c:formatCode>0</c:formatCode>
                <c:ptCount val="15"/>
                <c:pt idx="0">
                  <c:v>4.7885086057692305</c:v>
                </c:pt>
                <c:pt idx="1">
                  <c:v>11.066578413461539</c:v>
                </c:pt>
                <c:pt idx="2">
                  <c:v>18.532206634615385</c:v>
                </c:pt>
                <c:pt idx="3">
                  <c:v>25.229867288461538</c:v>
                </c:pt>
                <c:pt idx="4">
                  <c:v>25.929470006410263</c:v>
                </c:pt>
                <c:pt idx="5">
                  <c:v>26.784805567307693</c:v>
                </c:pt>
                <c:pt idx="6">
                  <c:v>42.663244634615388</c:v>
                </c:pt>
                <c:pt idx="7">
                  <c:v>51.259632386217945</c:v>
                </c:pt>
                <c:pt idx="8">
                  <c:v>54.360706307692311</c:v>
                </c:pt>
                <c:pt idx="9">
                  <c:v>59.124371650641017</c:v>
                </c:pt>
                <c:pt idx="10">
                  <c:v>66.044594307692307</c:v>
                </c:pt>
                <c:pt idx="11">
                  <c:v>69.17610466346153</c:v>
                </c:pt>
                <c:pt idx="12">
                  <c:v>69.576120607371791</c:v>
                </c:pt>
                <c:pt idx="13">
                  <c:v>86.403416105769224</c:v>
                </c:pt>
                <c:pt idx="14">
                  <c:v>37.072594365384617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5D-4913-A39A-F2E6589A08D1}"/>
            </c:ext>
          </c:extLst>
        </c:ser>
        <c:ser>
          <c:idx val="1"/>
          <c:order val="1"/>
          <c:tx>
            <c:v>1</c:v>
          </c:tx>
          <c:spPr>
            <a:solidFill>
              <a:schemeClr val="tx2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時期別年齢別漁獲尾数!$U$9:$AI$9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</c:numCache>
            </c:numRef>
          </c:cat>
          <c:val>
            <c:numRef>
              <c:f>時期別年齢別漁獲尾数!$U$91:$AI$91</c:f>
              <c:numCache>
                <c:formatCode>0</c:formatCode>
                <c:ptCount val="15"/>
                <c:pt idx="0">
                  <c:v>10.027085576923076</c:v>
                </c:pt>
                <c:pt idx="1">
                  <c:v>23.307111730769229</c:v>
                </c:pt>
                <c:pt idx="2">
                  <c:v>35.399579471153842</c:v>
                </c:pt>
                <c:pt idx="3">
                  <c:v>48.260014778846156</c:v>
                </c:pt>
                <c:pt idx="4">
                  <c:v>79.585417580128194</c:v>
                </c:pt>
                <c:pt idx="5">
                  <c:v>100.47369711057692</c:v>
                </c:pt>
                <c:pt idx="6">
                  <c:v>98.049375996794879</c:v>
                </c:pt>
                <c:pt idx="7">
                  <c:v>110.91231253846155</c:v>
                </c:pt>
                <c:pt idx="8">
                  <c:v>124.37588010897437</c:v>
                </c:pt>
                <c:pt idx="9">
                  <c:v>134.28662944711539</c:v>
                </c:pt>
                <c:pt idx="10">
                  <c:v>143.36627203525643</c:v>
                </c:pt>
                <c:pt idx="11">
                  <c:v>153.80848454967946</c:v>
                </c:pt>
                <c:pt idx="12">
                  <c:v>172.85591713782054</c:v>
                </c:pt>
                <c:pt idx="13">
                  <c:v>182.66742557692308</c:v>
                </c:pt>
                <c:pt idx="14">
                  <c:v>78.378980692307707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5D-4913-A39A-F2E6589A08D1}"/>
            </c:ext>
          </c:extLst>
        </c:ser>
        <c:ser>
          <c:idx val="2"/>
          <c:order val="2"/>
          <c:tx>
            <c:v>2</c:v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時期別年齢別漁獲尾数!$U$9:$AI$9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</c:numCache>
            </c:numRef>
          </c:cat>
          <c:val>
            <c:numRef>
              <c:f>時期別年齢別漁獲尾数!$U$92:$AI$92</c:f>
              <c:numCache>
                <c:formatCode>0</c:formatCode>
                <c:ptCount val="15"/>
                <c:pt idx="0">
                  <c:v>14.768235272435897</c:v>
                </c:pt>
                <c:pt idx="1">
                  <c:v>34.391178253205126</c:v>
                </c:pt>
                <c:pt idx="2">
                  <c:v>54.014121233974357</c:v>
                </c:pt>
                <c:pt idx="3">
                  <c:v>73.637064214743589</c:v>
                </c:pt>
                <c:pt idx="4">
                  <c:v>80.793097637820509</c:v>
                </c:pt>
                <c:pt idx="5">
                  <c:v>96.281884927884619</c:v>
                </c:pt>
                <c:pt idx="6">
                  <c:v>124.22491304647434</c:v>
                </c:pt>
                <c:pt idx="7">
                  <c:v>144.66288732211538</c:v>
                </c:pt>
                <c:pt idx="8">
                  <c:v>173.04736547435897</c:v>
                </c:pt>
                <c:pt idx="9">
                  <c:v>189.18946323397432</c:v>
                </c:pt>
                <c:pt idx="10">
                  <c:v>213.93196987019229</c:v>
                </c:pt>
                <c:pt idx="11">
                  <c:v>239.71825173076917</c:v>
                </c:pt>
                <c:pt idx="12">
                  <c:v>261.92244302564103</c:v>
                </c:pt>
                <c:pt idx="13">
                  <c:v>269.86649402243592</c:v>
                </c:pt>
                <c:pt idx="14">
                  <c:v>115.79577480128204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5D-4913-A39A-F2E6589A08D1}"/>
            </c:ext>
          </c:extLst>
        </c:ser>
        <c:ser>
          <c:idx val="3"/>
          <c:order val="3"/>
          <c:tx>
            <c:v>3+</c:v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時期別年齢別漁獲尾数!$U$9:$AI$9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</c:numCache>
            </c:numRef>
          </c:cat>
          <c:val>
            <c:numRef>
              <c:f>時期別年齢別漁獲尾数!$U$93:$AI$93</c:f>
              <c:numCache>
                <c:formatCode>0</c:formatCode>
                <c:ptCount val="15"/>
                <c:pt idx="0">
                  <c:v>120.5932600400641</c:v>
                </c:pt>
                <c:pt idx="1">
                  <c:v>275.34369552083331</c:v>
                </c:pt>
                <c:pt idx="2">
                  <c:v>430.09413100160259</c:v>
                </c:pt>
                <c:pt idx="3">
                  <c:v>584.84456648237187</c:v>
                </c:pt>
                <c:pt idx="4">
                  <c:v>739.59500196314093</c:v>
                </c:pt>
                <c:pt idx="5">
                  <c:v>894.34543744391021</c:v>
                </c:pt>
                <c:pt idx="6">
                  <c:v>1049.0958729246795</c:v>
                </c:pt>
                <c:pt idx="7">
                  <c:v>1200.8625782099359</c:v>
                </c:pt>
                <c:pt idx="8">
                  <c:v>1348.933807690705</c:v>
                </c:pt>
                <c:pt idx="9">
                  <c:v>1513.3471793669873</c:v>
                </c:pt>
                <c:pt idx="10">
                  <c:v>1666.1489975128204</c:v>
                </c:pt>
                <c:pt idx="11">
                  <c:v>1820.7204672051284</c:v>
                </c:pt>
                <c:pt idx="12">
                  <c:v>1973.0003018012817</c:v>
                </c:pt>
                <c:pt idx="13">
                  <c:v>2132.348921290064</c:v>
                </c:pt>
                <c:pt idx="14">
                  <c:v>914.83974270833323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5D-4913-A39A-F2E6589A0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263577360"/>
        <c:axId val="1072400480"/>
      </c:barChart>
      <c:catAx>
        <c:axId val="1263577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1072400480"/>
        <c:crosses val="autoZero"/>
        <c:auto val="1"/>
        <c:lblAlgn val="ctr"/>
        <c:lblOffset val="100"/>
        <c:tickLblSkip val="4"/>
        <c:noMultiLvlLbl val="0"/>
      </c:catAx>
      <c:valAx>
        <c:axId val="1072400480"/>
        <c:scaling>
          <c:orientation val="minMax"/>
        </c:scaling>
        <c:delete val="0"/>
        <c:axPos val="l"/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1263577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212939544852543"/>
          <c:y val="4.771023322577124E-2"/>
          <c:w val="0.1548669831589182"/>
          <c:h val="0.346456599648267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時期別年齢別漁獲尾数!$T$10</c:f>
              <c:strCache>
                <c:ptCount val="1"/>
                <c:pt idx="0">
                  <c:v>0歳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時期別年齢別漁獲尾数!$U$9:$AI$9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</c:numCache>
            </c:numRef>
          </c:cat>
          <c:val>
            <c:numRef>
              <c:f>時期別年齢別漁獲尾数!$U$10:$AI$10</c:f>
              <c:numCache>
                <c:formatCode>0_);[Red]\(0\)</c:formatCode>
                <c:ptCount val="15"/>
                <c:pt idx="0">
                  <c:v>5.1605023653846152</c:v>
                </c:pt>
                <c:pt idx="1">
                  <c:v>12.480334379807692</c:v>
                </c:pt>
                <c:pt idx="2">
                  <c:v>20.951953621794871</c:v>
                </c:pt>
                <c:pt idx="3">
                  <c:v>28.746204177884614</c:v>
                </c:pt>
                <c:pt idx="4">
                  <c:v>30.071892339743595</c:v>
                </c:pt>
                <c:pt idx="5">
                  <c:v>31.31516353525641</c:v>
                </c:pt>
                <c:pt idx="6">
                  <c:v>51.798563383012826</c:v>
                </c:pt>
                <c:pt idx="7">
                  <c:v>62.09391713942307</c:v>
                </c:pt>
                <c:pt idx="8">
                  <c:v>66.062941259615386</c:v>
                </c:pt>
                <c:pt idx="9">
                  <c:v>72.051448198717935</c:v>
                </c:pt>
                <c:pt idx="10">
                  <c:v>80.956185211538468</c:v>
                </c:pt>
                <c:pt idx="11">
                  <c:v>85.314495570512804</c:v>
                </c:pt>
                <c:pt idx="12">
                  <c:v>86.555833336538456</c:v>
                </c:pt>
                <c:pt idx="13">
                  <c:v>106.33140332692307</c:v>
                </c:pt>
                <c:pt idx="14">
                  <c:v>45.729815307692306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58-4B12-9CE8-F44D8A99FBCD}"/>
            </c:ext>
          </c:extLst>
        </c:ser>
        <c:ser>
          <c:idx val="1"/>
          <c:order val="1"/>
          <c:tx>
            <c:strRef>
              <c:f>時期別年齢別漁獲尾数!$T$11</c:f>
              <c:strCache>
                <c:ptCount val="1"/>
                <c:pt idx="0">
                  <c:v>1歳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時期別年齢別漁獲尾数!$U$9:$AI$9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</c:numCache>
            </c:numRef>
          </c:cat>
          <c:val>
            <c:numRef>
              <c:f>時期別年齢別漁獲尾数!$U$11:$AI$11</c:f>
              <c:numCache>
                <c:formatCode>0_);[Red]\(0\)</c:formatCode>
                <c:ptCount val="15"/>
                <c:pt idx="0">
                  <c:v>12.616938822115383</c:v>
                </c:pt>
                <c:pt idx="1">
                  <c:v>36.1813901875</c:v>
                </c:pt>
                <c:pt idx="2">
                  <c:v>58.419337411858976</c:v>
                </c:pt>
                <c:pt idx="3">
                  <c:v>81.972093836538463</c:v>
                </c:pt>
                <c:pt idx="4">
                  <c:v>130.77394342467949</c:v>
                </c:pt>
                <c:pt idx="5">
                  <c:v>161.30743560737179</c:v>
                </c:pt>
                <c:pt idx="6">
                  <c:v>159.94758996634616</c:v>
                </c:pt>
                <c:pt idx="7">
                  <c:v>182.79709025320514</c:v>
                </c:pt>
                <c:pt idx="8">
                  <c:v>210.52776916506411</c:v>
                </c:pt>
                <c:pt idx="9">
                  <c:v>225.35050334134615</c:v>
                </c:pt>
                <c:pt idx="10">
                  <c:v>244.8835232644231</c:v>
                </c:pt>
                <c:pt idx="11">
                  <c:v>264.84094931089743</c:v>
                </c:pt>
                <c:pt idx="12">
                  <c:v>289.86691736378208</c:v>
                </c:pt>
                <c:pt idx="13">
                  <c:v>311.79769636057688</c:v>
                </c:pt>
                <c:pt idx="14">
                  <c:v>157.37763203846157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58-4B12-9CE8-F44D8A99FBCD}"/>
            </c:ext>
          </c:extLst>
        </c:ser>
        <c:ser>
          <c:idx val="2"/>
          <c:order val="2"/>
          <c:tx>
            <c:strRef>
              <c:f>時期別年齢別漁獲尾数!$T$12</c:f>
              <c:strCache>
                <c:ptCount val="1"/>
                <c:pt idx="0">
                  <c:v>2歳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時期別年齢別漁獲尾数!$U$9:$AI$9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</c:numCache>
            </c:numRef>
          </c:cat>
          <c:val>
            <c:numRef>
              <c:f>時期別年齢別漁獲尾数!$U$12:$AI$12</c:f>
              <c:numCache>
                <c:formatCode>0_);[Red]\(0\)</c:formatCode>
                <c:ptCount val="15"/>
                <c:pt idx="0">
                  <c:v>20.0766226025641</c:v>
                </c:pt>
                <c:pt idx="1">
                  <c:v>59.333654572115378</c:v>
                </c:pt>
                <c:pt idx="2">
                  <c:v>98.316466025641006</c:v>
                </c:pt>
                <c:pt idx="3">
                  <c:v>136.88630567948718</c:v>
                </c:pt>
                <c:pt idx="4">
                  <c:v>156.67561456410255</c:v>
                </c:pt>
                <c:pt idx="5">
                  <c:v>192.86706125961538</c:v>
                </c:pt>
                <c:pt idx="6">
                  <c:v>246.90709894551281</c:v>
                </c:pt>
                <c:pt idx="7">
                  <c:v>285.66062850801279</c:v>
                </c:pt>
                <c:pt idx="8">
                  <c:v>329.34993733974358</c:v>
                </c:pt>
                <c:pt idx="9">
                  <c:v>369.90748871634617</c:v>
                </c:pt>
                <c:pt idx="10">
                  <c:v>413.12564204326918</c:v>
                </c:pt>
                <c:pt idx="11">
                  <c:v>457.25502615705125</c:v>
                </c:pt>
                <c:pt idx="12">
                  <c:v>508.19154527403845</c:v>
                </c:pt>
                <c:pt idx="13">
                  <c:v>528.64397035256411</c:v>
                </c:pt>
                <c:pt idx="14">
                  <c:v>274.27690436698714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58-4B12-9CE8-F44D8A99FBCD}"/>
            </c:ext>
          </c:extLst>
        </c:ser>
        <c:ser>
          <c:idx val="3"/>
          <c:order val="3"/>
          <c:tx>
            <c:strRef>
              <c:f>時期別年齢別漁獲尾数!$T$13</c:f>
              <c:strCache>
                <c:ptCount val="1"/>
                <c:pt idx="0">
                  <c:v>3歳以上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時期別年齢別漁獲尾数!$U$9:$AI$9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</c:numCache>
            </c:numRef>
          </c:cat>
          <c:val>
            <c:numRef>
              <c:f>時期別年齢別漁獲尾数!$U$13:$AI$13</c:f>
              <c:numCache>
                <c:formatCode>0_);[Red]\(0\)</c:formatCode>
                <c:ptCount val="15"/>
                <c:pt idx="0">
                  <c:v>165.53437798878204</c:v>
                </c:pt>
                <c:pt idx="1">
                  <c:v>483.25601148557689</c:v>
                </c:pt>
                <c:pt idx="2">
                  <c:v>801.42658241185904</c:v>
                </c:pt>
                <c:pt idx="3">
                  <c:v>1119.3726846233976</c:v>
                </c:pt>
                <c:pt idx="4">
                  <c:v>1437.318786834936</c:v>
                </c:pt>
                <c:pt idx="5">
                  <c:v>1755.2648890464743</c:v>
                </c:pt>
                <c:pt idx="6">
                  <c:v>2072.1768553317306</c:v>
                </c:pt>
                <c:pt idx="7">
                  <c:v>2389.0005372467949</c:v>
                </c:pt>
                <c:pt idx="8">
                  <c:v>2699.4402594855769</c:v>
                </c:pt>
                <c:pt idx="9">
                  <c:v>3027.0492978926286</c:v>
                </c:pt>
                <c:pt idx="10">
                  <c:v>3343.046782769231</c:v>
                </c:pt>
                <c:pt idx="11">
                  <c:v>3662.4640363076924</c:v>
                </c:pt>
                <c:pt idx="12">
                  <c:v>3973.1295319583328</c:v>
                </c:pt>
                <c:pt idx="13">
                  <c:v>4298.833706738782</c:v>
                </c:pt>
                <c:pt idx="14">
                  <c:v>2323.1895548974358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F58-4B12-9CE8-F44D8A99F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5265872"/>
        <c:axId val="2067662224"/>
      </c:lineChart>
      <c:catAx>
        <c:axId val="1825265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2067662224"/>
        <c:crosses val="autoZero"/>
        <c:auto val="1"/>
        <c:lblAlgn val="ctr"/>
        <c:lblOffset val="100"/>
        <c:noMultiLvlLbl val="0"/>
      </c:catAx>
      <c:valAx>
        <c:axId val="206766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182526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9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1~6</a:t>
            </a:r>
            <a:r>
              <a:rPr lang="ja-JP" altLang="en-US"/>
              <a:t>月　</a:t>
            </a:r>
            <a:endParaRPr lang="en-US" altLang="ja-JP"/>
          </a:p>
          <a:p>
            <a:pPr>
              <a:defRPr lang="ja-JP"/>
            </a:pPr>
            <a:r>
              <a:rPr lang="ja-JP" altLang="en-US"/>
              <a:t>年齢別漁獲重量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9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JP"/>
        </a:p>
      </c:txPr>
    </c:title>
    <c:autoTitleDeleted val="0"/>
    <c:plotArea>
      <c:layout>
        <c:manualLayout>
          <c:layoutTarget val="inner"/>
          <c:xMode val="edge"/>
          <c:yMode val="edge"/>
          <c:x val="9.4553606292993864E-2"/>
          <c:y val="7.8086859641636655E-2"/>
          <c:w val="0.74977102160644415"/>
          <c:h val="0.7393712716598807"/>
        </c:manualLayout>
      </c:layout>
      <c:barChart>
        <c:barDir val="col"/>
        <c:grouping val="stacked"/>
        <c:varyColors val="0"/>
        <c:ser>
          <c:idx val="0"/>
          <c:order val="0"/>
          <c:tx>
            <c:v>0</c:v>
          </c:tx>
          <c:spPr>
            <a:solidFill>
              <a:schemeClr val="bg1"/>
            </a:solidFill>
            <a:ln w="12700">
              <a:solidFill>
                <a:schemeClr val="tx1"/>
              </a:solidFill>
            </a:ln>
            <a:effectLst/>
          </c:spPr>
          <c:invertIfNegative val="0"/>
          <c:cat>
            <c:numRef>
              <c:f>時期別年齢別漁獲尾数!$B$9:$P$9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</c:numCache>
            </c:numRef>
          </c:cat>
          <c:val>
            <c:numRef>
              <c:f>時期別年齢別漁獲尾数!$B$50:$P$50</c:f>
              <c:numCache>
                <c:formatCode>0</c:formatCode>
                <c:ptCount val="15"/>
                <c:pt idx="0">
                  <c:v>2.9389999999999999E-2</c:v>
                </c:pt>
                <c:pt idx="1">
                  <c:v>0.12053699999999999</c:v>
                </c:pt>
                <c:pt idx="2">
                  <c:v>0.21088999999999999</c:v>
                </c:pt>
                <c:pt idx="3">
                  <c:v>0.30356100000000003</c:v>
                </c:pt>
                <c:pt idx="4">
                  <c:v>0.38419400000000004</c:v>
                </c:pt>
                <c:pt idx="5">
                  <c:v>0.44733200000000001</c:v>
                </c:pt>
                <c:pt idx="6">
                  <c:v>0.65497499999999997</c:v>
                </c:pt>
                <c:pt idx="7">
                  <c:v>0.75554999999999994</c:v>
                </c:pt>
                <c:pt idx="8">
                  <c:v>0.84196099999999996</c:v>
                </c:pt>
                <c:pt idx="9">
                  <c:v>0.98382399999999981</c:v>
                </c:pt>
                <c:pt idx="10">
                  <c:v>1.0703860000000001</c:v>
                </c:pt>
                <c:pt idx="11">
                  <c:v>1.168652</c:v>
                </c:pt>
                <c:pt idx="12">
                  <c:v>1.253943</c:v>
                </c:pt>
                <c:pt idx="13">
                  <c:v>1.4014919999999997</c:v>
                </c:pt>
                <c:pt idx="14">
                  <c:v>1.5067799999999998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07-4091-98F5-69B2D9802D84}"/>
            </c:ext>
          </c:extLst>
        </c:ser>
        <c:ser>
          <c:idx val="1"/>
          <c:order val="1"/>
          <c:tx>
            <c:v>1</c:v>
          </c:tx>
          <c:spPr>
            <a:solidFill>
              <a:schemeClr val="tx2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時期別年齢別漁獲尾数!$B$9:$P$9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</c:numCache>
            </c:numRef>
          </c:cat>
          <c:val>
            <c:numRef>
              <c:f>時期別年齢別漁獲尾数!$B$51:$P$51</c:f>
              <c:numCache>
                <c:formatCode>0</c:formatCode>
                <c:ptCount val="15"/>
                <c:pt idx="0">
                  <c:v>3.3348999999999997E-2</c:v>
                </c:pt>
                <c:pt idx="1">
                  <c:v>0.20849100000000001</c:v>
                </c:pt>
                <c:pt idx="2">
                  <c:v>0.38322500000000004</c:v>
                </c:pt>
                <c:pt idx="3">
                  <c:v>0.56075600000000003</c:v>
                </c:pt>
                <c:pt idx="4">
                  <c:v>0.79142899999999994</c:v>
                </c:pt>
                <c:pt idx="5">
                  <c:v>0.98302599999999996</c:v>
                </c:pt>
                <c:pt idx="6">
                  <c:v>0.99928700000000004</c:v>
                </c:pt>
                <c:pt idx="7">
                  <c:v>1.16395</c:v>
                </c:pt>
                <c:pt idx="8">
                  <c:v>1.338625</c:v>
                </c:pt>
                <c:pt idx="9">
                  <c:v>1.4610200000000002</c:v>
                </c:pt>
                <c:pt idx="10">
                  <c:v>1.6540810000000001</c:v>
                </c:pt>
                <c:pt idx="11">
                  <c:v>1.8165169999999999</c:v>
                </c:pt>
                <c:pt idx="12">
                  <c:v>1.9669109999999996</c:v>
                </c:pt>
                <c:pt idx="13">
                  <c:v>2.115103</c:v>
                </c:pt>
                <c:pt idx="14">
                  <c:v>2.2754949999999998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07-4091-98F5-69B2D9802D84}"/>
            </c:ext>
          </c:extLst>
        </c:ser>
        <c:ser>
          <c:idx val="2"/>
          <c:order val="2"/>
          <c:tx>
            <c:v>2</c:v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時期別年齢別漁獲尾数!$B$9:$P$9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</c:numCache>
            </c:numRef>
          </c:cat>
          <c:val>
            <c:numRef>
              <c:f>時期別年齢別漁獲尾数!$B$52:$P$52</c:f>
              <c:numCache>
                <c:formatCode>0</c:formatCode>
                <c:ptCount val="15"/>
                <c:pt idx="0">
                  <c:v>2.3606000000000002E-2</c:v>
                </c:pt>
                <c:pt idx="1">
                  <c:v>0.117159</c:v>
                </c:pt>
                <c:pt idx="2">
                  <c:v>0.21055000000000001</c:v>
                </c:pt>
                <c:pt idx="3">
                  <c:v>0.299508</c:v>
                </c:pt>
                <c:pt idx="4">
                  <c:v>0.347362</c:v>
                </c:pt>
                <c:pt idx="5">
                  <c:v>0.45178700000000005</c:v>
                </c:pt>
                <c:pt idx="6">
                  <c:v>0.58719100000000002</c:v>
                </c:pt>
                <c:pt idx="7">
                  <c:v>0.67411199999999993</c:v>
                </c:pt>
                <c:pt idx="8">
                  <c:v>0.73880400000000002</c:v>
                </c:pt>
                <c:pt idx="9">
                  <c:v>0.86490899999999993</c:v>
                </c:pt>
                <c:pt idx="10">
                  <c:v>0.94851600000000014</c:v>
                </c:pt>
                <c:pt idx="11">
                  <c:v>1.0409219999999999</c:v>
                </c:pt>
                <c:pt idx="12">
                  <c:v>1.1872669999999999</c:v>
                </c:pt>
                <c:pt idx="13">
                  <c:v>1.2388300000000001</c:v>
                </c:pt>
                <c:pt idx="14">
                  <c:v>1.3323100000000001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07-4091-98F5-69B2D9802D84}"/>
            </c:ext>
          </c:extLst>
        </c:ser>
        <c:ser>
          <c:idx val="3"/>
          <c:order val="3"/>
          <c:tx>
            <c:v>3+</c:v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時期別年齢別漁獲尾数!$B$9:$P$9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</c:numCache>
            </c:numRef>
          </c:cat>
          <c:val>
            <c:numRef>
              <c:f>時期別年齢別漁獲尾数!$B$53:$P$53</c:f>
              <c:numCache>
                <c:formatCode>0</c:formatCode>
                <c:ptCount val="15"/>
                <c:pt idx="0">
                  <c:v>6.5560000000000007E-2</c:v>
                </c:pt>
                <c:pt idx="1">
                  <c:v>0.31087800000000004</c:v>
                </c:pt>
                <c:pt idx="2">
                  <c:v>0.55756000000000006</c:v>
                </c:pt>
                <c:pt idx="3">
                  <c:v>0.80355999999999994</c:v>
                </c:pt>
                <c:pt idx="4">
                  <c:v>1.04956</c:v>
                </c:pt>
                <c:pt idx="5">
                  <c:v>1.29556</c:v>
                </c:pt>
                <c:pt idx="6">
                  <c:v>1.5384179999999998</c:v>
                </c:pt>
                <c:pt idx="7">
                  <c:v>1.7910269999999999</c:v>
                </c:pt>
                <c:pt idx="8">
                  <c:v>2.03356</c:v>
                </c:pt>
                <c:pt idx="9">
                  <c:v>2.27956</c:v>
                </c:pt>
                <c:pt idx="10">
                  <c:v>2.5255600000000005</c:v>
                </c:pt>
                <c:pt idx="11">
                  <c:v>2.77712</c:v>
                </c:pt>
                <c:pt idx="12">
                  <c:v>3.0057040000000002</c:v>
                </c:pt>
                <c:pt idx="13">
                  <c:v>3.26356</c:v>
                </c:pt>
                <c:pt idx="14">
                  <c:v>3.5095600000000005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07-4091-98F5-69B2D9802D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263577360"/>
        <c:axId val="1072400480"/>
      </c:barChart>
      <c:catAx>
        <c:axId val="1263577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1072400480"/>
        <c:crosses val="autoZero"/>
        <c:auto val="1"/>
        <c:lblAlgn val="ctr"/>
        <c:lblOffset val="100"/>
        <c:tickLblSkip val="4"/>
        <c:noMultiLvlLbl val="0"/>
      </c:catAx>
      <c:valAx>
        <c:axId val="1072400480"/>
        <c:scaling>
          <c:orientation val="minMax"/>
        </c:scaling>
        <c:delete val="0"/>
        <c:axPos val="l"/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1263577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447423511020729"/>
          <c:y val="3.140529814953448E-2"/>
          <c:w val="0.16810059080467099"/>
          <c:h val="0.51410043146562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9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7~12</a:t>
            </a:r>
            <a:r>
              <a:rPr lang="ja-JP" altLang="en-US"/>
              <a:t>月　</a:t>
            </a:r>
            <a:endParaRPr lang="en-US" altLang="ja-JP"/>
          </a:p>
          <a:p>
            <a:pPr>
              <a:defRPr lang="ja-JP"/>
            </a:pPr>
            <a:r>
              <a:rPr lang="ja-JP" altLang="en-US"/>
              <a:t>年齢別漁獲重量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9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JP"/>
        </a:p>
      </c:txPr>
    </c:title>
    <c:autoTitleDeleted val="0"/>
    <c:plotArea>
      <c:layout>
        <c:manualLayout>
          <c:layoutTarget val="inner"/>
          <c:xMode val="edge"/>
          <c:yMode val="edge"/>
          <c:x val="9.4553606292993864E-2"/>
          <c:y val="7.8086859641636655E-2"/>
          <c:w val="0.74977102160644415"/>
          <c:h val="0.7393712716598807"/>
        </c:manualLayout>
      </c:layout>
      <c:barChart>
        <c:barDir val="col"/>
        <c:grouping val="stacked"/>
        <c:varyColors val="0"/>
        <c:ser>
          <c:idx val="0"/>
          <c:order val="0"/>
          <c:tx>
            <c:v>0</c:v>
          </c:tx>
          <c:spPr>
            <a:solidFill>
              <a:schemeClr val="bg1"/>
            </a:solidFill>
            <a:ln w="12700">
              <a:solidFill>
                <a:schemeClr val="tx1"/>
              </a:solidFill>
            </a:ln>
            <a:effectLst/>
          </c:spPr>
          <c:invertIfNegative val="0"/>
          <c:cat>
            <c:numRef>
              <c:f>時期別年齢別漁獲尾数!$B$9:$P$9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</c:numCache>
            </c:numRef>
          </c:cat>
          <c:val>
            <c:numRef>
              <c:f>時期別年齢別漁獲尾数!$B$90:$P$90</c:f>
              <c:numCache>
                <c:formatCode>0</c:formatCode>
                <c:ptCount val="15"/>
                <c:pt idx="0">
                  <c:v>0.16270000000000001</c:v>
                </c:pt>
                <c:pt idx="1">
                  <c:v>0.3841</c:v>
                </c:pt>
                <c:pt idx="2">
                  <c:v>0.61662200000000011</c:v>
                </c:pt>
                <c:pt idx="3">
                  <c:v>0.84195799999999998</c:v>
                </c:pt>
                <c:pt idx="4">
                  <c:v>0.99948399999999993</c:v>
                </c:pt>
                <c:pt idx="5">
                  <c:v>1.15096</c:v>
                </c:pt>
                <c:pt idx="6">
                  <c:v>1.4912679999999998</c:v>
                </c:pt>
                <c:pt idx="7">
                  <c:v>1.7321490000000002</c:v>
                </c:pt>
                <c:pt idx="8">
                  <c:v>1.9253839999999998</c:v>
                </c:pt>
                <c:pt idx="9">
                  <c:v>2.1311960000000001</c:v>
                </c:pt>
                <c:pt idx="10">
                  <c:v>2.360662</c:v>
                </c:pt>
                <c:pt idx="11">
                  <c:v>2.5346799999999998</c:v>
                </c:pt>
                <c:pt idx="12">
                  <c:v>2.6936550000000001</c:v>
                </c:pt>
                <c:pt idx="13">
                  <c:v>3.0409000000000002</c:v>
                </c:pt>
                <c:pt idx="14">
                  <c:v>3.2623000000000002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9E-4D4B-9A54-FED622893614}"/>
            </c:ext>
          </c:extLst>
        </c:ser>
        <c:ser>
          <c:idx val="1"/>
          <c:order val="1"/>
          <c:tx>
            <c:v>1</c:v>
          </c:tx>
          <c:spPr>
            <a:solidFill>
              <a:schemeClr val="tx2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時期別年齢別漁獲尾数!$B$9:$P$9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</c:numCache>
            </c:numRef>
          </c:cat>
          <c:val>
            <c:numRef>
              <c:f>時期別年齢別漁獲尾数!$B$91:$P$91</c:f>
              <c:numCache>
                <c:formatCode>0</c:formatCode>
                <c:ptCount val="15"/>
                <c:pt idx="0">
                  <c:v>6.8929999999999991E-2</c:v>
                </c:pt>
                <c:pt idx="1">
                  <c:v>0.16241</c:v>
                </c:pt>
                <c:pt idx="2">
                  <c:v>0.24476800000000004</c:v>
                </c:pt>
                <c:pt idx="3">
                  <c:v>0.334312</c:v>
                </c:pt>
                <c:pt idx="4">
                  <c:v>0.54779800000000001</c:v>
                </c:pt>
                <c:pt idx="5">
                  <c:v>0.71768900000000002</c:v>
                </c:pt>
                <c:pt idx="6">
                  <c:v>0.66975599999999991</c:v>
                </c:pt>
                <c:pt idx="7">
                  <c:v>0.74987199999999998</c:v>
                </c:pt>
                <c:pt idx="8">
                  <c:v>0.85969800000000007</c:v>
                </c:pt>
                <c:pt idx="9">
                  <c:v>0.94880500000000012</c:v>
                </c:pt>
                <c:pt idx="10">
                  <c:v>1.0145400000000002</c:v>
                </c:pt>
                <c:pt idx="11">
                  <c:v>1.1258969999999999</c:v>
                </c:pt>
                <c:pt idx="12">
                  <c:v>1.2791399999999999</c:v>
                </c:pt>
                <c:pt idx="13">
                  <c:v>1.2841699999999998</c:v>
                </c:pt>
                <c:pt idx="14">
                  <c:v>1.37765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9E-4D4B-9A54-FED622893614}"/>
            </c:ext>
          </c:extLst>
        </c:ser>
        <c:ser>
          <c:idx val="2"/>
          <c:order val="2"/>
          <c:tx>
            <c:v>2</c:v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時期別年齢別漁獲尾数!$B$9:$P$9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</c:numCache>
            </c:numRef>
          </c:cat>
          <c:val>
            <c:numRef>
              <c:f>時期別年齢別漁獲尾数!$B$92:$P$92</c:f>
              <c:numCache>
                <c:formatCode>0</c:formatCode>
                <c:ptCount val="15"/>
                <c:pt idx="0">
                  <c:v>5.3120000000000001E-2</c:v>
                </c:pt>
                <c:pt idx="1">
                  <c:v>0.12446</c:v>
                </c:pt>
                <c:pt idx="2">
                  <c:v>0.1958</c:v>
                </c:pt>
                <c:pt idx="3">
                  <c:v>0.26714000000000004</c:v>
                </c:pt>
                <c:pt idx="4">
                  <c:v>0.28234799999999999</c:v>
                </c:pt>
                <c:pt idx="5">
                  <c:v>0.33860899999999999</c:v>
                </c:pt>
                <c:pt idx="6">
                  <c:v>0.44434099999999999</c:v>
                </c:pt>
                <c:pt idx="7">
                  <c:v>0.514073</c:v>
                </c:pt>
                <c:pt idx="8">
                  <c:v>0.61125799999999997</c:v>
                </c:pt>
                <c:pt idx="9">
                  <c:v>0.6855</c:v>
                </c:pt>
                <c:pt idx="10">
                  <c:v>0.77710499999999993</c:v>
                </c:pt>
                <c:pt idx="11">
                  <c:v>0.87844199999999995</c:v>
                </c:pt>
                <c:pt idx="12">
                  <c:v>0.95923599999999998</c:v>
                </c:pt>
                <c:pt idx="13">
                  <c:v>0.98053999999999997</c:v>
                </c:pt>
                <c:pt idx="14">
                  <c:v>1.0518800000000001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9E-4D4B-9A54-FED622893614}"/>
            </c:ext>
          </c:extLst>
        </c:ser>
        <c:ser>
          <c:idx val="3"/>
          <c:order val="3"/>
          <c:tx>
            <c:v>3+</c:v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時期別年齢別漁獲尾数!$B$9:$P$9</c:f>
              <c:numCache>
                <c:formatCode>General</c:formatCode>
                <c:ptCount val="15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</c:numCache>
            </c:numRef>
          </c:cat>
          <c:val>
            <c:numRef>
              <c:f>時期別年齢別漁獲尾数!$B$93:$P$93</c:f>
              <c:numCache>
                <c:formatCode>0</c:formatCode>
                <c:ptCount val="15"/>
                <c:pt idx="0">
                  <c:v>0.169735</c:v>
                </c:pt>
                <c:pt idx="1">
                  <c:v>0.38867499999999999</c:v>
                </c:pt>
                <c:pt idx="2">
                  <c:v>0.60761500000000013</c:v>
                </c:pt>
                <c:pt idx="3">
                  <c:v>0.82655499999999993</c:v>
                </c:pt>
                <c:pt idx="4">
                  <c:v>1.0454950000000001</c:v>
                </c:pt>
                <c:pt idx="5">
                  <c:v>1.2644350000000002</c:v>
                </c:pt>
                <c:pt idx="6">
                  <c:v>1.4833750000000001</c:v>
                </c:pt>
                <c:pt idx="7">
                  <c:v>1.6945109999999999</c:v>
                </c:pt>
                <c:pt idx="8">
                  <c:v>1.8951389999999999</c:v>
                </c:pt>
                <c:pt idx="9">
                  <c:v>2.1401950000000003</c:v>
                </c:pt>
                <c:pt idx="10">
                  <c:v>2.3537780000000001</c:v>
                </c:pt>
                <c:pt idx="11">
                  <c:v>2.5722260000000001</c:v>
                </c:pt>
                <c:pt idx="12">
                  <c:v>2.7843740000000001</c:v>
                </c:pt>
                <c:pt idx="13">
                  <c:v>3.0159549999999999</c:v>
                </c:pt>
                <c:pt idx="14">
                  <c:v>3.2348949999999999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9E-4D4B-9A54-FED622893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263577360"/>
        <c:axId val="1072400480"/>
      </c:barChart>
      <c:catAx>
        <c:axId val="1263577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1072400480"/>
        <c:crosses val="autoZero"/>
        <c:auto val="1"/>
        <c:lblAlgn val="ctr"/>
        <c:lblOffset val="100"/>
        <c:tickLblSkip val="4"/>
        <c:noMultiLvlLbl val="0"/>
      </c:catAx>
      <c:valAx>
        <c:axId val="1072400480"/>
        <c:scaling>
          <c:orientation val="minMax"/>
        </c:scaling>
        <c:delete val="0"/>
        <c:axPos val="l"/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1263577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27195779813529"/>
          <c:y val="3.7392115014297733E-2"/>
          <c:w val="0.16545670810946705"/>
          <c:h val="0.37491759139511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'徳～和'!$C$5:$C$38</c:f>
              <c:numCache>
                <c:formatCode>General</c:formatCode>
                <c:ptCount val="34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32</c:v>
                </c:pt>
                <c:pt idx="29">
                  <c:v>33</c:v>
                </c:pt>
                <c:pt idx="30">
                  <c:v>34</c:v>
                </c:pt>
                <c:pt idx="31">
                  <c:v>35</c:v>
                </c:pt>
                <c:pt idx="32">
                  <c:v>36</c:v>
                </c:pt>
                <c:pt idx="33">
                  <c:v>37</c:v>
                </c:pt>
              </c:numCache>
            </c:numRef>
          </c:cat>
          <c:val>
            <c:numRef>
              <c:f>'徳～和'!$CI$5:$CI$38</c:f>
              <c:numCache>
                <c:formatCode>General</c:formatCode>
                <c:ptCount val="34"/>
                <c:pt idx="0">
                  <c:v>3404</c:v>
                </c:pt>
                <c:pt idx="1">
                  <c:v>3405</c:v>
                </c:pt>
                <c:pt idx="2">
                  <c:v>3406</c:v>
                </c:pt>
                <c:pt idx="3">
                  <c:v>3407</c:v>
                </c:pt>
                <c:pt idx="4">
                  <c:v>3408</c:v>
                </c:pt>
                <c:pt idx="5">
                  <c:v>3409</c:v>
                </c:pt>
                <c:pt idx="6">
                  <c:v>3410</c:v>
                </c:pt>
                <c:pt idx="7">
                  <c:v>3411</c:v>
                </c:pt>
                <c:pt idx="8">
                  <c:v>3412</c:v>
                </c:pt>
                <c:pt idx="9">
                  <c:v>3413</c:v>
                </c:pt>
                <c:pt idx="10">
                  <c:v>3414</c:v>
                </c:pt>
                <c:pt idx="11">
                  <c:v>3415</c:v>
                </c:pt>
                <c:pt idx="12">
                  <c:v>3416</c:v>
                </c:pt>
                <c:pt idx="13">
                  <c:v>3417</c:v>
                </c:pt>
                <c:pt idx="14">
                  <c:v>3418</c:v>
                </c:pt>
                <c:pt idx="15">
                  <c:v>3419</c:v>
                </c:pt>
                <c:pt idx="16">
                  <c:v>3420</c:v>
                </c:pt>
                <c:pt idx="17">
                  <c:v>3421</c:v>
                </c:pt>
                <c:pt idx="18">
                  <c:v>3422</c:v>
                </c:pt>
                <c:pt idx="19">
                  <c:v>3423</c:v>
                </c:pt>
                <c:pt idx="20">
                  <c:v>3424</c:v>
                </c:pt>
                <c:pt idx="21">
                  <c:v>3425</c:v>
                </c:pt>
                <c:pt idx="22">
                  <c:v>3426</c:v>
                </c:pt>
                <c:pt idx="23">
                  <c:v>3427</c:v>
                </c:pt>
                <c:pt idx="24">
                  <c:v>3428</c:v>
                </c:pt>
                <c:pt idx="25">
                  <c:v>3429</c:v>
                </c:pt>
                <c:pt idx="26">
                  <c:v>3430</c:v>
                </c:pt>
                <c:pt idx="27">
                  <c:v>3431</c:v>
                </c:pt>
                <c:pt idx="28">
                  <c:v>3432</c:v>
                </c:pt>
                <c:pt idx="29">
                  <c:v>3433</c:v>
                </c:pt>
                <c:pt idx="30">
                  <c:v>3434</c:v>
                </c:pt>
                <c:pt idx="31">
                  <c:v>3435</c:v>
                </c:pt>
                <c:pt idx="32">
                  <c:v>3436</c:v>
                </c:pt>
                <c:pt idx="33">
                  <c:v>3437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CE-4956-89F9-037CABAF80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58057184"/>
        <c:axId val="-2058077312"/>
      </c:barChart>
      <c:catAx>
        <c:axId val="-2058057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JP"/>
          </a:p>
        </c:txPr>
        <c:crossAx val="-2058077312"/>
        <c:crosses val="autoZero"/>
        <c:auto val="1"/>
        <c:lblAlgn val="ctr"/>
        <c:lblOffset val="100"/>
        <c:noMultiLvlLbl val="0"/>
      </c:catAx>
      <c:valAx>
        <c:axId val="-20580773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JP"/>
          </a:p>
        </c:txPr>
        <c:crossAx val="-205805718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91263553749329718"/>
          <c:y val="0.45390219839541335"/>
          <c:w val="7.5268958315694356E-2"/>
          <c:h val="8.5106755272612244E-2"/>
        </c:manualLayout>
      </c:layout>
      <c:overlay val="0"/>
      <c:txPr>
        <a:bodyPr/>
        <a:lstStyle/>
        <a:p>
          <a:pPr>
            <a:defRPr lang="ja-JP"/>
          </a:pPr>
          <a:endParaRPr lang="en-JP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'静～神'!$D$108:$CI$108</c:f>
              <c:numCache>
                <c:formatCode>General</c:formatCode>
                <c:ptCount val="84"/>
                <c:pt idx="0">
                  <c:v>0.4269653926282051</c:v>
                </c:pt>
                <c:pt idx="1">
                  <c:v>0.96566393269230777</c:v>
                </c:pt>
                <c:pt idx="2">
                  <c:v>1.5043624727564104</c:v>
                </c:pt>
                <c:pt idx="3">
                  <c:v>2.0430610128205129</c:v>
                </c:pt>
                <c:pt idx="4">
                  <c:v>2.5817595528846153</c:v>
                </c:pt>
                <c:pt idx="5">
                  <c:v>3.1204580929487182</c:v>
                </c:pt>
                <c:pt idx="6">
                  <c:v>3.6591566330128207</c:v>
                </c:pt>
                <c:pt idx="7">
                  <c:v>4.1978551730769231</c:v>
                </c:pt>
                <c:pt idx="8">
                  <c:v>4.736553713141026</c:v>
                </c:pt>
                <c:pt idx="9">
                  <c:v>5.275252253205128</c:v>
                </c:pt>
                <c:pt idx="10">
                  <c:v>5.81395079326923</c:v>
                </c:pt>
                <c:pt idx="11">
                  <c:v>6.3526493333333338</c:v>
                </c:pt>
                <c:pt idx="12">
                  <c:v>6.8913478733974349</c:v>
                </c:pt>
                <c:pt idx="13">
                  <c:v>7.4300464134615396</c:v>
                </c:pt>
                <c:pt idx="14">
                  <c:v>7.9687449535256416</c:v>
                </c:pt>
                <c:pt idx="15">
                  <c:v>8.5074434935897436</c:v>
                </c:pt>
                <c:pt idx="16">
                  <c:v>9.0461420336538474</c:v>
                </c:pt>
                <c:pt idx="17">
                  <c:v>9.5848405737179494</c:v>
                </c:pt>
                <c:pt idx="18">
                  <c:v>10.12353911378205</c:v>
                </c:pt>
                <c:pt idx="19">
                  <c:v>10.662237653846153</c:v>
                </c:pt>
                <c:pt idx="20">
                  <c:v>11.200936193910257</c:v>
                </c:pt>
                <c:pt idx="21">
                  <c:v>11.739634733974359</c:v>
                </c:pt>
                <c:pt idx="22">
                  <c:v>12.278333274038461</c:v>
                </c:pt>
                <c:pt idx="23">
                  <c:v>12.817031814102565</c:v>
                </c:pt>
                <c:pt idx="24">
                  <c:v>13.355730354166669</c:v>
                </c:pt>
                <c:pt idx="25">
                  <c:v>13.894428894230769</c:v>
                </c:pt>
                <c:pt idx="26">
                  <c:v>14.433127434294875</c:v>
                </c:pt>
                <c:pt idx="27">
                  <c:v>14.971825974358977</c:v>
                </c:pt>
                <c:pt idx="28">
                  <c:v>15.510524514423075</c:v>
                </c:pt>
                <c:pt idx="29">
                  <c:v>16.049223054487179</c:v>
                </c:pt>
                <c:pt idx="30">
                  <c:v>16.587921594551283</c:v>
                </c:pt>
                <c:pt idx="31">
                  <c:v>17.126620134615383</c:v>
                </c:pt>
                <c:pt idx="32">
                  <c:v>17.665318674679487</c:v>
                </c:pt>
                <c:pt idx="33">
                  <c:v>18.204017214743587</c:v>
                </c:pt>
                <c:pt idx="34">
                  <c:v>18.742715754807694</c:v>
                </c:pt>
                <c:pt idx="35">
                  <c:v>19.281414294871798</c:v>
                </c:pt>
                <c:pt idx="36">
                  <c:v>19.820112834935898</c:v>
                </c:pt>
                <c:pt idx="37">
                  <c:v>20.358811374999998</c:v>
                </c:pt>
                <c:pt idx="38">
                  <c:v>20.897509915064102</c:v>
                </c:pt>
                <c:pt idx="39">
                  <c:v>21.436208455128206</c:v>
                </c:pt>
                <c:pt idx="40">
                  <c:v>21.97490699519231</c:v>
                </c:pt>
                <c:pt idx="41">
                  <c:v>22.51360553525641</c:v>
                </c:pt>
                <c:pt idx="42">
                  <c:v>23.052304075320514</c:v>
                </c:pt>
                <c:pt idx="43">
                  <c:v>23.591002615384614</c:v>
                </c:pt>
                <c:pt idx="44">
                  <c:v>24.129701155448718</c:v>
                </c:pt>
                <c:pt idx="45">
                  <c:v>24.668399695512822</c:v>
                </c:pt>
                <c:pt idx="46">
                  <c:v>25.207098235576922</c:v>
                </c:pt>
                <c:pt idx="47">
                  <c:v>25.745796775641022</c:v>
                </c:pt>
                <c:pt idx="48">
                  <c:v>26.284495315705129</c:v>
                </c:pt>
                <c:pt idx="49">
                  <c:v>26.82319385576923</c:v>
                </c:pt>
                <c:pt idx="50">
                  <c:v>27.361892395833333</c:v>
                </c:pt>
                <c:pt idx="51">
                  <c:v>27.900590935897434</c:v>
                </c:pt>
                <c:pt idx="52">
                  <c:v>28.439289475961541</c:v>
                </c:pt>
                <c:pt idx="53">
                  <c:v>28.977988016025641</c:v>
                </c:pt>
                <c:pt idx="54">
                  <c:v>29.516686556089741</c:v>
                </c:pt>
                <c:pt idx="55">
                  <c:v>30.055385096153849</c:v>
                </c:pt>
                <c:pt idx="56">
                  <c:v>30.594083636217945</c:v>
                </c:pt>
                <c:pt idx="57">
                  <c:v>31.132782176282053</c:v>
                </c:pt>
                <c:pt idx="58">
                  <c:v>31.671480716346153</c:v>
                </c:pt>
                <c:pt idx="59">
                  <c:v>32.210179256410257</c:v>
                </c:pt>
                <c:pt idx="60">
                  <c:v>32.748877796474353</c:v>
                </c:pt>
                <c:pt idx="61">
                  <c:v>33.287576336538464</c:v>
                </c:pt>
                <c:pt idx="62">
                  <c:v>33.826274876602568</c:v>
                </c:pt>
                <c:pt idx="63">
                  <c:v>34.364973416666665</c:v>
                </c:pt>
                <c:pt idx="64">
                  <c:v>34.903671956730776</c:v>
                </c:pt>
                <c:pt idx="65">
                  <c:v>35.442370496794872</c:v>
                </c:pt>
                <c:pt idx="66">
                  <c:v>35.981069036858969</c:v>
                </c:pt>
                <c:pt idx="67">
                  <c:v>36.330059443910258</c:v>
                </c:pt>
                <c:pt idx="68">
                  <c:v>37.058466116987184</c:v>
                </c:pt>
                <c:pt idx="69">
                  <c:v>37.59716465705128</c:v>
                </c:pt>
                <c:pt idx="70">
                  <c:v>37.445636977564106</c:v>
                </c:pt>
                <c:pt idx="71">
                  <c:v>38.674561737179488</c:v>
                </c:pt>
                <c:pt idx="72">
                  <c:v>39.213260277243592</c:v>
                </c:pt>
                <c:pt idx="73">
                  <c:v>39.751958817307688</c:v>
                </c:pt>
                <c:pt idx="74">
                  <c:v>40.290657357371799</c:v>
                </c:pt>
                <c:pt idx="75">
                  <c:v>40.829355897435903</c:v>
                </c:pt>
                <c:pt idx="76">
                  <c:v>41.3680544375</c:v>
                </c:pt>
                <c:pt idx="77">
                  <c:v>41.906752977564103</c:v>
                </c:pt>
                <c:pt idx="78">
                  <c:v>42.4454515176282</c:v>
                </c:pt>
                <c:pt idx="79">
                  <c:v>42.984150057692297</c:v>
                </c:pt>
                <c:pt idx="80">
                  <c:v>43.522848597756415</c:v>
                </c:pt>
                <c:pt idx="81">
                  <c:v>44.061547137820519</c:v>
                </c:pt>
                <c:pt idx="82">
                  <c:v>44.600245677884615</c:v>
                </c:pt>
                <c:pt idx="83">
                  <c:v>45.138944217948719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C8-4235-8167-D0818D8D6542}"/>
            </c:ext>
          </c:extLst>
        </c:ser>
        <c:ser>
          <c:idx val="1"/>
          <c:order val="1"/>
          <c:marker>
            <c:symbol val="none"/>
          </c:marker>
          <c:val>
            <c:numRef>
              <c:f>'静～神'!$D$109:$CI$109</c:f>
              <c:numCache>
                <c:formatCode>General</c:formatCode>
                <c:ptCount val="84"/>
                <c:pt idx="0">
                  <c:v>70.749949999999998</c:v>
                </c:pt>
                <c:pt idx="1">
                  <c:v>331.57530000000003</c:v>
                </c:pt>
                <c:pt idx="2">
                  <c:v>505.98124999999999</c:v>
                </c:pt>
                <c:pt idx="3">
                  <c:v>416.41723000000002</c:v>
                </c:pt>
                <c:pt idx="4">
                  <c:v>958.19278000000008</c:v>
                </c:pt>
                <c:pt idx="5">
                  <c:v>590.78120000000001</c:v>
                </c:pt>
                <c:pt idx="6">
                  <c:v>104.6435</c:v>
                </c:pt>
                <c:pt idx="7">
                  <c:v>125.90098</c:v>
                </c:pt>
                <c:pt idx="8">
                  <c:v>179.44225</c:v>
                </c:pt>
                <c:pt idx="9">
                  <c:v>578.28665000000001</c:v>
                </c:pt>
                <c:pt idx="10">
                  <c:v>159.87</c:v>
                </c:pt>
                <c:pt idx="11">
                  <c:v>149.25815</c:v>
                </c:pt>
                <c:pt idx="12">
                  <c:v>156.16823999999997</c:v>
                </c:pt>
                <c:pt idx="13">
                  <c:v>266.45304999999996</c:v>
                </c:pt>
                <c:pt idx="14">
                  <c:v>154.7655</c:v>
                </c:pt>
                <c:pt idx="15">
                  <c:v>590.31375000000003</c:v>
                </c:pt>
                <c:pt idx="16">
                  <c:v>954.66595000000007</c:v>
                </c:pt>
                <c:pt idx="17">
                  <c:v>696.11912000000007</c:v>
                </c:pt>
                <c:pt idx="18">
                  <c:v>313.79879</c:v>
                </c:pt>
                <c:pt idx="19">
                  <c:v>203.69112999999999</c:v>
                </c:pt>
                <c:pt idx="20">
                  <c:v>264.57407000000001</c:v>
                </c:pt>
                <c:pt idx="21">
                  <c:v>375.51614994816265</c:v>
                </c:pt>
                <c:pt idx="22">
                  <c:v>122.83689957159461</c:v>
                </c:pt>
                <c:pt idx="23">
                  <c:v>130.19742997459176</c:v>
                </c:pt>
                <c:pt idx="24">
                  <c:v>101.41206006720064</c:v>
                </c:pt>
                <c:pt idx="25">
                  <c:v>72.38370005455613</c:v>
                </c:pt>
                <c:pt idx="26">
                  <c:v>253.22597032742351</c:v>
                </c:pt>
                <c:pt idx="27">
                  <c:v>484.69423003698881</c:v>
                </c:pt>
                <c:pt idx="28">
                  <c:v>500.36635008293092</c:v>
                </c:pt>
                <c:pt idx="29">
                  <c:v>505.05303073992121</c:v>
                </c:pt>
                <c:pt idx="30">
                  <c:v>394.1062196985215</c:v>
                </c:pt>
                <c:pt idx="31">
                  <c:v>408.62766012562957</c:v>
                </c:pt>
                <c:pt idx="32">
                  <c:v>434.36828019807558</c:v>
                </c:pt>
                <c:pt idx="33">
                  <c:v>584.38082980923491</c:v>
                </c:pt>
                <c:pt idx="34">
                  <c:v>242.5453</c:v>
                </c:pt>
                <c:pt idx="35">
                  <c:v>165.40210000000002</c:v>
                </c:pt>
                <c:pt idx="36">
                  <c:v>178.25020000000001</c:v>
                </c:pt>
                <c:pt idx="37">
                  <c:v>540.58320000000003</c:v>
                </c:pt>
                <c:pt idx="38">
                  <c:v>449.72730000000001</c:v>
                </c:pt>
                <c:pt idx="39">
                  <c:v>562.88075000000003</c:v>
                </c:pt>
                <c:pt idx="40">
                  <c:v>555.97749999999996</c:v>
                </c:pt>
                <c:pt idx="41">
                  <c:v>274.721</c:v>
                </c:pt>
                <c:pt idx="42">
                  <c:v>148.29960000000003</c:v>
                </c:pt>
                <c:pt idx="43">
                  <c:v>142.14818</c:v>
                </c:pt>
                <c:pt idx="44">
                  <c:v>281.61850000000004</c:v>
                </c:pt>
                <c:pt idx="45">
                  <c:v>66.871600000000001</c:v>
                </c:pt>
                <c:pt idx="46">
                  <c:v>72.090010053697668</c:v>
                </c:pt>
                <c:pt idx="47">
                  <c:v>78.448560111492128</c:v>
                </c:pt>
                <c:pt idx="48">
                  <c:v>107.90050000000001</c:v>
                </c:pt>
                <c:pt idx="49">
                  <c:v>320.9486</c:v>
                </c:pt>
                <c:pt idx="50">
                  <c:v>145.7234</c:v>
                </c:pt>
                <c:pt idx="51">
                  <c:v>356.53489999999999</c:v>
                </c:pt>
                <c:pt idx="52">
                  <c:v>513.7165</c:v>
                </c:pt>
                <c:pt idx="53">
                  <c:v>157.67060000000001</c:v>
                </c:pt>
                <c:pt idx="54">
                  <c:v>91.334999999999994</c:v>
                </c:pt>
                <c:pt idx="55">
                  <c:v>126.4863</c:v>
                </c:pt>
                <c:pt idx="56">
                  <c:v>120.06869999999999</c:v>
                </c:pt>
                <c:pt idx="57">
                  <c:v>139.5146</c:v>
                </c:pt>
                <c:pt idx="58">
                  <c:v>175.3905</c:v>
                </c:pt>
                <c:pt idx="59">
                  <c:v>86.497600000000006</c:v>
                </c:pt>
                <c:pt idx="60">
                  <c:v>121.15415002595932</c:v>
                </c:pt>
                <c:pt idx="61">
                  <c:v>115.42839002068489</c:v>
                </c:pt>
                <c:pt idx="62">
                  <c:v>80.261250125204768</c:v>
                </c:pt>
                <c:pt idx="63">
                  <c:v>134.84130007350447</c:v>
                </c:pt>
                <c:pt idx="64">
                  <c:v>845.91756051447533</c:v>
                </c:pt>
                <c:pt idx="65">
                  <c:v>305.62193074690265</c:v>
                </c:pt>
                <c:pt idx="66">
                  <c:v>199.15320007117094</c:v>
                </c:pt>
                <c:pt idx="67">
                  <c:v>189.70236993729472</c:v>
                </c:pt>
                <c:pt idx="68">
                  <c:v>111.34930005646945</c:v>
                </c:pt>
                <c:pt idx="69">
                  <c:v>312.26255001841781</c:v>
                </c:pt>
                <c:pt idx="70">
                  <c:v>95.228610000000003</c:v>
                </c:pt>
                <c:pt idx="71">
                  <c:v>86.383560000000003</c:v>
                </c:pt>
                <c:pt idx="72">
                  <c:v>36.313039999999994</c:v>
                </c:pt>
                <c:pt idx="73">
                  <c:v>32.661049999999996</c:v>
                </c:pt>
                <c:pt idx="74">
                  <c:v>75.951779999999999</c:v>
                </c:pt>
                <c:pt idx="75">
                  <c:v>82.19941</c:v>
                </c:pt>
                <c:pt idx="76">
                  <c:v>240.52882999999997</c:v>
                </c:pt>
                <c:pt idx="77">
                  <c:v>179.24363</c:v>
                </c:pt>
                <c:pt idx="78">
                  <c:v>155.68093999999999</c:v>
                </c:pt>
                <c:pt idx="79">
                  <c:v>372.35641999999996</c:v>
                </c:pt>
                <c:pt idx="80">
                  <c:v>164.30020000000002</c:v>
                </c:pt>
                <c:pt idx="81">
                  <c:v>104.06675000000001</c:v>
                </c:pt>
                <c:pt idx="82">
                  <c:v>62.013820000000003</c:v>
                </c:pt>
                <c:pt idx="83">
                  <c:v>49.057720000000003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C8-4235-8167-D0818D8D6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58065888"/>
        <c:axId val="-2058068064"/>
      </c:lineChart>
      <c:catAx>
        <c:axId val="-2058065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JP"/>
          </a:p>
        </c:txPr>
        <c:crossAx val="-2058068064"/>
        <c:crosses val="autoZero"/>
        <c:auto val="1"/>
        <c:lblAlgn val="ctr"/>
        <c:lblOffset val="100"/>
        <c:noMultiLvlLbl val="0"/>
      </c:catAx>
      <c:valAx>
        <c:axId val="-20580680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JP"/>
          </a:p>
        </c:txPr>
        <c:crossAx val="-205806588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273693051526454"/>
          <c:y val="0.41496741478743726"/>
          <c:w val="0.15368443155131928"/>
          <c:h val="0.1632660203188887"/>
        </c:manualLayout>
      </c:layout>
      <c:overlay val="0"/>
      <c:txPr>
        <a:bodyPr/>
        <a:lstStyle/>
        <a:p>
          <a:pPr>
            <a:defRPr lang="ja-JP"/>
          </a:pPr>
          <a:endParaRPr lang="en-JP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千葉以北!$CV$108:$DG$108</c:f>
              <c:numCache>
                <c:formatCode>General</c:formatCode>
                <c:ptCount val="12"/>
                <c:pt idx="0">
                  <c:v>52.142025238782054</c:v>
                </c:pt>
                <c:pt idx="1">
                  <c:v>52.680723778846158</c:v>
                </c:pt>
                <c:pt idx="2">
                  <c:v>53.219422318910247</c:v>
                </c:pt>
                <c:pt idx="3">
                  <c:v>53.758120858974365</c:v>
                </c:pt>
                <c:pt idx="4">
                  <c:v>54.296819399038462</c:v>
                </c:pt>
                <c:pt idx="5">
                  <c:v>54.835517939102559</c:v>
                </c:pt>
                <c:pt idx="6">
                  <c:v>55.374216479166662</c:v>
                </c:pt>
                <c:pt idx="7">
                  <c:v>55.912915019230773</c:v>
                </c:pt>
                <c:pt idx="8">
                  <c:v>56.451613559294863</c:v>
                </c:pt>
                <c:pt idx="9">
                  <c:v>56.990312099358974</c:v>
                </c:pt>
                <c:pt idx="10">
                  <c:v>57.529010639423078</c:v>
                </c:pt>
                <c:pt idx="11">
                  <c:v>58.067709179487181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F-4EBC-B8ED-3706EA4047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58056640"/>
        <c:axId val="-2058054464"/>
      </c:lineChart>
      <c:catAx>
        <c:axId val="-205805664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JP"/>
          </a:p>
        </c:txPr>
        <c:crossAx val="-2058054464"/>
        <c:crosses val="autoZero"/>
        <c:auto val="1"/>
        <c:lblAlgn val="ctr"/>
        <c:lblOffset val="100"/>
        <c:noMultiLvlLbl val="0"/>
      </c:catAx>
      <c:valAx>
        <c:axId val="-20580544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JP"/>
          </a:p>
        </c:txPr>
        <c:crossAx val="-2058056640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lang="ja-JP"/>
          </a:pPr>
          <a:endParaRPr lang="en-JP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A5315A56-76F2-4995-A9CB-D6F9ADF3AE5E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.xml"/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Relationship Id="rId9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601916</xdr:colOff>
      <xdr:row>131</xdr:row>
      <xdr:rowOff>178492</xdr:rowOff>
    </xdr:from>
    <xdr:to>
      <xdr:col>23</xdr:col>
      <xdr:colOff>851807</xdr:colOff>
      <xdr:row>157</xdr:row>
      <xdr:rowOff>119062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B348FA3B-F181-493C-A785-5BB346CC95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729183</xdr:colOff>
      <xdr:row>285</xdr:row>
      <xdr:rowOff>179614</xdr:rowOff>
    </xdr:from>
    <xdr:to>
      <xdr:col>22</xdr:col>
      <xdr:colOff>738790</xdr:colOff>
      <xdr:row>299</xdr:row>
      <xdr:rowOff>96530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B6B851D6-3561-4336-8705-B12985FE3C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767456</xdr:colOff>
      <xdr:row>271</xdr:row>
      <xdr:rowOff>185334</xdr:rowOff>
    </xdr:from>
    <xdr:to>
      <xdr:col>22</xdr:col>
      <xdr:colOff>774588</xdr:colOff>
      <xdr:row>285</xdr:row>
      <xdr:rowOff>138269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96D258C5-B7A6-4098-9714-4A3BEACC8D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302560</xdr:colOff>
      <xdr:row>23</xdr:row>
      <xdr:rowOff>163280</xdr:rowOff>
    </xdr:from>
    <xdr:to>
      <xdr:col>10</xdr:col>
      <xdr:colOff>0</xdr:colOff>
      <xdr:row>41</xdr:row>
      <xdr:rowOff>103752</xdr:rowOff>
    </xdr:to>
    <xdr:graphicFrame macro="">
      <xdr:nvGraphicFramePr>
        <xdr:cNvPr id="12" name="グラフ 11">
          <a:extLst>
            <a:ext uri="{FF2B5EF4-FFF2-40B4-BE49-F238E27FC236}">
              <a16:creationId xmlns:a16="http://schemas.microsoft.com/office/drawing/2014/main" id="{4C3CE733-AEA1-4C5F-9ABC-912C21B99A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49</xdr:col>
      <xdr:colOff>338665</xdr:colOff>
      <xdr:row>88</xdr:row>
      <xdr:rowOff>190500</xdr:rowOff>
    </xdr:from>
    <xdr:to>
      <xdr:col>60</xdr:col>
      <xdr:colOff>21167</xdr:colOff>
      <xdr:row>111</xdr:row>
      <xdr:rowOff>118534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92C5C10C-B8D9-4B3A-9A91-86C7BF83C5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588821</xdr:colOff>
      <xdr:row>23</xdr:row>
      <xdr:rowOff>176893</xdr:rowOff>
    </xdr:from>
    <xdr:to>
      <xdr:col>14</xdr:col>
      <xdr:colOff>371107</xdr:colOff>
      <xdr:row>42</xdr:row>
      <xdr:rowOff>13608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7669006A-A257-4190-A995-C54FF7C72E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320388</xdr:colOff>
      <xdr:row>20</xdr:row>
      <xdr:rowOff>10824</xdr:rowOff>
    </xdr:from>
    <xdr:to>
      <xdr:col>46</xdr:col>
      <xdr:colOff>363681</xdr:colOff>
      <xdr:row>43</xdr:row>
      <xdr:rowOff>114733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696BB6E6-2A16-4C39-8A2D-139F1E8EB6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39</xdr:col>
      <xdr:colOff>259771</xdr:colOff>
      <xdr:row>46</xdr:row>
      <xdr:rowOff>86591</xdr:rowOff>
    </xdr:from>
    <xdr:to>
      <xdr:col>46</xdr:col>
      <xdr:colOff>303064</xdr:colOff>
      <xdr:row>70</xdr:row>
      <xdr:rowOff>0</xdr:rowOff>
    </xdr:to>
    <xdr:graphicFrame macro="">
      <xdr:nvGraphicFramePr>
        <xdr:cNvPr id="9" name="グラフ 8">
          <a:extLst>
            <a:ext uri="{FF2B5EF4-FFF2-40B4-BE49-F238E27FC236}">
              <a16:creationId xmlns:a16="http://schemas.microsoft.com/office/drawing/2014/main" id="{FD26CA19-DD42-405B-AD4F-EAC0091E1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39</xdr:col>
      <xdr:colOff>259771</xdr:colOff>
      <xdr:row>71</xdr:row>
      <xdr:rowOff>86591</xdr:rowOff>
    </xdr:from>
    <xdr:to>
      <xdr:col>46</xdr:col>
      <xdr:colOff>303064</xdr:colOff>
      <xdr:row>95</xdr:row>
      <xdr:rowOff>69272</xdr:rowOff>
    </xdr:to>
    <xdr:graphicFrame macro="">
      <xdr:nvGraphicFramePr>
        <xdr:cNvPr id="10" name="グラフ 9">
          <a:extLst>
            <a:ext uri="{FF2B5EF4-FFF2-40B4-BE49-F238E27FC236}">
              <a16:creationId xmlns:a16="http://schemas.microsoft.com/office/drawing/2014/main" id="{DD08F93E-CD19-4905-823B-FCEB17AC2B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49</xdr:col>
      <xdr:colOff>523009</xdr:colOff>
      <xdr:row>11</xdr:row>
      <xdr:rowOff>41564</xdr:rowOff>
    </xdr:from>
    <xdr:to>
      <xdr:col>58</xdr:col>
      <xdr:colOff>367145</xdr:colOff>
      <xdr:row>28</xdr:row>
      <xdr:rowOff>174913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4F294FE0-1E10-41EE-B6A4-9C685B2539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0</xdr:colOff>
      <xdr:row>43</xdr:row>
      <xdr:rowOff>86593</xdr:rowOff>
    </xdr:from>
    <xdr:to>
      <xdr:col>13</xdr:col>
      <xdr:colOff>642008</xdr:colOff>
      <xdr:row>67</xdr:row>
      <xdr:rowOff>3712</xdr:rowOff>
    </xdr:to>
    <xdr:graphicFrame macro="">
      <xdr:nvGraphicFramePr>
        <xdr:cNvPr id="11" name="グラフ 10">
          <a:extLst>
            <a:ext uri="{FF2B5EF4-FFF2-40B4-BE49-F238E27FC236}">
              <a16:creationId xmlns:a16="http://schemas.microsoft.com/office/drawing/2014/main" id="{D82FC0B6-CD85-4F81-8D98-03C601DF6C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35874</xdr:colOff>
      <xdr:row>65</xdr:row>
      <xdr:rowOff>106382</xdr:rowOff>
    </xdr:from>
    <xdr:to>
      <xdr:col>13</xdr:col>
      <xdr:colOff>676645</xdr:colOff>
      <xdr:row>89</xdr:row>
      <xdr:rowOff>61850</xdr:rowOff>
    </xdr:to>
    <xdr:graphicFrame macro="">
      <xdr:nvGraphicFramePr>
        <xdr:cNvPr id="13" name="グラフ 12">
          <a:extLst>
            <a:ext uri="{FF2B5EF4-FFF2-40B4-BE49-F238E27FC236}">
              <a16:creationId xmlns:a16="http://schemas.microsoft.com/office/drawing/2014/main" id="{28194E58-D60D-434F-9BC4-8357D5E6E0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127</xdr:col>
      <xdr:colOff>500063</xdr:colOff>
      <xdr:row>50</xdr:row>
      <xdr:rowOff>116680</xdr:rowOff>
    </xdr:from>
    <xdr:to>
      <xdr:col>134</xdr:col>
      <xdr:colOff>404813</xdr:colOff>
      <xdr:row>65</xdr:row>
      <xdr:rowOff>2380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FBC48332-27B5-4FEE-8C24-BDC9ABB4A2B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5983763" y="9743280"/>
              <a:ext cx="4616450" cy="2755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46</xdr:col>
      <xdr:colOff>371475</xdr:colOff>
      <xdr:row>21</xdr:row>
      <xdr:rowOff>152400</xdr:rowOff>
    </xdr:from>
    <xdr:to>
      <xdr:col>61</xdr:col>
      <xdr:colOff>171450</xdr:colOff>
      <xdr:row>35</xdr:row>
      <xdr:rowOff>38100</xdr:rowOff>
    </xdr:to>
    <xdr:graphicFrame macro="">
      <xdr:nvGraphicFramePr>
        <xdr:cNvPr id="11447" name="グラフ 2">
          <a:extLst>
            <a:ext uri="{FF2B5EF4-FFF2-40B4-BE49-F238E27FC236}">
              <a16:creationId xmlns:a16="http://schemas.microsoft.com/office/drawing/2014/main" id="{00000000-0008-0000-0300-0000B72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83</xdr:col>
      <xdr:colOff>558511</xdr:colOff>
      <xdr:row>122</xdr:row>
      <xdr:rowOff>154131</xdr:rowOff>
    </xdr:from>
    <xdr:to>
      <xdr:col>93</xdr:col>
      <xdr:colOff>63211</xdr:colOff>
      <xdr:row>138</xdr:row>
      <xdr:rowOff>58881</xdr:rowOff>
    </xdr:to>
    <xdr:graphicFrame macro="">
      <xdr:nvGraphicFramePr>
        <xdr:cNvPr id="1600" name="グラフ 1">
          <a:extLst>
            <a:ext uri="{FF2B5EF4-FFF2-40B4-BE49-F238E27FC236}">
              <a16:creationId xmlns:a16="http://schemas.microsoft.com/office/drawing/2014/main" id="{00000000-0008-0000-0500-00004006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90</xdr:col>
      <xdr:colOff>27782</xdr:colOff>
      <xdr:row>120</xdr:row>
      <xdr:rowOff>166289</xdr:rowOff>
    </xdr:from>
    <xdr:to>
      <xdr:col>96</xdr:col>
      <xdr:colOff>571501</xdr:colOff>
      <xdr:row>136</xdr:row>
      <xdr:rowOff>63896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150.26.44.80/150.26.44.80/Kuroshio2003/2003/Work/VPA/Wada/SAR9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150.26.44.80/150.26.44.80/SUISICL02/Ddrive/My%20Documents/&#20104;&#22577;&#20250;&#35696;/H13-3&#22238;(Mar.02)/&#28417;&#27841;/My%20Documents/&#20104;&#22577;&#20250;&#35696;/64&#22238;(Dec98)&#20250;&#35696;/&#28417;&#27841;/&#32113;&#35336;&#34920;/63&#22238;(Jun98)&#20250;&#35696;/&#28417;&#27841;/&#32113;&#35336;&#34920;/&#65403;&#65418;&#65438;&#26059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150.26.44.80/150.26.44.80/A:/98&#24180;&#35413;&#20385;/&#25105;&#12364;&#22269;/98&#24180;/&#35413;&#20385;&#34920;/&#28417;&#28023;&#27841;/98/no-1/&#28417;&#28023;&#27841;/97/&#28417;&#28023;&#27841;/97/no-1/&#28417;&#28023;&#27841;/96/NO-2/TAI96-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海老沢"/>
      <sheetName val="半年ＣからのＦチューニング"/>
      <sheetName val="チューニング図"/>
      <sheetName val="０歳魚のチューニング"/>
      <sheetName val="図－１"/>
      <sheetName val="冷水－再生産"/>
      <sheetName val="ゆえに94"/>
      <sheetName val="S26-ｺﾎｰﾄ"/>
      <sheetName val="解析97-98.8"/>
      <sheetName val="ｼｭﾐﾚｰﾄ α"/>
      <sheetName val="ｼｭﾐﾚｰﾄ α 期中"/>
      <sheetName val="ｼｭﾐﾚｰﾄ β"/>
      <sheetName val="ｼｭﾐﾚｰﾄ β期中"/>
      <sheetName val="解析97-1昔です"/>
      <sheetName val="表-1"/>
      <sheetName val="表－２"/>
      <sheetName val="表-3"/>
      <sheetName val="表４－１"/>
      <sheetName val="表-4 (2)"/>
      <sheetName val="表-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62">
          <cell r="B62">
            <v>45695.830624708266</v>
          </cell>
          <cell r="C62">
            <v>78221.349849409962</v>
          </cell>
          <cell r="D62">
            <v>99582.014199395504</v>
          </cell>
          <cell r="E62">
            <v>64837.461280724703</v>
          </cell>
          <cell r="F62">
            <v>323176.64444252412</v>
          </cell>
          <cell r="G62">
            <v>238282.8965724119</v>
          </cell>
          <cell r="H62">
            <v>197519.52807685887</v>
          </cell>
          <cell r="I62">
            <v>226747.13612850878</v>
          </cell>
          <cell r="J62">
            <v>271479.285924825</v>
          </cell>
          <cell r="K62">
            <v>355048.48011325375</v>
          </cell>
          <cell r="L62">
            <v>529630.44298597239</v>
          </cell>
          <cell r="M62">
            <v>464672.04910281592</v>
          </cell>
          <cell r="N62">
            <v>36630.050441881773</v>
          </cell>
          <cell r="O62">
            <v>20717.689636598236</v>
          </cell>
          <cell r="P62">
            <v>5649.1202437734028</v>
          </cell>
          <cell r="Q62">
            <v>3677.6894138987273</v>
          </cell>
          <cell r="R62">
            <v>27902.834475425258</v>
          </cell>
          <cell r="S62">
            <v>8660.7158545512139</v>
          </cell>
          <cell r="T62">
            <v>6666.5729391200402</v>
          </cell>
          <cell r="U62">
            <v>2658.9286721446474</v>
          </cell>
        </row>
        <row r="63">
          <cell r="B63">
            <v>26116.049957876876</v>
          </cell>
          <cell r="C63">
            <v>28895.940822218981</v>
          </cell>
          <cell r="D63">
            <v>49642.285694783488</v>
          </cell>
          <cell r="E63">
            <v>64635.401345753904</v>
          </cell>
          <cell r="F63">
            <v>41302.857034662724</v>
          </cell>
          <cell r="G63">
            <v>206709.58518380413</v>
          </cell>
          <cell r="H63">
            <v>154928.03998688766</v>
          </cell>
          <cell r="I63">
            <v>129260.64798461064</v>
          </cell>
          <cell r="J63">
            <v>148435.76560598754</v>
          </cell>
          <cell r="K63">
            <v>171783.17210152416</v>
          </cell>
          <cell r="L63">
            <v>221549.4501665695</v>
          </cell>
          <cell r="M63">
            <v>351936.92544663523</v>
          </cell>
          <cell r="N63">
            <v>297804.54830816598</v>
          </cell>
          <cell r="O63">
            <v>22789.492325606931</v>
          </cell>
          <cell r="P63">
            <v>9403.2943363485101</v>
          </cell>
          <cell r="Q63">
            <v>2735.4682549149206</v>
          </cell>
          <cell r="R63">
            <v>2229.4344803429194</v>
          </cell>
          <cell r="S63">
            <v>15958.625075021408</v>
          </cell>
          <cell r="T63">
            <v>3721.7816837408973</v>
          </cell>
          <cell r="U63">
            <v>2571.7383245692085</v>
          </cell>
        </row>
        <row r="64">
          <cell r="B64">
            <v>5980.75766768424</v>
          </cell>
          <cell r="C64">
            <v>12495.479601195835</v>
          </cell>
          <cell r="D64">
            <v>15695.883493132031</v>
          </cell>
          <cell r="E64">
            <v>27638.43926654664</v>
          </cell>
          <cell r="F64">
            <v>40113.705730539776</v>
          </cell>
          <cell r="G64">
            <v>26602.133511803298</v>
          </cell>
          <cell r="H64">
            <v>110460.28301851993</v>
          </cell>
          <cell r="I64">
            <v>95049.196569880529</v>
          </cell>
          <cell r="J64">
            <v>82163.452634538815</v>
          </cell>
          <cell r="K64">
            <v>85824.209465679407</v>
          </cell>
          <cell r="L64">
            <v>102271.06908532517</v>
          </cell>
          <cell r="M64">
            <v>126709.5126033711</v>
          </cell>
          <cell r="N64">
            <v>227902.37057117413</v>
          </cell>
          <cell r="O64">
            <v>185476.69111836507</v>
          </cell>
          <cell r="P64">
            <v>14226.640719383713</v>
          </cell>
          <cell r="Q64">
            <v>3534.2692855180644</v>
          </cell>
          <cell r="R64">
            <v>1195.8479499158516</v>
          </cell>
          <cell r="S64">
            <v>707.63436978896675</v>
          </cell>
          <cell r="T64">
            <v>1931.2361217479061</v>
          </cell>
          <cell r="U64">
            <v>1102.1238585941501</v>
          </cell>
        </row>
        <row r="65">
          <cell r="B65">
            <v>413.11030524163056</v>
          </cell>
          <cell r="C65">
            <v>2368.2853259618269</v>
          </cell>
          <cell r="D65">
            <v>4577.0597672291478</v>
          </cell>
          <cell r="E65">
            <v>7460.0310599277191</v>
          </cell>
          <cell r="F65">
            <v>14927.459490973957</v>
          </cell>
          <cell r="G65">
            <v>24294.463315451383</v>
          </cell>
          <cell r="H65">
            <v>16330.391159133191</v>
          </cell>
          <cell r="I65">
            <v>53898.053087847198</v>
          </cell>
          <cell r="J65">
            <v>48376.098622963007</v>
          </cell>
          <cell r="K65">
            <v>46231.061026929681</v>
          </cell>
          <cell r="L65">
            <v>48419.670950507862</v>
          </cell>
          <cell r="M65">
            <v>58767.240315095027</v>
          </cell>
          <cell r="N65">
            <v>70451.760568742553</v>
          </cell>
          <cell r="O65">
            <v>139749.70855896088</v>
          </cell>
          <cell r="P65">
            <v>118772.83723861333</v>
          </cell>
          <cell r="Q65">
            <v>7415.8898114778176</v>
          </cell>
          <cell r="R65">
            <v>1586.3849502282642</v>
          </cell>
          <cell r="S65">
            <v>564.16893444660366</v>
          </cell>
          <cell r="T65">
            <v>281.93977636001512</v>
          </cell>
          <cell r="U65">
            <v>154.87307775119501</v>
          </cell>
        </row>
        <row r="66">
          <cell r="B66">
            <v>96.21262421434264</v>
          </cell>
          <cell r="C66">
            <v>97.614083903288758</v>
          </cell>
          <cell r="D66">
            <v>397.89334450195315</v>
          </cell>
          <cell r="E66">
            <v>1431.4521384740287</v>
          </cell>
          <cell r="F66">
            <v>2900.5639818730242</v>
          </cell>
          <cell r="G66">
            <v>6394.753981357826</v>
          </cell>
          <cell r="H66">
            <v>13491.556438522448</v>
          </cell>
          <cell r="I66">
            <v>9184.6799729463401</v>
          </cell>
          <cell r="J66">
            <v>16322.211048614528</v>
          </cell>
          <cell r="K66">
            <v>17999.795325228992</v>
          </cell>
          <cell r="L66">
            <v>20612.194660584533</v>
          </cell>
          <cell r="M66">
            <v>22095.638380373079</v>
          </cell>
          <cell r="N66">
            <v>26481.475257362203</v>
          </cell>
          <cell r="O66">
            <v>38232.288795922796</v>
          </cell>
          <cell r="P66">
            <v>83236.576511459396</v>
          </cell>
          <cell r="Q66">
            <v>73368.898079585779</v>
          </cell>
          <cell r="R66">
            <v>4177.6695000924747</v>
          </cell>
          <cell r="S66">
            <v>796.47940736383327</v>
          </cell>
          <cell r="T66">
            <v>166.94121181600559</v>
          </cell>
          <cell r="U66">
            <v>31.793579277950659</v>
          </cell>
        </row>
        <row r="67">
          <cell r="B67">
            <v>1.1054207473826188</v>
          </cell>
          <cell r="C67">
            <v>1.4509827055632132</v>
          </cell>
          <cell r="D67">
            <v>26.952331821114129</v>
          </cell>
          <cell r="E67">
            <v>26.009043598897051</v>
          </cell>
          <cell r="F67">
            <v>390.51318997052795</v>
          </cell>
          <cell r="G67">
            <v>650.71159199523152</v>
          </cell>
          <cell r="H67">
            <v>2875.8586956170029</v>
          </cell>
          <cell r="I67">
            <v>5976.6953319326731</v>
          </cell>
          <cell r="J67">
            <v>5293.7328885438119</v>
          </cell>
          <cell r="K67">
            <v>3898.3833235339112</v>
          </cell>
          <cell r="L67">
            <v>5735.1974482406258</v>
          </cell>
          <cell r="M67">
            <v>6123.9731178578659</v>
          </cell>
          <cell r="N67">
            <v>7535.089133714494</v>
          </cell>
          <cell r="O67">
            <v>10673.9550840006</v>
          </cell>
          <cell r="P67">
            <v>18143.033041091912</v>
          </cell>
          <cell r="Q67">
            <v>46068.624452444055</v>
          </cell>
          <cell r="R67">
            <v>43603.449248324847</v>
          </cell>
          <cell r="S67">
            <v>2558.8500394656689</v>
          </cell>
          <cell r="T67">
            <v>420.91126908580191</v>
          </cell>
          <cell r="U67">
            <v>49.680503555823648</v>
          </cell>
        </row>
        <row r="71">
          <cell r="B71">
            <v>1976</v>
          </cell>
          <cell r="C71">
            <v>1977</v>
          </cell>
          <cell r="D71">
            <v>1978</v>
          </cell>
          <cell r="E71">
            <v>1979</v>
          </cell>
          <cell r="F71">
            <v>1980</v>
          </cell>
          <cell r="G71">
            <v>1981</v>
          </cell>
          <cell r="H71">
            <v>1982</v>
          </cell>
          <cell r="I71">
            <v>1983</v>
          </cell>
          <cell r="J71">
            <v>1984</v>
          </cell>
          <cell r="K71">
            <v>1985</v>
          </cell>
          <cell r="L71">
            <v>1986</v>
          </cell>
          <cell r="M71">
            <v>1987</v>
          </cell>
          <cell r="N71">
            <v>1988</v>
          </cell>
          <cell r="O71">
            <v>1989</v>
          </cell>
          <cell r="P71">
            <v>1990</v>
          </cell>
          <cell r="Q71">
            <v>1991</v>
          </cell>
          <cell r="R71">
            <v>1992</v>
          </cell>
          <cell r="S71">
            <v>1993</v>
          </cell>
          <cell r="T71">
            <v>1994</v>
          </cell>
          <cell r="U71">
            <v>1995</v>
          </cell>
        </row>
        <row r="72">
          <cell r="B72">
            <v>5.8305930868176634E-2</v>
          </cell>
          <cell r="C72">
            <v>5.4699621567233063E-2</v>
          </cell>
          <cell r="D72">
            <v>3.2219298821642893E-2</v>
          </cell>
          <cell r="E72">
            <v>5.0951867334179848E-2</v>
          </cell>
          <cell r="F72">
            <v>4.6884222498759003E-2</v>
          </cell>
          <cell r="G72">
            <v>3.0497857888588543E-2</v>
          </cell>
          <cell r="H72">
            <v>2.4006562936845527E-2</v>
          </cell>
          <cell r="I72">
            <v>2.3683149009644102E-2</v>
          </cell>
          <cell r="J72">
            <v>5.7652787289498929E-2</v>
          </cell>
          <cell r="K72">
            <v>7.160852796608444E-2</v>
          </cell>
          <cell r="L72">
            <v>8.7275154805122636E-3</v>
          </cell>
          <cell r="M72">
            <v>4.4894492857600658E-2</v>
          </cell>
          <cell r="N72">
            <v>7.4569387036057436E-2</v>
          </cell>
          <cell r="O72">
            <v>0.38992781795665699</v>
          </cell>
          <cell r="P72">
            <v>0.32519719436991851</v>
          </cell>
          <cell r="Q72">
            <v>0.10053672127351006</v>
          </cell>
          <cell r="R72">
            <v>0.15872883763917353</v>
          </cell>
          <cell r="S72">
            <v>0.44459488047776508</v>
          </cell>
          <cell r="T72">
            <v>0.55252386451418289</v>
          </cell>
          <cell r="U72">
            <v>0.27657442155340217</v>
          </cell>
        </row>
        <row r="73">
          <cell r="B73">
            <v>0.33718311924544803</v>
          </cell>
          <cell r="C73">
            <v>0.21030264919023331</v>
          </cell>
          <cell r="D73">
            <v>0.18563547387193621</v>
          </cell>
          <cell r="E73">
            <v>7.7044204427408905E-2</v>
          </cell>
          <cell r="F73">
            <v>3.9940255387189344E-2</v>
          </cell>
          <cell r="G73">
            <v>0.22665881140394151</v>
          </cell>
          <cell r="H73">
            <v>8.8566134780597633E-2</v>
          </cell>
          <cell r="I73">
            <v>5.3120304814999394E-2</v>
          </cell>
          <cell r="J73">
            <v>0.14785118152361512</v>
          </cell>
          <cell r="K73">
            <v>0.11860622591691684</v>
          </cell>
          <cell r="L73">
            <v>0.15874865163344268</v>
          </cell>
          <cell r="M73">
            <v>3.4534632468031387E-2</v>
          </cell>
          <cell r="N73">
            <v>7.3508173358828463E-2</v>
          </cell>
          <cell r="O73">
            <v>7.1183252903067262E-2</v>
          </cell>
          <cell r="P73">
            <v>0.57855351969246716</v>
          </cell>
          <cell r="Q73">
            <v>0.42744711432878341</v>
          </cell>
          <cell r="R73">
            <v>0.74757570258671147</v>
          </cell>
          <cell r="S73">
            <v>1.7118391646409326</v>
          </cell>
          <cell r="T73">
            <v>0.81696340208510421</v>
          </cell>
          <cell r="U73">
            <v>1.2528089724967524</v>
          </cell>
        </row>
        <row r="74">
          <cell r="B74">
            <v>0.52638105807271984</v>
          </cell>
          <cell r="C74">
            <v>0.60431012724635313</v>
          </cell>
          <cell r="D74">
            <v>0.34383890234851955</v>
          </cell>
          <cell r="E74">
            <v>0.21600509510983729</v>
          </cell>
          <cell r="F74">
            <v>0.10146958742291337</v>
          </cell>
          <cell r="G74">
            <v>8.7963559679572839E-2</v>
          </cell>
          <cell r="H74">
            <v>0.31756167020740189</v>
          </cell>
          <cell r="I74">
            <v>0.27538875454408435</v>
          </cell>
          <cell r="J74">
            <v>0.17505869925557016</v>
          </cell>
          <cell r="K74">
            <v>0.17239497254672223</v>
          </cell>
          <cell r="L74">
            <v>0.15404226617334846</v>
          </cell>
          <cell r="M74">
            <v>0.18696893588886998</v>
          </cell>
          <cell r="N74">
            <v>8.9064311414411179E-2</v>
          </cell>
          <cell r="O74">
            <v>4.5716481790698635E-2</v>
          </cell>
          <cell r="P74">
            <v>0.25149134397719525</v>
          </cell>
          <cell r="Q74">
            <v>0.40104875806615531</v>
          </cell>
          <cell r="R74">
            <v>0.35125705844241467</v>
          </cell>
          <cell r="S74">
            <v>0.52023404432360065</v>
          </cell>
          <cell r="T74">
            <v>2.1233096262125617</v>
          </cell>
          <cell r="U74">
            <v>1.6046057845212187</v>
          </cell>
        </row>
        <row r="75">
          <cell r="B75">
            <v>1.0426928549139911</v>
          </cell>
          <cell r="C75">
            <v>1.3837374903943629</v>
          </cell>
          <cell r="D75">
            <v>0.76236740928329516</v>
          </cell>
          <cell r="E75">
            <v>0.54465438314392378</v>
          </cell>
          <cell r="F75">
            <v>0.4477244718943823</v>
          </cell>
          <cell r="G75">
            <v>0.18818443651341474</v>
          </cell>
          <cell r="H75">
            <v>0.17549098439972691</v>
          </cell>
          <cell r="I75">
            <v>0.7945675351641599</v>
          </cell>
          <cell r="J75">
            <v>0.58864547463336703</v>
          </cell>
          <cell r="K75">
            <v>0.40776901432140583</v>
          </cell>
          <cell r="L75">
            <v>0.38452592505992522</v>
          </cell>
          <cell r="M75">
            <v>0.39713912049445266</v>
          </cell>
          <cell r="N75">
            <v>0.21124781334010281</v>
          </cell>
          <cell r="O75">
            <v>0.11816615383342244</v>
          </cell>
          <cell r="P75">
            <v>8.1712624078191895E-2</v>
          </cell>
          <cell r="Q75">
            <v>0.17387141474549656</v>
          </cell>
          <cell r="R75">
            <v>0.28901181530608433</v>
          </cell>
          <cell r="S75">
            <v>0.81771201042126818</v>
          </cell>
          <cell r="T75">
            <v>1.7824291292228462</v>
          </cell>
          <cell r="U75">
            <v>1.3221643100136904</v>
          </cell>
        </row>
        <row r="76">
          <cell r="B76">
            <v>3.7943195230480113</v>
          </cell>
          <cell r="C76">
            <v>0.88695196770969442</v>
          </cell>
          <cell r="D76">
            <v>2.3277396824642298</v>
          </cell>
          <cell r="E76">
            <v>0.89898294360928455</v>
          </cell>
          <cell r="F76">
            <v>1.094593952578335</v>
          </cell>
          <cell r="G76">
            <v>0.39912665743226028</v>
          </cell>
          <cell r="H76">
            <v>0.41419624563758917</v>
          </cell>
          <cell r="I76">
            <v>0.15101322867799225</v>
          </cell>
          <cell r="J76">
            <v>1.0319648865131774</v>
          </cell>
          <cell r="K76">
            <v>0.74373820838392712</v>
          </cell>
          <cell r="L76">
            <v>0.81367178631497583</v>
          </cell>
          <cell r="M76">
            <v>0.67580956939142811</v>
          </cell>
          <cell r="N76">
            <v>0.50863877173203553</v>
          </cell>
          <cell r="O76">
            <v>0.34539378248767444</v>
          </cell>
          <cell r="P76">
            <v>0.19155475202381786</v>
          </cell>
          <cell r="Q76">
            <v>0.12036385550901979</v>
          </cell>
          <cell r="R76">
            <v>9.0195600957001326E-2</v>
          </cell>
          <cell r="S76">
            <v>0.23777922590744793</v>
          </cell>
          <cell r="T76">
            <v>0.81202915182688895</v>
          </cell>
          <cell r="U76">
            <v>0.95364576211077268</v>
          </cell>
        </row>
        <row r="97">
          <cell r="B97">
            <v>557.25923133179435</v>
          </cell>
          <cell r="C97">
            <v>1310.0002373441644</v>
          </cell>
          <cell r="D97">
            <v>1849.5546114337685</v>
          </cell>
          <cell r="E97">
            <v>3194.3613879776781</v>
          </cell>
          <cell r="F97">
            <v>7445.5430315035746</v>
          </cell>
          <cell r="G97">
            <v>5445.4296820829422</v>
          </cell>
          <cell r="H97">
            <v>3293.8666866555332</v>
          </cell>
          <cell r="I97">
            <v>3771.9483516616733</v>
          </cell>
          <cell r="J97">
            <v>4330.1909007160921</v>
          </cell>
          <cell r="K97">
            <v>3825.4755085320276</v>
          </cell>
          <cell r="L97">
            <v>5967.1604780371144</v>
          </cell>
          <cell r="M97">
            <v>4719.0829254946939</v>
          </cell>
          <cell r="N97">
            <v>8457.0346633799963</v>
          </cell>
          <cell r="O97">
            <v>15381.749340526963</v>
          </cell>
          <cell r="P97">
            <v>19050.079081799191</v>
          </cell>
          <cell r="Q97">
            <v>13695.72891851918</v>
          </cell>
          <cell r="R97">
            <v>5912.0860084558408</v>
          </cell>
          <cell r="S97">
            <v>577.6140204488072</v>
          </cell>
          <cell r="T97">
            <v>297.8157361692115</v>
          </cell>
          <cell r="U97">
            <v>123.18179691128913</v>
          </cell>
        </row>
        <row r="99">
          <cell r="B99">
            <v>45695.830624708266</v>
          </cell>
          <cell r="C99">
            <v>78221.349849409962</v>
          </cell>
          <cell r="D99">
            <v>99582.014199395504</v>
          </cell>
          <cell r="E99">
            <v>64837.461280724703</v>
          </cell>
          <cell r="F99">
            <v>323176.64444252412</v>
          </cell>
          <cell r="G99">
            <v>238282.8965724119</v>
          </cell>
          <cell r="H99">
            <v>197519.52807685887</v>
          </cell>
          <cell r="I99">
            <v>226747.13612850878</v>
          </cell>
          <cell r="J99">
            <v>271479.285924825</v>
          </cell>
          <cell r="K99">
            <v>355048.48011325375</v>
          </cell>
          <cell r="L99">
            <v>529630.44298597239</v>
          </cell>
          <cell r="M99">
            <v>464672.04910281592</v>
          </cell>
          <cell r="N99">
            <v>36630.050441881773</v>
          </cell>
          <cell r="O99">
            <v>20717.689636598236</v>
          </cell>
          <cell r="P99">
            <v>5649.1202437734028</v>
          </cell>
          <cell r="Q99">
            <v>3677.6894138987273</v>
          </cell>
          <cell r="R99">
            <v>27902.834475425258</v>
          </cell>
          <cell r="S99">
            <v>8660.7158545512139</v>
          </cell>
          <cell r="T99">
            <v>6666.5729391200402</v>
          </cell>
          <cell r="U99">
            <v>2658.9286721446474</v>
          </cell>
        </row>
        <row r="106">
          <cell r="B106">
            <v>557.25923133179435</v>
          </cell>
          <cell r="C106">
            <v>4.406731801125165</v>
          </cell>
        </row>
        <row r="107">
          <cell r="B107">
            <v>1310.0002373441644</v>
          </cell>
          <cell r="C107">
            <v>4.0895153078744997</v>
          </cell>
        </row>
        <row r="108">
          <cell r="B108">
            <v>1849.5546114337685</v>
          </cell>
          <cell r="C108">
            <v>3.9860367084277879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</row>
        <row r="109">
          <cell r="B109">
            <v>3194.3613879776781</v>
          </cell>
          <cell r="C109">
            <v>3.0104963532193683</v>
          </cell>
          <cell r="M109">
            <v>1000</v>
          </cell>
          <cell r="N109">
            <v>70732.31970730731</v>
          </cell>
          <cell r="O109">
            <v>91152.094667295285</v>
          </cell>
          <cell r="P109">
            <v>21608.542159125067</v>
          </cell>
        </row>
        <row r="110">
          <cell r="B110">
            <v>7445.5430315035746</v>
          </cell>
          <cell r="C110">
            <v>3.7705834579903579</v>
          </cell>
          <cell r="M110">
            <v>2000</v>
          </cell>
          <cell r="N110">
            <v>83269.442430150433</v>
          </cell>
          <cell r="O110">
            <v>167456.30036866909</v>
          </cell>
          <cell r="P110">
            <v>33672.105455217432</v>
          </cell>
        </row>
        <row r="111">
          <cell r="B111">
            <v>5445.4296820829422</v>
          </cell>
          <cell r="C111">
            <v>3.778681942439551</v>
          </cell>
          <cell r="M111">
            <v>3000</v>
          </cell>
          <cell r="N111">
            <v>73521.553562647474</v>
          </cell>
          <cell r="O111">
            <v>230726.56176070624</v>
          </cell>
          <cell r="P111">
            <v>39352.86369984776</v>
          </cell>
        </row>
        <row r="112">
          <cell r="B112">
            <v>3293.8666866555332</v>
          </cell>
          <cell r="C112">
            <v>4.0937752964231473</v>
          </cell>
          <cell r="M112">
            <v>4000</v>
          </cell>
          <cell r="N112">
            <v>57702.040567344076</v>
          </cell>
          <cell r="O112">
            <v>282579.83955464448</v>
          </cell>
          <cell r="P112">
            <v>40881.788529372505</v>
          </cell>
        </row>
        <row r="113">
          <cell r="B113">
            <v>3771.9483516616733</v>
          </cell>
          <cell r="C113">
            <v>4.0962437867147967</v>
          </cell>
          <cell r="M113">
            <v>5000</v>
          </cell>
          <cell r="N113">
            <v>42455.987278933724</v>
          </cell>
          <cell r="O113">
            <v>324456.16488100076</v>
          </cell>
          <cell r="P113">
            <v>39815.732489663111</v>
          </cell>
        </row>
        <row r="114">
          <cell r="B114">
            <v>4330.1909007160921</v>
          </cell>
          <cell r="C114">
            <v>4.1382742125594465</v>
          </cell>
          <cell r="M114">
            <v>6000</v>
          </cell>
          <cell r="N114">
            <v>29988.721448702679</v>
          </cell>
          <cell r="O114">
            <v>357636.73364452017</v>
          </cell>
          <cell r="P114">
            <v>37226.376493960044</v>
          </cell>
        </row>
        <row r="115">
          <cell r="B115">
            <v>3825.4755085320276</v>
          </cell>
          <cell r="C115">
            <v>4.5305715683427525</v>
          </cell>
          <cell r="M115">
            <v>7000</v>
          </cell>
          <cell r="N115">
            <v>20594.084938727225</v>
          </cell>
          <cell r="O115">
            <v>383260.22710949491</v>
          </cell>
          <cell r="P115">
            <v>33838.598259455757</v>
          </cell>
        </row>
        <row r="116">
          <cell r="B116">
            <v>5967.1604780371144</v>
          </cell>
          <cell r="C116">
            <v>4.4859083035140319</v>
          </cell>
          <cell r="M116">
            <v>8000</v>
          </cell>
          <cell r="N116">
            <v>13853.905034830024</v>
          </cell>
          <cell r="O116">
            <v>402337.52762012737</v>
          </cell>
          <cell r="P116">
            <v>30131.386815414495</v>
          </cell>
        </row>
        <row r="117">
          <cell r="B117">
            <v>4719.0829254946939</v>
          </cell>
          <cell r="C117">
            <v>4.5897174007466948</v>
          </cell>
          <cell r="M117">
            <v>9000</v>
          </cell>
          <cell r="N117">
            <v>9174.0792721576217</v>
          </cell>
          <cell r="O117">
            <v>415764.98261362314</v>
          </cell>
          <cell r="P117">
            <v>26411.097755931958</v>
          </cell>
        </row>
        <row r="118">
          <cell r="B118">
            <v>8457.0346633799963</v>
          </cell>
          <cell r="C118">
            <v>1.4658703542831304</v>
          </cell>
          <cell r="M118">
            <v>10000</v>
          </cell>
          <cell r="N118">
            <v>6000.0896412755174</v>
          </cell>
          <cell r="O118">
            <v>424336.35578134569</v>
          </cell>
          <cell r="P118">
            <v>22864.344374061653</v>
          </cell>
        </row>
        <row r="119">
          <cell r="B119">
            <v>15381.749340526963</v>
          </cell>
          <cell r="C119">
            <v>0.29780620828298343</v>
          </cell>
          <cell r="M119">
            <v>11000</v>
          </cell>
          <cell r="N119">
            <v>3884.974599519247</v>
          </cell>
          <cell r="O119">
            <v>428753.59124478104</v>
          </cell>
          <cell r="P119">
            <v>19595.946597974544</v>
          </cell>
        </row>
        <row r="120">
          <cell r="B120">
            <v>19050.079081799191</v>
          </cell>
          <cell r="C120">
            <v>-1.2155714288718615</v>
          </cell>
          <cell r="M120">
            <v>12000</v>
          </cell>
          <cell r="N120">
            <v>2494.6780411962131</v>
          </cell>
          <cell r="O120">
            <v>429636.50481912855</v>
          </cell>
          <cell r="P120">
            <v>16655.958020913735</v>
          </cell>
        </row>
        <row r="121">
          <cell r="B121">
            <v>13695.72891851918</v>
          </cell>
          <cell r="C121">
            <v>-1.3147993481294113</v>
          </cell>
          <cell r="M121">
            <v>13000</v>
          </cell>
          <cell r="N121">
            <v>1590.7955603520861</v>
          </cell>
          <cell r="O121">
            <v>427531.5057296016</v>
          </cell>
          <cell r="P121">
            <v>14058.744339202554</v>
          </cell>
        </row>
        <row r="122">
          <cell r="B122">
            <v>5912.0860084558408</v>
          </cell>
          <cell r="C122">
            <v>1.5517295461131813</v>
          </cell>
          <cell r="M122">
            <v>14000</v>
          </cell>
          <cell r="N122">
            <v>1008.4092328689565</v>
          </cell>
          <cell r="O122">
            <v>422919.44242529984</v>
          </cell>
          <cell r="P122">
            <v>11796.305899985309</v>
          </cell>
        </row>
        <row r="123">
          <cell r="B123">
            <v>577.6140204488072</v>
          </cell>
          <cell r="C123">
            <v>2.7076467994142894</v>
          </cell>
          <cell r="M123">
            <v>15000</v>
          </cell>
          <cell r="N123">
            <v>635.97170877483984</v>
          </cell>
          <cell r="O123">
            <v>416222.65731296805</v>
          </cell>
          <cell r="P123">
            <v>9847.4562245854868</v>
          </cell>
        </row>
        <row r="124">
          <cell r="B124">
            <v>297.8157361692115</v>
          </cell>
          <cell r="C124">
            <v>3.108386244382364</v>
          </cell>
          <cell r="M124">
            <v>16000</v>
          </cell>
          <cell r="N124">
            <v>399.30456919019997</v>
          </cell>
          <cell r="O124">
            <v>407811.32722634566</v>
          </cell>
          <cell r="P124">
            <v>8184.0371464974587</v>
          </cell>
        </row>
        <row r="125">
          <cell r="B125">
            <v>123.18179691128913</v>
          </cell>
          <cell r="C125">
            <v>3.0720172779758599</v>
          </cell>
          <cell r="M125">
            <v>17000</v>
          </cell>
          <cell r="N125">
            <v>249.73015012610333</v>
          </cell>
          <cell r="O125">
            <v>398009.15918174793</v>
          </cell>
          <cell r="P125">
            <v>6775.0318324465597</v>
          </cell>
        </row>
        <row r="126">
          <cell r="M126">
            <v>18000</v>
          </cell>
          <cell r="N126">
            <v>155.64397785027458</v>
          </cell>
          <cell r="O126">
            <v>387098.50437931652</v>
          </cell>
          <cell r="P126">
            <v>5589.2010663350184</v>
          </cell>
        </row>
        <row r="127">
          <cell r="M127">
            <v>19000</v>
          </cell>
          <cell r="N127">
            <v>96.705500568056266</v>
          </cell>
          <cell r="O127">
            <v>375324.94743047882</v>
          </cell>
          <cell r="P127">
            <v>4596.694472173589</v>
          </cell>
        </row>
        <row r="128">
          <cell r="E128" t="str">
            <v>1988-1997</v>
          </cell>
          <cell r="F128" t="str">
            <v>回帰分析の結果:</v>
          </cell>
          <cell r="H128" t="str">
            <v>Ln(alpha)</v>
          </cell>
          <cell r="M128">
            <v>20000</v>
          </cell>
          <cell r="N128">
            <v>59.919106923506675</v>
          </cell>
          <cell r="O128">
            <v>362901.42236952146</v>
          </cell>
          <cell r="P128">
            <v>3769.9608713862731</v>
          </cell>
        </row>
        <row r="129">
          <cell r="E129" t="str">
            <v>Y 切片</v>
          </cell>
          <cell r="H129">
            <v>3.3226548309439279</v>
          </cell>
        </row>
        <row r="130">
          <cell r="E130" t="str">
            <v>Y 評価値の標準誤差</v>
          </cell>
          <cell r="H130">
            <v>0.89068426761388275</v>
          </cell>
        </row>
        <row r="131">
          <cell r="E131" t="str">
            <v>Ｒ２乗</v>
          </cell>
          <cell r="H131">
            <v>0.82738607231111505</v>
          </cell>
        </row>
        <row r="132">
          <cell r="E132" t="str">
            <v>標本数</v>
          </cell>
          <cell r="H132">
            <v>10</v>
          </cell>
        </row>
        <row r="133">
          <cell r="E133" t="str">
            <v>自由度</v>
          </cell>
          <cell r="H133">
            <v>8</v>
          </cell>
        </row>
        <row r="134">
          <cell r="G134" t="str">
            <v>(beta)</v>
          </cell>
        </row>
        <row r="135">
          <cell r="E135" t="str">
            <v>X 係数</v>
          </cell>
          <cell r="G135">
            <v>-2.4956612410172472E-4</v>
          </cell>
        </row>
        <row r="136">
          <cell r="E136" t="str">
            <v>X 係数の標準誤差</v>
          </cell>
          <cell r="G136">
            <v>4.0301801077954059E-5</v>
          </cell>
        </row>
        <row r="141">
          <cell r="B141">
            <v>0</v>
          </cell>
          <cell r="C141">
            <v>0.1</v>
          </cell>
          <cell r="D141">
            <v>0.2</v>
          </cell>
          <cell r="E141">
            <v>0.3</v>
          </cell>
          <cell r="F141">
            <v>0.4</v>
          </cell>
          <cell r="G141">
            <v>0.5</v>
          </cell>
          <cell r="H141">
            <v>0.6</v>
          </cell>
          <cell r="I141">
            <v>0.7</v>
          </cell>
          <cell r="J141">
            <v>0.8</v>
          </cell>
          <cell r="K141">
            <v>0.9</v>
          </cell>
          <cell r="L141">
            <v>1</v>
          </cell>
          <cell r="M141">
            <v>1.1000000000000001</v>
          </cell>
          <cell r="N141">
            <v>1.2</v>
          </cell>
          <cell r="O141">
            <v>1.3</v>
          </cell>
          <cell r="P141">
            <v>1.4</v>
          </cell>
          <cell r="Q141">
            <v>1.5</v>
          </cell>
          <cell r="R141">
            <v>1.6</v>
          </cell>
          <cell r="S141">
            <v>1.7</v>
          </cell>
          <cell r="T141">
            <v>1.8</v>
          </cell>
        </row>
        <row r="151">
          <cell r="B151">
            <v>100</v>
          </cell>
          <cell r="C151">
            <v>74.090508528276828</v>
          </cell>
          <cell r="D151">
            <v>55.622553251608679</v>
          </cell>
          <cell r="E151">
            <v>42.286316453943883</v>
          </cell>
          <cell r="F151">
            <v>32.531231292725252</v>
          </cell>
          <cell r="G151">
            <v>25.305749664169895</v>
          </cell>
          <cell r="H151">
            <v>19.889070589917786</v>
          </cell>
          <cell r="I151">
            <v>15.781591204150159</v>
          </cell>
          <cell r="J151">
            <v>12.633060990912441</v>
          </cell>
          <cell r="K151">
            <v>10.195088224271302</v>
          </cell>
          <cell r="L151">
            <v>8.2894773561510018</v>
          </cell>
          <cell r="M151">
            <v>6.7869300196163165</v>
          </cell>
          <cell r="N151">
            <v>5.5925816305988283</v>
          </cell>
          <cell r="O151">
            <v>4.6360828546187367</v>
          </cell>
          <cell r="P151">
            <v>3.8647286170376112</v>
          </cell>
          <cell r="Q151">
            <v>3.2386489252238486</v>
          </cell>
          <cell r="R151">
            <v>2.7274076106583367</v>
          </cell>
          <cell r="S151">
            <v>2.3075717242952232</v>
          </cell>
          <cell r="T151">
            <v>1.9609567002305164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ｸﾞﾗﾌ"/>
      <sheetName val="宿毛"/>
    </sheetNames>
    <sheetDataSet>
      <sheetData sheetId="0" refreshError="1"/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海域月計"/>
      <sheetName val="常磐"/>
      <sheetName val="三陸"/>
    </sheetNames>
    <sheetDataSet>
      <sheetData sheetId="0" refreshError="1"/>
      <sheetData sheetId="1" refreshError="1"/>
      <sheetData sheetId="2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井須　小羊子" id="{DDBA07F3-1D1F-44F4-97EB-9852FA575D5B}" userId="S-1-5-21-1797693357-1121392026-2197115078-7951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N303" dT="2019-06-14T13:02:47.06" personId="{DDBA07F3-1D1F-44F4-97EB-9852FA575D5B}" id="{D468F9D7-342B-4D19-BE9F-0DB24BBB4FFE}">
    <text>2019評価で確定値に更新</text>
  </threadedComment>
  <threadedComment ref="N305" dT="2019-06-19T04:52:32.52" personId="{DDBA07F3-1D1F-44F4-97EB-9852FA575D5B}" id="{09A2DE2B-A558-4185-B5BF-10E761092BE6}">
    <text>主要港水揚げ量修正あったため更新2019年度評価</text>
  </threadedComment>
  <threadedComment ref="P305" dT="2019-12-11T01:11:57.93" personId="{DDBA07F3-1D1F-44F4-97EB-9852FA575D5B}" id="{653A18B0-B45C-4207-939F-1CCE63B333CA}">
    <text>1~11月合計を記入。12月分も出てきたら更新する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CC48" dT="2019-06-13T05:01:25.13" personId="{DDBA07F3-1D1F-44F4-97EB-9852FA575D5B}" id="{052313D6-4158-4F44-9EA5-A4DA778F793A}">
    <text>年齢参照範囲が０歳と１歳でかぶっていた⇒修正20190612井須</text>
  </threadedComment>
  <threadedComment ref="BP49" dT="2019-06-13T05:05:46.08" personId="{DDBA07F3-1D1F-44F4-97EB-9852FA575D5B}" id="{344FDB7D-51BE-458B-A2BC-EC62BBAC2C92}">
    <text>年齢参照範囲が1,2歳でかぶる⇒20190613井須修正</text>
  </threadedComment>
  <threadedComment ref="CE49" dT="2019-06-13T05:05:46.08" personId="{DDBA07F3-1D1F-44F4-97EB-9852FA575D5B}" id="{331D0892-16A5-4BF3-9CB1-579C8F376AC8}">
    <text>年齢参照範囲が2,3歳でかぶる⇒20190613井須修正</text>
  </threadedComment>
  <threadedComment ref="CG49" dT="2019-06-13T05:05:46.08" personId="{DDBA07F3-1D1F-44F4-97EB-9852FA575D5B}" id="{6E48E429-F3F6-4C08-9A23-0C4AA1E86956}">
    <text>年齢参照範囲が2,3歳でかぶる⇒20190613井須修正</text>
  </threadedComment>
  <threadedComment ref="CH49" dT="2019-06-13T05:05:46.08" personId="{DDBA07F3-1D1F-44F4-97EB-9852FA575D5B}" id="{7F1727C9-B5E6-4FD8-A3F2-0FD89BB23262}">
    <text>年齢参照範囲が2,3歳でかぶる⇒20190613井須修正</text>
  </threadedComment>
  <threadedComment ref="CI49" dT="2019-06-13T05:05:46.08" personId="{DDBA07F3-1D1F-44F4-97EB-9852FA575D5B}" id="{EDEADE92-7201-4E20-BA17-81D60E933E13}">
    <text>年齢参照範囲が2,3歳でかぶる⇒20190613井須修正</text>
  </threadedComment>
  <threadedComment ref="CC105" dT="2019-06-13T05:01:25.13" personId="{DDBA07F3-1D1F-44F4-97EB-9852FA575D5B}" id="{E84E2BF5-E9E0-44EE-97F0-AEF5E3A794E0}">
    <text>年齢参照範囲が０歳と１歳でかぶっていた⇒修正20190612井須</text>
  </threadedComment>
  <threadedComment ref="BP106" dT="2019-06-13T05:05:46.08" personId="{DDBA07F3-1D1F-44F4-97EB-9852FA575D5B}" id="{4BC3F715-D0D2-4A8A-BBE5-223A24F9028B}">
    <text>年齢参照範囲が1,2歳でかぶる⇒20190613井須修正</text>
  </threadedComment>
  <threadedComment ref="CE106" dT="2019-06-13T05:05:46.08" personId="{DDBA07F3-1D1F-44F4-97EB-9852FA575D5B}" id="{8894C3F2-6829-46EB-AE14-88FAFB6E5D28}">
    <text>年齢参照範囲が2,3歳でかぶる⇒20190613井須修正</text>
  </threadedComment>
  <threadedComment ref="CG106" dT="2019-06-13T05:05:46.08" personId="{DDBA07F3-1D1F-44F4-97EB-9852FA575D5B}" id="{7DA0B771-8BC9-4940-96A5-A207FE0AF5D8}">
    <text>年齢参照範囲が2,3歳でかぶる⇒20190613井須修正</text>
  </threadedComment>
  <threadedComment ref="CH106" dT="2019-06-13T05:05:46.08" personId="{DDBA07F3-1D1F-44F4-97EB-9852FA575D5B}" id="{A87671DD-A887-40CB-A4CA-029F726D79D1}">
    <text>年齢参照範囲が2,3歳でかぶる⇒20190613井須修正</text>
  </threadedComment>
  <threadedComment ref="CI106" dT="2019-06-13T05:05:46.08" personId="{DDBA07F3-1D1F-44F4-97EB-9852FA575D5B}" id="{11E0CDF2-1B41-416C-96C9-2B8F0B910213}">
    <text>年齢参照範囲が2,3歳でかぶる⇒20190613井須修正</text>
  </threadedComment>
  <threadedComment ref="CJ109" dT="2019-06-14T06:33:41.24" personId="{DDBA07F3-1D1F-44F4-97EB-9852FA575D5B}" id="{8DB73248-2E12-4377-B8FC-F6DA062D6272}">
    <text>20190614実漁獲量の更新漏れだったのを更新109行目CJ~CU列</text>
  </threadedComment>
  <threadedComment ref="CN110" dT="2019-06-14T06:35:32.31" personId="{DDBA07F3-1D1F-44F4-97EB-9852FA575D5B}" id="{3996240C-F605-4616-A38F-C67F091FB1E4}">
    <text>過去の計算時点で、宮崎県５月漁獲量に間違い。</text>
  </threadedComment>
  <threadedComment ref="DJ110" dT="2019-06-14T06:39:32.35" personId="{DDBA07F3-1D1F-44F4-97EB-9852FA575D5B}" id="{03014323-59EF-4F36-B858-0C6D24FC557A}">
    <text>3ｃｍ台の漁獲量もあったが、参照していないため</text>
  </threadedComment>
  <threadedComment ref="DP110" dT="2019-06-14T06:39:47.10" personId="{DDBA07F3-1D1F-44F4-97EB-9852FA575D5B}" id="{FA62B067-5B7F-4ECB-8CEA-AB058A6A8E00}">
    <text>3ｃｍ台の漁獲量もあったが、参照していないため</text>
  </threadedComment>
  <threadedComment ref="DX110" dT="2019-06-14T06:39:51.25" personId="{DDBA07F3-1D1F-44F4-97EB-9852FA575D5B}" id="{103C26E7-D1B3-49FA-8283-EF2F990DEC0F}">
    <text>3ｃｍ台の漁獲量もあったが、参照していないため</text>
  </threadedComment>
  <threadedComment ref="DY110" dT="2019-06-14T06:39:56.27" personId="{DDBA07F3-1D1F-44F4-97EB-9852FA575D5B}" id="{89B67A4E-2AD6-4984-B8E9-40D16BB420D4}">
    <text>3ｃｍ台の漁獲量もあったが、参照していないため</text>
  </threadedComment>
  <threadedComment ref="EJ110" dT="2019-06-14T06:40:01.45" personId="{DDBA07F3-1D1F-44F4-97EB-9852FA575D5B}" id="{9EBB9BD8-5DA7-408E-89E5-E5B999A2852C}">
    <text>3ｃｍ台の漁獲量もあったが、参照していないため</text>
  </threadedComment>
  <threadedComment ref="EK110" dT="2019-06-14T06:40:05.94" personId="{DDBA07F3-1D1F-44F4-97EB-9852FA575D5B}" id="{EC306703-580A-4A5C-9879-5994F41A0E4B}">
    <text>3ｃｍ台の漁獲量もあったが、参照していないため</text>
  </threadedComment>
  <threadedComment ref="EV110" dT="2019-06-14T06:40:10.57" personId="{DDBA07F3-1D1F-44F4-97EB-9852FA575D5B}" id="{9DEEC6CB-3EC6-4E3D-893E-FE5F5D469FF4}">
    <text>3ｃｍ台の漁獲量もあったが、参照していないため</text>
  </threadedComment>
  <threadedComment ref="FH110" dT="2019-07-18T07:01:29.48" personId="{DDBA07F3-1D1F-44F4-97EB-9852FA575D5B}" id="{8836578A-90E2-4112-9042-CD5A0946DF82}">
    <text>3ｃｍ台の漁獲量もあったが、参照していないため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CB48" dT="2019-06-13T04:54:53.68" personId="{DDBA07F3-1D1F-44F4-97EB-9852FA575D5B}" id="{A27DA39C-A560-4261-83E3-27A159487E7F}">
    <text>年齢参照範囲かぶりあり⇒ミス修正20190613井須</text>
  </threadedComment>
  <threadedComment ref="CN48" dT="2019-06-13T04:54:53.68" personId="{DDBA07F3-1D1F-44F4-97EB-9852FA575D5B}" id="{92ED29DB-0724-44BE-8CFB-3EAC23ABE388}">
    <text>年齢参照範囲かぶりあり⇒ミス修正20190613井須</text>
  </threadedComment>
  <threadedComment ref="EF104" dT="2019-06-13T04:57:31.37" personId="{DDBA07F3-1D1F-44F4-97EB-9852FA575D5B}" id="{94E535BD-34B3-450A-B1BF-91D069D11E53}">
    <text>0歳の行に１歳が張り付けられていた⇒修正20190613井須</text>
  </threadedComment>
  <threadedComment ref="CB105" dT="2019-06-13T04:54:53.68" personId="{DDBA07F3-1D1F-44F4-97EB-9852FA575D5B}" id="{2C20F46C-F02D-4167-B401-03B497DBEBAE}">
    <text>年齢参照範囲かぶりあり⇒ミス修正20190613井須</text>
  </threadedComment>
  <threadedComment ref="CN105" dT="2019-06-13T04:54:53.68" personId="{DDBA07F3-1D1F-44F4-97EB-9852FA575D5B}" id="{17084011-3C03-4D3C-911B-2BD26D10CC4D}">
    <text>年齢参照範囲かぶりあり⇒ミス修正20190613井須</text>
  </threadedComment>
  <threadedComment ref="DJ110" dT="2019-06-14T06:41:34.49" personId="{DDBA07F3-1D1F-44F4-97EB-9852FA575D5B}" id="{1528F385-80E4-469E-9964-BC97283213C4}">
    <text>3ｃｍ台の漁獲量もあったが、参照していないため</text>
  </threadedComment>
  <threadedComment ref="DW110" dT="2019-06-14T06:42:18.04" personId="{DDBA07F3-1D1F-44F4-97EB-9852FA575D5B}" id="{425D0DD2-A93C-42B8-8CD3-49673B05640A}">
    <text>3ｃｍ台の漁獲量もあったが、参照していないため</text>
  </threadedComment>
  <threadedComment ref="EU110" dT="2019-06-14T06:42:28.03" personId="{DDBA07F3-1D1F-44F4-97EB-9852FA575D5B}" id="{0DE7B9FA-D60E-4ADB-948E-8D67C028B066}">
    <text>3ｃｍ台の漁獲量もあったが、参照していないため</text>
  </threadedComment>
  <threadedComment ref="EW110" dT="2019-06-14T06:42:32.84" personId="{DDBA07F3-1D1F-44F4-97EB-9852FA575D5B}" id="{06C57A3A-FF36-43F9-9920-785990A776FB}">
    <text>3ｃｍ台の漁獲量もあったが、参照していないため</text>
  </threadedComment>
  <threadedComment ref="EY110" dT="2019-06-14T06:42:37.05" personId="{DDBA07F3-1D1F-44F4-97EB-9852FA575D5B}" id="{662A7685-71CC-4A7D-92F8-78EB6EDFF40F}">
    <text>3ｃｍ台の漁獲量もあったが、参照していないため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BP48" dT="2019-06-13T05:22:55.79" personId="{DDBA07F3-1D1F-44F4-97EB-9852FA575D5B}" id="{A7C81CA4-81D8-4694-94BD-90159A11BD1B}">
    <text>2歳参照範囲漏れ（２３㎝）→20190613井須修正</text>
  </threadedComment>
  <threadedComment ref="CB48" dT="2019-06-13T05:25:24.23" personId="{DDBA07F3-1D1F-44F4-97EB-9852FA575D5B}" id="{3C1E0627-7F49-4279-AF58-FE51010BB201}">
    <text>１歳の参照範囲が２歳に食い込むミス⇒20190316井須修正</text>
  </threadedComment>
  <threadedComment ref="CN48" dT="2019-06-13T05:25:24.23" personId="{DDBA07F3-1D1F-44F4-97EB-9852FA575D5B}" id="{BCFCF883-5F98-44C7-B65E-BD4FFDE69764}">
    <text>１歳の参照範囲が２歳に食い込むミス⇒20190316井須修正</text>
  </threadedComment>
  <threadedComment ref="CR48" dT="2019-06-13T05:30:02.98" personId="{DDBA07F3-1D1F-44F4-97EB-9852FA575D5B}" id="{B95C71E6-2324-4A9A-812C-2399121DCC95}">
    <text>1歳が２歳に食い込む⇒20190613井須修正</text>
  </threadedComment>
  <threadedComment ref="BP105" dT="2019-06-13T05:22:55.79" personId="{DDBA07F3-1D1F-44F4-97EB-9852FA575D5B}" id="{6417C800-7F9E-43C4-982B-8C5889DA7446}">
    <text>2歳参照範囲漏れ（２３㎝）→20190613井須修正</text>
  </threadedComment>
  <threadedComment ref="CB105" dT="2019-06-13T05:25:24.23" personId="{DDBA07F3-1D1F-44F4-97EB-9852FA575D5B}" id="{70EDE55B-78B7-4A0A-B876-B8F6BE1AF14F}">
    <text>１歳の参照範囲が２歳に食い込むミス⇒20190316井須修正</text>
  </threadedComment>
  <threadedComment ref="CN105" dT="2019-06-13T05:25:24.23" personId="{DDBA07F3-1D1F-44F4-97EB-9852FA575D5B}" id="{6103985D-7F8D-4B63-9ABA-EAA431FF5607}">
    <text>１歳の参照範囲が２歳に食い込むミス⇒20190316井須修正</text>
  </threadedComment>
  <threadedComment ref="CR105" dT="2019-06-13T05:30:02.98" personId="{DDBA07F3-1D1F-44F4-97EB-9852FA575D5B}" id="{B88CFD96-A2C1-4153-9C92-2B0E40026FEC}">
    <text>1歳が２歳に食い込む⇒20190613井須修正</text>
  </threadedComment>
  <threadedComment ref="EQ109" dT="2019-06-14T08:11:35.54" personId="{DDBA07F3-1D1F-44F4-97EB-9852FA575D5B}" id="{BBCCF287-30AA-42C6-803A-78E41DB430B9}">
    <text>2018年度評価では三重県定置網の集計漏れ。20190614修正</text>
  </threadedComment>
  <threadedComment ref="DK110" dT="2019-06-14T06:43:29.50" personId="{DDBA07F3-1D1F-44F4-97EB-9852FA575D5B}" id="{7825C9FF-C8BC-43ED-AB41-B503432F46BC}">
    <text>3ｃｍ台の漁獲量もあったが、参照していないため</text>
  </threadedComment>
  <threadedComment ref="DW110" dT="2019-06-14T06:43:24.46" personId="{DDBA07F3-1D1F-44F4-97EB-9852FA575D5B}" id="{37162BEB-18EC-40B3-AEC3-8615DEBF3A0A}">
    <text>3ｃｍ台の漁獲量もあったが、参照していないため</text>
  </threadedComment>
  <threadedComment ref="EF110" dT="2019-06-14T06:43:12.64" personId="{DDBA07F3-1D1F-44F4-97EB-9852FA575D5B}" id="{C7297216-FFA3-46EF-A2A8-8A255E768399}">
    <text>3ｃｍ台の漁獲量もあったが、参照していないため</text>
  </threadedComment>
  <threadedComment ref="EU110" dT="2019-06-14T06:43:03.48" personId="{DDBA07F3-1D1F-44F4-97EB-9852FA575D5B}" id="{AA2B923F-9594-4875-ADBB-176CF4FE4438}">
    <text>3ｃｍ台の漁獲量もあったが、参照していないため</text>
  </threadedComment>
  <threadedComment ref="FC110" dT="2019-06-14T06:42:59.92" personId="{DDBA07F3-1D1F-44F4-97EB-9852FA575D5B}" id="{2254D299-4185-45DA-9623-6FE449664800}">
    <text>3ｃｍ台の漁獲量もあったが、参照していないため</text>
  </threadedComment>
  <threadedComment ref="FF110" dT="2019-12-10T09:08:59.93" personId="{DDBA07F3-1D1F-44F4-97EB-9852FA575D5B}" id="{D757931D-7A30-4F10-A022-4F21FC166543}">
    <text>3㎝台の漁獲もあるがこのシートでは考慮していないため</text>
  </threadedComment>
  <threadedComment ref="FG110" dT="2019-07-18T06:57:01.72" personId="{DDBA07F3-1D1F-44F4-97EB-9852FA575D5B}" id="{4130162A-334C-4F11-BB3F-32FE88ECD5A8}">
    <text>３㎝以下の個体が体長組成で含まれていたため、ぴったり確かめ算が０にならない。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CB48" dT="2019-06-13T05:38:06.57" personId="{DDBA07F3-1D1F-44F4-97EB-9852FA575D5B}" id="{AF952E33-FBAB-45A6-8ECD-338788617BF9}">
    <text>0歳、２歳に食い込む⇒20190613井須修正</text>
  </threadedComment>
  <threadedComment ref="BU49" dT="2019-06-13T05:36:13.83" personId="{DDBA07F3-1D1F-44F4-97EB-9852FA575D5B}" id="{17D3B254-6FC9-41C6-AFC9-54EE4B0E140F}">
    <text>参照漏れあり（26㎝台）→20190613井須修正</text>
  </threadedComment>
  <threadedComment ref="CB105" dT="2019-06-13T05:38:06.57" personId="{DDBA07F3-1D1F-44F4-97EB-9852FA575D5B}" id="{2E54482A-EDA3-4ABF-BA02-254D6EDC3E95}">
    <text>0歳、２歳に食い込む⇒20190613井須修正</text>
  </threadedComment>
  <threadedComment ref="BU106" dT="2019-06-13T05:36:13.83" personId="{DDBA07F3-1D1F-44F4-97EB-9852FA575D5B}" id="{F3B2CAA4-0BBF-445C-A407-DB2C5A2132BE}">
    <text>参照漏れあり（26㎝台）→20190613井須修正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BF48" dT="2019-06-13T05:41:21.36" personId="{DDBA07F3-1D1F-44F4-97EB-9852FA575D5B}" id="{21BDA26D-62E2-434A-AC56-42488464B3D8}">
    <text>16㎝参照漏れ⇒20190613井須修正</text>
  </threadedComment>
  <threadedComment ref="CN50" dT="2019-06-19T05:38:22.09" personId="{DDBA07F3-1D1F-44F4-97EB-9852FA575D5B}" id="{EC987CC2-B97D-481A-B876-A362F2CA30CF}">
    <text>29cm台参照漏れ⇒20190619修正</text>
  </threadedComment>
  <threadedComment ref="BF105" dT="2019-06-13T05:41:21.36" personId="{DDBA07F3-1D1F-44F4-97EB-9852FA575D5B}" id="{966647EF-0779-4715-95E7-716753155547}">
    <text>16㎝参照漏れ⇒20190613井須修正</text>
  </threadedComment>
  <threadedComment ref="CN108" dT="2019-06-13T05:45:57.76" personId="{DDBA07F3-1D1F-44F4-97EB-9852FA575D5B}" id="{D60BACCA-D7A3-4399-AFFE-270E4633E1E5}">
    <text>29㎝参照漏れ⇒20190613井須修正</text>
  </threadedComment>
  <threadedComment ref="BX110" dT="2019-06-14T06:47:00.02" personId="{DDBA07F3-1D1F-44F4-97EB-9852FA575D5B}" id="{67BE0CC5-BECA-4CF4-9EF9-FAE42D7C0A59}">
    <text>20190614渡邊さんより⇒桁落ちが原因かも…</text>
  </threadedComment>
  <threadedComment ref="CD110" dT="2019-06-14T06:46:40.58" personId="{DDBA07F3-1D1F-44F4-97EB-9852FA575D5B}" id="{1DAE8E0E-7A21-41CB-9CDC-DEB609C2F709}">
    <text>20190614渡邊さんより⇒桁落ちが原因かも…</text>
  </threadedComment>
  <threadedComment ref="EI110" dT="2019-06-13T08:35:11.68" personId="{DDBA07F3-1D1F-44F4-97EB-9852FA575D5B}" id="{3E11768F-CE1E-4E20-92F3-BB0B72AF9D10}">
    <text>千葉以北で、福島の体長組成を補った20190613井須</text>
  </threadedComment>
  <threadedComment ref="ES110" dT="2019-06-13T09:00:18.73" personId="{DDBA07F3-1D1F-44F4-97EB-9852FA575D5B}" id="{106B36EF-9FCD-445C-A554-29FF32FC6D9C}">
    <text>千葉沖底に宮城底引きを当てた20190613井須</text>
  </threadedComment>
  <threadedComment ref="FB110" dT="2019-06-13T09:00:18.73" personId="{DDBA07F3-1D1F-44F4-97EB-9852FA575D5B}" id="{7E0DF00B-75D6-47B6-906D-997CD41C0269}">
    <text>千葉沖底に宮城底引きを当てた20190613井須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Relationship Id="rId4" Type="http://schemas.microsoft.com/office/2017/10/relationships/threadedComment" Target="../threadedComments/threadedComment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Relationship Id="rId4" Type="http://schemas.microsoft.com/office/2017/10/relationships/threadedComment" Target="../threadedComments/threadedComment3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Relationship Id="rId4" Type="http://schemas.microsoft.com/office/2017/10/relationships/threadedComment" Target="../threadedComments/threadedComment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Relationship Id="rId4" Type="http://schemas.microsoft.com/office/2017/10/relationships/threadedComment" Target="../threadedComments/threadedComment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A401"/>
  <sheetViews>
    <sheetView zoomScale="55" zoomScaleNormal="55" workbookViewId="0">
      <pane xSplit="2" ySplit="2" topLeftCell="C248" activePane="bottomRight" state="frozen"/>
      <selection pane="topRight" activeCell="C1" sqref="C1"/>
      <selection pane="bottomLeft" activeCell="A3" sqref="A3"/>
      <selection pane="bottomRight" activeCell="O317" sqref="O317"/>
    </sheetView>
  </sheetViews>
  <sheetFormatPr baseColWidth="10" defaultColWidth="9" defaultRowHeight="16"/>
  <cols>
    <col min="1" max="1" width="12.83203125" style="27" customWidth="1"/>
    <col min="2" max="2" width="57" style="28" customWidth="1"/>
    <col min="3" max="4" width="7.6640625" style="28" customWidth="1"/>
    <col min="5" max="8" width="19" style="28" bestFit="1" customWidth="1"/>
    <col min="9" max="9" width="17.6640625" style="28" bestFit="1" customWidth="1"/>
    <col min="10" max="10" width="19" style="28" bestFit="1" customWidth="1"/>
    <col min="11" max="12" width="17.6640625" style="28" bestFit="1" customWidth="1"/>
    <col min="13" max="15" width="23.83203125" style="28" customWidth="1"/>
    <col min="16" max="16" width="15.6640625" style="28" customWidth="1"/>
    <col min="17" max="17" width="15.1640625" style="28" bestFit="1" customWidth="1"/>
    <col min="18" max="18" width="15.6640625" style="28" bestFit="1" customWidth="1"/>
    <col min="19" max="19" width="14.5" style="28" bestFit="1" customWidth="1"/>
    <col min="20" max="20" width="15.6640625" style="28" bestFit="1" customWidth="1"/>
    <col min="21" max="21" width="14.5" style="28" bestFit="1" customWidth="1"/>
    <col min="22" max="22" width="15.6640625" style="28" bestFit="1" customWidth="1"/>
    <col min="23" max="29" width="14.5" style="28" bestFit="1" customWidth="1"/>
    <col min="30" max="57" width="6.33203125" style="28" customWidth="1"/>
    <col min="58" max="58" width="9.1640625" style="28" customWidth="1"/>
    <col min="59" max="87" width="6.33203125" style="28" customWidth="1"/>
    <col min="88" max="88" width="13.1640625" style="28" customWidth="1"/>
    <col min="89" max="107" width="6.33203125" style="28" customWidth="1"/>
    <col min="108" max="123" width="9.1640625" style="28" bestFit="1" customWidth="1"/>
    <col min="124" max="124" width="10.33203125" style="28" bestFit="1" customWidth="1"/>
    <col min="125" max="134" width="9.1640625" style="28" bestFit="1" customWidth="1"/>
    <col min="135" max="135" width="10.33203125" style="28" bestFit="1" customWidth="1"/>
    <col min="136" max="146" width="9.1640625" style="28" bestFit="1" customWidth="1"/>
    <col min="147" max="148" width="9" style="28"/>
    <col min="149" max="149" width="10.33203125" style="28" bestFit="1" customWidth="1"/>
    <col min="150" max="16384" width="9" style="28"/>
  </cols>
  <sheetData>
    <row r="1" spans="1:183">
      <c r="A1" s="27" t="s">
        <v>108</v>
      </c>
      <c r="B1" s="28" t="s">
        <v>23</v>
      </c>
      <c r="C1" s="28" t="s">
        <v>24</v>
      </c>
      <c r="D1" s="28" t="s">
        <v>24</v>
      </c>
      <c r="E1" s="28" t="s">
        <v>24</v>
      </c>
      <c r="F1" s="28" t="s">
        <v>24</v>
      </c>
      <c r="G1" s="28" t="s">
        <v>24</v>
      </c>
      <c r="H1" s="28" t="s">
        <v>24</v>
      </c>
      <c r="I1" s="28" t="s">
        <v>24</v>
      </c>
      <c r="J1" s="28" t="s">
        <v>24</v>
      </c>
      <c r="K1" s="28" t="s">
        <v>24</v>
      </c>
      <c r="L1" s="28" t="s">
        <v>24</v>
      </c>
      <c r="M1" s="28" t="s">
        <v>24</v>
      </c>
      <c r="N1" s="28" t="s">
        <v>24</v>
      </c>
      <c r="O1" s="28" t="s">
        <v>69</v>
      </c>
      <c r="P1" s="28" t="s">
        <v>69</v>
      </c>
      <c r="Q1" s="28" t="s">
        <v>69</v>
      </c>
      <c r="R1" s="28" t="s">
        <v>69</v>
      </c>
      <c r="S1" s="28" t="s">
        <v>69</v>
      </c>
      <c r="T1" s="28" t="s">
        <v>69</v>
      </c>
      <c r="U1" s="28" t="s">
        <v>69</v>
      </c>
      <c r="V1" s="28" t="s">
        <v>69</v>
      </c>
      <c r="W1" s="28" t="s">
        <v>69</v>
      </c>
      <c r="X1" s="28" t="s">
        <v>69</v>
      </c>
      <c r="Y1" s="28" t="s">
        <v>69</v>
      </c>
      <c r="Z1" s="28" t="s">
        <v>69</v>
      </c>
      <c r="AA1" s="28" t="s">
        <v>30</v>
      </c>
      <c r="AB1" s="28" t="s">
        <v>30</v>
      </c>
      <c r="AC1" s="28" t="s">
        <v>30</v>
      </c>
      <c r="AD1" s="28" t="s">
        <v>30</v>
      </c>
      <c r="AE1" s="28" t="s">
        <v>30</v>
      </c>
      <c r="AF1" s="28" t="s">
        <v>30</v>
      </c>
      <c r="AG1" s="28" t="s">
        <v>30</v>
      </c>
      <c r="AH1" s="28" t="s">
        <v>30</v>
      </c>
      <c r="AI1" s="28" t="s">
        <v>30</v>
      </c>
      <c r="AJ1" s="28" t="s">
        <v>30</v>
      </c>
      <c r="AK1" s="28" t="s">
        <v>30</v>
      </c>
      <c r="AL1" s="28" t="s">
        <v>30</v>
      </c>
      <c r="AM1" s="28" t="s">
        <v>70</v>
      </c>
      <c r="AN1" s="28" t="s">
        <v>70</v>
      </c>
      <c r="AO1" s="28" t="s">
        <v>70</v>
      </c>
      <c r="AP1" s="28" t="s">
        <v>70</v>
      </c>
      <c r="AQ1" s="28" t="s">
        <v>70</v>
      </c>
      <c r="AR1" s="28" t="s">
        <v>70</v>
      </c>
      <c r="AS1" s="28" t="s">
        <v>70</v>
      </c>
      <c r="AT1" s="28" t="s">
        <v>70</v>
      </c>
      <c r="AU1" s="28" t="s">
        <v>70</v>
      </c>
      <c r="AV1" s="28" t="s">
        <v>70</v>
      </c>
      <c r="AW1" s="28" t="s">
        <v>70</v>
      </c>
      <c r="AX1" s="28" t="s">
        <v>70</v>
      </c>
      <c r="AY1" s="28" t="s">
        <v>35</v>
      </c>
      <c r="AZ1" s="28" t="s">
        <v>71</v>
      </c>
      <c r="BA1" s="28" t="s">
        <v>71</v>
      </c>
      <c r="BB1" s="28" t="s">
        <v>71</v>
      </c>
      <c r="BC1" s="28" t="s">
        <v>71</v>
      </c>
      <c r="BD1" s="28" t="s">
        <v>71</v>
      </c>
      <c r="BE1" s="28" t="s">
        <v>71</v>
      </c>
      <c r="BF1" s="28" t="s">
        <v>71</v>
      </c>
      <c r="BG1" s="28" t="s">
        <v>71</v>
      </c>
      <c r="BH1" s="28" t="s">
        <v>71</v>
      </c>
      <c r="BI1" s="28" t="s">
        <v>71</v>
      </c>
      <c r="BJ1" s="28" t="s">
        <v>71</v>
      </c>
      <c r="BK1" s="28" t="s">
        <v>72</v>
      </c>
      <c r="BL1" s="28" t="s">
        <v>72</v>
      </c>
      <c r="BM1" s="28" t="s">
        <v>72</v>
      </c>
      <c r="BN1" s="28" t="s">
        <v>72</v>
      </c>
      <c r="BO1" s="28" t="s">
        <v>72</v>
      </c>
      <c r="BP1" s="28" t="s">
        <v>72</v>
      </c>
      <c r="BQ1" s="28" t="s">
        <v>72</v>
      </c>
      <c r="BR1" s="28" t="s">
        <v>72</v>
      </c>
      <c r="BS1" s="28" t="s">
        <v>72</v>
      </c>
      <c r="BT1" s="28" t="s">
        <v>72</v>
      </c>
      <c r="BU1" s="28" t="s">
        <v>72</v>
      </c>
      <c r="BV1" s="28" t="s">
        <v>72</v>
      </c>
      <c r="BW1" s="28" t="s">
        <v>58</v>
      </c>
      <c r="BX1" s="28" t="s">
        <v>58</v>
      </c>
      <c r="BY1" s="28" t="s">
        <v>58</v>
      </c>
      <c r="BZ1" s="28" t="s">
        <v>58</v>
      </c>
      <c r="CA1" s="28" t="s">
        <v>58</v>
      </c>
      <c r="CB1" s="28" t="s">
        <v>58</v>
      </c>
      <c r="CC1" s="28" t="s">
        <v>58</v>
      </c>
      <c r="CD1" s="28" t="s">
        <v>58</v>
      </c>
      <c r="CE1" s="28" t="s">
        <v>58</v>
      </c>
      <c r="CF1" s="28" t="s">
        <v>58</v>
      </c>
      <c r="CG1" s="28" t="s">
        <v>58</v>
      </c>
      <c r="CH1" s="28" t="s">
        <v>58</v>
      </c>
      <c r="CI1" s="28" t="s">
        <v>86</v>
      </c>
      <c r="CJ1" s="28" t="s">
        <v>86</v>
      </c>
      <c r="CK1" s="28" t="s">
        <v>86</v>
      </c>
      <c r="CL1" s="28" t="s">
        <v>86</v>
      </c>
      <c r="CM1" s="28" t="s">
        <v>86</v>
      </c>
      <c r="CN1" s="28" t="s">
        <v>86</v>
      </c>
      <c r="CO1" s="28" t="s">
        <v>86</v>
      </c>
      <c r="CP1" s="28" t="s">
        <v>86</v>
      </c>
      <c r="CQ1" s="28" t="s">
        <v>86</v>
      </c>
      <c r="CR1" s="28" t="s">
        <v>86</v>
      </c>
      <c r="CS1" s="28" t="s">
        <v>86</v>
      </c>
      <c r="CT1" s="28" t="s">
        <v>86</v>
      </c>
      <c r="CU1" s="28" t="s">
        <v>127</v>
      </c>
      <c r="CV1" s="28" t="s">
        <v>127</v>
      </c>
      <c r="CW1" s="28" t="s">
        <v>127</v>
      </c>
      <c r="CX1" s="28" t="s">
        <v>127</v>
      </c>
      <c r="CY1" s="28" t="s">
        <v>127</v>
      </c>
      <c r="CZ1" s="28" t="s">
        <v>127</v>
      </c>
      <c r="DA1" s="28" t="s">
        <v>127</v>
      </c>
      <c r="DB1" s="28" t="s">
        <v>127</v>
      </c>
      <c r="DC1" s="28" t="s">
        <v>127</v>
      </c>
      <c r="DD1" s="28" t="s">
        <v>127</v>
      </c>
      <c r="DE1" s="28" t="s">
        <v>127</v>
      </c>
      <c r="DF1" s="28" t="s">
        <v>127</v>
      </c>
      <c r="DG1" s="28" t="s">
        <v>128</v>
      </c>
      <c r="DH1" s="28" t="s">
        <v>128</v>
      </c>
      <c r="DI1" s="28" t="s">
        <v>128</v>
      </c>
      <c r="DJ1" s="28" t="s">
        <v>128</v>
      </c>
      <c r="DK1" s="28" t="s">
        <v>128</v>
      </c>
      <c r="DL1" s="28" t="s">
        <v>128</v>
      </c>
      <c r="DM1" s="28" t="s">
        <v>128</v>
      </c>
      <c r="DN1" s="28" t="s">
        <v>128</v>
      </c>
      <c r="DO1" s="28" t="s">
        <v>128</v>
      </c>
      <c r="DP1" s="28" t="s">
        <v>128</v>
      </c>
      <c r="DQ1" s="28" t="s">
        <v>128</v>
      </c>
      <c r="DR1" s="28" t="s">
        <v>128</v>
      </c>
      <c r="DS1" s="28" t="s">
        <v>135</v>
      </c>
      <c r="DT1" s="28" t="s">
        <v>135</v>
      </c>
      <c r="DU1" s="28" t="s">
        <v>135</v>
      </c>
      <c r="DV1" s="28" t="s">
        <v>135</v>
      </c>
      <c r="DW1" s="28" t="s">
        <v>135</v>
      </c>
      <c r="DX1" s="28" t="s">
        <v>135</v>
      </c>
      <c r="DY1" s="28" t="s">
        <v>135</v>
      </c>
      <c r="DZ1" s="28" t="s">
        <v>135</v>
      </c>
      <c r="EA1" s="28" t="s">
        <v>135</v>
      </c>
      <c r="EB1" s="28" t="s">
        <v>135</v>
      </c>
      <c r="EC1" s="28" t="s">
        <v>135</v>
      </c>
      <c r="ED1" s="28" t="s">
        <v>135</v>
      </c>
      <c r="EE1" s="28" t="s">
        <v>136</v>
      </c>
      <c r="EF1" s="28" t="s">
        <v>136</v>
      </c>
      <c r="EG1" s="28" t="s">
        <v>136</v>
      </c>
      <c r="EH1" s="28" t="s">
        <v>136</v>
      </c>
      <c r="EI1" s="28" t="s">
        <v>136</v>
      </c>
      <c r="EJ1" s="28" t="s">
        <v>136</v>
      </c>
      <c r="EK1" s="28" t="s">
        <v>136</v>
      </c>
      <c r="EL1" s="28" t="s">
        <v>136</v>
      </c>
      <c r="EM1" s="28" t="s">
        <v>136</v>
      </c>
      <c r="EN1" s="28" t="s">
        <v>136</v>
      </c>
      <c r="EO1" s="28" t="s">
        <v>136</v>
      </c>
      <c r="EP1" s="28" t="s">
        <v>136</v>
      </c>
      <c r="EQ1" s="28" t="s">
        <v>153</v>
      </c>
      <c r="ER1" s="28" t="s">
        <v>153</v>
      </c>
      <c r="ES1" s="28" t="s">
        <v>153</v>
      </c>
      <c r="ET1" s="28" t="s">
        <v>153</v>
      </c>
      <c r="EU1" s="28" t="s">
        <v>153</v>
      </c>
      <c r="EV1" s="28" t="s">
        <v>153</v>
      </c>
      <c r="EW1" s="28" t="s">
        <v>153</v>
      </c>
      <c r="EX1" s="28" t="s">
        <v>153</v>
      </c>
      <c r="EY1" s="28" t="s">
        <v>153</v>
      </c>
      <c r="EZ1" s="28" t="s">
        <v>153</v>
      </c>
      <c r="FA1" s="28" t="s">
        <v>153</v>
      </c>
      <c r="FB1" s="28" t="s">
        <v>153</v>
      </c>
      <c r="FC1" s="28" t="s">
        <v>155</v>
      </c>
      <c r="FD1" s="28" t="s">
        <v>155</v>
      </c>
      <c r="FE1" s="28" t="s">
        <v>155</v>
      </c>
      <c r="FF1" s="28" t="s">
        <v>155</v>
      </c>
      <c r="FG1" s="28" t="s">
        <v>155</v>
      </c>
      <c r="FH1" s="28" t="s">
        <v>155</v>
      </c>
      <c r="FI1" s="28" t="s">
        <v>155</v>
      </c>
      <c r="FJ1" s="28" t="s">
        <v>155</v>
      </c>
      <c r="FK1" s="28" t="s">
        <v>155</v>
      </c>
      <c r="FL1" s="28" t="s">
        <v>155</v>
      </c>
      <c r="FM1" s="28" t="s">
        <v>155</v>
      </c>
      <c r="FN1" s="28" t="s">
        <v>155</v>
      </c>
      <c r="FO1" s="28" t="s">
        <v>196</v>
      </c>
      <c r="FP1" s="321" t="s">
        <v>196</v>
      </c>
      <c r="FQ1" s="321" t="s">
        <v>196</v>
      </c>
      <c r="FR1" s="321" t="s">
        <v>196</v>
      </c>
      <c r="FS1" s="321" t="s">
        <v>196</v>
      </c>
      <c r="FT1" s="321" t="s">
        <v>196</v>
      </c>
      <c r="FU1" s="321" t="s">
        <v>196</v>
      </c>
      <c r="FV1" s="321" t="s">
        <v>196</v>
      </c>
      <c r="FW1" s="321" t="s">
        <v>196</v>
      </c>
      <c r="FX1" s="321" t="s">
        <v>196</v>
      </c>
      <c r="FY1" s="321" t="s">
        <v>196</v>
      </c>
      <c r="FZ1" s="321" t="s">
        <v>196</v>
      </c>
      <c r="GA1" s="321"/>
    </row>
    <row r="2" spans="1:183">
      <c r="A2" s="27" t="s">
        <v>108</v>
      </c>
      <c r="C2" s="29" t="s">
        <v>11</v>
      </c>
      <c r="D2" s="29" t="s">
        <v>0</v>
      </c>
      <c r="E2" s="29" t="s">
        <v>1</v>
      </c>
      <c r="F2" s="29" t="s">
        <v>2</v>
      </c>
      <c r="G2" s="29" t="s">
        <v>3</v>
      </c>
      <c r="H2" s="29" t="s">
        <v>4</v>
      </c>
      <c r="I2" s="29" t="s">
        <v>5</v>
      </c>
      <c r="J2" s="29" t="s">
        <v>6</v>
      </c>
      <c r="K2" s="29" t="s">
        <v>7</v>
      </c>
      <c r="L2" s="29" t="s">
        <v>8</v>
      </c>
      <c r="M2" s="29" t="s">
        <v>9</v>
      </c>
      <c r="N2" s="29" t="s">
        <v>10</v>
      </c>
      <c r="O2" s="29" t="s">
        <v>11</v>
      </c>
      <c r="P2" s="29" t="s">
        <v>0</v>
      </c>
      <c r="Q2" s="29" t="s">
        <v>1</v>
      </c>
      <c r="R2" s="29" t="s">
        <v>2</v>
      </c>
      <c r="S2" s="29" t="s">
        <v>3</v>
      </c>
      <c r="T2" s="29" t="s">
        <v>4</v>
      </c>
      <c r="U2" s="29" t="s">
        <v>5</v>
      </c>
      <c r="V2" s="29" t="s">
        <v>6</v>
      </c>
      <c r="W2" s="29" t="s">
        <v>7</v>
      </c>
      <c r="X2" s="29" t="s">
        <v>8</v>
      </c>
      <c r="Y2" s="29" t="s">
        <v>9</v>
      </c>
      <c r="Z2" s="29" t="s">
        <v>10</v>
      </c>
      <c r="AA2" s="29" t="s">
        <v>11</v>
      </c>
      <c r="AB2" s="29" t="s">
        <v>0</v>
      </c>
      <c r="AC2" s="29" t="s">
        <v>1</v>
      </c>
      <c r="AD2" s="29" t="s">
        <v>2</v>
      </c>
      <c r="AE2" s="29" t="s">
        <v>3</v>
      </c>
      <c r="AF2" s="29" t="s">
        <v>4</v>
      </c>
      <c r="AG2" s="29" t="s">
        <v>5</v>
      </c>
      <c r="AH2" s="29" t="s">
        <v>6</v>
      </c>
      <c r="AI2" s="29" t="s">
        <v>7</v>
      </c>
      <c r="AJ2" s="29" t="s">
        <v>8</v>
      </c>
      <c r="AK2" s="29" t="s">
        <v>9</v>
      </c>
      <c r="AL2" s="29" t="s">
        <v>10</v>
      </c>
      <c r="AM2" s="29" t="s">
        <v>11</v>
      </c>
      <c r="AN2" s="29" t="s">
        <v>0</v>
      </c>
      <c r="AO2" s="29" t="s">
        <v>1</v>
      </c>
      <c r="AP2" s="29" t="s">
        <v>2</v>
      </c>
      <c r="AQ2" s="29" t="s">
        <v>3</v>
      </c>
      <c r="AR2" s="29" t="s">
        <v>4</v>
      </c>
      <c r="AS2" s="29" t="s">
        <v>5</v>
      </c>
      <c r="AT2" s="29" t="s">
        <v>6</v>
      </c>
      <c r="AU2" s="29" t="s">
        <v>7</v>
      </c>
      <c r="AV2" s="29" t="s">
        <v>8</v>
      </c>
      <c r="AW2" s="29" t="s">
        <v>9</v>
      </c>
      <c r="AX2" s="29" t="s">
        <v>10</v>
      </c>
      <c r="AY2" s="29" t="s">
        <v>11</v>
      </c>
      <c r="AZ2" s="29" t="s">
        <v>0</v>
      </c>
      <c r="BA2" s="29" t="s">
        <v>1</v>
      </c>
      <c r="BB2" s="29" t="s">
        <v>2</v>
      </c>
      <c r="BC2" s="29" t="s">
        <v>3</v>
      </c>
      <c r="BD2" s="29" t="s">
        <v>4</v>
      </c>
      <c r="BE2" s="29" t="s">
        <v>5</v>
      </c>
      <c r="BF2" s="29" t="s">
        <v>6</v>
      </c>
      <c r="BG2" s="29" t="s">
        <v>7</v>
      </c>
      <c r="BH2" s="29" t="s">
        <v>8</v>
      </c>
      <c r="BI2" s="29" t="s">
        <v>9</v>
      </c>
      <c r="BJ2" s="29" t="s">
        <v>10</v>
      </c>
      <c r="BK2" s="29" t="s">
        <v>11</v>
      </c>
      <c r="BL2" s="29" t="s">
        <v>0</v>
      </c>
      <c r="BM2" s="29" t="s">
        <v>1</v>
      </c>
      <c r="BN2" s="29" t="s">
        <v>2</v>
      </c>
      <c r="BO2" s="29" t="s">
        <v>3</v>
      </c>
      <c r="BP2" s="29" t="s">
        <v>4</v>
      </c>
      <c r="BQ2" s="29" t="s">
        <v>5</v>
      </c>
      <c r="BR2" s="29" t="s">
        <v>6</v>
      </c>
      <c r="BS2" s="29" t="s">
        <v>7</v>
      </c>
      <c r="BT2" s="29" t="s">
        <v>8</v>
      </c>
      <c r="BU2" s="29" t="s">
        <v>9</v>
      </c>
      <c r="BV2" s="29" t="s">
        <v>10</v>
      </c>
      <c r="BW2" s="29" t="s">
        <v>11</v>
      </c>
      <c r="BX2" s="29" t="s">
        <v>0</v>
      </c>
      <c r="BY2" s="29" t="s">
        <v>1</v>
      </c>
      <c r="BZ2" s="29" t="s">
        <v>2</v>
      </c>
      <c r="CA2" s="29" t="s">
        <v>3</v>
      </c>
      <c r="CB2" s="29" t="s">
        <v>4</v>
      </c>
      <c r="CC2" s="29" t="s">
        <v>5</v>
      </c>
      <c r="CD2" s="29" t="s">
        <v>6</v>
      </c>
      <c r="CE2" s="29" t="s">
        <v>7</v>
      </c>
      <c r="CF2" s="29" t="s">
        <v>8</v>
      </c>
      <c r="CG2" s="29" t="s">
        <v>9</v>
      </c>
      <c r="CH2" s="29" t="s">
        <v>10</v>
      </c>
      <c r="CI2" s="29" t="s">
        <v>11</v>
      </c>
      <c r="CJ2" s="29" t="s">
        <v>0</v>
      </c>
      <c r="CK2" s="29" t="s">
        <v>1</v>
      </c>
      <c r="CL2" s="29" t="s">
        <v>2</v>
      </c>
      <c r="CM2" s="29" t="s">
        <v>3</v>
      </c>
      <c r="CN2" s="29" t="s">
        <v>4</v>
      </c>
      <c r="CO2" s="29" t="s">
        <v>5</v>
      </c>
      <c r="CP2" s="29" t="s">
        <v>6</v>
      </c>
      <c r="CQ2" s="29" t="s">
        <v>7</v>
      </c>
      <c r="CR2" s="29" t="s">
        <v>8</v>
      </c>
      <c r="CS2" s="29" t="s">
        <v>9</v>
      </c>
      <c r="CT2" s="29" t="s">
        <v>10</v>
      </c>
      <c r="CU2" s="28" t="s">
        <v>11</v>
      </c>
      <c r="CV2" s="28" t="s">
        <v>0</v>
      </c>
      <c r="CW2" s="28" t="s">
        <v>1</v>
      </c>
      <c r="CX2" s="28" t="s">
        <v>2</v>
      </c>
      <c r="CY2" s="28" t="s">
        <v>3</v>
      </c>
      <c r="CZ2" s="28" t="s">
        <v>4</v>
      </c>
      <c r="DA2" s="28" t="s">
        <v>5</v>
      </c>
      <c r="DB2" s="28" t="s">
        <v>6</v>
      </c>
      <c r="DC2" s="28" t="s">
        <v>7</v>
      </c>
      <c r="DD2" s="28" t="s">
        <v>8</v>
      </c>
      <c r="DE2" s="28" t="s">
        <v>9</v>
      </c>
      <c r="DF2" s="28" t="s">
        <v>10</v>
      </c>
      <c r="DG2" s="28" t="s">
        <v>11</v>
      </c>
      <c r="DH2" s="28" t="s">
        <v>0</v>
      </c>
      <c r="DI2" s="28" t="s">
        <v>1</v>
      </c>
      <c r="DJ2" s="28" t="s">
        <v>2</v>
      </c>
      <c r="DK2" s="28" t="s">
        <v>3</v>
      </c>
      <c r="DL2" s="28" t="s">
        <v>4</v>
      </c>
      <c r="DM2" s="28" t="s">
        <v>5</v>
      </c>
      <c r="DN2" s="28" t="s">
        <v>6</v>
      </c>
      <c r="DO2" s="28" t="s">
        <v>7</v>
      </c>
      <c r="DP2" s="28" t="s">
        <v>8</v>
      </c>
      <c r="DQ2" s="28" t="s">
        <v>9</v>
      </c>
      <c r="DR2" s="28" t="s">
        <v>10</v>
      </c>
      <c r="DS2" s="28" t="s">
        <v>11</v>
      </c>
      <c r="DT2" s="28" t="s">
        <v>0</v>
      </c>
      <c r="DU2" s="28" t="s">
        <v>1</v>
      </c>
      <c r="DV2" s="28" t="s">
        <v>2</v>
      </c>
      <c r="DW2" s="28" t="s">
        <v>3</v>
      </c>
      <c r="DX2" s="28" t="s">
        <v>4</v>
      </c>
      <c r="DY2" s="28" t="s">
        <v>5</v>
      </c>
      <c r="DZ2" s="28" t="s">
        <v>6</v>
      </c>
      <c r="EA2" s="28" t="s">
        <v>7</v>
      </c>
      <c r="EB2" s="28" t="s">
        <v>8</v>
      </c>
      <c r="EC2" s="28" t="s">
        <v>9</v>
      </c>
      <c r="ED2" s="28" t="s">
        <v>10</v>
      </c>
      <c r="EE2" s="28" t="s">
        <v>11</v>
      </c>
      <c r="EF2" s="28" t="s">
        <v>0</v>
      </c>
      <c r="EG2" s="28" t="s">
        <v>1</v>
      </c>
      <c r="EH2" s="28" t="s">
        <v>2</v>
      </c>
      <c r="EI2" s="28" t="s">
        <v>3</v>
      </c>
      <c r="EJ2" s="28" t="s">
        <v>4</v>
      </c>
      <c r="EK2" s="28" t="s">
        <v>5</v>
      </c>
      <c r="EL2" s="28" t="s">
        <v>6</v>
      </c>
      <c r="EM2" s="28" t="s">
        <v>7</v>
      </c>
      <c r="EN2" s="28" t="s">
        <v>8</v>
      </c>
      <c r="EO2" s="28" t="s">
        <v>9</v>
      </c>
      <c r="EP2" s="28" t="s">
        <v>10</v>
      </c>
      <c r="EQ2" s="28" t="s">
        <v>11</v>
      </c>
      <c r="ER2" s="28" t="s">
        <v>0</v>
      </c>
      <c r="ES2" s="28" t="s">
        <v>1</v>
      </c>
      <c r="ET2" s="28" t="s">
        <v>2</v>
      </c>
      <c r="EU2" s="28" t="s">
        <v>3</v>
      </c>
      <c r="EV2" s="28" t="s">
        <v>4</v>
      </c>
      <c r="EW2" s="28" t="s">
        <v>5</v>
      </c>
      <c r="EX2" s="28" t="s">
        <v>6</v>
      </c>
      <c r="EY2" s="28" t="s">
        <v>7</v>
      </c>
      <c r="EZ2" s="28" t="s">
        <v>8</v>
      </c>
      <c r="FA2" s="28" t="s">
        <v>9</v>
      </c>
      <c r="FB2" s="28" t="s">
        <v>10</v>
      </c>
      <c r="FC2" s="28" t="s">
        <v>11</v>
      </c>
      <c r="FD2" s="28" t="s">
        <v>0</v>
      </c>
      <c r="FE2" s="28" t="s">
        <v>1</v>
      </c>
      <c r="FF2" s="28" t="s">
        <v>2</v>
      </c>
      <c r="FG2" s="28" t="s">
        <v>3</v>
      </c>
      <c r="FH2" s="28" t="s">
        <v>4</v>
      </c>
      <c r="FI2" s="28" t="s">
        <v>5</v>
      </c>
      <c r="FJ2" s="28" t="s">
        <v>6</v>
      </c>
      <c r="FK2" s="28" t="s">
        <v>7</v>
      </c>
      <c r="FL2" s="28" t="s">
        <v>8</v>
      </c>
      <c r="FM2" s="28" t="s">
        <v>9</v>
      </c>
      <c r="FN2" s="28" t="s">
        <v>10</v>
      </c>
      <c r="FO2" s="321" t="s">
        <v>11</v>
      </c>
      <c r="FP2" s="321" t="s">
        <v>0</v>
      </c>
      <c r="FQ2" s="321" t="s">
        <v>1</v>
      </c>
      <c r="FR2" s="321" t="s">
        <v>2</v>
      </c>
      <c r="FS2" s="321" t="s">
        <v>3</v>
      </c>
      <c r="FT2" s="321" t="s">
        <v>4</v>
      </c>
      <c r="FU2" s="321" t="s">
        <v>5</v>
      </c>
      <c r="FV2" s="321" t="s">
        <v>6</v>
      </c>
      <c r="FW2" s="321" t="s">
        <v>7</v>
      </c>
      <c r="FX2" s="321" t="s">
        <v>8</v>
      </c>
      <c r="FY2" s="321" t="s">
        <v>9</v>
      </c>
      <c r="FZ2" s="321" t="s">
        <v>10</v>
      </c>
    </row>
    <row r="3" spans="1:183">
      <c r="A3" s="27" t="s">
        <v>114</v>
      </c>
      <c r="B3" s="28" t="s">
        <v>31</v>
      </c>
      <c r="CQ3" s="30"/>
      <c r="CS3" s="30"/>
      <c r="CT3" s="30"/>
    </row>
    <row r="4" spans="1:183">
      <c r="A4" s="31" t="s">
        <v>109</v>
      </c>
      <c r="B4" s="28" t="str">
        <f>'宮～高'!C47</f>
        <v>0歳</v>
      </c>
      <c r="C4" s="32">
        <f>鹿児島!D52</f>
        <v>0</v>
      </c>
      <c r="D4" s="33">
        <f>鹿児島!E52</f>
        <v>0</v>
      </c>
      <c r="E4" s="33">
        <f>鹿児島!F52</f>
        <v>6.02E-4</v>
      </c>
      <c r="F4" s="33">
        <f>鹿児島!G52</f>
        <v>1.152E-3</v>
      </c>
      <c r="G4" s="33">
        <f>鹿児島!H52</f>
        <v>1.6949999999999999E-3</v>
      </c>
      <c r="H4" s="33">
        <f>鹿児島!I52</f>
        <v>2.3210000000000001E-3</v>
      </c>
      <c r="I4" s="33">
        <f>鹿児島!J52</f>
        <v>3.2889999999999998E-3</v>
      </c>
      <c r="J4" s="33">
        <f>鹿児島!K52</f>
        <v>4.1229999999999999E-3</v>
      </c>
      <c r="K4" s="33">
        <f>鹿児島!L52</f>
        <v>5.0400000000000002E-3</v>
      </c>
      <c r="L4" s="33">
        <f>鹿児島!M52</f>
        <v>6.0400000000000002E-3</v>
      </c>
      <c r="M4" s="33">
        <f>鹿児島!N52</f>
        <v>6.6959999999999997E-3</v>
      </c>
      <c r="N4" s="33">
        <f>鹿児島!O52</f>
        <v>7.352E-3</v>
      </c>
      <c r="O4" s="33">
        <f>鹿児島!P52</f>
        <v>0</v>
      </c>
      <c r="P4" s="33">
        <f>鹿児島!Q52</f>
        <v>0</v>
      </c>
      <c r="Q4" s="33">
        <f>鹿児島!R52</f>
        <v>4.0460000000000001E-3</v>
      </c>
      <c r="R4" s="33">
        <f>鹿児島!S52</f>
        <v>5.5799999999999999E-3</v>
      </c>
      <c r="S4" s="33">
        <f>鹿児島!T52</f>
        <v>6.6150000000000002E-3</v>
      </c>
      <c r="T4" s="33">
        <f>鹿児島!U52</f>
        <v>7.7330000000000003E-3</v>
      </c>
      <c r="U4" s="33">
        <f>鹿児島!V52</f>
        <v>9.6849999999999992E-3</v>
      </c>
      <c r="V4" s="33">
        <f>鹿児島!W52</f>
        <v>1.1011E-2</v>
      </c>
      <c r="W4" s="33">
        <f>鹿児島!X52</f>
        <v>1.242E-2</v>
      </c>
      <c r="X4" s="33">
        <f>鹿児島!Y52</f>
        <v>1.3912000000000001E-2</v>
      </c>
      <c r="Y4" s="33">
        <f>鹿児島!Z52</f>
        <v>1.4567999999999999E-2</v>
      </c>
      <c r="Z4" s="33">
        <f>鹿児島!AA52</f>
        <v>1.5224E-2</v>
      </c>
      <c r="AA4" s="33">
        <f>鹿児島!AB52</f>
        <v>0</v>
      </c>
      <c r="AB4" s="33">
        <f>鹿児島!AC52</f>
        <v>0</v>
      </c>
      <c r="AC4" s="33">
        <f>鹿児島!AD52</f>
        <v>7.4900000000000001E-3</v>
      </c>
      <c r="AD4" s="33">
        <f>鹿児島!AE52</f>
        <v>1.0008E-2</v>
      </c>
      <c r="AE4" s="33">
        <f>鹿児島!AF52</f>
        <v>1.1535E-2</v>
      </c>
      <c r="AF4" s="33">
        <f>鹿児島!AG52</f>
        <v>1.3145E-2</v>
      </c>
      <c r="AG4" s="33">
        <f>鹿児島!AH52</f>
        <v>1.6081000000000002E-2</v>
      </c>
      <c r="AH4" s="33">
        <f>鹿児島!AI52</f>
        <v>1.7899000000000002E-2</v>
      </c>
      <c r="AI4" s="33">
        <f>鹿児島!AJ52</f>
        <v>1.9800000000000002E-2</v>
      </c>
      <c r="AJ4" s="33">
        <f>鹿児島!AK52</f>
        <v>2.1784000000000001E-2</v>
      </c>
      <c r="AK4" s="33">
        <f>鹿児島!AL52</f>
        <v>2.2440000000000002E-2</v>
      </c>
      <c r="AL4" s="33">
        <f>鹿児島!AM52</f>
        <v>2.3095999999999998E-2</v>
      </c>
      <c r="AM4" s="33">
        <f>鹿児島!AN52</f>
        <v>0</v>
      </c>
      <c r="AN4" s="33">
        <f>鹿児島!AO52</f>
        <v>0</v>
      </c>
      <c r="AO4" s="33">
        <f>鹿児島!AP52</f>
        <v>1.0933999999999999E-2</v>
      </c>
      <c r="AP4" s="33">
        <f>鹿児島!AQ52</f>
        <v>1.4435999999999999E-2</v>
      </c>
      <c r="AQ4" s="33">
        <f>鹿児島!AR52</f>
        <v>1.6455000000000001E-2</v>
      </c>
      <c r="AR4" s="33">
        <f>鹿児島!AS52</f>
        <v>1.8557000000000001E-2</v>
      </c>
      <c r="AS4" s="33">
        <f>鹿児島!AT52</f>
        <v>2.2477E-2</v>
      </c>
      <c r="AT4" s="33">
        <f>鹿児島!AU52</f>
        <v>2.4787E-2</v>
      </c>
      <c r="AU4" s="33">
        <f>鹿児島!AV52</f>
        <v>2.7179999999999999E-2</v>
      </c>
      <c r="AV4" s="33">
        <f>鹿児島!AW52</f>
        <v>2.9655999999999998E-2</v>
      </c>
      <c r="AW4" s="33">
        <f>鹿児島!AX52</f>
        <v>3.0311999999999999E-2</v>
      </c>
      <c r="AX4" s="33">
        <f>鹿児島!AY52</f>
        <v>3.0967999999999999E-2</v>
      </c>
      <c r="AY4" s="33">
        <f>鹿児島!AZ52</f>
        <v>0</v>
      </c>
      <c r="AZ4" s="33">
        <f>鹿児島!BA52</f>
        <v>0</v>
      </c>
      <c r="BA4" s="33">
        <f>鹿児島!BB52</f>
        <v>1.4378E-2</v>
      </c>
      <c r="BB4" s="33">
        <f>鹿児島!BC52</f>
        <v>1.8863999999999999E-2</v>
      </c>
      <c r="BC4" s="33">
        <f>鹿児島!BD52</f>
        <v>2.1375000000000002E-2</v>
      </c>
      <c r="BD4" s="33">
        <f>鹿児島!BE52</f>
        <v>2.3969000000000001E-2</v>
      </c>
      <c r="BE4" s="33">
        <f>鹿児島!BF52</f>
        <v>2.8872999999999999E-2</v>
      </c>
      <c r="BF4" s="33">
        <f>鹿児島!BG52</f>
        <v>3.1675000000000002E-2</v>
      </c>
      <c r="BG4" s="33">
        <f>鹿児島!BH52</f>
        <v>3.456E-2</v>
      </c>
      <c r="BH4" s="33">
        <f>鹿児島!BI52</f>
        <v>3.7527999999999999E-2</v>
      </c>
      <c r="BI4" s="33">
        <f>鹿児島!BJ52</f>
        <v>3.8184000000000003E-2</v>
      </c>
      <c r="BJ4" s="33">
        <f>鹿児島!BK52</f>
        <v>3.884E-2</v>
      </c>
      <c r="BK4" s="33">
        <f>鹿児島!BL52</f>
        <v>0</v>
      </c>
      <c r="BL4" s="33">
        <f>鹿児島!BM52</f>
        <v>0</v>
      </c>
      <c r="BM4" s="33">
        <f>鹿児島!BN52</f>
        <v>1.7822000000000001E-2</v>
      </c>
      <c r="BN4" s="33">
        <f>鹿児島!BO52</f>
        <v>2.3292E-2</v>
      </c>
      <c r="BO4" s="33">
        <f>鹿児島!BP52</f>
        <v>2.6294999999999999E-2</v>
      </c>
      <c r="BP4" s="33">
        <f>鹿児島!BQ52</f>
        <v>2.9381000000000001E-2</v>
      </c>
      <c r="BQ4" s="33">
        <f>鹿児島!BR52</f>
        <v>3.5269000000000002E-2</v>
      </c>
      <c r="BR4" s="33">
        <f>鹿児島!BS52</f>
        <v>3.8563E-2</v>
      </c>
      <c r="BS4" s="33">
        <f>鹿児島!BT52</f>
        <v>4.1939999999999998E-2</v>
      </c>
      <c r="BT4" s="33">
        <f>鹿児島!BU52</f>
        <v>4.5400000000000003E-2</v>
      </c>
      <c r="BU4" s="33">
        <f>鹿児島!BV52</f>
        <v>4.6056E-2</v>
      </c>
      <c r="BV4" s="33">
        <f>鹿児島!BW52</f>
        <v>4.6711999999999997E-2</v>
      </c>
      <c r="BW4" s="33">
        <f>鹿児島!BX52</f>
        <v>0</v>
      </c>
      <c r="BX4" s="33">
        <f>鹿児島!BY52</f>
        <v>0</v>
      </c>
      <c r="BY4" s="33">
        <f>鹿児島!BZ52</f>
        <v>2.1266E-2</v>
      </c>
      <c r="BZ4" s="33">
        <f>鹿児島!CA52</f>
        <v>2.7720000000000002E-2</v>
      </c>
      <c r="CA4" s="33">
        <f>鹿児島!CB52</f>
        <v>3.1215E-2</v>
      </c>
      <c r="CB4" s="33">
        <f>鹿児島!CC52</f>
        <v>3.4792999999999998E-2</v>
      </c>
      <c r="CC4" s="33">
        <f>鹿児島!CD52</f>
        <v>4.1665000000000001E-2</v>
      </c>
      <c r="CD4" s="33">
        <f>鹿児島!CE52</f>
        <v>4.5450999999999998E-2</v>
      </c>
      <c r="CE4" s="33">
        <f>鹿児島!CF52</f>
        <v>4.9320000000000003E-2</v>
      </c>
      <c r="CF4" s="33">
        <f>鹿児島!CG52</f>
        <v>5.3272E-2</v>
      </c>
      <c r="CG4" s="33">
        <f>鹿児島!CH52</f>
        <v>5.3927999999999997E-2</v>
      </c>
      <c r="CH4" s="33">
        <f>鹿児島!CI52</f>
        <v>5.4584000000000001E-2</v>
      </c>
      <c r="CI4" s="33">
        <f>鹿児島!CJ52</f>
        <v>0</v>
      </c>
      <c r="CJ4" s="33">
        <f>鹿児島!CK52</f>
        <v>0</v>
      </c>
      <c r="CK4" s="33">
        <f>鹿児島!CL52</f>
        <v>2.4709999999999999E-2</v>
      </c>
      <c r="CL4" s="33">
        <f>鹿児島!CM52</f>
        <v>3.2148000000000003E-2</v>
      </c>
      <c r="CM4" s="33">
        <f>鹿児島!CN52</f>
        <v>3.6135E-2</v>
      </c>
      <c r="CN4" s="33">
        <f>鹿児島!CO52</f>
        <v>4.0204999999999998E-2</v>
      </c>
      <c r="CO4" s="33">
        <f>鹿児島!CP52</f>
        <v>4.8061E-2</v>
      </c>
      <c r="CP4" s="33">
        <f>鹿児島!CQ52</f>
        <v>5.2338999999999997E-2</v>
      </c>
      <c r="CQ4" s="33">
        <f>鹿児島!CR52</f>
        <v>5.67E-2</v>
      </c>
      <c r="CR4" s="33">
        <f>鹿児島!CS52</f>
        <v>6.1143999999999997E-2</v>
      </c>
      <c r="CS4" s="33">
        <f>鹿児島!CT52</f>
        <v>6.1800000000000001E-2</v>
      </c>
      <c r="CT4" s="33">
        <f>鹿児島!CU52</f>
        <v>6.2455999999999998E-2</v>
      </c>
      <c r="CU4" s="33">
        <f>鹿児島!CV52</f>
        <v>0</v>
      </c>
      <c r="CV4" s="33">
        <f>鹿児島!CW52</f>
        <v>0</v>
      </c>
      <c r="CW4" s="33">
        <f>鹿児島!CX52</f>
        <v>2.8153999999999998E-2</v>
      </c>
      <c r="CX4" s="33">
        <f>鹿児島!CY52</f>
        <v>3.6575999999999997E-2</v>
      </c>
      <c r="CY4" s="33">
        <f>鹿児島!CZ52</f>
        <v>4.1055000000000001E-2</v>
      </c>
      <c r="CZ4" s="33">
        <f>鹿児島!DA52</f>
        <v>4.5616999999999998E-2</v>
      </c>
      <c r="DA4" s="33">
        <f>鹿児島!DB52</f>
        <v>5.4456999999999998E-2</v>
      </c>
      <c r="DB4" s="33">
        <f>鹿児島!DC52</f>
        <v>5.9227000000000002E-2</v>
      </c>
      <c r="DC4" s="33">
        <f>鹿児島!DD52</f>
        <v>6.4079999999999998E-2</v>
      </c>
      <c r="DD4" s="33">
        <f>鹿児島!DE52</f>
        <v>6.9015999999999994E-2</v>
      </c>
      <c r="DE4" s="33">
        <f>鹿児島!DF52</f>
        <v>6.9671999999999998E-2</v>
      </c>
      <c r="DF4" s="33">
        <f>鹿児島!DG52</f>
        <v>7.0328000000000002E-2</v>
      </c>
      <c r="DG4" s="34">
        <f>鹿児島!DH52</f>
        <v>0</v>
      </c>
      <c r="DH4" s="34">
        <f>鹿児島!DI52</f>
        <v>0</v>
      </c>
      <c r="DI4" s="34">
        <f>鹿児島!DJ52</f>
        <v>3.1598000000000001E-2</v>
      </c>
      <c r="DJ4" s="34">
        <f>鹿児島!DK52</f>
        <v>4.1003999999999999E-2</v>
      </c>
      <c r="DK4" s="34">
        <f>鹿児島!DL52</f>
        <v>4.5975000000000002E-2</v>
      </c>
      <c r="DL4" s="34">
        <f>鹿児島!DM52</f>
        <v>5.1028999999999998E-2</v>
      </c>
      <c r="DM4" s="34">
        <f>鹿児島!DN52</f>
        <v>6.0852999999999997E-2</v>
      </c>
      <c r="DN4" s="34">
        <f>鹿児島!DO52</f>
        <v>6.6114999999999993E-2</v>
      </c>
      <c r="DO4" s="34">
        <f>鹿児島!DP52</f>
        <v>7.1459999999999996E-2</v>
      </c>
      <c r="DP4" s="34">
        <f>鹿児島!DQ52</f>
        <v>7.6887999999999998E-2</v>
      </c>
      <c r="DQ4" s="34">
        <f>鹿児島!DR52</f>
        <v>7.7544000000000002E-2</v>
      </c>
      <c r="DR4" s="34">
        <f>鹿児島!DS52</f>
        <v>7.8200000000000006E-2</v>
      </c>
      <c r="DS4" s="34">
        <f>鹿児島!DT52</f>
        <v>0</v>
      </c>
      <c r="DT4" s="34">
        <f>鹿児島!DU52</f>
        <v>0</v>
      </c>
      <c r="DU4" s="34">
        <f>鹿児島!DV52</f>
        <v>3.5041999999999997E-2</v>
      </c>
      <c r="DV4" s="34">
        <f>鹿児島!DW52</f>
        <v>4.5432E-2</v>
      </c>
      <c r="DW4" s="34">
        <f>鹿児島!DX52</f>
        <v>5.0895000000000003E-2</v>
      </c>
      <c r="DX4" s="34">
        <f>鹿児島!DY52</f>
        <v>5.6440999999999998E-2</v>
      </c>
      <c r="DY4" s="34">
        <f>鹿児島!DZ52</f>
        <v>6.7249000000000003E-2</v>
      </c>
      <c r="DZ4" s="34">
        <f>鹿児島!EA52</f>
        <v>7.3002999999999998E-2</v>
      </c>
      <c r="EA4" s="34">
        <f>鹿児島!EB52</f>
        <v>7.8839999999999993E-2</v>
      </c>
      <c r="EB4" s="34">
        <f>鹿児島!EC52</f>
        <v>8.4760000000000002E-2</v>
      </c>
      <c r="EC4" s="34">
        <f>鹿児島!ED52</f>
        <v>8.5416000000000006E-2</v>
      </c>
      <c r="ED4" s="34">
        <f>鹿児島!EE52</f>
        <v>8.6071999999999996E-2</v>
      </c>
      <c r="EE4" s="34">
        <f>鹿児島!EF52</f>
        <v>0</v>
      </c>
      <c r="EF4" s="34">
        <f>鹿児島!EG52</f>
        <v>0</v>
      </c>
      <c r="EG4" s="34">
        <f>鹿児島!EH52</f>
        <v>5.4995000000000002E-2</v>
      </c>
      <c r="EH4" s="34">
        <f>鹿児島!EI52</f>
        <v>5.5405000000000003E-2</v>
      </c>
      <c r="EI4" s="34">
        <f>鹿児島!EJ52</f>
        <v>6.1401999999999998E-2</v>
      </c>
      <c r="EJ4" s="34">
        <f>鹿児島!EK52</f>
        <v>6.7482E-2</v>
      </c>
      <c r="EK4" s="34">
        <f>鹿児島!EL52</f>
        <v>7.3645000000000002E-2</v>
      </c>
      <c r="EL4" s="34">
        <f>鹿児島!EM52</f>
        <v>7.9891000000000004E-2</v>
      </c>
      <c r="EM4" s="34">
        <f>鹿児島!EN52</f>
        <v>8.6220000000000005E-2</v>
      </c>
      <c r="EN4" s="34">
        <f>鹿児島!EO52</f>
        <v>9.2632000000000006E-2</v>
      </c>
      <c r="EO4" s="34">
        <f>鹿児島!EP52</f>
        <v>9.3287999999999996E-2</v>
      </c>
      <c r="EP4" s="34">
        <f>鹿児島!EQ52</f>
        <v>9.3944E-2</v>
      </c>
      <c r="EQ4" s="34">
        <f>鹿児島!ER52</f>
        <v>0</v>
      </c>
      <c r="ER4" s="34">
        <f>鹿児島!ES52</f>
        <v>0</v>
      </c>
      <c r="ES4" s="34">
        <f>鹿児島!ET52</f>
        <v>5.9915000000000003E-2</v>
      </c>
      <c r="ET4" s="34">
        <f>鹿児島!EU52</f>
        <v>6.0324999999999997E-2</v>
      </c>
      <c r="EU4" s="34">
        <f>鹿児島!EV52</f>
        <v>6.6813999999999998E-2</v>
      </c>
      <c r="EV4" s="34">
        <f>鹿児島!EW52</f>
        <v>7.3386000000000007E-2</v>
      </c>
      <c r="EW4" s="34">
        <f>鹿児島!EX52</f>
        <v>8.0041000000000001E-2</v>
      </c>
      <c r="EX4" s="34">
        <f>鹿児島!EY52</f>
        <v>8.6778999999999995E-2</v>
      </c>
      <c r="EY4" s="34">
        <f>鹿児島!EZ52</f>
        <v>8.1106999999999999E-2</v>
      </c>
      <c r="EZ4" s="34">
        <f>鹿児島!FA52</f>
        <v>9.4214999999999993E-2</v>
      </c>
      <c r="FA4" s="34">
        <f>鹿児島!FB52</f>
        <v>0.10116</v>
      </c>
      <c r="FB4" s="34">
        <f>鹿児島!FC52</f>
        <v>0.101816</v>
      </c>
      <c r="FC4" s="34">
        <f>鹿児島!FD52</f>
        <v>0</v>
      </c>
      <c r="FD4" s="34">
        <f>鹿児島!FE52</f>
        <v>0</v>
      </c>
      <c r="FE4" s="34">
        <f>鹿児島!FF52</f>
        <v>6.4835000000000004E-2</v>
      </c>
      <c r="FF4" s="34">
        <f>鹿児島!FG52</f>
        <v>6.5244999999999997E-2</v>
      </c>
      <c r="FG4" s="34">
        <f>鹿児島!FH52</f>
        <v>7.2225999999999999E-2</v>
      </c>
      <c r="FH4" s="34">
        <f>鹿児島!FI52</f>
        <v>7.9289999999999999E-2</v>
      </c>
      <c r="FI4" s="34">
        <f>鹿児島!FJ52</f>
        <v>8.6437E-2</v>
      </c>
      <c r="FJ4" s="34">
        <f>鹿児島!FK52</f>
        <v>9.3667E-2</v>
      </c>
      <c r="FK4" s="34">
        <f>鹿児島!FL52</f>
        <v>0.10098</v>
      </c>
      <c r="FL4" s="34">
        <f>鹿児島!FM52</f>
        <v>0.108376</v>
      </c>
      <c r="FM4" s="34">
        <f>鹿児島!FN52</f>
        <v>0.109032</v>
      </c>
      <c r="FN4" s="34">
        <f>鹿児島!FO52</f>
        <v>0.10968799999999999</v>
      </c>
      <c r="FO4" s="34">
        <f>鹿児島!FP52</f>
        <v>0</v>
      </c>
      <c r="FP4" s="34">
        <f>鹿児島!FQ52</f>
        <v>0</v>
      </c>
      <c r="FQ4" s="34">
        <f>鹿児島!FR52</f>
        <v>6.9754999999999998E-2</v>
      </c>
      <c r="FR4" s="34">
        <f>鹿児島!FS52</f>
        <v>7.0165000000000005E-2</v>
      </c>
      <c r="FS4" s="34">
        <f>鹿児島!FT52</f>
        <v>7.7637999999999999E-2</v>
      </c>
      <c r="FT4" s="34">
        <f>鹿児島!FU52</f>
        <v>8.5194000000000006E-2</v>
      </c>
      <c r="FU4" s="34">
        <f>鹿児島!FV52</f>
        <v>9.2832999999999999E-2</v>
      </c>
      <c r="FV4" s="34">
        <f>鹿児島!FW52</f>
        <v>0.10055500000000001</v>
      </c>
      <c r="FW4" s="34">
        <f>鹿児島!FX52</f>
        <v>0.10836</v>
      </c>
      <c r="FX4" s="34">
        <f>鹿児島!FY52</f>
        <v>0.116248</v>
      </c>
      <c r="FY4" s="34">
        <f>鹿児島!FZ52</f>
        <v>0.11690399999999999</v>
      </c>
      <c r="FZ4" s="34">
        <f>鹿児島!GA52</f>
        <v>0.11756</v>
      </c>
    </row>
    <row r="5" spans="1:183">
      <c r="A5" s="31" t="s">
        <v>109</v>
      </c>
      <c r="B5" s="28" t="str">
        <f>'宮～高'!C48</f>
        <v>1歳</v>
      </c>
      <c r="C5" s="32">
        <f>鹿児島!D53</f>
        <v>1.36E-4</v>
      </c>
      <c r="D5" s="33">
        <f>鹿児島!E53</f>
        <v>8.4999999999999995E-4</v>
      </c>
      <c r="E5" s="33">
        <f>鹿児島!F53</f>
        <v>1.0449999999999999E-3</v>
      </c>
      <c r="F5" s="33">
        <f>鹿児島!G53</f>
        <v>1.3749999999999999E-3</v>
      </c>
      <c r="G5" s="33">
        <f>鹿児島!H53</f>
        <v>1.611E-3</v>
      </c>
      <c r="H5" s="33">
        <f>鹿児島!I53</f>
        <v>1.7639999999999999E-3</v>
      </c>
      <c r="I5" s="33">
        <f>鹿児島!J53</f>
        <v>1.841E-3</v>
      </c>
      <c r="J5" s="33">
        <f>鹿児島!K53</f>
        <v>2.1350000000000002E-3</v>
      </c>
      <c r="K5" s="33">
        <f>鹿児島!L53</f>
        <v>2.0790000000000001E-3</v>
      </c>
      <c r="L5" s="33">
        <f>鹿児島!M53</f>
        <v>2.3310000000000002E-3</v>
      </c>
      <c r="M5" s="33">
        <f>鹿児島!N53</f>
        <v>2.5769999999999999E-3</v>
      </c>
      <c r="N5" s="33">
        <f>鹿児島!O53</f>
        <v>2.823E-3</v>
      </c>
      <c r="O5" s="33">
        <f>鹿児島!P53</f>
        <v>8.0079999999999995E-3</v>
      </c>
      <c r="P5" s="33">
        <f>鹿児島!Q53</f>
        <v>9.214E-3</v>
      </c>
      <c r="Q5" s="33">
        <f>鹿児島!R53</f>
        <v>6.4570000000000001E-3</v>
      </c>
      <c r="R5" s="33">
        <f>鹿児島!S53</f>
        <v>6.2950000000000002E-3</v>
      </c>
      <c r="S5" s="33">
        <f>鹿児島!T53</f>
        <v>6.0390000000000001E-3</v>
      </c>
      <c r="T5" s="33">
        <f>鹿児島!U53</f>
        <v>5.7000000000000002E-3</v>
      </c>
      <c r="U5" s="33">
        <f>鹿児島!V53</f>
        <v>5.2849999999999998E-3</v>
      </c>
      <c r="V5" s="33">
        <f>鹿児島!W53</f>
        <v>5.5789999999999998E-3</v>
      </c>
      <c r="W5" s="33">
        <f>鹿児島!X53</f>
        <v>5.0309999999999999E-3</v>
      </c>
      <c r="X5" s="33">
        <f>鹿児島!Y53</f>
        <v>5.2830000000000004E-3</v>
      </c>
      <c r="Y5" s="33">
        <f>鹿児島!Z53</f>
        <v>5.5290000000000001E-3</v>
      </c>
      <c r="Z5" s="33">
        <f>鹿児島!AA53</f>
        <v>5.7749999999999998E-3</v>
      </c>
      <c r="AA5" s="33">
        <f>鹿児島!AB53</f>
        <v>1.5879999999999998E-2</v>
      </c>
      <c r="AB5" s="33">
        <f>鹿児島!AC53</f>
        <v>1.7578E-2</v>
      </c>
      <c r="AC5" s="33">
        <f>鹿児島!AD53</f>
        <v>1.1868999999999999E-2</v>
      </c>
      <c r="AD5" s="33">
        <f>鹿児島!AE53</f>
        <v>1.1214999999999999E-2</v>
      </c>
      <c r="AE5" s="33">
        <f>鹿児島!AF53</f>
        <v>1.0467000000000001E-2</v>
      </c>
      <c r="AF5" s="33">
        <f>鹿児島!AG53</f>
        <v>9.6360000000000005E-3</v>
      </c>
      <c r="AG5" s="33">
        <f>鹿児島!AH53</f>
        <v>8.7290000000000006E-3</v>
      </c>
      <c r="AH5" s="33">
        <f>鹿児島!AI53</f>
        <v>9.0229999999999998E-3</v>
      </c>
      <c r="AI5" s="33">
        <f>鹿児島!AJ53</f>
        <v>7.9830000000000005E-3</v>
      </c>
      <c r="AJ5" s="33">
        <f>鹿児島!AK53</f>
        <v>8.2349999999999993E-3</v>
      </c>
      <c r="AK5" s="33">
        <f>鹿児島!AL53</f>
        <v>8.4810000000000007E-3</v>
      </c>
      <c r="AL5" s="33">
        <f>鹿児島!AM53</f>
        <v>8.7270000000000004E-3</v>
      </c>
      <c r="AM5" s="33">
        <f>鹿児島!AN53</f>
        <v>2.3751999999999999E-2</v>
      </c>
      <c r="AN5" s="33">
        <f>鹿児島!AO53</f>
        <v>2.5942E-2</v>
      </c>
      <c r="AO5" s="33">
        <f>鹿児島!AP53</f>
        <v>1.7281000000000001E-2</v>
      </c>
      <c r="AP5" s="33">
        <f>鹿児島!AQ53</f>
        <v>1.6135E-2</v>
      </c>
      <c r="AQ5" s="33">
        <f>鹿児島!AR53</f>
        <v>1.4895E-2</v>
      </c>
      <c r="AR5" s="33">
        <f>鹿児島!AS53</f>
        <v>1.3572000000000001E-2</v>
      </c>
      <c r="AS5" s="33">
        <f>鹿児島!AT53</f>
        <v>1.2173E-2</v>
      </c>
      <c r="AT5" s="33">
        <f>鹿児島!AU53</f>
        <v>1.2467000000000001E-2</v>
      </c>
      <c r="AU5" s="33">
        <f>鹿児島!AV53</f>
        <v>1.0935E-2</v>
      </c>
      <c r="AV5" s="33">
        <f>鹿児島!AW53</f>
        <v>1.1187000000000001E-2</v>
      </c>
      <c r="AW5" s="33">
        <f>鹿児島!AX53</f>
        <v>1.1433E-2</v>
      </c>
      <c r="AX5" s="33">
        <f>鹿児島!AY53</f>
        <v>1.1679E-2</v>
      </c>
      <c r="AY5" s="33">
        <f>鹿児島!AZ53</f>
        <v>3.1623999999999999E-2</v>
      </c>
      <c r="AZ5" s="33">
        <f>鹿児島!BA53</f>
        <v>3.4306000000000003E-2</v>
      </c>
      <c r="BA5" s="33">
        <f>鹿児島!BB53</f>
        <v>2.2693000000000001E-2</v>
      </c>
      <c r="BB5" s="33">
        <f>鹿児島!BC53</f>
        <v>2.1055000000000001E-2</v>
      </c>
      <c r="BC5" s="33">
        <f>鹿児島!BD53</f>
        <v>1.9323E-2</v>
      </c>
      <c r="BD5" s="33">
        <f>鹿児島!BE53</f>
        <v>1.7507999999999999E-2</v>
      </c>
      <c r="BE5" s="33">
        <f>鹿児島!BF53</f>
        <v>1.5617000000000001E-2</v>
      </c>
      <c r="BF5" s="33">
        <f>鹿児島!BG53</f>
        <v>1.5911000000000002E-2</v>
      </c>
      <c r="BG5" s="33">
        <f>鹿児島!BH53</f>
        <v>1.3887E-2</v>
      </c>
      <c r="BH5" s="33">
        <f>鹿児島!BI53</f>
        <v>1.4139000000000001E-2</v>
      </c>
      <c r="BI5" s="33">
        <f>鹿児島!BJ53</f>
        <v>1.4385E-2</v>
      </c>
      <c r="BJ5" s="33">
        <f>鹿児島!BK53</f>
        <v>1.4631E-2</v>
      </c>
      <c r="BK5" s="33">
        <f>鹿児島!BL53</f>
        <v>3.9496000000000003E-2</v>
      </c>
      <c r="BL5" s="33">
        <f>鹿児島!BM53</f>
        <v>4.267E-2</v>
      </c>
      <c r="BM5" s="33">
        <f>鹿児島!BN53</f>
        <v>2.8105000000000002E-2</v>
      </c>
      <c r="BN5" s="33">
        <f>鹿児島!BO53</f>
        <v>2.5975000000000002E-2</v>
      </c>
      <c r="BO5" s="33">
        <f>鹿児島!BP53</f>
        <v>2.3751000000000001E-2</v>
      </c>
      <c r="BP5" s="33">
        <f>鹿児島!BQ53</f>
        <v>2.1444000000000001E-2</v>
      </c>
      <c r="BQ5" s="33">
        <f>鹿児島!BR53</f>
        <v>1.9061000000000002E-2</v>
      </c>
      <c r="BR5" s="33">
        <f>鹿児島!BS53</f>
        <v>1.9355000000000001E-2</v>
      </c>
      <c r="BS5" s="33">
        <f>鹿児島!BT53</f>
        <v>1.6839E-2</v>
      </c>
      <c r="BT5" s="33">
        <f>鹿児島!BU53</f>
        <v>1.7090999999999999E-2</v>
      </c>
      <c r="BU5" s="33">
        <f>鹿児島!BV53</f>
        <v>1.7337000000000002E-2</v>
      </c>
      <c r="BV5" s="33">
        <f>鹿児島!BW53</f>
        <v>1.7583000000000001E-2</v>
      </c>
      <c r="BW5" s="33">
        <f>鹿児島!BX53</f>
        <v>4.7368E-2</v>
      </c>
      <c r="BX5" s="33">
        <f>鹿児島!BY53</f>
        <v>5.1034000000000003E-2</v>
      </c>
      <c r="BY5" s="33">
        <f>鹿児島!BZ53</f>
        <v>3.3516999999999998E-2</v>
      </c>
      <c r="BZ5" s="33">
        <f>鹿児島!CA53</f>
        <v>3.0894999999999999E-2</v>
      </c>
      <c r="CA5" s="33">
        <f>鹿児島!CB53</f>
        <v>2.8178999999999999E-2</v>
      </c>
      <c r="CB5" s="33">
        <f>鹿児島!CC53</f>
        <v>2.538E-2</v>
      </c>
      <c r="CC5" s="33">
        <f>鹿児島!CD53</f>
        <v>2.2505000000000001E-2</v>
      </c>
      <c r="CD5" s="33">
        <f>鹿児島!CE53</f>
        <v>2.2799E-2</v>
      </c>
      <c r="CE5" s="33">
        <f>鹿児島!CF53</f>
        <v>1.9791E-2</v>
      </c>
      <c r="CF5" s="33">
        <f>鹿児島!CG53</f>
        <v>2.0042999999999998E-2</v>
      </c>
      <c r="CG5" s="33">
        <f>鹿児島!CH53</f>
        <v>2.0289000000000001E-2</v>
      </c>
      <c r="CH5" s="33">
        <f>鹿児島!CI53</f>
        <v>2.0535000000000001E-2</v>
      </c>
      <c r="CI5" s="33">
        <f>鹿児島!CJ53</f>
        <v>5.5239999999999997E-2</v>
      </c>
      <c r="CJ5" s="33">
        <f>鹿児島!CK53</f>
        <v>5.9397999999999999E-2</v>
      </c>
      <c r="CK5" s="33">
        <f>鹿児島!CL53</f>
        <v>3.8928999999999998E-2</v>
      </c>
      <c r="CL5" s="33">
        <f>鹿児島!CM53</f>
        <v>3.5815E-2</v>
      </c>
      <c r="CM5" s="33">
        <f>鹿児島!CN53</f>
        <v>3.2606999999999997E-2</v>
      </c>
      <c r="CN5" s="33">
        <f>鹿児島!CO53</f>
        <v>2.9315999999999998E-2</v>
      </c>
      <c r="CO5" s="33">
        <f>鹿児島!CP53</f>
        <v>2.5949E-2</v>
      </c>
      <c r="CP5" s="33">
        <f>鹿児島!CQ53</f>
        <v>2.6242999999999999E-2</v>
      </c>
      <c r="CQ5" s="33">
        <f>鹿児島!CR53</f>
        <v>2.2742999999999999E-2</v>
      </c>
      <c r="CR5" s="33">
        <f>鹿児島!CS53</f>
        <v>2.2995000000000002E-2</v>
      </c>
      <c r="CS5" s="33">
        <f>鹿児島!CT53</f>
        <v>2.3241000000000001E-2</v>
      </c>
      <c r="CT5" s="33">
        <f>鹿児島!CU53</f>
        <v>2.3487000000000001E-2</v>
      </c>
      <c r="CU5" s="33">
        <f>鹿児島!CV53</f>
        <v>6.3112000000000001E-2</v>
      </c>
      <c r="CV5" s="33">
        <f>鹿児島!CW53</f>
        <v>6.7762000000000003E-2</v>
      </c>
      <c r="CW5" s="33">
        <f>鹿児島!CX53</f>
        <v>4.4340999999999998E-2</v>
      </c>
      <c r="CX5" s="33">
        <f>鹿児島!CY53</f>
        <v>4.0735E-2</v>
      </c>
      <c r="CY5" s="33">
        <f>鹿児島!CZ53</f>
        <v>3.7034999999999998E-2</v>
      </c>
      <c r="CZ5" s="33">
        <f>鹿児島!DA53</f>
        <v>3.3251999999999997E-2</v>
      </c>
      <c r="DA5" s="33">
        <f>鹿児島!DB53</f>
        <v>2.9392999999999999E-2</v>
      </c>
      <c r="DB5" s="33">
        <f>鹿児島!DC53</f>
        <v>2.9687000000000002E-2</v>
      </c>
      <c r="DC5" s="33">
        <f>鹿児島!DD53</f>
        <v>2.5694999999999999E-2</v>
      </c>
      <c r="DD5" s="33">
        <f>鹿児島!DE53</f>
        <v>2.5947000000000001E-2</v>
      </c>
      <c r="DE5" s="33">
        <f>鹿児島!DF53</f>
        <v>2.6193000000000001E-2</v>
      </c>
      <c r="DF5" s="33">
        <f>鹿児島!DG53</f>
        <v>2.6439000000000001E-2</v>
      </c>
      <c r="DG5" s="34">
        <f>鹿児島!DH53</f>
        <v>7.0984000000000005E-2</v>
      </c>
      <c r="DH5" s="34">
        <f>鹿児島!DI53</f>
        <v>7.6125999999999999E-2</v>
      </c>
      <c r="DI5" s="34">
        <f>鹿児島!DJ53</f>
        <v>4.9752999999999999E-2</v>
      </c>
      <c r="DJ5" s="34">
        <f>鹿児島!DK53</f>
        <v>4.5655000000000001E-2</v>
      </c>
      <c r="DK5" s="34">
        <f>鹿児島!DL53</f>
        <v>4.1463E-2</v>
      </c>
      <c r="DL5" s="34">
        <f>鹿児島!DM53</f>
        <v>3.7187999999999999E-2</v>
      </c>
      <c r="DM5" s="34">
        <f>鹿児島!DN53</f>
        <v>3.2836999999999998E-2</v>
      </c>
      <c r="DN5" s="34">
        <f>鹿児島!DO53</f>
        <v>3.3131000000000001E-2</v>
      </c>
      <c r="DO5" s="34">
        <f>鹿児島!DP53</f>
        <v>2.8646999999999999E-2</v>
      </c>
      <c r="DP5" s="34">
        <f>鹿児島!DQ53</f>
        <v>2.8899000000000001E-2</v>
      </c>
      <c r="DQ5" s="34">
        <f>鹿児島!DR53</f>
        <v>2.9145000000000001E-2</v>
      </c>
      <c r="DR5" s="34">
        <f>鹿児島!DS53</f>
        <v>2.9391E-2</v>
      </c>
      <c r="DS5" s="34">
        <f>鹿児島!DT53</f>
        <v>7.8855999999999996E-2</v>
      </c>
      <c r="DT5" s="34">
        <f>鹿児島!DU53</f>
        <v>8.4489999999999996E-2</v>
      </c>
      <c r="DU5" s="34">
        <f>鹿児島!DV53</f>
        <v>5.5164999999999999E-2</v>
      </c>
      <c r="DV5" s="34">
        <f>鹿児島!DW53</f>
        <v>5.0575000000000002E-2</v>
      </c>
      <c r="DW5" s="34">
        <f>鹿児島!DX53</f>
        <v>4.5891000000000001E-2</v>
      </c>
      <c r="DX5" s="34">
        <f>鹿児島!DY53</f>
        <v>4.1124000000000001E-2</v>
      </c>
      <c r="DY5" s="34">
        <f>鹿児島!DZ53</f>
        <v>3.6281000000000001E-2</v>
      </c>
      <c r="DZ5" s="34">
        <f>鹿児島!EA53</f>
        <v>3.6575000000000003E-2</v>
      </c>
      <c r="EA5" s="34">
        <f>鹿児島!EB53</f>
        <v>3.1599000000000002E-2</v>
      </c>
      <c r="EB5" s="34">
        <f>鹿児島!EC53</f>
        <v>3.1850999999999997E-2</v>
      </c>
      <c r="EC5" s="34">
        <f>鹿児島!ED53</f>
        <v>3.2097000000000001E-2</v>
      </c>
      <c r="ED5" s="34">
        <f>鹿児島!EE53</f>
        <v>3.2342999999999997E-2</v>
      </c>
      <c r="EE5" s="34">
        <f>鹿児島!EF53</f>
        <v>8.6728E-2</v>
      </c>
      <c r="EF5" s="34">
        <f>鹿児島!EG53</f>
        <v>9.2854000000000006E-2</v>
      </c>
      <c r="EG5" s="34">
        <f>鹿児島!EH53</f>
        <v>4.4068000000000003E-2</v>
      </c>
      <c r="EH5" s="34">
        <f>鹿児島!EI53</f>
        <v>4.9950000000000001E-2</v>
      </c>
      <c r="EI5" s="34">
        <f>鹿児島!EJ53</f>
        <v>4.4732000000000001E-2</v>
      </c>
      <c r="EJ5" s="34">
        <f>鹿児島!EK53</f>
        <v>3.9431000000000001E-2</v>
      </c>
      <c r="EK5" s="34">
        <f>鹿児島!EL53</f>
        <v>3.9725000000000003E-2</v>
      </c>
      <c r="EL5" s="34">
        <f>鹿児島!EM53</f>
        <v>4.0018999999999999E-2</v>
      </c>
      <c r="EM5" s="34">
        <f>鹿児島!EN53</f>
        <v>3.4550999999999998E-2</v>
      </c>
      <c r="EN5" s="34">
        <f>鹿児島!EO53</f>
        <v>3.4803000000000001E-2</v>
      </c>
      <c r="EO5" s="34">
        <f>鹿児島!EP53</f>
        <v>3.5048999999999997E-2</v>
      </c>
      <c r="EP5" s="34">
        <f>鹿児島!EQ53</f>
        <v>3.5295E-2</v>
      </c>
      <c r="EQ5" s="34">
        <f>鹿児島!ER53</f>
        <v>9.4600000000000004E-2</v>
      </c>
      <c r="ER5" s="34">
        <f>鹿児島!ES53</f>
        <v>0.101218</v>
      </c>
      <c r="ES5" s="34">
        <f>鹿児島!ET53</f>
        <v>4.8003999999999998E-2</v>
      </c>
      <c r="ET5" s="34">
        <f>鹿児島!EU53</f>
        <v>5.4378000000000003E-2</v>
      </c>
      <c r="EU5" s="34">
        <f>鹿児島!EV53</f>
        <v>4.8668000000000003E-2</v>
      </c>
      <c r="EV5" s="34">
        <f>鹿児島!EW53</f>
        <v>4.2875000000000003E-2</v>
      </c>
      <c r="EW5" s="34">
        <f>鹿児島!EX53</f>
        <v>4.3168999999999999E-2</v>
      </c>
      <c r="EX5" s="34">
        <f>鹿児島!EY53</f>
        <v>4.3463000000000002E-2</v>
      </c>
      <c r="EY5" s="34">
        <f>鹿児島!EZ53</f>
        <v>4.9995999999999999E-2</v>
      </c>
      <c r="EZ5" s="34">
        <f>鹿児島!FA53</f>
        <v>4.4044E-2</v>
      </c>
      <c r="FA5" s="34">
        <f>鹿児島!FB53</f>
        <v>3.8001E-2</v>
      </c>
      <c r="FB5" s="34">
        <f>鹿児島!FC53</f>
        <v>3.8247000000000003E-2</v>
      </c>
      <c r="FC5" s="34">
        <f>鹿児島!FD53</f>
        <v>0.10247199999999999</v>
      </c>
      <c r="FD5" s="34">
        <f>鹿児島!FE53</f>
        <v>0.109582</v>
      </c>
      <c r="FE5" s="34">
        <f>鹿児島!FF53</f>
        <v>5.194E-2</v>
      </c>
      <c r="FF5" s="34">
        <f>鹿児島!FG53</f>
        <v>5.8805999999999997E-2</v>
      </c>
      <c r="FG5" s="34">
        <f>鹿児島!FH53</f>
        <v>5.2603999999999998E-2</v>
      </c>
      <c r="FH5" s="34">
        <f>鹿児島!FI53</f>
        <v>4.6318999999999999E-2</v>
      </c>
      <c r="FI5" s="34">
        <f>鹿児島!FJ53</f>
        <v>4.6613000000000002E-2</v>
      </c>
      <c r="FJ5" s="34">
        <f>鹿児島!FK53</f>
        <v>4.6906999999999997E-2</v>
      </c>
      <c r="FK5" s="34">
        <f>鹿児島!FL53</f>
        <v>4.0454999999999998E-2</v>
      </c>
      <c r="FL5" s="34">
        <f>鹿児島!FM53</f>
        <v>4.0707E-2</v>
      </c>
      <c r="FM5" s="34">
        <f>鹿児島!FN53</f>
        <v>4.0953000000000003E-2</v>
      </c>
      <c r="FN5" s="34">
        <f>鹿児島!FO53</f>
        <v>4.1199E-2</v>
      </c>
      <c r="FO5" s="34">
        <f>鹿児島!FP53</f>
        <v>0.110344</v>
      </c>
      <c r="FP5" s="34">
        <f>鹿児島!FQ53</f>
        <v>0.117946</v>
      </c>
      <c r="FQ5" s="34">
        <f>鹿児島!FR53</f>
        <v>5.5876000000000002E-2</v>
      </c>
      <c r="FR5" s="34">
        <f>鹿児島!FS53</f>
        <v>6.3233999999999999E-2</v>
      </c>
      <c r="FS5" s="34">
        <f>鹿児島!FT53</f>
        <v>5.654E-2</v>
      </c>
      <c r="FT5" s="34">
        <f>鹿児島!FU53</f>
        <v>4.9763000000000002E-2</v>
      </c>
      <c r="FU5" s="34">
        <f>鹿児島!FV53</f>
        <v>5.0056999999999997E-2</v>
      </c>
      <c r="FV5" s="34">
        <f>鹿児島!FW53</f>
        <v>5.0351E-2</v>
      </c>
      <c r="FW5" s="34">
        <f>鹿児島!FX53</f>
        <v>4.3407000000000001E-2</v>
      </c>
      <c r="FX5" s="34">
        <f>鹿児島!FY53</f>
        <v>4.3659000000000003E-2</v>
      </c>
      <c r="FY5" s="34">
        <f>鹿児島!FZ53</f>
        <v>4.3905E-2</v>
      </c>
      <c r="FZ5" s="34">
        <f>鹿児島!GA53</f>
        <v>4.4151000000000003E-2</v>
      </c>
    </row>
    <row r="6" spans="1:183">
      <c r="A6" s="31" t="s">
        <v>109</v>
      </c>
      <c r="B6" s="28" t="str">
        <f>'宮～高'!C49</f>
        <v>2歳</v>
      </c>
      <c r="C6" s="32">
        <f>鹿児島!D54</f>
        <v>1.3999999999999999E-4</v>
      </c>
      <c r="D6" s="33">
        <f>鹿児島!E54</f>
        <v>3.6900000000000002E-4</v>
      </c>
      <c r="E6" s="33">
        <f>鹿児島!F54</f>
        <v>6.2100000000000002E-4</v>
      </c>
      <c r="F6" s="33">
        <f>鹿児島!G54</f>
        <v>8.7299999999999997E-4</v>
      </c>
      <c r="G6" s="33">
        <f>鹿児島!H54</f>
        <v>1.119E-3</v>
      </c>
      <c r="H6" s="33">
        <f>鹿児島!I54</f>
        <v>1.596E-3</v>
      </c>
      <c r="I6" s="33">
        <f>鹿児島!J54</f>
        <v>1.6169999999999999E-3</v>
      </c>
      <c r="J6" s="33">
        <f>鹿児島!K54</f>
        <v>1.555E-3</v>
      </c>
      <c r="K6" s="33">
        <f>鹿児島!L54</f>
        <v>1.7600000000000001E-3</v>
      </c>
      <c r="L6" s="33">
        <f>鹿児島!M54</f>
        <v>1.5740000000000001E-3</v>
      </c>
      <c r="M6" s="33">
        <f>鹿児島!N54</f>
        <v>1.738E-3</v>
      </c>
      <c r="N6" s="33">
        <f>鹿児島!O54</f>
        <v>2.3800000000000002E-3</v>
      </c>
      <c r="O6" s="33">
        <f>鹿児島!P54</f>
        <v>3.5839999999999999E-3</v>
      </c>
      <c r="P6" s="33">
        <f>鹿児島!Q54</f>
        <v>3.3210000000000002E-3</v>
      </c>
      <c r="Q6" s="33">
        <f>鹿児島!R54</f>
        <v>3.5729999999999998E-3</v>
      </c>
      <c r="R6" s="33">
        <f>鹿児島!S54</f>
        <v>3.8249999999999998E-3</v>
      </c>
      <c r="S6" s="33">
        <f>鹿児島!T54</f>
        <v>4.071E-3</v>
      </c>
      <c r="T6" s="33">
        <f>鹿児島!U54</f>
        <v>5.0400000000000002E-3</v>
      </c>
      <c r="U6" s="33">
        <f>鹿児島!V54</f>
        <v>4.5690000000000001E-3</v>
      </c>
      <c r="V6" s="33">
        <f>鹿児島!W54</f>
        <v>4.0150000000000003E-3</v>
      </c>
      <c r="W6" s="33">
        <f>鹿児島!X54</f>
        <v>4.2199999999999998E-3</v>
      </c>
      <c r="X6" s="33">
        <f>鹿児島!Y54</f>
        <v>3.542E-3</v>
      </c>
      <c r="Y6" s="33">
        <f>鹿児島!Z54</f>
        <v>3.7060000000000001E-3</v>
      </c>
      <c r="Z6" s="33">
        <f>鹿児島!AA54</f>
        <v>4.8399999999999997E-3</v>
      </c>
      <c r="AA6" s="33">
        <f>鹿児島!AB54</f>
        <v>7.0280000000000004E-3</v>
      </c>
      <c r="AB6" s="33">
        <f>鹿児島!AC54</f>
        <v>6.2729999999999999E-3</v>
      </c>
      <c r="AC6" s="33">
        <f>鹿児島!AD54</f>
        <v>6.5250000000000004E-3</v>
      </c>
      <c r="AD6" s="33">
        <f>鹿児島!AE54</f>
        <v>6.777E-3</v>
      </c>
      <c r="AE6" s="33">
        <f>鹿児島!AF54</f>
        <v>7.0229999999999997E-3</v>
      </c>
      <c r="AF6" s="33">
        <f>鹿児島!AG54</f>
        <v>8.4840000000000002E-3</v>
      </c>
      <c r="AG6" s="33">
        <f>鹿児島!AH54</f>
        <v>7.5209999999999999E-3</v>
      </c>
      <c r="AH6" s="33">
        <f>鹿児島!AI54</f>
        <v>6.4749999999999999E-3</v>
      </c>
      <c r="AI6" s="33">
        <f>鹿児島!AJ54</f>
        <v>6.6800000000000002E-3</v>
      </c>
      <c r="AJ6" s="33">
        <f>鹿児島!AK54</f>
        <v>5.5100000000000001E-3</v>
      </c>
      <c r="AK6" s="33">
        <f>鹿児島!AL54</f>
        <v>5.6740000000000002E-3</v>
      </c>
      <c r="AL6" s="33">
        <f>鹿児島!AM54</f>
        <v>7.3000000000000001E-3</v>
      </c>
      <c r="AM6" s="33">
        <f>鹿児島!AN54</f>
        <v>1.0472E-2</v>
      </c>
      <c r="AN6" s="33">
        <f>鹿児島!AO54</f>
        <v>9.2250000000000006E-3</v>
      </c>
      <c r="AO6" s="33">
        <f>鹿児島!AP54</f>
        <v>9.4769999999999993E-3</v>
      </c>
      <c r="AP6" s="33">
        <f>鹿児島!AQ54</f>
        <v>9.7289999999999998E-3</v>
      </c>
      <c r="AQ6" s="33">
        <f>鹿児島!AR54</f>
        <v>9.9749999999999995E-3</v>
      </c>
      <c r="AR6" s="33">
        <f>鹿児島!AS54</f>
        <v>1.1927999999999999E-2</v>
      </c>
      <c r="AS6" s="33">
        <f>鹿児島!AT54</f>
        <v>1.0473E-2</v>
      </c>
      <c r="AT6" s="33">
        <f>鹿児島!AU54</f>
        <v>8.9350000000000002E-3</v>
      </c>
      <c r="AU6" s="33">
        <f>鹿児島!AV54</f>
        <v>9.1400000000000006E-3</v>
      </c>
      <c r="AV6" s="33">
        <f>鹿児島!AW54</f>
        <v>7.4780000000000003E-3</v>
      </c>
      <c r="AW6" s="33">
        <f>鹿児島!AX54</f>
        <v>7.6420000000000004E-3</v>
      </c>
      <c r="AX6" s="33">
        <f>鹿児島!AY54</f>
        <v>9.7599999999999996E-3</v>
      </c>
      <c r="AY6" s="33">
        <f>鹿児島!AZ54</f>
        <v>1.3916E-2</v>
      </c>
      <c r="AZ6" s="33">
        <f>鹿児島!BA54</f>
        <v>1.2177E-2</v>
      </c>
      <c r="BA6" s="33">
        <f>鹿児島!BB54</f>
        <v>1.2429000000000001E-2</v>
      </c>
      <c r="BB6" s="33">
        <f>鹿児島!BC54</f>
        <v>1.2681E-2</v>
      </c>
      <c r="BC6" s="33">
        <f>鹿児島!BD54</f>
        <v>1.2926999999999999E-2</v>
      </c>
      <c r="BD6" s="33">
        <f>鹿児島!BE54</f>
        <v>1.5372E-2</v>
      </c>
      <c r="BE6" s="33">
        <f>鹿児島!BF54</f>
        <v>1.3424999999999999E-2</v>
      </c>
      <c r="BF6" s="33">
        <f>鹿児島!BG54</f>
        <v>1.1395000000000001E-2</v>
      </c>
      <c r="BG6" s="33">
        <f>鹿児島!BH54</f>
        <v>1.1599999999999999E-2</v>
      </c>
      <c r="BH6" s="33">
        <f>鹿児島!BI54</f>
        <v>9.4459999999999995E-3</v>
      </c>
      <c r="BI6" s="33">
        <f>鹿児島!BJ54</f>
        <v>9.6100000000000005E-3</v>
      </c>
      <c r="BJ6" s="33">
        <f>鹿児島!BK54</f>
        <v>1.222E-2</v>
      </c>
      <c r="BK6" s="33">
        <f>鹿児島!BL54</f>
        <v>1.736E-2</v>
      </c>
      <c r="BL6" s="33">
        <f>鹿児島!BM54</f>
        <v>1.5129E-2</v>
      </c>
      <c r="BM6" s="33">
        <f>鹿児島!BN54</f>
        <v>1.5381000000000001E-2</v>
      </c>
      <c r="BN6" s="33">
        <f>鹿児島!BO54</f>
        <v>1.5633000000000001E-2</v>
      </c>
      <c r="BO6" s="33">
        <f>鹿児島!BP54</f>
        <v>1.5879000000000001E-2</v>
      </c>
      <c r="BP6" s="33">
        <f>鹿児島!BQ54</f>
        <v>1.8815999999999999E-2</v>
      </c>
      <c r="BQ6" s="33">
        <f>鹿児島!BR54</f>
        <v>1.6376999999999999E-2</v>
      </c>
      <c r="BR6" s="33">
        <f>鹿児島!BS54</f>
        <v>1.3854999999999999E-2</v>
      </c>
      <c r="BS6" s="33">
        <f>鹿児島!BT54</f>
        <v>1.406E-2</v>
      </c>
      <c r="BT6" s="33">
        <f>鹿児島!BU54</f>
        <v>1.1414000000000001E-2</v>
      </c>
      <c r="BU6" s="33">
        <f>鹿児島!BV54</f>
        <v>1.1578E-2</v>
      </c>
      <c r="BV6" s="33">
        <f>鹿児島!BW54</f>
        <v>1.468E-2</v>
      </c>
      <c r="BW6" s="33">
        <f>鹿児島!BX54</f>
        <v>2.0804E-2</v>
      </c>
      <c r="BX6" s="33">
        <f>鹿児島!BY54</f>
        <v>1.8081E-2</v>
      </c>
      <c r="BY6" s="33">
        <f>鹿児島!BZ54</f>
        <v>1.8332999999999999E-2</v>
      </c>
      <c r="BZ6" s="33">
        <f>鹿児島!CA54</f>
        <v>1.8585000000000001E-2</v>
      </c>
      <c r="CA6" s="33">
        <f>鹿児島!CB54</f>
        <v>1.8831000000000001E-2</v>
      </c>
      <c r="CB6" s="33">
        <f>鹿児島!CC54</f>
        <v>2.2259999999999999E-2</v>
      </c>
      <c r="CC6" s="33">
        <f>鹿児島!CD54</f>
        <v>1.9328999999999999E-2</v>
      </c>
      <c r="CD6" s="33">
        <f>鹿児島!CE54</f>
        <v>1.6315E-2</v>
      </c>
      <c r="CE6" s="33">
        <f>鹿児島!CF54</f>
        <v>1.652E-2</v>
      </c>
      <c r="CF6" s="33">
        <f>鹿児島!CG54</f>
        <v>1.3382E-2</v>
      </c>
      <c r="CG6" s="33">
        <f>鹿児島!CH54</f>
        <v>1.3546000000000001E-2</v>
      </c>
      <c r="CH6" s="33">
        <f>鹿児島!CI54</f>
        <v>1.7139999999999999E-2</v>
      </c>
      <c r="CI6" s="33">
        <f>鹿児島!CJ54</f>
        <v>2.4247999999999999E-2</v>
      </c>
      <c r="CJ6" s="33">
        <f>鹿児島!CK54</f>
        <v>2.1033E-2</v>
      </c>
      <c r="CK6" s="33">
        <f>鹿児島!CL54</f>
        <v>2.1284999999999998E-2</v>
      </c>
      <c r="CL6" s="33">
        <f>鹿児島!CM54</f>
        <v>2.1537000000000001E-2</v>
      </c>
      <c r="CM6" s="33">
        <f>鹿児島!CN54</f>
        <v>2.1783E-2</v>
      </c>
      <c r="CN6" s="33">
        <f>鹿児島!CO54</f>
        <v>2.5704000000000001E-2</v>
      </c>
      <c r="CO6" s="33">
        <f>鹿児島!CP54</f>
        <v>2.2280999999999999E-2</v>
      </c>
      <c r="CP6" s="33">
        <f>鹿児島!CQ54</f>
        <v>1.8775E-2</v>
      </c>
      <c r="CQ6" s="33">
        <f>鹿児島!CR54</f>
        <v>1.898E-2</v>
      </c>
      <c r="CR6" s="33">
        <f>鹿児島!CS54</f>
        <v>1.5350000000000001E-2</v>
      </c>
      <c r="CS6" s="33">
        <f>鹿児島!CT54</f>
        <v>1.5514E-2</v>
      </c>
      <c r="CT6" s="33">
        <f>鹿児島!CU54</f>
        <v>1.9599999999999999E-2</v>
      </c>
      <c r="CU6" s="33">
        <f>鹿児島!CV54</f>
        <v>2.7692000000000001E-2</v>
      </c>
      <c r="CV6" s="33">
        <f>鹿児島!CW54</f>
        <v>2.3984999999999999E-2</v>
      </c>
      <c r="CW6" s="33">
        <f>鹿児島!CX54</f>
        <v>2.4237000000000002E-2</v>
      </c>
      <c r="CX6" s="33">
        <f>鹿児島!CY54</f>
        <v>2.4489E-2</v>
      </c>
      <c r="CY6" s="33">
        <f>鹿児島!CZ54</f>
        <v>2.4735E-2</v>
      </c>
      <c r="CZ6" s="33">
        <f>鹿児島!DA54</f>
        <v>2.9148E-2</v>
      </c>
      <c r="DA6" s="33">
        <f>鹿児島!DB54</f>
        <v>2.5232999999999998E-2</v>
      </c>
      <c r="DB6" s="33">
        <f>鹿児島!DC54</f>
        <v>2.1235E-2</v>
      </c>
      <c r="DC6" s="33">
        <f>鹿児島!DD54</f>
        <v>2.1440000000000001E-2</v>
      </c>
      <c r="DD6" s="33">
        <f>鹿児島!DE54</f>
        <v>1.7318E-2</v>
      </c>
      <c r="DE6" s="33">
        <f>鹿児島!DF54</f>
        <v>1.7482000000000001E-2</v>
      </c>
      <c r="DF6" s="33">
        <f>鹿児島!DG54</f>
        <v>2.206E-2</v>
      </c>
      <c r="DG6" s="34">
        <f>鹿児島!DH54</f>
        <v>3.1136E-2</v>
      </c>
      <c r="DH6" s="34">
        <f>鹿児島!DI54</f>
        <v>2.6936999999999999E-2</v>
      </c>
      <c r="DI6" s="34">
        <f>鹿児島!DJ54</f>
        <v>2.7189000000000001E-2</v>
      </c>
      <c r="DJ6" s="34">
        <f>鹿児島!DK54</f>
        <v>2.7441E-2</v>
      </c>
      <c r="DK6" s="34">
        <f>鹿児島!DL54</f>
        <v>2.7687E-2</v>
      </c>
      <c r="DL6" s="34">
        <f>鹿児島!DM54</f>
        <v>3.2592000000000003E-2</v>
      </c>
      <c r="DM6" s="34">
        <f>鹿児島!DN54</f>
        <v>2.8185000000000002E-2</v>
      </c>
      <c r="DN6" s="34">
        <f>鹿児島!DO54</f>
        <v>2.3695000000000001E-2</v>
      </c>
      <c r="DO6" s="34">
        <f>鹿児島!DP54</f>
        <v>2.3900000000000001E-2</v>
      </c>
      <c r="DP6" s="34">
        <f>鹿児島!DQ54</f>
        <v>1.9286000000000001E-2</v>
      </c>
      <c r="DQ6" s="34">
        <f>鹿児島!DR54</f>
        <v>1.9449999999999999E-2</v>
      </c>
      <c r="DR6" s="34">
        <f>鹿児島!DS54</f>
        <v>2.452E-2</v>
      </c>
      <c r="DS6" s="34">
        <f>鹿児島!DT54</f>
        <v>3.458E-2</v>
      </c>
      <c r="DT6" s="34">
        <f>鹿児島!DU54</f>
        <v>2.9888999999999999E-2</v>
      </c>
      <c r="DU6" s="34">
        <f>鹿児島!DV54</f>
        <v>3.0141000000000001E-2</v>
      </c>
      <c r="DV6" s="34">
        <f>鹿児島!DW54</f>
        <v>3.0393E-2</v>
      </c>
      <c r="DW6" s="34">
        <f>鹿児島!DX54</f>
        <v>3.0639E-2</v>
      </c>
      <c r="DX6" s="34">
        <f>鹿児島!DY54</f>
        <v>3.6035999999999999E-2</v>
      </c>
      <c r="DY6" s="34">
        <f>鹿児島!DZ54</f>
        <v>3.1137000000000001E-2</v>
      </c>
      <c r="DZ6" s="34">
        <f>鹿児島!EA54</f>
        <v>2.6155000000000001E-2</v>
      </c>
      <c r="EA6" s="34">
        <f>鹿児島!EB54</f>
        <v>2.6360000000000001E-2</v>
      </c>
      <c r="EB6" s="34">
        <f>鹿児島!EC54</f>
        <v>2.1253999999999999E-2</v>
      </c>
      <c r="EC6" s="34">
        <f>鹿児島!ED54</f>
        <v>2.1418E-2</v>
      </c>
      <c r="ED6" s="34">
        <f>鹿児島!EE54</f>
        <v>2.6980000000000001E-2</v>
      </c>
      <c r="EE6" s="34">
        <f>鹿児島!EF54</f>
        <v>3.8024000000000002E-2</v>
      </c>
      <c r="EF6" s="34">
        <f>鹿児島!EG54</f>
        <v>3.2841000000000002E-2</v>
      </c>
      <c r="EG6" s="34">
        <f>鹿児島!EH54</f>
        <v>3.3092999999999997E-2</v>
      </c>
      <c r="EH6" s="34">
        <f>鹿児島!EI54</f>
        <v>3.3345E-2</v>
      </c>
      <c r="EI6" s="34">
        <f>鹿児島!EJ54</f>
        <v>3.3591000000000003E-2</v>
      </c>
      <c r="EJ6" s="34">
        <f>鹿児島!EK54</f>
        <v>3.9480000000000001E-2</v>
      </c>
      <c r="EK6" s="34">
        <f>鹿児島!EL54</f>
        <v>3.4089000000000001E-2</v>
      </c>
      <c r="EL6" s="34">
        <f>鹿児島!EM54</f>
        <v>2.8615000000000002E-2</v>
      </c>
      <c r="EM6" s="34">
        <f>鹿児島!EN54</f>
        <v>2.8819999999999998E-2</v>
      </c>
      <c r="EN6" s="34">
        <f>鹿児島!EO54</f>
        <v>2.3222E-2</v>
      </c>
      <c r="EO6" s="34">
        <f>鹿児島!EP54</f>
        <v>2.3386000000000001E-2</v>
      </c>
      <c r="EP6" s="34">
        <f>鹿児島!EQ54</f>
        <v>2.9440000000000001E-2</v>
      </c>
      <c r="EQ6" s="34">
        <f>鹿児島!ER54</f>
        <v>4.1467999999999998E-2</v>
      </c>
      <c r="ER6" s="34">
        <f>鹿児島!ES54</f>
        <v>3.5792999999999998E-2</v>
      </c>
      <c r="ES6" s="34">
        <f>鹿児島!ET54</f>
        <v>3.6045000000000001E-2</v>
      </c>
      <c r="ET6" s="34">
        <f>鹿児島!EU54</f>
        <v>3.6297000000000003E-2</v>
      </c>
      <c r="EU6" s="34">
        <f>鹿児島!EV54</f>
        <v>3.6542999999999999E-2</v>
      </c>
      <c r="EV6" s="34">
        <f>鹿児島!EW54</f>
        <v>4.2923999999999997E-2</v>
      </c>
      <c r="EW6" s="34">
        <f>鹿児島!EX54</f>
        <v>3.7040999999999998E-2</v>
      </c>
      <c r="EX6" s="34">
        <f>鹿児島!EY54</f>
        <v>3.1074999999999998E-2</v>
      </c>
      <c r="EY6" s="34">
        <f>鹿児島!EZ54</f>
        <v>3.1280000000000002E-2</v>
      </c>
      <c r="EZ6" s="34">
        <f>鹿児島!FA54</f>
        <v>2.5190000000000001E-2</v>
      </c>
      <c r="FA6" s="34">
        <f>鹿児島!FB54</f>
        <v>2.5354000000000002E-2</v>
      </c>
      <c r="FB6" s="34">
        <f>鹿児島!FC54</f>
        <v>3.1899999999999998E-2</v>
      </c>
      <c r="FC6" s="34">
        <f>鹿児島!FD54</f>
        <v>4.4912000000000001E-2</v>
      </c>
      <c r="FD6" s="34">
        <f>鹿児島!FE54</f>
        <v>3.8745000000000002E-2</v>
      </c>
      <c r="FE6" s="34">
        <f>鹿児島!FF54</f>
        <v>3.8996999999999997E-2</v>
      </c>
      <c r="FF6" s="34">
        <f>鹿児島!FG54</f>
        <v>3.9248999999999999E-2</v>
      </c>
      <c r="FG6" s="34">
        <f>鹿児島!FH54</f>
        <v>3.9495000000000002E-2</v>
      </c>
      <c r="FH6" s="34">
        <f>鹿児島!FI54</f>
        <v>4.6367999999999999E-2</v>
      </c>
      <c r="FI6" s="34">
        <f>鹿児島!FJ54</f>
        <v>3.9993000000000001E-2</v>
      </c>
      <c r="FJ6" s="34">
        <f>鹿児島!FK54</f>
        <v>3.3535000000000002E-2</v>
      </c>
      <c r="FK6" s="34">
        <f>鹿児島!FL54</f>
        <v>3.3739999999999999E-2</v>
      </c>
      <c r="FL6" s="34">
        <f>鹿児島!FM54</f>
        <v>2.7158000000000002E-2</v>
      </c>
      <c r="FM6" s="34">
        <f>鹿児島!FN54</f>
        <v>2.7321999999999999E-2</v>
      </c>
      <c r="FN6" s="34">
        <f>鹿児島!FO54</f>
        <v>3.4360000000000002E-2</v>
      </c>
      <c r="FO6" s="34">
        <f>鹿児島!FP54</f>
        <v>4.8356000000000003E-2</v>
      </c>
      <c r="FP6" s="34">
        <f>鹿児島!FQ54</f>
        <v>4.1696999999999998E-2</v>
      </c>
      <c r="FQ6" s="34">
        <f>鹿児島!FR54</f>
        <v>4.1949E-2</v>
      </c>
      <c r="FR6" s="34">
        <f>鹿児島!FS54</f>
        <v>4.2201000000000002E-2</v>
      </c>
      <c r="FS6" s="34">
        <f>鹿児島!FT54</f>
        <v>4.2446999999999999E-2</v>
      </c>
      <c r="FT6" s="34">
        <f>鹿児島!FU54</f>
        <v>4.9812000000000002E-2</v>
      </c>
      <c r="FU6" s="34">
        <f>鹿児島!FV54</f>
        <v>4.2944999999999997E-2</v>
      </c>
      <c r="FV6" s="34">
        <f>鹿児島!FW54</f>
        <v>3.5994999999999999E-2</v>
      </c>
      <c r="FW6" s="34">
        <f>鹿児島!FX54</f>
        <v>3.6200000000000003E-2</v>
      </c>
      <c r="FX6" s="34">
        <f>鹿児島!FY54</f>
        <v>2.9125999999999999E-2</v>
      </c>
      <c r="FY6" s="34">
        <f>鹿児島!FZ54</f>
        <v>2.929E-2</v>
      </c>
      <c r="FZ6" s="34">
        <f>鹿児島!GA54</f>
        <v>3.6819999999999999E-2</v>
      </c>
    </row>
    <row r="7" spans="1:183">
      <c r="A7" s="31" t="s">
        <v>109</v>
      </c>
      <c r="B7" s="29" t="str">
        <f>'宮～高'!C50</f>
        <v>3歳以上</v>
      </c>
      <c r="C7" s="35">
        <f>鹿児島!D55</f>
        <v>5.8500000000000002E-4</v>
      </c>
      <c r="D7" s="36">
        <f>鹿児島!E55</f>
        <v>1.323E-3</v>
      </c>
      <c r="E7" s="36">
        <f>鹿児島!F55</f>
        <v>1.9550000000000001E-3</v>
      </c>
      <c r="F7" s="36">
        <f>鹿児島!G55</f>
        <v>2.5040000000000001E-3</v>
      </c>
      <c r="G7" s="36">
        <f>鹿児島!H55</f>
        <v>3.16E-3</v>
      </c>
      <c r="H7" s="36">
        <f>鹿児島!I55</f>
        <v>3.5850000000000001E-3</v>
      </c>
      <c r="I7" s="36">
        <f>鹿児島!J55</f>
        <v>4.1999999999999997E-3</v>
      </c>
      <c r="J7" s="36">
        <f>鹿児島!K55</f>
        <v>4.8149999999999998E-3</v>
      </c>
      <c r="K7" s="36">
        <f>鹿児島!L55</f>
        <v>5.4299999999999999E-3</v>
      </c>
      <c r="L7" s="36">
        <f>鹿児島!M55</f>
        <v>6.045E-3</v>
      </c>
      <c r="M7" s="36">
        <f>鹿児島!N55</f>
        <v>6.6600000000000001E-3</v>
      </c>
      <c r="N7" s="36">
        <f>鹿児島!O55</f>
        <v>6.7970000000000001E-3</v>
      </c>
      <c r="O7" s="36">
        <f>鹿児島!P55</f>
        <v>9.4409999999999997E-3</v>
      </c>
      <c r="P7" s="36">
        <f>鹿児島!Q55</f>
        <v>1.0179000000000001E-2</v>
      </c>
      <c r="Q7" s="36">
        <f>鹿児島!R55</f>
        <v>1.0319E-2</v>
      </c>
      <c r="R7" s="36">
        <f>鹿児島!S55</f>
        <v>1.0376E-2</v>
      </c>
      <c r="S7" s="36">
        <f>鹿児島!T55</f>
        <v>1.1032E-2</v>
      </c>
      <c r="T7" s="36">
        <f>鹿児島!U55</f>
        <v>1.0965000000000001E-2</v>
      </c>
      <c r="U7" s="36">
        <f>鹿児島!V55</f>
        <v>1.158E-2</v>
      </c>
      <c r="V7" s="36">
        <f>鹿児島!W55</f>
        <v>1.2194999999999999E-2</v>
      </c>
      <c r="W7" s="36">
        <f>鹿児島!X55</f>
        <v>1.281E-2</v>
      </c>
      <c r="X7" s="36">
        <f>鹿児島!Y55</f>
        <v>1.3424999999999999E-2</v>
      </c>
      <c r="Y7" s="36">
        <f>鹿児島!Z55</f>
        <v>1.404E-2</v>
      </c>
      <c r="Z7" s="36">
        <f>鹿児島!AA55</f>
        <v>1.3684999999999999E-2</v>
      </c>
      <c r="AA7" s="36">
        <f>鹿児島!AB55</f>
        <v>1.8297000000000001E-2</v>
      </c>
      <c r="AB7" s="36">
        <f>鹿児島!AC55</f>
        <v>1.9035E-2</v>
      </c>
      <c r="AC7" s="36">
        <f>鹿児島!AD55</f>
        <v>1.8683000000000002E-2</v>
      </c>
      <c r="AD7" s="36">
        <f>鹿児島!AE55</f>
        <v>1.8248E-2</v>
      </c>
      <c r="AE7" s="36">
        <f>鹿児島!AF55</f>
        <v>1.8904000000000001E-2</v>
      </c>
      <c r="AF7" s="36">
        <f>鹿児島!AG55</f>
        <v>1.8345E-2</v>
      </c>
      <c r="AG7" s="36">
        <f>鹿児島!AH55</f>
        <v>1.8960000000000001E-2</v>
      </c>
      <c r="AH7" s="36">
        <f>鹿児島!AI55</f>
        <v>1.9574999999999999E-2</v>
      </c>
      <c r="AI7" s="36">
        <f>鹿児島!AJ55</f>
        <v>2.019E-2</v>
      </c>
      <c r="AJ7" s="36">
        <f>鹿児島!AK55</f>
        <v>2.0805000000000001E-2</v>
      </c>
      <c r="AK7" s="36">
        <f>鹿児島!AL55</f>
        <v>2.1420000000000002E-2</v>
      </c>
      <c r="AL7" s="36">
        <f>鹿児島!AM55</f>
        <v>2.0573000000000001E-2</v>
      </c>
      <c r="AM7" s="36">
        <f>鹿児島!AN55</f>
        <v>2.7153E-2</v>
      </c>
      <c r="AN7" s="36">
        <f>鹿児島!AO55</f>
        <v>2.7890999999999999E-2</v>
      </c>
      <c r="AO7" s="36">
        <f>鹿児島!AP55</f>
        <v>2.7047000000000002E-2</v>
      </c>
      <c r="AP7" s="36">
        <f>鹿児島!AQ55</f>
        <v>2.6120000000000001E-2</v>
      </c>
      <c r="AQ7" s="36">
        <f>鹿児島!AR55</f>
        <v>2.6776000000000001E-2</v>
      </c>
      <c r="AR7" s="36">
        <f>鹿児島!AS55</f>
        <v>2.5725000000000001E-2</v>
      </c>
      <c r="AS7" s="36">
        <f>鹿児島!AT55</f>
        <v>2.6339999999999999E-2</v>
      </c>
      <c r="AT7" s="36">
        <f>鹿児島!AU55</f>
        <v>2.6955E-2</v>
      </c>
      <c r="AU7" s="36">
        <f>鹿児島!AV55</f>
        <v>2.7570000000000001E-2</v>
      </c>
      <c r="AV7" s="36">
        <f>鹿児島!AW55</f>
        <v>2.8185000000000002E-2</v>
      </c>
      <c r="AW7" s="36">
        <f>鹿児島!AX55</f>
        <v>2.8799999999999999E-2</v>
      </c>
      <c r="AX7" s="36">
        <f>鹿児島!AY55</f>
        <v>2.7460999999999999E-2</v>
      </c>
      <c r="AY7" s="36">
        <f>鹿児島!AZ55</f>
        <v>3.6008999999999999E-2</v>
      </c>
      <c r="AZ7" s="36">
        <f>鹿児島!BA55</f>
        <v>3.6747000000000002E-2</v>
      </c>
      <c r="BA7" s="36">
        <f>鹿児島!BB55</f>
        <v>3.5410999999999998E-2</v>
      </c>
      <c r="BB7" s="36">
        <f>鹿児島!BC55</f>
        <v>3.3992000000000001E-2</v>
      </c>
      <c r="BC7" s="36">
        <f>鹿児島!BD55</f>
        <v>3.4647999999999998E-2</v>
      </c>
      <c r="BD7" s="36">
        <f>鹿児島!BE55</f>
        <v>3.3105000000000002E-2</v>
      </c>
      <c r="BE7" s="36">
        <f>鹿児島!BF55</f>
        <v>3.372E-2</v>
      </c>
      <c r="BF7" s="36">
        <f>鹿児島!BG55</f>
        <v>3.4334999999999997E-2</v>
      </c>
      <c r="BG7" s="36">
        <f>鹿児島!BH55</f>
        <v>3.4950000000000002E-2</v>
      </c>
      <c r="BH7" s="36">
        <f>鹿児島!BI55</f>
        <v>3.5564999999999999E-2</v>
      </c>
      <c r="BI7" s="36">
        <f>鹿児島!BJ55</f>
        <v>3.6179999999999997E-2</v>
      </c>
      <c r="BJ7" s="36">
        <f>鹿児島!BK55</f>
        <v>3.4348999999999998E-2</v>
      </c>
      <c r="BK7" s="36">
        <f>鹿児島!BL55</f>
        <v>4.4865000000000002E-2</v>
      </c>
      <c r="BL7" s="36">
        <f>鹿児島!BM55</f>
        <v>4.5602999999999998E-2</v>
      </c>
      <c r="BM7" s="36">
        <f>鹿児島!BN55</f>
        <v>4.3775000000000001E-2</v>
      </c>
      <c r="BN7" s="36">
        <f>鹿児島!BO55</f>
        <v>4.1863999999999998E-2</v>
      </c>
      <c r="BO7" s="36">
        <f>鹿児島!BP55</f>
        <v>4.2520000000000002E-2</v>
      </c>
      <c r="BP7" s="36">
        <f>鹿児島!BQ55</f>
        <v>4.0485E-2</v>
      </c>
      <c r="BQ7" s="36">
        <f>鹿児島!BR55</f>
        <v>4.1099999999999998E-2</v>
      </c>
      <c r="BR7" s="36">
        <f>鹿児島!BS55</f>
        <v>4.1715000000000002E-2</v>
      </c>
      <c r="BS7" s="36">
        <f>鹿児島!BT55</f>
        <v>4.233E-2</v>
      </c>
      <c r="BT7" s="36">
        <f>鹿児島!BU55</f>
        <v>4.2944999999999997E-2</v>
      </c>
      <c r="BU7" s="36">
        <f>鹿児島!BV55</f>
        <v>4.3560000000000001E-2</v>
      </c>
      <c r="BV7" s="36">
        <f>鹿児島!BW55</f>
        <v>4.1237000000000003E-2</v>
      </c>
      <c r="BW7" s="36">
        <f>鹿児島!BX55</f>
        <v>5.3720999999999998E-2</v>
      </c>
      <c r="BX7" s="36">
        <f>鹿児島!BY55</f>
        <v>5.4459E-2</v>
      </c>
      <c r="BY7" s="36">
        <f>鹿児島!BZ55</f>
        <v>5.2138999999999998E-2</v>
      </c>
      <c r="BZ7" s="36">
        <f>鹿児島!CA55</f>
        <v>4.9736000000000002E-2</v>
      </c>
      <c r="CA7" s="36">
        <f>鹿児島!CB55</f>
        <v>5.0391999999999999E-2</v>
      </c>
      <c r="CB7" s="36">
        <f>鹿児島!CC55</f>
        <v>4.7864999999999998E-2</v>
      </c>
      <c r="CC7" s="36">
        <f>鹿児島!CD55</f>
        <v>4.8480000000000002E-2</v>
      </c>
      <c r="CD7" s="36">
        <f>鹿児島!CE55</f>
        <v>4.9095E-2</v>
      </c>
      <c r="CE7" s="36">
        <f>鹿児島!CF55</f>
        <v>4.9709999999999997E-2</v>
      </c>
      <c r="CF7" s="36">
        <f>鹿児島!CG55</f>
        <v>5.0325000000000002E-2</v>
      </c>
      <c r="CG7" s="36">
        <f>鹿児島!CH55</f>
        <v>5.0939999999999999E-2</v>
      </c>
      <c r="CH7" s="36">
        <f>鹿児島!CI55</f>
        <v>4.8125000000000001E-2</v>
      </c>
      <c r="CI7" s="36">
        <f>鹿児島!CJ55</f>
        <v>6.2576999999999994E-2</v>
      </c>
      <c r="CJ7" s="36">
        <f>鹿児島!CK55</f>
        <v>6.3314999999999996E-2</v>
      </c>
      <c r="CK7" s="36">
        <f>鹿児島!CL55</f>
        <v>6.0503000000000001E-2</v>
      </c>
      <c r="CL7" s="36">
        <f>鹿児島!CM55</f>
        <v>5.7607999999999999E-2</v>
      </c>
      <c r="CM7" s="36">
        <f>鹿児島!CN55</f>
        <v>5.8264000000000003E-2</v>
      </c>
      <c r="CN7" s="36">
        <f>鹿児島!CO55</f>
        <v>5.5245000000000002E-2</v>
      </c>
      <c r="CO7" s="36">
        <f>鹿児島!CP55</f>
        <v>5.586E-2</v>
      </c>
      <c r="CP7" s="36">
        <f>鹿児島!CQ55</f>
        <v>5.6474999999999997E-2</v>
      </c>
      <c r="CQ7" s="36">
        <f>鹿児島!CR55</f>
        <v>5.7090000000000002E-2</v>
      </c>
      <c r="CR7" s="36">
        <f>鹿児島!CS55</f>
        <v>5.7704999999999999E-2</v>
      </c>
      <c r="CS7" s="36">
        <f>鹿児島!CT55</f>
        <v>5.8319999999999997E-2</v>
      </c>
      <c r="CT7" s="36">
        <f>鹿児島!CU55</f>
        <v>5.5012999999999999E-2</v>
      </c>
      <c r="CU7" s="36">
        <f>鹿児島!CV55</f>
        <v>7.1432999999999996E-2</v>
      </c>
      <c r="CV7" s="36">
        <f>鹿児島!CW55</f>
        <v>7.2170999999999999E-2</v>
      </c>
      <c r="CW7" s="36">
        <f>鹿児島!CX55</f>
        <v>6.8866999999999998E-2</v>
      </c>
      <c r="CX7" s="36">
        <f>鹿児島!CY55</f>
        <v>6.5479999999999997E-2</v>
      </c>
      <c r="CY7" s="36">
        <f>鹿児島!CZ55</f>
        <v>6.6136E-2</v>
      </c>
      <c r="CZ7" s="36">
        <f>鹿児島!DA55</f>
        <v>6.2625E-2</v>
      </c>
      <c r="DA7" s="36">
        <f>鹿児島!DB55</f>
        <v>6.3240000000000005E-2</v>
      </c>
      <c r="DB7" s="36">
        <f>鹿児島!DC55</f>
        <v>6.3854999999999995E-2</v>
      </c>
      <c r="DC7" s="36">
        <f>鹿児島!DD55</f>
        <v>6.447E-2</v>
      </c>
      <c r="DD7" s="36">
        <f>鹿児島!DE55</f>
        <v>6.5085000000000004E-2</v>
      </c>
      <c r="DE7" s="36">
        <f>鹿児島!DF55</f>
        <v>6.5699999999999995E-2</v>
      </c>
      <c r="DF7" s="36">
        <f>鹿児島!DG55</f>
        <v>6.1900999999999998E-2</v>
      </c>
      <c r="DG7" s="37">
        <f>鹿児島!DH55</f>
        <v>8.0288999999999999E-2</v>
      </c>
      <c r="DH7" s="37">
        <f>鹿児島!DI55</f>
        <v>8.1027000000000002E-2</v>
      </c>
      <c r="DI7" s="37">
        <f>鹿児島!DJ55</f>
        <v>7.7230999999999994E-2</v>
      </c>
      <c r="DJ7" s="37">
        <f>鹿児島!DK55</f>
        <v>7.3352000000000001E-2</v>
      </c>
      <c r="DK7" s="37">
        <f>鹿児島!DL55</f>
        <v>7.4008000000000004E-2</v>
      </c>
      <c r="DL7" s="37">
        <f>鹿児島!DM55</f>
        <v>7.0004999999999998E-2</v>
      </c>
      <c r="DM7" s="37">
        <f>鹿児島!DN55</f>
        <v>7.0620000000000002E-2</v>
      </c>
      <c r="DN7" s="37">
        <f>鹿児島!DO55</f>
        <v>7.1235000000000007E-2</v>
      </c>
      <c r="DO7" s="37">
        <f>鹿児島!DP55</f>
        <v>7.1849999999999997E-2</v>
      </c>
      <c r="DP7" s="37">
        <f>鹿児島!DQ55</f>
        <v>7.2465000000000002E-2</v>
      </c>
      <c r="DQ7" s="37">
        <f>鹿児島!DR55</f>
        <v>7.3080000000000006E-2</v>
      </c>
      <c r="DR7" s="37">
        <f>鹿児島!DS55</f>
        <v>6.8789000000000003E-2</v>
      </c>
      <c r="DS7" s="37">
        <f>鹿児島!DT55</f>
        <v>8.9145000000000002E-2</v>
      </c>
      <c r="DT7" s="37">
        <f>鹿児島!DU55</f>
        <v>8.9883000000000005E-2</v>
      </c>
      <c r="DU7" s="37">
        <f>鹿児島!DV55</f>
        <v>8.5595000000000004E-2</v>
      </c>
      <c r="DV7" s="37">
        <f>鹿児島!DW55</f>
        <v>8.1224000000000005E-2</v>
      </c>
      <c r="DW7" s="37">
        <f>鹿児島!DX55</f>
        <v>8.1879999999999994E-2</v>
      </c>
      <c r="DX7" s="37">
        <f>鹿児島!DY55</f>
        <v>7.7384999999999995E-2</v>
      </c>
      <c r="DY7" s="37">
        <f>鹿児島!DZ55</f>
        <v>7.8E-2</v>
      </c>
      <c r="DZ7" s="37">
        <f>鹿児島!EA55</f>
        <v>7.8615000000000004E-2</v>
      </c>
      <c r="EA7" s="37">
        <f>鹿児島!EB55</f>
        <v>7.9229999999999995E-2</v>
      </c>
      <c r="EB7" s="37">
        <f>鹿児島!EC55</f>
        <v>7.9844999999999999E-2</v>
      </c>
      <c r="EC7" s="37">
        <f>鹿児島!ED55</f>
        <v>8.0460000000000004E-2</v>
      </c>
      <c r="ED7" s="37">
        <f>鹿児島!EE55</f>
        <v>7.5676999999999994E-2</v>
      </c>
      <c r="EE7" s="37">
        <f>鹿児島!EF55</f>
        <v>9.8001000000000005E-2</v>
      </c>
      <c r="EF7" s="37">
        <f>鹿児島!EG55</f>
        <v>9.8738999999999993E-2</v>
      </c>
      <c r="EG7" s="37">
        <f>鹿児島!EH55</f>
        <v>9.3959000000000001E-2</v>
      </c>
      <c r="EH7" s="37">
        <f>鹿児島!EI55</f>
        <v>8.9095999999999995E-2</v>
      </c>
      <c r="EI7" s="37">
        <f>鹿児島!EJ55</f>
        <v>8.9751999999999998E-2</v>
      </c>
      <c r="EJ7" s="37">
        <f>鹿児島!EK55</f>
        <v>8.4764999999999993E-2</v>
      </c>
      <c r="EK7" s="37">
        <f>鹿児島!EL55</f>
        <v>8.5379999999999998E-2</v>
      </c>
      <c r="EL7" s="37">
        <f>鹿児島!EM55</f>
        <v>8.5995000000000002E-2</v>
      </c>
      <c r="EM7" s="37">
        <f>鹿児島!EN55</f>
        <v>8.6610000000000006E-2</v>
      </c>
      <c r="EN7" s="37">
        <f>鹿児島!EO55</f>
        <v>8.7224999999999997E-2</v>
      </c>
      <c r="EO7" s="37">
        <f>鹿児島!EP55</f>
        <v>8.7840000000000001E-2</v>
      </c>
      <c r="EP7" s="37">
        <f>鹿児島!EQ55</f>
        <v>8.2565E-2</v>
      </c>
      <c r="EQ7" s="37">
        <f>鹿児島!ER55</f>
        <v>0.10685699999999999</v>
      </c>
      <c r="ER7" s="37">
        <f>鹿児島!ES55</f>
        <v>0.107595</v>
      </c>
      <c r="ES7" s="37">
        <f>鹿児島!ET55</f>
        <v>0.102323</v>
      </c>
      <c r="ET7" s="37">
        <f>鹿児島!EU55</f>
        <v>9.6967999999999999E-2</v>
      </c>
      <c r="EU7" s="37">
        <f>鹿児島!EV55</f>
        <v>9.7624000000000002E-2</v>
      </c>
      <c r="EV7" s="37">
        <f>鹿児島!EW55</f>
        <v>9.2145000000000005E-2</v>
      </c>
      <c r="EW7" s="37">
        <f>鹿児島!EX55</f>
        <v>9.2759999999999995E-2</v>
      </c>
      <c r="EX7" s="37">
        <f>鹿児島!EY55</f>
        <v>9.3375E-2</v>
      </c>
      <c r="EY7" s="37">
        <f>鹿児島!EZ55</f>
        <v>9.3990000000000004E-2</v>
      </c>
      <c r="EZ7" s="37">
        <f>鹿児島!FA55</f>
        <v>9.4604999999999995E-2</v>
      </c>
      <c r="FA7" s="37">
        <f>鹿児島!FB55</f>
        <v>9.5219999999999999E-2</v>
      </c>
      <c r="FB7" s="37">
        <f>鹿児島!FC55</f>
        <v>8.9453000000000005E-2</v>
      </c>
      <c r="FC7" s="37">
        <f>鹿児島!FD55</f>
        <v>0.115713</v>
      </c>
      <c r="FD7" s="37">
        <f>鹿児島!FE55</f>
        <v>0.116451</v>
      </c>
      <c r="FE7" s="37">
        <f>鹿児島!FF55</f>
        <v>0.11068699999999999</v>
      </c>
      <c r="FF7" s="37">
        <f>鹿児島!FG55</f>
        <v>0.10484</v>
      </c>
      <c r="FG7" s="37">
        <f>鹿児島!FH55</f>
        <v>0.10549600000000001</v>
      </c>
      <c r="FH7" s="37">
        <f>鹿児島!FI55</f>
        <v>9.9525000000000002E-2</v>
      </c>
      <c r="FI7" s="37">
        <f>鹿児島!FJ55</f>
        <v>0.10014000000000001</v>
      </c>
      <c r="FJ7" s="37">
        <f>鹿児島!FK55</f>
        <v>0.100755</v>
      </c>
      <c r="FK7" s="37">
        <f>鹿児島!FL55</f>
        <v>0.10137</v>
      </c>
      <c r="FL7" s="37">
        <f>鹿児島!FM55</f>
        <v>0.10198500000000001</v>
      </c>
      <c r="FM7" s="37">
        <f>鹿児島!FN55</f>
        <v>0.1026</v>
      </c>
      <c r="FN7" s="37">
        <f>鹿児島!FO55</f>
        <v>9.6340999999999996E-2</v>
      </c>
      <c r="FO7" s="37">
        <f>鹿児島!FP55</f>
        <v>0.124569</v>
      </c>
      <c r="FP7" s="37">
        <f>鹿児島!FQ55</f>
        <v>0.125307</v>
      </c>
      <c r="FQ7" s="37">
        <f>鹿児島!FR55</f>
        <v>0.119051</v>
      </c>
      <c r="FR7" s="37">
        <f>鹿児島!FS55</f>
        <v>0.11271200000000001</v>
      </c>
      <c r="FS7" s="37">
        <f>鹿児島!FT55</f>
        <v>0.113368</v>
      </c>
      <c r="FT7" s="37">
        <f>鹿児島!FU55</f>
        <v>0.106905</v>
      </c>
      <c r="FU7" s="37">
        <f>鹿児島!FV55</f>
        <v>0.10752</v>
      </c>
      <c r="FV7" s="37">
        <f>鹿児島!FW55</f>
        <v>0.108135</v>
      </c>
      <c r="FW7" s="37">
        <f>鹿児島!FX55</f>
        <v>0.10875</v>
      </c>
      <c r="FX7" s="37">
        <f>鹿児島!FY55</f>
        <v>0.109365</v>
      </c>
      <c r="FY7" s="37">
        <f>鹿児島!FZ55</f>
        <v>0.10997999999999999</v>
      </c>
      <c r="FZ7" s="37">
        <f>鹿児島!GA55</f>
        <v>0.103229</v>
      </c>
    </row>
    <row r="8" spans="1:183">
      <c r="A8" s="27" t="s">
        <v>114</v>
      </c>
      <c r="B8" s="28" t="s">
        <v>32</v>
      </c>
      <c r="CU8" s="38"/>
      <c r="CV8" s="38"/>
      <c r="CW8" s="38"/>
      <c r="CX8" s="38"/>
      <c r="CY8" s="38"/>
      <c r="CZ8" s="38"/>
      <c r="DA8" s="38"/>
      <c r="DB8" s="38"/>
      <c r="DC8" s="38"/>
      <c r="DD8" s="38"/>
      <c r="DE8" s="38"/>
      <c r="DF8" s="38"/>
      <c r="DG8" s="39"/>
      <c r="DH8" s="39"/>
      <c r="DI8" s="39"/>
      <c r="DJ8" s="39"/>
      <c r="DK8" s="39"/>
      <c r="DL8" s="39"/>
      <c r="DM8" s="39"/>
      <c r="DN8" s="39"/>
      <c r="DO8" s="39"/>
      <c r="DP8" s="39"/>
      <c r="DQ8" s="39"/>
      <c r="DR8" s="39"/>
      <c r="DS8" s="39"/>
      <c r="DT8" s="39"/>
      <c r="DU8" s="39"/>
      <c r="DV8" s="39"/>
      <c r="DW8" s="39"/>
      <c r="DX8" s="39"/>
      <c r="DY8" s="39"/>
      <c r="DZ8" s="39"/>
      <c r="EA8" s="39"/>
      <c r="EB8" s="39"/>
      <c r="EC8" s="39"/>
      <c r="ED8" s="39"/>
      <c r="EE8" s="39"/>
      <c r="EF8" s="39"/>
      <c r="EG8" s="39"/>
      <c r="EH8" s="39"/>
      <c r="EI8" s="39"/>
      <c r="EJ8" s="39"/>
      <c r="EK8" s="39"/>
      <c r="EL8" s="39"/>
      <c r="EM8" s="39"/>
      <c r="EN8" s="39"/>
      <c r="EO8" s="39"/>
      <c r="EP8" s="39"/>
      <c r="EQ8" s="39"/>
      <c r="ER8" s="39"/>
      <c r="ES8" s="39"/>
      <c r="ET8" s="39"/>
      <c r="EU8" s="39"/>
      <c r="EV8" s="39"/>
      <c r="EW8" s="39"/>
      <c r="EX8" s="39"/>
      <c r="EY8" s="39"/>
      <c r="EZ8" s="39"/>
      <c r="FA8" s="39"/>
      <c r="FB8" s="39"/>
      <c r="FC8" s="39"/>
      <c r="FD8" s="39"/>
      <c r="FE8" s="39"/>
      <c r="FF8" s="39"/>
      <c r="FG8" s="39"/>
      <c r="FH8" s="39"/>
      <c r="FI8" s="39"/>
      <c r="FJ8" s="39"/>
      <c r="FK8" s="39"/>
      <c r="FL8" s="39"/>
      <c r="FM8" s="39"/>
      <c r="FN8" s="39"/>
      <c r="FO8" s="39"/>
      <c r="FP8" s="39"/>
      <c r="FQ8" s="39"/>
      <c r="FR8" s="39"/>
      <c r="FS8" s="39"/>
      <c r="FT8" s="39"/>
      <c r="FU8" s="39"/>
      <c r="FV8" s="39"/>
      <c r="FW8" s="39"/>
      <c r="FX8" s="39"/>
      <c r="FY8" s="39"/>
      <c r="FZ8" s="39"/>
    </row>
    <row r="9" spans="1:183">
      <c r="A9" s="31" t="s">
        <v>109</v>
      </c>
      <c r="B9" s="28" t="str">
        <f>'宮～高'!C52</f>
        <v>0歳</v>
      </c>
      <c r="C9" s="33">
        <f>'宮～高'!D52</f>
        <v>0</v>
      </c>
      <c r="D9" s="33">
        <f>'宮～高'!E52</f>
        <v>0</v>
      </c>
      <c r="E9" s="33">
        <f>'宮～高'!F52</f>
        <v>6.02E-4</v>
      </c>
      <c r="F9" s="33">
        <f>'宮～高'!G52</f>
        <v>1.152E-3</v>
      </c>
      <c r="G9" s="33">
        <f>'宮～高'!H52</f>
        <v>1.6949999999999999E-3</v>
      </c>
      <c r="H9" s="33">
        <f>'宮～高'!I52</f>
        <v>2.3210000000000001E-3</v>
      </c>
      <c r="I9" s="33">
        <f>'宮～高'!J52</f>
        <v>3.2889999999999998E-3</v>
      </c>
      <c r="J9" s="33">
        <f>'宮～高'!K52</f>
        <v>4.1229999999999999E-3</v>
      </c>
      <c r="K9" s="33">
        <f>'宮～高'!L52</f>
        <v>5.0400000000000002E-3</v>
      </c>
      <c r="L9" s="33">
        <f>'宮～高'!M52</f>
        <v>6.0400000000000002E-3</v>
      </c>
      <c r="M9" s="33">
        <f>'宮～高'!N52</f>
        <v>6.6959999999999997E-3</v>
      </c>
      <c r="N9" s="33">
        <f>'宮～高'!O52</f>
        <v>7.352E-3</v>
      </c>
      <c r="O9" s="33">
        <f>'宮～高'!P52</f>
        <v>0</v>
      </c>
      <c r="P9" s="33">
        <f>'宮～高'!Q52</f>
        <v>0</v>
      </c>
      <c r="Q9" s="33">
        <f>'宮～高'!R52</f>
        <v>4.0460000000000001E-3</v>
      </c>
      <c r="R9" s="33">
        <f>'宮～高'!S52</f>
        <v>5.5799999999999999E-3</v>
      </c>
      <c r="S9" s="33">
        <f>'宮～高'!T52</f>
        <v>6.6150000000000002E-3</v>
      </c>
      <c r="T9" s="33">
        <f>'宮～高'!U52</f>
        <v>7.7330000000000003E-3</v>
      </c>
      <c r="U9" s="33">
        <f>'宮～高'!V52</f>
        <v>9.6849999999999992E-3</v>
      </c>
      <c r="V9" s="33">
        <f>'宮～高'!W52</f>
        <v>1.1011E-2</v>
      </c>
      <c r="W9" s="33">
        <f>'宮～高'!X52</f>
        <v>1.242E-2</v>
      </c>
      <c r="X9" s="33">
        <f>'宮～高'!Y52</f>
        <v>1.3912000000000001E-2</v>
      </c>
      <c r="Y9" s="33">
        <f>'宮～高'!Z52</f>
        <v>1.4567999999999999E-2</v>
      </c>
      <c r="Z9" s="33">
        <f>'宮～高'!AA52</f>
        <v>1.5224E-2</v>
      </c>
      <c r="AA9" s="33">
        <f>'宮～高'!AB52</f>
        <v>0</v>
      </c>
      <c r="AB9" s="33">
        <f>'宮～高'!AC52</f>
        <v>0</v>
      </c>
      <c r="AC9" s="33">
        <f>'宮～高'!AD52</f>
        <v>7.4900000000000001E-3</v>
      </c>
      <c r="AD9" s="33">
        <f>'宮～高'!AE52</f>
        <v>1.0008E-2</v>
      </c>
      <c r="AE9" s="33">
        <f>'宮～高'!AF52</f>
        <v>1.1535E-2</v>
      </c>
      <c r="AF9" s="33">
        <f>'宮～高'!AG52</f>
        <v>1.3145E-2</v>
      </c>
      <c r="AG9" s="33">
        <f>'宮～高'!AH52</f>
        <v>1.6081000000000002E-2</v>
      </c>
      <c r="AH9" s="33">
        <f>'宮～高'!AI52</f>
        <v>1.7899000000000002E-2</v>
      </c>
      <c r="AI9" s="33">
        <f>'宮～高'!AJ52</f>
        <v>1.9800000000000002E-2</v>
      </c>
      <c r="AJ9" s="33">
        <f>'宮～高'!AK52</f>
        <v>2.1784000000000001E-2</v>
      </c>
      <c r="AK9" s="33">
        <f>'宮～高'!AL52</f>
        <v>2.2440000000000002E-2</v>
      </c>
      <c r="AL9" s="33">
        <f>'宮～高'!AM52</f>
        <v>2.3095999999999998E-2</v>
      </c>
      <c r="AM9" s="33">
        <f>'宮～高'!AN52</f>
        <v>0</v>
      </c>
      <c r="AN9" s="33">
        <f>'宮～高'!AO52</f>
        <v>0</v>
      </c>
      <c r="AO9" s="33">
        <f>'宮～高'!AP52</f>
        <v>1.0933999999999999E-2</v>
      </c>
      <c r="AP9" s="33">
        <f>'宮～高'!AQ52</f>
        <v>1.4435999999999999E-2</v>
      </c>
      <c r="AQ9" s="33">
        <f>'宮～高'!AR52</f>
        <v>1.6455000000000001E-2</v>
      </c>
      <c r="AR9" s="33">
        <f>'宮～高'!AS52</f>
        <v>1.8557000000000001E-2</v>
      </c>
      <c r="AS9" s="33">
        <f>'宮～高'!AT52</f>
        <v>2.2477E-2</v>
      </c>
      <c r="AT9" s="33">
        <f>'宮～高'!AU52</f>
        <v>2.4787E-2</v>
      </c>
      <c r="AU9" s="33">
        <f>'宮～高'!AV52</f>
        <v>2.7179999999999999E-2</v>
      </c>
      <c r="AV9" s="33">
        <f>'宮～高'!AW52</f>
        <v>2.9655999999999998E-2</v>
      </c>
      <c r="AW9" s="33">
        <f>'宮～高'!AX52</f>
        <v>3.0311999999999999E-2</v>
      </c>
      <c r="AX9" s="33">
        <f>'宮～高'!AY52</f>
        <v>3.0967999999999999E-2</v>
      </c>
      <c r="AY9" s="33">
        <f>'宮～高'!AZ52</f>
        <v>0</v>
      </c>
      <c r="AZ9" s="33">
        <f>'宮～高'!BA52</f>
        <v>0</v>
      </c>
      <c r="BA9" s="33">
        <f>'宮～高'!BB52</f>
        <v>1.4378E-2</v>
      </c>
      <c r="BB9" s="33">
        <f>'宮～高'!BC52</f>
        <v>1.8863999999999999E-2</v>
      </c>
      <c r="BC9" s="33">
        <f>'宮～高'!BD52</f>
        <v>2.1375000000000002E-2</v>
      </c>
      <c r="BD9" s="33">
        <f>'宮～高'!BE52</f>
        <v>2.1784999999999999E-2</v>
      </c>
      <c r="BE9" s="33">
        <f>'宮～高'!BF52</f>
        <v>2.6646E-2</v>
      </c>
      <c r="BF9" s="33">
        <f>'宮～高'!BG52</f>
        <v>2.9406000000000002E-2</v>
      </c>
      <c r="BG9" s="33">
        <f>'宮～高'!BH52</f>
        <v>3.2249E-2</v>
      </c>
      <c r="BH9" s="33">
        <f>'宮～高'!BI52</f>
        <v>3.5174999999999998E-2</v>
      </c>
      <c r="BI9" s="33">
        <f>'宮～高'!BJ52</f>
        <v>3.5790000000000002E-2</v>
      </c>
      <c r="BJ9" s="33">
        <f>'宮～高'!BK52</f>
        <v>3.6405E-2</v>
      </c>
      <c r="BK9" s="33">
        <f>'宮～高'!BL52</f>
        <v>0</v>
      </c>
      <c r="BL9" s="33">
        <f>'宮～高'!BM52</f>
        <v>0</v>
      </c>
      <c r="BM9" s="33">
        <f>'宮～高'!BN52</f>
        <v>1.5273E-2</v>
      </c>
      <c r="BN9" s="33">
        <f>'宮～高'!BO52</f>
        <v>1.5519E-2</v>
      </c>
      <c r="BO9" s="33">
        <f>'宮～高'!BP52</f>
        <v>2.3661000000000001E-2</v>
      </c>
      <c r="BP9" s="33">
        <f>'宮～高'!BQ52</f>
        <v>2.9381000000000001E-2</v>
      </c>
      <c r="BQ9" s="33">
        <f>'宮～高'!BR52</f>
        <v>2.9832000000000001E-2</v>
      </c>
      <c r="BR9" s="33">
        <f>'宮～高'!BS52</f>
        <v>3.3042000000000002E-2</v>
      </c>
      <c r="BS9" s="33">
        <f>'宮～高'!BT52</f>
        <v>3.6334999999999999E-2</v>
      </c>
      <c r="BT9" s="33">
        <f>'宮～高'!BU52</f>
        <v>3.6867999999999998E-2</v>
      </c>
      <c r="BU9" s="33">
        <f>'宮～高'!BV52</f>
        <v>3.7400999999999997E-2</v>
      </c>
      <c r="BV9" s="33">
        <f>'宮～高'!BW52</f>
        <v>4.3784999999999998E-2</v>
      </c>
      <c r="BW9" s="33">
        <f>'宮～高'!BX52</f>
        <v>0</v>
      </c>
      <c r="BX9" s="33">
        <f>'宮～高'!BY52</f>
        <v>0</v>
      </c>
      <c r="BY9" s="33">
        <f>'宮～高'!BZ52</f>
        <v>2.1266E-2</v>
      </c>
      <c r="BZ9" s="33">
        <f>'宮～高'!CA52</f>
        <v>2.7720000000000002E-2</v>
      </c>
      <c r="CA9" s="33">
        <f>'宮～高'!CB52</f>
        <v>3.1215E-2</v>
      </c>
      <c r="CB9" s="33">
        <f>'宮～高'!CC52</f>
        <v>3.4792999999999998E-2</v>
      </c>
      <c r="CC9" s="33">
        <f>'宮～高'!CD52</f>
        <v>4.1665000000000001E-2</v>
      </c>
      <c r="CD9" s="33">
        <f>'宮～高'!CE52</f>
        <v>4.5450999999999998E-2</v>
      </c>
      <c r="CE9" s="33">
        <f>'宮～高'!CF52</f>
        <v>4.9320000000000003E-2</v>
      </c>
      <c r="CF9" s="33">
        <f>'宮～高'!CG52</f>
        <v>4.9935E-2</v>
      </c>
      <c r="CG9" s="33">
        <f>'宮～高'!CH52</f>
        <v>5.3927999999999997E-2</v>
      </c>
      <c r="CH9" s="33">
        <f>'宮～高'!CI52</f>
        <v>5.4584000000000001E-2</v>
      </c>
      <c r="CI9" s="33">
        <f>'宮～高'!CJ52</f>
        <v>0</v>
      </c>
      <c r="CJ9" s="33">
        <f>'宮～高'!CK52</f>
        <v>0</v>
      </c>
      <c r="CK9" s="33">
        <f>'宮～高'!CL52</f>
        <v>2.4709999999999999E-2</v>
      </c>
      <c r="CL9" s="33">
        <f>'宮～高'!CM52</f>
        <v>3.2148000000000003E-2</v>
      </c>
      <c r="CM9" s="33">
        <f>'宮～高'!CN52</f>
        <v>3.2516999999999997E-2</v>
      </c>
      <c r="CN9" s="33">
        <f>'宮～高'!CO52</f>
        <v>4.0204999999999998E-2</v>
      </c>
      <c r="CO9" s="33">
        <f>'宮～高'!CP52</f>
        <v>4.8061E-2</v>
      </c>
      <c r="CP9" s="33">
        <f>'宮～高'!CQ52</f>
        <v>5.2338999999999997E-2</v>
      </c>
      <c r="CQ9" s="33">
        <f>'宮～高'!CR52</f>
        <v>5.67E-2</v>
      </c>
      <c r="CR9" s="33">
        <f>'宮～高'!CS52</f>
        <v>6.1143999999999997E-2</v>
      </c>
      <c r="CS9" s="33">
        <f>'宮～高'!CT52</f>
        <v>6.5670999999999993E-2</v>
      </c>
      <c r="CT9" s="33">
        <f>'宮～高'!CU52</f>
        <v>6.6367999999999996E-2</v>
      </c>
      <c r="CU9" s="33">
        <f>'宮～高'!CV52</f>
        <v>0</v>
      </c>
      <c r="CV9" s="33">
        <f>'宮～高'!CW52</f>
        <v>0</v>
      </c>
      <c r="CW9" s="33">
        <f>'宮～高'!CX52</f>
        <v>3.5838000000000002E-2</v>
      </c>
      <c r="CX9" s="33">
        <f>'宮～高'!CY52</f>
        <v>4.0645000000000001E-2</v>
      </c>
      <c r="CY9" s="33">
        <f>'宮～高'!CZ52</f>
        <v>4.5165999999999998E-2</v>
      </c>
      <c r="CZ9" s="33">
        <f>'宮～高'!DA52</f>
        <v>4.5616999999999998E-2</v>
      </c>
      <c r="DA9" s="33">
        <f>'宮～高'!DB52</f>
        <v>5.0262000000000001E-2</v>
      </c>
      <c r="DB9" s="33">
        <f>'宮～高'!DC52</f>
        <v>5.9227000000000002E-2</v>
      </c>
      <c r="DC9" s="33">
        <f>'宮～高'!DD52</f>
        <v>6.4079999999999998E-2</v>
      </c>
      <c r="DD9" s="33">
        <f>'宮～高'!DE52</f>
        <v>6.9015999999999994E-2</v>
      </c>
      <c r="DE9" s="33">
        <f>'宮～高'!DF52</f>
        <v>6.9671999999999998E-2</v>
      </c>
      <c r="DF9" s="33">
        <f>'宮～高'!DG52</f>
        <v>7.0328000000000002E-2</v>
      </c>
      <c r="DG9" s="34">
        <f>'宮～高'!DH52</f>
        <v>0</v>
      </c>
      <c r="DH9" s="34">
        <f>'宮～高'!DI52</f>
        <v>0</v>
      </c>
      <c r="DI9" s="34">
        <f>'宮～高'!DJ52</f>
        <v>3.6116000000000002E-2</v>
      </c>
      <c r="DJ9" s="34">
        <f>'宮～高'!DK52</f>
        <v>4.5565000000000001E-2</v>
      </c>
      <c r="DK9" s="34">
        <f>'宮～高'!DL52</f>
        <v>4.5975000000000002E-2</v>
      </c>
      <c r="DL9" s="34">
        <f>'宮～高'!DM52</f>
        <v>4.6385000000000003E-2</v>
      </c>
      <c r="DM9" s="34">
        <f>'宮～高'!DN52</f>
        <v>6.0852999999999997E-2</v>
      </c>
      <c r="DN9" s="34">
        <f>'宮～高'!DO52</f>
        <v>6.6114999999999993E-2</v>
      </c>
      <c r="DO9" s="34">
        <f>'宮～高'!DP52</f>
        <v>7.1459999999999996E-2</v>
      </c>
      <c r="DP9" s="34">
        <f>'宮～高'!DQ52</f>
        <v>7.6887999999999998E-2</v>
      </c>
      <c r="DQ9" s="34">
        <f>'宮～高'!DR52</f>
        <v>7.7544000000000002E-2</v>
      </c>
      <c r="DR9" s="34">
        <f>'宮～高'!DS52</f>
        <v>7.8200000000000006E-2</v>
      </c>
      <c r="DS9" s="34">
        <f>'宮～高'!DT52</f>
        <v>0</v>
      </c>
      <c r="DT9" s="34">
        <f>'宮～高'!DU52</f>
        <v>0</v>
      </c>
      <c r="DU9" s="34">
        <f>'宮～高'!DV52</f>
        <v>4.0051999999999997E-2</v>
      </c>
      <c r="DV9" s="34">
        <f>'宮～高'!DW52</f>
        <v>4.5432E-2</v>
      </c>
      <c r="DW9" s="34">
        <f>'宮～高'!DX52</f>
        <v>5.0895000000000003E-2</v>
      </c>
      <c r="DX9" s="34">
        <f>'宮～高'!DY52</f>
        <v>6.1578000000000001E-2</v>
      </c>
      <c r="DY9" s="34">
        <f>'宮～高'!DZ52</f>
        <v>6.7249000000000003E-2</v>
      </c>
      <c r="DZ9" s="34">
        <f>'宮～高'!EA52</f>
        <v>7.3002999999999998E-2</v>
      </c>
      <c r="EA9" s="34">
        <f>'宮～高'!EB52</f>
        <v>7.8839999999999993E-2</v>
      </c>
      <c r="EB9" s="34">
        <f>'宮～高'!EC52</f>
        <v>8.4760000000000002E-2</v>
      </c>
      <c r="EC9" s="34">
        <f>'宮～高'!ED52</f>
        <v>8.5416000000000006E-2</v>
      </c>
      <c r="ED9" s="34">
        <f>'宮～高'!EE52</f>
        <v>8.6071999999999996E-2</v>
      </c>
      <c r="EE9" s="34">
        <f>'宮～高'!EF52</f>
        <v>0</v>
      </c>
      <c r="EF9" s="34">
        <f>'宮～高'!EG52</f>
        <v>0</v>
      </c>
      <c r="EG9" s="34">
        <f>'宮～高'!EH52</f>
        <v>4.3987999999999999E-2</v>
      </c>
      <c r="EH9" s="34">
        <f>'宮～高'!EI52</f>
        <v>4.9860000000000002E-2</v>
      </c>
      <c r="EI9" s="34">
        <f>'宮～高'!EJ52</f>
        <v>5.5814999999999997E-2</v>
      </c>
      <c r="EJ9" s="34">
        <f>'宮～高'!EK52</f>
        <v>6.7482E-2</v>
      </c>
      <c r="EK9" s="34">
        <f>'宮～高'!EL52</f>
        <v>7.3645000000000002E-2</v>
      </c>
      <c r="EL9" s="34">
        <f>'宮～高'!EM52</f>
        <v>7.9891000000000004E-2</v>
      </c>
      <c r="EM9" s="34">
        <f>'宮～高'!EN52</f>
        <v>8.6220000000000005E-2</v>
      </c>
      <c r="EN9" s="34">
        <f>'宮～高'!EO52</f>
        <v>9.2632000000000006E-2</v>
      </c>
      <c r="EO9" s="34">
        <f>'宮～高'!EP52</f>
        <v>9.3287999999999996E-2</v>
      </c>
      <c r="EP9" s="34">
        <f>'宮～高'!EQ52</f>
        <v>9.3944E-2</v>
      </c>
      <c r="EQ9" s="34">
        <f>'宮～高'!ER52</f>
        <v>0</v>
      </c>
      <c r="ER9" s="34">
        <f>'宮～高'!ES52</f>
        <v>0</v>
      </c>
      <c r="ES9" s="34">
        <f>'宮～高'!ET52</f>
        <v>4.7924000000000001E-2</v>
      </c>
      <c r="ET9" s="34">
        <f>'宮～高'!EU52</f>
        <v>5.4288000000000003E-2</v>
      </c>
      <c r="EU9" s="34">
        <f>'宮～高'!EV52</f>
        <v>6.6813999999999998E-2</v>
      </c>
      <c r="EV9" s="34">
        <f>'宮～高'!EW52</f>
        <v>6.7265000000000005E-2</v>
      </c>
      <c r="EW9" s="34">
        <f>'宮～高'!EX52</f>
        <v>7.3877999999999999E-2</v>
      </c>
      <c r="EX9" s="34">
        <f>'宮～高'!EY52</f>
        <v>8.0574000000000007E-2</v>
      </c>
      <c r="EY9" s="34">
        <f>'宮～高'!EZ52</f>
        <v>9.3600000000000003E-2</v>
      </c>
      <c r="EZ9" s="34">
        <f>'宮～高'!FA52</f>
        <v>9.4214999999999993E-2</v>
      </c>
      <c r="FA9" s="34">
        <f>'宮～高'!FB52</f>
        <v>9.4829999999999998E-2</v>
      </c>
      <c r="FB9" s="34">
        <f>'宮～高'!FC52</f>
        <v>0.101816</v>
      </c>
      <c r="FC9" s="34">
        <f>'宮～高'!FD52</f>
        <v>0</v>
      </c>
      <c r="FD9" s="34">
        <f>'宮～高'!FE52</f>
        <v>0</v>
      </c>
      <c r="FE9" s="34">
        <f>'宮～高'!FF52</f>
        <v>5.8347000000000003E-2</v>
      </c>
      <c r="FF9" s="34">
        <f>'宮～高'!FG52</f>
        <v>6.5244999999999997E-2</v>
      </c>
      <c r="FG9" s="34">
        <f>'宮～高'!FH52</f>
        <v>7.2225999999999999E-2</v>
      </c>
      <c r="FH9" s="34">
        <f>'宮～高'!FI52</f>
        <v>7.9289999999999999E-2</v>
      </c>
      <c r="FI9" s="34">
        <f>'宮～高'!FJ52</f>
        <v>8.6437E-2</v>
      </c>
      <c r="FJ9" s="34">
        <f>'宮～高'!FK52</f>
        <v>9.3667E-2</v>
      </c>
      <c r="FK9" s="34">
        <f>'宮～高'!FL52</f>
        <v>0.10098</v>
      </c>
      <c r="FL9" s="34">
        <f>'宮～高'!FM52</f>
        <v>0.108376</v>
      </c>
      <c r="FM9" s="34">
        <f>'宮～高'!FN52</f>
        <v>0.109032</v>
      </c>
      <c r="FN9" s="34">
        <f>'宮～高'!FO52</f>
        <v>0.10968799999999999</v>
      </c>
      <c r="FO9" s="34">
        <f>'宮～高'!FP52</f>
        <v>0</v>
      </c>
      <c r="FP9" s="34">
        <f>'宮～高'!FQ52</f>
        <v>0</v>
      </c>
      <c r="FQ9" s="34">
        <f>'宮～高'!FR52</f>
        <v>6.2774999999999997E-2</v>
      </c>
      <c r="FR9" s="34">
        <f>'宮～高'!FS52</f>
        <v>7.0165000000000005E-2</v>
      </c>
      <c r="FS9" s="34">
        <f>'宮～高'!FT52</f>
        <v>7.7637999999999999E-2</v>
      </c>
      <c r="FT9" s="34">
        <f>'宮～高'!FU52</f>
        <v>8.5194000000000006E-2</v>
      </c>
      <c r="FU9" s="34">
        <f>'宮～高'!FV52</f>
        <v>9.2832999999999999E-2</v>
      </c>
      <c r="FV9" s="34">
        <f>'宮～高'!FW52</f>
        <v>0.10055500000000001</v>
      </c>
      <c r="FW9" s="34">
        <f>'宮～高'!FX52</f>
        <v>0.10836</v>
      </c>
      <c r="FX9" s="34">
        <f>'宮～高'!FY52</f>
        <v>0.116248</v>
      </c>
      <c r="FY9" s="34">
        <f>'宮～高'!FZ52</f>
        <v>0.11690399999999999</v>
      </c>
      <c r="FZ9" s="34">
        <f>'宮～高'!GA52</f>
        <v>0.11756</v>
      </c>
    </row>
    <row r="10" spans="1:183">
      <c r="A10" s="31" t="s">
        <v>109</v>
      </c>
      <c r="B10" s="28" t="str">
        <f>'宮～高'!C53</f>
        <v>1歳</v>
      </c>
      <c r="C10" s="33">
        <f>'宮～高'!D53</f>
        <v>1.36E-4</v>
      </c>
      <c r="D10" s="33">
        <f>'宮～高'!E53</f>
        <v>8.4999999999999995E-4</v>
      </c>
      <c r="E10" s="33">
        <f>'宮～高'!F53</f>
        <v>1.0449999999999999E-3</v>
      </c>
      <c r="F10" s="33">
        <f>'宮～高'!G53</f>
        <v>1.3749999999999999E-3</v>
      </c>
      <c r="G10" s="33">
        <f>'宮～高'!H53</f>
        <v>1.611E-3</v>
      </c>
      <c r="H10" s="33">
        <f>'宮～高'!I53</f>
        <v>1.7639999999999999E-3</v>
      </c>
      <c r="I10" s="33">
        <f>'宮～高'!J53</f>
        <v>1.841E-3</v>
      </c>
      <c r="J10" s="33">
        <f>'宮～高'!K53</f>
        <v>2.1350000000000002E-3</v>
      </c>
      <c r="K10" s="33">
        <f>'宮～高'!L53</f>
        <v>2.0790000000000001E-3</v>
      </c>
      <c r="L10" s="33">
        <f>'宮～高'!M53</f>
        <v>2.3310000000000002E-3</v>
      </c>
      <c r="M10" s="33">
        <f>'宮～高'!N53</f>
        <v>2.5769999999999999E-3</v>
      </c>
      <c r="N10" s="33">
        <f>'宮～高'!O53</f>
        <v>2.823E-3</v>
      </c>
      <c r="O10" s="33">
        <f>'宮～高'!P53</f>
        <v>8.0079999999999995E-3</v>
      </c>
      <c r="P10" s="33">
        <f>'宮～高'!Q53</f>
        <v>9.214E-3</v>
      </c>
      <c r="Q10" s="33">
        <f>'宮～高'!R53</f>
        <v>6.4570000000000001E-3</v>
      </c>
      <c r="R10" s="33">
        <f>'宮～高'!S53</f>
        <v>6.2950000000000002E-3</v>
      </c>
      <c r="S10" s="33">
        <f>'宮～高'!T53</f>
        <v>6.0390000000000001E-3</v>
      </c>
      <c r="T10" s="33">
        <f>'宮～高'!U53</f>
        <v>5.7000000000000002E-3</v>
      </c>
      <c r="U10" s="33">
        <f>'宮～高'!V53</f>
        <v>5.2849999999999998E-3</v>
      </c>
      <c r="V10" s="33">
        <f>'宮～高'!W53</f>
        <v>5.5789999999999998E-3</v>
      </c>
      <c r="W10" s="33">
        <f>'宮～高'!X53</f>
        <v>5.0309999999999999E-3</v>
      </c>
      <c r="X10" s="33">
        <f>'宮～高'!Y53</f>
        <v>5.2830000000000004E-3</v>
      </c>
      <c r="Y10" s="33">
        <f>'宮～高'!Z53</f>
        <v>5.5290000000000001E-3</v>
      </c>
      <c r="Z10" s="33">
        <f>'宮～高'!AA53</f>
        <v>5.7749999999999998E-3</v>
      </c>
      <c r="AA10" s="33">
        <f>'宮～高'!AB53</f>
        <v>1.5879999999999998E-2</v>
      </c>
      <c r="AB10" s="33">
        <f>'宮～高'!AC53</f>
        <v>1.7578E-2</v>
      </c>
      <c r="AC10" s="33">
        <f>'宮～高'!AD53</f>
        <v>1.1868999999999999E-2</v>
      </c>
      <c r="AD10" s="33">
        <f>'宮～高'!AE53</f>
        <v>1.1214999999999999E-2</v>
      </c>
      <c r="AE10" s="33">
        <f>'宮～高'!AF53</f>
        <v>1.0467000000000001E-2</v>
      </c>
      <c r="AF10" s="33">
        <f>'宮～高'!AG53</f>
        <v>9.6360000000000005E-3</v>
      </c>
      <c r="AG10" s="33">
        <f>'宮～高'!AH53</f>
        <v>8.7290000000000006E-3</v>
      </c>
      <c r="AH10" s="33">
        <f>'宮～高'!AI53</f>
        <v>9.0229999999999998E-3</v>
      </c>
      <c r="AI10" s="33">
        <f>'宮～高'!AJ53</f>
        <v>7.9830000000000005E-3</v>
      </c>
      <c r="AJ10" s="33">
        <f>'宮～高'!AK53</f>
        <v>8.2349999999999993E-3</v>
      </c>
      <c r="AK10" s="33">
        <f>'宮～高'!AL53</f>
        <v>8.4810000000000007E-3</v>
      </c>
      <c r="AL10" s="33">
        <f>'宮～高'!AM53</f>
        <v>8.7270000000000004E-3</v>
      </c>
      <c r="AM10" s="33">
        <f>'宮～高'!AN53</f>
        <v>2.3751999999999999E-2</v>
      </c>
      <c r="AN10" s="33">
        <f>'宮～高'!AO53</f>
        <v>2.5942E-2</v>
      </c>
      <c r="AO10" s="33">
        <f>'宮～高'!AP53</f>
        <v>1.7281000000000001E-2</v>
      </c>
      <c r="AP10" s="33">
        <f>'宮～高'!AQ53</f>
        <v>1.6135E-2</v>
      </c>
      <c r="AQ10" s="33">
        <f>'宮～高'!AR53</f>
        <v>1.4895E-2</v>
      </c>
      <c r="AR10" s="33">
        <f>'宮～高'!AS53</f>
        <v>1.3572000000000001E-2</v>
      </c>
      <c r="AS10" s="33">
        <f>'宮～高'!AT53</f>
        <v>1.2173E-2</v>
      </c>
      <c r="AT10" s="33">
        <f>'宮～高'!AU53</f>
        <v>1.2467000000000001E-2</v>
      </c>
      <c r="AU10" s="33">
        <f>'宮～高'!AV53</f>
        <v>1.0935E-2</v>
      </c>
      <c r="AV10" s="33">
        <f>'宮～高'!AW53</f>
        <v>1.1187000000000001E-2</v>
      </c>
      <c r="AW10" s="33">
        <f>'宮～高'!AX53</f>
        <v>1.1433E-2</v>
      </c>
      <c r="AX10" s="33">
        <f>'宮～高'!AY53</f>
        <v>1.1679E-2</v>
      </c>
      <c r="AY10" s="33">
        <f>'宮～高'!AZ53</f>
        <v>3.3609E-2</v>
      </c>
      <c r="AZ10" s="33">
        <f>'宮～高'!BA53</f>
        <v>3.6332999999999997E-2</v>
      </c>
      <c r="BA10" s="33">
        <f>'宮～高'!BB53</f>
        <v>2.4761999999999999E-2</v>
      </c>
      <c r="BB10" s="33">
        <f>'宮～高'!BC53</f>
        <v>2.3165999999999999E-2</v>
      </c>
      <c r="BC10" s="33">
        <f>'宮～高'!BD53</f>
        <v>2.1475000000000001E-2</v>
      </c>
      <c r="BD10" s="33">
        <f>'宮～高'!BE53</f>
        <v>2.1885000000000002E-2</v>
      </c>
      <c r="BE10" s="33">
        <f>'宮～高'!BF53</f>
        <v>2.0079E-2</v>
      </c>
      <c r="BF10" s="33">
        <f>'宮～高'!BG53</f>
        <v>2.0456999999999999E-2</v>
      </c>
      <c r="BG10" s="33">
        <f>'宮～高'!BH53</f>
        <v>1.8516000000000001E-2</v>
      </c>
      <c r="BH10" s="33">
        <f>'宮～高'!BI53</f>
        <v>1.8852000000000001E-2</v>
      </c>
      <c r="BI10" s="33">
        <f>'宮～高'!BJ53</f>
        <v>1.9179999999999999E-2</v>
      </c>
      <c r="BJ10" s="33">
        <f>'宮～高'!BK53</f>
        <v>1.9508000000000001E-2</v>
      </c>
      <c r="BK10" s="33">
        <f>'宮～高'!BL53</f>
        <v>3.7019999999999997E-2</v>
      </c>
      <c r="BL10" s="33">
        <f>'宮～高'!BM53</f>
        <v>4.267E-2</v>
      </c>
      <c r="BM10" s="33">
        <f>'宮～高'!BN53</f>
        <v>3.0654000000000001E-2</v>
      </c>
      <c r="BN10" s="33">
        <f>'宮～高'!BO53</f>
        <v>3.3748E-2</v>
      </c>
      <c r="BO10" s="33">
        <f>'宮～高'!BP53</f>
        <v>2.9028999999999999E-2</v>
      </c>
      <c r="BP10" s="33">
        <f>'宮～高'!BQ53</f>
        <v>2.4129000000000001E-2</v>
      </c>
      <c r="BQ10" s="33">
        <f>'宮～高'!BR53</f>
        <v>2.4497999999999999E-2</v>
      </c>
      <c r="BR10" s="33">
        <f>'宮～高'!BS53</f>
        <v>2.4875999999999999E-2</v>
      </c>
      <c r="BS10" s="33">
        <f>'宮～高'!BT53</f>
        <v>2.2443999999999999E-2</v>
      </c>
      <c r="BT10" s="33">
        <f>'宮～高'!BU53</f>
        <v>2.5623E-2</v>
      </c>
      <c r="BU10" s="33">
        <f>'宮～高'!BV53</f>
        <v>2.5992000000000001E-2</v>
      </c>
      <c r="BV10" s="33">
        <f>'宮～高'!BW53</f>
        <v>2.3444E-2</v>
      </c>
      <c r="BW10" s="33">
        <f>'宮～高'!BX53</f>
        <v>4.7368E-2</v>
      </c>
      <c r="BX10" s="33">
        <f>'宮～高'!BY53</f>
        <v>4.5030000000000001E-2</v>
      </c>
      <c r="BY10" s="33">
        <f>'宮～高'!BZ53</f>
        <v>3.6569999999999998E-2</v>
      </c>
      <c r="BZ10" s="33">
        <f>'宮～高'!CA53</f>
        <v>3.0894999999999999E-2</v>
      </c>
      <c r="CA10" s="33">
        <f>'宮～高'!CB53</f>
        <v>3.1315000000000003E-2</v>
      </c>
      <c r="CB10" s="33">
        <f>'宮～高'!CC53</f>
        <v>2.8556999999999999E-2</v>
      </c>
      <c r="CC10" s="33">
        <f>'宮～高'!CD53</f>
        <v>2.5724E-2</v>
      </c>
      <c r="CD10" s="33">
        <f>'宮～高'!CE53</f>
        <v>2.606E-2</v>
      </c>
      <c r="CE10" s="33">
        <f>'宮～高'!CF53</f>
        <v>2.3092999999999999E-2</v>
      </c>
      <c r="CF10" s="33">
        <f>'宮～高'!CG53</f>
        <v>2.6724000000000001E-2</v>
      </c>
      <c r="CG10" s="33">
        <f>'宮～高'!CH53</f>
        <v>2.3674000000000001E-2</v>
      </c>
      <c r="CH10" s="33">
        <f>'宮～高'!CI53</f>
        <v>2.3961E-2</v>
      </c>
      <c r="CI10" s="33">
        <f>'宮～高'!CJ53</f>
        <v>5.5239999999999997E-2</v>
      </c>
      <c r="CJ10" s="33">
        <f>'宮～高'!CK53</f>
        <v>5.5912000000000003E-2</v>
      </c>
      <c r="CK10" s="33">
        <f>'宮～高'!CL53</f>
        <v>3.5395000000000003E-2</v>
      </c>
      <c r="CL10" s="33">
        <f>'宮～高'!CM53</f>
        <v>3.5815E-2</v>
      </c>
      <c r="CM10" s="33">
        <f>'宮～高'!CN53</f>
        <v>3.9853E-2</v>
      </c>
      <c r="CN10" s="33">
        <f>'宮～高'!CO53</f>
        <v>3.2985E-2</v>
      </c>
      <c r="CO10" s="33">
        <f>'宮～高'!CP53</f>
        <v>2.9659999999999999E-2</v>
      </c>
      <c r="CP10" s="33">
        <f>'宮～高'!CQ53</f>
        <v>2.6242999999999999E-2</v>
      </c>
      <c r="CQ10" s="33">
        <f>'宮～高'!CR53</f>
        <v>2.6537000000000002E-2</v>
      </c>
      <c r="CR10" s="33">
        <f>'宮～高'!CS53</f>
        <v>2.2995000000000002E-2</v>
      </c>
      <c r="CS10" s="33">
        <f>'宮～高'!CT53</f>
        <v>2.3247E-2</v>
      </c>
      <c r="CT10" s="33">
        <f>'宮～高'!CU53</f>
        <v>2.3493E-2</v>
      </c>
      <c r="CU10" s="33">
        <f>'宮～高'!CV53</f>
        <v>6.7065E-2</v>
      </c>
      <c r="CV10" s="33">
        <f>'宮～高'!CW53</f>
        <v>3.1924000000000001E-2</v>
      </c>
      <c r="CW10" s="33">
        <f>'宮～高'!CX53</f>
        <v>3.2259999999999997E-2</v>
      </c>
      <c r="CX10" s="33">
        <f>'宮～高'!CY53</f>
        <v>4.0745000000000003E-2</v>
      </c>
      <c r="CY10" s="33">
        <f>'宮～高'!CZ53</f>
        <v>3.7044000000000001E-2</v>
      </c>
      <c r="CZ10" s="33">
        <f>'宮～高'!DA53</f>
        <v>3.7413000000000002E-2</v>
      </c>
      <c r="DA10" s="33">
        <f>'宮～高'!DB53</f>
        <v>3.7790999999999998E-2</v>
      </c>
      <c r="DB10" s="33">
        <f>'宮～高'!DC53</f>
        <v>3.3931999999999997E-2</v>
      </c>
      <c r="DC10" s="33">
        <f>'宮～高'!DD53</f>
        <v>2.9981000000000001E-2</v>
      </c>
      <c r="DD10" s="33">
        <f>'宮～高'!DE53</f>
        <v>2.5947000000000001E-2</v>
      </c>
      <c r="DE10" s="33">
        <f>'宮～高'!DF53</f>
        <v>3.0561999999999999E-2</v>
      </c>
      <c r="DF10" s="33">
        <f>'宮～高'!DG53</f>
        <v>3.0849000000000001E-2</v>
      </c>
      <c r="DG10" s="34">
        <f>'宮～高'!DH53</f>
        <v>7.0984000000000005E-2</v>
      </c>
      <c r="DH10" s="34">
        <f>'宮～高'!DI53</f>
        <v>7.1655999999999997E-2</v>
      </c>
      <c r="DI10" s="34">
        <f>'宮～高'!DJ53</f>
        <v>4.5234999999999997E-2</v>
      </c>
      <c r="DJ10" s="34">
        <f>'宮～高'!DK53</f>
        <v>4.1093999999999999E-2</v>
      </c>
      <c r="DK10" s="34">
        <f>'宮～高'!DL53</f>
        <v>4.1463E-2</v>
      </c>
      <c r="DL10" s="34">
        <f>'宮～高'!DM53</f>
        <v>4.1832000000000001E-2</v>
      </c>
      <c r="DM10" s="34">
        <f>'宮～高'!DN53</f>
        <v>3.2836999999999998E-2</v>
      </c>
      <c r="DN10" s="34">
        <f>'宮～高'!DO53</f>
        <v>3.3131000000000001E-2</v>
      </c>
      <c r="DO10" s="34">
        <f>'宮～高'!DP53</f>
        <v>2.8646999999999999E-2</v>
      </c>
      <c r="DP10" s="34">
        <f>'宮～高'!DQ53</f>
        <v>2.8899000000000001E-2</v>
      </c>
      <c r="DQ10" s="34">
        <f>'宮～高'!DR53</f>
        <v>2.9145000000000001E-2</v>
      </c>
      <c r="DR10" s="34">
        <f>'宮～高'!DS53</f>
        <v>2.9391E-2</v>
      </c>
      <c r="DS10" s="34">
        <f>'宮～高'!DT53</f>
        <v>7.8855999999999996E-2</v>
      </c>
      <c r="DT10" s="34">
        <f>'宮～高'!DU53</f>
        <v>7.9528000000000001E-2</v>
      </c>
      <c r="DU10" s="34">
        <f>'宮～高'!DV53</f>
        <v>5.0154999999999998E-2</v>
      </c>
      <c r="DV10" s="34">
        <f>'宮～高'!DW53</f>
        <v>5.0575000000000002E-2</v>
      </c>
      <c r="DW10" s="34">
        <f>'宮～高'!DX53</f>
        <v>4.5891000000000001E-2</v>
      </c>
      <c r="DX10" s="34">
        <f>'宮～高'!DY53</f>
        <v>3.5986999999999998E-2</v>
      </c>
      <c r="DY10" s="34">
        <f>'宮～高'!DZ53</f>
        <v>3.6281000000000001E-2</v>
      </c>
      <c r="DZ10" s="34">
        <f>'宮～高'!EA53</f>
        <v>3.6575000000000003E-2</v>
      </c>
      <c r="EA10" s="34">
        <f>'宮～高'!EB53</f>
        <v>3.1599000000000002E-2</v>
      </c>
      <c r="EB10" s="34">
        <f>'宮～高'!EC53</f>
        <v>3.1850999999999997E-2</v>
      </c>
      <c r="EC10" s="34">
        <f>'宮～高'!ED53</f>
        <v>3.2097000000000001E-2</v>
      </c>
      <c r="ED10" s="34">
        <f>'宮～高'!EE53</f>
        <v>3.2342999999999997E-2</v>
      </c>
      <c r="EE10" s="34">
        <f>'宮～高'!EF53</f>
        <v>8.6728E-2</v>
      </c>
      <c r="EF10" s="34">
        <f>'宮～高'!EG53</f>
        <v>8.7400000000000005E-2</v>
      </c>
      <c r="EG10" s="34">
        <f>'宮～高'!EH53</f>
        <v>5.5074999999999999E-2</v>
      </c>
      <c r="EH10" s="34">
        <f>'宮～高'!EI53</f>
        <v>5.5495000000000003E-2</v>
      </c>
      <c r="EI10" s="34">
        <f>'宮～高'!EJ53</f>
        <v>5.0319000000000003E-2</v>
      </c>
      <c r="EJ10" s="34">
        <f>'宮～高'!EK53</f>
        <v>3.9431000000000001E-2</v>
      </c>
      <c r="EK10" s="34">
        <f>'宮～高'!EL53</f>
        <v>3.9725000000000003E-2</v>
      </c>
      <c r="EL10" s="34">
        <f>'宮～高'!EM53</f>
        <v>4.0018999999999999E-2</v>
      </c>
      <c r="EM10" s="34">
        <f>'宮～高'!EN53</f>
        <v>3.4550999999999998E-2</v>
      </c>
      <c r="EN10" s="34">
        <f>'宮～高'!EO53</f>
        <v>3.4803000000000001E-2</v>
      </c>
      <c r="EO10" s="34">
        <f>'宮～高'!EP53</f>
        <v>3.5048999999999997E-2</v>
      </c>
      <c r="EP10" s="34">
        <f>'宮～高'!EQ53</f>
        <v>3.5295E-2</v>
      </c>
      <c r="EQ10" s="34">
        <f>'宮～高'!ER53</f>
        <v>9.4600000000000004E-2</v>
      </c>
      <c r="ER10" s="34">
        <f>'宮～高'!ES53</f>
        <v>0.101218</v>
      </c>
      <c r="ES10" s="34">
        <f>'宮～高'!ET53</f>
        <v>5.9995E-2</v>
      </c>
      <c r="ET10" s="34">
        <f>'宮～高'!EU53</f>
        <v>6.0415000000000003E-2</v>
      </c>
      <c r="EU10" s="34">
        <f>'宮～高'!EV53</f>
        <v>4.8668000000000003E-2</v>
      </c>
      <c r="EV10" s="34">
        <f>'宮～高'!EW53</f>
        <v>4.8995999999999998E-2</v>
      </c>
      <c r="EW10" s="34">
        <f>'宮～高'!EX53</f>
        <v>4.9332000000000001E-2</v>
      </c>
      <c r="EX10" s="34">
        <f>'宮～高'!EY53</f>
        <v>4.9667999999999997E-2</v>
      </c>
      <c r="EY10" s="34">
        <f>'宮～高'!EZ53</f>
        <v>3.7503000000000002E-2</v>
      </c>
      <c r="EZ10" s="34">
        <f>'宮～高'!FA53</f>
        <v>4.4044E-2</v>
      </c>
      <c r="FA10" s="34">
        <f>'宮～高'!FB53</f>
        <v>4.4331000000000002E-2</v>
      </c>
      <c r="FB10" s="34">
        <f>'宮～高'!FC53</f>
        <v>3.8247000000000003E-2</v>
      </c>
      <c r="FC10" s="34">
        <f>'宮～高'!FD53</f>
        <v>0.10247199999999999</v>
      </c>
      <c r="FD10" s="34">
        <f>'宮～高'!FE53</f>
        <v>0.109582</v>
      </c>
      <c r="FE10" s="34">
        <f>'宮～高'!FF53</f>
        <v>5.8428000000000001E-2</v>
      </c>
      <c r="FF10" s="34">
        <f>'宮～高'!FG53</f>
        <v>5.8805999999999997E-2</v>
      </c>
      <c r="FG10" s="34">
        <f>'宮～高'!FH53</f>
        <v>5.2603999999999998E-2</v>
      </c>
      <c r="FH10" s="34">
        <f>'宮～高'!FI53</f>
        <v>4.6318999999999999E-2</v>
      </c>
      <c r="FI10" s="34">
        <f>'宮～高'!FJ53</f>
        <v>4.6613000000000002E-2</v>
      </c>
      <c r="FJ10" s="34">
        <f>'宮～高'!FK53</f>
        <v>4.6906999999999997E-2</v>
      </c>
      <c r="FK10" s="34">
        <f>'宮～高'!FL53</f>
        <v>4.0454999999999998E-2</v>
      </c>
      <c r="FL10" s="34">
        <f>'宮～高'!FM53</f>
        <v>4.0707E-2</v>
      </c>
      <c r="FM10" s="34">
        <f>'宮～高'!FN53</f>
        <v>4.0953000000000003E-2</v>
      </c>
      <c r="FN10" s="34">
        <f>'宮～高'!FO53</f>
        <v>4.1199E-2</v>
      </c>
      <c r="FO10" s="34">
        <f>'宮～高'!FP53</f>
        <v>0.110344</v>
      </c>
      <c r="FP10" s="34">
        <f>'宮～高'!FQ53</f>
        <v>0.117946</v>
      </c>
      <c r="FQ10" s="34">
        <f>'宮～高'!FR53</f>
        <v>6.2855999999999995E-2</v>
      </c>
      <c r="FR10" s="34">
        <f>'宮～高'!FS53</f>
        <v>6.3233999999999999E-2</v>
      </c>
      <c r="FS10" s="34">
        <f>'宮～高'!FT53</f>
        <v>5.654E-2</v>
      </c>
      <c r="FT10" s="34">
        <f>'宮～高'!FU53</f>
        <v>4.9763000000000002E-2</v>
      </c>
      <c r="FU10" s="34">
        <f>'宮～高'!FV53</f>
        <v>5.0056999999999997E-2</v>
      </c>
      <c r="FV10" s="34">
        <f>'宮～高'!FW53</f>
        <v>5.0351E-2</v>
      </c>
      <c r="FW10" s="34">
        <f>'宮～高'!FX53</f>
        <v>4.3407000000000001E-2</v>
      </c>
      <c r="FX10" s="34">
        <f>'宮～高'!FY53</f>
        <v>4.3659000000000003E-2</v>
      </c>
      <c r="FY10" s="34">
        <f>'宮～高'!FZ53</f>
        <v>4.3905E-2</v>
      </c>
      <c r="FZ10" s="34">
        <f>'宮～高'!GA53</f>
        <v>4.4151000000000003E-2</v>
      </c>
    </row>
    <row r="11" spans="1:183">
      <c r="A11" s="31" t="s">
        <v>109</v>
      </c>
      <c r="B11" s="28" t="str">
        <f>'宮～高'!C54</f>
        <v>2歳</v>
      </c>
      <c r="C11" s="33">
        <f>'宮～高'!D54</f>
        <v>1.3999999999999999E-4</v>
      </c>
      <c r="D11" s="33">
        <f>'宮～高'!E54</f>
        <v>3.6900000000000002E-4</v>
      </c>
      <c r="E11" s="33">
        <f>'宮～高'!F54</f>
        <v>6.2100000000000002E-4</v>
      </c>
      <c r="F11" s="33">
        <f>'宮～高'!G54</f>
        <v>8.7299999999999997E-4</v>
      </c>
      <c r="G11" s="33">
        <f>'宮～高'!H54</f>
        <v>1.119E-3</v>
      </c>
      <c r="H11" s="33">
        <f>'宮～高'!I54</f>
        <v>1.596E-3</v>
      </c>
      <c r="I11" s="33">
        <f>'宮～高'!J54</f>
        <v>1.6169999999999999E-3</v>
      </c>
      <c r="J11" s="33">
        <f>'宮～高'!K54</f>
        <v>1.555E-3</v>
      </c>
      <c r="K11" s="33">
        <f>'宮～高'!L54</f>
        <v>1.7600000000000001E-3</v>
      </c>
      <c r="L11" s="33">
        <f>'宮～高'!M54</f>
        <v>1.5740000000000001E-3</v>
      </c>
      <c r="M11" s="33">
        <f>'宮～高'!N54</f>
        <v>1.738E-3</v>
      </c>
      <c r="N11" s="33">
        <f>'宮～高'!O54</f>
        <v>2.3800000000000002E-3</v>
      </c>
      <c r="O11" s="33">
        <f>'宮～高'!P54</f>
        <v>3.5839999999999999E-3</v>
      </c>
      <c r="P11" s="33">
        <f>'宮～高'!Q54</f>
        <v>3.3210000000000002E-3</v>
      </c>
      <c r="Q11" s="33">
        <f>'宮～高'!R54</f>
        <v>3.5729999999999998E-3</v>
      </c>
      <c r="R11" s="33">
        <f>'宮～高'!S54</f>
        <v>3.8249999999999998E-3</v>
      </c>
      <c r="S11" s="33">
        <f>'宮～高'!T54</f>
        <v>4.071E-3</v>
      </c>
      <c r="T11" s="33">
        <f>'宮～高'!U54</f>
        <v>5.0400000000000002E-3</v>
      </c>
      <c r="U11" s="33">
        <f>'宮～高'!V54</f>
        <v>4.5690000000000001E-3</v>
      </c>
      <c r="V11" s="33">
        <f>'宮～高'!W54</f>
        <v>4.0150000000000003E-3</v>
      </c>
      <c r="W11" s="33">
        <f>'宮～高'!X54</f>
        <v>4.2199999999999998E-3</v>
      </c>
      <c r="X11" s="33">
        <f>'宮～高'!Y54</f>
        <v>3.542E-3</v>
      </c>
      <c r="Y11" s="33">
        <f>'宮～高'!Z54</f>
        <v>3.7060000000000001E-3</v>
      </c>
      <c r="Z11" s="33">
        <f>'宮～高'!AA54</f>
        <v>4.8399999999999997E-3</v>
      </c>
      <c r="AA11" s="33">
        <f>'宮～高'!AB54</f>
        <v>7.0280000000000004E-3</v>
      </c>
      <c r="AB11" s="33">
        <f>'宮～高'!AC54</f>
        <v>6.2729999999999999E-3</v>
      </c>
      <c r="AC11" s="33">
        <f>'宮～高'!AD54</f>
        <v>6.5250000000000004E-3</v>
      </c>
      <c r="AD11" s="33">
        <f>'宮～高'!AE54</f>
        <v>6.777E-3</v>
      </c>
      <c r="AE11" s="33">
        <f>'宮～高'!AF54</f>
        <v>7.0229999999999997E-3</v>
      </c>
      <c r="AF11" s="33">
        <f>'宮～高'!AG54</f>
        <v>8.4840000000000002E-3</v>
      </c>
      <c r="AG11" s="33">
        <f>'宮～高'!AH54</f>
        <v>7.5209999999999999E-3</v>
      </c>
      <c r="AH11" s="33">
        <f>'宮～高'!AI54</f>
        <v>6.4749999999999999E-3</v>
      </c>
      <c r="AI11" s="33">
        <f>'宮～高'!AJ54</f>
        <v>6.6800000000000002E-3</v>
      </c>
      <c r="AJ11" s="33">
        <f>'宮～高'!AK54</f>
        <v>5.5100000000000001E-3</v>
      </c>
      <c r="AK11" s="33">
        <f>'宮～高'!AL54</f>
        <v>5.6740000000000002E-3</v>
      </c>
      <c r="AL11" s="33">
        <f>'宮～高'!AM54</f>
        <v>7.3000000000000001E-3</v>
      </c>
      <c r="AM11" s="33">
        <f>'宮～高'!AN54</f>
        <v>1.0472E-2</v>
      </c>
      <c r="AN11" s="33">
        <f>'宮～高'!AO54</f>
        <v>9.2250000000000006E-3</v>
      </c>
      <c r="AO11" s="33">
        <f>'宮～高'!AP54</f>
        <v>9.4769999999999993E-3</v>
      </c>
      <c r="AP11" s="33">
        <f>'宮～高'!AQ54</f>
        <v>9.7289999999999998E-3</v>
      </c>
      <c r="AQ11" s="33">
        <f>'宮～高'!AR54</f>
        <v>9.9749999999999995E-3</v>
      </c>
      <c r="AR11" s="33">
        <f>'宮～高'!AS54</f>
        <v>1.1927999999999999E-2</v>
      </c>
      <c r="AS11" s="33">
        <f>'宮～高'!AT54</f>
        <v>1.0473E-2</v>
      </c>
      <c r="AT11" s="33">
        <f>'宮～高'!AU54</f>
        <v>8.9350000000000002E-3</v>
      </c>
      <c r="AU11" s="33">
        <f>'宮～高'!AV54</f>
        <v>9.1400000000000006E-3</v>
      </c>
      <c r="AV11" s="33">
        <f>'宮～高'!AW54</f>
        <v>7.4780000000000003E-3</v>
      </c>
      <c r="AW11" s="33">
        <f>'宮～高'!AX54</f>
        <v>7.6420000000000004E-3</v>
      </c>
      <c r="AX11" s="33">
        <f>'宮～高'!AY54</f>
        <v>9.7599999999999996E-3</v>
      </c>
      <c r="AY11" s="33">
        <f>'宮～高'!AZ54</f>
        <v>1.1931000000000001E-2</v>
      </c>
      <c r="AZ11" s="33">
        <f>'宮～高'!BA54</f>
        <v>1.0149999999999999E-2</v>
      </c>
      <c r="BA11" s="33">
        <f>'宮～高'!BB54</f>
        <v>1.0359999999999999E-2</v>
      </c>
      <c r="BB11" s="33">
        <f>'宮～高'!BC54</f>
        <v>1.057E-2</v>
      </c>
      <c r="BC11" s="33">
        <f>'宮～高'!BD54</f>
        <v>1.0775E-2</v>
      </c>
      <c r="BD11" s="33">
        <f>'宮～高'!BE54</f>
        <v>1.3179E-2</v>
      </c>
      <c r="BE11" s="33">
        <f>'宮～高'!BF54</f>
        <v>1.119E-2</v>
      </c>
      <c r="BF11" s="33">
        <f>'宮～高'!BG54</f>
        <v>9.1179999999999994E-3</v>
      </c>
      <c r="BG11" s="33">
        <f>'宮～高'!BH54</f>
        <v>9.2820000000000003E-3</v>
      </c>
      <c r="BH11" s="33">
        <f>'宮～高'!BI54</f>
        <v>7.0860000000000003E-3</v>
      </c>
      <c r="BI11" s="33">
        <f>'宮～高'!BJ54</f>
        <v>7.2090000000000001E-3</v>
      </c>
      <c r="BJ11" s="33">
        <f>'宮～高'!BK54</f>
        <v>9.7780000000000002E-3</v>
      </c>
      <c r="BK11" s="33">
        <f>'宮～高'!BL54</f>
        <v>1.9835999999999999E-2</v>
      </c>
      <c r="BL11" s="33">
        <f>'宮～高'!BM54</f>
        <v>1.5129E-2</v>
      </c>
      <c r="BM11" s="33">
        <f>'宮～高'!BN54</f>
        <v>1.5381000000000001E-2</v>
      </c>
      <c r="BN11" s="33">
        <f>'宮～高'!BO54</f>
        <v>1.5633000000000001E-2</v>
      </c>
      <c r="BO11" s="33">
        <f>'宮～高'!BP54</f>
        <v>1.3235E-2</v>
      </c>
      <c r="BP11" s="33">
        <f>'宮～高'!BQ54</f>
        <v>1.6131E-2</v>
      </c>
      <c r="BQ11" s="33">
        <f>'宮～高'!BR54</f>
        <v>1.6376999999999999E-2</v>
      </c>
      <c r="BR11" s="33">
        <f>'宮～高'!BS54</f>
        <v>1.3854999999999999E-2</v>
      </c>
      <c r="BS11" s="33">
        <f>'宮～高'!BT54</f>
        <v>1.406E-2</v>
      </c>
      <c r="BT11" s="33">
        <f>'宮～高'!BU54</f>
        <v>1.1414000000000001E-2</v>
      </c>
      <c r="BU11" s="33">
        <f>'宮～高'!BV54</f>
        <v>1.1578E-2</v>
      </c>
      <c r="BV11" s="33">
        <f>'宮～高'!BW54</f>
        <v>1.1745999999999999E-2</v>
      </c>
      <c r="BW11" s="33">
        <f>'宮～高'!BX54</f>
        <v>2.0804E-2</v>
      </c>
      <c r="BX11" s="33">
        <f>'宮～高'!BY54</f>
        <v>2.1090999999999999E-2</v>
      </c>
      <c r="BY11" s="33">
        <f>'宮～高'!BZ54</f>
        <v>1.528E-2</v>
      </c>
      <c r="BZ11" s="33">
        <f>'宮～高'!CA54</f>
        <v>1.8585000000000001E-2</v>
      </c>
      <c r="CA11" s="33">
        <f>'宮～高'!CB54</f>
        <v>1.5695000000000001E-2</v>
      </c>
      <c r="CB11" s="33">
        <f>'宮～高'!CC54</f>
        <v>1.9082999999999999E-2</v>
      </c>
      <c r="CC11" s="33">
        <f>'宮～高'!CD54</f>
        <v>1.6109999999999999E-2</v>
      </c>
      <c r="CD11" s="33">
        <f>'宮～高'!CE54</f>
        <v>1.3054E-2</v>
      </c>
      <c r="CE11" s="33">
        <f>'宮～高'!CF54</f>
        <v>1.3218000000000001E-2</v>
      </c>
      <c r="CF11" s="33">
        <f>'宮～高'!CG54</f>
        <v>1.0038E-2</v>
      </c>
      <c r="CG11" s="33">
        <f>'宮～高'!CH54</f>
        <v>1.0161E-2</v>
      </c>
      <c r="CH11" s="33">
        <f>'宮～高'!CI54</f>
        <v>1.3714E-2</v>
      </c>
      <c r="CI11" s="33">
        <f>'宮～高'!CJ54</f>
        <v>2.4247999999999999E-2</v>
      </c>
      <c r="CJ11" s="33">
        <f>'宮～高'!CK54</f>
        <v>2.1033E-2</v>
      </c>
      <c r="CK11" s="33">
        <f>'宮～高'!CL54</f>
        <v>2.1284999999999998E-2</v>
      </c>
      <c r="CL11" s="33">
        <f>'宮～高'!CM54</f>
        <v>2.1537000000000001E-2</v>
      </c>
      <c r="CM11" s="33">
        <f>'宮～高'!CN54</f>
        <v>2.1788999999999999E-2</v>
      </c>
      <c r="CN11" s="33">
        <f>'宮～高'!CO54</f>
        <v>2.2034999999999999E-2</v>
      </c>
      <c r="CO11" s="33">
        <f>'宮～高'!CP54</f>
        <v>1.857E-2</v>
      </c>
      <c r="CP11" s="33">
        <f>'宮～高'!CQ54</f>
        <v>1.8775E-2</v>
      </c>
      <c r="CQ11" s="33">
        <f>'宮～高'!CR54</f>
        <v>1.5186E-2</v>
      </c>
      <c r="CR11" s="33">
        <f>'宮～高'!CS54</f>
        <v>1.5350000000000001E-2</v>
      </c>
      <c r="CS11" s="33">
        <f>'宮～高'!CT54</f>
        <v>1.1637E-2</v>
      </c>
      <c r="CT11" s="33">
        <f>'宮～高'!CU54</f>
        <v>1.9605000000000001E-2</v>
      </c>
      <c r="CU11" s="33">
        <f>'宮～高'!CV54</f>
        <v>2.3739E-2</v>
      </c>
      <c r="CV11" s="33">
        <f>'宮～高'!CW54</f>
        <v>2.3984999999999999E-2</v>
      </c>
      <c r="CW11" s="33">
        <f>'宮～高'!CX54</f>
        <v>2.4237000000000002E-2</v>
      </c>
      <c r="CX11" s="33">
        <f>'宮～高'!CY54</f>
        <v>2.0410000000000001E-2</v>
      </c>
      <c r="CY11" s="33">
        <f>'宮～高'!CZ54</f>
        <v>2.0615000000000001E-2</v>
      </c>
      <c r="CZ11" s="33">
        <f>'宮～高'!DA54</f>
        <v>2.4986999999999999E-2</v>
      </c>
      <c r="DA11" s="33">
        <f>'宮～高'!DB54</f>
        <v>2.103E-2</v>
      </c>
      <c r="DB11" s="33">
        <f>'宮～高'!DC54</f>
        <v>1.6990000000000002E-2</v>
      </c>
      <c r="DC11" s="33">
        <f>'宮～高'!DD54</f>
        <v>1.7153999999999999E-2</v>
      </c>
      <c r="DD11" s="33">
        <f>'宮～高'!DE54</f>
        <v>2.1649999999999999E-2</v>
      </c>
      <c r="DE11" s="33">
        <f>'宮～高'!DF54</f>
        <v>1.7486000000000002E-2</v>
      </c>
      <c r="DF11" s="33">
        <f>'宮～高'!DG54</f>
        <v>2.2065000000000001E-2</v>
      </c>
      <c r="DG11" s="34">
        <f>'宮～高'!DH54</f>
        <v>3.1136E-2</v>
      </c>
      <c r="DH11" s="34">
        <f>'宮～高'!DI54</f>
        <v>2.6936999999999999E-2</v>
      </c>
      <c r="DI11" s="34">
        <f>'宮～高'!DJ54</f>
        <v>2.7189000000000001E-2</v>
      </c>
      <c r="DJ11" s="34">
        <f>'宮～高'!DK54</f>
        <v>2.7441E-2</v>
      </c>
      <c r="DK11" s="34">
        <f>'宮～高'!DL54</f>
        <v>2.7687E-2</v>
      </c>
      <c r="DL11" s="34">
        <f>'宮～高'!DM54</f>
        <v>3.2592000000000003E-2</v>
      </c>
      <c r="DM11" s="34">
        <f>'宮～高'!DN54</f>
        <v>2.8185000000000002E-2</v>
      </c>
      <c r="DN11" s="34">
        <f>'宮～高'!DO54</f>
        <v>2.3695000000000001E-2</v>
      </c>
      <c r="DO11" s="34">
        <f>'宮～高'!DP54</f>
        <v>2.3900000000000001E-2</v>
      </c>
      <c r="DP11" s="34">
        <f>'宮～高'!DQ54</f>
        <v>1.9286000000000001E-2</v>
      </c>
      <c r="DQ11" s="34">
        <f>'宮～高'!DR54</f>
        <v>1.9449999999999999E-2</v>
      </c>
      <c r="DR11" s="34">
        <f>'宮～高'!DS54</f>
        <v>2.452E-2</v>
      </c>
      <c r="DS11" s="34">
        <f>'宮～高'!DT54</f>
        <v>3.458E-2</v>
      </c>
      <c r="DT11" s="34">
        <f>'宮～高'!DU54</f>
        <v>2.9888999999999999E-2</v>
      </c>
      <c r="DU11" s="34">
        <f>'宮～高'!DV54</f>
        <v>3.0141000000000001E-2</v>
      </c>
      <c r="DV11" s="34">
        <f>'宮～高'!DW54</f>
        <v>3.0393E-2</v>
      </c>
      <c r="DW11" s="34">
        <f>'宮～高'!DX54</f>
        <v>3.0639E-2</v>
      </c>
      <c r="DX11" s="34">
        <f>'宮～高'!DY54</f>
        <v>3.6035999999999999E-2</v>
      </c>
      <c r="DY11" s="34">
        <f>'宮～高'!DZ54</f>
        <v>3.1137000000000001E-2</v>
      </c>
      <c r="DZ11" s="34">
        <f>'宮～高'!EA54</f>
        <v>2.6155000000000001E-2</v>
      </c>
      <c r="EA11" s="34">
        <f>'宮～高'!EB54</f>
        <v>2.6360000000000001E-2</v>
      </c>
      <c r="EB11" s="34">
        <f>'宮～高'!EC54</f>
        <v>2.1253999999999999E-2</v>
      </c>
      <c r="EC11" s="34">
        <f>'宮～高'!ED54</f>
        <v>2.1418E-2</v>
      </c>
      <c r="ED11" s="34">
        <f>'宮～高'!EE54</f>
        <v>2.6980000000000001E-2</v>
      </c>
      <c r="EE11" s="34">
        <f>'宮～高'!EF54</f>
        <v>3.8024000000000002E-2</v>
      </c>
      <c r="EF11" s="34">
        <f>'宮～高'!EG54</f>
        <v>3.2841000000000002E-2</v>
      </c>
      <c r="EG11" s="34">
        <f>'宮～高'!EH54</f>
        <v>3.3092999999999997E-2</v>
      </c>
      <c r="EH11" s="34">
        <f>'宮～高'!EI54</f>
        <v>3.3345E-2</v>
      </c>
      <c r="EI11" s="34">
        <f>'宮～高'!EJ54</f>
        <v>3.3591000000000003E-2</v>
      </c>
      <c r="EJ11" s="34">
        <f>'宮～高'!EK54</f>
        <v>3.9480000000000001E-2</v>
      </c>
      <c r="EK11" s="34">
        <f>'宮～高'!EL54</f>
        <v>3.4089000000000001E-2</v>
      </c>
      <c r="EL11" s="34">
        <f>'宮～高'!EM54</f>
        <v>2.8615000000000002E-2</v>
      </c>
      <c r="EM11" s="34">
        <f>'宮～高'!EN54</f>
        <v>2.8819999999999998E-2</v>
      </c>
      <c r="EN11" s="34">
        <f>'宮～高'!EO54</f>
        <v>2.3222E-2</v>
      </c>
      <c r="EO11" s="34">
        <f>'宮～高'!EP54</f>
        <v>2.3386000000000001E-2</v>
      </c>
      <c r="EP11" s="34">
        <f>'宮～高'!EQ54</f>
        <v>2.9440000000000001E-2</v>
      </c>
      <c r="EQ11" s="34">
        <f>'宮～高'!ER54</f>
        <v>4.1467999999999998E-2</v>
      </c>
      <c r="ER11" s="34">
        <f>'宮～高'!ES54</f>
        <v>3.5792999999999998E-2</v>
      </c>
      <c r="ES11" s="34">
        <f>'宮～高'!ET54</f>
        <v>4.2056000000000003E-2</v>
      </c>
      <c r="ET11" s="34">
        <f>'宮～高'!EU54</f>
        <v>3.6297000000000003E-2</v>
      </c>
      <c r="EU11" s="34">
        <f>'宮～高'!EV54</f>
        <v>3.6542999999999999E-2</v>
      </c>
      <c r="EV11" s="34">
        <f>'宮～高'!EW54</f>
        <v>4.2923999999999997E-2</v>
      </c>
      <c r="EW11" s="34">
        <f>'宮～高'!EX54</f>
        <v>3.7040999999999998E-2</v>
      </c>
      <c r="EX11" s="34">
        <f>'宮～高'!EY54</f>
        <v>3.1074999999999998E-2</v>
      </c>
      <c r="EY11" s="34">
        <f>'宮～高'!EZ54</f>
        <v>3.1280000000000002E-2</v>
      </c>
      <c r="EZ11" s="34">
        <f>'宮～高'!FA54</f>
        <v>3.1489999999999997E-2</v>
      </c>
      <c r="FA11" s="34">
        <f>'宮～高'!FB54</f>
        <v>3.1695000000000001E-2</v>
      </c>
      <c r="FB11" s="34">
        <f>'宮～高'!FC54</f>
        <v>3.1899999999999998E-2</v>
      </c>
      <c r="FC11" s="34">
        <f>'宮～高'!FD54</f>
        <v>4.4912000000000001E-2</v>
      </c>
      <c r="FD11" s="34">
        <f>'宮～高'!FE54</f>
        <v>3.8745000000000002E-2</v>
      </c>
      <c r="FE11" s="34">
        <f>'宮～高'!FF54</f>
        <v>3.8996999999999997E-2</v>
      </c>
      <c r="FF11" s="34">
        <f>'宮～高'!FG54</f>
        <v>3.9248999999999999E-2</v>
      </c>
      <c r="FG11" s="34">
        <f>'宮～高'!FH54</f>
        <v>3.9495000000000002E-2</v>
      </c>
      <c r="FH11" s="34">
        <f>'宮～高'!FI54</f>
        <v>4.6367999999999999E-2</v>
      </c>
      <c r="FI11" s="34">
        <f>'宮～高'!FJ54</f>
        <v>3.9993000000000001E-2</v>
      </c>
      <c r="FJ11" s="34">
        <f>'宮～高'!FK54</f>
        <v>3.3535000000000002E-2</v>
      </c>
      <c r="FK11" s="34">
        <f>'宮～高'!FL54</f>
        <v>3.3739999999999999E-2</v>
      </c>
      <c r="FL11" s="34">
        <f>'宮～高'!FM54</f>
        <v>2.7158000000000002E-2</v>
      </c>
      <c r="FM11" s="34">
        <f>'宮～高'!FN54</f>
        <v>2.7321999999999999E-2</v>
      </c>
      <c r="FN11" s="34">
        <f>'宮～高'!FO54</f>
        <v>3.4360000000000002E-2</v>
      </c>
      <c r="FO11" s="34">
        <f>'宮～高'!FP54</f>
        <v>4.8356000000000003E-2</v>
      </c>
      <c r="FP11" s="34">
        <f>'宮～高'!FQ54</f>
        <v>4.1696999999999998E-2</v>
      </c>
      <c r="FQ11" s="34">
        <f>'宮～高'!FR54</f>
        <v>4.1949E-2</v>
      </c>
      <c r="FR11" s="34">
        <f>'宮～高'!FS54</f>
        <v>4.2201000000000002E-2</v>
      </c>
      <c r="FS11" s="34">
        <f>'宮～高'!FT54</f>
        <v>4.2446999999999999E-2</v>
      </c>
      <c r="FT11" s="34">
        <f>'宮～高'!FU54</f>
        <v>4.9812000000000002E-2</v>
      </c>
      <c r="FU11" s="34">
        <f>'宮～高'!FV54</f>
        <v>4.2944999999999997E-2</v>
      </c>
      <c r="FV11" s="34">
        <f>'宮～高'!FW54</f>
        <v>3.5994999999999999E-2</v>
      </c>
      <c r="FW11" s="34">
        <f>'宮～高'!FX54</f>
        <v>3.6200000000000003E-2</v>
      </c>
      <c r="FX11" s="34">
        <f>'宮～高'!FY54</f>
        <v>2.9125999999999999E-2</v>
      </c>
      <c r="FY11" s="34">
        <f>'宮～高'!FZ54</f>
        <v>2.929E-2</v>
      </c>
      <c r="FZ11" s="34">
        <f>'宮～高'!GA54</f>
        <v>3.6819999999999999E-2</v>
      </c>
    </row>
    <row r="12" spans="1:183">
      <c r="A12" s="31" t="s">
        <v>109</v>
      </c>
      <c r="B12" s="29" t="str">
        <f>'宮～高'!C55</f>
        <v>3歳以上</v>
      </c>
      <c r="C12" s="36">
        <f>'宮～高'!D55</f>
        <v>5.8500000000000002E-4</v>
      </c>
      <c r="D12" s="36">
        <f>'宮～高'!E55</f>
        <v>1.323E-3</v>
      </c>
      <c r="E12" s="36">
        <f>'宮～高'!F55</f>
        <v>1.9550000000000001E-3</v>
      </c>
      <c r="F12" s="36">
        <f>'宮～高'!G55</f>
        <v>2.5040000000000001E-3</v>
      </c>
      <c r="G12" s="36">
        <f>'宮～高'!H55</f>
        <v>3.16E-3</v>
      </c>
      <c r="H12" s="36">
        <f>'宮～高'!I55</f>
        <v>3.5850000000000001E-3</v>
      </c>
      <c r="I12" s="36">
        <f>'宮～高'!J55</f>
        <v>4.1999999999999997E-3</v>
      </c>
      <c r="J12" s="36">
        <f>'宮～高'!K55</f>
        <v>4.8149999999999998E-3</v>
      </c>
      <c r="K12" s="36">
        <f>'宮～高'!L55</f>
        <v>5.4299999999999999E-3</v>
      </c>
      <c r="L12" s="36">
        <f>'宮～高'!M55</f>
        <v>6.045E-3</v>
      </c>
      <c r="M12" s="36">
        <f>'宮～高'!N55</f>
        <v>6.6600000000000001E-3</v>
      </c>
      <c r="N12" s="36">
        <f>'宮～高'!O55</f>
        <v>6.7970000000000001E-3</v>
      </c>
      <c r="O12" s="36">
        <f>'宮～高'!P55</f>
        <v>9.4409999999999997E-3</v>
      </c>
      <c r="P12" s="36">
        <f>'宮～高'!Q55</f>
        <v>1.0179000000000001E-2</v>
      </c>
      <c r="Q12" s="36">
        <f>'宮～高'!R55</f>
        <v>1.0319E-2</v>
      </c>
      <c r="R12" s="36">
        <f>'宮～高'!S55</f>
        <v>1.0376E-2</v>
      </c>
      <c r="S12" s="36">
        <f>'宮～高'!T55</f>
        <v>1.1032E-2</v>
      </c>
      <c r="T12" s="36">
        <f>'宮～高'!U55</f>
        <v>1.0965000000000001E-2</v>
      </c>
      <c r="U12" s="36">
        <f>'宮～高'!V55</f>
        <v>1.158E-2</v>
      </c>
      <c r="V12" s="36">
        <f>'宮～高'!W55</f>
        <v>1.2194999999999999E-2</v>
      </c>
      <c r="W12" s="36">
        <f>'宮～高'!X55</f>
        <v>1.281E-2</v>
      </c>
      <c r="X12" s="36">
        <f>'宮～高'!Y55</f>
        <v>1.3424999999999999E-2</v>
      </c>
      <c r="Y12" s="36">
        <f>'宮～高'!Z55</f>
        <v>1.404E-2</v>
      </c>
      <c r="Z12" s="36">
        <f>'宮～高'!AA55</f>
        <v>1.3684999999999999E-2</v>
      </c>
      <c r="AA12" s="36">
        <f>'宮～高'!AB55</f>
        <v>1.8297000000000001E-2</v>
      </c>
      <c r="AB12" s="36">
        <f>'宮～高'!AC55</f>
        <v>1.9035E-2</v>
      </c>
      <c r="AC12" s="36">
        <f>'宮～高'!AD55</f>
        <v>1.8683000000000002E-2</v>
      </c>
      <c r="AD12" s="36">
        <f>'宮～高'!AE55</f>
        <v>1.8248E-2</v>
      </c>
      <c r="AE12" s="36">
        <f>'宮～高'!AF55</f>
        <v>1.8904000000000001E-2</v>
      </c>
      <c r="AF12" s="36">
        <f>'宮～高'!AG55</f>
        <v>1.8345E-2</v>
      </c>
      <c r="AG12" s="36">
        <f>'宮～高'!AH55</f>
        <v>1.8960000000000001E-2</v>
      </c>
      <c r="AH12" s="36">
        <f>'宮～高'!AI55</f>
        <v>1.9574999999999999E-2</v>
      </c>
      <c r="AI12" s="36">
        <f>'宮～高'!AJ55</f>
        <v>2.019E-2</v>
      </c>
      <c r="AJ12" s="36">
        <f>'宮～高'!AK55</f>
        <v>2.0805000000000001E-2</v>
      </c>
      <c r="AK12" s="36">
        <f>'宮～高'!AL55</f>
        <v>2.1420000000000002E-2</v>
      </c>
      <c r="AL12" s="36">
        <f>'宮～高'!AM55</f>
        <v>2.0573000000000001E-2</v>
      </c>
      <c r="AM12" s="36">
        <f>'宮～高'!AN55</f>
        <v>2.7153E-2</v>
      </c>
      <c r="AN12" s="36">
        <f>'宮～高'!AO55</f>
        <v>2.7890999999999999E-2</v>
      </c>
      <c r="AO12" s="36">
        <f>'宮～高'!AP55</f>
        <v>2.7047000000000002E-2</v>
      </c>
      <c r="AP12" s="36">
        <f>'宮～高'!AQ55</f>
        <v>2.6120000000000001E-2</v>
      </c>
      <c r="AQ12" s="36">
        <f>'宮～高'!AR55</f>
        <v>2.6776000000000001E-2</v>
      </c>
      <c r="AR12" s="36">
        <f>'宮～高'!AS55</f>
        <v>2.5725000000000001E-2</v>
      </c>
      <c r="AS12" s="36">
        <f>'宮～高'!AT55</f>
        <v>2.6339999999999999E-2</v>
      </c>
      <c r="AT12" s="36">
        <f>'宮～高'!AU55</f>
        <v>2.6955E-2</v>
      </c>
      <c r="AU12" s="36">
        <f>'宮～高'!AV55</f>
        <v>2.7570000000000001E-2</v>
      </c>
      <c r="AV12" s="36">
        <f>'宮～高'!AW55</f>
        <v>2.8185000000000002E-2</v>
      </c>
      <c r="AW12" s="36">
        <f>'宮～高'!AX55</f>
        <v>2.8799999999999999E-2</v>
      </c>
      <c r="AX12" s="36">
        <f>'宮～高'!AY55</f>
        <v>2.7460999999999999E-2</v>
      </c>
      <c r="AY12" s="36">
        <f>'宮～高'!AZ55</f>
        <v>3.6008999999999999E-2</v>
      </c>
      <c r="AZ12" s="36">
        <f>'宮～高'!BA55</f>
        <v>3.6747000000000002E-2</v>
      </c>
      <c r="BA12" s="36">
        <f>'宮～高'!BB55</f>
        <v>3.5410999999999998E-2</v>
      </c>
      <c r="BB12" s="36">
        <f>'宮～高'!BC55</f>
        <v>3.3992000000000001E-2</v>
      </c>
      <c r="BC12" s="36">
        <f>'宮～高'!BD55</f>
        <v>3.4647999999999998E-2</v>
      </c>
      <c r="BD12" s="36">
        <f>'宮～高'!BE55</f>
        <v>3.3105000000000002E-2</v>
      </c>
      <c r="BE12" s="36">
        <f>'宮～高'!BF55</f>
        <v>3.372E-2</v>
      </c>
      <c r="BF12" s="36">
        <f>'宮～高'!BG55</f>
        <v>3.4334999999999997E-2</v>
      </c>
      <c r="BG12" s="36">
        <f>'宮～高'!BH55</f>
        <v>3.4950000000000002E-2</v>
      </c>
      <c r="BH12" s="36">
        <f>'宮～高'!BI55</f>
        <v>3.5564999999999999E-2</v>
      </c>
      <c r="BI12" s="36">
        <f>'宮～高'!BJ55</f>
        <v>3.6179999999999997E-2</v>
      </c>
      <c r="BJ12" s="36">
        <f>'宮～高'!BK55</f>
        <v>3.4348999999999998E-2</v>
      </c>
      <c r="BK12" s="36">
        <f>'宮～高'!BL55</f>
        <v>4.4865000000000002E-2</v>
      </c>
      <c r="BL12" s="36">
        <f>'宮～高'!BM55</f>
        <v>4.5602999999999998E-2</v>
      </c>
      <c r="BM12" s="36">
        <f>'宮～高'!BN55</f>
        <v>4.3775000000000001E-2</v>
      </c>
      <c r="BN12" s="36">
        <f>'宮～高'!BO55</f>
        <v>4.1863999999999998E-2</v>
      </c>
      <c r="BO12" s="36">
        <f>'宮～高'!BP55</f>
        <v>4.2520000000000002E-2</v>
      </c>
      <c r="BP12" s="36">
        <f>'宮～高'!BQ55</f>
        <v>4.0485E-2</v>
      </c>
      <c r="BQ12" s="36">
        <f>'宮～高'!BR55</f>
        <v>4.1099999999999998E-2</v>
      </c>
      <c r="BR12" s="36">
        <f>'宮～高'!BS55</f>
        <v>4.1715000000000002E-2</v>
      </c>
      <c r="BS12" s="36">
        <f>'宮～高'!BT55</f>
        <v>4.233E-2</v>
      </c>
      <c r="BT12" s="36">
        <f>'宮～高'!BU55</f>
        <v>4.2944999999999997E-2</v>
      </c>
      <c r="BU12" s="36">
        <f>'宮～高'!BV55</f>
        <v>4.3560000000000001E-2</v>
      </c>
      <c r="BV12" s="36">
        <f>'宮～高'!BW55</f>
        <v>4.1237000000000003E-2</v>
      </c>
      <c r="BW12" s="36">
        <f>'宮～高'!BX55</f>
        <v>5.3720999999999998E-2</v>
      </c>
      <c r="BX12" s="36">
        <f>'宮～高'!BY55</f>
        <v>5.4459E-2</v>
      </c>
      <c r="BY12" s="36">
        <f>'宮～高'!BZ55</f>
        <v>5.2138999999999998E-2</v>
      </c>
      <c r="BZ12" s="36">
        <f>'宮～高'!CA55</f>
        <v>4.9736000000000002E-2</v>
      </c>
      <c r="CA12" s="36">
        <f>'宮～高'!CB55</f>
        <v>5.0391999999999999E-2</v>
      </c>
      <c r="CB12" s="36">
        <f>'宮～高'!CC55</f>
        <v>4.7864999999999998E-2</v>
      </c>
      <c r="CC12" s="36">
        <f>'宮～高'!CD55</f>
        <v>4.8480000000000002E-2</v>
      </c>
      <c r="CD12" s="36">
        <f>'宮～高'!CE55</f>
        <v>4.9095E-2</v>
      </c>
      <c r="CE12" s="36">
        <f>'宮～高'!CF55</f>
        <v>4.9709999999999997E-2</v>
      </c>
      <c r="CF12" s="36">
        <f>'宮～高'!CG55</f>
        <v>5.0325000000000002E-2</v>
      </c>
      <c r="CG12" s="36">
        <f>'宮～高'!CH55</f>
        <v>5.0939999999999999E-2</v>
      </c>
      <c r="CH12" s="36">
        <f>'宮～高'!CI55</f>
        <v>4.8125000000000001E-2</v>
      </c>
      <c r="CI12" s="36">
        <f>'宮～高'!CJ55</f>
        <v>6.2576999999999994E-2</v>
      </c>
      <c r="CJ12" s="36">
        <f>'宮～高'!CK55</f>
        <v>6.3314999999999996E-2</v>
      </c>
      <c r="CK12" s="36">
        <f>'宮～高'!CL55</f>
        <v>6.0503000000000001E-2</v>
      </c>
      <c r="CL12" s="36">
        <f>'宮～高'!CM55</f>
        <v>5.7607999999999999E-2</v>
      </c>
      <c r="CM12" s="36">
        <f>'宮～高'!CN55</f>
        <v>5.8264000000000003E-2</v>
      </c>
      <c r="CN12" s="36">
        <f>'宮～高'!CO55</f>
        <v>5.5245000000000002E-2</v>
      </c>
      <c r="CO12" s="36">
        <f>'宮～高'!CP55</f>
        <v>5.586E-2</v>
      </c>
      <c r="CP12" s="36">
        <f>'宮～高'!CQ55</f>
        <v>5.6474999999999997E-2</v>
      </c>
      <c r="CQ12" s="37">
        <f>'宮～高'!CR55</f>
        <v>5.7090000000000002E-2</v>
      </c>
      <c r="CR12" s="37">
        <f>'宮～高'!CS55</f>
        <v>5.7704999999999999E-2</v>
      </c>
      <c r="CS12" s="37">
        <f>'宮～高'!CT55</f>
        <v>5.8319999999999997E-2</v>
      </c>
      <c r="CT12" s="37">
        <f>'宮～高'!CU55</f>
        <v>5.1090000000000003E-2</v>
      </c>
      <c r="CU12" s="37">
        <f>'宮～高'!CV55</f>
        <v>7.1432999999999996E-2</v>
      </c>
      <c r="CV12" s="37">
        <f>'宮～高'!CW55</f>
        <v>7.2170999999999999E-2</v>
      </c>
      <c r="CW12" s="37">
        <f>'宮～高'!CX55</f>
        <v>6.8866999999999998E-2</v>
      </c>
      <c r="CX12" s="37">
        <f>'宮～高'!CY55</f>
        <v>6.5479999999999997E-2</v>
      </c>
      <c r="CY12" s="37">
        <f>'宮～高'!CZ55</f>
        <v>6.6136E-2</v>
      </c>
      <c r="CZ12" s="37">
        <f>'宮～高'!DA55</f>
        <v>6.2625E-2</v>
      </c>
      <c r="DA12" s="37">
        <f>'宮～高'!DB55</f>
        <v>6.3240000000000005E-2</v>
      </c>
      <c r="DB12" s="37">
        <f>'宮～高'!DC55</f>
        <v>6.3854999999999995E-2</v>
      </c>
      <c r="DC12" s="37">
        <f>'宮～高'!DD55</f>
        <v>6.447E-2</v>
      </c>
      <c r="DD12" s="37">
        <f>'宮～高'!DE55</f>
        <v>6.0753000000000001E-2</v>
      </c>
      <c r="DE12" s="37">
        <f>'宮～高'!DF55</f>
        <v>6.1327E-2</v>
      </c>
      <c r="DF12" s="37">
        <f>'宮～高'!DG55</f>
        <v>5.7486000000000002E-2</v>
      </c>
      <c r="DG12" s="37">
        <f>'宮～高'!DH55</f>
        <v>8.0288999999999999E-2</v>
      </c>
      <c r="DH12" s="37">
        <f>'宮～高'!DI55</f>
        <v>8.1027000000000002E-2</v>
      </c>
      <c r="DI12" s="37">
        <f>'宮～高'!DJ55</f>
        <v>7.7230999999999994E-2</v>
      </c>
      <c r="DJ12" s="37">
        <f>'宮～高'!DK55</f>
        <v>7.3352000000000001E-2</v>
      </c>
      <c r="DK12" s="37">
        <f>'宮～高'!DL55</f>
        <v>7.4008000000000004E-2</v>
      </c>
      <c r="DL12" s="37">
        <f>'宮～高'!DM55</f>
        <v>7.0004999999999998E-2</v>
      </c>
      <c r="DM12" s="37">
        <f>'宮～高'!DN55</f>
        <v>7.0620000000000002E-2</v>
      </c>
      <c r="DN12" s="37">
        <f>'宮～高'!DO55</f>
        <v>7.1235000000000007E-2</v>
      </c>
      <c r="DO12" s="37">
        <f>'宮～高'!DP55</f>
        <v>7.1849999999999997E-2</v>
      </c>
      <c r="DP12" s="37">
        <f>'宮～高'!DQ55</f>
        <v>7.2465000000000002E-2</v>
      </c>
      <c r="DQ12" s="37">
        <f>'宮～高'!DR55</f>
        <v>7.3080000000000006E-2</v>
      </c>
      <c r="DR12" s="37">
        <f>'宮～高'!DS55</f>
        <v>6.8789000000000003E-2</v>
      </c>
      <c r="DS12" s="37">
        <f>'宮～高'!DT55</f>
        <v>8.9145000000000002E-2</v>
      </c>
      <c r="DT12" s="37">
        <f>'宮～高'!DU55</f>
        <v>8.9883000000000005E-2</v>
      </c>
      <c r="DU12" s="37">
        <f>'宮～高'!DV55</f>
        <v>8.5595000000000004E-2</v>
      </c>
      <c r="DV12" s="37">
        <f>'宮～高'!DW55</f>
        <v>8.1224000000000005E-2</v>
      </c>
      <c r="DW12" s="37">
        <f>'宮～高'!DX55</f>
        <v>8.1879999999999994E-2</v>
      </c>
      <c r="DX12" s="37">
        <f>'宮～高'!DY55</f>
        <v>7.7384999999999995E-2</v>
      </c>
      <c r="DY12" s="37">
        <f>'宮～高'!DZ55</f>
        <v>7.8E-2</v>
      </c>
      <c r="DZ12" s="37">
        <f>'宮～高'!EA55</f>
        <v>7.8615000000000004E-2</v>
      </c>
      <c r="EA12" s="37">
        <f>'宮～高'!EB55</f>
        <v>7.9229999999999995E-2</v>
      </c>
      <c r="EB12" s="37">
        <f>'宮～高'!EC55</f>
        <v>7.9844999999999999E-2</v>
      </c>
      <c r="EC12" s="37">
        <f>'宮～高'!ED55</f>
        <v>8.0460000000000004E-2</v>
      </c>
      <c r="ED12" s="37">
        <f>'宮～高'!EE55</f>
        <v>7.5676999999999994E-2</v>
      </c>
      <c r="EE12" s="106">
        <f>'宮～高'!EF55</f>
        <v>9.8001000000000005E-2</v>
      </c>
      <c r="EF12" s="37">
        <f>'宮～高'!EG55</f>
        <v>9.8738999999999993E-2</v>
      </c>
      <c r="EG12" s="37">
        <f>'宮～高'!EH55</f>
        <v>9.3959000000000001E-2</v>
      </c>
      <c r="EH12" s="37">
        <f>'宮～高'!EI55</f>
        <v>8.9095999999999995E-2</v>
      </c>
      <c r="EI12" s="37">
        <f>'宮～高'!EJ55</f>
        <v>8.9751999999999998E-2</v>
      </c>
      <c r="EJ12" s="37">
        <f>'宮～高'!EK55</f>
        <v>8.4764999999999993E-2</v>
      </c>
      <c r="EK12" s="106">
        <f>'宮～高'!EL55</f>
        <v>8.5379999999999998E-2</v>
      </c>
      <c r="EL12" s="106">
        <f>'宮～高'!EM55</f>
        <v>8.5995000000000002E-2</v>
      </c>
      <c r="EM12" s="37">
        <f>'宮～高'!EN55</f>
        <v>8.6610000000000006E-2</v>
      </c>
      <c r="EN12" s="37">
        <f>'宮～高'!EO55</f>
        <v>8.7224999999999997E-2</v>
      </c>
      <c r="EO12" s="106">
        <f>'宮～高'!EP55</f>
        <v>8.7840000000000001E-2</v>
      </c>
      <c r="EP12" s="37">
        <f>'宮～高'!EQ55</f>
        <v>8.2565E-2</v>
      </c>
      <c r="EQ12" s="37">
        <f>'宮～高'!ER55</f>
        <v>0.10685699999999999</v>
      </c>
      <c r="ER12" s="37">
        <f>'宮～高'!ES55</f>
        <v>0.107595</v>
      </c>
      <c r="ES12" s="215">
        <f>'宮～高'!ET55</f>
        <v>9.6311999999999995E-2</v>
      </c>
      <c r="ET12" s="215">
        <f>'宮～高'!EU55</f>
        <v>9.6967999999999999E-2</v>
      </c>
      <c r="EU12" s="37">
        <f>'宮～高'!EV55</f>
        <v>9.7624000000000002E-2</v>
      </c>
      <c r="EV12" s="37">
        <f>'宮～高'!EW55</f>
        <v>9.2145000000000005E-2</v>
      </c>
      <c r="EW12" s="37">
        <f>'宮～高'!EX55</f>
        <v>9.2759999999999995E-2</v>
      </c>
      <c r="EX12" s="37">
        <f>'宮～高'!EY55</f>
        <v>9.3375E-2</v>
      </c>
      <c r="EY12" s="37">
        <f>'宮～高'!EZ55</f>
        <v>9.3990000000000004E-2</v>
      </c>
      <c r="EZ12" s="216">
        <f>'宮～高'!FA55</f>
        <v>8.8304999999999995E-2</v>
      </c>
      <c r="FA12" s="215">
        <f>'宮～高'!FB55</f>
        <v>8.8879E-2</v>
      </c>
      <c r="FB12" s="215">
        <f>'宮～高'!FC55</f>
        <v>8.9453000000000005E-2</v>
      </c>
      <c r="FC12" s="37">
        <f>'宮～高'!FD55</f>
        <v>0.115713</v>
      </c>
      <c r="FD12" s="37">
        <f>'宮～高'!FE55</f>
        <v>0.116451</v>
      </c>
      <c r="FE12" s="37">
        <f>'宮～高'!FF55</f>
        <v>0.11068699999999999</v>
      </c>
      <c r="FF12" s="37">
        <f>'宮～高'!FG55</f>
        <v>0.10484</v>
      </c>
      <c r="FG12" s="37">
        <f>'宮～高'!FH55</f>
        <v>0.10549600000000001</v>
      </c>
      <c r="FH12" s="37">
        <f>'宮～高'!FI55</f>
        <v>9.9525000000000002E-2</v>
      </c>
      <c r="FI12" s="37">
        <f>'宮～高'!FJ55</f>
        <v>0.10014000000000001</v>
      </c>
      <c r="FJ12" s="37">
        <f>'宮～高'!FK55</f>
        <v>0.100755</v>
      </c>
      <c r="FK12" s="37">
        <f>'宮～高'!FL55</f>
        <v>0.10137</v>
      </c>
      <c r="FL12" s="37">
        <f>'宮～高'!FM55</f>
        <v>0.10198500000000001</v>
      </c>
      <c r="FM12" s="37">
        <f>'宮～高'!FN55</f>
        <v>0.1026</v>
      </c>
      <c r="FN12" s="37">
        <f>'宮～高'!FO55</f>
        <v>9.6340999999999996E-2</v>
      </c>
      <c r="FO12" s="37">
        <f>'宮～高'!FP55</f>
        <v>0.124569</v>
      </c>
      <c r="FP12" s="37">
        <f>'宮～高'!FQ55</f>
        <v>0.125307</v>
      </c>
      <c r="FQ12" s="37">
        <f>'宮～高'!FR55</f>
        <v>0.119051</v>
      </c>
      <c r="FR12" s="37">
        <f>'宮～高'!FS55</f>
        <v>0.11271200000000001</v>
      </c>
      <c r="FS12" s="37">
        <f>'宮～高'!FT55</f>
        <v>0.113368</v>
      </c>
      <c r="FT12" s="37">
        <f>'宮～高'!FU55</f>
        <v>0.106905</v>
      </c>
      <c r="FU12" s="37">
        <f>'宮～高'!FV55</f>
        <v>0.10752</v>
      </c>
      <c r="FV12" s="37">
        <f>'宮～高'!FW55</f>
        <v>0.108135</v>
      </c>
      <c r="FW12" s="37">
        <f>'宮～高'!FX55</f>
        <v>0.10875</v>
      </c>
      <c r="FX12" s="37">
        <f>'宮～高'!FY55</f>
        <v>0.109365</v>
      </c>
      <c r="FY12" s="37">
        <f>'宮～高'!FZ55</f>
        <v>0.10997999999999999</v>
      </c>
      <c r="FZ12" s="37">
        <f>'宮～高'!GA55</f>
        <v>0.103229</v>
      </c>
    </row>
    <row r="13" spans="1:183">
      <c r="A13" s="27" t="s">
        <v>114</v>
      </c>
      <c r="B13" s="28" t="s">
        <v>19</v>
      </c>
      <c r="CU13" s="38"/>
      <c r="CV13" s="38"/>
      <c r="CW13" s="38"/>
      <c r="CX13" s="38"/>
      <c r="CY13" s="38"/>
      <c r="CZ13" s="38"/>
      <c r="DA13" s="38"/>
      <c r="DB13" s="38"/>
      <c r="DC13" s="38"/>
      <c r="DD13" s="38"/>
      <c r="DE13" s="38"/>
      <c r="DF13" s="38"/>
      <c r="DG13" s="39"/>
      <c r="DH13" s="39"/>
      <c r="DI13" s="39"/>
      <c r="DJ13" s="39"/>
      <c r="DK13" s="39"/>
      <c r="DL13" s="39"/>
      <c r="DM13" s="39"/>
      <c r="DN13" s="39"/>
      <c r="DO13" s="39"/>
      <c r="DP13" s="39"/>
      <c r="DQ13" s="39"/>
      <c r="DR13" s="39"/>
      <c r="DS13" s="39"/>
      <c r="DT13" s="39"/>
      <c r="DU13" s="39"/>
      <c r="DV13" s="39"/>
      <c r="DW13" s="39"/>
      <c r="DX13" s="39"/>
      <c r="DY13" s="39"/>
      <c r="DZ13" s="39"/>
      <c r="EA13" s="39"/>
      <c r="EB13" s="39"/>
      <c r="EC13" s="39"/>
      <c r="ED13" s="39"/>
      <c r="EE13" s="39"/>
      <c r="EF13" s="39"/>
      <c r="EG13" s="39"/>
      <c r="EH13" s="39"/>
      <c r="EI13" s="39"/>
      <c r="EJ13" s="39"/>
      <c r="EK13" s="39"/>
      <c r="EL13" s="39"/>
      <c r="EM13" s="39"/>
      <c r="EN13" s="39"/>
      <c r="EO13" s="39"/>
      <c r="EP13" s="39"/>
      <c r="EQ13" s="39"/>
      <c r="ER13" s="39"/>
      <c r="ES13" s="39"/>
      <c r="ET13" s="39"/>
      <c r="EU13" s="39"/>
      <c r="EV13" s="39"/>
      <c r="EW13" s="39"/>
      <c r="EX13" s="39"/>
      <c r="EY13" s="39"/>
      <c r="EZ13" s="39"/>
      <c r="FA13" s="39"/>
      <c r="FB13" s="39"/>
      <c r="FC13" s="39"/>
      <c r="FD13" s="39"/>
      <c r="FE13" s="39"/>
      <c r="FF13" s="39"/>
      <c r="FG13" s="39"/>
      <c r="FH13" s="39"/>
      <c r="FI13" s="39"/>
      <c r="FJ13" s="39"/>
      <c r="FK13" s="39"/>
      <c r="FL13" s="39"/>
      <c r="FM13" s="39"/>
      <c r="FN13" s="39"/>
      <c r="FO13" s="39"/>
      <c r="FP13" s="39"/>
      <c r="FQ13" s="39"/>
      <c r="FR13" s="39"/>
      <c r="FS13" s="39"/>
      <c r="FT13" s="39"/>
      <c r="FU13" s="39"/>
      <c r="FV13" s="39"/>
      <c r="FW13" s="39"/>
      <c r="FX13" s="39"/>
      <c r="FY13" s="39"/>
      <c r="FZ13" s="39"/>
    </row>
    <row r="14" spans="1:183">
      <c r="A14" s="31" t="s">
        <v>109</v>
      </c>
      <c r="B14" s="28" t="str">
        <f>'徳～和'!C52</f>
        <v>0歳</v>
      </c>
      <c r="C14" s="33">
        <f>'徳～和'!D52</f>
        <v>0</v>
      </c>
      <c r="D14" s="33">
        <f>'徳～和'!E52</f>
        <v>0</v>
      </c>
      <c r="E14" s="33">
        <f>'徳～和'!F52</f>
        <v>6.02E-4</v>
      </c>
      <c r="F14" s="33">
        <f>'徳～和'!G52</f>
        <v>1.152E-3</v>
      </c>
      <c r="G14" s="33">
        <f>'徳～和'!H52</f>
        <v>1.6949999999999999E-3</v>
      </c>
      <c r="H14" s="33">
        <f>'徳～和'!I52</f>
        <v>2.3210000000000001E-3</v>
      </c>
      <c r="I14" s="33">
        <f>'徳～和'!J52</f>
        <v>3.2889999999999998E-3</v>
      </c>
      <c r="J14" s="33">
        <f>'徳～和'!K52</f>
        <v>4.1229999999999999E-3</v>
      </c>
      <c r="K14" s="33">
        <f>'徳～和'!L52</f>
        <v>5.0400000000000002E-3</v>
      </c>
      <c r="L14" s="33">
        <f>'徳～和'!M52</f>
        <v>6.0400000000000002E-3</v>
      </c>
      <c r="M14" s="33">
        <f>'徳～和'!N52</f>
        <v>6.6959999999999997E-3</v>
      </c>
      <c r="N14" s="33">
        <f>'徳～和'!O52</f>
        <v>7.352E-3</v>
      </c>
      <c r="O14" s="33">
        <f>'徳～和'!P52</f>
        <v>0</v>
      </c>
      <c r="P14" s="33">
        <f>'徳～和'!Q52</f>
        <v>0</v>
      </c>
      <c r="Q14" s="33">
        <f>'徳～和'!R52</f>
        <v>4.0460000000000001E-3</v>
      </c>
      <c r="R14" s="33">
        <f>'徳～和'!S52</f>
        <v>5.5799999999999999E-3</v>
      </c>
      <c r="S14" s="33">
        <f>'徳～和'!T52</f>
        <v>6.6150000000000002E-3</v>
      </c>
      <c r="T14" s="33">
        <f>'徳～和'!U52</f>
        <v>7.7330000000000003E-3</v>
      </c>
      <c r="U14" s="33">
        <f>'徳～和'!V52</f>
        <v>9.6849999999999992E-3</v>
      </c>
      <c r="V14" s="33">
        <f>'徳～和'!W52</f>
        <v>1.1011E-2</v>
      </c>
      <c r="W14" s="33">
        <f>'徳～和'!X52</f>
        <v>1.242E-2</v>
      </c>
      <c r="X14" s="33">
        <f>'徳～和'!Y52</f>
        <v>1.3912000000000001E-2</v>
      </c>
      <c r="Y14" s="33">
        <f>'徳～和'!Z52</f>
        <v>1.4567999999999999E-2</v>
      </c>
      <c r="Z14" s="33">
        <f>'徳～和'!AA52</f>
        <v>1.5224E-2</v>
      </c>
      <c r="AA14" s="33">
        <f>'徳～和'!AB52</f>
        <v>0</v>
      </c>
      <c r="AB14" s="33">
        <f>'徳～和'!AC52</f>
        <v>0</v>
      </c>
      <c r="AC14" s="33">
        <f>'徳～和'!AD52</f>
        <v>7.4900000000000001E-3</v>
      </c>
      <c r="AD14" s="33">
        <f>'徳～和'!AE52</f>
        <v>1.0008E-2</v>
      </c>
      <c r="AE14" s="33">
        <f>'徳～和'!AF52</f>
        <v>1.1535E-2</v>
      </c>
      <c r="AF14" s="33">
        <f>'徳～和'!AG52</f>
        <v>1.3145E-2</v>
      </c>
      <c r="AG14" s="33">
        <f>'徳～和'!AH52</f>
        <v>1.6081000000000002E-2</v>
      </c>
      <c r="AH14" s="33">
        <f>'徳～和'!AI52</f>
        <v>1.7899000000000002E-2</v>
      </c>
      <c r="AI14" s="33">
        <f>'徳～和'!AJ52</f>
        <v>1.9800000000000002E-2</v>
      </c>
      <c r="AJ14" s="33">
        <f>'徳～和'!AK52</f>
        <v>2.1784000000000001E-2</v>
      </c>
      <c r="AK14" s="33">
        <f>'徳～和'!AL52</f>
        <v>2.2440000000000002E-2</v>
      </c>
      <c r="AL14" s="33">
        <f>'徳～和'!AM52</f>
        <v>2.3095999999999998E-2</v>
      </c>
      <c r="AM14" s="33">
        <f>'徳～和'!AN52</f>
        <v>0</v>
      </c>
      <c r="AN14" s="33">
        <f>'徳～和'!AO52</f>
        <v>0</v>
      </c>
      <c r="AO14" s="33">
        <f>'徳～和'!AP52</f>
        <v>1.0933999999999999E-2</v>
      </c>
      <c r="AP14" s="33">
        <f>'徳～和'!AQ52</f>
        <v>1.4435999999999999E-2</v>
      </c>
      <c r="AQ14" s="33">
        <f>'徳～和'!AR52</f>
        <v>1.6455000000000001E-2</v>
      </c>
      <c r="AR14" s="33">
        <f>'徳～和'!AS52</f>
        <v>1.8557000000000001E-2</v>
      </c>
      <c r="AS14" s="33">
        <f>'徳～和'!AT52</f>
        <v>2.2477E-2</v>
      </c>
      <c r="AT14" s="33">
        <f>'徳～和'!AU52</f>
        <v>2.4787E-2</v>
      </c>
      <c r="AU14" s="33">
        <f>'徳～和'!AV52</f>
        <v>2.7179999999999999E-2</v>
      </c>
      <c r="AV14" s="33">
        <f>'徳～和'!AW52</f>
        <v>2.9655999999999998E-2</v>
      </c>
      <c r="AW14" s="33">
        <f>'徳～和'!AX52</f>
        <v>3.0311999999999999E-2</v>
      </c>
      <c r="AX14" s="33">
        <f>'徳～和'!AY52</f>
        <v>3.0967999999999999E-2</v>
      </c>
      <c r="AY14" s="33">
        <f>'徳～和'!AZ52</f>
        <v>0</v>
      </c>
      <c r="AZ14" s="33">
        <f>'徳～和'!BA52</f>
        <v>0</v>
      </c>
      <c r="BA14" s="33">
        <f>'徳～和'!BB52</f>
        <v>1.4378E-2</v>
      </c>
      <c r="BB14" s="33">
        <f>'徳～和'!BC52</f>
        <v>1.8863999999999999E-2</v>
      </c>
      <c r="BC14" s="33">
        <f>'徳～和'!BD52</f>
        <v>2.1375000000000002E-2</v>
      </c>
      <c r="BD14" s="33">
        <f>'徳～和'!BE52</f>
        <v>2.1784999999999999E-2</v>
      </c>
      <c r="BE14" s="33">
        <f>'徳～和'!BF52</f>
        <v>2.6646E-2</v>
      </c>
      <c r="BF14" s="33">
        <f>'徳～和'!BG52</f>
        <v>2.9406000000000002E-2</v>
      </c>
      <c r="BG14" s="33">
        <f>'徳～和'!BH52</f>
        <v>3.2249E-2</v>
      </c>
      <c r="BH14" s="33">
        <f>'徳～和'!BI52</f>
        <v>3.5174999999999998E-2</v>
      </c>
      <c r="BI14" s="33">
        <f>'徳～和'!BJ52</f>
        <v>3.5790000000000002E-2</v>
      </c>
      <c r="BJ14" s="33">
        <f>'徳～和'!BK52</f>
        <v>3.6405E-2</v>
      </c>
      <c r="BK14" s="33">
        <f>'徳～和'!BL52</f>
        <v>0</v>
      </c>
      <c r="BL14" s="33">
        <f>'徳～和'!BM52</f>
        <v>0</v>
      </c>
      <c r="BM14" s="33">
        <f>'徳～和'!BN52</f>
        <v>1.7822000000000001E-2</v>
      </c>
      <c r="BN14" s="33">
        <f>'徳～和'!BO52</f>
        <v>1.8109E-2</v>
      </c>
      <c r="BO14" s="33">
        <f>'徳～和'!BP52</f>
        <v>2.6294999999999999E-2</v>
      </c>
      <c r="BP14" s="33">
        <f>'徳～和'!BQ52</f>
        <v>2.6705E-2</v>
      </c>
      <c r="BQ14" s="33">
        <f>'徳～和'!BR52</f>
        <v>3.2550000000000003E-2</v>
      </c>
      <c r="BR14" s="33">
        <f>'徳～和'!BS52</f>
        <v>3.5802E-2</v>
      </c>
      <c r="BS14" s="33">
        <f>'徳～和'!BT52</f>
        <v>3.9136999999999998E-2</v>
      </c>
      <c r="BT14" s="33">
        <f>'徳～和'!BU52</f>
        <v>4.2555000000000003E-2</v>
      </c>
      <c r="BU14" s="33">
        <f>'徳～和'!BV52</f>
        <v>4.317E-2</v>
      </c>
      <c r="BV14" s="33">
        <f>'徳～和'!BW52</f>
        <v>4.0858999999999999E-2</v>
      </c>
      <c r="BW14" s="33">
        <f>'徳～和'!BX52</f>
        <v>0</v>
      </c>
      <c r="BX14" s="33">
        <f>'徳～和'!BY52</f>
        <v>0</v>
      </c>
      <c r="BY14" s="33">
        <f>'徳～和'!BZ52</f>
        <v>3.0394999999999998E-2</v>
      </c>
      <c r="BZ14" s="33">
        <f>'徳～和'!CA52</f>
        <v>3.3890999999999998E-2</v>
      </c>
      <c r="CA14" s="33">
        <f>'徳～和'!CB52</f>
        <v>3.4341999999999998E-2</v>
      </c>
      <c r="CB14" s="33">
        <f>'徳～和'!CC52</f>
        <v>3.4792999999999998E-2</v>
      </c>
      <c r="CC14" s="33">
        <f>'徳～和'!CD52</f>
        <v>4.1665000000000001E-2</v>
      </c>
      <c r="CD14" s="33">
        <f>'徳～和'!CE52</f>
        <v>4.5450999999999998E-2</v>
      </c>
      <c r="CE14" s="33">
        <f>'徳～和'!CF52</f>
        <v>4.9320000000000003E-2</v>
      </c>
      <c r="CF14" s="33">
        <f>'徳～和'!CG52</f>
        <v>5.3272E-2</v>
      </c>
      <c r="CG14" s="33">
        <f>'徳～和'!CH52</f>
        <v>5.3927999999999997E-2</v>
      </c>
      <c r="CH14" s="33">
        <f>'徳～和'!CI52</f>
        <v>5.4584000000000001E-2</v>
      </c>
      <c r="CI14" s="33">
        <f>'徳～和'!CJ52</f>
        <v>0</v>
      </c>
      <c r="CJ14" s="33">
        <f>'徳～和'!CK52</f>
        <v>0</v>
      </c>
      <c r="CK14" s="33">
        <f>'徳～和'!CL52</f>
        <v>3.5314999999999999E-2</v>
      </c>
      <c r="CL14" s="33">
        <f>'徳～和'!CM52</f>
        <v>3.9302999999999998E-2</v>
      </c>
      <c r="CM14" s="33">
        <f>'徳～和'!CN52</f>
        <v>3.9753999999999998E-2</v>
      </c>
      <c r="CN14" s="33">
        <f>'徳～和'!CO52</f>
        <v>4.0204999999999998E-2</v>
      </c>
      <c r="CO14" s="33">
        <f>'徳～和'!CP52</f>
        <v>4.8061E-2</v>
      </c>
      <c r="CP14" s="33">
        <f>'徳～和'!CQ52</f>
        <v>5.2338999999999997E-2</v>
      </c>
      <c r="CQ14" s="33">
        <f>'徳～和'!CR52</f>
        <v>5.67E-2</v>
      </c>
      <c r="CR14" s="33">
        <f>'徳～和'!CS52</f>
        <v>6.1143999999999997E-2</v>
      </c>
      <c r="CS14" s="33">
        <f>'徳～和'!CT52</f>
        <v>6.1800000000000001E-2</v>
      </c>
      <c r="CT14" s="33">
        <f>'徳～和'!CU52</f>
        <v>6.2455999999999998E-2</v>
      </c>
      <c r="CU14" s="33">
        <f>'徳～和'!CV52</f>
        <v>0</v>
      </c>
      <c r="CV14" s="33">
        <f>'徳～和'!CW52</f>
        <v>0</v>
      </c>
      <c r="CW14" s="33">
        <f>'徳～和'!CX52</f>
        <v>3.6207000000000003E-2</v>
      </c>
      <c r="CX14" s="33">
        <f>'徳～和'!CY52</f>
        <v>3.6575999999999997E-2</v>
      </c>
      <c r="CY14" s="33">
        <f>'徳～和'!CZ52</f>
        <v>4.5165999999999998E-2</v>
      </c>
      <c r="CZ14" s="33">
        <f>'徳～和'!DA52</f>
        <v>4.5616999999999998E-2</v>
      </c>
      <c r="DA14" s="33">
        <f>'徳～和'!DB52</f>
        <v>5.4456999999999998E-2</v>
      </c>
      <c r="DB14" s="33">
        <f>'徳～和'!DC52</f>
        <v>5.9227000000000002E-2</v>
      </c>
      <c r="DC14" s="33">
        <f>'徳～和'!DD52</f>
        <v>6.4079999999999998E-2</v>
      </c>
      <c r="DD14" s="33">
        <f>'徳～和'!DE52</f>
        <v>6.9015999999999994E-2</v>
      </c>
      <c r="DE14" s="33">
        <f>'徳～和'!DF52</f>
        <v>6.9671999999999998E-2</v>
      </c>
      <c r="DF14" s="33">
        <f>'徳～和'!DG52</f>
        <v>7.0328000000000002E-2</v>
      </c>
      <c r="DG14" s="34">
        <f>'徳～和'!DH52</f>
        <v>0</v>
      </c>
      <c r="DH14" s="34">
        <f>'徳～和'!DI52</f>
        <v>0</v>
      </c>
      <c r="DI14" s="34">
        <f>'徳～和'!DJ52</f>
        <v>4.5155000000000001E-2</v>
      </c>
      <c r="DJ14" s="34">
        <f>'徳～和'!DK52</f>
        <v>4.5565000000000001E-2</v>
      </c>
      <c r="DK14" s="34">
        <f>'徳～和'!DL52</f>
        <v>5.0577999999999998E-2</v>
      </c>
      <c r="DL14" s="34">
        <f>'徳～和'!DM52</f>
        <v>5.1028999999999998E-2</v>
      </c>
      <c r="DM14" s="34">
        <f>'徳～和'!DN52</f>
        <v>6.0852999999999997E-2</v>
      </c>
      <c r="DN14" s="34">
        <f>'徳～和'!DO52</f>
        <v>6.6114999999999993E-2</v>
      </c>
      <c r="DO14" s="34">
        <f>'徳～和'!DP52</f>
        <v>7.1459999999999996E-2</v>
      </c>
      <c r="DP14" s="34">
        <f>'徳～和'!DQ52</f>
        <v>7.2075E-2</v>
      </c>
      <c r="DQ14" s="34">
        <f>'徳～和'!DR52</f>
        <v>7.2690000000000005E-2</v>
      </c>
      <c r="DR14" s="34">
        <f>'徳～和'!DS52</f>
        <v>7.3304999999999995E-2</v>
      </c>
      <c r="DS14" s="34">
        <f>'徳～和'!DT52</f>
        <v>0</v>
      </c>
      <c r="DT14" s="34">
        <f>'徳～和'!DU52</f>
        <v>0</v>
      </c>
      <c r="DU14" s="34">
        <f>'徳～和'!DV52</f>
        <v>5.0075000000000001E-2</v>
      </c>
      <c r="DV14" s="34">
        <f>'徳～和'!DW52</f>
        <v>5.5538999999999998E-2</v>
      </c>
      <c r="DW14" s="34">
        <f>'徳～和'!DX52</f>
        <v>5.5989999999999998E-2</v>
      </c>
      <c r="DX14" s="34">
        <f>'徳～和'!DY52</f>
        <v>5.6440999999999998E-2</v>
      </c>
      <c r="DY14" s="34">
        <f>'徳～和'!DZ52</f>
        <v>6.7249000000000003E-2</v>
      </c>
      <c r="DZ14" s="34">
        <f>'徳～和'!EA52</f>
        <v>7.3002999999999998E-2</v>
      </c>
      <c r="EA14" s="34">
        <f>'徳～和'!EB52</f>
        <v>7.8839999999999993E-2</v>
      </c>
      <c r="EB14" s="34">
        <f>'徳～和'!EC52</f>
        <v>7.9454999999999998E-2</v>
      </c>
      <c r="EC14" s="34">
        <f>'徳～和'!ED52</f>
        <v>8.0070000000000002E-2</v>
      </c>
      <c r="ED14" s="34">
        <f>'徳～和'!EE52</f>
        <v>8.0685000000000007E-2</v>
      </c>
      <c r="EE14" s="34">
        <f>'徳～和'!EF52</f>
        <v>0</v>
      </c>
      <c r="EF14" s="34">
        <f>'徳～和'!EG52</f>
        <v>0</v>
      </c>
      <c r="EG14" s="34">
        <f>'徳～和'!EH52</f>
        <v>5.4995000000000002E-2</v>
      </c>
      <c r="EH14" s="34">
        <f>'徳～和'!EI52</f>
        <v>5.5405000000000003E-2</v>
      </c>
      <c r="EI14" s="34">
        <f>'徳～和'!EJ52</f>
        <v>6.1401999999999998E-2</v>
      </c>
      <c r="EJ14" s="34">
        <f>'徳～和'!EK52</f>
        <v>6.1852999999999998E-2</v>
      </c>
      <c r="EK14" s="34">
        <f>'徳～和'!EL52</f>
        <v>6.2303999999999998E-2</v>
      </c>
      <c r="EL14" s="34">
        <f>'徳～和'!EM52</f>
        <v>6.2755000000000005E-2</v>
      </c>
      <c r="EM14" s="34">
        <f>'徳～和'!EN52</f>
        <v>8.6220000000000005E-2</v>
      </c>
      <c r="EN14" s="34">
        <f>'徳～和'!EO52</f>
        <v>8.1039E-2</v>
      </c>
      <c r="EO14" s="34">
        <f>'徳～和'!EP52</f>
        <v>8.745E-2</v>
      </c>
      <c r="EP14" s="34">
        <f>'徳～和'!EQ52</f>
        <v>8.2186999999999996E-2</v>
      </c>
      <c r="EQ14" s="34">
        <f>'徳～和'!ER52</f>
        <v>0</v>
      </c>
      <c r="ER14" s="34">
        <f>'徳～和'!ES52</f>
        <v>0</v>
      </c>
      <c r="ES14" s="34">
        <f>'徳～和'!ET52</f>
        <v>5.9915000000000003E-2</v>
      </c>
      <c r="ET14" s="34">
        <f>'徳～和'!EU52</f>
        <v>6.0324999999999997E-2</v>
      </c>
      <c r="EU14" s="34">
        <f>'徳～和'!EV52</f>
        <v>6.6813999999999998E-2</v>
      </c>
      <c r="EV14" s="34">
        <f>'徳～和'!EW52</f>
        <v>7.3386000000000007E-2</v>
      </c>
      <c r="EW14" s="34">
        <f>'徳～和'!EX52</f>
        <v>8.0041000000000001E-2</v>
      </c>
      <c r="EX14" s="34">
        <f>'徳～和'!EY52</f>
        <v>8.6778999999999995E-2</v>
      </c>
      <c r="EY14" s="34">
        <f>'徳～和'!EZ52</f>
        <v>9.3600000000000003E-2</v>
      </c>
      <c r="EZ14" s="34">
        <f>'徳～和'!FA52</f>
        <v>8.1640000000000004E-2</v>
      </c>
      <c r="FA14" s="34">
        <f>'徳～和'!FB52</f>
        <v>8.8500999999999996E-2</v>
      </c>
      <c r="FB14" s="34">
        <f>'徳～和'!FC52</f>
        <v>8.9075000000000001E-2</v>
      </c>
      <c r="FC14" s="107">
        <f>'徳～和'!FD52</f>
        <v>0</v>
      </c>
      <c r="FD14" s="34">
        <f>'徳～和'!FE52</f>
        <v>0</v>
      </c>
      <c r="FE14" s="34">
        <f>'徳～和'!FF52</f>
        <v>6.4835000000000004E-2</v>
      </c>
      <c r="FF14" s="34">
        <f>'徳～和'!FG52</f>
        <v>6.5244999999999997E-2</v>
      </c>
      <c r="FG14" s="34">
        <f>'徳～和'!FH52</f>
        <v>7.2225999999999999E-2</v>
      </c>
      <c r="FH14" s="34">
        <f>'徳～和'!FI52</f>
        <v>7.9289999999999999E-2</v>
      </c>
      <c r="FI14" s="34">
        <f>'徳～和'!FJ52</f>
        <v>8.6437E-2</v>
      </c>
      <c r="FJ14" s="34">
        <f>'徳～和'!FK52</f>
        <v>9.3667E-2</v>
      </c>
      <c r="FK14" s="34">
        <f>'徳～和'!FL52</f>
        <v>0.10098</v>
      </c>
      <c r="FL14" s="34">
        <f>'徳～和'!FM52</f>
        <v>0.108376</v>
      </c>
      <c r="FM14" s="34">
        <f>'徳～和'!FN52</f>
        <v>0.109032</v>
      </c>
      <c r="FN14" s="34">
        <f>'徳～和'!FO52</f>
        <v>0.10968799999999999</v>
      </c>
      <c r="FO14" s="34">
        <f>'徳～和'!FP52</f>
        <v>0</v>
      </c>
      <c r="FP14" s="34">
        <f>'徳～和'!FQ52</f>
        <v>0</v>
      </c>
      <c r="FQ14" s="34">
        <f>'徳～和'!FR52</f>
        <v>6.9754999999999998E-2</v>
      </c>
      <c r="FR14" s="34">
        <f>'徳～和'!FS52</f>
        <v>7.0165000000000005E-2</v>
      </c>
      <c r="FS14" s="34">
        <f>'徳～和'!FT52</f>
        <v>7.7637999999999999E-2</v>
      </c>
      <c r="FT14" s="34">
        <f>'徳～和'!FU52</f>
        <v>8.5194000000000006E-2</v>
      </c>
      <c r="FU14" s="34">
        <f>'徳～和'!FV52</f>
        <v>9.2832999999999999E-2</v>
      </c>
      <c r="FV14" s="34">
        <f>'徳～和'!FW52</f>
        <v>0.10055500000000001</v>
      </c>
      <c r="FW14" s="34">
        <f>'徳～和'!FX52</f>
        <v>0.10836</v>
      </c>
      <c r="FX14" s="34">
        <f>'徳～和'!FY52</f>
        <v>0.116248</v>
      </c>
      <c r="FY14" s="34">
        <f>'徳～和'!FZ52</f>
        <v>0.11690399999999999</v>
      </c>
      <c r="FZ14" s="34">
        <f>'徳～和'!GA52</f>
        <v>0.11756</v>
      </c>
    </row>
    <row r="15" spans="1:183">
      <c r="A15" s="31" t="s">
        <v>109</v>
      </c>
      <c r="B15" s="28" t="str">
        <f>'徳～和'!C53</f>
        <v>1歳</v>
      </c>
      <c r="C15" s="33">
        <f>'徳～和'!D53</f>
        <v>1.36E-4</v>
      </c>
      <c r="D15" s="33">
        <f>'徳～和'!E53</f>
        <v>8.4999999999999995E-4</v>
      </c>
      <c r="E15" s="33">
        <f>'徳～和'!F53</f>
        <v>1.0449999999999999E-3</v>
      </c>
      <c r="F15" s="33">
        <f>'徳～和'!G53</f>
        <v>1.3749999999999999E-3</v>
      </c>
      <c r="G15" s="33">
        <f>'徳～和'!H53</f>
        <v>1.611E-3</v>
      </c>
      <c r="H15" s="33">
        <f>'徳～和'!I53</f>
        <v>1.7639999999999999E-3</v>
      </c>
      <c r="I15" s="33">
        <f>'徳～和'!J53</f>
        <v>1.841E-3</v>
      </c>
      <c r="J15" s="33">
        <f>'徳～和'!K53</f>
        <v>2.1350000000000002E-3</v>
      </c>
      <c r="K15" s="33">
        <f>'徳～和'!L53</f>
        <v>2.0790000000000001E-3</v>
      </c>
      <c r="L15" s="33">
        <f>'徳～和'!M53</f>
        <v>2.3310000000000002E-3</v>
      </c>
      <c r="M15" s="33">
        <f>'徳～和'!N53</f>
        <v>2.5769999999999999E-3</v>
      </c>
      <c r="N15" s="33">
        <f>'徳～和'!O53</f>
        <v>2.823E-3</v>
      </c>
      <c r="O15" s="33">
        <f>'徳～和'!P53</f>
        <v>8.0079999999999995E-3</v>
      </c>
      <c r="P15" s="33">
        <f>'徳～和'!Q53</f>
        <v>9.214E-3</v>
      </c>
      <c r="Q15" s="33">
        <f>'徳～和'!R53</f>
        <v>6.4570000000000001E-3</v>
      </c>
      <c r="R15" s="33">
        <f>'徳～和'!S53</f>
        <v>6.2950000000000002E-3</v>
      </c>
      <c r="S15" s="33">
        <f>'徳～和'!T53</f>
        <v>6.0390000000000001E-3</v>
      </c>
      <c r="T15" s="33">
        <f>'徳～和'!U53</f>
        <v>5.7000000000000002E-3</v>
      </c>
      <c r="U15" s="33">
        <f>'徳～和'!V53</f>
        <v>5.2849999999999998E-3</v>
      </c>
      <c r="V15" s="33">
        <f>'徳～和'!W53</f>
        <v>5.5789999999999998E-3</v>
      </c>
      <c r="W15" s="33">
        <f>'徳～和'!X53</f>
        <v>5.0309999999999999E-3</v>
      </c>
      <c r="X15" s="33">
        <f>'徳～和'!Y53</f>
        <v>5.2830000000000004E-3</v>
      </c>
      <c r="Y15" s="33">
        <f>'徳～和'!Z53</f>
        <v>5.5290000000000001E-3</v>
      </c>
      <c r="Z15" s="33">
        <f>'徳～和'!AA53</f>
        <v>5.7749999999999998E-3</v>
      </c>
      <c r="AA15" s="33">
        <f>'徳～和'!AB53</f>
        <v>1.5879999999999998E-2</v>
      </c>
      <c r="AB15" s="33">
        <f>'徳～和'!AC53</f>
        <v>1.7578E-2</v>
      </c>
      <c r="AC15" s="33">
        <f>'徳～和'!AD53</f>
        <v>1.1868999999999999E-2</v>
      </c>
      <c r="AD15" s="33">
        <f>'徳～和'!AE53</f>
        <v>1.1214999999999999E-2</v>
      </c>
      <c r="AE15" s="33">
        <f>'徳～和'!AF53</f>
        <v>1.0467000000000001E-2</v>
      </c>
      <c r="AF15" s="33">
        <f>'徳～和'!AG53</f>
        <v>9.6360000000000005E-3</v>
      </c>
      <c r="AG15" s="33">
        <f>'徳～和'!AH53</f>
        <v>8.7290000000000006E-3</v>
      </c>
      <c r="AH15" s="33">
        <f>'徳～和'!AI53</f>
        <v>9.0229999999999998E-3</v>
      </c>
      <c r="AI15" s="33">
        <f>'徳～和'!AJ53</f>
        <v>7.9830000000000005E-3</v>
      </c>
      <c r="AJ15" s="33">
        <f>'徳～和'!AK53</f>
        <v>8.2349999999999993E-3</v>
      </c>
      <c r="AK15" s="33">
        <f>'徳～和'!AL53</f>
        <v>8.4810000000000007E-3</v>
      </c>
      <c r="AL15" s="33">
        <f>'徳～和'!AM53</f>
        <v>8.7270000000000004E-3</v>
      </c>
      <c r="AM15" s="33">
        <f>'徳～和'!AN53</f>
        <v>2.3751999999999999E-2</v>
      </c>
      <c r="AN15" s="33">
        <f>'徳～和'!AO53</f>
        <v>2.5942E-2</v>
      </c>
      <c r="AO15" s="33">
        <f>'徳～和'!AP53</f>
        <v>1.7281000000000001E-2</v>
      </c>
      <c r="AP15" s="33">
        <f>'徳～和'!AQ53</f>
        <v>1.6135E-2</v>
      </c>
      <c r="AQ15" s="33">
        <f>'徳～和'!AR53</f>
        <v>1.4895E-2</v>
      </c>
      <c r="AR15" s="33">
        <f>'徳～和'!AS53</f>
        <v>1.3572000000000001E-2</v>
      </c>
      <c r="AS15" s="33">
        <f>'徳～和'!AT53</f>
        <v>1.2173E-2</v>
      </c>
      <c r="AT15" s="33">
        <f>'徳～和'!AU53</f>
        <v>1.2467000000000001E-2</v>
      </c>
      <c r="AU15" s="33">
        <f>'徳～和'!AV53</f>
        <v>1.0935E-2</v>
      </c>
      <c r="AV15" s="33">
        <f>'徳～和'!AW53</f>
        <v>1.1187000000000001E-2</v>
      </c>
      <c r="AW15" s="33">
        <f>'徳～和'!AX53</f>
        <v>1.1433E-2</v>
      </c>
      <c r="AX15" s="33">
        <f>'徳～和'!AY53</f>
        <v>1.1679E-2</v>
      </c>
      <c r="AY15" s="33">
        <f>'徳～和'!AZ53</f>
        <v>3.3609E-2</v>
      </c>
      <c r="AZ15" s="33">
        <f>'徳～和'!BA53</f>
        <v>3.6332999999999997E-2</v>
      </c>
      <c r="BA15" s="33">
        <f>'徳～和'!BB53</f>
        <v>2.4761999999999999E-2</v>
      </c>
      <c r="BB15" s="33">
        <f>'徳～和'!BC53</f>
        <v>2.3165999999999999E-2</v>
      </c>
      <c r="BC15" s="33">
        <f>'徳～和'!BD53</f>
        <v>2.1475000000000001E-2</v>
      </c>
      <c r="BD15" s="33">
        <f>'徳～和'!BE53</f>
        <v>2.1885000000000002E-2</v>
      </c>
      <c r="BE15" s="33">
        <f>'徳～和'!BF53</f>
        <v>2.0079E-2</v>
      </c>
      <c r="BF15" s="33">
        <f>'徳～和'!BG53</f>
        <v>2.0456999999999999E-2</v>
      </c>
      <c r="BG15" s="33">
        <f>'徳～和'!BH53</f>
        <v>1.8516000000000001E-2</v>
      </c>
      <c r="BH15" s="33">
        <f>'徳～和'!BI53</f>
        <v>1.8852000000000001E-2</v>
      </c>
      <c r="BI15" s="33">
        <f>'徳～和'!BJ53</f>
        <v>1.9179999999999999E-2</v>
      </c>
      <c r="BJ15" s="33">
        <f>'徳～和'!BK53</f>
        <v>1.9508000000000001E-2</v>
      </c>
      <c r="BK15" s="33">
        <f>'徳～和'!BL53</f>
        <v>3.9496000000000003E-2</v>
      </c>
      <c r="BL15" s="33">
        <f>'徳～和'!BM53</f>
        <v>4.0152E-2</v>
      </c>
      <c r="BM15" s="33">
        <f>'徳～和'!BN53</f>
        <v>3.0665999999999999E-2</v>
      </c>
      <c r="BN15" s="33">
        <f>'徳～和'!BO53</f>
        <v>3.1158000000000002E-2</v>
      </c>
      <c r="BO15" s="33">
        <f>'徳～和'!BP53</f>
        <v>2.6394999999999998E-2</v>
      </c>
      <c r="BP15" s="33">
        <f>'徳～和'!BQ53</f>
        <v>2.6804999999999999E-2</v>
      </c>
      <c r="BQ15" s="33">
        <f>'徳～和'!BR53</f>
        <v>2.4507000000000001E-2</v>
      </c>
      <c r="BR15" s="33">
        <f>'徳～和'!BS53</f>
        <v>2.4885000000000001E-2</v>
      </c>
      <c r="BS15" s="33">
        <f>'徳～和'!BT53</f>
        <v>2.2452E-2</v>
      </c>
      <c r="BT15" s="33">
        <f>'徳～和'!BU53</f>
        <v>2.2787999999999999E-2</v>
      </c>
      <c r="BU15" s="33">
        <f>'徳～和'!BV53</f>
        <v>2.3116000000000001E-2</v>
      </c>
      <c r="BV15" s="33">
        <f>'徳～和'!BW53</f>
        <v>2.6370000000000001E-2</v>
      </c>
      <c r="BW15" s="33">
        <f>'徳～和'!BX53</f>
        <v>4.4400000000000002E-2</v>
      </c>
      <c r="BX15" s="33">
        <f>'徳～和'!BY53</f>
        <v>5.1034000000000003E-2</v>
      </c>
      <c r="BY15" s="33">
        <f>'徳～和'!BZ53</f>
        <v>2.4388E-2</v>
      </c>
      <c r="BZ15" s="33">
        <f>'徳～和'!CA53</f>
        <v>2.4723999999999999E-2</v>
      </c>
      <c r="CA15" s="33">
        <f>'徳～和'!CB53</f>
        <v>2.5052000000000001E-2</v>
      </c>
      <c r="CB15" s="33">
        <f>'徳～和'!CC53</f>
        <v>2.538E-2</v>
      </c>
      <c r="CC15" s="33">
        <f>'徳～和'!CD53</f>
        <v>2.2505000000000001E-2</v>
      </c>
      <c r="CD15" s="33">
        <f>'徳～和'!CE53</f>
        <v>2.2799E-2</v>
      </c>
      <c r="CE15" s="33">
        <f>'徳～和'!CF53</f>
        <v>1.9791E-2</v>
      </c>
      <c r="CF15" s="33">
        <f>'徳～和'!CG53</f>
        <v>2.0042999999999998E-2</v>
      </c>
      <c r="CG15" s="33">
        <f>'徳～和'!CH53</f>
        <v>2.0289000000000001E-2</v>
      </c>
      <c r="CH15" s="33">
        <f>'徳～和'!CI53</f>
        <v>2.3961E-2</v>
      </c>
      <c r="CI15" s="33">
        <f>'徳～和'!CJ53</f>
        <v>5.178E-2</v>
      </c>
      <c r="CJ15" s="33">
        <f>'徳～和'!CK53</f>
        <v>5.9397999999999999E-2</v>
      </c>
      <c r="CK15" s="33">
        <f>'徳～和'!CL53</f>
        <v>2.8323999999999998E-2</v>
      </c>
      <c r="CL15" s="33">
        <f>'徳～和'!CM53</f>
        <v>2.8660000000000001E-2</v>
      </c>
      <c r="CM15" s="33">
        <f>'徳～和'!CN53</f>
        <v>2.8988E-2</v>
      </c>
      <c r="CN15" s="33">
        <f>'徳～和'!CO53</f>
        <v>2.9315999999999998E-2</v>
      </c>
      <c r="CO15" s="33">
        <f>'徳～和'!CP53</f>
        <v>2.5949E-2</v>
      </c>
      <c r="CP15" s="33">
        <f>'徳～和'!CQ53</f>
        <v>2.6242999999999999E-2</v>
      </c>
      <c r="CQ15" s="33">
        <f>'徳～和'!CR53</f>
        <v>2.2742999999999999E-2</v>
      </c>
      <c r="CR15" s="33">
        <f>'徳～和'!CS53</f>
        <v>2.2995000000000002E-2</v>
      </c>
      <c r="CS15" s="33">
        <f>'徳～和'!CT53</f>
        <v>2.3241000000000001E-2</v>
      </c>
      <c r="CT15" s="33">
        <f>'徳～和'!CU53</f>
        <v>2.7404999999999999E-2</v>
      </c>
      <c r="CU15" s="33">
        <f>'徳～和'!CV53</f>
        <v>6.3112000000000001E-2</v>
      </c>
      <c r="CV15" s="33">
        <f>'徳～和'!CW53</f>
        <v>6.7762000000000003E-2</v>
      </c>
      <c r="CW15" s="33">
        <f>'徳～和'!CX53</f>
        <v>3.6288000000000001E-2</v>
      </c>
      <c r="CX15" s="33">
        <f>'徳～和'!CY53</f>
        <v>4.4814E-2</v>
      </c>
      <c r="CY15" s="33">
        <f>'徳～和'!CZ53</f>
        <v>3.7044000000000001E-2</v>
      </c>
      <c r="CZ15" s="33">
        <f>'徳～和'!DA53</f>
        <v>3.7413000000000002E-2</v>
      </c>
      <c r="DA15" s="33">
        <f>'徳～和'!DB53</f>
        <v>3.3596000000000001E-2</v>
      </c>
      <c r="DB15" s="33">
        <f>'徳～和'!DC53</f>
        <v>2.9687000000000002E-2</v>
      </c>
      <c r="DC15" s="33">
        <f>'徳～和'!DD53</f>
        <v>2.9981000000000001E-2</v>
      </c>
      <c r="DD15" s="33">
        <f>'徳～和'!DE53</f>
        <v>2.5947000000000001E-2</v>
      </c>
      <c r="DE15" s="33">
        <f>'徳～和'!DF53</f>
        <v>2.6193000000000001E-2</v>
      </c>
      <c r="DF15" s="33">
        <f>'徳～和'!DG53</f>
        <v>2.6439000000000001E-2</v>
      </c>
      <c r="DG15" s="34">
        <f>'徳～和'!DH53</f>
        <v>6.6540000000000002E-2</v>
      </c>
      <c r="DH15" s="34">
        <f>'徳～和'!DI53</f>
        <v>7.6125999999999999E-2</v>
      </c>
      <c r="DI15" s="34">
        <f>'徳～和'!DJ53</f>
        <v>3.6195999999999999E-2</v>
      </c>
      <c r="DJ15" s="34">
        <f>'徳～和'!DK53</f>
        <v>3.6532000000000002E-2</v>
      </c>
      <c r="DK15" s="34">
        <f>'徳～和'!DL53</f>
        <v>3.6859999999999997E-2</v>
      </c>
      <c r="DL15" s="34">
        <f>'徳～和'!DM53</f>
        <v>3.7187999999999999E-2</v>
      </c>
      <c r="DM15" s="34">
        <f>'徳～和'!DN53</f>
        <v>3.2836999999999998E-2</v>
      </c>
      <c r="DN15" s="34">
        <f>'徳～和'!DO53</f>
        <v>3.3131000000000001E-2</v>
      </c>
      <c r="DO15" s="34">
        <f>'徳～和'!DP53</f>
        <v>2.8646999999999999E-2</v>
      </c>
      <c r="DP15" s="34">
        <f>'徳～和'!DQ53</f>
        <v>3.3711999999999999E-2</v>
      </c>
      <c r="DQ15" s="34">
        <f>'徳～和'!DR53</f>
        <v>3.3999000000000001E-2</v>
      </c>
      <c r="DR15" s="34">
        <f>'徳～和'!DS53</f>
        <v>3.4285999999999997E-2</v>
      </c>
      <c r="DS15" s="34">
        <f>'徳～和'!DT53</f>
        <v>7.8855999999999996E-2</v>
      </c>
      <c r="DT15" s="34">
        <f>'徳～和'!DU53</f>
        <v>8.4489999999999996E-2</v>
      </c>
      <c r="DU15" s="34">
        <f>'徳～和'!DV53</f>
        <v>4.0132000000000001E-2</v>
      </c>
      <c r="DV15" s="34">
        <f>'徳～和'!DW53</f>
        <v>4.0467999999999997E-2</v>
      </c>
      <c r="DW15" s="34">
        <f>'徳～和'!DX53</f>
        <v>4.0795999999999999E-2</v>
      </c>
      <c r="DX15" s="34">
        <f>'徳～和'!DY53</f>
        <v>4.1124000000000001E-2</v>
      </c>
      <c r="DY15" s="34">
        <f>'徳～和'!DZ53</f>
        <v>3.6281000000000001E-2</v>
      </c>
      <c r="DZ15" s="34">
        <f>'徳～和'!EA53</f>
        <v>3.1347E-2</v>
      </c>
      <c r="EA15" s="34">
        <f>'徳～和'!EB53</f>
        <v>3.1599000000000002E-2</v>
      </c>
      <c r="EB15" s="34">
        <f>'徳～和'!EC53</f>
        <v>3.7156000000000002E-2</v>
      </c>
      <c r="EC15" s="34">
        <f>'徳～和'!ED53</f>
        <v>3.7442999999999997E-2</v>
      </c>
      <c r="ED15" s="34">
        <f>'徳～和'!EE53</f>
        <v>3.773E-2</v>
      </c>
      <c r="EE15" s="34">
        <f>'徳～和'!EF53</f>
        <v>8.6728E-2</v>
      </c>
      <c r="EF15" s="34">
        <f>'徳～和'!EG53</f>
        <v>8.7384000000000003E-2</v>
      </c>
      <c r="EG15" s="34">
        <f>'徳～和'!EH53</f>
        <v>4.4068000000000003E-2</v>
      </c>
      <c r="EH15" s="34">
        <f>'徳～和'!EI53</f>
        <v>4.9950000000000001E-2</v>
      </c>
      <c r="EI15" s="34">
        <f>'徳～和'!EJ53</f>
        <v>4.4732000000000001E-2</v>
      </c>
      <c r="EJ15" s="34">
        <f>'徳～和'!EK53</f>
        <v>4.5060000000000003E-2</v>
      </c>
      <c r="EK15" s="34">
        <f>'徳～和'!EL53</f>
        <v>5.1066E-2</v>
      </c>
      <c r="EL15" s="34">
        <f>'徳～和'!EM53</f>
        <v>5.1435000000000002E-2</v>
      </c>
      <c r="EM15" s="34">
        <f>'徳～和'!EN53</f>
        <v>3.4550999999999998E-2</v>
      </c>
      <c r="EN15" s="34">
        <f>'徳～和'!EO53</f>
        <v>4.6396E-2</v>
      </c>
      <c r="EO15" s="34">
        <f>'徳～和'!EP53</f>
        <v>4.0887E-2</v>
      </c>
      <c r="EP15" s="34">
        <f>'徳～和'!EQ53</f>
        <v>4.7051999999999997E-2</v>
      </c>
      <c r="EQ15" s="34">
        <f>'徳～和'!ER53</f>
        <v>9.4600000000000004E-2</v>
      </c>
      <c r="ER15" s="34">
        <f>'徳～和'!ES53</f>
        <v>0.101218</v>
      </c>
      <c r="ES15" s="34">
        <f>'徳～和'!ET53</f>
        <v>4.2000000000000003E-2</v>
      </c>
      <c r="ET15" s="34">
        <f>'徳～和'!EU53</f>
        <v>4.8332E-2</v>
      </c>
      <c r="EU15" s="34">
        <f>'徳～和'!EV53</f>
        <v>4.8668000000000003E-2</v>
      </c>
      <c r="EV15" s="34">
        <f>'徳～和'!EW53</f>
        <v>4.2875000000000003E-2</v>
      </c>
      <c r="EW15" s="34">
        <f>'徳～和'!EX53</f>
        <v>3.6998999999999997E-2</v>
      </c>
      <c r="EX15" s="34">
        <f>'徳～和'!EY53</f>
        <v>3.7250999999999999E-2</v>
      </c>
      <c r="EY15" s="34">
        <f>'徳～和'!EZ53</f>
        <v>3.7503000000000002E-2</v>
      </c>
      <c r="EZ15" s="34">
        <f>'徳～和'!FA53</f>
        <v>5.6619000000000003E-2</v>
      </c>
      <c r="FA15" s="34">
        <f>'徳～和'!FB53</f>
        <v>5.0659999999999997E-2</v>
      </c>
      <c r="FB15" s="34">
        <f>'徳～和'!FC53</f>
        <v>5.0987999999999999E-2</v>
      </c>
      <c r="FC15" s="34">
        <f>'徳～和'!FD53</f>
        <v>0.10247199999999999</v>
      </c>
      <c r="FD15" s="34">
        <f>'徳～和'!FE53</f>
        <v>0.109582</v>
      </c>
      <c r="FE15" s="34">
        <f>'徳～和'!FF53</f>
        <v>5.194E-2</v>
      </c>
      <c r="FF15" s="34">
        <f>'徳～和'!FG53</f>
        <v>5.8805999999999997E-2</v>
      </c>
      <c r="FG15" s="34">
        <f>'徳～和'!FH53</f>
        <v>5.2603999999999998E-2</v>
      </c>
      <c r="FH15" s="34">
        <f>'徳～和'!FI53</f>
        <v>4.6318999999999999E-2</v>
      </c>
      <c r="FI15" s="34">
        <f>'徳～和'!FJ53</f>
        <v>4.6613000000000002E-2</v>
      </c>
      <c r="FJ15" s="34">
        <f>'徳～和'!FK53</f>
        <v>4.6906999999999997E-2</v>
      </c>
      <c r="FK15" s="34">
        <f>'徳～和'!FL53</f>
        <v>4.0454999999999998E-2</v>
      </c>
      <c r="FL15" s="34">
        <f>'徳～和'!FM53</f>
        <v>4.0707E-2</v>
      </c>
      <c r="FM15" s="34">
        <f>'徳～和'!FN53</f>
        <v>4.0953000000000003E-2</v>
      </c>
      <c r="FN15" s="34">
        <f>'徳～和'!FO53</f>
        <v>4.1199E-2</v>
      </c>
      <c r="FO15" s="34">
        <f>'徳～和'!FP53</f>
        <v>0.110344</v>
      </c>
      <c r="FP15" s="34">
        <f>'徳～和'!FQ53</f>
        <v>0.117946</v>
      </c>
      <c r="FQ15" s="34">
        <f>'徳～和'!FR53</f>
        <v>5.5876000000000002E-2</v>
      </c>
      <c r="FR15" s="34">
        <f>'徳～和'!FS53</f>
        <v>6.3233999999999999E-2</v>
      </c>
      <c r="FS15" s="34">
        <f>'徳～和'!FT53</f>
        <v>5.654E-2</v>
      </c>
      <c r="FT15" s="34">
        <f>'徳～和'!FU53</f>
        <v>4.9763000000000002E-2</v>
      </c>
      <c r="FU15" s="34">
        <f>'徳～和'!FV53</f>
        <v>5.0056999999999997E-2</v>
      </c>
      <c r="FV15" s="34">
        <f>'徳～和'!FW53</f>
        <v>5.0351E-2</v>
      </c>
      <c r="FW15" s="34">
        <f>'徳～和'!FX53</f>
        <v>4.3407000000000001E-2</v>
      </c>
      <c r="FX15" s="34">
        <f>'徳～和'!FY53</f>
        <v>4.3659000000000003E-2</v>
      </c>
      <c r="FY15" s="34">
        <f>'徳～和'!FZ53</f>
        <v>4.3905E-2</v>
      </c>
      <c r="FZ15" s="34">
        <f>'徳～和'!GA53</f>
        <v>4.4151000000000003E-2</v>
      </c>
    </row>
    <row r="16" spans="1:183">
      <c r="A16" s="31" t="s">
        <v>109</v>
      </c>
      <c r="B16" s="28" t="str">
        <f>'徳～和'!C54</f>
        <v>2歳</v>
      </c>
      <c r="C16" s="33">
        <f>'徳～和'!D54</f>
        <v>1.3999999999999999E-4</v>
      </c>
      <c r="D16" s="33">
        <f>'徳～和'!E54</f>
        <v>3.6900000000000002E-4</v>
      </c>
      <c r="E16" s="33">
        <f>'徳～和'!F54</f>
        <v>6.2100000000000002E-4</v>
      </c>
      <c r="F16" s="33">
        <f>'徳～和'!G54</f>
        <v>8.7299999999999997E-4</v>
      </c>
      <c r="G16" s="33">
        <f>'徳～和'!H54</f>
        <v>1.119E-3</v>
      </c>
      <c r="H16" s="33">
        <f>'徳～和'!I54</f>
        <v>1.596E-3</v>
      </c>
      <c r="I16" s="33">
        <f>'徳～和'!J54</f>
        <v>1.6169999999999999E-3</v>
      </c>
      <c r="J16" s="33">
        <f>'徳～和'!K54</f>
        <v>1.555E-3</v>
      </c>
      <c r="K16" s="33">
        <f>'徳～和'!L54</f>
        <v>1.7600000000000001E-3</v>
      </c>
      <c r="L16" s="33">
        <f>'徳～和'!M54</f>
        <v>1.5740000000000001E-3</v>
      </c>
      <c r="M16" s="33">
        <f>'徳～和'!N54</f>
        <v>1.738E-3</v>
      </c>
      <c r="N16" s="33">
        <f>'徳～和'!O54</f>
        <v>2.3800000000000002E-3</v>
      </c>
      <c r="O16" s="33">
        <f>'徳～和'!P54</f>
        <v>3.5839999999999999E-3</v>
      </c>
      <c r="P16" s="33">
        <f>'徳～和'!Q54</f>
        <v>3.3210000000000002E-3</v>
      </c>
      <c r="Q16" s="33">
        <f>'徳～和'!R54</f>
        <v>3.5729999999999998E-3</v>
      </c>
      <c r="R16" s="33">
        <f>'徳～和'!S54</f>
        <v>3.8249999999999998E-3</v>
      </c>
      <c r="S16" s="33">
        <f>'徳～和'!T54</f>
        <v>4.071E-3</v>
      </c>
      <c r="T16" s="33">
        <f>'徳～和'!U54</f>
        <v>5.0400000000000002E-3</v>
      </c>
      <c r="U16" s="33">
        <f>'徳～和'!V54</f>
        <v>4.5690000000000001E-3</v>
      </c>
      <c r="V16" s="33">
        <f>'徳～和'!W54</f>
        <v>4.0150000000000003E-3</v>
      </c>
      <c r="W16" s="33">
        <f>'徳～和'!X54</f>
        <v>4.2199999999999998E-3</v>
      </c>
      <c r="X16" s="33">
        <f>'徳～和'!Y54</f>
        <v>3.542E-3</v>
      </c>
      <c r="Y16" s="33">
        <f>'徳～和'!Z54</f>
        <v>3.7060000000000001E-3</v>
      </c>
      <c r="Z16" s="33">
        <f>'徳～和'!AA54</f>
        <v>4.8399999999999997E-3</v>
      </c>
      <c r="AA16" s="33">
        <f>'徳～和'!AB54</f>
        <v>7.0280000000000004E-3</v>
      </c>
      <c r="AB16" s="33">
        <f>'徳～和'!AC54</f>
        <v>6.2729999999999999E-3</v>
      </c>
      <c r="AC16" s="33">
        <f>'徳～和'!AD54</f>
        <v>6.5250000000000004E-3</v>
      </c>
      <c r="AD16" s="33">
        <f>'徳～和'!AE54</f>
        <v>6.777E-3</v>
      </c>
      <c r="AE16" s="33">
        <f>'徳～和'!AF54</f>
        <v>7.0229999999999997E-3</v>
      </c>
      <c r="AF16" s="33">
        <f>'徳～和'!AG54</f>
        <v>8.4840000000000002E-3</v>
      </c>
      <c r="AG16" s="33">
        <f>'徳～和'!AH54</f>
        <v>7.5209999999999999E-3</v>
      </c>
      <c r="AH16" s="33">
        <f>'徳～和'!AI54</f>
        <v>6.4749999999999999E-3</v>
      </c>
      <c r="AI16" s="33">
        <f>'徳～和'!AJ54</f>
        <v>6.6800000000000002E-3</v>
      </c>
      <c r="AJ16" s="33">
        <f>'徳～和'!AK54</f>
        <v>5.5100000000000001E-3</v>
      </c>
      <c r="AK16" s="33">
        <f>'徳～和'!AL54</f>
        <v>5.6740000000000002E-3</v>
      </c>
      <c r="AL16" s="33">
        <f>'徳～和'!AM54</f>
        <v>7.3000000000000001E-3</v>
      </c>
      <c r="AM16" s="33">
        <f>'徳～和'!AN54</f>
        <v>1.0472E-2</v>
      </c>
      <c r="AN16" s="33">
        <f>'徳～和'!AO54</f>
        <v>9.2250000000000006E-3</v>
      </c>
      <c r="AO16" s="33">
        <f>'徳～和'!AP54</f>
        <v>9.4769999999999993E-3</v>
      </c>
      <c r="AP16" s="33">
        <f>'徳～和'!AQ54</f>
        <v>9.7289999999999998E-3</v>
      </c>
      <c r="AQ16" s="33">
        <f>'徳～和'!AR54</f>
        <v>9.9749999999999995E-3</v>
      </c>
      <c r="AR16" s="33">
        <f>'徳～和'!AS54</f>
        <v>1.1927999999999999E-2</v>
      </c>
      <c r="AS16" s="33">
        <f>'徳～和'!AT54</f>
        <v>1.0473E-2</v>
      </c>
      <c r="AT16" s="33">
        <f>'徳～和'!AU54</f>
        <v>8.9350000000000002E-3</v>
      </c>
      <c r="AU16" s="33">
        <f>'徳～和'!AV54</f>
        <v>9.1400000000000006E-3</v>
      </c>
      <c r="AV16" s="33">
        <f>'徳～和'!AW54</f>
        <v>7.4780000000000003E-3</v>
      </c>
      <c r="AW16" s="33">
        <f>'徳～和'!AX54</f>
        <v>7.6420000000000004E-3</v>
      </c>
      <c r="AX16" s="33">
        <f>'徳～和'!AY54</f>
        <v>9.7599999999999996E-3</v>
      </c>
      <c r="AY16" s="33">
        <f>'徳～和'!AZ54</f>
        <v>1.1931000000000001E-2</v>
      </c>
      <c r="AZ16" s="33">
        <f>'徳～和'!BA54</f>
        <v>1.0149999999999999E-2</v>
      </c>
      <c r="BA16" s="33">
        <f>'徳～和'!BB54</f>
        <v>1.0359999999999999E-2</v>
      </c>
      <c r="BB16" s="33">
        <f>'徳～和'!BC54</f>
        <v>1.057E-2</v>
      </c>
      <c r="BC16" s="33">
        <f>'徳～和'!BD54</f>
        <v>1.0775E-2</v>
      </c>
      <c r="BD16" s="33">
        <f>'徳～和'!BE54</f>
        <v>1.3179E-2</v>
      </c>
      <c r="BE16" s="33">
        <f>'徳～和'!BF54</f>
        <v>1.119E-2</v>
      </c>
      <c r="BF16" s="33">
        <f>'徳～和'!BG54</f>
        <v>9.1179999999999994E-3</v>
      </c>
      <c r="BG16" s="33">
        <f>'徳～和'!BH54</f>
        <v>9.2820000000000003E-3</v>
      </c>
      <c r="BH16" s="33">
        <f>'徳～和'!BI54</f>
        <v>7.0860000000000003E-3</v>
      </c>
      <c r="BI16" s="33">
        <f>'徳～和'!BJ54</f>
        <v>7.2090000000000001E-3</v>
      </c>
      <c r="BJ16" s="33">
        <f>'徳～和'!BK54</f>
        <v>9.7780000000000002E-3</v>
      </c>
      <c r="BK16" s="33">
        <f>'徳～和'!BL54</f>
        <v>1.736E-2</v>
      </c>
      <c r="BL16" s="33">
        <f>'徳～和'!BM54</f>
        <v>1.7646999999999999E-2</v>
      </c>
      <c r="BM16" s="33">
        <f>'徳～和'!BN54</f>
        <v>1.282E-2</v>
      </c>
      <c r="BN16" s="33">
        <f>'徳～和'!BO54</f>
        <v>1.5633000000000001E-2</v>
      </c>
      <c r="BO16" s="33">
        <f>'徳～和'!BP54</f>
        <v>1.3235E-2</v>
      </c>
      <c r="BP16" s="33">
        <f>'徳～和'!BQ54</f>
        <v>1.6131E-2</v>
      </c>
      <c r="BQ16" s="33">
        <f>'徳～和'!BR54</f>
        <v>1.3650000000000001E-2</v>
      </c>
      <c r="BR16" s="33">
        <f>'徳～和'!BS54</f>
        <v>1.1086E-2</v>
      </c>
      <c r="BS16" s="33">
        <f>'徳～和'!BT54</f>
        <v>1.125E-2</v>
      </c>
      <c r="BT16" s="33">
        <f>'徳～和'!BU54</f>
        <v>8.5620000000000002E-3</v>
      </c>
      <c r="BU16" s="33">
        <f>'徳～和'!BV54</f>
        <v>8.685E-3</v>
      </c>
      <c r="BV16" s="33">
        <f>'徳～和'!BW54</f>
        <v>1.1745999999999999E-2</v>
      </c>
      <c r="BW16" s="33">
        <f>'徳～和'!BX54</f>
        <v>2.3772000000000001E-2</v>
      </c>
      <c r="BX16" s="33">
        <f>'徳～和'!BY54</f>
        <v>1.8081E-2</v>
      </c>
      <c r="BY16" s="33">
        <f>'徳～和'!BZ54</f>
        <v>1.8332999999999999E-2</v>
      </c>
      <c r="BZ16" s="33">
        <f>'徳～和'!CA54</f>
        <v>1.8585000000000001E-2</v>
      </c>
      <c r="CA16" s="33">
        <f>'徳～和'!CB54</f>
        <v>1.8831000000000001E-2</v>
      </c>
      <c r="CB16" s="33">
        <f>'徳～和'!CC54</f>
        <v>2.2259999999999999E-2</v>
      </c>
      <c r="CC16" s="33">
        <f>'徳～和'!CD54</f>
        <v>1.9328999999999999E-2</v>
      </c>
      <c r="CD16" s="33">
        <f>'徳～和'!CE54</f>
        <v>1.6315E-2</v>
      </c>
      <c r="CE16" s="33">
        <f>'徳～和'!CF54</f>
        <v>1.652E-2</v>
      </c>
      <c r="CF16" s="33">
        <f>'徳～和'!CG54</f>
        <v>1.3382E-2</v>
      </c>
      <c r="CG16" s="33">
        <f>'徳～和'!CH54</f>
        <v>1.3546000000000001E-2</v>
      </c>
      <c r="CH16" s="33">
        <f>'徳～和'!CI54</f>
        <v>1.3714E-2</v>
      </c>
      <c r="CI16" s="33">
        <f>'徳～和'!CJ54</f>
        <v>2.7708E-2</v>
      </c>
      <c r="CJ16" s="33">
        <f>'徳～和'!CK54</f>
        <v>2.1033E-2</v>
      </c>
      <c r="CK16" s="33">
        <f>'徳～和'!CL54</f>
        <v>2.1284999999999998E-2</v>
      </c>
      <c r="CL16" s="33">
        <f>'徳～和'!CM54</f>
        <v>2.1537000000000001E-2</v>
      </c>
      <c r="CM16" s="33">
        <f>'徳～和'!CN54</f>
        <v>2.1783E-2</v>
      </c>
      <c r="CN16" s="33">
        <f>'徳～和'!CO54</f>
        <v>2.5704000000000001E-2</v>
      </c>
      <c r="CO16" s="33">
        <f>'徳～和'!CP54</f>
        <v>2.2280999999999999E-2</v>
      </c>
      <c r="CP16" s="33">
        <f>'徳～和'!CQ54</f>
        <v>1.8775E-2</v>
      </c>
      <c r="CQ16" s="33">
        <f>'徳～和'!CR54</f>
        <v>1.898E-2</v>
      </c>
      <c r="CR16" s="33">
        <f>'徳～和'!CS54</f>
        <v>1.5350000000000001E-2</v>
      </c>
      <c r="CS16" s="33">
        <f>'徳～和'!CT54</f>
        <v>1.5514E-2</v>
      </c>
      <c r="CT16" s="33">
        <f>'徳～和'!CU54</f>
        <v>1.5682000000000001E-2</v>
      </c>
      <c r="CU16" s="33">
        <f>'徳～和'!CV54</f>
        <v>2.7692000000000001E-2</v>
      </c>
      <c r="CV16" s="33">
        <f>'徳～和'!CW54</f>
        <v>2.3984999999999999E-2</v>
      </c>
      <c r="CW16" s="33">
        <f>'徳～和'!CX54</f>
        <v>2.4237000000000002E-2</v>
      </c>
      <c r="CX16" s="33">
        <f>'徳～和'!CY54</f>
        <v>2.0410000000000001E-2</v>
      </c>
      <c r="CY16" s="33">
        <f>'徳～和'!CZ54</f>
        <v>2.0615000000000001E-2</v>
      </c>
      <c r="CZ16" s="33">
        <f>'徳～和'!DA54</f>
        <v>2.4986999999999999E-2</v>
      </c>
      <c r="DA16" s="33">
        <f>'徳～和'!DB54</f>
        <v>2.103E-2</v>
      </c>
      <c r="DB16" s="33">
        <f>'徳～和'!DC54</f>
        <v>2.1235E-2</v>
      </c>
      <c r="DC16" s="33">
        <f>'徳～和'!DD54</f>
        <v>2.1444999999999999E-2</v>
      </c>
      <c r="DD16" s="33">
        <f>'徳～和'!DE54</f>
        <v>2.1649999999999999E-2</v>
      </c>
      <c r="DE16" s="33">
        <f>'徳～和'!DF54</f>
        <v>2.1854999999999999E-2</v>
      </c>
      <c r="DF16" s="33">
        <f>'徳～和'!DG54</f>
        <v>2.206E-2</v>
      </c>
      <c r="DG16" s="34">
        <f>'徳～和'!DH54</f>
        <v>3.5580000000000001E-2</v>
      </c>
      <c r="DH16" s="34">
        <f>'徳～和'!DI54</f>
        <v>2.6936999999999999E-2</v>
      </c>
      <c r="DI16" s="34">
        <f>'徳～和'!DJ54</f>
        <v>2.7189000000000001E-2</v>
      </c>
      <c r="DJ16" s="34">
        <f>'徳～和'!DK54</f>
        <v>2.7441E-2</v>
      </c>
      <c r="DK16" s="34">
        <f>'徳～和'!DL54</f>
        <v>2.7687E-2</v>
      </c>
      <c r="DL16" s="34">
        <f>'徳～和'!DM54</f>
        <v>3.2592000000000003E-2</v>
      </c>
      <c r="DM16" s="34">
        <f>'徳～和'!DN54</f>
        <v>2.8185000000000002E-2</v>
      </c>
      <c r="DN16" s="34">
        <f>'徳～和'!DO54</f>
        <v>2.3695000000000001E-2</v>
      </c>
      <c r="DO16" s="34">
        <f>'徳～和'!DP54</f>
        <v>2.3900000000000001E-2</v>
      </c>
      <c r="DP16" s="34">
        <f>'徳～和'!DQ54</f>
        <v>1.9286000000000001E-2</v>
      </c>
      <c r="DQ16" s="34">
        <f>'徳～和'!DR54</f>
        <v>1.9449999999999999E-2</v>
      </c>
      <c r="DR16" s="34">
        <f>'徳～和'!DS54</f>
        <v>2.452E-2</v>
      </c>
      <c r="DS16" s="34">
        <f>'徳～和'!DT54</f>
        <v>3.458E-2</v>
      </c>
      <c r="DT16" s="34">
        <f>'徳～和'!DU54</f>
        <v>2.9888999999999999E-2</v>
      </c>
      <c r="DU16" s="34">
        <f>'徳～和'!DV54</f>
        <v>3.0141000000000001E-2</v>
      </c>
      <c r="DV16" s="34">
        <f>'徳～和'!DW54</f>
        <v>3.0393E-2</v>
      </c>
      <c r="DW16" s="34">
        <f>'徳～和'!DX54</f>
        <v>3.0639E-2</v>
      </c>
      <c r="DX16" s="34">
        <f>'徳～和'!DY54</f>
        <v>3.6035999999999999E-2</v>
      </c>
      <c r="DY16" s="34">
        <f>'徳～和'!DZ54</f>
        <v>3.1137000000000001E-2</v>
      </c>
      <c r="DZ16" s="34">
        <f>'徳～和'!EA54</f>
        <v>3.1383000000000001E-2</v>
      </c>
      <c r="EA16" s="34">
        <f>'徳～和'!EB54</f>
        <v>2.6360000000000001E-2</v>
      </c>
      <c r="EB16" s="34">
        <f>'徳～和'!EC54</f>
        <v>2.1253999999999999E-2</v>
      </c>
      <c r="EC16" s="34">
        <f>'徳～和'!ED54</f>
        <v>2.1418E-2</v>
      </c>
      <c r="ED16" s="34">
        <f>'徳～和'!EE54</f>
        <v>2.6980000000000001E-2</v>
      </c>
      <c r="EE16" s="34">
        <f>'徳～和'!EF54</f>
        <v>3.8024000000000002E-2</v>
      </c>
      <c r="EF16" s="34">
        <f>'徳～和'!EG54</f>
        <v>3.8310999999999998E-2</v>
      </c>
      <c r="EG16" s="34">
        <f>'徳～和'!EH54</f>
        <v>3.3092999999999997E-2</v>
      </c>
      <c r="EH16" s="34">
        <f>'徳～和'!EI54</f>
        <v>2.7785000000000001E-2</v>
      </c>
      <c r="EI16" s="34">
        <f>'徳～和'!EJ54</f>
        <v>3.3591000000000003E-2</v>
      </c>
      <c r="EJ16" s="34">
        <f>'徳～和'!EK54</f>
        <v>3.9480000000000001E-2</v>
      </c>
      <c r="EK16" s="34">
        <f>'徳～和'!EL54</f>
        <v>3.4089000000000001E-2</v>
      </c>
      <c r="EL16" s="34">
        <f>'徳～和'!EM54</f>
        <v>3.4334999999999997E-2</v>
      </c>
      <c r="EM16" s="34">
        <f>'徳～和'!EN54</f>
        <v>2.8819999999999998E-2</v>
      </c>
      <c r="EN16" s="34">
        <f>'徳～和'!EO54</f>
        <v>2.3222E-2</v>
      </c>
      <c r="EO16" s="34">
        <f>'徳～和'!EP54</f>
        <v>2.3386000000000001E-2</v>
      </c>
      <c r="EP16" s="34">
        <f>'徳～和'!EQ54</f>
        <v>2.9440000000000001E-2</v>
      </c>
      <c r="EQ16" s="34">
        <f>'徳～和'!ER54</f>
        <v>4.1467999999999998E-2</v>
      </c>
      <c r="ER16" s="34">
        <f>'徳～和'!ES54</f>
        <v>3.5792999999999998E-2</v>
      </c>
      <c r="ES16" s="34">
        <f>'徳～和'!ET54</f>
        <v>4.2049000000000003E-2</v>
      </c>
      <c r="ET16" s="34">
        <f>'徳～和'!EU54</f>
        <v>4.2342999999999999E-2</v>
      </c>
      <c r="EU16" s="34">
        <f>'徳～和'!EV54</f>
        <v>3.6542999999999999E-2</v>
      </c>
      <c r="EV16" s="34">
        <f>'徳～和'!EW54</f>
        <v>4.2923999999999997E-2</v>
      </c>
      <c r="EW16" s="34">
        <f>'徳～和'!EX54</f>
        <v>4.3210999999999999E-2</v>
      </c>
      <c r="EX16" s="34">
        <f>'徳～和'!EY54</f>
        <v>3.7287000000000001E-2</v>
      </c>
      <c r="EY16" s="34">
        <f>'徳～和'!EZ54</f>
        <v>3.1280000000000002E-2</v>
      </c>
      <c r="EZ16" s="34">
        <f>'徳～和'!FA54</f>
        <v>2.5190000000000001E-2</v>
      </c>
      <c r="FA16" s="34">
        <f>'徳～和'!FB54</f>
        <v>2.5354000000000002E-2</v>
      </c>
      <c r="FB16" s="34">
        <f>'徳～和'!FC54</f>
        <v>3.1899999999999998E-2</v>
      </c>
      <c r="FC16" s="34">
        <f>'徳～和'!FD54</f>
        <v>4.4912000000000001E-2</v>
      </c>
      <c r="FD16" s="34">
        <f>'徳～和'!FE54</f>
        <v>3.8745000000000002E-2</v>
      </c>
      <c r="FE16" s="34">
        <f>'徳～和'!FF54</f>
        <v>3.8996999999999997E-2</v>
      </c>
      <c r="FF16" s="34">
        <f>'徳～和'!FG54</f>
        <v>3.9248999999999999E-2</v>
      </c>
      <c r="FG16" s="34">
        <f>'徳～和'!FH54</f>
        <v>3.9495000000000002E-2</v>
      </c>
      <c r="FH16" s="34">
        <f>'徳～和'!FI54</f>
        <v>4.6367999999999999E-2</v>
      </c>
      <c r="FI16" s="34">
        <f>'徳～和'!FJ54</f>
        <v>3.9993000000000001E-2</v>
      </c>
      <c r="FJ16" s="34">
        <f>'徳～和'!FK54</f>
        <v>3.3535000000000002E-2</v>
      </c>
      <c r="FK16" s="34">
        <f>'徳～和'!FL54</f>
        <v>3.3739999999999999E-2</v>
      </c>
      <c r="FL16" s="34">
        <f>'徳～和'!FM54</f>
        <v>2.7158000000000002E-2</v>
      </c>
      <c r="FM16" s="34">
        <f>'徳～和'!FN54</f>
        <v>2.7321999999999999E-2</v>
      </c>
      <c r="FN16" s="34">
        <f>'徳～和'!FO54</f>
        <v>3.4360000000000002E-2</v>
      </c>
      <c r="FO16" s="34">
        <f>'徳～和'!FP54</f>
        <v>4.8356000000000003E-2</v>
      </c>
      <c r="FP16" s="34">
        <f>'徳～和'!FQ54</f>
        <v>4.1696999999999998E-2</v>
      </c>
      <c r="FQ16" s="34">
        <f>'徳～和'!FR54</f>
        <v>4.1949E-2</v>
      </c>
      <c r="FR16" s="34">
        <f>'徳～和'!FS54</f>
        <v>4.2201000000000002E-2</v>
      </c>
      <c r="FS16" s="34">
        <f>'徳～和'!FT54</f>
        <v>4.2446999999999999E-2</v>
      </c>
      <c r="FT16" s="34">
        <f>'徳～和'!FU54</f>
        <v>4.9812000000000002E-2</v>
      </c>
      <c r="FU16" s="34">
        <f>'徳～和'!FV54</f>
        <v>4.2944999999999997E-2</v>
      </c>
      <c r="FV16" s="34">
        <f>'徳～和'!FW54</f>
        <v>3.5994999999999999E-2</v>
      </c>
      <c r="FW16" s="34">
        <f>'徳～和'!FX54</f>
        <v>3.6200000000000003E-2</v>
      </c>
      <c r="FX16" s="34">
        <f>'徳～和'!FY54</f>
        <v>2.9125999999999999E-2</v>
      </c>
      <c r="FY16" s="34">
        <f>'徳～和'!FZ54</f>
        <v>2.929E-2</v>
      </c>
      <c r="FZ16" s="34">
        <f>'徳～和'!GA54</f>
        <v>3.6819999999999999E-2</v>
      </c>
    </row>
    <row r="17" spans="1:182">
      <c r="A17" s="31" t="s">
        <v>109</v>
      </c>
      <c r="B17" s="29" t="str">
        <f>'徳～和'!C55</f>
        <v>3歳以上</v>
      </c>
      <c r="C17" s="36">
        <f>'徳～和'!D55</f>
        <v>5.8500000000000002E-4</v>
      </c>
      <c r="D17" s="36">
        <f>'徳～和'!E55</f>
        <v>1.323E-3</v>
      </c>
      <c r="E17" s="36">
        <f>'徳～和'!F55</f>
        <v>1.9550000000000001E-3</v>
      </c>
      <c r="F17" s="36">
        <f>'徳～和'!G55</f>
        <v>2.5040000000000001E-3</v>
      </c>
      <c r="G17" s="36">
        <f>'徳～和'!H55</f>
        <v>3.16E-3</v>
      </c>
      <c r="H17" s="36">
        <f>'徳～和'!I55</f>
        <v>3.5850000000000001E-3</v>
      </c>
      <c r="I17" s="36">
        <f>'徳～和'!J55</f>
        <v>4.1999999999999997E-3</v>
      </c>
      <c r="J17" s="36">
        <f>'徳～和'!K55</f>
        <v>4.8149999999999998E-3</v>
      </c>
      <c r="K17" s="36">
        <f>'徳～和'!L55</f>
        <v>5.4299999999999999E-3</v>
      </c>
      <c r="L17" s="36">
        <f>'徳～和'!M55</f>
        <v>6.045E-3</v>
      </c>
      <c r="M17" s="36">
        <f>'徳～和'!N55</f>
        <v>6.6600000000000001E-3</v>
      </c>
      <c r="N17" s="36">
        <f>'徳～和'!O55</f>
        <v>6.7970000000000001E-3</v>
      </c>
      <c r="O17" s="36">
        <f>'徳～和'!P55</f>
        <v>9.4409999999999997E-3</v>
      </c>
      <c r="P17" s="36">
        <f>'徳～和'!Q55</f>
        <v>1.0179000000000001E-2</v>
      </c>
      <c r="Q17" s="36">
        <f>'徳～和'!R55</f>
        <v>1.0319E-2</v>
      </c>
      <c r="R17" s="36">
        <f>'徳～和'!S55</f>
        <v>1.0376E-2</v>
      </c>
      <c r="S17" s="36">
        <f>'徳～和'!T55</f>
        <v>1.1032E-2</v>
      </c>
      <c r="T17" s="36">
        <f>'徳～和'!U55</f>
        <v>1.0965000000000001E-2</v>
      </c>
      <c r="U17" s="36">
        <f>'徳～和'!V55</f>
        <v>1.158E-2</v>
      </c>
      <c r="V17" s="36">
        <f>'徳～和'!W55</f>
        <v>1.2194999999999999E-2</v>
      </c>
      <c r="W17" s="36">
        <f>'徳～和'!X55</f>
        <v>1.281E-2</v>
      </c>
      <c r="X17" s="36">
        <f>'徳～和'!Y55</f>
        <v>1.3424999999999999E-2</v>
      </c>
      <c r="Y17" s="36">
        <f>'徳～和'!Z55</f>
        <v>1.404E-2</v>
      </c>
      <c r="Z17" s="36">
        <f>'徳～和'!AA55</f>
        <v>1.3684999999999999E-2</v>
      </c>
      <c r="AA17" s="36">
        <f>'徳～和'!AB55</f>
        <v>1.8297000000000001E-2</v>
      </c>
      <c r="AB17" s="36">
        <f>'徳～和'!AC55</f>
        <v>1.9035E-2</v>
      </c>
      <c r="AC17" s="36">
        <f>'徳～和'!AD55</f>
        <v>1.8683000000000002E-2</v>
      </c>
      <c r="AD17" s="36">
        <f>'徳～和'!AE55</f>
        <v>1.8248E-2</v>
      </c>
      <c r="AE17" s="36">
        <f>'徳～和'!AF55</f>
        <v>1.8904000000000001E-2</v>
      </c>
      <c r="AF17" s="36">
        <f>'徳～和'!AG55</f>
        <v>1.8345E-2</v>
      </c>
      <c r="AG17" s="36">
        <f>'徳～和'!AH55</f>
        <v>1.8960000000000001E-2</v>
      </c>
      <c r="AH17" s="36">
        <f>'徳～和'!AI55</f>
        <v>1.9574999999999999E-2</v>
      </c>
      <c r="AI17" s="36">
        <f>'徳～和'!AJ55</f>
        <v>2.019E-2</v>
      </c>
      <c r="AJ17" s="36">
        <f>'徳～和'!AK55</f>
        <v>2.0805000000000001E-2</v>
      </c>
      <c r="AK17" s="36">
        <f>'徳～和'!AL55</f>
        <v>2.1420000000000002E-2</v>
      </c>
      <c r="AL17" s="36">
        <f>'徳～和'!AM55</f>
        <v>2.0573000000000001E-2</v>
      </c>
      <c r="AM17" s="36">
        <f>'徳～和'!AN55</f>
        <v>2.7153E-2</v>
      </c>
      <c r="AN17" s="36">
        <f>'徳～和'!AO55</f>
        <v>2.7890999999999999E-2</v>
      </c>
      <c r="AO17" s="36">
        <f>'徳～和'!AP55</f>
        <v>2.7047000000000002E-2</v>
      </c>
      <c r="AP17" s="36">
        <f>'徳～和'!AQ55</f>
        <v>2.6120000000000001E-2</v>
      </c>
      <c r="AQ17" s="36">
        <f>'徳～和'!AR55</f>
        <v>2.6776000000000001E-2</v>
      </c>
      <c r="AR17" s="36">
        <f>'徳～和'!AS55</f>
        <v>2.5725000000000001E-2</v>
      </c>
      <c r="AS17" s="36">
        <f>'徳～和'!AT55</f>
        <v>2.6339999999999999E-2</v>
      </c>
      <c r="AT17" s="36">
        <f>'徳～和'!AU55</f>
        <v>2.6955E-2</v>
      </c>
      <c r="AU17" s="36">
        <f>'徳～和'!AV55</f>
        <v>2.7570000000000001E-2</v>
      </c>
      <c r="AV17" s="36">
        <f>'徳～和'!AW55</f>
        <v>2.8185000000000002E-2</v>
      </c>
      <c r="AW17" s="36">
        <f>'徳～和'!AX55</f>
        <v>2.8799999999999999E-2</v>
      </c>
      <c r="AX17" s="36">
        <f>'徳～和'!AY55</f>
        <v>2.7460999999999999E-2</v>
      </c>
      <c r="AY17" s="36">
        <f>'徳～和'!AZ55</f>
        <v>3.6008999999999999E-2</v>
      </c>
      <c r="AZ17" s="36">
        <f>'徳～和'!BA55</f>
        <v>3.6747000000000002E-2</v>
      </c>
      <c r="BA17" s="36">
        <f>'徳～和'!BB55</f>
        <v>3.5410999999999998E-2</v>
      </c>
      <c r="BB17" s="36">
        <f>'徳～和'!BC55</f>
        <v>3.3992000000000001E-2</v>
      </c>
      <c r="BC17" s="36">
        <f>'徳～和'!BD55</f>
        <v>3.4647999999999998E-2</v>
      </c>
      <c r="BD17" s="36">
        <f>'徳～和'!BE55</f>
        <v>3.3105000000000002E-2</v>
      </c>
      <c r="BE17" s="36">
        <f>'徳～和'!BF55</f>
        <v>3.372E-2</v>
      </c>
      <c r="BF17" s="36">
        <f>'徳～和'!BG55</f>
        <v>3.4334999999999997E-2</v>
      </c>
      <c r="BG17" s="36">
        <f>'徳～和'!BH55</f>
        <v>3.4950000000000002E-2</v>
      </c>
      <c r="BH17" s="36">
        <f>'徳～和'!BI55</f>
        <v>3.5564999999999999E-2</v>
      </c>
      <c r="BI17" s="36">
        <f>'徳～和'!BJ55</f>
        <v>3.6179999999999997E-2</v>
      </c>
      <c r="BJ17" s="36">
        <f>'徳～和'!BK55</f>
        <v>3.4348999999999998E-2</v>
      </c>
      <c r="BK17" s="36">
        <f>'徳～和'!BL55</f>
        <v>4.4865000000000002E-2</v>
      </c>
      <c r="BL17" s="36">
        <f>'徳～和'!BM55</f>
        <v>4.5602999999999998E-2</v>
      </c>
      <c r="BM17" s="36">
        <f>'徳～和'!BN55</f>
        <v>4.3775000000000001E-2</v>
      </c>
      <c r="BN17" s="36">
        <f>'徳～和'!BO55</f>
        <v>4.1863999999999998E-2</v>
      </c>
      <c r="BO17" s="36">
        <f>'徳～和'!BP55</f>
        <v>4.2520000000000002E-2</v>
      </c>
      <c r="BP17" s="36">
        <f>'徳～和'!BQ55</f>
        <v>4.0485E-2</v>
      </c>
      <c r="BQ17" s="36">
        <f>'徳～和'!BR55</f>
        <v>4.1099999999999998E-2</v>
      </c>
      <c r="BR17" s="36">
        <f>'徳～和'!BS55</f>
        <v>4.1715000000000002E-2</v>
      </c>
      <c r="BS17" s="36">
        <f>'徳～和'!BT55</f>
        <v>4.233E-2</v>
      </c>
      <c r="BT17" s="36">
        <f>'徳～和'!BU55</f>
        <v>4.2944999999999997E-2</v>
      </c>
      <c r="BU17" s="36">
        <f>'徳～和'!BV55</f>
        <v>4.3560000000000001E-2</v>
      </c>
      <c r="BV17" s="36">
        <f>'徳～和'!BW55</f>
        <v>4.1237000000000003E-2</v>
      </c>
      <c r="BW17" s="36">
        <f>'徳～和'!BX55</f>
        <v>5.3720999999999998E-2</v>
      </c>
      <c r="BX17" s="36">
        <f>'徳～和'!BY55</f>
        <v>5.4459E-2</v>
      </c>
      <c r="BY17" s="36">
        <f>'徳～和'!BZ55</f>
        <v>5.2138999999999998E-2</v>
      </c>
      <c r="BZ17" s="36">
        <f>'徳～和'!CA55</f>
        <v>4.9736000000000002E-2</v>
      </c>
      <c r="CA17" s="36">
        <f>'徳～和'!CB55</f>
        <v>5.0391999999999999E-2</v>
      </c>
      <c r="CB17" s="36">
        <f>'徳～和'!CC55</f>
        <v>4.7864999999999998E-2</v>
      </c>
      <c r="CC17" s="36">
        <f>'徳～和'!CD55</f>
        <v>4.8480000000000002E-2</v>
      </c>
      <c r="CD17" s="36">
        <f>'徳～和'!CE55</f>
        <v>4.9095E-2</v>
      </c>
      <c r="CE17" s="36">
        <f>'徳～和'!CF55</f>
        <v>4.9709999999999997E-2</v>
      </c>
      <c r="CF17" s="36">
        <f>'徳～和'!CG55</f>
        <v>5.0325000000000002E-2</v>
      </c>
      <c r="CG17" s="36">
        <f>'徳～和'!CH55</f>
        <v>5.0939999999999999E-2</v>
      </c>
      <c r="CH17" s="36">
        <f>'徳～和'!CI55</f>
        <v>4.8125000000000001E-2</v>
      </c>
      <c r="CI17" s="36">
        <f>'徳～和'!CJ55</f>
        <v>6.2576999999999994E-2</v>
      </c>
      <c r="CJ17" s="36">
        <f>'徳～和'!CK55</f>
        <v>6.3314999999999996E-2</v>
      </c>
      <c r="CK17" s="36">
        <f>'徳～和'!CL55</f>
        <v>6.0503000000000001E-2</v>
      </c>
      <c r="CL17" s="36">
        <f>'徳～和'!CM55</f>
        <v>5.7607999999999999E-2</v>
      </c>
      <c r="CM17" s="36">
        <f>'徳～和'!CN55</f>
        <v>5.8264000000000003E-2</v>
      </c>
      <c r="CN17" s="36">
        <f>'徳～和'!CO55</f>
        <v>5.5245000000000002E-2</v>
      </c>
      <c r="CO17" s="36">
        <f>'徳～和'!CP55</f>
        <v>5.586E-2</v>
      </c>
      <c r="CP17" s="36">
        <f>'徳～和'!CQ55</f>
        <v>5.6474999999999997E-2</v>
      </c>
      <c r="CQ17" s="36">
        <f>'徳～和'!CR55</f>
        <v>5.7090000000000002E-2</v>
      </c>
      <c r="CR17" s="36">
        <f>'徳～和'!CS55</f>
        <v>5.7704999999999999E-2</v>
      </c>
      <c r="CS17" s="36">
        <f>'徳～和'!CT55</f>
        <v>5.8319999999999997E-2</v>
      </c>
      <c r="CT17" s="36">
        <f>'徳～和'!CU55</f>
        <v>5.5012999999999999E-2</v>
      </c>
      <c r="CU17" s="36">
        <f>'徳～和'!CV55</f>
        <v>7.1432999999999996E-2</v>
      </c>
      <c r="CV17" s="36">
        <f>'徳～和'!CW55</f>
        <v>7.2170999999999999E-2</v>
      </c>
      <c r="CW17" s="36">
        <f>'徳～和'!CX55</f>
        <v>6.8866999999999998E-2</v>
      </c>
      <c r="CX17" s="36">
        <f>'徳～和'!CY55</f>
        <v>6.5479999999999997E-2</v>
      </c>
      <c r="CY17" s="36">
        <f>'徳～和'!CZ55</f>
        <v>6.6136E-2</v>
      </c>
      <c r="CZ17" s="36">
        <f>'徳～和'!DA55</f>
        <v>6.2625E-2</v>
      </c>
      <c r="DA17" s="36">
        <f>'徳～和'!DB55</f>
        <v>6.3240000000000005E-2</v>
      </c>
      <c r="DB17" s="36">
        <f>'徳～和'!DC55</f>
        <v>6.3854999999999995E-2</v>
      </c>
      <c r="DC17" s="36">
        <f>'徳～和'!DD55</f>
        <v>6.0179000000000003E-2</v>
      </c>
      <c r="DD17" s="36">
        <f>'徳～和'!DE55</f>
        <v>6.0753000000000001E-2</v>
      </c>
      <c r="DE17" s="36">
        <f>'徳～和'!DF55</f>
        <v>6.1327E-2</v>
      </c>
      <c r="DF17" s="36">
        <f>'徳～和'!DG55</f>
        <v>6.1900999999999998E-2</v>
      </c>
      <c r="DG17" s="37">
        <f>'徳～和'!DH55</f>
        <v>8.0288999999999999E-2</v>
      </c>
      <c r="DH17" s="37">
        <f>'徳～和'!DI55</f>
        <v>8.1027000000000002E-2</v>
      </c>
      <c r="DI17" s="37">
        <f>'徳～和'!DJ55</f>
        <v>7.7230999999999994E-2</v>
      </c>
      <c r="DJ17" s="37">
        <f>'徳～和'!DK55</f>
        <v>7.3352000000000001E-2</v>
      </c>
      <c r="DK17" s="37">
        <f>'徳～和'!DL55</f>
        <v>7.4008000000000004E-2</v>
      </c>
      <c r="DL17" s="37">
        <f>'徳～和'!DM55</f>
        <v>7.0004999999999998E-2</v>
      </c>
      <c r="DM17" s="37">
        <f>'徳～和'!DN55</f>
        <v>7.0620000000000002E-2</v>
      </c>
      <c r="DN17" s="37">
        <f>'徳～和'!DO55</f>
        <v>7.1235000000000007E-2</v>
      </c>
      <c r="DO17" s="37">
        <f>'徳～和'!DP55</f>
        <v>7.1849999999999997E-2</v>
      </c>
      <c r="DP17" s="37">
        <f>'徳～和'!DQ55</f>
        <v>7.2465000000000002E-2</v>
      </c>
      <c r="DQ17" s="37">
        <f>'徳～和'!DR55</f>
        <v>7.3080000000000006E-2</v>
      </c>
      <c r="DR17" s="37">
        <f>'徳～和'!DS55</f>
        <v>6.8789000000000003E-2</v>
      </c>
      <c r="DS17" s="37">
        <f>'徳～和'!DT55</f>
        <v>8.9145000000000002E-2</v>
      </c>
      <c r="DT17" s="37">
        <f>'徳～和'!DU55</f>
        <v>8.9883000000000005E-2</v>
      </c>
      <c r="DU17" s="37">
        <f>'徳～和'!DV55</f>
        <v>8.5595000000000004E-2</v>
      </c>
      <c r="DV17" s="37">
        <f>'徳～和'!DW55</f>
        <v>8.1224000000000005E-2</v>
      </c>
      <c r="DW17" s="37">
        <f>'徳～和'!DX55</f>
        <v>8.1879999999999994E-2</v>
      </c>
      <c r="DX17" s="37">
        <f>'徳～和'!DY55</f>
        <v>7.7384999999999995E-2</v>
      </c>
      <c r="DY17" s="37">
        <f>'徳～和'!DZ55</f>
        <v>7.8E-2</v>
      </c>
      <c r="DZ17" s="37">
        <f>'徳～和'!EA55</f>
        <v>7.8615000000000004E-2</v>
      </c>
      <c r="EA17" s="37">
        <f>'徳～和'!EB55</f>
        <v>7.9229999999999995E-2</v>
      </c>
      <c r="EB17" s="37">
        <f>'徳～和'!EC55</f>
        <v>7.9844999999999999E-2</v>
      </c>
      <c r="EC17" s="37">
        <f>'徳～和'!ED55</f>
        <v>8.0460000000000004E-2</v>
      </c>
      <c r="ED17" s="37">
        <f>'徳～和'!EE55</f>
        <v>7.5676999999999994E-2</v>
      </c>
      <c r="EE17" s="37">
        <f>'徳～和'!EF55</f>
        <v>9.8001000000000005E-2</v>
      </c>
      <c r="EF17" s="37">
        <f>'徳～和'!EG55</f>
        <v>9.8738999999999993E-2</v>
      </c>
      <c r="EG17" s="37">
        <f>'徳～和'!EH55</f>
        <v>9.3959000000000001E-2</v>
      </c>
      <c r="EH17" s="37">
        <f>'徳～和'!EI55</f>
        <v>9.4656000000000004E-2</v>
      </c>
      <c r="EI17" s="37">
        <f>'徳～和'!EJ55</f>
        <v>8.9751999999999998E-2</v>
      </c>
      <c r="EJ17" s="37">
        <f>'徳～和'!EK55</f>
        <v>8.4764999999999993E-2</v>
      </c>
      <c r="EK17" s="106">
        <f>'徳～和'!EL55</f>
        <v>8.5379999999999998E-2</v>
      </c>
      <c r="EL17" s="37">
        <f>'徳～和'!EM55</f>
        <v>8.5995000000000002E-2</v>
      </c>
      <c r="EM17" s="37">
        <f>'徳～和'!EN55</f>
        <v>8.6610000000000006E-2</v>
      </c>
      <c r="EN17" s="37">
        <f>'徳～和'!EO55</f>
        <v>8.7224999999999997E-2</v>
      </c>
      <c r="EO17" s="37">
        <f>'徳～和'!EP55</f>
        <v>8.7840000000000001E-2</v>
      </c>
      <c r="EP17" s="37">
        <f>'徳～和'!EQ55</f>
        <v>8.2565E-2</v>
      </c>
      <c r="EQ17" s="37">
        <f>'徳～和'!ER55</f>
        <v>0.10685699999999999</v>
      </c>
      <c r="ER17" s="37">
        <f>'徳～和'!ES55</f>
        <v>0.107595</v>
      </c>
      <c r="ES17" s="215">
        <f>'徳～和'!ET55</f>
        <v>0.102323</v>
      </c>
      <c r="ET17" s="215">
        <f>'徳～和'!EU55</f>
        <v>9.6967999999999999E-2</v>
      </c>
      <c r="EU17" s="37">
        <f>'徳～和'!EV55</f>
        <v>9.7624000000000002E-2</v>
      </c>
      <c r="EV17" s="37">
        <f>'徳～和'!EW55</f>
        <v>9.2145000000000005E-2</v>
      </c>
      <c r="EW17" s="37">
        <f>'徳～和'!EX55</f>
        <v>9.2759999999999995E-2</v>
      </c>
      <c r="EX17" s="37">
        <f>'徳～和'!EY55</f>
        <v>9.3375E-2</v>
      </c>
      <c r="EY17" s="37">
        <f>'徳～和'!EZ55</f>
        <v>9.3990000000000004E-2</v>
      </c>
      <c r="EZ17" s="37">
        <f>'徳～和'!FA55</f>
        <v>9.4604999999999995E-2</v>
      </c>
      <c r="FA17" s="37">
        <f>'徳～和'!FB55</f>
        <v>9.5219999999999999E-2</v>
      </c>
      <c r="FB17" s="37">
        <f>'徳～和'!FC55</f>
        <v>8.9453000000000005E-2</v>
      </c>
      <c r="FC17" s="37">
        <f>'徳～和'!FD55</f>
        <v>0.115713</v>
      </c>
      <c r="FD17" s="37">
        <f>'徳～和'!FE55</f>
        <v>0.116451</v>
      </c>
      <c r="FE17" s="37">
        <f>'徳～和'!FF55</f>
        <v>0.11068699999999999</v>
      </c>
      <c r="FF17" s="37">
        <f>'徳～和'!FG55</f>
        <v>0.10484</v>
      </c>
      <c r="FG17" s="37">
        <f>'徳～和'!FH55</f>
        <v>0.10549600000000001</v>
      </c>
      <c r="FH17" s="37">
        <f>'徳～和'!FI55</f>
        <v>9.9525000000000002E-2</v>
      </c>
      <c r="FI17" s="37">
        <f>'徳～和'!FJ55</f>
        <v>0.10014000000000001</v>
      </c>
      <c r="FJ17" s="37">
        <f>'徳～和'!FK55</f>
        <v>0.100755</v>
      </c>
      <c r="FK17" s="37">
        <f>'徳～和'!FL55</f>
        <v>0.10137</v>
      </c>
      <c r="FL17" s="37">
        <f>'徳～和'!FM55</f>
        <v>0.10198500000000001</v>
      </c>
      <c r="FM17" s="37">
        <f>'徳～和'!FN55</f>
        <v>0.1026</v>
      </c>
      <c r="FN17" s="37">
        <f>'徳～和'!FO55</f>
        <v>9.6340999999999996E-2</v>
      </c>
      <c r="FO17" s="37">
        <f>'徳～和'!FP55</f>
        <v>0.124569</v>
      </c>
      <c r="FP17" s="37">
        <f>'徳～和'!FQ55</f>
        <v>0.125307</v>
      </c>
      <c r="FQ17" s="37">
        <f>'徳～和'!FR55</f>
        <v>0.119051</v>
      </c>
      <c r="FR17" s="37">
        <f>'徳～和'!FS55</f>
        <v>0.11271200000000001</v>
      </c>
      <c r="FS17" s="37">
        <f>'徳～和'!FT55</f>
        <v>0.113368</v>
      </c>
      <c r="FT17" s="37">
        <f>'徳～和'!FU55</f>
        <v>0.106905</v>
      </c>
      <c r="FU17" s="37">
        <f>'徳～和'!FV55</f>
        <v>0.10752</v>
      </c>
      <c r="FV17" s="37">
        <f>'徳～和'!FW55</f>
        <v>0.108135</v>
      </c>
      <c r="FW17" s="37">
        <f>'徳～和'!FX55</f>
        <v>0.10875</v>
      </c>
      <c r="FX17" s="37">
        <f>'徳～和'!FY55</f>
        <v>0.109365</v>
      </c>
      <c r="FY17" s="37">
        <f>'徳～和'!FZ55</f>
        <v>0.10997999999999999</v>
      </c>
      <c r="FZ17" s="37">
        <f>'徳～和'!GA55</f>
        <v>0.103229</v>
      </c>
    </row>
    <row r="18" spans="1:182">
      <c r="A18" s="27" t="s">
        <v>114</v>
      </c>
      <c r="B18" s="28" t="s">
        <v>20</v>
      </c>
      <c r="CU18" s="38"/>
      <c r="CV18" s="38"/>
      <c r="CW18" s="38"/>
      <c r="CX18" s="38"/>
      <c r="CY18" s="38"/>
      <c r="CZ18" s="38"/>
      <c r="DA18" s="38"/>
      <c r="DB18" s="38"/>
      <c r="DC18" s="38"/>
      <c r="DD18" s="38"/>
      <c r="DE18" s="38"/>
      <c r="DF18" s="38"/>
      <c r="DG18" s="39"/>
      <c r="DH18" s="39"/>
      <c r="DI18" s="39"/>
      <c r="DJ18" s="39"/>
      <c r="DK18" s="39"/>
      <c r="DL18" s="39"/>
      <c r="DM18" s="39"/>
      <c r="DN18" s="39"/>
      <c r="DO18" s="39"/>
      <c r="DP18" s="39"/>
      <c r="DQ18" s="39"/>
      <c r="DR18" s="39"/>
      <c r="DS18" s="39"/>
      <c r="DT18" s="39"/>
      <c r="DU18" s="39"/>
      <c r="DV18" s="39"/>
      <c r="DW18" s="39"/>
      <c r="DX18" s="39"/>
      <c r="DY18" s="39"/>
      <c r="DZ18" s="39"/>
      <c r="EA18" s="39"/>
      <c r="EB18" s="39"/>
      <c r="EC18" s="39"/>
      <c r="ED18" s="39"/>
      <c r="EE18" s="39"/>
      <c r="EF18" s="39"/>
      <c r="EG18" s="39"/>
      <c r="EH18" s="39"/>
      <c r="EI18" s="39"/>
      <c r="EJ18" s="39"/>
      <c r="EK18" s="39"/>
      <c r="EL18" s="39"/>
      <c r="EM18" s="39"/>
      <c r="EN18" s="39"/>
      <c r="EO18" s="39"/>
      <c r="EP18" s="39"/>
      <c r="EQ18" s="39"/>
      <c r="ER18" s="39"/>
      <c r="ES18" s="39"/>
      <c r="ET18" s="39"/>
      <c r="EU18" s="39"/>
      <c r="EV18" s="39"/>
      <c r="EW18" s="39"/>
      <c r="EX18" s="39"/>
      <c r="EY18" s="39"/>
      <c r="EZ18" s="39"/>
      <c r="FA18" s="39"/>
      <c r="FB18" s="39"/>
      <c r="FC18" s="39"/>
      <c r="FD18" s="39"/>
      <c r="FE18" s="39"/>
      <c r="FF18" s="39"/>
      <c r="FG18" s="39"/>
      <c r="FH18" s="39"/>
      <c r="FI18" s="39"/>
      <c r="FJ18" s="39"/>
      <c r="FK18" s="39"/>
      <c r="FL18" s="39"/>
      <c r="FM18" s="39"/>
      <c r="FN18" s="39"/>
      <c r="FO18" s="39"/>
      <c r="FP18" s="39"/>
      <c r="FQ18" s="39"/>
      <c r="FR18" s="39"/>
      <c r="FS18" s="39"/>
      <c r="FT18" s="39"/>
      <c r="FU18" s="39"/>
      <c r="FV18" s="39"/>
      <c r="FW18" s="39"/>
      <c r="FX18" s="39"/>
      <c r="FY18" s="39"/>
      <c r="FZ18" s="39"/>
    </row>
    <row r="19" spans="1:182">
      <c r="A19" s="31" t="s">
        <v>109</v>
      </c>
      <c r="B19" s="28" t="str">
        <f>'三～愛'!C52</f>
        <v>0歳</v>
      </c>
      <c r="C19" s="33">
        <f>'三～愛'!D52</f>
        <v>0</v>
      </c>
      <c r="D19" s="33">
        <f>'三～愛'!E52</f>
        <v>0</v>
      </c>
      <c r="E19" s="33">
        <f>'三～愛'!F52</f>
        <v>6.02E-4</v>
      </c>
      <c r="F19" s="33">
        <f>'三～愛'!G52</f>
        <v>1.152E-3</v>
      </c>
      <c r="G19" s="33">
        <f>'三～愛'!H52</f>
        <v>1.6949999999999999E-3</v>
      </c>
      <c r="H19" s="33">
        <f>'三～愛'!I52</f>
        <v>2.3210000000000001E-3</v>
      </c>
      <c r="I19" s="33">
        <f>'三～愛'!J52</f>
        <v>3.2889999999999998E-3</v>
      </c>
      <c r="J19" s="33">
        <f>'三～愛'!K52</f>
        <v>4.1229999999999999E-3</v>
      </c>
      <c r="K19" s="33">
        <f>'三～愛'!L52</f>
        <v>5.0400000000000002E-3</v>
      </c>
      <c r="L19" s="33">
        <f>'三～愛'!M52</f>
        <v>6.0400000000000002E-3</v>
      </c>
      <c r="M19" s="33">
        <f>'三～愛'!N52</f>
        <v>6.6959999999999997E-3</v>
      </c>
      <c r="N19" s="33">
        <f>'三～愛'!O52</f>
        <v>7.352E-3</v>
      </c>
      <c r="O19" s="33">
        <f>'三～愛'!P52</f>
        <v>0</v>
      </c>
      <c r="P19" s="33">
        <f>'三～愛'!Q52</f>
        <v>0</v>
      </c>
      <c r="Q19" s="33">
        <f>'三～愛'!R52</f>
        <v>4.0460000000000001E-3</v>
      </c>
      <c r="R19" s="33">
        <f>'三～愛'!S52</f>
        <v>5.5799999999999999E-3</v>
      </c>
      <c r="S19" s="33">
        <f>'三～愛'!T52</f>
        <v>6.6150000000000002E-3</v>
      </c>
      <c r="T19" s="33">
        <f>'三～愛'!U52</f>
        <v>7.7330000000000003E-3</v>
      </c>
      <c r="U19" s="33">
        <f>'三～愛'!V52</f>
        <v>9.6849999999999992E-3</v>
      </c>
      <c r="V19" s="33">
        <f>'三～愛'!W52</f>
        <v>1.1011E-2</v>
      </c>
      <c r="W19" s="33">
        <f>'三～愛'!X52</f>
        <v>1.242E-2</v>
      </c>
      <c r="X19" s="33">
        <f>'三～愛'!Y52</f>
        <v>1.3912000000000001E-2</v>
      </c>
      <c r="Y19" s="33">
        <f>'三～愛'!Z52</f>
        <v>1.4567999999999999E-2</v>
      </c>
      <c r="Z19" s="33">
        <f>'三～愛'!AA52</f>
        <v>1.5224E-2</v>
      </c>
      <c r="AA19" s="33">
        <f>'三～愛'!AB52</f>
        <v>0</v>
      </c>
      <c r="AB19" s="33">
        <f>'三～愛'!AC52</f>
        <v>0</v>
      </c>
      <c r="AC19" s="33">
        <f>'三～愛'!AD52</f>
        <v>7.4900000000000001E-3</v>
      </c>
      <c r="AD19" s="33">
        <f>'三～愛'!AE52</f>
        <v>1.0008E-2</v>
      </c>
      <c r="AE19" s="33">
        <f>'三～愛'!AF52</f>
        <v>1.1535E-2</v>
      </c>
      <c r="AF19" s="33">
        <f>'三～愛'!AG52</f>
        <v>1.3145E-2</v>
      </c>
      <c r="AG19" s="33">
        <f>'三～愛'!AH52</f>
        <v>1.6081000000000002E-2</v>
      </c>
      <c r="AH19" s="33">
        <f>'三～愛'!AI52</f>
        <v>1.7899000000000002E-2</v>
      </c>
      <c r="AI19" s="33">
        <f>'三～愛'!AJ52</f>
        <v>1.9800000000000002E-2</v>
      </c>
      <c r="AJ19" s="33">
        <f>'三～愛'!AK52</f>
        <v>2.1784000000000001E-2</v>
      </c>
      <c r="AK19" s="33">
        <f>'三～愛'!AL52</f>
        <v>2.2440000000000002E-2</v>
      </c>
      <c r="AL19" s="33">
        <f>'三～愛'!AM52</f>
        <v>2.3095999999999998E-2</v>
      </c>
      <c r="AM19" s="33">
        <f>'三～愛'!AN52</f>
        <v>0</v>
      </c>
      <c r="AN19" s="33">
        <f>'三～愛'!AO52</f>
        <v>0</v>
      </c>
      <c r="AO19" s="33">
        <f>'三～愛'!AP52</f>
        <v>1.0933999999999999E-2</v>
      </c>
      <c r="AP19" s="33">
        <f>'三～愛'!AQ52</f>
        <v>1.4435999999999999E-2</v>
      </c>
      <c r="AQ19" s="33">
        <f>'三～愛'!AR52</f>
        <v>1.6455000000000001E-2</v>
      </c>
      <c r="AR19" s="33">
        <f>'三～愛'!AS52</f>
        <v>1.8557000000000001E-2</v>
      </c>
      <c r="AS19" s="33">
        <f>'三～愛'!AT52</f>
        <v>2.2477E-2</v>
      </c>
      <c r="AT19" s="33">
        <f>'三～愛'!AU52</f>
        <v>2.4787E-2</v>
      </c>
      <c r="AU19" s="33">
        <f>'三～愛'!AV52</f>
        <v>2.7179999999999999E-2</v>
      </c>
      <c r="AV19" s="33">
        <f>'三～愛'!AW52</f>
        <v>2.9655999999999998E-2</v>
      </c>
      <c r="AW19" s="33">
        <f>'三～愛'!AX52</f>
        <v>3.0311999999999999E-2</v>
      </c>
      <c r="AX19" s="33">
        <f>'三～愛'!AY52</f>
        <v>3.0967999999999999E-2</v>
      </c>
      <c r="AY19" s="33">
        <f>'三～愛'!AZ52</f>
        <v>0</v>
      </c>
      <c r="AZ19" s="33">
        <f>'三～愛'!BA52</f>
        <v>0</v>
      </c>
      <c r="BA19" s="33">
        <f>'三～愛'!BB52</f>
        <v>1.4378E-2</v>
      </c>
      <c r="BB19" s="33">
        <f>'三～愛'!BC52</f>
        <v>1.8863999999999999E-2</v>
      </c>
      <c r="BC19" s="33">
        <f>'三～愛'!BD52</f>
        <v>2.1375000000000002E-2</v>
      </c>
      <c r="BD19" s="33">
        <f>'三～愛'!BE52</f>
        <v>2.1784999999999999E-2</v>
      </c>
      <c r="BE19" s="33">
        <f>'三～愛'!BF52</f>
        <v>2.6646E-2</v>
      </c>
      <c r="BF19" s="33">
        <f>'三～愛'!BG52</f>
        <v>2.9406000000000002E-2</v>
      </c>
      <c r="BG19" s="33">
        <f>'三～愛'!BH52</f>
        <v>3.2249E-2</v>
      </c>
      <c r="BH19" s="33">
        <f>'三～愛'!BI52</f>
        <v>3.5174999999999998E-2</v>
      </c>
      <c r="BI19" s="33">
        <f>'三～愛'!BJ52</f>
        <v>3.5790000000000002E-2</v>
      </c>
      <c r="BJ19" s="33">
        <f>'三～愛'!BK52</f>
        <v>3.6405E-2</v>
      </c>
      <c r="BK19" s="33">
        <f>'三～愛'!BL52</f>
        <v>0</v>
      </c>
      <c r="BL19" s="33">
        <f>'三～愛'!BM52</f>
        <v>0</v>
      </c>
      <c r="BM19" s="33">
        <f>'三～愛'!BN52</f>
        <v>1.7822000000000001E-2</v>
      </c>
      <c r="BN19" s="33">
        <f>'三～愛'!BO52</f>
        <v>1.8109E-2</v>
      </c>
      <c r="BO19" s="33">
        <f>'三～愛'!BP52</f>
        <v>2.3661000000000001E-2</v>
      </c>
      <c r="BP19" s="33">
        <f>'三～愛'!BQ52</f>
        <v>2.6705E-2</v>
      </c>
      <c r="BQ19" s="33">
        <f>'三～愛'!BR52</f>
        <v>2.9832000000000001E-2</v>
      </c>
      <c r="BR19" s="33">
        <f>'三～愛'!BS52</f>
        <v>3.5802E-2</v>
      </c>
      <c r="BS19" s="33">
        <f>'三～愛'!BT52</f>
        <v>3.9136999999999998E-2</v>
      </c>
      <c r="BT19" s="33">
        <f>'三～愛'!BU52</f>
        <v>4.2555000000000003E-2</v>
      </c>
      <c r="BU19" s="33">
        <f>'三～愛'!BV52</f>
        <v>4.317E-2</v>
      </c>
      <c r="BV19" s="33">
        <f>'三～愛'!BW52</f>
        <v>4.3784999999999998E-2</v>
      </c>
      <c r="BW19" s="33">
        <f>'三～愛'!BX52</f>
        <v>0</v>
      </c>
      <c r="BX19" s="33">
        <f>'三～愛'!BY52</f>
        <v>0</v>
      </c>
      <c r="BY19" s="33">
        <f>'三～愛'!BZ52</f>
        <v>3.0394999999999998E-2</v>
      </c>
      <c r="BZ19" s="33">
        <f>'三～愛'!CA52</f>
        <v>3.3890999999999998E-2</v>
      </c>
      <c r="CA19" s="33">
        <f>'三～愛'!CB52</f>
        <v>3.4341999999999998E-2</v>
      </c>
      <c r="CB19" s="33">
        <f>'三～愛'!CC52</f>
        <v>3.4792999999999998E-2</v>
      </c>
      <c r="CC19" s="33">
        <f>'三～愛'!CD52</f>
        <v>4.1665000000000001E-2</v>
      </c>
      <c r="CD19" s="33">
        <f>'三～愛'!CE52</f>
        <v>4.2197999999999999E-2</v>
      </c>
      <c r="CE19" s="33">
        <f>'三～愛'!CF52</f>
        <v>4.9320000000000003E-2</v>
      </c>
      <c r="CF19" s="33">
        <f>'三～愛'!CG52</f>
        <v>4.9935E-2</v>
      </c>
      <c r="CG19" s="33">
        <f>'三～愛'!CH52</f>
        <v>5.3927999999999997E-2</v>
      </c>
      <c r="CH19" s="33">
        <f>'三～愛'!CI52</f>
        <v>5.4584000000000001E-2</v>
      </c>
      <c r="CI19" s="33">
        <f>'三～愛'!CJ52</f>
        <v>0</v>
      </c>
      <c r="CJ19" s="33">
        <f>'三～愛'!CK52</f>
        <v>0</v>
      </c>
      <c r="CK19" s="33">
        <f>'三～愛'!CL52</f>
        <v>3.5314999999999999E-2</v>
      </c>
      <c r="CL19" s="33">
        <f>'三～愛'!CM52</f>
        <v>3.9302999999999998E-2</v>
      </c>
      <c r="CM19" s="33">
        <f>'三～愛'!CN52</f>
        <v>3.9753999999999998E-2</v>
      </c>
      <c r="CN19" s="33">
        <f>'三～愛'!CO52</f>
        <v>4.0204999999999998E-2</v>
      </c>
      <c r="CO19" s="33">
        <f>'三～愛'!CP52</f>
        <v>4.8061E-2</v>
      </c>
      <c r="CP19" s="33">
        <f>'三～愛'!CQ52</f>
        <v>4.8593999999999998E-2</v>
      </c>
      <c r="CQ19" s="33">
        <f>'三～愛'!CR52</f>
        <v>5.67E-2</v>
      </c>
      <c r="CR19" s="33">
        <f>'三～愛'!CS52</f>
        <v>5.7314999999999998E-2</v>
      </c>
      <c r="CS19" s="33">
        <f>'三～愛'!CT52</f>
        <v>6.1800000000000001E-2</v>
      </c>
      <c r="CT19" s="33">
        <f>'三～愛'!CU52</f>
        <v>6.2455999999999998E-2</v>
      </c>
      <c r="CU19" s="33">
        <f>'三～愛'!CV52</f>
        <v>0</v>
      </c>
      <c r="CV19" s="33">
        <f>'三～愛'!CW52</f>
        <v>0</v>
      </c>
      <c r="CW19" s="33">
        <f>'三～愛'!CX52</f>
        <v>3.218E-2</v>
      </c>
      <c r="CX19" s="33">
        <f>'三～愛'!CY52</f>
        <v>4.0645000000000001E-2</v>
      </c>
      <c r="CY19" s="33">
        <f>'三～愛'!CZ52</f>
        <v>4.1055000000000001E-2</v>
      </c>
      <c r="CZ19" s="33">
        <f>'三～愛'!DA52</f>
        <v>4.5616999999999998E-2</v>
      </c>
      <c r="DA19" s="33">
        <f>'三～愛'!DB52</f>
        <v>5.4456999999999998E-2</v>
      </c>
      <c r="DB19" s="33">
        <f>'三～愛'!DC52</f>
        <v>5.9227000000000002E-2</v>
      </c>
      <c r="DC19" s="33">
        <f>'三～愛'!DD52</f>
        <v>6.4079999999999998E-2</v>
      </c>
      <c r="DD19" s="33">
        <f>'三～愛'!DE52</f>
        <v>6.4695000000000003E-2</v>
      </c>
      <c r="DE19" s="33">
        <f>'三～愛'!DF52</f>
        <v>6.9671999999999998E-2</v>
      </c>
      <c r="DF19" s="33">
        <f>'三～愛'!DG52</f>
        <v>7.0328000000000002E-2</v>
      </c>
      <c r="DG19" s="34">
        <f>'三～愛'!DH52</f>
        <v>0</v>
      </c>
      <c r="DH19" s="34">
        <f>'三～愛'!DI52</f>
        <v>4.0266000000000003E-2</v>
      </c>
      <c r="DI19" s="34">
        <f>'三～愛'!DJ52</f>
        <v>4.0634999999999998E-2</v>
      </c>
      <c r="DJ19" s="34">
        <f>'三～愛'!DK52</f>
        <v>4.1003999999999999E-2</v>
      </c>
      <c r="DK19" s="34">
        <f>'三～愛'!DL52</f>
        <v>5.0577999999999998E-2</v>
      </c>
      <c r="DL19" s="34">
        <f>'三～愛'!DM52</f>
        <v>5.1028999999999998E-2</v>
      </c>
      <c r="DM19" s="34">
        <f>'三～愛'!DN52</f>
        <v>6.0852999999999997E-2</v>
      </c>
      <c r="DN19" s="34">
        <f>'三～愛'!DO52</f>
        <v>6.1386000000000003E-2</v>
      </c>
      <c r="DO19" s="34">
        <f>'三～愛'!DP52</f>
        <v>7.1459999999999996E-2</v>
      </c>
      <c r="DP19" s="34">
        <f>'三～愛'!DQ52</f>
        <v>7.2075E-2</v>
      </c>
      <c r="DQ19" s="34">
        <f>'三～愛'!DR52</f>
        <v>7.7544000000000002E-2</v>
      </c>
      <c r="DR19" s="34">
        <f>'三～愛'!DS52</f>
        <v>7.8200000000000006E-2</v>
      </c>
      <c r="DS19" s="34">
        <f>'三～愛'!DT52</f>
        <v>0</v>
      </c>
      <c r="DT19" s="34">
        <f>'三～愛'!DU52</f>
        <v>0</v>
      </c>
      <c r="DU19" s="34">
        <f>'三～愛'!DV52</f>
        <v>5.0075000000000001E-2</v>
      </c>
      <c r="DV19" s="34">
        <f>'三～愛'!DW52</f>
        <v>5.0485000000000002E-2</v>
      </c>
      <c r="DW19" s="34">
        <f>'三～愛'!DX52</f>
        <v>5.5989999999999998E-2</v>
      </c>
      <c r="DX19" s="34">
        <f>'三～愛'!DY52</f>
        <v>6.1578000000000001E-2</v>
      </c>
      <c r="DY19" s="34">
        <f>'三～愛'!DZ52</f>
        <v>6.7249000000000003E-2</v>
      </c>
      <c r="DZ19" s="34">
        <f>'三～愛'!EA52</f>
        <v>7.3002999999999998E-2</v>
      </c>
      <c r="EA19" s="34">
        <f>'三～愛'!EB52</f>
        <v>7.8839999999999993E-2</v>
      </c>
      <c r="EB19" s="34">
        <f>'三～愛'!EC52</f>
        <v>8.4760000000000002E-2</v>
      </c>
      <c r="EC19" s="34">
        <f>'三～愛'!ED52</f>
        <v>8.5416000000000006E-2</v>
      </c>
      <c r="ED19" s="34">
        <f>'三～愛'!EE52</f>
        <v>8.6071999999999996E-2</v>
      </c>
      <c r="EE19" s="34">
        <f>'三～愛'!EF52</f>
        <v>0</v>
      </c>
      <c r="EF19" s="34">
        <f>'三～愛'!EG52</f>
        <v>0</v>
      </c>
      <c r="EG19" s="34">
        <f>'三～愛'!EH52</f>
        <v>5.4995000000000002E-2</v>
      </c>
      <c r="EH19" s="34">
        <f>'三～愛'!EI52</f>
        <v>5.5405000000000003E-2</v>
      </c>
      <c r="EI19" s="34">
        <f>'三～愛'!EJ52</f>
        <v>6.1401999999999998E-2</v>
      </c>
      <c r="EJ19" s="34">
        <f>'三～愛'!EK52</f>
        <v>6.7482E-2</v>
      </c>
      <c r="EK19" s="34">
        <f>'三～愛'!EL52</f>
        <v>7.3645000000000002E-2</v>
      </c>
      <c r="EL19" s="34">
        <f>'三～愛'!EM52</f>
        <v>7.9891000000000004E-2</v>
      </c>
      <c r="EM19" s="34">
        <f>'三～愛'!EN52</f>
        <v>8.6220000000000005E-2</v>
      </c>
      <c r="EN19" s="34">
        <f>'三～愛'!EO52</f>
        <v>9.2632000000000006E-2</v>
      </c>
      <c r="EO19" s="34">
        <f>'三～愛'!EP52</f>
        <v>9.3287999999999996E-2</v>
      </c>
      <c r="EP19" s="34">
        <f>'三～愛'!EQ52</f>
        <v>9.3944E-2</v>
      </c>
      <c r="EQ19" s="34">
        <f>'三～愛'!ER52</f>
        <v>0</v>
      </c>
      <c r="ER19" s="34">
        <f>'三～愛'!ES52</f>
        <v>0</v>
      </c>
      <c r="ES19" s="34">
        <f>'三～愛'!ET52</f>
        <v>4.7924000000000001E-2</v>
      </c>
      <c r="ET19" s="34">
        <f>'三～愛'!EU52</f>
        <v>6.0324999999999997E-2</v>
      </c>
      <c r="EU19" s="34">
        <f>'三～愛'!EV52</f>
        <v>6.6813999999999998E-2</v>
      </c>
      <c r="EV19" s="34">
        <f>'三～愛'!EW52</f>
        <v>7.3386000000000007E-2</v>
      </c>
      <c r="EW19" s="34">
        <f>'三～愛'!EX52</f>
        <v>8.0041000000000001E-2</v>
      </c>
      <c r="EX19" s="34">
        <f>'三～愛'!EY52</f>
        <v>8.0574000000000007E-2</v>
      </c>
      <c r="EY19" s="34">
        <f>'三～愛'!EZ52</f>
        <v>8.1106999999999999E-2</v>
      </c>
      <c r="EZ19" s="34">
        <f>'三～愛'!FA52</f>
        <v>8.7927000000000005E-2</v>
      </c>
      <c r="FA19" s="34">
        <f>'三～愛'!FB52</f>
        <v>8.8500999999999996E-2</v>
      </c>
      <c r="FB19" s="34">
        <f>'三～愛'!FC52</f>
        <v>9.5445000000000002E-2</v>
      </c>
      <c r="FC19" s="34">
        <f>'三～愛'!FD52</f>
        <v>0</v>
      </c>
      <c r="FD19" s="34">
        <f>'三～愛'!FE52</f>
        <v>0</v>
      </c>
      <c r="FE19" s="34">
        <f>'三～愛'!FF52</f>
        <v>6.4835000000000004E-2</v>
      </c>
      <c r="FF19" s="34">
        <f>'三～愛'!FG52</f>
        <v>6.5244999999999997E-2</v>
      </c>
      <c r="FG19" s="34">
        <f>'三～愛'!FH52</f>
        <v>7.2225999999999999E-2</v>
      </c>
      <c r="FH19" s="34">
        <f>'三～愛'!FI52</f>
        <v>7.9289999999999999E-2</v>
      </c>
      <c r="FI19" s="34">
        <f>'三～愛'!FJ52</f>
        <v>8.6437E-2</v>
      </c>
      <c r="FJ19" s="34">
        <f>'三～愛'!FK52</f>
        <v>9.3667E-2</v>
      </c>
      <c r="FK19" s="34">
        <f>'三～愛'!FL52</f>
        <v>0.10098</v>
      </c>
      <c r="FL19" s="34">
        <f>'三～愛'!FM52</f>
        <v>0.108376</v>
      </c>
      <c r="FM19" s="34">
        <f>'三～愛'!FN52</f>
        <v>0.109032</v>
      </c>
      <c r="FN19" s="34">
        <f>'三～愛'!FO52</f>
        <v>0.10968799999999999</v>
      </c>
      <c r="FO19" s="34">
        <f>'三～愛'!FP52</f>
        <v>0</v>
      </c>
      <c r="FP19" s="34">
        <f>'三～愛'!FQ52</f>
        <v>0</v>
      </c>
      <c r="FQ19" s="34">
        <f>'三～愛'!FR52</f>
        <v>6.9754999999999998E-2</v>
      </c>
      <c r="FR19" s="34">
        <f>'三～愛'!FS52</f>
        <v>7.0165000000000005E-2</v>
      </c>
      <c r="FS19" s="34">
        <f>'三～愛'!FT52</f>
        <v>7.7637999999999999E-2</v>
      </c>
      <c r="FT19" s="34">
        <f>'三～愛'!FU52</f>
        <v>8.5194000000000006E-2</v>
      </c>
      <c r="FU19" s="34">
        <f>'三～愛'!FV52</f>
        <v>9.2832999999999999E-2</v>
      </c>
      <c r="FV19" s="34">
        <f>'三～愛'!FW52</f>
        <v>0.10055500000000001</v>
      </c>
      <c r="FW19" s="34">
        <f>'三～愛'!FX52</f>
        <v>0.10836</v>
      </c>
      <c r="FX19" s="34">
        <f>'三～愛'!FY52</f>
        <v>0.116248</v>
      </c>
      <c r="FY19" s="34">
        <f>'三～愛'!FZ52</f>
        <v>0.11690399999999999</v>
      </c>
      <c r="FZ19" s="34">
        <f>'三～愛'!GA52</f>
        <v>0.11756</v>
      </c>
    </row>
    <row r="20" spans="1:182">
      <c r="A20" s="31" t="s">
        <v>109</v>
      </c>
      <c r="B20" s="28" t="str">
        <f>'三～愛'!C53</f>
        <v>1歳</v>
      </c>
      <c r="C20" s="33">
        <f>'三～愛'!D53</f>
        <v>1.36E-4</v>
      </c>
      <c r="D20" s="33">
        <f>'三～愛'!E53</f>
        <v>8.4999999999999995E-4</v>
      </c>
      <c r="E20" s="33">
        <f>'三～愛'!F53</f>
        <v>1.0449999999999999E-3</v>
      </c>
      <c r="F20" s="33">
        <f>'三～愛'!G53</f>
        <v>1.3749999999999999E-3</v>
      </c>
      <c r="G20" s="33">
        <f>'三～愛'!H53</f>
        <v>1.611E-3</v>
      </c>
      <c r="H20" s="33">
        <f>'三～愛'!I53</f>
        <v>1.7639999999999999E-3</v>
      </c>
      <c r="I20" s="33">
        <f>'三～愛'!J53</f>
        <v>1.841E-3</v>
      </c>
      <c r="J20" s="33">
        <f>'三～愛'!K53</f>
        <v>2.1350000000000002E-3</v>
      </c>
      <c r="K20" s="33">
        <f>'三～愛'!L53</f>
        <v>2.0790000000000001E-3</v>
      </c>
      <c r="L20" s="33">
        <f>'三～愛'!M53</f>
        <v>2.3310000000000002E-3</v>
      </c>
      <c r="M20" s="33">
        <f>'三～愛'!N53</f>
        <v>2.5769999999999999E-3</v>
      </c>
      <c r="N20" s="33">
        <f>'三～愛'!O53</f>
        <v>2.823E-3</v>
      </c>
      <c r="O20" s="33">
        <f>'三～愛'!P53</f>
        <v>8.0079999999999995E-3</v>
      </c>
      <c r="P20" s="33">
        <f>'三～愛'!Q53</f>
        <v>9.214E-3</v>
      </c>
      <c r="Q20" s="33">
        <f>'三～愛'!R53</f>
        <v>6.4570000000000001E-3</v>
      </c>
      <c r="R20" s="33">
        <f>'三～愛'!S53</f>
        <v>6.2950000000000002E-3</v>
      </c>
      <c r="S20" s="33">
        <f>'三～愛'!T53</f>
        <v>6.0390000000000001E-3</v>
      </c>
      <c r="T20" s="33">
        <f>'三～愛'!U53</f>
        <v>5.7000000000000002E-3</v>
      </c>
      <c r="U20" s="33">
        <f>'三～愛'!V53</f>
        <v>5.2849999999999998E-3</v>
      </c>
      <c r="V20" s="33">
        <f>'三～愛'!W53</f>
        <v>5.5789999999999998E-3</v>
      </c>
      <c r="W20" s="33">
        <f>'三～愛'!X53</f>
        <v>5.0309999999999999E-3</v>
      </c>
      <c r="X20" s="33">
        <f>'三～愛'!Y53</f>
        <v>5.2830000000000004E-3</v>
      </c>
      <c r="Y20" s="33">
        <f>'三～愛'!Z53</f>
        <v>5.5290000000000001E-3</v>
      </c>
      <c r="Z20" s="33">
        <f>'三～愛'!AA53</f>
        <v>5.7749999999999998E-3</v>
      </c>
      <c r="AA20" s="33">
        <f>'三～愛'!AB53</f>
        <v>1.5879999999999998E-2</v>
      </c>
      <c r="AB20" s="33">
        <f>'三～愛'!AC53</f>
        <v>1.7578E-2</v>
      </c>
      <c r="AC20" s="33">
        <f>'三～愛'!AD53</f>
        <v>1.1868999999999999E-2</v>
      </c>
      <c r="AD20" s="33">
        <f>'三～愛'!AE53</f>
        <v>1.1214999999999999E-2</v>
      </c>
      <c r="AE20" s="33">
        <f>'三～愛'!AF53</f>
        <v>1.0467000000000001E-2</v>
      </c>
      <c r="AF20" s="33">
        <f>'三～愛'!AG53</f>
        <v>9.6360000000000005E-3</v>
      </c>
      <c r="AG20" s="33">
        <f>'三～愛'!AH53</f>
        <v>8.7290000000000006E-3</v>
      </c>
      <c r="AH20" s="33">
        <f>'三～愛'!AI53</f>
        <v>9.0229999999999998E-3</v>
      </c>
      <c r="AI20" s="33">
        <f>'三～愛'!AJ53</f>
        <v>7.9830000000000005E-3</v>
      </c>
      <c r="AJ20" s="33">
        <f>'三～愛'!AK53</f>
        <v>8.2349999999999993E-3</v>
      </c>
      <c r="AK20" s="33">
        <f>'三～愛'!AL53</f>
        <v>8.4810000000000007E-3</v>
      </c>
      <c r="AL20" s="33">
        <f>'三～愛'!AM53</f>
        <v>8.7270000000000004E-3</v>
      </c>
      <c r="AM20" s="33">
        <f>'三～愛'!AN53</f>
        <v>2.3751999999999999E-2</v>
      </c>
      <c r="AN20" s="33">
        <f>'三～愛'!AO53</f>
        <v>2.5942E-2</v>
      </c>
      <c r="AO20" s="33">
        <f>'三～愛'!AP53</f>
        <v>1.7281000000000001E-2</v>
      </c>
      <c r="AP20" s="33">
        <f>'三～愛'!AQ53</f>
        <v>1.6135E-2</v>
      </c>
      <c r="AQ20" s="33">
        <f>'三～愛'!AR53</f>
        <v>1.4895E-2</v>
      </c>
      <c r="AR20" s="33">
        <f>'三～愛'!AS53</f>
        <v>1.3572000000000001E-2</v>
      </c>
      <c r="AS20" s="33">
        <f>'三～愛'!AT53</f>
        <v>1.2173E-2</v>
      </c>
      <c r="AT20" s="33">
        <f>'三～愛'!AU53</f>
        <v>1.2467000000000001E-2</v>
      </c>
      <c r="AU20" s="33">
        <f>'三～愛'!AV53</f>
        <v>1.0935E-2</v>
      </c>
      <c r="AV20" s="33">
        <f>'三～愛'!AW53</f>
        <v>1.1187000000000001E-2</v>
      </c>
      <c r="AW20" s="33">
        <f>'三～愛'!AX53</f>
        <v>1.1433E-2</v>
      </c>
      <c r="AX20" s="33">
        <f>'三～愛'!AY53</f>
        <v>1.1679E-2</v>
      </c>
      <c r="AY20" s="33">
        <f>'三～愛'!AZ53</f>
        <v>3.3609E-2</v>
      </c>
      <c r="AZ20" s="33">
        <f>'三～愛'!BA53</f>
        <v>3.6332999999999997E-2</v>
      </c>
      <c r="BA20" s="33">
        <f>'三～愛'!BB53</f>
        <v>2.4761999999999999E-2</v>
      </c>
      <c r="BB20" s="33">
        <f>'三～愛'!BC53</f>
        <v>2.3165999999999999E-2</v>
      </c>
      <c r="BC20" s="33">
        <f>'三～愛'!BD53</f>
        <v>2.1475000000000001E-2</v>
      </c>
      <c r="BD20" s="33">
        <f>'三～愛'!BE53</f>
        <v>2.1885000000000002E-2</v>
      </c>
      <c r="BE20" s="33">
        <f>'三～愛'!BF53</f>
        <v>2.0079E-2</v>
      </c>
      <c r="BF20" s="33">
        <f>'三～愛'!BG53</f>
        <v>2.0456999999999999E-2</v>
      </c>
      <c r="BG20" s="33">
        <f>'三～愛'!BH53</f>
        <v>1.8516000000000001E-2</v>
      </c>
      <c r="BH20" s="33">
        <f>'三～愛'!BI53</f>
        <v>1.8852000000000001E-2</v>
      </c>
      <c r="BI20" s="33">
        <f>'三～愛'!BJ53</f>
        <v>1.9179999999999999E-2</v>
      </c>
      <c r="BJ20" s="33">
        <f>'三～愛'!BK53</f>
        <v>1.9508000000000001E-2</v>
      </c>
      <c r="BK20" s="33">
        <f>'三～愛'!BL53</f>
        <v>4.1973000000000003E-2</v>
      </c>
      <c r="BL20" s="33">
        <f>'三～愛'!BM53</f>
        <v>4.5189E-2</v>
      </c>
      <c r="BM20" s="33">
        <f>'三～愛'!BN53</f>
        <v>3.0665999999999999E-2</v>
      </c>
      <c r="BN20" s="33">
        <f>'三～愛'!BO53</f>
        <v>3.3760999999999999E-2</v>
      </c>
      <c r="BO20" s="33">
        <f>'三～愛'!BP53</f>
        <v>2.9028999999999999E-2</v>
      </c>
      <c r="BP20" s="33">
        <f>'三～愛'!BQ53</f>
        <v>2.6804999999999999E-2</v>
      </c>
      <c r="BQ20" s="33">
        <f>'三～愛'!BR53</f>
        <v>2.7224999999999999E-2</v>
      </c>
      <c r="BR20" s="33">
        <f>'三～愛'!BS53</f>
        <v>2.4885000000000001E-2</v>
      </c>
      <c r="BS20" s="33">
        <f>'三～愛'!BT53</f>
        <v>2.2452E-2</v>
      </c>
      <c r="BT20" s="33">
        <f>'三～愛'!BU53</f>
        <v>2.2787999999999999E-2</v>
      </c>
      <c r="BU20" s="33">
        <f>'三～愛'!BV53</f>
        <v>2.3116000000000001E-2</v>
      </c>
      <c r="BV20" s="33">
        <f>'三～愛'!BW53</f>
        <v>2.3444E-2</v>
      </c>
      <c r="BW20" s="33">
        <f>'三～愛'!BX53</f>
        <v>5.0337E-2</v>
      </c>
      <c r="BX20" s="33">
        <f>'三～愛'!BY53</f>
        <v>5.1034000000000003E-2</v>
      </c>
      <c r="BY20" s="33">
        <f>'三～愛'!BZ53</f>
        <v>2.4388E-2</v>
      </c>
      <c r="BZ20" s="33">
        <f>'三～愛'!CA53</f>
        <v>2.4723999999999999E-2</v>
      </c>
      <c r="CA20" s="33">
        <f>'三～愛'!CB53</f>
        <v>2.5052000000000001E-2</v>
      </c>
      <c r="CB20" s="33">
        <f>'三～愛'!CC53</f>
        <v>2.538E-2</v>
      </c>
      <c r="CC20" s="33">
        <f>'三～愛'!CD53</f>
        <v>2.2505000000000001E-2</v>
      </c>
      <c r="CD20" s="33">
        <f>'三～愛'!CE53</f>
        <v>2.6051999999999999E-2</v>
      </c>
      <c r="CE20" s="33">
        <f>'三～愛'!CF53</f>
        <v>2.6388000000000002E-2</v>
      </c>
      <c r="CF20" s="33">
        <f>'三～愛'!CG53</f>
        <v>2.3380000000000001E-2</v>
      </c>
      <c r="CG20" s="33">
        <f>'三～愛'!CH53</f>
        <v>2.0289000000000001E-2</v>
      </c>
      <c r="CH20" s="33">
        <f>'三～愛'!CI53</f>
        <v>2.3961E-2</v>
      </c>
      <c r="CI20" s="33">
        <f>'三～愛'!CJ53</f>
        <v>5.8701000000000003E-2</v>
      </c>
      <c r="CJ20" s="33">
        <f>'三～愛'!CK53</f>
        <v>5.9397999999999999E-2</v>
      </c>
      <c r="CK20" s="33">
        <f>'三～愛'!CL53</f>
        <v>2.8323999999999998E-2</v>
      </c>
      <c r="CL20" s="33">
        <f>'三～愛'!CM53</f>
        <v>2.8660000000000001E-2</v>
      </c>
      <c r="CM20" s="33">
        <f>'三～愛'!CN53</f>
        <v>2.8988E-2</v>
      </c>
      <c r="CN20" s="33">
        <f>'三～愛'!CO53</f>
        <v>2.9315999999999998E-2</v>
      </c>
      <c r="CO20" s="33">
        <f>'三～愛'!CP53</f>
        <v>2.5949E-2</v>
      </c>
      <c r="CP20" s="33">
        <f>'三～愛'!CQ53</f>
        <v>2.9988000000000001E-2</v>
      </c>
      <c r="CQ20" s="33">
        <f>'三～愛'!CR53</f>
        <v>2.6537000000000002E-2</v>
      </c>
      <c r="CR20" s="33">
        <f>'三～愛'!CS53</f>
        <v>2.6824000000000001E-2</v>
      </c>
      <c r="CS20" s="33">
        <f>'三～愛'!CT53</f>
        <v>2.3241000000000001E-2</v>
      </c>
      <c r="CT20" s="33">
        <f>'三～愛'!CU53</f>
        <v>2.7404999999999999E-2</v>
      </c>
      <c r="CU20" s="33">
        <f>'三～愛'!CV53</f>
        <v>6.7065E-2</v>
      </c>
      <c r="CV20" s="33">
        <f>'三～愛'!CW53</f>
        <v>6.7762000000000003E-2</v>
      </c>
      <c r="CW20" s="33">
        <f>'三～愛'!CX53</f>
        <v>4.0314999999999997E-2</v>
      </c>
      <c r="CX20" s="33">
        <f>'三～愛'!CY53</f>
        <v>3.6665999999999997E-2</v>
      </c>
      <c r="CY20" s="33">
        <f>'三～愛'!CZ53</f>
        <v>3.7034999999999998E-2</v>
      </c>
      <c r="CZ20" s="33">
        <f>'三～愛'!DA53</f>
        <v>3.3251999999999997E-2</v>
      </c>
      <c r="DA20" s="33">
        <f>'三～愛'!DB53</f>
        <v>2.9392999999999999E-2</v>
      </c>
      <c r="DB20" s="33">
        <f>'三～愛'!DC53</f>
        <v>2.9687000000000002E-2</v>
      </c>
      <c r="DC20" s="33">
        <f>'三～愛'!DD53</f>
        <v>2.5694999999999999E-2</v>
      </c>
      <c r="DD20" s="33">
        <f>'三～愛'!DE53</f>
        <v>3.0268E-2</v>
      </c>
      <c r="DE20" s="33">
        <f>'三～愛'!DF53</f>
        <v>2.6193000000000001E-2</v>
      </c>
      <c r="DF20" s="33">
        <f>'三～愛'!DG53</f>
        <v>3.0849000000000001E-2</v>
      </c>
      <c r="DG20" s="34">
        <f>'三～愛'!DH53</f>
        <v>7.5428999999999996E-2</v>
      </c>
      <c r="DH20" s="34">
        <f>'三～愛'!DI53</f>
        <v>3.5860000000000003E-2</v>
      </c>
      <c r="DI20" s="34">
        <f>'三～愛'!DJ53</f>
        <v>4.0716000000000002E-2</v>
      </c>
      <c r="DJ20" s="34">
        <f>'三～愛'!DK53</f>
        <v>4.5655000000000001E-2</v>
      </c>
      <c r="DK20" s="34">
        <f>'三～愛'!DL53</f>
        <v>3.6859999999999997E-2</v>
      </c>
      <c r="DL20" s="34">
        <f>'三～愛'!DM53</f>
        <v>3.7187999999999999E-2</v>
      </c>
      <c r="DM20" s="34">
        <f>'三～愛'!DN53</f>
        <v>3.2836999999999998E-2</v>
      </c>
      <c r="DN20" s="34">
        <f>'三～愛'!DO53</f>
        <v>3.7859999999999998E-2</v>
      </c>
      <c r="DO20" s="34">
        <f>'三～愛'!DP53</f>
        <v>3.8196000000000001E-2</v>
      </c>
      <c r="DP20" s="34">
        <f>'三～愛'!DQ53</f>
        <v>3.3711999999999999E-2</v>
      </c>
      <c r="DQ20" s="34">
        <f>'三～愛'!DR53</f>
        <v>2.9145000000000001E-2</v>
      </c>
      <c r="DR20" s="34">
        <f>'三～愛'!DS53</f>
        <v>3.4292999999999997E-2</v>
      </c>
      <c r="DS20" s="34">
        <f>'三～愛'!DT53</f>
        <v>8.3793000000000006E-2</v>
      </c>
      <c r="DT20" s="34">
        <f>'三～愛'!DU53</f>
        <v>8.4489999999999996E-2</v>
      </c>
      <c r="DU20" s="34">
        <f>'三～愛'!DV53</f>
        <v>4.0132000000000001E-2</v>
      </c>
      <c r="DV20" s="34">
        <f>'三～愛'!DW53</f>
        <v>4.5522E-2</v>
      </c>
      <c r="DW20" s="34">
        <f>'三～愛'!DX53</f>
        <v>4.0795999999999999E-2</v>
      </c>
      <c r="DX20" s="34">
        <f>'三～愛'!DY53</f>
        <v>3.5986999999999998E-2</v>
      </c>
      <c r="DY20" s="34">
        <f>'三～愛'!DZ53</f>
        <v>3.6281000000000001E-2</v>
      </c>
      <c r="DZ20" s="34">
        <f>'三～愛'!EA53</f>
        <v>3.6575000000000003E-2</v>
      </c>
      <c r="EA20" s="34">
        <f>'三～愛'!EB53</f>
        <v>3.1599000000000002E-2</v>
      </c>
      <c r="EB20" s="34">
        <f>'三～愛'!EC53</f>
        <v>3.1850999999999997E-2</v>
      </c>
      <c r="EC20" s="34">
        <f>'三～愛'!ED53</f>
        <v>3.2097000000000001E-2</v>
      </c>
      <c r="ED20" s="34">
        <f>'三～愛'!EE53</f>
        <v>3.2342999999999997E-2</v>
      </c>
      <c r="EE20" s="34">
        <f>'三～愛'!EF53</f>
        <v>9.2157000000000003E-2</v>
      </c>
      <c r="EF20" s="34">
        <f>'三～愛'!EG53</f>
        <v>9.2854000000000006E-2</v>
      </c>
      <c r="EG20" s="34">
        <f>'三～愛'!EH53</f>
        <v>4.4068000000000003E-2</v>
      </c>
      <c r="EH20" s="34">
        <f>'三～愛'!EI53</f>
        <v>4.9950000000000001E-2</v>
      </c>
      <c r="EI20" s="34">
        <f>'三～愛'!EJ53</f>
        <v>4.4732000000000001E-2</v>
      </c>
      <c r="EJ20" s="34">
        <f>'三～愛'!EK53</f>
        <v>3.9431000000000001E-2</v>
      </c>
      <c r="EK20" s="34">
        <f>'三～愛'!EL53</f>
        <v>3.9725000000000003E-2</v>
      </c>
      <c r="EL20" s="34">
        <f>'三～愛'!EM53</f>
        <v>4.0018999999999999E-2</v>
      </c>
      <c r="EM20" s="34">
        <f>'三～愛'!EN53</f>
        <v>3.4550999999999998E-2</v>
      </c>
      <c r="EN20" s="34">
        <f>'三～愛'!EO53</f>
        <v>3.4803000000000001E-2</v>
      </c>
      <c r="EO20" s="34">
        <f>'三～愛'!EP53</f>
        <v>3.5048999999999997E-2</v>
      </c>
      <c r="EP20" s="34">
        <f>'三～愛'!EQ53</f>
        <v>3.5295E-2</v>
      </c>
      <c r="EQ20" s="34">
        <f>'三～愛'!ER53</f>
        <v>9.4600000000000004E-2</v>
      </c>
      <c r="ER20" s="34">
        <f>'三～愛'!ES53</f>
        <v>9.5255999999999993E-2</v>
      </c>
      <c r="ES20" s="34">
        <f>'三～愛'!ET53</f>
        <v>5.3990999999999997E-2</v>
      </c>
      <c r="ET20" s="34">
        <f>'三～愛'!EU53</f>
        <v>4.8332E-2</v>
      </c>
      <c r="EU20" s="34">
        <f>'三～愛'!EV53</f>
        <v>4.8668000000000003E-2</v>
      </c>
      <c r="EV20" s="34">
        <f>'三～愛'!EW53</f>
        <v>3.6747000000000002E-2</v>
      </c>
      <c r="EW20" s="34">
        <f>'三～愛'!EX53</f>
        <v>3.6998999999999997E-2</v>
      </c>
      <c r="EX20" s="34">
        <f>'三～愛'!EY53</f>
        <v>4.9667999999999997E-2</v>
      </c>
      <c r="EY20" s="34">
        <f>'三～愛'!EZ53</f>
        <v>4.9995999999999999E-2</v>
      </c>
      <c r="EZ20" s="34">
        <f>'三～愛'!FA53</f>
        <v>4.4037E-2</v>
      </c>
      <c r="FA20" s="34">
        <f>'三～愛'!FB53</f>
        <v>4.4324000000000002E-2</v>
      </c>
      <c r="FB20" s="34">
        <f>'三～愛'!FC53</f>
        <v>4.4617999999999998E-2</v>
      </c>
      <c r="FC20" s="34">
        <f>'三～愛'!FD53</f>
        <v>0.10247199999999999</v>
      </c>
      <c r="FD20" s="34">
        <f>'三～愛'!FE53</f>
        <v>0.109582</v>
      </c>
      <c r="FE20" s="34">
        <f>'三～愛'!FF53</f>
        <v>5.194E-2</v>
      </c>
      <c r="FF20" s="34">
        <f>'三～愛'!FG53</f>
        <v>5.8805999999999997E-2</v>
      </c>
      <c r="FG20" s="34">
        <f>'三～愛'!FH53</f>
        <v>5.2603999999999998E-2</v>
      </c>
      <c r="FH20" s="34">
        <f>'三～愛'!FI53</f>
        <v>4.6318999999999999E-2</v>
      </c>
      <c r="FI20" s="34">
        <f>'三～愛'!FJ53</f>
        <v>4.6613000000000002E-2</v>
      </c>
      <c r="FJ20" s="34">
        <f>'三～愛'!FK53</f>
        <v>4.6906999999999997E-2</v>
      </c>
      <c r="FK20" s="34">
        <f>'三～愛'!FL53</f>
        <v>4.0454999999999998E-2</v>
      </c>
      <c r="FL20" s="34">
        <f>'三～愛'!FM53</f>
        <v>4.0707E-2</v>
      </c>
      <c r="FM20" s="34">
        <f>'三～愛'!FN53</f>
        <v>4.0953000000000003E-2</v>
      </c>
      <c r="FN20" s="34">
        <f>'三～愛'!FO53</f>
        <v>4.1199E-2</v>
      </c>
      <c r="FO20" s="34">
        <f>'三～愛'!FP53</f>
        <v>0.110344</v>
      </c>
      <c r="FP20" s="34">
        <f>'三～愛'!FQ53</f>
        <v>0.117946</v>
      </c>
      <c r="FQ20" s="34">
        <f>'三～愛'!FR53</f>
        <v>5.5876000000000002E-2</v>
      </c>
      <c r="FR20" s="34">
        <f>'三～愛'!FS53</f>
        <v>6.3233999999999999E-2</v>
      </c>
      <c r="FS20" s="34">
        <f>'三～愛'!FT53</f>
        <v>5.654E-2</v>
      </c>
      <c r="FT20" s="34">
        <f>'三～愛'!FU53</f>
        <v>4.9763000000000002E-2</v>
      </c>
      <c r="FU20" s="34">
        <f>'三～愛'!FV53</f>
        <v>5.0056999999999997E-2</v>
      </c>
      <c r="FV20" s="34">
        <f>'三～愛'!FW53</f>
        <v>5.0351E-2</v>
      </c>
      <c r="FW20" s="34">
        <f>'三～愛'!FX53</f>
        <v>4.3407000000000001E-2</v>
      </c>
      <c r="FX20" s="34">
        <f>'三～愛'!FY53</f>
        <v>4.3659000000000003E-2</v>
      </c>
      <c r="FY20" s="34">
        <f>'三～愛'!FZ53</f>
        <v>4.3905E-2</v>
      </c>
      <c r="FZ20" s="34">
        <f>'三～愛'!GA53</f>
        <v>4.4151000000000003E-2</v>
      </c>
    </row>
    <row r="21" spans="1:182">
      <c r="A21" s="31" t="s">
        <v>109</v>
      </c>
      <c r="B21" s="28" t="str">
        <f>'三～愛'!C54</f>
        <v>2歳</v>
      </c>
      <c r="C21" s="33">
        <f>'三～愛'!D54</f>
        <v>1.3999999999999999E-4</v>
      </c>
      <c r="D21" s="33">
        <f>'三～愛'!E54</f>
        <v>3.6900000000000002E-4</v>
      </c>
      <c r="E21" s="33">
        <f>'三～愛'!F54</f>
        <v>6.2100000000000002E-4</v>
      </c>
      <c r="F21" s="33">
        <f>'三～愛'!G54</f>
        <v>8.7299999999999997E-4</v>
      </c>
      <c r="G21" s="33">
        <f>'三～愛'!H54</f>
        <v>1.119E-3</v>
      </c>
      <c r="H21" s="33">
        <f>'三～愛'!I54</f>
        <v>1.596E-3</v>
      </c>
      <c r="I21" s="33">
        <f>'三～愛'!J54</f>
        <v>1.6169999999999999E-3</v>
      </c>
      <c r="J21" s="33">
        <f>'三～愛'!K54</f>
        <v>1.555E-3</v>
      </c>
      <c r="K21" s="33">
        <f>'三～愛'!L54</f>
        <v>1.7600000000000001E-3</v>
      </c>
      <c r="L21" s="33">
        <f>'三～愛'!M54</f>
        <v>1.5740000000000001E-3</v>
      </c>
      <c r="M21" s="33">
        <f>'三～愛'!N54</f>
        <v>1.738E-3</v>
      </c>
      <c r="N21" s="33">
        <f>'三～愛'!O54</f>
        <v>2.3800000000000002E-3</v>
      </c>
      <c r="O21" s="33">
        <f>'三～愛'!P54</f>
        <v>3.5839999999999999E-3</v>
      </c>
      <c r="P21" s="33">
        <f>'三～愛'!Q54</f>
        <v>3.3210000000000002E-3</v>
      </c>
      <c r="Q21" s="33">
        <f>'三～愛'!R54</f>
        <v>3.5729999999999998E-3</v>
      </c>
      <c r="R21" s="33">
        <f>'三～愛'!S54</f>
        <v>3.8249999999999998E-3</v>
      </c>
      <c r="S21" s="33">
        <f>'三～愛'!T54</f>
        <v>4.071E-3</v>
      </c>
      <c r="T21" s="33">
        <f>'三～愛'!U54</f>
        <v>5.0400000000000002E-3</v>
      </c>
      <c r="U21" s="33">
        <f>'三～愛'!V54</f>
        <v>4.5690000000000001E-3</v>
      </c>
      <c r="V21" s="33">
        <f>'三～愛'!W54</f>
        <v>4.0150000000000003E-3</v>
      </c>
      <c r="W21" s="33">
        <f>'三～愛'!X54</f>
        <v>4.2199999999999998E-3</v>
      </c>
      <c r="X21" s="33">
        <f>'三～愛'!Y54</f>
        <v>3.542E-3</v>
      </c>
      <c r="Y21" s="33">
        <f>'三～愛'!Z54</f>
        <v>3.7060000000000001E-3</v>
      </c>
      <c r="Z21" s="33">
        <f>'三～愛'!AA54</f>
        <v>4.8399999999999997E-3</v>
      </c>
      <c r="AA21" s="33">
        <f>'三～愛'!AB54</f>
        <v>7.0280000000000004E-3</v>
      </c>
      <c r="AB21" s="33">
        <f>'三～愛'!AC54</f>
        <v>6.2729999999999999E-3</v>
      </c>
      <c r="AC21" s="33">
        <f>'三～愛'!AD54</f>
        <v>6.5250000000000004E-3</v>
      </c>
      <c r="AD21" s="33">
        <f>'三～愛'!AE54</f>
        <v>6.777E-3</v>
      </c>
      <c r="AE21" s="33">
        <f>'三～愛'!AF54</f>
        <v>7.0229999999999997E-3</v>
      </c>
      <c r="AF21" s="33">
        <f>'三～愛'!AG54</f>
        <v>8.4840000000000002E-3</v>
      </c>
      <c r="AG21" s="33">
        <f>'三～愛'!AH54</f>
        <v>7.5209999999999999E-3</v>
      </c>
      <c r="AH21" s="33">
        <f>'三～愛'!AI54</f>
        <v>6.4749999999999999E-3</v>
      </c>
      <c r="AI21" s="33">
        <f>'三～愛'!AJ54</f>
        <v>6.6800000000000002E-3</v>
      </c>
      <c r="AJ21" s="33">
        <f>'三～愛'!AK54</f>
        <v>5.5100000000000001E-3</v>
      </c>
      <c r="AK21" s="33">
        <f>'三～愛'!AL54</f>
        <v>5.6740000000000002E-3</v>
      </c>
      <c r="AL21" s="33">
        <f>'三～愛'!AM54</f>
        <v>7.3000000000000001E-3</v>
      </c>
      <c r="AM21" s="33">
        <f>'三～愛'!AN54</f>
        <v>1.0472E-2</v>
      </c>
      <c r="AN21" s="33">
        <f>'三～愛'!AO54</f>
        <v>9.2250000000000006E-3</v>
      </c>
      <c r="AO21" s="33">
        <f>'三～愛'!AP54</f>
        <v>9.4769999999999993E-3</v>
      </c>
      <c r="AP21" s="33">
        <f>'三～愛'!AQ54</f>
        <v>9.7289999999999998E-3</v>
      </c>
      <c r="AQ21" s="33">
        <f>'三～愛'!AR54</f>
        <v>9.9749999999999995E-3</v>
      </c>
      <c r="AR21" s="33">
        <f>'三～愛'!AS54</f>
        <v>1.1927999999999999E-2</v>
      </c>
      <c r="AS21" s="33">
        <f>'三～愛'!AT54</f>
        <v>1.0473E-2</v>
      </c>
      <c r="AT21" s="33">
        <f>'三～愛'!AU54</f>
        <v>8.9350000000000002E-3</v>
      </c>
      <c r="AU21" s="33">
        <f>'三～愛'!AV54</f>
        <v>9.1400000000000006E-3</v>
      </c>
      <c r="AV21" s="33">
        <f>'三～愛'!AW54</f>
        <v>7.4780000000000003E-3</v>
      </c>
      <c r="AW21" s="33">
        <f>'三～愛'!AX54</f>
        <v>7.6420000000000004E-3</v>
      </c>
      <c r="AX21" s="33">
        <f>'三～愛'!AY54</f>
        <v>9.7599999999999996E-3</v>
      </c>
      <c r="AY21" s="33">
        <f>'三～愛'!AZ54</f>
        <v>1.1931000000000001E-2</v>
      </c>
      <c r="AZ21" s="33">
        <f>'三～愛'!BA54</f>
        <v>1.0149999999999999E-2</v>
      </c>
      <c r="BA21" s="33">
        <f>'三～愛'!BB54</f>
        <v>1.0359999999999999E-2</v>
      </c>
      <c r="BB21" s="33">
        <f>'三～愛'!BC54</f>
        <v>1.057E-2</v>
      </c>
      <c r="BC21" s="33">
        <f>'三～愛'!BD54</f>
        <v>1.0775E-2</v>
      </c>
      <c r="BD21" s="33">
        <f>'三～愛'!BE54</f>
        <v>1.3179E-2</v>
      </c>
      <c r="BE21" s="33">
        <f>'三～愛'!BF54</f>
        <v>1.119E-2</v>
      </c>
      <c r="BF21" s="33">
        <f>'三～愛'!BG54</f>
        <v>9.1179999999999994E-3</v>
      </c>
      <c r="BG21" s="33">
        <f>'三～愛'!BH54</f>
        <v>9.2820000000000003E-3</v>
      </c>
      <c r="BH21" s="33">
        <f>'三～愛'!BI54</f>
        <v>7.0860000000000003E-3</v>
      </c>
      <c r="BI21" s="33">
        <f>'三～愛'!BJ54</f>
        <v>7.2090000000000001E-3</v>
      </c>
      <c r="BJ21" s="33">
        <f>'三～愛'!BK54</f>
        <v>9.7780000000000002E-3</v>
      </c>
      <c r="BK21" s="33">
        <f>'三～愛'!BL54</f>
        <v>1.4883E-2</v>
      </c>
      <c r="BL21" s="33">
        <f>'三～愛'!BM54</f>
        <v>1.261E-2</v>
      </c>
      <c r="BM21" s="33">
        <f>'三～愛'!BN54</f>
        <v>1.282E-2</v>
      </c>
      <c r="BN21" s="33">
        <f>'三～愛'!BO54</f>
        <v>1.303E-2</v>
      </c>
      <c r="BO21" s="33">
        <f>'三～愛'!BP54</f>
        <v>1.3235E-2</v>
      </c>
      <c r="BP21" s="33">
        <f>'三～愛'!BQ54</f>
        <v>1.6131E-2</v>
      </c>
      <c r="BQ21" s="33">
        <f>'三～愛'!BR54</f>
        <v>1.3650000000000001E-2</v>
      </c>
      <c r="BR21" s="33">
        <f>'三～愛'!BS54</f>
        <v>1.1086E-2</v>
      </c>
      <c r="BS21" s="33">
        <f>'三～愛'!BT54</f>
        <v>1.125E-2</v>
      </c>
      <c r="BT21" s="33">
        <f>'三～愛'!BU54</f>
        <v>8.5620000000000002E-3</v>
      </c>
      <c r="BU21" s="33">
        <f>'三～愛'!BV54</f>
        <v>8.685E-3</v>
      </c>
      <c r="BV21" s="33">
        <f>'三～愛'!BW54</f>
        <v>1.1745999999999999E-2</v>
      </c>
      <c r="BW21" s="33">
        <f>'三～愛'!BX54</f>
        <v>1.7835E-2</v>
      </c>
      <c r="BX21" s="33">
        <f>'三～愛'!BY54</f>
        <v>1.8081E-2</v>
      </c>
      <c r="BY21" s="33">
        <f>'三～愛'!BZ54</f>
        <v>1.8332999999999999E-2</v>
      </c>
      <c r="BZ21" s="33">
        <f>'三～愛'!CA54</f>
        <v>1.8585000000000001E-2</v>
      </c>
      <c r="CA21" s="33">
        <f>'三～愛'!CB54</f>
        <v>1.8831000000000001E-2</v>
      </c>
      <c r="CB21" s="33">
        <f>'三～愛'!CC54</f>
        <v>2.2259999999999999E-2</v>
      </c>
      <c r="CC21" s="33">
        <f>'三～愛'!CD54</f>
        <v>1.9328999999999999E-2</v>
      </c>
      <c r="CD21" s="33">
        <f>'三～愛'!CE54</f>
        <v>1.6315E-2</v>
      </c>
      <c r="CE21" s="33">
        <f>'三～愛'!CF54</f>
        <v>1.3218000000000001E-2</v>
      </c>
      <c r="CF21" s="33">
        <f>'三～愛'!CG54</f>
        <v>1.3382E-2</v>
      </c>
      <c r="CG21" s="33">
        <f>'三～愛'!CH54</f>
        <v>1.3546000000000001E-2</v>
      </c>
      <c r="CH21" s="33">
        <f>'三～愛'!CI54</f>
        <v>1.3714E-2</v>
      </c>
      <c r="CI21" s="33">
        <f>'三～愛'!CJ54</f>
        <v>2.0787E-2</v>
      </c>
      <c r="CJ21" s="33">
        <f>'三～愛'!CK54</f>
        <v>2.1033E-2</v>
      </c>
      <c r="CK21" s="33">
        <f>'三～愛'!CL54</f>
        <v>2.1284999999999998E-2</v>
      </c>
      <c r="CL21" s="33">
        <f>'三～愛'!CM54</f>
        <v>2.1537000000000001E-2</v>
      </c>
      <c r="CM21" s="33">
        <f>'三～愛'!CN54</f>
        <v>2.1783E-2</v>
      </c>
      <c r="CN21" s="33">
        <f>'三～愛'!CO54</f>
        <v>2.5704000000000001E-2</v>
      </c>
      <c r="CO21" s="33">
        <f>'三～愛'!CP54</f>
        <v>2.2280999999999999E-2</v>
      </c>
      <c r="CP21" s="33">
        <f>'三～愛'!CQ54</f>
        <v>1.8775E-2</v>
      </c>
      <c r="CQ21" s="33">
        <f>'三～愛'!CR54</f>
        <v>1.5186E-2</v>
      </c>
      <c r="CR21" s="33">
        <f>'三～愛'!CS54</f>
        <v>1.5350000000000001E-2</v>
      </c>
      <c r="CS21" s="33">
        <f>'三～愛'!CT54</f>
        <v>1.5514E-2</v>
      </c>
      <c r="CT21" s="33">
        <f>'三～愛'!CU54</f>
        <v>1.5682000000000001E-2</v>
      </c>
      <c r="CU21" s="33">
        <f>'三～愛'!CV54</f>
        <v>2.3739E-2</v>
      </c>
      <c r="CV21" s="33">
        <f>'三～愛'!CW54</f>
        <v>2.3984999999999999E-2</v>
      </c>
      <c r="CW21" s="33">
        <f>'三～愛'!CX54</f>
        <v>2.4237000000000002E-2</v>
      </c>
      <c r="CX21" s="33">
        <f>'三～愛'!CY54</f>
        <v>2.4489E-2</v>
      </c>
      <c r="CY21" s="33">
        <f>'三～愛'!CZ54</f>
        <v>2.4735E-2</v>
      </c>
      <c r="CZ21" s="33">
        <f>'三～愛'!DA54</f>
        <v>2.9148E-2</v>
      </c>
      <c r="DA21" s="33">
        <f>'三～愛'!DB54</f>
        <v>2.5232999999999998E-2</v>
      </c>
      <c r="DB21" s="33">
        <f>'三～愛'!DC54</f>
        <v>2.1235E-2</v>
      </c>
      <c r="DC21" s="33">
        <f>'三～愛'!DD54</f>
        <v>1.7153999999999999E-2</v>
      </c>
      <c r="DD21" s="33">
        <f>'三～愛'!DE54</f>
        <v>1.7318E-2</v>
      </c>
      <c r="DE21" s="33">
        <f>'三～愛'!DF54</f>
        <v>1.7482000000000001E-2</v>
      </c>
      <c r="DF21" s="33">
        <f>'三～愛'!DG54</f>
        <v>1.7649999999999999E-2</v>
      </c>
      <c r="DG21" s="34">
        <f>'三～愛'!DH54</f>
        <v>2.6690999999999999E-2</v>
      </c>
      <c r="DH21" s="34">
        <f>'三～愛'!DI54</f>
        <v>2.6936999999999999E-2</v>
      </c>
      <c r="DI21" s="34">
        <f>'三～愛'!DJ54</f>
        <v>2.7189000000000001E-2</v>
      </c>
      <c r="DJ21" s="34">
        <f>'三～愛'!DK54</f>
        <v>2.7441E-2</v>
      </c>
      <c r="DK21" s="34">
        <f>'三～愛'!DL54</f>
        <v>2.7687E-2</v>
      </c>
      <c r="DL21" s="34">
        <f>'三～愛'!DM54</f>
        <v>3.2592000000000003E-2</v>
      </c>
      <c r="DM21" s="34">
        <f>'三～愛'!DN54</f>
        <v>2.8185000000000002E-2</v>
      </c>
      <c r="DN21" s="34">
        <f>'三～愛'!DO54</f>
        <v>2.3695000000000001E-2</v>
      </c>
      <c r="DO21" s="34">
        <f>'三～愛'!DP54</f>
        <v>1.9122E-2</v>
      </c>
      <c r="DP21" s="34">
        <f>'三～愛'!DQ54</f>
        <v>1.9286000000000001E-2</v>
      </c>
      <c r="DQ21" s="34">
        <f>'三～愛'!DR54</f>
        <v>1.9449999999999999E-2</v>
      </c>
      <c r="DR21" s="34">
        <f>'三～愛'!DS54</f>
        <v>1.9618E-2</v>
      </c>
      <c r="DS21" s="34">
        <f>'三～愛'!DT54</f>
        <v>2.9642999999999999E-2</v>
      </c>
      <c r="DT21" s="34">
        <f>'三～愛'!DU54</f>
        <v>2.9888999999999999E-2</v>
      </c>
      <c r="DU21" s="34">
        <f>'三～愛'!DV54</f>
        <v>3.0141000000000001E-2</v>
      </c>
      <c r="DV21" s="34">
        <f>'三～愛'!DW54</f>
        <v>3.0393E-2</v>
      </c>
      <c r="DW21" s="34">
        <f>'三～愛'!DX54</f>
        <v>3.0639E-2</v>
      </c>
      <c r="DX21" s="34">
        <f>'三～愛'!DY54</f>
        <v>3.6035999999999999E-2</v>
      </c>
      <c r="DY21" s="34">
        <f>'三～愛'!DZ54</f>
        <v>3.1137000000000001E-2</v>
      </c>
      <c r="DZ21" s="34">
        <f>'三～愛'!EA54</f>
        <v>2.6155000000000001E-2</v>
      </c>
      <c r="EA21" s="34">
        <f>'三～愛'!EB54</f>
        <v>2.6360000000000001E-2</v>
      </c>
      <c r="EB21" s="34">
        <f>'三～愛'!EC54</f>
        <v>2.1253999999999999E-2</v>
      </c>
      <c r="EC21" s="34">
        <f>'三～愛'!ED54</f>
        <v>2.1418E-2</v>
      </c>
      <c r="ED21" s="34">
        <f>'三～愛'!EE54</f>
        <v>2.6980000000000001E-2</v>
      </c>
      <c r="EE21" s="34">
        <f>'三～愛'!EF54</f>
        <v>3.2594999999999999E-2</v>
      </c>
      <c r="EF21" s="34">
        <f>'三～愛'!EG54</f>
        <v>3.2841000000000002E-2</v>
      </c>
      <c r="EG21" s="34">
        <f>'三～愛'!EH54</f>
        <v>3.3092999999999997E-2</v>
      </c>
      <c r="EH21" s="34">
        <f>'三～愛'!EI54</f>
        <v>3.3345E-2</v>
      </c>
      <c r="EI21" s="34">
        <f>'三～愛'!EJ54</f>
        <v>3.3591000000000003E-2</v>
      </c>
      <c r="EJ21" s="34">
        <f>'三～愛'!EK54</f>
        <v>3.9480000000000001E-2</v>
      </c>
      <c r="EK21" s="34">
        <f>'三～愛'!EL54</f>
        <v>3.4089000000000001E-2</v>
      </c>
      <c r="EL21" s="34">
        <f>'三～愛'!EM54</f>
        <v>2.8615000000000002E-2</v>
      </c>
      <c r="EM21" s="34">
        <f>'三～愛'!EN54</f>
        <v>2.8819999999999998E-2</v>
      </c>
      <c r="EN21" s="34">
        <f>'三～愛'!EO54</f>
        <v>2.3222E-2</v>
      </c>
      <c r="EO21" s="34">
        <f>'三～愛'!EP54</f>
        <v>2.3386000000000001E-2</v>
      </c>
      <c r="EP21" s="34">
        <f>'三～愛'!EQ54</f>
        <v>2.9440000000000001E-2</v>
      </c>
      <c r="EQ21" s="34">
        <f>'三～愛'!ER54</f>
        <v>4.1467999999999998E-2</v>
      </c>
      <c r="ER21" s="34">
        <f>'三～愛'!ES54</f>
        <v>4.1755E-2</v>
      </c>
      <c r="ES21" s="34">
        <f>'三～愛'!ET54</f>
        <v>4.2049000000000003E-2</v>
      </c>
      <c r="ET21" s="34">
        <f>'三～愛'!EU54</f>
        <v>4.2342999999999999E-2</v>
      </c>
      <c r="EU21" s="34">
        <f>'三～愛'!EV54</f>
        <v>3.6542999999999999E-2</v>
      </c>
      <c r="EV21" s="34">
        <f>'三～愛'!EW54</f>
        <v>4.9051999999999998E-2</v>
      </c>
      <c r="EW21" s="34">
        <f>'三～愛'!EX54</f>
        <v>4.3210999999999999E-2</v>
      </c>
      <c r="EX21" s="34">
        <f>'三～愛'!EY54</f>
        <v>3.1074999999999998E-2</v>
      </c>
      <c r="EY21" s="34">
        <f>'三～愛'!EZ54</f>
        <v>3.1280000000000002E-2</v>
      </c>
      <c r="EZ21" s="34">
        <f>'三～愛'!FA54</f>
        <v>3.1484999999999999E-2</v>
      </c>
      <c r="FA21" s="34">
        <f>'三～愛'!FB54</f>
        <v>3.1690000000000003E-2</v>
      </c>
      <c r="FB21" s="34">
        <f>'三～愛'!FC54</f>
        <v>3.1899999999999998E-2</v>
      </c>
      <c r="FC21" s="34">
        <f>'三～愛'!FD54</f>
        <v>4.4912000000000001E-2</v>
      </c>
      <c r="FD21" s="34">
        <f>'三～愛'!FE54</f>
        <v>3.8745000000000002E-2</v>
      </c>
      <c r="FE21" s="34">
        <f>'三～愛'!FF54</f>
        <v>3.8996999999999997E-2</v>
      </c>
      <c r="FF21" s="34">
        <f>'三～愛'!FG54</f>
        <v>3.9248999999999999E-2</v>
      </c>
      <c r="FG21" s="34">
        <f>'三～愛'!FH54</f>
        <v>3.9495000000000002E-2</v>
      </c>
      <c r="FH21" s="34">
        <f>'三～愛'!FI54</f>
        <v>4.6367999999999999E-2</v>
      </c>
      <c r="FI21" s="34">
        <f>'三～愛'!FJ54</f>
        <v>3.9993000000000001E-2</v>
      </c>
      <c r="FJ21" s="34">
        <f>'三～愛'!FK54</f>
        <v>3.3535000000000002E-2</v>
      </c>
      <c r="FK21" s="34">
        <f>'三～愛'!FL54</f>
        <v>3.3739999999999999E-2</v>
      </c>
      <c r="FL21" s="34">
        <f>'三～愛'!FM54</f>
        <v>2.7158000000000002E-2</v>
      </c>
      <c r="FM21" s="34">
        <f>'三～愛'!FN54</f>
        <v>2.7321999999999999E-2</v>
      </c>
      <c r="FN21" s="34">
        <f>'三～愛'!FO54</f>
        <v>3.4360000000000002E-2</v>
      </c>
      <c r="FO21" s="34">
        <f>'三～愛'!FP54</f>
        <v>4.8356000000000003E-2</v>
      </c>
      <c r="FP21" s="34">
        <f>'三～愛'!FQ54</f>
        <v>4.1696999999999998E-2</v>
      </c>
      <c r="FQ21" s="34">
        <f>'三～愛'!FR54</f>
        <v>4.1949E-2</v>
      </c>
      <c r="FR21" s="34">
        <f>'三～愛'!FS54</f>
        <v>4.2201000000000002E-2</v>
      </c>
      <c r="FS21" s="34">
        <f>'三～愛'!FT54</f>
        <v>4.2446999999999999E-2</v>
      </c>
      <c r="FT21" s="34">
        <f>'三～愛'!FU54</f>
        <v>4.9812000000000002E-2</v>
      </c>
      <c r="FU21" s="34">
        <f>'三～愛'!FV54</f>
        <v>4.2944999999999997E-2</v>
      </c>
      <c r="FV21" s="34">
        <f>'三～愛'!FW54</f>
        <v>3.5994999999999999E-2</v>
      </c>
      <c r="FW21" s="34">
        <f>'三～愛'!FX54</f>
        <v>3.6200000000000003E-2</v>
      </c>
      <c r="FX21" s="34">
        <f>'三～愛'!FY54</f>
        <v>2.9125999999999999E-2</v>
      </c>
      <c r="FY21" s="34">
        <f>'三～愛'!FZ54</f>
        <v>2.929E-2</v>
      </c>
      <c r="FZ21" s="34">
        <f>'三～愛'!GA54</f>
        <v>3.6819999999999999E-2</v>
      </c>
    </row>
    <row r="22" spans="1:182">
      <c r="A22" s="31" t="s">
        <v>109</v>
      </c>
      <c r="B22" s="29" t="str">
        <f>'三～愛'!C55</f>
        <v>3歳以上</v>
      </c>
      <c r="C22" s="36">
        <f>'三～愛'!D55</f>
        <v>5.8500000000000002E-4</v>
      </c>
      <c r="D22" s="36">
        <f>'三～愛'!E55</f>
        <v>1.323E-3</v>
      </c>
      <c r="E22" s="36">
        <f>'三～愛'!F55</f>
        <v>1.9550000000000001E-3</v>
      </c>
      <c r="F22" s="36">
        <f>'三～愛'!G55</f>
        <v>2.5040000000000001E-3</v>
      </c>
      <c r="G22" s="36">
        <f>'三～愛'!H55</f>
        <v>3.16E-3</v>
      </c>
      <c r="H22" s="36">
        <f>'三～愛'!I55</f>
        <v>3.5850000000000001E-3</v>
      </c>
      <c r="I22" s="36">
        <f>'三～愛'!J55</f>
        <v>4.1999999999999997E-3</v>
      </c>
      <c r="J22" s="36">
        <f>'三～愛'!K55</f>
        <v>4.8149999999999998E-3</v>
      </c>
      <c r="K22" s="36">
        <f>'三～愛'!L55</f>
        <v>5.4299999999999999E-3</v>
      </c>
      <c r="L22" s="36">
        <f>'三～愛'!M55</f>
        <v>6.045E-3</v>
      </c>
      <c r="M22" s="36">
        <f>'三～愛'!N55</f>
        <v>6.6600000000000001E-3</v>
      </c>
      <c r="N22" s="36">
        <f>'三～愛'!O55</f>
        <v>6.7970000000000001E-3</v>
      </c>
      <c r="O22" s="36">
        <f>'三～愛'!P55</f>
        <v>9.4409999999999997E-3</v>
      </c>
      <c r="P22" s="36">
        <f>'三～愛'!Q55</f>
        <v>1.0179000000000001E-2</v>
      </c>
      <c r="Q22" s="36">
        <f>'三～愛'!R55</f>
        <v>1.0319E-2</v>
      </c>
      <c r="R22" s="36">
        <f>'三～愛'!S55</f>
        <v>1.0376E-2</v>
      </c>
      <c r="S22" s="36">
        <f>'三～愛'!T55</f>
        <v>1.1032E-2</v>
      </c>
      <c r="T22" s="36">
        <f>'三～愛'!U55</f>
        <v>1.0965000000000001E-2</v>
      </c>
      <c r="U22" s="36">
        <f>'三～愛'!V55</f>
        <v>1.158E-2</v>
      </c>
      <c r="V22" s="36">
        <f>'三～愛'!W55</f>
        <v>1.2194999999999999E-2</v>
      </c>
      <c r="W22" s="36">
        <f>'三～愛'!X55</f>
        <v>1.281E-2</v>
      </c>
      <c r="X22" s="36">
        <f>'三～愛'!Y55</f>
        <v>1.3424999999999999E-2</v>
      </c>
      <c r="Y22" s="36">
        <f>'三～愛'!Z55</f>
        <v>1.404E-2</v>
      </c>
      <c r="Z22" s="36">
        <f>'三～愛'!AA55</f>
        <v>1.3684999999999999E-2</v>
      </c>
      <c r="AA22" s="36">
        <f>'三～愛'!AB55</f>
        <v>1.8297000000000001E-2</v>
      </c>
      <c r="AB22" s="36">
        <f>'三～愛'!AC55</f>
        <v>1.9035E-2</v>
      </c>
      <c r="AC22" s="36">
        <f>'三～愛'!AD55</f>
        <v>1.8683000000000002E-2</v>
      </c>
      <c r="AD22" s="36">
        <f>'三～愛'!AE55</f>
        <v>1.8248E-2</v>
      </c>
      <c r="AE22" s="36">
        <f>'三～愛'!AF55</f>
        <v>1.8904000000000001E-2</v>
      </c>
      <c r="AF22" s="36">
        <f>'三～愛'!AG55</f>
        <v>1.8345E-2</v>
      </c>
      <c r="AG22" s="36">
        <f>'三～愛'!AH55</f>
        <v>1.8960000000000001E-2</v>
      </c>
      <c r="AH22" s="36">
        <f>'三～愛'!AI55</f>
        <v>1.9574999999999999E-2</v>
      </c>
      <c r="AI22" s="36">
        <f>'三～愛'!AJ55</f>
        <v>2.019E-2</v>
      </c>
      <c r="AJ22" s="36">
        <f>'三～愛'!AK55</f>
        <v>2.0805000000000001E-2</v>
      </c>
      <c r="AK22" s="36">
        <f>'三～愛'!AL55</f>
        <v>2.1420000000000002E-2</v>
      </c>
      <c r="AL22" s="36">
        <f>'三～愛'!AM55</f>
        <v>2.0573000000000001E-2</v>
      </c>
      <c r="AM22" s="36">
        <f>'三～愛'!AN55</f>
        <v>2.7153E-2</v>
      </c>
      <c r="AN22" s="36">
        <f>'三～愛'!AO55</f>
        <v>2.7890999999999999E-2</v>
      </c>
      <c r="AO22" s="36">
        <f>'三～愛'!AP55</f>
        <v>2.7047000000000002E-2</v>
      </c>
      <c r="AP22" s="36">
        <f>'三～愛'!AQ55</f>
        <v>2.6120000000000001E-2</v>
      </c>
      <c r="AQ22" s="36">
        <f>'三～愛'!AR55</f>
        <v>2.6776000000000001E-2</v>
      </c>
      <c r="AR22" s="36">
        <f>'三～愛'!AS55</f>
        <v>2.5725000000000001E-2</v>
      </c>
      <c r="AS22" s="36">
        <f>'三～愛'!AT55</f>
        <v>2.6339999999999999E-2</v>
      </c>
      <c r="AT22" s="36">
        <f>'三～愛'!AU55</f>
        <v>2.6955E-2</v>
      </c>
      <c r="AU22" s="36">
        <f>'三～愛'!AV55</f>
        <v>2.7570000000000001E-2</v>
      </c>
      <c r="AV22" s="36">
        <f>'三～愛'!AW55</f>
        <v>2.8185000000000002E-2</v>
      </c>
      <c r="AW22" s="36">
        <f>'三～愛'!AX55</f>
        <v>2.8799999999999999E-2</v>
      </c>
      <c r="AX22" s="36">
        <f>'三～愛'!AY55</f>
        <v>2.7460999999999999E-2</v>
      </c>
      <c r="AY22" s="36">
        <f>'三～愛'!AZ55</f>
        <v>3.6008999999999999E-2</v>
      </c>
      <c r="AZ22" s="36">
        <f>'三～愛'!BA55</f>
        <v>3.6747000000000002E-2</v>
      </c>
      <c r="BA22" s="36">
        <f>'三～愛'!BB55</f>
        <v>3.5410999999999998E-2</v>
      </c>
      <c r="BB22" s="36">
        <f>'三～愛'!BC55</f>
        <v>3.3992000000000001E-2</v>
      </c>
      <c r="BC22" s="36">
        <f>'三～愛'!BD55</f>
        <v>3.4647999999999998E-2</v>
      </c>
      <c r="BD22" s="36">
        <f>'三～愛'!BE55</f>
        <v>3.3105000000000002E-2</v>
      </c>
      <c r="BE22" s="36">
        <f>'三～愛'!BF55</f>
        <v>3.372E-2</v>
      </c>
      <c r="BF22" s="36">
        <f>'三～愛'!BG55</f>
        <v>3.4334999999999997E-2</v>
      </c>
      <c r="BG22" s="36">
        <f>'三～愛'!BH55</f>
        <v>3.4950000000000002E-2</v>
      </c>
      <c r="BH22" s="36">
        <f>'三～愛'!BI55</f>
        <v>3.5564999999999999E-2</v>
      </c>
      <c r="BI22" s="36">
        <f>'三～愛'!BJ55</f>
        <v>3.6179999999999997E-2</v>
      </c>
      <c r="BJ22" s="36">
        <f>'三～愛'!BK55</f>
        <v>3.4348999999999998E-2</v>
      </c>
      <c r="BK22" s="36">
        <f>'三～愛'!BL55</f>
        <v>4.4865000000000002E-2</v>
      </c>
      <c r="BL22" s="36">
        <f>'三～愛'!BM55</f>
        <v>4.5602999999999998E-2</v>
      </c>
      <c r="BM22" s="36">
        <f>'三～愛'!BN55</f>
        <v>4.3775000000000001E-2</v>
      </c>
      <c r="BN22" s="36">
        <f>'三～愛'!BO55</f>
        <v>4.1863999999999998E-2</v>
      </c>
      <c r="BO22" s="36">
        <f>'三～愛'!BP55</f>
        <v>4.2520000000000002E-2</v>
      </c>
      <c r="BP22" s="36">
        <f>'三～愛'!BQ55</f>
        <v>4.0485E-2</v>
      </c>
      <c r="BQ22" s="36">
        <f>'三～愛'!BR55</f>
        <v>4.1099999999999998E-2</v>
      </c>
      <c r="BR22" s="36">
        <f>'三～愛'!BS55</f>
        <v>4.1715000000000002E-2</v>
      </c>
      <c r="BS22" s="36">
        <f>'三～愛'!BT55</f>
        <v>4.233E-2</v>
      </c>
      <c r="BT22" s="36">
        <f>'三～愛'!BU55</f>
        <v>4.2944999999999997E-2</v>
      </c>
      <c r="BU22" s="36">
        <f>'三～愛'!BV55</f>
        <v>4.3560000000000001E-2</v>
      </c>
      <c r="BV22" s="36">
        <f>'三～愛'!BW55</f>
        <v>4.1237000000000003E-2</v>
      </c>
      <c r="BW22" s="36">
        <f>'三～愛'!BX55</f>
        <v>5.3720999999999998E-2</v>
      </c>
      <c r="BX22" s="36">
        <f>'三～愛'!BY55</f>
        <v>5.4459E-2</v>
      </c>
      <c r="BY22" s="36">
        <f>'三～愛'!BZ55</f>
        <v>5.2138999999999998E-2</v>
      </c>
      <c r="BZ22" s="36">
        <f>'三～愛'!CA55</f>
        <v>4.9736000000000002E-2</v>
      </c>
      <c r="CA22" s="36">
        <f>'三～愛'!CB55</f>
        <v>5.0391999999999999E-2</v>
      </c>
      <c r="CB22" s="36">
        <f>'三～愛'!CC55</f>
        <v>4.7864999999999998E-2</v>
      </c>
      <c r="CC22" s="36">
        <f>'三～愛'!CD55</f>
        <v>4.8480000000000002E-2</v>
      </c>
      <c r="CD22" s="36">
        <f>'三～愛'!CE55</f>
        <v>4.9095E-2</v>
      </c>
      <c r="CE22" s="36">
        <f>'三～愛'!CF55</f>
        <v>4.9709999999999997E-2</v>
      </c>
      <c r="CF22" s="36">
        <f>'三～愛'!CG55</f>
        <v>5.0325000000000002E-2</v>
      </c>
      <c r="CG22" s="36">
        <f>'三～愛'!CH55</f>
        <v>5.0939999999999999E-2</v>
      </c>
      <c r="CH22" s="36">
        <f>'三～愛'!CI55</f>
        <v>4.8125000000000001E-2</v>
      </c>
      <c r="CI22" s="36">
        <f>'三～愛'!CJ55</f>
        <v>6.2576999999999994E-2</v>
      </c>
      <c r="CJ22" s="36">
        <f>'三～愛'!CK55</f>
        <v>6.3314999999999996E-2</v>
      </c>
      <c r="CK22" s="36">
        <f>'三～愛'!CL55</f>
        <v>6.0503000000000001E-2</v>
      </c>
      <c r="CL22" s="36">
        <f>'三～愛'!CM55</f>
        <v>5.7607999999999999E-2</v>
      </c>
      <c r="CM22" s="36">
        <f>'三～愛'!CN55</f>
        <v>5.8264000000000003E-2</v>
      </c>
      <c r="CN22" s="36">
        <f>'三～愛'!CO55</f>
        <v>5.5245000000000002E-2</v>
      </c>
      <c r="CO22" s="36">
        <f>'三～愛'!CP55</f>
        <v>5.586E-2</v>
      </c>
      <c r="CP22" s="36">
        <f>'三～愛'!CQ55</f>
        <v>5.6474999999999997E-2</v>
      </c>
      <c r="CQ22" s="36">
        <f>'三～愛'!CR55</f>
        <v>5.7090000000000002E-2</v>
      </c>
      <c r="CR22" s="36">
        <f>'三～愛'!CS55</f>
        <v>5.7704999999999999E-2</v>
      </c>
      <c r="CS22" s="36">
        <f>'三～愛'!CT55</f>
        <v>5.8319999999999997E-2</v>
      </c>
      <c r="CT22" s="36">
        <f>'三～愛'!CU55</f>
        <v>5.5012999999999999E-2</v>
      </c>
      <c r="CU22" s="36">
        <f>'三～愛'!CV55</f>
        <v>7.1432999999999996E-2</v>
      </c>
      <c r="CV22" s="36">
        <f>'三～愛'!CW55</f>
        <v>7.2170999999999999E-2</v>
      </c>
      <c r="CW22" s="36">
        <f>'三～愛'!CX55</f>
        <v>6.8866999999999998E-2</v>
      </c>
      <c r="CX22" s="36">
        <f>'三～愛'!CY55</f>
        <v>6.5479999999999997E-2</v>
      </c>
      <c r="CY22" s="36">
        <f>'三～愛'!CZ55</f>
        <v>6.6136E-2</v>
      </c>
      <c r="CZ22" s="36">
        <f>'三～愛'!DA55</f>
        <v>6.2625E-2</v>
      </c>
      <c r="DA22" s="36">
        <f>'三～愛'!DB55</f>
        <v>6.3240000000000005E-2</v>
      </c>
      <c r="DB22" s="36">
        <f>'三～愛'!DC55</f>
        <v>6.3854999999999995E-2</v>
      </c>
      <c r="DC22" s="36">
        <f>'三～愛'!DD55</f>
        <v>6.447E-2</v>
      </c>
      <c r="DD22" s="36">
        <f>'三～愛'!DE55</f>
        <v>6.5085000000000004E-2</v>
      </c>
      <c r="DE22" s="36">
        <f>'三～愛'!DF55</f>
        <v>6.5699999999999995E-2</v>
      </c>
      <c r="DF22" s="36">
        <f>'三～愛'!DG55</f>
        <v>6.1900999999999998E-2</v>
      </c>
      <c r="DG22" s="37">
        <f>'三～愛'!DH55</f>
        <v>8.0288999999999999E-2</v>
      </c>
      <c r="DH22" s="37">
        <f>'三～愛'!DI55</f>
        <v>8.1027000000000002E-2</v>
      </c>
      <c r="DI22" s="37">
        <f>'三～愛'!DJ55</f>
        <v>7.7230999999999994E-2</v>
      </c>
      <c r="DJ22" s="37">
        <f>'三～愛'!DK55</f>
        <v>7.3352000000000001E-2</v>
      </c>
      <c r="DK22" s="37">
        <f>'三～愛'!DL55</f>
        <v>7.4008000000000004E-2</v>
      </c>
      <c r="DL22" s="37">
        <f>'三～愛'!DM55</f>
        <v>7.0004999999999998E-2</v>
      </c>
      <c r="DM22" s="37">
        <f>'三～愛'!DN55</f>
        <v>7.0620000000000002E-2</v>
      </c>
      <c r="DN22" s="37">
        <f>'三～愛'!DO55</f>
        <v>7.1235000000000007E-2</v>
      </c>
      <c r="DO22" s="37">
        <f>'三～愛'!DP55</f>
        <v>7.1849999999999997E-2</v>
      </c>
      <c r="DP22" s="37">
        <f>'三～愛'!DQ55</f>
        <v>7.2465000000000002E-2</v>
      </c>
      <c r="DQ22" s="37">
        <f>'三～愛'!DR55</f>
        <v>7.3080000000000006E-2</v>
      </c>
      <c r="DR22" s="37">
        <f>'三～愛'!DS55</f>
        <v>6.8789000000000003E-2</v>
      </c>
      <c r="DS22" s="37">
        <f>'三～愛'!DT55</f>
        <v>8.9145000000000002E-2</v>
      </c>
      <c r="DT22" s="37">
        <f>'三～愛'!DU55</f>
        <v>8.9883000000000005E-2</v>
      </c>
      <c r="DU22" s="37">
        <f>'三～愛'!DV55</f>
        <v>8.5595000000000004E-2</v>
      </c>
      <c r="DV22" s="37">
        <f>'三～愛'!DW55</f>
        <v>8.1224000000000005E-2</v>
      </c>
      <c r="DW22" s="37">
        <f>'三～愛'!DX55</f>
        <v>8.1879999999999994E-2</v>
      </c>
      <c r="DX22" s="37">
        <f>'三～愛'!DY55</f>
        <v>7.7384999999999995E-2</v>
      </c>
      <c r="DY22" s="37">
        <f>'三～愛'!DZ55</f>
        <v>7.8E-2</v>
      </c>
      <c r="DZ22" s="37">
        <f>'三～愛'!EA55</f>
        <v>7.8615000000000004E-2</v>
      </c>
      <c r="EA22" s="37">
        <f>'三～愛'!EB55</f>
        <v>7.9229999999999995E-2</v>
      </c>
      <c r="EB22" s="37">
        <f>'三～愛'!EC55</f>
        <v>7.9844999999999999E-2</v>
      </c>
      <c r="EC22" s="37">
        <f>'三～愛'!ED55</f>
        <v>8.0460000000000004E-2</v>
      </c>
      <c r="ED22" s="37">
        <f>'三～愛'!EE55</f>
        <v>7.5676999999999994E-2</v>
      </c>
      <c r="EE22" s="37">
        <f>'三～愛'!EF55</f>
        <v>9.8001000000000005E-2</v>
      </c>
      <c r="EF22" s="37">
        <f>'三～愛'!EG55</f>
        <v>9.8738999999999993E-2</v>
      </c>
      <c r="EG22" s="37">
        <f>'三～愛'!EH55</f>
        <v>9.3959000000000001E-2</v>
      </c>
      <c r="EH22" s="37">
        <f>'三～愛'!EI55</f>
        <v>8.9095999999999995E-2</v>
      </c>
      <c r="EI22" s="37">
        <f>'三～愛'!EJ55</f>
        <v>8.9751999999999998E-2</v>
      </c>
      <c r="EJ22" s="37">
        <f>'三～愛'!EK55</f>
        <v>8.4764999999999993E-2</v>
      </c>
      <c r="EK22" s="37">
        <f>'三～愛'!EL55</f>
        <v>8.5379999999999998E-2</v>
      </c>
      <c r="EL22" s="37">
        <f>'三～愛'!EM55</f>
        <v>8.5995000000000002E-2</v>
      </c>
      <c r="EM22" s="37">
        <f>'三～愛'!EN55</f>
        <v>8.6610000000000006E-2</v>
      </c>
      <c r="EN22" s="37">
        <f>'三～愛'!EO55</f>
        <v>8.7224999999999997E-2</v>
      </c>
      <c r="EO22" s="37">
        <f>'三～愛'!EP55</f>
        <v>8.7840000000000001E-2</v>
      </c>
      <c r="EP22" s="37">
        <f>'三～愛'!EQ55</f>
        <v>8.2565E-2</v>
      </c>
      <c r="EQ22" s="37">
        <f>'三～愛'!ER55</f>
        <v>0.10685699999999999</v>
      </c>
      <c r="ER22" s="37">
        <f>'三～愛'!ES55</f>
        <v>0.107595</v>
      </c>
      <c r="ES22" s="37">
        <f>'三～愛'!ET55</f>
        <v>0.102323</v>
      </c>
      <c r="ET22" s="37">
        <f>'三～愛'!EU55</f>
        <v>9.6967999999999999E-2</v>
      </c>
      <c r="EU22" s="37">
        <f>'三～愛'!EV55</f>
        <v>9.7624000000000002E-2</v>
      </c>
      <c r="EV22" s="37">
        <f>'三～愛'!EW55</f>
        <v>9.2145000000000005E-2</v>
      </c>
      <c r="EW22" s="37">
        <f>'三～愛'!EX55</f>
        <v>9.2759999999999995E-2</v>
      </c>
      <c r="EX22" s="37">
        <f>'三～愛'!EY55</f>
        <v>9.3375E-2</v>
      </c>
      <c r="EY22" s="37">
        <f>'三～愛'!EZ55</f>
        <v>9.3990000000000004E-2</v>
      </c>
      <c r="EZ22" s="37">
        <f>'三～愛'!FA55</f>
        <v>9.4604999999999995E-2</v>
      </c>
      <c r="FA22" s="37">
        <f>'三～愛'!FB55</f>
        <v>9.5219999999999999E-2</v>
      </c>
      <c r="FB22" s="37">
        <f>'三～愛'!FC55</f>
        <v>8.9453000000000005E-2</v>
      </c>
      <c r="FC22" s="37">
        <f>'三～愛'!FD55</f>
        <v>0.115713</v>
      </c>
      <c r="FD22" s="37">
        <f>'三～愛'!FE55</f>
        <v>0.116451</v>
      </c>
      <c r="FE22" s="37">
        <f>'三～愛'!FF55</f>
        <v>0.11068699999999999</v>
      </c>
      <c r="FF22" s="37">
        <f>'三～愛'!FG55</f>
        <v>0.10484</v>
      </c>
      <c r="FG22" s="37">
        <f>'三～愛'!FH55</f>
        <v>0.10549600000000001</v>
      </c>
      <c r="FH22" s="37">
        <f>'三～愛'!FI55</f>
        <v>9.9525000000000002E-2</v>
      </c>
      <c r="FI22" s="37">
        <f>'三～愛'!FJ55</f>
        <v>0.10014000000000001</v>
      </c>
      <c r="FJ22" s="37">
        <f>'三～愛'!FK55</f>
        <v>0.100755</v>
      </c>
      <c r="FK22" s="37">
        <f>'三～愛'!FL55</f>
        <v>0.10137</v>
      </c>
      <c r="FL22" s="37">
        <f>'三～愛'!FM55</f>
        <v>0.10198500000000001</v>
      </c>
      <c r="FM22" s="37">
        <f>'三～愛'!FN55</f>
        <v>0.1026</v>
      </c>
      <c r="FN22" s="37">
        <f>'三～愛'!FO55</f>
        <v>9.6340999999999996E-2</v>
      </c>
      <c r="FO22" s="37">
        <f>'三～愛'!FP55</f>
        <v>0.124569</v>
      </c>
      <c r="FP22" s="37">
        <f>'三～愛'!FQ55</f>
        <v>0.125307</v>
      </c>
      <c r="FQ22" s="37">
        <f>'三～愛'!FR55</f>
        <v>0.119051</v>
      </c>
      <c r="FR22" s="37">
        <f>'三～愛'!FS55</f>
        <v>0.11271200000000001</v>
      </c>
      <c r="FS22" s="37">
        <f>'三～愛'!FT55</f>
        <v>0.113368</v>
      </c>
      <c r="FT22" s="37">
        <f>'三～愛'!FU55</f>
        <v>0.106905</v>
      </c>
      <c r="FU22" s="37">
        <f>'三～愛'!FV55</f>
        <v>0.10752</v>
      </c>
      <c r="FV22" s="37">
        <f>'三～愛'!FW55</f>
        <v>0.108135</v>
      </c>
      <c r="FW22" s="37">
        <f>'三～愛'!FX55</f>
        <v>0.10875</v>
      </c>
      <c r="FX22" s="37">
        <f>'三～愛'!FY55</f>
        <v>0.109365</v>
      </c>
      <c r="FY22" s="37">
        <f>'三～愛'!FZ55</f>
        <v>0.10997999999999999</v>
      </c>
      <c r="FZ22" s="37">
        <f>'三～愛'!GA55</f>
        <v>0.103229</v>
      </c>
    </row>
    <row r="23" spans="1:182">
      <c r="A23" s="27" t="s">
        <v>114</v>
      </c>
      <c r="B23" s="28" t="s">
        <v>21</v>
      </c>
      <c r="CU23" s="38"/>
      <c r="CV23" s="38"/>
      <c r="CW23" s="38"/>
      <c r="CX23" s="38"/>
      <c r="CY23" s="38"/>
      <c r="CZ23" s="38"/>
      <c r="DA23" s="38"/>
      <c r="DB23" s="38"/>
      <c r="DC23" s="38"/>
      <c r="DD23" s="38"/>
      <c r="DE23" s="38"/>
      <c r="DF23" s="38"/>
      <c r="DG23" s="39"/>
      <c r="DH23" s="39"/>
      <c r="DI23" s="39"/>
      <c r="DJ23" s="39"/>
      <c r="DK23" s="39"/>
      <c r="DL23" s="39"/>
      <c r="DM23" s="39"/>
      <c r="DN23" s="39"/>
      <c r="DO23" s="39"/>
      <c r="DP23" s="39"/>
      <c r="DQ23" s="39"/>
      <c r="DR23" s="39"/>
      <c r="DS23" s="39"/>
      <c r="DT23" s="39"/>
      <c r="DU23" s="39"/>
      <c r="DV23" s="39"/>
      <c r="DW23" s="39"/>
      <c r="DX23" s="39"/>
      <c r="DY23" s="39"/>
      <c r="DZ23" s="39"/>
      <c r="EA23" s="39"/>
      <c r="EB23" s="39"/>
      <c r="EC23" s="39"/>
      <c r="ED23" s="39"/>
      <c r="EE23" s="39"/>
      <c r="EF23" s="39"/>
      <c r="EG23" s="39"/>
      <c r="EH23" s="39"/>
      <c r="EI23" s="39"/>
      <c r="EJ23" s="39"/>
      <c r="EK23" s="39"/>
      <c r="EL23" s="39"/>
      <c r="EM23" s="39"/>
      <c r="EN23" s="39"/>
      <c r="EO23" s="39"/>
      <c r="EP23" s="39"/>
      <c r="EQ23" s="39"/>
      <c r="ER23" s="39"/>
      <c r="ES23" s="39"/>
      <c r="ET23" s="39"/>
      <c r="EU23" s="39"/>
      <c r="EV23" s="39"/>
      <c r="EW23" s="39"/>
      <c r="EX23" s="39"/>
      <c r="EY23" s="39"/>
      <c r="EZ23" s="39"/>
      <c r="FA23" s="39"/>
      <c r="FB23" s="39"/>
      <c r="FC23" s="39"/>
      <c r="FD23" s="39"/>
      <c r="FE23" s="39"/>
      <c r="FF23" s="39"/>
      <c r="FG23" s="39"/>
      <c r="FH23" s="39"/>
      <c r="FI23" s="39"/>
      <c r="FJ23" s="39"/>
      <c r="FK23" s="39"/>
      <c r="FL23" s="39"/>
      <c r="FM23" s="39"/>
      <c r="FN23" s="39"/>
      <c r="FO23" s="39"/>
      <c r="FP23" s="39"/>
      <c r="FQ23" s="39"/>
      <c r="FR23" s="39"/>
      <c r="FS23" s="39"/>
      <c r="FT23" s="39"/>
      <c r="FU23" s="39"/>
      <c r="FV23" s="39"/>
      <c r="FW23" s="39"/>
      <c r="FX23" s="39"/>
      <c r="FY23" s="39"/>
      <c r="FZ23" s="39"/>
    </row>
    <row r="24" spans="1:182">
      <c r="A24" s="31" t="s">
        <v>109</v>
      </c>
      <c r="B24" s="28" t="str">
        <f>'静～神'!C52</f>
        <v>0歳</v>
      </c>
      <c r="C24" s="33">
        <f>'静～神'!D52</f>
        <v>0</v>
      </c>
      <c r="D24" s="33">
        <f>'静～神'!E52</f>
        <v>0</v>
      </c>
      <c r="E24" s="33">
        <f>'静～神'!F52</f>
        <v>6.02E-4</v>
      </c>
      <c r="F24" s="33">
        <f>'静～神'!G52</f>
        <v>1.152E-3</v>
      </c>
      <c r="G24" s="33">
        <f>'静～神'!H52</f>
        <v>1.6949999999999999E-3</v>
      </c>
      <c r="H24" s="33">
        <f>'静～神'!I52</f>
        <v>2.3210000000000001E-3</v>
      </c>
      <c r="I24" s="33">
        <f>'静～神'!J52</f>
        <v>3.2889999999999998E-3</v>
      </c>
      <c r="J24" s="33">
        <f>'静～神'!K52</f>
        <v>4.1229999999999999E-3</v>
      </c>
      <c r="K24" s="33">
        <f>'静～神'!L52</f>
        <v>5.0400000000000002E-3</v>
      </c>
      <c r="L24" s="33">
        <f>'静～神'!M52</f>
        <v>6.0400000000000002E-3</v>
      </c>
      <c r="M24" s="33">
        <f>'静～神'!N52</f>
        <v>6.6959999999999997E-3</v>
      </c>
      <c r="N24" s="33">
        <f>'静～神'!O52</f>
        <v>7.352E-3</v>
      </c>
      <c r="O24" s="33">
        <f>'静～神'!P52</f>
        <v>0</v>
      </c>
      <c r="P24" s="33">
        <f>'静～神'!Q52</f>
        <v>0</v>
      </c>
      <c r="Q24" s="33">
        <f>'静～神'!R52</f>
        <v>4.0460000000000001E-3</v>
      </c>
      <c r="R24" s="33">
        <f>'静～神'!S52</f>
        <v>5.5799999999999999E-3</v>
      </c>
      <c r="S24" s="33">
        <f>'静～神'!T52</f>
        <v>6.6150000000000002E-3</v>
      </c>
      <c r="T24" s="33">
        <f>'静～神'!U52</f>
        <v>7.7330000000000003E-3</v>
      </c>
      <c r="U24" s="33">
        <f>'静～神'!V52</f>
        <v>9.6849999999999992E-3</v>
      </c>
      <c r="V24" s="33">
        <f>'静～神'!W52</f>
        <v>1.1011E-2</v>
      </c>
      <c r="W24" s="33">
        <f>'静～神'!X52</f>
        <v>1.242E-2</v>
      </c>
      <c r="X24" s="33">
        <f>'静～神'!Y52</f>
        <v>1.3912000000000001E-2</v>
      </c>
      <c r="Y24" s="33">
        <f>'静～神'!Z52</f>
        <v>1.4567999999999999E-2</v>
      </c>
      <c r="Z24" s="33">
        <f>'静～神'!AA52</f>
        <v>1.5224E-2</v>
      </c>
      <c r="AA24" s="33">
        <f>'静～神'!AB52</f>
        <v>0</v>
      </c>
      <c r="AB24" s="33">
        <f>'静～神'!AC52</f>
        <v>0</v>
      </c>
      <c r="AC24" s="33">
        <f>'静～神'!AD52</f>
        <v>7.4900000000000001E-3</v>
      </c>
      <c r="AD24" s="33">
        <f>'静～神'!AE52</f>
        <v>1.0008E-2</v>
      </c>
      <c r="AE24" s="33">
        <f>'静～神'!AF52</f>
        <v>1.1535E-2</v>
      </c>
      <c r="AF24" s="33">
        <f>'静～神'!AG52</f>
        <v>1.3145E-2</v>
      </c>
      <c r="AG24" s="33">
        <f>'静～神'!AH52</f>
        <v>1.6081000000000002E-2</v>
      </c>
      <c r="AH24" s="33">
        <f>'静～神'!AI52</f>
        <v>1.7899000000000002E-2</v>
      </c>
      <c r="AI24" s="33">
        <f>'静～神'!AJ52</f>
        <v>2.1128000000000001E-2</v>
      </c>
      <c r="AJ24" s="33">
        <f>'静～神'!AK52</f>
        <v>2.3154000000000001E-2</v>
      </c>
      <c r="AK24" s="33">
        <f>'静～神'!AL52</f>
        <v>2.3851000000000001E-2</v>
      </c>
      <c r="AL24" s="33">
        <f>'静～神'!AM52</f>
        <v>2.4548E-2</v>
      </c>
      <c r="AM24" s="33">
        <f>'静～神'!AN52</f>
        <v>0</v>
      </c>
      <c r="AN24" s="33">
        <f>'静～神'!AO52</f>
        <v>0</v>
      </c>
      <c r="AO24" s="33">
        <f>'静～神'!AP52</f>
        <v>1.0933999999999999E-2</v>
      </c>
      <c r="AP24" s="33">
        <f>'静～神'!AQ52</f>
        <v>1.4435999999999999E-2</v>
      </c>
      <c r="AQ24" s="33">
        <f>'静～神'!AR52</f>
        <v>1.6455000000000001E-2</v>
      </c>
      <c r="AR24" s="33">
        <f>'静～神'!AS52</f>
        <v>1.8557000000000001E-2</v>
      </c>
      <c r="AS24" s="33">
        <f>'静～神'!AT52</f>
        <v>2.2477E-2</v>
      </c>
      <c r="AT24" s="33">
        <f>'静～神'!AU52</f>
        <v>2.4787E-2</v>
      </c>
      <c r="AU24" s="33">
        <f>'静～神'!AV52</f>
        <v>2.9000000000000001E-2</v>
      </c>
      <c r="AV24" s="33">
        <f>'静～神'!AW52</f>
        <v>3.1517999999999997E-2</v>
      </c>
      <c r="AW24" s="33">
        <f>'静～神'!AX52</f>
        <v>3.2215000000000001E-2</v>
      </c>
      <c r="AX24" s="33">
        <f>'静～神'!AY52</f>
        <v>3.2911999999999997E-2</v>
      </c>
      <c r="AY24" s="33">
        <f>'静～神'!AZ52</f>
        <v>0</v>
      </c>
      <c r="AZ24" s="33">
        <f>'静～神'!BA52</f>
        <v>0</v>
      </c>
      <c r="BA24" s="33">
        <f>'静～神'!BB52</f>
        <v>1.4378E-2</v>
      </c>
      <c r="BB24" s="33">
        <f>'静～神'!BC52</f>
        <v>1.8863999999999999E-2</v>
      </c>
      <c r="BC24" s="33">
        <f>'静～神'!BD52</f>
        <v>2.1375000000000002E-2</v>
      </c>
      <c r="BD24" s="33">
        <f>'静～神'!BE52</f>
        <v>2.3969000000000001E-2</v>
      </c>
      <c r="BE24" s="33">
        <f>'静～神'!BF52</f>
        <v>2.8872999999999999E-2</v>
      </c>
      <c r="BF24" s="33">
        <f>'静～神'!BG52</f>
        <v>3.1675000000000002E-2</v>
      </c>
      <c r="BG24" s="33">
        <f>'静～神'!BH52</f>
        <v>3.456E-2</v>
      </c>
      <c r="BH24" s="33">
        <f>'静～神'!BI52</f>
        <v>3.7527999999999999E-2</v>
      </c>
      <c r="BI24" s="33">
        <f>'静～神'!BJ52</f>
        <v>3.8184000000000003E-2</v>
      </c>
      <c r="BJ24" s="33">
        <f>'静～神'!BK52</f>
        <v>3.884E-2</v>
      </c>
      <c r="BK24" s="33">
        <f>'静～神'!BL52</f>
        <v>0</v>
      </c>
      <c r="BL24" s="33">
        <f>'静～神'!BM52</f>
        <v>0</v>
      </c>
      <c r="BM24" s="33">
        <f>'静～神'!BN52</f>
        <v>1.7822000000000001E-2</v>
      </c>
      <c r="BN24" s="33">
        <f>'静～神'!BO52</f>
        <v>2.3292E-2</v>
      </c>
      <c r="BO24" s="33">
        <f>'静～神'!BP52</f>
        <v>2.6294999999999999E-2</v>
      </c>
      <c r="BP24" s="33">
        <f>'静～神'!BQ52</f>
        <v>2.9381000000000001E-2</v>
      </c>
      <c r="BQ24" s="33">
        <f>'静～神'!BR52</f>
        <v>3.2550000000000003E-2</v>
      </c>
      <c r="BR24" s="33">
        <f>'静～神'!BS52</f>
        <v>3.5802E-2</v>
      </c>
      <c r="BS24" s="33">
        <f>'静～神'!BT52</f>
        <v>3.9136999999999998E-2</v>
      </c>
      <c r="BT24" s="33">
        <f>'静～神'!BU52</f>
        <v>4.2555000000000003E-2</v>
      </c>
      <c r="BU24" s="33">
        <f>'静～神'!BV52</f>
        <v>4.317E-2</v>
      </c>
      <c r="BV24" s="33">
        <f>'静～神'!BW52</f>
        <v>4.3784999999999998E-2</v>
      </c>
      <c r="BW24" s="33">
        <f>'静～神'!BX52</f>
        <v>0</v>
      </c>
      <c r="BX24" s="33">
        <f>'静～神'!BY52</f>
        <v>0</v>
      </c>
      <c r="BY24" s="33">
        <f>'静～神'!BZ52</f>
        <v>3.0394999999999998E-2</v>
      </c>
      <c r="BZ24" s="33">
        <f>'静～神'!CA52</f>
        <v>3.3890999999999998E-2</v>
      </c>
      <c r="CA24" s="33">
        <f>'静～神'!CB52</f>
        <v>3.4341999999999998E-2</v>
      </c>
      <c r="CB24" s="33">
        <f>'静～神'!CC52</f>
        <v>3.7962000000000003E-2</v>
      </c>
      <c r="CC24" s="33">
        <f>'静～神'!CD52</f>
        <v>4.1665000000000001E-2</v>
      </c>
      <c r="CD24" s="33">
        <f>'静～神'!CE52</f>
        <v>4.5450999999999998E-2</v>
      </c>
      <c r="CE24" s="33">
        <f>'静～神'!CF52</f>
        <v>4.9320000000000003E-2</v>
      </c>
      <c r="CF24" s="33">
        <f>'静～神'!CG52</f>
        <v>5.3272E-2</v>
      </c>
      <c r="CG24" s="33">
        <f>'静～神'!CH52</f>
        <v>5.3927999999999997E-2</v>
      </c>
      <c r="CH24" s="33">
        <f>'静～神'!CI52</f>
        <v>5.4584000000000001E-2</v>
      </c>
      <c r="CI24" s="33">
        <f>'静～神'!CJ52</f>
        <v>0</v>
      </c>
      <c r="CJ24" s="33">
        <f>'静～神'!CK52</f>
        <v>0</v>
      </c>
      <c r="CK24" s="33">
        <f>'静～神'!CL52</f>
        <v>2.4709999999999999E-2</v>
      </c>
      <c r="CL24" s="33">
        <f>'静～神'!CM52</f>
        <v>3.9302999999999998E-2</v>
      </c>
      <c r="CM24" s="33">
        <f>'静～神'!CN52</f>
        <v>3.9753999999999998E-2</v>
      </c>
      <c r="CN24" s="33">
        <f>'静～神'!CO52</f>
        <v>4.3866000000000002E-2</v>
      </c>
      <c r="CO24" s="33">
        <f>'静～神'!CP52</f>
        <v>4.4358000000000002E-2</v>
      </c>
      <c r="CP24" s="33">
        <f>'静～神'!CQ52</f>
        <v>4.8593999999999998E-2</v>
      </c>
      <c r="CQ24" s="33">
        <f>'静～神'!CR52</f>
        <v>6.0488E-2</v>
      </c>
      <c r="CR24" s="33">
        <f>'静～神'!CS52</f>
        <v>6.4974000000000004E-2</v>
      </c>
      <c r="CS24" s="33">
        <f>'静～神'!CT52</f>
        <v>6.5670999999999993E-2</v>
      </c>
      <c r="CT24" s="33">
        <f>'静～神'!CU52</f>
        <v>6.6367999999999996E-2</v>
      </c>
      <c r="CU24" s="33">
        <f>'静～神'!CV52</f>
        <v>0</v>
      </c>
      <c r="CV24" s="33">
        <f>'静～神'!CW52</f>
        <v>0</v>
      </c>
      <c r="CW24" s="33">
        <f>'静～神'!CX52</f>
        <v>4.0235E-2</v>
      </c>
      <c r="CX24" s="33">
        <f>'静～神'!CY52</f>
        <v>4.0645000000000001E-2</v>
      </c>
      <c r="CY24" s="33">
        <f>'静～神'!CZ52</f>
        <v>4.5165999999999998E-2</v>
      </c>
      <c r="CZ24" s="33">
        <f>'静～神'!DA52</f>
        <v>4.9770000000000002E-2</v>
      </c>
      <c r="DA24" s="33">
        <f>'静～神'!DB52</f>
        <v>5.4456999999999998E-2</v>
      </c>
      <c r="DB24" s="33">
        <f>'静～神'!DC52</f>
        <v>5.9227000000000002E-2</v>
      </c>
      <c r="DC24" s="33">
        <f>'静～神'!DD52</f>
        <v>6.4079999999999998E-2</v>
      </c>
      <c r="DD24" s="33">
        <f>'静～神'!DE52</f>
        <v>6.9015999999999994E-2</v>
      </c>
      <c r="DE24" s="33">
        <f>'静～神'!DF52</f>
        <v>6.9671999999999998E-2</v>
      </c>
      <c r="DF24" s="33">
        <f>'静～神'!DG52</f>
        <v>7.0328000000000002E-2</v>
      </c>
      <c r="DG24" s="34">
        <f>'静～神'!DH52</f>
        <v>0</v>
      </c>
      <c r="DH24" s="34">
        <f>'静～神'!DI52</f>
        <v>0</v>
      </c>
      <c r="DI24" s="34">
        <f>'静～神'!DJ52</f>
        <v>4.5155000000000001E-2</v>
      </c>
      <c r="DJ24" s="34">
        <f>'静～神'!DK52</f>
        <v>4.5565000000000001E-2</v>
      </c>
      <c r="DK24" s="34">
        <f>'静～神'!DL52</f>
        <v>5.0577999999999998E-2</v>
      </c>
      <c r="DL24" s="34">
        <f>'静～神'!DM52</f>
        <v>5.5674000000000001E-2</v>
      </c>
      <c r="DM24" s="34">
        <f>'静～神'!DN52</f>
        <v>6.0852999999999997E-2</v>
      </c>
      <c r="DN24" s="34">
        <f>'静～神'!DO52</f>
        <v>6.6114999999999993E-2</v>
      </c>
      <c r="DO24" s="34">
        <f>'静～神'!DP52</f>
        <v>7.1459999999999996E-2</v>
      </c>
      <c r="DP24" s="34">
        <f>'静～神'!DQ52</f>
        <v>7.6887999999999998E-2</v>
      </c>
      <c r="DQ24" s="34">
        <f>'静～神'!DR52</f>
        <v>7.7544000000000002E-2</v>
      </c>
      <c r="DR24" s="34">
        <f>'静～神'!DS52</f>
        <v>7.8200000000000006E-2</v>
      </c>
      <c r="DS24" s="34">
        <f>'静～神'!DT52</f>
        <v>0</v>
      </c>
      <c r="DT24" s="34">
        <f>'静～神'!DU52</f>
        <v>0</v>
      </c>
      <c r="DU24" s="34">
        <f>'静～神'!DV52</f>
        <v>5.0075000000000001E-2</v>
      </c>
      <c r="DV24" s="34">
        <f>'静～神'!DW52</f>
        <v>5.0485000000000002E-2</v>
      </c>
      <c r="DW24" s="34">
        <f>'静～神'!DX52</f>
        <v>5.5989999999999998E-2</v>
      </c>
      <c r="DX24" s="34">
        <f>'静～神'!DY52</f>
        <v>6.1578000000000001E-2</v>
      </c>
      <c r="DY24" s="34">
        <f>'静～神'!DZ52</f>
        <v>6.7249000000000003E-2</v>
      </c>
      <c r="DZ24" s="34">
        <f>'静～神'!EA52</f>
        <v>7.3002999999999998E-2</v>
      </c>
      <c r="EA24" s="34">
        <f>'静～神'!EB52</f>
        <v>7.8839999999999993E-2</v>
      </c>
      <c r="EB24" s="34">
        <f>'静～神'!EC52</f>
        <v>8.4760000000000002E-2</v>
      </c>
      <c r="EC24" s="34">
        <f>'静～神'!ED52</f>
        <v>8.5416000000000006E-2</v>
      </c>
      <c r="ED24" s="34">
        <f>'静～神'!EE52</f>
        <v>8.6071999999999996E-2</v>
      </c>
      <c r="EE24" s="34">
        <f>'静～神'!EF52</f>
        <v>0</v>
      </c>
      <c r="EF24" s="34">
        <f>'静～神'!EG52</f>
        <v>0</v>
      </c>
      <c r="EG24" s="34">
        <f>'静～神'!EH52</f>
        <v>5.4995000000000002E-2</v>
      </c>
      <c r="EH24" s="34">
        <f>'静～神'!EI52</f>
        <v>5.5405000000000003E-2</v>
      </c>
      <c r="EI24" s="34">
        <f>'静～神'!EJ52</f>
        <v>6.1401999999999998E-2</v>
      </c>
      <c r="EJ24" s="34">
        <f>'静～神'!EK52</f>
        <v>6.7482E-2</v>
      </c>
      <c r="EK24" s="34">
        <f>'静～神'!EL52</f>
        <v>7.3645000000000002E-2</v>
      </c>
      <c r="EL24" s="34">
        <f>'静～神'!EM52</f>
        <v>7.9891000000000004E-2</v>
      </c>
      <c r="EM24" s="34">
        <f>'静～神'!EN52</f>
        <v>8.6220000000000005E-2</v>
      </c>
      <c r="EN24" s="34">
        <f>'静～神'!EO52</f>
        <v>9.2632000000000006E-2</v>
      </c>
      <c r="EO24" s="34">
        <f>'静～神'!EP52</f>
        <v>9.3287999999999996E-2</v>
      </c>
      <c r="EP24" s="34">
        <f>'静～神'!EQ52</f>
        <v>9.3944E-2</v>
      </c>
      <c r="EQ24" s="34">
        <f>'静～神'!ER52</f>
        <v>0</v>
      </c>
      <c r="ER24" s="34">
        <f>'静～神'!ES52</f>
        <v>0</v>
      </c>
      <c r="ES24" s="34">
        <f>'静～神'!ET52</f>
        <v>5.9915000000000003E-2</v>
      </c>
      <c r="ET24" s="34">
        <f>'静～神'!EU52</f>
        <v>6.0324999999999997E-2</v>
      </c>
      <c r="EU24" s="34">
        <f>'静～神'!EV52</f>
        <v>6.6813999999999998E-2</v>
      </c>
      <c r="EV24" s="34">
        <f>'静～神'!EW52</f>
        <v>6.7265000000000005E-2</v>
      </c>
      <c r="EW24" s="34">
        <f>'静～神'!EX52</f>
        <v>8.0041000000000001E-2</v>
      </c>
      <c r="EX24" s="34">
        <f>'静～神'!EY52</f>
        <v>8.6778999999999995E-2</v>
      </c>
      <c r="EY24" s="34">
        <f>'静～神'!EZ52</f>
        <v>9.3600000000000003E-2</v>
      </c>
      <c r="EZ24" s="34">
        <f>'静～神'!FA52</f>
        <v>0.100504</v>
      </c>
      <c r="FA24" s="34">
        <f>'静～神'!FB52</f>
        <v>0.10116</v>
      </c>
      <c r="FB24" s="34">
        <f>'静～神'!FC52</f>
        <v>0.101816</v>
      </c>
      <c r="FC24" s="34">
        <f>'静～神'!FD52</f>
        <v>0</v>
      </c>
      <c r="FD24" s="34">
        <f>'静～神'!FE52</f>
        <v>0</v>
      </c>
      <c r="FE24" s="34">
        <f>'静～神'!FF52</f>
        <v>6.4835000000000004E-2</v>
      </c>
      <c r="FF24" s="34">
        <f>'静～神'!FG52</f>
        <v>6.5244999999999997E-2</v>
      </c>
      <c r="FG24" s="34">
        <f>'静～神'!FH52</f>
        <v>7.2225999999999999E-2</v>
      </c>
      <c r="FH24" s="34">
        <f>'静～神'!FI52</f>
        <v>7.9289999999999999E-2</v>
      </c>
      <c r="FI24" s="34">
        <f>'静～神'!FJ52</f>
        <v>8.6437E-2</v>
      </c>
      <c r="FJ24" s="34">
        <f>'静～神'!FK52</f>
        <v>9.3667E-2</v>
      </c>
      <c r="FK24" s="34">
        <f>'静～神'!FL52</f>
        <v>0.10098</v>
      </c>
      <c r="FL24" s="34">
        <f>'静～神'!FM52</f>
        <v>0.108376</v>
      </c>
      <c r="FM24" s="34">
        <f>'静～神'!FN52</f>
        <v>0.109032</v>
      </c>
      <c r="FN24" s="34">
        <f>'静～神'!FO52</f>
        <v>0.10968799999999999</v>
      </c>
      <c r="FO24" s="34">
        <f>'静～神'!FP52</f>
        <v>0</v>
      </c>
      <c r="FP24" s="34">
        <f>'静～神'!FQ52</f>
        <v>0</v>
      </c>
      <c r="FQ24" s="34">
        <f>'静～神'!FR52</f>
        <v>6.9754999999999998E-2</v>
      </c>
      <c r="FR24" s="34">
        <f>'静～神'!FS52</f>
        <v>7.0165000000000005E-2</v>
      </c>
      <c r="FS24" s="34">
        <f>'静～神'!FT52</f>
        <v>7.7637999999999999E-2</v>
      </c>
      <c r="FT24" s="34">
        <f>'静～神'!FU52</f>
        <v>8.5194000000000006E-2</v>
      </c>
      <c r="FU24" s="34">
        <f>'静～神'!FV52</f>
        <v>9.2832999999999999E-2</v>
      </c>
      <c r="FV24" s="34">
        <f>'静～神'!FW52</f>
        <v>0.10055500000000001</v>
      </c>
      <c r="FW24" s="34">
        <f>'静～神'!FX52</f>
        <v>0.10836</v>
      </c>
      <c r="FX24" s="34">
        <f>'静～神'!FY52</f>
        <v>0.116248</v>
      </c>
      <c r="FY24" s="34">
        <f>'静～神'!FZ52</f>
        <v>0.11690399999999999</v>
      </c>
      <c r="FZ24" s="34">
        <f>'静～神'!GA52</f>
        <v>0.11756</v>
      </c>
    </row>
    <row r="25" spans="1:182">
      <c r="A25" s="31" t="s">
        <v>109</v>
      </c>
      <c r="B25" s="28" t="str">
        <f>'静～神'!C53</f>
        <v>1歳</v>
      </c>
      <c r="C25" s="33">
        <f>'静～神'!D53</f>
        <v>1.36E-4</v>
      </c>
      <c r="D25" s="33">
        <f>'静～神'!E53</f>
        <v>8.4999999999999995E-4</v>
      </c>
      <c r="E25" s="33">
        <f>'静～神'!F53</f>
        <v>1.0449999999999999E-3</v>
      </c>
      <c r="F25" s="33">
        <f>'静～神'!G53</f>
        <v>1.3749999999999999E-3</v>
      </c>
      <c r="G25" s="33">
        <f>'静～神'!H53</f>
        <v>1.611E-3</v>
      </c>
      <c r="H25" s="33">
        <f>'静～神'!I53</f>
        <v>1.7639999999999999E-3</v>
      </c>
      <c r="I25" s="33">
        <f>'静～神'!J53</f>
        <v>1.841E-3</v>
      </c>
      <c r="J25" s="33">
        <f>'静～神'!K53</f>
        <v>2.1350000000000002E-3</v>
      </c>
      <c r="K25" s="33">
        <f>'静～神'!L53</f>
        <v>2.0790000000000001E-3</v>
      </c>
      <c r="L25" s="33">
        <f>'静～神'!M53</f>
        <v>2.3310000000000002E-3</v>
      </c>
      <c r="M25" s="33">
        <f>'静～神'!N53</f>
        <v>2.5769999999999999E-3</v>
      </c>
      <c r="N25" s="33">
        <f>'静～神'!O53</f>
        <v>2.823E-3</v>
      </c>
      <c r="O25" s="33">
        <f>'静～神'!P53</f>
        <v>8.0079999999999995E-3</v>
      </c>
      <c r="P25" s="33">
        <f>'静～神'!Q53</f>
        <v>9.214E-3</v>
      </c>
      <c r="Q25" s="33">
        <f>'静～神'!R53</f>
        <v>6.4570000000000001E-3</v>
      </c>
      <c r="R25" s="33">
        <f>'静～神'!S53</f>
        <v>6.2950000000000002E-3</v>
      </c>
      <c r="S25" s="33">
        <f>'静～神'!T53</f>
        <v>6.0390000000000001E-3</v>
      </c>
      <c r="T25" s="33">
        <f>'静～神'!U53</f>
        <v>5.7000000000000002E-3</v>
      </c>
      <c r="U25" s="33">
        <f>'静～神'!V53</f>
        <v>5.2849999999999998E-3</v>
      </c>
      <c r="V25" s="33">
        <f>'静～神'!W53</f>
        <v>5.5789999999999998E-3</v>
      </c>
      <c r="W25" s="33">
        <f>'静～神'!X53</f>
        <v>5.0309999999999999E-3</v>
      </c>
      <c r="X25" s="33">
        <f>'静～神'!Y53</f>
        <v>5.2830000000000004E-3</v>
      </c>
      <c r="Y25" s="33">
        <f>'静～神'!Z53</f>
        <v>5.5290000000000001E-3</v>
      </c>
      <c r="Z25" s="33">
        <f>'静～神'!AA53</f>
        <v>5.7749999999999998E-3</v>
      </c>
      <c r="AA25" s="33">
        <f>'静～神'!AB53</f>
        <v>1.5879999999999998E-2</v>
      </c>
      <c r="AB25" s="33">
        <f>'静～神'!AC53</f>
        <v>1.7578E-2</v>
      </c>
      <c r="AC25" s="33">
        <f>'静～神'!AD53</f>
        <v>1.1868999999999999E-2</v>
      </c>
      <c r="AD25" s="33">
        <f>'静～神'!AE53</f>
        <v>1.1214999999999999E-2</v>
      </c>
      <c r="AE25" s="33">
        <f>'静～神'!AF53</f>
        <v>1.0467000000000001E-2</v>
      </c>
      <c r="AF25" s="33">
        <f>'静～神'!AG53</f>
        <v>9.6360000000000005E-3</v>
      </c>
      <c r="AG25" s="33">
        <f>'静～神'!AH53</f>
        <v>8.7290000000000006E-3</v>
      </c>
      <c r="AH25" s="33">
        <f>'静～神'!AI53</f>
        <v>9.0229999999999998E-3</v>
      </c>
      <c r="AI25" s="33">
        <f>'静～神'!AJ53</f>
        <v>6.6550000000000003E-3</v>
      </c>
      <c r="AJ25" s="33">
        <f>'静～神'!AK53</f>
        <v>6.8649999999999996E-3</v>
      </c>
      <c r="AK25" s="33">
        <f>'静～神'!AL53</f>
        <v>7.0699999999999999E-3</v>
      </c>
      <c r="AL25" s="33">
        <f>'静～神'!AM53</f>
        <v>7.2750000000000002E-3</v>
      </c>
      <c r="AM25" s="33">
        <f>'静～神'!AN53</f>
        <v>2.3751999999999999E-2</v>
      </c>
      <c r="AN25" s="33">
        <f>'静～神'!AO53</f>
        <v>2.5942E-2</v>
      </c>
      <c r="AO25" s="33">
        <f>'静～神'!AP53</f>
        <v>1.7281000000000001E-2</v>
      </c>
      <c r="AP25" s="33">
        <f>'静～神'!AQ53</f>
        <v>1.6135E-2</v>
      </c>
      <c r="AQ25" s="33">
        <f>'静～神'!AR53</f>
        <v>1.4895E-2</v>
      </c>
      <c r="AR25" s="33">
        <f>'静～神'!AS53</f>
        <v>1.3572000000000001E-2</v>
      </c>
      <c r="AS25" s="33">
        <f>'静～神'!AT53</f>
        <v>1.2173E-2</v>
      </c>
      <c r="AT25" s="33">
        <f>'静～神'!AU53</f>
        <v>1.2467000000000001E-2</v>
      </c>
      <c r="AU25" s="33">
        <f>'静～神'!AV53</f>
        <v>9.1149999999999998E-3</v>
      </c>
      <c r="AV25" s="33">
        <f>'静～神'!AW53</f>
        <v>9.325E-3</v>
      </c>
      <c r="AW25" s="33">
        <f>'静～神'!AX53</f>
        <v>9.5300000000000003E-3</v>
      </c>
      <c r="AX25" s="33">
        <f>'静～神'!AY53</f>
        <v>9.7350000000000006E-3</v>
      </c>
      <c r="AY25" s="33">
        <f>'静～神'!AZ53</f>
        <v>3.1623999999999999E-2</v>
      </c>
      <c r="AZ25" s="33">
        <f>'静～神'!BA53</f>
        <v>3.4306000000000003E-2</v>
      </c>
      <c r="BA25" s="33">
        <f>'静～神'!BB53</f>
        <v>2.2693000000000001E-2</v>
      </c>
      <c r="BB25" s="33">
        <f>'静～神'!BC53</f>
        <v>2.1055000000000001E-2</v>
      </c>
      <c r="BC25" s="33">
        <f>'静～神'!BD53</f>
        <v>1.9323E-2</v>
      </c>
      <c r="BD25" s="33">
        <f>'静～神'!BE53</f>
        <v>1.7507999999999999E-2</v>
      </c>
      <c r="BE25" s="33">
        <f>'静～神'!BF53</f>
        <v>1.5617000000000001E-2</v>
      </c>
      <c r="BF25" s="33">
        <f>'静～神'!BG53</f>
        <v>1.5911000000000002E-2</v>
      </c>
      <c r="BG25" s="33">
        <f>'静～神'!BH53</f>
        <v>1.3887E-2</v>
      </c>
      <c r="BH25" s="33">
        <f>'静～神'!BI53</f>
        <v>1.4139000000000001E-2</v>
      </c>
      <c r="BI25" s="33">
        <f>'静～神'!BJ53</f>
        <v>1.4385E-2</v>
      </c>
      <c r="BJ25" s="33">
        <f>'静～神'!BK53</f>
        <v>1.4631E-2</v>
      </c>
      <c r="BK25" s="33">
        <f>'静～神'!BL53</f>
        <v>3.9496000000000003E-2</v>
      </c>
      <c r="BL25" s="33">
        <f>'静～神'!BM53</f>
        <v>4.267E-2</v>
      </c>
      <c r="BM25" s="33">
        <f>'静～神'!BN53</f>
        <v>2.8105000000000002E-2</v>
      </c>
      <c r="BN25" s="33">
        <f>'静～神'!BO53</f>
        <v>2.5975000000000002E-2</v>
      </c>
      <c r="BO25" s="33">
        <f>'静～神'!BP53</f>
        <v>2.3751000000000001E-2</v>
      </c>
      <c r="BP25" s="33">
        <f>'静～神'!BQ53</f>
        <v>2.1444000000000001E-2</v>
      </c>
      <c r="BQ25" s="33">
        <f>'静～神'!BR53</f>
        <v>2.1780000000000001E-2</v>
      </c>
      <c r="BR25" s="33">
        <f>'静～神'!BS53</f>
        <v>1.9355000000000001E-2</v>
      </c>
      <c r="BS25" s="33">
        <f>'静～神'!BT53</f>
        <v>2.2452E-2</v>
      </c>
      <c r="BT25" s="33">
        <f>'静～神'!BU53</f>
        <v>1.9935999999999999E-2</v>
      </c>
      <c r="BU25" s="33">
        <f>'静～神'!BV53</f>
        <v>2.0223000000000001E-2</v>
      </c>
      <c r="BV25" s="33">
        <f>'静～神'!BW53</f>
        <v>2.3444E-2</v>
      </c>
      <c r="BW25" s="33">
        <f>'静～神'!BX53</f>
        <v>4.4400000000000002E-2</v>
      </c>
      <c r="BX25" s="33">
        <f>'静～神'!BY53</f>
        <v>5.1034000000000003E-2</v>
      </c>
      <c r="BY25" s="33">
        <f>'静～神'!BZ53</f>
        <v>2.4388E-2</v>
      </c>
      <c r="BZ25" s="33">
        <f>'静～神'!CA53</f>
        <v>2.4723999999999999E-2</v>
      </c>
      <c r="CA25" s="33">
        <f>'静～神'!CB53</f>
        <v>2.5052000000000001E-2</v>
      </c>
      <c r="CB25" s="33">
        <f>'静～神'!CC53</f>
        <v>2.2211000000000002E-2</v>
      </c>
      <c r="CC25" s="33">
        <f>'静～神'!CD53</f>
        <v>2.2505000000000001E-2</v>
      </c>
      <c r="CD25" s="33">
        <f>'静～神'!CE53</f>
        <v>2.2799E-2</v>
      </c>
      <c r="CE25" s="33">
        <f>'静～神'!CF53</f>
        <v>1.9791E-2</v>
      </c>
      <c r="CF25" s="33">
        <f>'静～神'!CG53</f>
        <v>2.0042999999999998E-2</v>
      </c>
      <c r="CG25" s="33">
        <f>'静～神'!CH53</f>
        <v>2.0289000000000001E-2</v>
      </c>
      <c r="CH25" s="33">
        <f>'静～神'!CI53</f>
        <v>2.3961E-2</v>
      </c>
      <c r="CI25" s="33">
        <f>'静～神'!CJ53</f>
        <v>5.5239999999999997E-2</v>
      </c>
      <c r="CJ25" s="33">
        <f>'静～神'!CK53</f>
        <v>5.9397999999999999E-2</v>
      </c>
      <c r="CK25" s="33">
        <f>'静～神'!CL53</f>
        <v>3.8928999999999998E-2</v>
      </c>
      <c r="CL25" s="33">
        <f>'静～神'!CM53</f>
        <v>2.8660000000000001E-2</v>
      </c>
      <c r="CM25" s="33">
        <f>'静～神'!CN53</f>
        <v>2.8988E-2</v>
      </c>
      <c r="CN25" s="33">
        <f>'静～神'!CO53</f>
        <v>2.5655000000000001E-2</v>
      </c>
      <c r="CO25" s="33">
        <f>'静～神'!CP53</f>
        <v>2.9652000000000001E-2</v>
      </c>
      <c r="CP25" s="33">
        <f>'静～神'!CQ53</f>
        <v>2.9988000000000001E-2</v>
      </c>
      <c r="CQ25" s="33">
        <f>'静～神'!CR53</f>
        <v>2.2748999999999998E-2</v>
      </c>
      <c r="CR25" s="33">
        <f>'静～神'!CS53</f>
        <v>1.9165000000000001E-2</v>
      </c>
      <c r="CS25" s="33">
        <f>'静～神'!CT53</f>
        <v>1.9369999999999998E-2</v>
      </c>
      <c r="CT25" s="33">
        <f>'静～神'!CU53</f>
        <v>2.3493E-2</v>
      </c>
      <c r="CU25" s="33">
        <f>'静～神'!CV53</f>
        <v>6.3112000000000001E-2</v>
      </c>
      <c r="CV25" s="33">
        <f>'静～神'!CW53</f>
        <v>6.7762000000000003E-2</v>
      </c>
      <c r="CW25" s="33">
        <f>'静～神'!CX53</f>
        <v>3.2259999999999997E-2</v>
      </c>
      <c r="CX25" s="33">
        <f>'静～神'!CY53</f>
        <v>3.6665999999999997E-2</v>
      </c>
      <c r="CY25" s="33">
        <f>'静～神'!CZ53</f>
        <v>3.2924000000000002E-2</v>
      </c>
      <c r="CZ25" s="33">
        <f>'静～神'!DA53</f>
        <v>2.9099E-2</v>
      </c>
      <c r="DA25" s="33">
        <f>'静～神'!DB53</f>
        <v>2.9392999999999999E-2</v>
      </c>
      <c r="DB25" s="33">
        <f>'静～神'!DC53</f>
        <v>2.9687000000000002E-2</v>
      </c>
      <c r="DC25" s="33">
        <f>'静～神'!DD53</f>
        <v>2.5694999999999999E-2</v>
      </c>
      <c r="DD25" s="33">
        <f>'静～神'!DE53</f>
        <v>2.5947000000000001E-2</v>
      </c>
      <c r="DE25" s="33">
        <f>'静～神'!DF53</f>
        <v>2.6193000000000001E-2</v>
      </c>
      <c r="DF25" s="33">
        <f>'静～神'!DG53</f>
        <v>2.6439000000000001E-2</v>
      </c>
      <c r="DG25" s="34">
        <f>'静～神'!DH53</f>
        <v>7.0984000000000005E-2</v>
      </c>
      <c r="DH25" s="34">
        <f>'静～神'!DI53</f>
        <v>7.6125999999999999E-2</v>
      </c>
      <c r="DI25" s="34">
        <f>'静～神'!DJ53</f>
        <v>3.6195999999999999E-2</v>
      </c>
      <c r="DJ25" s="34">
        <f>'静～神'!DK53</f>
        <v>4.1093999999999999E-2</v>
      </c>
      <c r="DK25" s="34">
        <f>'静～神'!DL53</f>
        <v>3.6859999999999997E-2</v>
      </c>
      <c r="DL25" s="34">
        <f>'静～神'!DM53</f>
        <v>3.2543000000000002E-2</v>
      </c>
      <c r="DM25" s="34">
        <f>'静～神'!DN53</f>
        <v>3.2836999999999998E-2</v>
      </c>
      <c r="DN25" s="34">
        <f>'静～神'!DO53</f>
        <v>3.3131000000000001E-2</v>
      </c>
      <c r="DO25" s="34">
        <f>'静～神'!DP53</f>
        <v>2.8646999999999999E-2</v>
      </c>
      <c r="DP25" s="34">
        <f>'静～神'!DQ53</f>
        <v>2.8899000000000001E-2</v>
      </c>
      <c r="DQ25" s="34">
        <f>'静～神'!DR53</f>
        <v>2.9145000000000001E-2</v>
      </c>
      <c r="DR25" s="34">
        <f>'静～神'!DS53</f>
        <v>2.9391E-2</v>
      </c>
      <c r="DS25" s="34">
        <f>'静～神'!DT53</f>
        <v>7.8855999999999996E-2</v>
      </c>
      <c r="DT25" s="34">
        <f>'静～神'!DU53</f>
        <v>8.4489999999999996E-2</v>
      </c>
      <c r="DU25" s="34">
        <f>'静～神'!DV53</f>
        <v>4.0132000000000001E-2</v>
      </c>
      <c r="DV25" s="34">
        <f>'静～神'!DW53</f>
        <v>4.5522E-2</v>
      </c>
      <c r="DW25" s="34">
        <f>'静～神'!DX53</f>
        <v>4.0795999999999999E-2</v>
      </c>
      <c r="DX25" s="34">
        <f>'静～神'!DY53</f>
        <v>3.5986999999999998E-2</v>
      </c>
      <c r="DY25" s="34">
        <f>'静～神'!DZ53</f>
        <v>3.6281000000000001E-2</v>
      </c>
      <c r="DZ25" s="34">
        <f>'静～神'!EA53</f>
        <v>3.6575000000000003E-2</v>
      </c>
      <c r="EA25" s="34">
        <f>'静～神'!EB53</f>
        <v>3.1599000000000002E-2</v>
      </c>
      <c r="EB25" s="34">
        <f>'静～神'!EC53</f>
        <v>3.1850999999999997E-2</v>
      </c>
      <c r="EC25" s="34">
        <f>'静～神'!ED53</f>
        <v>3.2097000000000001E-2</v>
      </c>
      <c r="ED25" s="34">
        <f>'静～神'!EE53</f>
        <v>3.2342999999999997E-2</v>
      </c>
      <c r="EE25" s="34">
        <f>'静～神'!EF53</f>
        <v>8.6728E-2</v>
      </c>
      <c r="EF25" s="34">
        <f>'静～神'!EG53</f>
        <v>9.2854000000000006E-2</v>
      </c>
      <c r="EG25" s="34">
        <f>'静～神'!EH53</f>
        <v>4.4068000000000003E-2</v>
      </c>
      <c r="EH25" s="34">
        <f>'静～神'!EI53</f>
        <v>4.9950000000000001E-2</v>
      </c>
      <c r="EI25" s="34">
        <f>'静～神'!EJ53</f>
        <v>4.4732000000000001E-2</v>
      </c>
      <c r="EJ25" s="34">
        <f>'静～神'!EK53</f>
        <v>3.9431000000000001E-2</v>
      </c>
      <c r="EK25" s="34">
        <f>'静～神'!EL53</f>
        <v>3.9725000000000003E-2</v>
      </c>
      <c r="EL25" s="34">
        <f>'静～神'!EM53</f>
        <v>4.0018999999999999E-2</v>
      </c>
      <c r="EM25" s="34">
        <f>'静～神'!EN53</f>
        <v>3.4550999999999998E-2</v>
      </c>
      <c r="EN25" s="34">
        <f>'静～神'!EO53</f>
        <v>3.4803000000000001E-2</v>
      </c>
      <c r="EO25" s="34">
        <f>'静～神'!EP53</f>
        <v>3.5048999999999997E-2</v>
      </c>
      <c r="EP25" s="34">
        <f>'静～神'!EQ53</f>
        <v>3.5295E-2</v>
      </c>
      <c r="EQ25" s="34">
        <f>'静～神'!ER53</f>
        <v>9.4600000000000004E-2</v>
      </c>
      <c r="ER25" s="34">
        <f>'静～神'!ES53</f>
        <v>0.101218</v>
      </c>
      <c r="ES25" s="34">
        <f>'静～神'!ET53</f>
        <v>4.8003999999999998E-2</v>
      </c>
      <c r="ET25" s="34">
        <f>'静～神'!EU53</f>
        <v>5.4378000000000003E-2</v>
      </c>
      <c r="EU25" s="34">
        <f>'静～神'!EV53</f>
        <v>4.8668000000000003E-2</v>
      </c>
      <c r="EV25" s="34">
        <f>'静～神'!EW53</f>
        <v>5.5125E-2</v>
      </c>
      <c r="EW25" s="34">
        <f>'静～神'!EX53</f>
        <v>4.3168999999999999E-2</v>
      </c>
      <c r="EX25" s="34">
        <f>'静～神'!EY53</f>
        <v>3.7250999999999999E-2</v>
      </c>
      <c r="EY25" s="34">
        <f>'静～神'!EZ53</f>
        <v>3.7503000000000002E-2</v>
      </c>
      <c r="EZ25" s="34">
        <f>'静～神'!FA53</f>
        <v>3.7754999999999997E-2</v>
      </c>
      <c r="FA25" s="34">
        <f>'静～神'!FB53</f>
        <v>3.8001E-2</v>
      </c>
      <c r="FB25" s="34">
        <f>'静～神'!FC53</f>
        <v>3.8247000000000003E-2</v>
      </c>
      <c r="FC25" s="34">
        <f>'静～神'!FD53</f>
        <v>0.10247199999999999</v>
      </c>
      <c r="FD25" s="34">
        <f>'静～神'!FE53</f>
        <v>0.109582</v>
      </c>
      <c r="FE25" s="34">
        <f>'静～神'!FF53</f>
        <v>5.194E-2</v>
      </c>
      <c r="FF25" s="34">
        <f>'静～神'!FG53</f>
        <v>5.8805999999999997E-2</v>
      </c>
      <c r="FG25" s="34">
        <f>'静～神'!FH53</f>
        <v>5.2603999999999998E-2</v>
      </c>
      <c r="FH25" s="34">
        <f>'静～神'!FI53</f>
        <v>4.6318999999999999E-2</v>
      </c>
      <c r="FI25" s="34">
        <f>'静～神'!FJ53</f>
        <v>4.6613000000000002E-2</v>
      </c>
      <c r="FJ25" s="34">
        <f>'静～神'!FK53</f>
        <v>4.6906999999999997E-2</v>
      </c>
      <c r="FK25" s="34">
        <f>'静～神'!FL53</f>
        <v>4.0454999999999998E-2</v>
      </c>
      <c r="FL25" s="34">
        <f>'静～神'!FM53</f>
        <v>4.0707E-2</v>
      </c>
      <c r="FM25" s="34">
        <f>'静～神'!FN53</f>
        <v>4.0953000000000003E-2</v>
      </c>
      <c r="FN25" s="34">
        <f>'静～神'!FO53</f>
        <v>4.1199E-2</v>
      </c>
      <c r="FO25" s="34">
        <f>'静～神'!FP53</f>
        <v>0.110344</v>
      </c>
      <c r="FP25" s="34">
        <f>'静～神'!FQ53</f>
        <v>0.117946</v>
      </c>
      <c r="FQ25" s="34">
        <f>'静～神'!FR53</f>
        <v>5.5876000000000002E-2</v>
      </c>
      <c r="FR25" s="34">
        <f>'静～神'!FS53</f>
        <v>6.3233999999999999E-2</v>
      </c>
      <c r="FS25" s="34">
        <f>'静～神'!FT53</f>
        <v>5.654E-2</v>
      </c>
      <c r="FT25" s="34">
        <f>'静～神'!FU53</f>
        <v>4.9763000000000002E-2</v>
      </c>
      <c r="FU25" s="34">
        <f>'静～神'!FV53</f>
        <v>5.0056999999999997E-2</v>
      </c>
      <c r="FV25" s="34">
        <f>'静～神'!FW53</f>
        <v>5.0351E-2</v>
      </c>
      <c r="FW25" s="34">
        <f>'静～神'!FX53</f>
        <v>4.3407000000000001E-2</v>
      </c>
      <c r="FX25" s="34">
        <f>'静～神'!FY53</f>
        <v>4.3659000000000003E-2</v>
      </c>
      <c r="FY25" s="34">
        <f>'静～神'!FZ53</f>
        <v>4.3905E-2</v>
      </c>
      <c r="FZ25" s="34">
        <f>'静～神'!GA53</f>
        <v>4.4151000000000003E-2</v>
      </c>
    </row>
    <row r="26" spans="1:182">
      <c r="A26" s="31" t="s">
        <v>109</v>
      </c>
      <c r="B26" s="28" t="str">
        <f>'静～神'!C54</f>
        <v>2歳</v>
      </c>
      <c r="C26" s="33">
        <f>'静～神'!D54</f>
        <v>1.3999999999999999E-4</v>
      </c>
      <c r="D26" s="33">
        <f>'静～神'!E54</f>
        <v>3.6900000000000002E-4</v>
      </c>
      <c r="E26" s="33">
        <f>'静～神'!F54</f>
        <v>6.2100000000000002E-4</v>
      </c>
      <c r="F26" s="33">
        <f>'静～神'!G54</f>
        <v>8.7299999999999997E-4</v>
      </c>
      <c r="G26" s="33">
        <f>'静～神'!H54</f>
        <v>1.119E-3</v>
      </c>
      <c r="H26" s="33">
        <f>'静～神'!I54</f>
        <v>1.596E-3</v>
      </c>
      <c r="I26" s="33">
        <f>'静～神'!J54</f>
        <v>1.6169999999999999E-3</v>
      </c>
      <c r="J26" s="33">
        <f>'静～神'!K54</f>
        <v>1.555E-3</v>
      </c>
      <c r="K26" s="33">
        <f>'静～神'!L54</f>
        <v>1.7600000000000001E-3</v>
      </c>
      <c r="L26" s="33">
        <f>'静～神'!M54</f>
        <v>1.5740000000000001E-3</v>
      </c>
      <c r="M26" s="33">
        <f>'静～神'!N54</f>
        <v>1.738E-3</v>
      </c>
      <c r="N26" s="33">
        <f>'静～神'!O54</f>
        <v>2.3800000000000002E-3</v>
      </c>
      <c r="O26" s="33">
        <f>'静～神'!P54</f>
        <v>3.5839999999999999E-3</v>
      </c>
      <c r="P26" s="33">
        <f>'静～神'!Q54</f>
        <v>3.3210000000000002E-3</v>
      </c>
      <c r="Q26" s="33">
        <f>'静～神'!R54</f>
        <v>3.5729999999999998E-3</v>
      </c>
      <c r="R26" s="33">
        <f>'静～神'!S54</f>
        <v>3.8249999999999998E-3</v>
      </c>
      <c r="S26" s="33">
        <f>'静～神'!T54</f>
        <v>4.071E-3</v>
      </c>
      <c r="T26" s="33">
        <f>'静～神'!U54</f>
        <v>5.0400000000000002E-3</v>
      </c>
      <c r="U26" s="33">
        <f>'静～神'!V54</f>
        <v>4.5690000000000001E-3</v>
      </c>
      <c r="V26" s="33">
        <f>'静～神'!W54</f>
        <v>4.0150000000000003E-3</v>
      </c>
      <c r="W26" s="33">
        <f>'静～神'!X54</f>
        <v>4.2199999999999998E-3</v>
      </c>
      <c r="X26" s="33">
        <f>'静～神'!Y54</f>
        <v>3.542E-3</v>
      </c>
      <c r="Y26" s="33">
        <f>'静～神'!Z54</f>
        <v>3.7060000000000001E-3</v>
      </c>
      <c r="Z26" s="33">
        <f>'静～神'!AA54</f>
        <v>4.8399999999999997E-3</v>
      </c>
      <c r="AA26" s="33">
        <f>'静～神'!AB54</f>
        <v>7.0280000000000004E-3</v>
      </c>
      <c r="AB26" s="33">
        <f>'静～神'!AC54</f>
        <v>6.2729999999999999E-3</v>
      </c>
      <c r="AC26" s="33">
        <f>'静～神'!AD54</f>
        <v>6.5250000000000004E-3</v>
      </c>
      <c r="AD26" s="33">
        <f>'静～神'!AE54</f>
        <v>6.777E-3</v>
      </c>
      <c r="AE26" s="33">
        <f>'静～神'!AF54</f>
        <v>7.0229999999999997E-3</v>
      </c>
      <c r="AF26" s="33">
        <f>'静～神'!AG54</f>
        <v>8.4840000000000002E-3</v>
      </c>
      <c r="AG26" s="33">
        <f>'静～神'!AH54</f>
        <v>7.5209999999999999E-3</v>
      </c>
      <c r="AH26" s="33">
        <f>'静～神'!AI54</f>
        <v>6.4749999999999999E-3</v>
      </c>
      <c r="AI26" s="33">
        <f>'静～神'!AJ54</f>
        <v>6.6800000000000002E-3</v>
      </c>
      <c r="AJ26" s="33">
        <f>'静～神'!AK54</f>
        <v>5.5100000000000001E-3</v>
      </c>
      <c r="AK26" s="33">
        <f>'静～神'!AL54</f>
        <v>5.6740000000000002E-3</v>
      </c>
      <c r="AL26" s="33">
        <f>'静～神'!AM54</f>
        <v>7.3000000000000001E-3</v>
      </c>
      <c r="AM26" s="33">
        <f>'静～神'!AN54</f>
        <v>1.0472E-2</v>
      </c>
      <c r="AN26" s="33">
        <f>'静～神'!AO54</f>
        <v>9.2250000000000006E-3</v>
      </c>
      <c r="AO26" s="33">
        <f>'静～神'!AP54</f>
        <v>9.4769999999999993E-3</v>
      </c>
      <c r="AP26" s="33">
        <f>'静～神'!AQ54</f>
        <v>9.7289999999999998E-3</v>
      </c>
      <c r="AQ26" s="33">
        <f>'静～神'!AR54</f>
        <v>9.9749999999999995E-3</v>
      </c>
      <c r="AR26" s="33">
        <f>'静～神'!AS54</f>
        <v>1.1927999999999999E-2</v>
      </c>
      <c r="AS26" s="33">
        <f>'静～神'!AT54</f>
        <v>1.0473E-2</v>
      </c>
      <c r="AT26" s="33">
        <f>'静～神'!AU54</f>
        <v>8.9350000000000002E-3</v>
      </c>
      <c r="AU26" s="33">
        <f>'静～神'!AV54</f>
        <v>9.1400000000000006E-3</v>
      </c>
      <c r="AV26" s="33">
        <f>'静～神'!AW54</f>
        <v>7.4780000000000003E-3</v>
      </c>
      <c r="AW26" s="33">
        <f>'静～神'!AX54</f>
        <v>7.6420000000000004E-3</v>
      </c>
      <c r="AX26" s="33">
        <f>'静～神'!AY54</f>
        <v>9.7599999999999996E-3</v>
      </c>
      <c r="AY26" s="33">
        <f>'静～神'!AZ54</f>
        <v>1.3916E-2</v>
      </c>
      <c r="AZ26" s="33">
        <f>'静～神'!BA54</f>
        <v>1.2177E-2</v>
      </c>
      <c r="BA26" s="33">
        <f>'静～神'!BB54</f>
        <v>1.2429000000000001E-2</v>
      </c>
      <c r="BB26" s="33">
        <f>'静～神'!BC54</f>
        <v>1.2681E-2</v>
      </c>
      <c r="BC26" s="33">
        <f>'静～神'!BD54</f>
        <v>1.2926999999999999E-2</v>
      </c>
      <c r="BD26" s="33">
        <f>'静～神'!BE54</f>
        <v>1.5372E-2</v>
      </c>
      <c r="BE26" s="33">
        <f>'静～神'!BF54</f>
        <v>1.3424999999999999E-2</v>
      </c>
      <c r="BF26" s="33">
        <f>'静～神'!BG54</f>
        <v>1.1395000000000001E-2</v>
      </c>
      <c r="BG26" s="33">
        <f>'静～神'!BH54</f>
        <v>1.1599999999999999E-2</v>
      </c>
      <c r="BH26" s="33">
        <f>'静～神'!BI54</f>
        <v>9.4459999999999995E-3</v>
      </c>
      <c r="BI26" s="33">
        <f>'静～神'!BJ54</f>
        <v>9.6100000000000005E-3</v>
      </c>
      <c r="BJ26" s="33">
        <f>'静～神'!BK54</f>
        <v>1.222E-2</v>
      </c>
      <c r="BK26" s="33">
        <f>'静～神'!BL54</f>
        <v>1.736E-2</v>
      </c>
      <c r="BL26" s="33">
        <f>'静～神'!BM54</f>
        <v>1.5129E-2</v>
      </c>
      <c r="BM26" s="33">
        <f>'静～神'!BN54</f>
        <v>1.5381000000000001E-2</v>
      </c>
      <c r="BN26" s="33">
        <f>'静～神'!BO54</f>
        <v>1.5633000000000001E-2</v>
      </c>
      <c r="BO26" s="33">
        <f>'静～神'!BP54</f>
        <v>1.5879000000000001E-2</v>
      </c>
      <c r="BP26" s="33">
        <f>'静～神'!BQ54</f>
        <v>1.8815999999999999E-2</v>
      </c>
      <c r="BQ26" s="33">
        <f>'静～神'!BR54</f>
        <v>1.6376999999999999E-2</v>
      </c>
      <c r="BR26" s="33">
        <f>'静～神'!BS54</f>
        <v>1.3854999999999999E-2</v>
      </c>
      <c r="BS26" s="33">
        <f>'静～神'!BT54</f>
        <v>1.125E-2</v>
      </c>
      <c r="BT26" s="33">
        <f>'静～神'!BU54</f>
        <v>1.1414000000000001E-2</v>
      </c>
      <c r="BU26" s="33">
        <f>'静～神'!BV54</f>
        <v>8.685E-3</v>
      </c>
      <c r="BV26" s="33">
        <f>'静～神'!BW54</f>
        <v>1.1745999999999999E-2</v>
      </c>
      <c r="BW26" s="33">
        <f>'静～神'!BX54</f>
        <v>2.3772000000000001E-2</v>
      </c>
      <c r="BX26" s="33">
        <f>'静～神'!BY54</f>
        <v>1.8081E-2</v>
      </c>
      <c r="BY26" s="33">
        <f>'静～神'!BZ54</f>
        <v>1.8332999999999999E-2</v>
      </c>
      <c r="BZ26" s="33">
        <f>'静～神'!CA54</f>
        <v>1.8585000000000001E-2</v>
      </c>
      <c r="CA26" s="33">
        <f>'静～神'!CB54</f>
        <v>1.8831000000000001E-2</v>
      </c>
      <c r="CB26" s="33">
        <f>'静～神'!CC54</f>
        <v>2.2259999999999999E-2</v>
      </c>
      <c r="CC26" s="33">
        <f>'静～神'!CD54</f>
        <v>1.9328999999999999E-2</v>
      </c>
      <c r="CD26" s="33">
        <f>'静～神'!CE54</f>
        <v>1.6315E-2</v>
      </c>
      <c r="CE26" s="33">
        <f>'静～神'!CF54</f>
        <v>1.652E-2</v>
      </c>
      <c r="CF26" s="33">
        <f>'静～神'!CG54</f>
        <v>1.3382E-2</v>
      </c>
      <c r="CG26" s="33">
        <f>'静～神'!CH54</f>
        <v>1.3546000000000001E-2</v>
      </c>
      <c r="CH26" s="33">
        <f>'静～神'!CI54</f>
        <v>1.3714E-2</v>
      </c>
      <c r="CI26" s="33">
        <f>'静～神'!CJ54</f>
        <v>2.0781000000000001E-2</v>
      </c>
      <c r="CJ26" s="33">
        <f>'静～神'!CK54</f>
        <v>2.1033E-2</v>
      </c>
      <c r="CK26" s="33">
        <f>'静～神'!CL54</f>
        <v>2.1284999999999998E-2</v>
      </c>
      <c r="CL26" s="33">
        <f>'静～神'!CM54</f>
        <v>2.1537000000000001E-2</v>
      </c>
      <c r="CM26" s="33">
        <f>'静～神'!CN54</f>
        <v>2.1783E-2</v>
      </c>
      <c r="CN26" s="33">
        <f>'静～神'!CO54</f>
        <v>2.5704000000000001E-2</v>
      </c>
      <c r="CO26" s="33">
        <f>'静～神'!CP54</f>
        <v>2.2280999999999999E-2</v>
      </c>
      <c r="CP26" s="33">
        <f>'静～神'!CQ54</f>
        <v>1.8775E-2</v>
      </c>
      <c r="CQ26" s="33">
        <f>'静～神'!CR54</f>
        <v>1.5186E-2</v>
      </c>
      <c r="CR26" s="33">
        <f>'静～神'!CS54</f>
        <v>1.5350000000000001E-2</v>
      </c>
      <c r="CS26" s="33">
        <f>'静～神'!CT54</f>
        <v>1.5514E-2</v>
      </c>
      <c r="CT26" s="33">
        <f>'静～神'!CU54</f>
        <v>1.5682000000000001E-2</v>
      </c>
      <c r="CU26" s="33">
        <f>'静～神'!CV54</f>
        <v>2.7692000000000001E-2</v>
      </c>
      <c r="CV26" s="33">
        <f>'静～神'!CW54</f>
        <v>2.3984999999999999E-2</v>
      </c>
      <c r="CW26" s="33">
        <f>'静～神'!CX54</f>
        <v>2.4237000000000002E-2</v>
      </c>
      <c r="CX26" s="33">
        <f>'静～神'!CY54</f>
        <v>2.4489E-2</v>
      </c>
      <c r="CY26" s="33">
        <f>'静～神'!CZ54</f>
        <v>2.4735E-2</v>
      </c>
      <c r="CZ26" s="33">
        <f>'静～神'!DA54</f>
        <v>2.9148E-2</v>
      </c>
      <c r="DA26" s="33">
        <f>'静～神'!DB54</f>
        <v>2.5232999999999998E-2</v>
      </c>
      <c r="DB26" s="33">
        <f>'静～神'!DC54</f>
        <v>2.1235E-2</v>
      </c>
      <c r="DC26" s="33">
        <f>'静～神'!DD54</f>
        <v>2.1440000000000001E-2</v>
      </c>
      <c r="DD26" s="33">
        <f>'静～神'!DE54</f>
        <v>1.7318E-2</v>
      </c>
      <c r="DE26" s="33">
        <f>'静～神'!DF54</f>
        <v>1.7482000000000001E-2</v>
      </c>
      <c r="DF26" s="33">
        <f>'静～神'!DG54</f>
        <v>2.206E-2</v>
      </c>
      <c r="DG26" s="34">
        <f>'静～神'!DH54</f>
        <v>3.1136E-2</v>
      </c>
      <c r="DH26" s="34">
        <f>'静～神'!DI54</f>
        <v>2.6936999999999999E-2</v>
      </c>
      <c r="DI26" s="34">
        <f>'静～神'!DJ54</f>
        <v>2.7189000000000001E-2</v>
      </c>
      <c r="DJ26" s="34">
        <f>'静～神'!DK54</f>
        <v>2.7441E-2</v>
      </c>
      <c r="DK26" s="34">
        <f>'静～神'!DL54</f>
        <v>2.7687E-2</v>
      </c>
      <c r="DL26" s="34">
        <f>'静～神'!DM54</f>
        <v>3.2592000000000003E-2</v>
      </c>
      <c r="DM26" s="34">
        <f>'静～神'!DN54</f>
        <v>2.8185000000000002E-2</v>
      </c>
      <c r="DN26" s="34">
        <f>'静～神'!DO54</f>
        <v>2.3695000000000001E-2</v>
      </c>
      <c r="DO26" s="34">
        <f>'静～神'!DP54</f>
        <v>2.3900000000000001E-2</v>
      </c>
      <c r="DP26" s="34">
        <f>'静～神'!DQ54</f>
        <v>1.9286000000000001E-2</v>
      </c>
      <c r="DQ26" s="34">
        <f>'静～神'!DR54</f>
        <v>1.9449999999999999E-2</v>
      </c>
      <c r="DR26" s="34">
        <f>'静～神'!DS54</f>
        <v>2.452E-2</v>
      </c>
      <c r="DS26" s="34">
        <f>'静～神'!DT54</f>
        <v>3.458E-2</v>
      </c>
      <c r="DT26" s="34">
        <f>'静～神'!DU54</f>
        <v>2.9888999999999999E-2</v>
      </c>
      <c r="DU26" s="34">
        <f>'静～神'!DV54</f>
        <v>3.0141000000000001E-2</v>
      </c>
      <c r="DV26" s="34">
        <f>'静～神'!DW54</f>
        <v>3.0393E-2</v>
      </c>
      <c r="DW26" s="34">
        <f>'静～神'!DX54</f>
        <v>3.0639E-2</v>
      </c>
      <c r="DX26" s="34">
        <f>'静～神'!DY54</f>
        <v>3.6035999999999999E-2</v>
      </c>
      <c r="DY26" s="34">
        <f>'静～神'!DZ54</f>
        <v>3.1137000000000001E-2</v>
      </c>
      <c r="DZ26" s="34">
        <f>'静～神'!EA54</f>
        <v>2.6155000000000001E-2</v>
      </c>
      <c r="EA26" s="34">
        <f>'静～神'!EB54</f>
        <v>2.6360000000000001E-2</v>
      </c>
      <c r="EB26" s="34">
        <f>'静～神'!EC54</f>
        <v>2.1253999999999999E-2</v>
      </c>
      <c r="EC26" s="34">
        <f>'静～神'!ED54</f>
        <v>2.1418E-2</v>
      </c>
      <c r="ED26" s="34">
        <f>'静～神'!EE54</f>
        <v>2.6980000000000001E-2</v>
      </c>
      <c r="EE26" s="34">
        <f>'静～神'!EF54</f>
        <v>3.8024000000000002E-2</v>
      </c>
      <c r="EF26" s="34">
        <f>'静～神'!EG54</f>
        <v>3.2841000000000002E-2</v>
      </c>
      <c r="EG26" s="34">
        <f>'静～神'!EH54</f>
        <v>3.3092999999999997E-2</v>
      </c>
      <c r="EH26" s="34">
        <f>'静～神'!EI54</f>
        <v>3.3345E-2</v>
      </c>
      <c r="EI26" s="34">
        <f>'静～神'!EJ54</f>
        <v>3.3591000000000003E-2</v>
      </c>
      <c r="EJ26" s="34">
        <f>'静～神'!EK54</f>
        <v>3.9480000000000001E-2</v>
      </c>
      <c r="EK26" s="34">
        <f>'静～神'!EL54</f>
        <v>3.4089000000000001E-2</v>
      </c>
      <c r="EL26" s="34">
        <f>'静～神'!EM54</f>
        <v>2.8615000000000002E-2</v>
      </c>
      <c r="EM26" s="34">
        <f>'静～神'!EN54</f>
        <v>2.8819999999999998E-2</v>
      </c>
      <c r="EN26" s="34">
        <f>'静～神'!EO54</f>
        <v>2.3222E-2</v>
      </c>
      <c r="EO26" s="34">
        <f>'静～神'!EP54</f>
        <v>2.3386000000000001E-2</v>
      </c>
      <c r="EP26" s="34">
        <f>'静～神'!EQ54</f>
        <v>2.9440000000000001E-2</v>
      </c>
      <c r="EQ26" s="34">
        <f>'静～神'!ER54</f>
        <v>4.1467999999999998E-2</v>
      </c>
      <c r="ER26" s="34">
        <f>'静～神'!ES54</f>
        <v>3.5792999999999998E-2</v>
      </c>
      <c r="ES26" s="34">
        <f>'静～神'!ET54</f>
        <v>3.6045000000000001E-2</v>
      </c>
      <c r="ET26" s="34">
        <f>'静～神'!EU54</f>
        <v>3.6297000000000003E-2</v>
      </c>
      <c r="EU26" s="34">
        <f>'静～神'!EV54</f>
        <v>3.6542999999999999E-2</v>
      </c>
      <c r="EV26" s="34">
        <f>'静～神'!EW54</f>
        <v>3.6795000000000001E-2</v>
      </c>
      <c r="EW26" s="34">
        <f>'静～神'!EX54</f>
        <v>3.7040999999999998E-2</v>
      </c>
      <c r="EX26" s="34">
        <f>'静～神'!EY54</f>
        <v>3.7287000000000001E-2</v>
      </c>
      <c r="EY26" s="34">
        <f>'静～神'!EZ54</f>
        <v>3.1280000000000002E-2</v>
      </c>
      <c r="EZ26" s="34">
        <f>'静～神'!FA54</f>
        <v>2.5190000000000001E-2</v>
      </c>
      <c r="FA26" s="34">
        <f>'静～神'!FB54</f>
        <v>2.5354000000000002E-2</v>
      </c>
      <c r="FB26" s="34">
        <f>'静～神'!FC54</f>
        <v>3.1899999999999998E-2</v>
      </c>
      <c r="FC26" s="34">
        <f>'静～神'!FD54</f>
        <v>4.4912000000000001E-2</v>
      </c>
      <c r="FD26" s="34">
        <f>'静～神'!FE54</f>
        <v>3.8745000000000002E-2</v>
      </c>
      <c r="FE26" s="34">
        <f>'静～神'!FF54</f>
        <v>3.8996999999999997E-2</v>
      </c>
      <c r="FF26" s="34">
        <f>'静～神'!FG54</f>
        <v>3.9248999999999999E-2</v>
      </c>
      <c r="FG26" s="34">
        <f>'静～神'!FH54</f>
        <v>3.9495000000000002E-2</v>
      </c>
      <c r="FH26" s="34">
        <f>'静～神'!FI54</f>
        <v>4.6367999999999999E-2</v>
      </c>
      <c r="FI26" s="34">
        <f>'静～神'!FJ54</f>
        <v>3.9993000000000001E-2</v>
      </c>
      <c r="FJ26" s="34">
        <f>'静～神'!FK54</f>
        <v>3.3535000000000002E-2</v>
      </c>
      <c r="FK26" s="34">
        <f>'静～神'!FL54</f>
        <v>3.3739999999999999E-2</v>
      </c>
      <c r="FL26" s="34">
        <f>'静～神'!FM54</f>
        <v>2.7158000000000002E-2</v>
      </c>
      <c r="FM26" s="34">
        <f>'静～神'!FN54</f>
        <v>2.7321999999999999E-2</v>
      </c>
      <c r="FN26" s="34">
        <f>'静～神'!FO54</f>
        <v>3.4360000000000002E-2</v>
      </c>
      <c r="FO26" s="34">
        <f>'静～神'!FP54</f>
        <v>4.8356000000000003E-2</v>
      </c>
      <c r="FP26" s="34">
        <f>'静～神'!FQ54</f>
        <v>4.1696999999999998E-2</v>
      </c>
      <c r="FQ26" s="34">
        <f>'静～神'!FR54</f>
        <v>4.1949E-2</v>
      </c>
      <c r="FR26" s="34">
        <f>'静～神'!FS54</f>
        <v>4.2201000000000002E-2</v>
      </c>
      <c r="FS26" s="34">
        <f>'静～神'!FT54</f>
        <v>4.2446999999999999E-2</v>
      </c>
      <c r="FT26" s="34">
        <f>'静～神'!FU54</f>
        <v>4.9812000000000002E-2</v>
      </c>
      <c r="FU26" s="34">
        <f>'静～神'!FV54</f>
        <v>4.2944999999999997E-2</v>
      </c>
      <c r="FV26" s="34">
        <f>'静～神'!FW54</f>
        <v>3.5994999999999999E-2</v>
      </c>
      <c r="FW26" s="34">
        <f>'静～神'!FX54</f>
        <v>3.6200000000000003E-2</v>
      </c>
      <c r="FX26" s="34">
        <f>'静～神'!FY54</f>
        <v>2.9125999999999999E-2</v>
      </c>
      <c r="FY26" s="34">
        <f>'静～神'!FZ54</f>
        <v>2.929E-2</v>
      </c>
      <c r="FZ26" s="34">
        <f>'静～神'!GA54</f>
        <v>3.6819999999999999E-2</v>
      </c>
    </row>
    <row r="27" spans="1:182">
      <c r="A27" s="31" t="s">
        <v>109</v>
      </c>
      <c r="B27" s="29" t="str">
        <f>'静～神'!C55</f>
        <v>3歳以上</v>
      </c>
      <c r="C27" s="36">
        <f>'静～神'!D55</f>
        <v>5.8500000000000002E-4</v>
      </c>
      <c r="D27" s="36">
        <f>'静～神'!E55</f>
        <v>1.323E-3</v>
      </c>
      <c r="E27" s="36">
        <f>'静～神'!F55</f>
        <v>1.9550000000000001E-3</v>
      </c>
      <c r="F27" s="36">
        <f>'静～神'!G55</f>
        <v>2.5040000000000001E-3</v>
      </c>
      <c r="G27" s="36">
        <f>'静～神'!H55</f>
        <v>3.16E-3</v>
      </c>
      <c r="H27" s="36">
        <f>'静～神'!I55</f>
        <v>3.5850000000000001E-3</v>
      </c>
      <c r="I27" s="36">
        <f>'静～神'!J55</f>
        <v>4.1999999999999997E-3</v>
      </c>
      <c r="J27" s="36">
        <f>'静～神'!K55</f>
        <v>4.8149999999999998E-3</v>
      </c>
      <c r="K27" s="36">
        <f>'静～神'!L55</f>
        <v>5.4299999999999999E-3</v>
      </c>
      <c r="L27" s="36">
        <f>'静～神'!M55</f>
        <v>6.045E-3</v>
      </c>
      <c r="M27" s="36">
        <f>'静～神'!N55</f>
        <v>6.6600000000000001E-3</v>
      </c>
      <c r="N27" s="36">
        <f>'静～神'!O55</f>
        <v>6.7970000000000001E-3</v>
      </c>
      <c r="O27" s="36">
        <f>'静～神'!P55</f>
        <v>9.4409999999999997E-3</v>
      </c>
      <c r="P27" s="36">
        <f>'静～神'!Q55</f>
        <v>1.0179000000000001E-2</v>
      </c>
      <c r="Q27" s="36">
        <f>'静～神'!R55</f>
        <v>1.0319E-2</v>
      </c>
      <c r="R27" s="36">
        <f>'静～神'!S55</f>
        <v>1.0376E-2</v>
      </c>
      <c r="S27" s="36">
        <f>'静～神'!T55</f>
        <v>1.1032E-2</v>
      </c>
      <c r="T27" s="36">
        <f>'静～神'!U55</f>
        <v>1.0965000000000001E-2</v>
      </c>
      <c r="U27" s="36">
        <f>'静～神'!V55</f>
        <v>1.158E-2</v>
      </c>
      <c r="V27" s="36">
        <f>'静～神'!W55</f>
        <v>1.2194999999999999E-2</v>
      </c>
      <c r="W27" s="36">
        <f>'静～神'!X55</f>
        <v>1.281E-2</v>
      </c>
      <c r="X27" s="36">
        <f>'静～神'!Y55</f>
        <v>1.3424999999999999E-2</v>
      </c>
      <c r="Y27" s="36">
        <f>'静～神'!Z55</f>
        <v>1.404E-2</v>
      </c>
      <c r="Z27" s="36">
        <f>'静～神'!AA55</f>
        <v>1.3684999999999999E-2</v>
      </c>
      <c r="AA27" s="36">
        <f>'静～神'!AB55</f>
        <v>1.8297000000000001E-2</v>
      </c>
      <c r="AB27" s="36">
        <f>'静～神'!AC55</f>
        <v>1.9035E-2</v>
      </c>
      <c r="AC27" s="36">
        <f>'静～神'!AD55</f>
        <v>1.8683000000000002E-2</v>
      </c>
      <c r="AD27" s="36">
        <f>'静～神'!AE55</f>
        <v>1.8248E-2</v>
      </c>
      <c r="AE27" s="36">
        <f>'静～神'!AF55</f>
        <v>1.8904000000000001E-2</v>
      </c>
      <c r="AF27" s="36">
        <f>'静～神'!AG55</f>
        <v>1.8345E-2</v>
      </c>
      <c r="AG27" s="36">
        <f>'静～神'!AH55</f>
        <v>1.8960000000000001E-2</v>
      </c>
      <c r="AH27" s="36">
        <f>'静～神'!AI55</f>
        <v>1.9574999999999999E-2</v>
      </c>
      <c r="AI27" s="36">
        <f>'静～神'!AJ55</f>
        <v>2.019E-2</v>
      </c>
      <c r="AJ27" s="36">
        <f>'静～神'!AK55</f>
        <v>2.0805000000000001E-2</v>
      </c>
      <c r="AK27" s="36">
        <f>'静～神'!AL55</f>
        <v>2.1420000000000002E-2</v>
      </c>
      <c r="AL27" s="36">
        <f>'静～神'!AM55</f>
        <v>2.0573000000000001E-2</v>
      </c>
      <c r="AM27" s="36">
        <f>'静～神'!AN55</f>
        <v>2.7153E-2</v>
      </c>
      <c r="AN27" s="36">
        <f>'静～神'!AO55</f>
        <v>2.7890999999999999E-2</v>
      </c>
      <c r="AO27" s="36">
        <f>'静～神'!AP55</f>
        <v>2.7047000000000002E-2</v>
      </c>
      <c r="AP27" s="36">
        <f>'静～神'!AQ55</f>
        <v>2.6120000000000001E-2</v>
      </c>
      <c r="AQ27" s="36">
        <f>'静～神'!AR55</f>
        <v>2.6776000000000001E-2</v>
      </c>
      <c r="AR27" s="36">
        <f>'静～神'!AS55</f>
        <v>2.5725000000000001E-2</v>
      </c>
      <c r="AS27" s="36">
        <f>'静～神'!AT55</f>
        <v>2.6339999999999999E-2</v>
      </c>
      <c r="AT27" s="36">
        <f>'静～神'!AU55</f>
        <v>2.6955E-2</v>
      </c>
      <c r="AU27" s="36">
        <f>'静～神'!AV55</f>
        <v>2.7570000000000001E-2</v>
      </c>
      <c r="AV27" s="36">
        <f>'静～神'!AW55</f>
        <v>2.8185000000000002E-2</v>
      </c>
      <c r="AW27" s="36">
        <f>'静～神'!AX55</f>
        <v>2.8799999999999999E-2</v>
      </c>
      <c r="AX27" s="36">
        <f>'静～神'!AY55</f>
        <v>2.7460999999999999E-2</v>
      </c>
      <c r="AY27" s="36">
        <f>'静～神'!AZ55</f>
        <v>3.6008999999999999E-2</v>
      </c>
      <c r="AZ27" s="36">
        <f>'静～神'!BA55</f>
        <v>3.6747000000000002E-2</v>
      </c>
      <c r="BA27" s="36">
        <f>'静～神'!BB55</f>
        <v>3.5410999999999998E-2</v>
      </c>
      <c r="BB27" s="36">
        <f>'静～神'!BC55</f>
        <v>3.3992000000000001E-2</v>
      </c>
      <c r="BC27" s="36">
        <f>'静～神'!BD55</f>
        <v>3.4647999999999998E-2</v>
      </c>
      <c r="BD27" s="36">
        <f>'静～神'!BE55</f>
        <v>3.3105000000000002E-2</v>
      </c>
      <c r="BE27" s="36">
        <f>'静～神'!BF55</f>
        <v>3.372E-2</v>
      </c>
      <c r="BF27" s="36">
        <f>'静～神'!BG55</f>
        <v>3.4334999999999997E-2</v>
      </c>
      <c r="BG27" s="36">
        <f>'静～神'!BH55</f>
        <v>3.4950000000000002E-2</v>
      </c>
      <c r="BH27" s="36">
        <f>'静～神'!BI55</f>
        <v>3.5564999999999999E-2</v>
      </c>
      <c r="BI27" s="36">
        <f>'静～神'!BJ55</f>
        <v>3.6179999999999997E-2</v>
      </c>
      <c r="BJ27" s="36">
        <f>'静～神'!BK55</f>
        <v>3.4348999999999998E-2</v>
      </c>
      <c r="BK27" s="36">
        <f>'静～神'!BL55</f>
        <v>4.4865000000000002E-2</v>
      </c>
      <c r="BL27" s="36">
        <f>'静～神'!BM55</f>
        <v>4.5602999999999998E-2</v>
      </c>
      <c r="BM27" s="36">
        <f>'静～神'!BN55</f>
        <v>4.3775000000000001E-2</v>
      </c>
      <c r="BN27" s="36">
        <f>'静～神'!BO55</f>
        <v>4.1863999999999998E-2</v>
      </c>
      <c r="BO27" s="36">
        <f>'静～神'!BP55</f>
        <v>4.2520000000000002E-2</v>
      </c>
      <c r="BP27" s="36">
        <f>'静～神'!BQ55</f>
        <v>4.0485E-2</v>
      </c>
      <c r="BQ27" s="36">
        <f>'静～神'!BR55</f>
        <v>4.1099999999999998E-2</v>
      </c>
      <c r="BR27" s="36">
        <f>'静～神'!BS55</f>
        <v>4.1715000000000002E-2</v>
      </c>
      <c r="BS27" s="36">
        <f>'静～神'!BT55</f>
        <v>4.233E-2</v>
      </c>
      <c r="BT27" s="36">
        <f>'静～神'!BU55</f>
        <v>4.2944999999999997E-2</v>
      </c>
      <c r="BU27" s="36">
        <f>'静～神'!BV55</f>
        <v>4.3560000000000001E-2</v>
      </c>
      <c r="BV27" s="36">
        <f>'静～神'!BW55</f>
        <v>4.1237000000000003E-2</v>
      </c>
      <c r="BW27" s="36">
        <f>'静～神'!BX55</f>
        <v>5.3720999999999998E-2</v>
      </c>
      <c r="BX27" s="36">
        <f>'静～神'!BY55</f>
        <v>5.4459E-2</v>
      </c>
      <c r="BY27" s="36">
        <f>'静～神'!BZ55</f>
        <v>5.2138999999999998E-2</v>
      </c>
      <c r="BZ27" s="36">
        <f>'静～神'!CA55</f>
        <v>4.9736000000000002E-2</v>
      </c>
      <c r="CA27" s="36">
        <f>'静～神'!CB55</f>
        <v>5.0391999999999999E-2</v>
      </c>
      <c r="CB27" s="36">
        <f>'静～神'!CC55</f>
        <v>4.7864999999999998E-2</v>
      </c>
      <c r="CC27" s="36">
        <f>'静～神'!CD55</f>
        <v>4.8480000000000002E-2</v>
      </c>
      <c r="CD27" s="36">
        <f>'静～神'!CE55</f>
        <v>4.9095E-2</v>
      </c>
      <c r="CE27" s="36">
        <f>'静～神'!CF55</f>
        <v>4.9709999999999997E-2</v>
      </c>
      <c r="CF27" s="36">
        <f>'静～神'!CG55</f>
        <v>5.0325000000000002E-2</v>
      </c>
      <c r="CG27" s="36">
        <f>'静～神'!CH55</f>
        <v>5.0939999999999999E-2</v>
      </c>
      <c r="CH27" s="36">
        <f>'静～神'!CI55</f>
        <v>4.8125000000000001E-2</v>
      </c>
      <c r="CI27" s="36">
        <f>'静～神'!CJ55</f>
        <v>6.6044000000000005E-2</v>
      </c>
      <c r="CJ27" s="36">
        <f>'静～神'!CK55</f>
        <v>6.3314999999999996E-2</v>
      </c>
      <c r="CK27" s="36">
        <f>'静～神'!CL55</f>
        <v>6.0503000000000001E-2</v>
      </c>
      <c r="CL27" s="36">
        <f>'静～神'!CM55</f>
        <v>5.7607999999999999E-2</v>
      </c>
      <c r="CM27" s="36">
        <f>'静～神'!CN55</f>
        <v>5.8264000000000003E-2</v>
      </c>
      <c r="CN27" s="36">
        <f>'静～神'!CO55</f>
        <v>5.5245000000000002E-2</v>
      </c>
      <c r="CO27" s="36">
        <f>'静～神'!CP55</f>
        <v>5.586E-2</v>
      </c>
      <c r="CP27" s="36">
        <f>'静～神'!CQ55</f>
        <v>5.6474999999999997E-2</v>
      </c>
      <c r="CQ27" s="36">
        <f>'静～神'!CR55</f>
        <v>5.7090000000000002E-2</v>
      </c>
      <c r="CR27" s="36">
        <f>'静～神'!CS55</f>
        <v>5.7704999999999999E-2</v>
      </c>
      <c r="CS27" s="36">
        <f>'静～神'!CT55</f>
        <v>5.8319999999999997E-2</v>
      </c>
      <c r="CT27" s="36">
        <f>'静～神'!CU55</f>
        <v>5.5012999999999999E-2</v>
      </c>
      <c r="CU27" s="36">
        <f>'静～神'!CV55</f>
        <v>7.1432999999999996E-2</v>
      </c>
      <c r="CV27" s="36">
        <f>'静～神'!CW55</f>
        <v>7.2170999999999999E-2</v>
      </c>
      <c r="CW27" s="36">
        <f>'静～神'!CX55</f>
        <v>6.8866999999999998E-2</v>
      </c>
      <c r="CX27" s="36">
        <f>'静～神'!CY55</f>
        <v>6.5479999999999997E-2</v>
      </c>
      <c r="CY27" s="36">
        <f>'静～神'!CZ55</f>
        <v>6.6136E-2</v>
      </c>
      <c r="CZ27" s="36">
        <f>'静～神'!DA55</f>
        <v>6.2625E-2</v>
      </c>
      <c r="DA27" s="36">
        <f>'静～神'!DB55</f>
        <v>6.3240000000000005E-2</v>
      </c>
      <c r="DB27" s="36">
        <f>'静～神'!DC55</f>
        <v>6.3854999999999995E-2</v>
      </c>
      <c r="DC27" s="36">
        <f>'静～神'!DD55</f>
        <v>6.447E-2</v>
      </c>
      <c r="DD27" s="36">
        <f>'静～神'!DE55</f>
        <v>6.5085000000000004E-2</v>
      </c>
      <c r="DE27" s="36">
        <f>'静～神'!DF55</f>
        <v>6.5699999999999995E-2</v>
      </c>
      <c r="DF27" s="36">
        <f>'静～神'!DG55</f>
        <v>6.1900999999999998E-2</v>
      </c>
      <c r="DG27" s="37">
        <f>'静～神'!DH55</f>
        <v>8.0288999999999999E-2</v>
      </c>
      <c r="DH27" s="37">
        <f>'静～神'!DI55</f>
        <v>8.1027000000000002E-2</v>
      </c>
      <c r="DI27" s="37">
        <f>'静～神'!DJ55</f>
        <v>7.7230999999999994E-2</v>
      </c>
      <c r="DJ27" s="37">
        <f>'静～神'!DK55</f>
        <v>7.3352000000000001E-2</v>
      </c>
      <c r="DK27" s="37">
        <f>'静～神'!DL55</f>
        <v>7.4008000000000004E-2</v>
      </c>
      <c r="DL27" s="37">
        <f>'静～神'!DM55</f>
        <v>7.0004999999999998E-2</v>
      </c>
      <c r="DM27" s="37">
        <f>'静～神'!DN55</f>
        <v>7.0620000000000002E-2</v>
      </c>
      <c r="DN27" s="37">
        <f>'静～神'!DO55</f>
        <v>7.1235000000000007E-2</v>
      </c>
      <c r="DO27" s="37">
        <f>'静～神'!DP55</f>
        <v>7.1849999999999997E-2</v>
      </c>
      <c r="DP27" s="37">
        <f>'静～神'!DQ55</f>
        <v>7.2465000000000002E-2</v>
      </c>
      <c r="DQ27" s="37">
        <f>'静～神'!DR55</f>
        <v>7.3080000000000006E-2</v>
      </c>
      <c r="DR27" s="37">
        <f>'静～神'!DS55</f>
        <v>6.8789000000000003E-2</v>
      </c>
      <c r="DS27" s="37">
        <f>'静～神'!DT55</f>
        <v>8.9145000000000002E-2</v>
      </c>
      <c r="DT27" s="37">
        <f>'静～神'!DU55</f>
        <v>8.9883000000000005E-2</v>
      </c>
      <c r="DU27" s="37">
        <f>'静～神'!DV55</f>
        <v>8.5595000000000004E-2</v>
      </c>
      <c r="DV27" s="37">
        <f>'静～神'!DW55</f>
        <v>8.1224000000000005E-2</v>
      </c>
      <c r="DW27" s="37">
        <f>'静～神'!DX55</f>
        <v>8.1879999999999994E-2</v>
      </c>
      <c r="DX27" s="37">
        <f>'静～神'!DY55</f>
        <v>7.7384999999999995E-2</v>
      </c>
      <c r="DY27" s="37">
        <f>'静～神'!DZ55</f>
        <v>7.8E-2</v>
      </c>
      <c r="DZ27" s="37">
        <f>'静～神'!EA55</f>
        <v>7.8615000000000004E-2</v>
      </c>
      <c r="EA27" s="37">
        <f>'静～神'!EB55</f>
        <v>7.9229999999999995E-2</v>
      </c>
      <c r="EB27" s="37">
        <f>'静～神'!EC55</f>
        <v>7.9844999999999999E-2</v>
      </c>
      <c r="EC27" s="37">
        <f>'静～神'!ED55</f>
        <v>8.0460000000000004E-2</v>
      </c>
      <c r="ED27" s="37">
        <f>'静～神'!EE55</f>
        <v>7.5676999999999994E-2</v>
      </c>
      <c r="EE27" s="37">
        <f>'静～神'!EF55</f>
        <v>9.8001000000000005E-2</v>
      </c>
      <c r="EF27" s="37">
        <f>'静～神'!EG55</f>
        <v>9.8738999999999993E-2</v>
      </c>
      <c r="EG27" s="37">
        <f>'静～神'!EH55</f>
        <v>9.3959000000000001E-2</v>
      </c>
      <c r="EH27" s="37">
        <f>'静～神'!EI55</f>
        <v>8.9095999999999995E-2</v>
      </c>
      <c r="EI27" s="37">
        <f>'静～神'!EJ55</f>
        <v>8.9751999999999998E-2</v>
      </c>
      <c r="EJ27" s="37">
        <f>'静～神'!EK55</f>
        <v>8.4764999999999993E-2</v>
      </c>
      <c r="EK27" s="37">
        <f>'静～神'!EL55</f>
        <v>8.5379999999999998E-2</v>
      </c>
      <c r="EL27" s="37">
        <f>'静～神'!EM55</f>
        <v>8.5995000000000002E-2</v>
      </c>
      <c r="EM27" s="37">
        <f>'静～神'!EN55</f>
        <v>8.6610000000000006E-2</v>
      </c>
      <c r="EN27" s="37">
        <f>'静～神'!EO55</f>
        <v>8.7224999999999997E-2</v>
      </c>
      <c r="EO27" s="37">
        <f>'静～神'!EP55</f>
        <v>8.7840000000000001E-2</v>
      </c>
      <c r="EP27" s="37">
        <f>'静～神'!EQ55</f>
        <v>8.2565E-2</v>
      </c>
      <c r="EQ27" s="37">
        <f>'静～神'!ER55</f>
        <v>0.10685699999999999</v>
      </c>
      <c r="ER27" s="37">
        <f>'静～神'!ES55</f>
        <v>0.107595</v>
      </c>
      <c r="ES27" s="37">
        <f>'静～神'!ET55</f>
        <v>0.102323</v>
      </c>
      <c r="ET27" s="37">
        <f>'静～神'!EU55</f>
        <v>9.6967999999999999E-2</v>
      </c>
      <c r="EU27" s="37">
        <f>'静～神'!EV55</f>
        <v>9.7624000000000002E-2</v>
      </c>
      <c r="EV27" s="37">
        <f>'静～神'!EW55</f>
        <v>9.2145000000000005E-2</v>
      </c>
      <c r="EW27" s="37">
        <f>'静～神'!EX55</f>
        <v>9.2759999999999995E-2</v>
      </c>
      <c r="EX27" s="37">
        <f>'静～神'!EY55</f>
        <v>9.3375E-2</v>
      </c>
      <c r="EY27" s="37">
        <f>'静～神'!EZ55</f>
        <v>9.3990000000000004E-2</v>
      </c>
      <c r="EZ27" s="37">
        <f>'静～神'!FA55</f>
        <v>9.4604999999999995E-2</v>
      </c>
      <c r="FA27" s="37">
        <f>'静～神'!FB55</f>
        <v>9.5219999999999999E-2</v>
      </c>
      <c r="FB27" s="37">
        <f>'静～神'!FC55</f>
        <v>8.9453000000000005E-2</v>
      </c>
      <c r="FC27" s="37">
        <f>'静～神'!FD55</f>
        <v>0.115713</v>
      </c>
      <c r="FD27" s="37">
        <f>'静～神'!FE55</f>
        <v>0.116451</v>
      </c>
      <c r="FE27" s="37">
        <f>'静～神'!FF55</f>
        <v>0.11068699999999999</v>
      </c>
      <c r="FF27" s="37">
        <f>'静～神'!FG55</f>
        <v>0.10484</v>
      </c>
      <c r="FG27" s="37">
        <f>'静～神'!FH55</f>
        <v>0.10549600000000001</v>
      </c>
      <c r="FH27" s="37">
        <f>'静～神'!FI55</f>
        <v>9.9525000000000002E-2</v>
      </c>
      <c r="FI27" s="37">
        <f>'静～神'!FJ55</f>
        <v>0.10014000000000001</v>
      </c>
      <c r="FJ27" s="37">
        <f>'静～神'!FK55</f>
        <v>0.100755</v>
      </c>
      <c r="FK27" s="37">
        <f>'静～神'!FL55</f>
        <v>0.10137</v>
      </c>
      <c r="FL27" s="37">
        <f>'静～神'!FM55</f>
        <v>0.10198500000000001</v>
      </c>
      <c r="FM27" s="37">
        <f>'静～神'!FN55</f>
        <v>0.1026</v>
      </c>
      <c r="FN27" s="37">
        <f>'静～神'!FO55</f>
        <v>9.6340999999999996E-2</v>
      </c>
      <c r="FO27" s="37">
        <f>'静～神'!FP55</f>
        <v>0.124569</v>
      </c>
      <c r="FP27" s="37">
        <f>'静～神'!FQ55</f>
        <v>0.125307</v>
      </c>
      <c r="FQ27" s="37">
        <f>'静～神'!FR55</f>
        <v>0.119051</v>
      </c>
      <c r="FR27" s="37">
        <f>'静～神'!FS55</f>
        <v>0.11271200000000001</v>
      </c>
      <c r="FS27" s="37">
        <f>'静～神'!FT55</f>
        <v>0.113368</v>
      </c>
      <c r="FT27" s="37">
        <f>'静～神'!FU55</f>
        <v>0.106905</v>
      </c>
      <c r="FU27" s="37">
        <f>'静～神'!FV55</f>
        <v>0.10752</v>
      </c>
      <c r="FV27" s="37">
        <f>'静～神'!FW55</f>
        <v>0.108135</v>
      </c>
      <c r="FW27" s="37">
        <f>'静～神'!FX55</f>
        <v>0.10875</v>
      </c>
      <c r="FX27" s="37">
        <f>'静～神'!FY55</f>
        <v>0.109365</v>
      </c>
      <c r="FY27" s="37">
        <f>'静～神'!FZ55</f>
        <v>0.10997999999999999</v>
      </c>
      <c r="FZ27" s="37">
        <f>'静～神'!GA55</f>
        <v>0.103229</v>
      </c>
    </row>
    <row r="28" spans="1:182">
      <c r="A28" s="27" t="s">
        <v>114</v>
      </c>
      <c r="B28" s="28" t="s">
        <v>50</v>
      </c>
      <c r="CU28" s="38"/>
      <c r="CV28" s="38"/>
      <c r="CW28" s="38"/>
      <c r="CX28" s="38"/>
      <c r="CY28" s="38"/>
      <c r="CZ28" s="38"/>
      <c r="DA28" s="38"/>
      <c r="DB28" s="38"/>
      <c r="DC28" s="38"/>
      <c r="DD28" s="38"/>
      <c r="DE28" s="38"/>
      <c r="DF28" s="38"/>
      <c r="DG28" s="39"/>
      <c r="DH28" s="39"/>
      <c r="DI28" s="39"/>
      <c r="DJ28" s="39"/>
      <c r="DK28" s="39"/>
      <c r="DL28" s="39"/>
      <c r="DM28" s="39"/>
      <c r="DN28" s="39"/>
      <c r="DO28" s="39"/>
      <c r="DP28" s="39"/>
      <c r="DQ28" s="39"/>
      <c r="DR28" s="39"/>
      <c r="DS28" s="39"/>
      <c r="DT28" s="39"/>
      <c r="DU28" s="39"/>
      <c r="DV28" s="39"/>
      <c r="DW28" s="39"/>
      <c r="DX28" s="39"/>
      <c r="DY28" s="39"/>
      <c r="DZ28" s="39"/>
      <c r="EA28" s="39"/>
      <c r="EB28" s="39"/>
      <c r="EC28" s="39"/>
      <c r="ED28" s="39"/>
      <c r="EE28" s="39"/>
      <c r="EF28" s="39"/>
      <c r="EG28" s="39"/>
      <c r="EH28" s="39"/>
      <c r="EI28" s="39"/>
      <c r="EJ28" s="39"/>
      <c r="EK28" s="39"/>
      <c r="EL28" s="39"/>
      <c r="EM28" s="39"/>
      <c r="EN28" s="39"/>
      <c r="EO28" s="39"/>
      <c r="EP28" s="39"/>
      <c r="EQ28" s="39"/>
      <c r="ER28" s="39"/>
      <c r="ES28" s="39"/>
      <c r="ET28" s="39"/>
      <c r="EU28" s="39"/>
      <c r="EV28" s="39"/>
      <c r="EW28" s="39"/>
      <c r="EX28" s="39"/>
      <c r="EY28" s="39"/>
      <c r="EZ28" s="39"/>
      <c r="FA28" s="39"/>
      <c r="FB28" s="39"/>
      <c r="FC28" s="39"/>
      <c r="FD28" s="39"/>
      <c r="FE28" s="39"/>
      <c r="FF28" s="39"/>
      <c r="FG28" s="39"/>
      <c r="FH28" s="39"/>
      <c r="FI28" s="39"/>
      <c r="FJ28" s="39"/>
      <c r="FK28" s="39"/>
      <c r="FL28" s="39"/>
      <c r="FM28" s="39"/>
      <c r="FN28" s="39"/>
      <c r="FO28" s="39"/>
      <c r="FP28" s="39"/>
      <c r="FQ28" s="39"/>
      <c r="FR28" s="39"/>
      <c r="FS28" s="39"/>
      <c r="FT28" s="39"/>
      <c r="FU28" s="39"/>
      <c r="FV28" s="39"/>
      <c r="FW28" s="39"/>
      <c r="FX28" s="39"/>
      <c r="FY28" s="39"/>
      <c r="FZ28" s="39"/>
    </row>
    <row r="29" spans="1:182">
      <c r="A29" s="31" t="s">
        <v>109</v>
      </c>
      <c r="B29" s="28" t="str">
        <f>千葉以北!C52</f>
        <v>0歳</v>
      </c>
      <c r="C29" s="28">
        <f>千葉以北!D52</f>
        <v>0</v>
      </c>
      <c r="D29" s="28">
        <f>千葉以北!E52</f>
        <v>0</v>
      </c>
      <c r="E29" s="28">
        <f>千葉以北!F52</f>
        <v>8.7500000000000002E-4</v>
      </c>
      <c r="F29" s="28">
        <f>千葉以北!G52</f>
        <v>1.4189999999999999E-3</v>
      </c>
      <c r="G29" s="28">
        <f>千葉以北!H52</f>
        <v>1.6949999999999999E-3</v>
      </c>
      <c r="H29" s="28">
        <f>千葉以北!I52</f>
        <v>2.3210000000000001E-3</v>
      </c>
      <c r="I29" s="28">
        <f>千葉以北!J52</f>
        <v>3.2889999999999998E-3</v>
      </c>
      <c r="J29" s="28">
        <f>千葉以北!K52</f>
        <v>4.1229999999999999E-3</v>
      </c>
      <c r="K29" s="28">
        <f>千葉以北!L52</f>
        <v>5.0400000000000002E-3</v>
      </c>
      <c r="L29" s="28">
        <f>千葉以北!M52</f>
        <v>6.0400000000000002E-3</v>
      </c>
      <c r="M29" s="28">
        <f>千葉以北!N52</f>
        <v>6.6959999999999997E-3</v>
      </c>
      <c r="N29" s="28">
        <f>千葉以北!O52</f>
        <v>7.352E-3</v>
      </c>
      <c r="O29" s="28">
        <f>千葉以北!P52</f>
        <v>0</v>
      </c>
      <c r="P29" s="28">
        <f>千葉以北!Q52</f>
        <v>0</v>
      </c>
      <c r="Q29" s="28">
        <f>千葉以北!R52</f>
        <v>4.0460000000000001E-3</v>
      </c>
      <c r="R29" s="28">
        <f>千葉以北!S52</f>
        <v>5.5799999999999999E-3</v>
      </c>
      <c r="S29" s="28">
        <f>千葉以北!T52</f>
        <v>7.2820000000000003E-3</v>
      </c>
      <c r="T29" s="28">
        <f>千葉以北!U52</f>
        <v>7.7330000000000003E-3</v>
      </c>
      <c r="U29" s="28">
        <f>千葉以北!V52</f>
        <v>9.6849999999999992E-3</v>
      </c>
      <c r="V29" s="28">
        <f>千葉以北!W52</f>
        <v>1.1011E-2</v>
      </c>
      <c r="W29" s="28">
        <f>千葉以北!X52</f>
        <v>1.242E-2</v>
      </c>
      <c r="X29" s="28">
        <f>千葉以北!Y52</f>
        <v>1.3912000000000001E-2</v>
      </c>
      <c r="Y29" s="28">
        <f>千葉以北!Z52</f>
        <v>1.4567999999999999E-2</v>
      </c>
      <c r="Z29" s="28">
        <f>千葉以北!AA52</f>
        <v>1.5224E-2</v>
      </c>
      <c r="AA29" s="28">
        <f>千葉以北!AB52</f>
        <v>0</v>
      </c>
      <c r="AB29" s="28">
        <f>千葉以北!AC52</f>
        <v>0</v>
      </c>
      <c r="AC29" s="28">
        <f>千葉以北!AD52</f>
        <v>7.4900000000000001E-3</v>
      </c>
      <c r="AD29" s="28">
        <f>千葉以北!AE52</f>
        <v>1.0008E-2</v>
      </c>
      <c r="AE29" s="28">
        <f>千葉以北!AF52</f>
        <v>1.1535E-2</v>
      </c>
      <c r="AF29" s="28">
        <f>千葉以北!AG52</f>
        <v>1.3145E-2</v>
      </c>
      <c r="AG29" s="28">
        <f>千葉以北!AH52</f>
        <v>1.6081000000000002E-2</v>
      </c>
      <c r="AH29" s="28">
        <f>千葉以北!AI52</f>
        <v>1.7899000000000002E-2</v>
      </c>
      <c r="AI29" s="28">
        <f>千葉以北!AJ52</f>
        <v>2.1128000000000001E-2</v>
      </c>
      <c r="AJ29" s="28">
        <f>千葉以北!AK52</f>
        <v>2.3154000000000001E-2</v>
      </c>
      <c r="AK29" s="28">
        <f>千葉以北!AL52</f>
        <v>2.3851000000000001E-2</v>
      </c>
      <c r="AL29" s="28">
        <f>千葉以北!AM52</f>
        <v>2.4548E-2</v>
      </c>
      <c r="AM29" s="28">
        <f>千葉以北!AN52</f>
        <v>0</v>
      </c>
      <c r="AN29" s="28">
        <f>千葉以北!AO52</f>
        <v>0</v>
      </c>
      <c r="AO29" s="28">
        <f>千葉以北!AP52</f>
        <v>1.0933999999999999E-2</v>
      </c>
      <c r="AP29" s="28">
        <f>千葉以北!AQ52</f>
        <v>1.4435999999999999E-2</v>
      </c>
      <c r="AQ29" s="28">
        <f>千葉以北!AR52</f>
        <v>1.8106000000000001E-2</v>
      </c>
      <c r="AR29" s="28">
        <f>千葉以北!AS52</f>
        <v>1.8557000000000001E-2</v>
      </c>
      <c r="AS29" s="28">
        <f>千葉以北!AT52</f>
        <v>2.2477E-2</v>
      </c>
      <c r="AT29" s="28">
        <f>千葉以北!AU52</f>
        <v>2.4787E-2</v>
      </c>
      <c r="AU29" s="28">
        <f>千葉以北!AV52</f>
        <v>2.9000000000000001E-2</v>
      </c>
      <c r="AV29" s="28">
        <f>千葉以北!AW52</f>
        <v>3.1517999999999997E-2</v>
      </c>
      <c r="AW29" s="28">
        <f>千葉以北!AX52</f>
        <v>3.2215000000000001E-2</v>
      </c>
      <c r="AX29" s="28">
        <f>千葉以北!AY52</f>
        <v>3.2911999999999997E-2</v>
      </c>
      <c r="AY29" s="28">
        <f>千葉以北!AZ52</f>
        <v>0</v>
      </c>
      <c r="AZ29" s="28">
        <f>千葉以北!BA52</f>
        <v>0</v>
      </c>
      <c r="BA29" s="28">
        <f>千葉以北!BB52</f>
        <v>1.4378E-2</v>
      </c>
      <c r="BB29" s="28">
        <f>千葉以北!BC52</f>
        <v>1.8863999999999999E-2</v>
      </c>
      <c r="BC29" s="28">
        <f>千葉以北!BD52</f>
        <v>2.1375000000000002E-2</v>
      </c>
      <c r="BD29" s="28">
        <f>千葉以北!BE52</f>
        <v>2.1784999999999999E-2</v>
      </c>
      <c r="BE29" s="28">
        <f>千葉以北!BF52</f>
        <v>2.6646E-2</v>
      </c>
      <c r="BF29" s="28">
        <f>千葉以北!BG52</f>
        <v>2.9406000000000002E-2</v>
      </c>
      <c r="BG29" s="40">
        <f>千葉以北!BH52</f>
        <v>3.456E-2</v>
      </c>
      <c r="BH29" s="40">
        <f>千葉以北!BI52</f>
        <v>3.5174999999999998E-2</v>
      </c>
      <c r="BI29" s="40">
        <f>千葉以北!BJ52</f>
        <v>3.8184000000000003E-2</v>
      </c>
      <c r="BJ29" s="40">
        <f>千葉以北!BK52</f>
        <v>3.884E-2</v>
      </c>
      <c r="BK29" s="40">
        <f>千葉以北!BL52</f>
        <v>0</v>
      </c>
      <c r="BL29" s="40">
        <f>千葉以北!BM52</f>
        <v>0</v>
      </c>
      <c r="BM29" s="40">
        <f>千葉以北!BN52</f>
        <v>1.7822000000000001E-2</v>
      </c>
      <c r="BN29" s="40">
        <f>千葉以北!BO52</f>
        <v>2.3292E-2</v>
      </c>
      <c r="BO29" s="40">
        <f>千葉以北!BP52</f>
        <v>2.3661000000000001E-2</v>
      </c>
      <c r="BP29" s="40">
        <f>千葉以北!BQ52</f>
        <v>2.6705E-2</v>
      </c>
      <c r="BQ29" s="40">
        <f>千葉以北!BR52</f>
        <v>3.2550000000000003E-2</v>
      </c>
      <c r="BR29" s="40">
        <f>千葉以北!BS52</f>
        <v>3.5802E-2</v>
      </c>
      <c r="BS29" s="40">
        <f>千葉以北!BT52</f>
        <v>3.9136999999999998E-2</v>
      </c>
      <c r="BT29" s="40">
        <f>千葉以北!BU52</f>
        <v>3.9711000000000003E-2</v>
      </c>
      <c r="BU29" s="40">
        <f>千葉以北!BV52</f>
        <v>4.0285000000000001E-2</v>
      </c>
      <c r="BV29" s="40">
        <f>千葉以北!BW52</f>
        <v>4.0858999999999999E-2</v>
      </c>
      <c r="BW29" s="40">
        <f>千葉以北!BX52</f>
        <v>0</v>
      </c>
      <c r="BX29" s="40">
        <f>千葉以北!BY52</f>
        <v>0</v>
      </c>
      <c r="BY29" s="40">
        <f>千葉以北!BZ52</f>
        <v>3.0394999999999998E-2</v>
      </c>
      <c r="BZ29" s="40">
        <f>千葉以北!CA52</f>
        <v>3.3890999999999998E-2</v>
      </c>
      <c r="CA29" s="40">
        <f>千葉以北!CB52</f>
        <v>3.7470000000000003E-2</v>
      </c>
      <c r="CB29" s="40">
        <f>千葉以北!CC52</f>
        <v>3.4792999999999998E-2</v>
      </c>
      <c r="CC29" s="40">
        <f>千葉以北!CD52</f>
        <v>4.1665000000000001E-2</v>
      </c>
      <c r="CD29" s="40">
        <f>千葉以北!CE52</f>
        <v>4.5450999999999998E-2</v>
      </c>
      <c r="CE29" s="40">
        <f>千葉以北!CF52</f>
        <v>5.2616000000000003E-2</v>
      </c>
      <c r="CF29" s="40">
        <f>千葉以北!CG52</f>
        <v>5.3272E-2</v>
      </c>
      <c r="CG29" s="40">
        <f>千葉以北!CH52</f>
        <v>5.7306999999999997E-2</v>
      </c>
      <c r="CH29" s="40">
        <f>千葉以北!CI52</f>
        <v>5.8004E-2</v>
      </c>
      <c r="CI29" s="40">
        <f>千葉以北!CJ52</f>
        <v>0</v>
      </c>
      <c r="CJ29" s="40">
        <f>千葉以北!CK52</f>
        <v>0</v>
      </c>
      <c r="CK29" s="40">
        <f>千葉以北!CL52</f>
        <v>3.5314999999999999E-2</v>
      </c>
      <c r="CL29" s="40">
        <f>千葉以北!CM52</f>
        <v>3.9302999999999998E-2</v>
      </c>
      <c r="CM29" s="40">
        <f>千葉以北!CN52</f>
        <v>4.3374000000000003E-2</v>
      </c>
      <c r="CN29" s="40">
        <f>千葉以北!CO52</f>
        <v>5.1191E-2</v>
      </c>
      <c r="CO29" s="40">
        <f>千葉以北!CP52</f>
        <v>5.1764999999999999E-2</v>
      </c>
      <c r="CP29" s="40">
        <f>千葉以北!CQ52</f>
        <v>5.2338999999999997E-2</v>
      </c>
      <c r="CQ29" s="40">
        <f>千葉以北!CR52</f>
        <v>5.67E-2</v>
      </c>
      <c r="CR29" s="40">
        <f>千葉以北!CS52</f>
        <v>6.1143999999999997E-2</v>
      </c>
      <c r="CS29" s="40">
        <f>千葉以北!CT52</f>
        <v>6.5670999999999993E-2</v>
      </c>
      <c r="CT29" s="40">
        <f>千葉以北!CU52</f>
        <v>6.6367999999999996E-2</v>
      </c>
      <c r="CU29" s="38">
        <f>千葉以北!CV52</f>
        <v>0</v>
      </c>
      <c r="CV29" s="38">
        <f>千葉以北!CW52</f>
        <v>0</v>
      </c>
      <c r="CW29" s="38">
        <f>千葉以北!CX52</f>
        <v>4.0235E-2</v>
      </c>
      <c r="CX29" s="38">
        <f>千葉以北!CY52</f>
        <v>4.0645000000000001E-2</v>
      </c>
      <c r="CY29" s="38">
        <f>千葉以北!CZ52</f>
        <v>4.5165999999999998E-2</v>
      </c>
      <c r="CZ29" s="38">
        <f>千葉以北!DA52</f>
        <v>4.9770000000000002E-2</v>
      </c>
      <c r="DA29" s="38">
        <f>千葉以北!DB52</f>
        <v>5.4456999999999998E-2</v>
      </c>
      <c r="DB29" s="38">
        <f>千葉以北!DC52</f>
        <v>5.9227000000000002E-2</v>
      </c>
      <c r="DC29" s="38">
        <f>千葉以北!DD52</f>
        <v>6.4079999999999998E-2</v>
      </c>
      <c r="DD29" s="38">
        <f>千葉以北!DE52</f>
        <v>6.9015999999999994E-2</v>
      </c>
      <c r="DE29" s="38">
        <f>千葉以北!DF52</f>
        <v>6.9671999999999998E-2</v>
      </c>
      <c r="DF29" s="38">
        <f>千葉以北!DG52</f>
        <v>7.0328000000000002E-2</v>
      </c>
      <c r="DG29" s="39">
        <f>千葉以北!DH52</f>
        <v>0</v>
      </c>
      <c r="DH29" s="39">
        <f>千葉以北!DI52</f>
        <v>0</v>
      </c>
      <c r="DI29" s="39">
        <f>千葉以北!DJ52</f>
        <v>4.5155000000000001E-2</v>
      </c>
      <c r="DJ29" s="39">
        <f>千葉以北!DK52</f>
        <v>4.5565000000000001E-2</v>
      </c>
      <c r="DK29" s="39">
        <f>千葉以北!DL52</f>
        <v>5.0577999999999998E-2</v>
      </c>
      <c r="DL29" s="39">
        <f>千葉以北!DM52</f>
        <v>5.5674000000000001E-2</v>
      </c>
      <c r="DM29" s="39">
        <f>千葉以北!DN52</f>
        <v>6.0852999999999997E-2</v>
      </c>
      <c r="DN29" s="39">
        <f>千葉以北!DO52</f>
        <v>6.6114999999999993E-2</v>
      </c>
      <c r="DO29" s="39">
        <f>千葉以北!DP52</f>
        <v>7.1459999999999996E-2</v>
      </c>
      <c r="DP29" s="39">
        <f>千葉以北!DQ52</f>
        <v>7.6887999999999998E-2</v>
      </c>
      <c r="DQ29" s="39">
        <f>千葉以北!DR52</f>
        <v>7.7544000000000002E-2</v>
      </c>
      <c r="DR29" s="39">
        <f>千葉以北!DS52</f>
        <v>7.8200000000000006E-2</v>
      </c>
      <c r="DS29" s="39">
        <f>千葉以北!DT52</f>
        <v>0</v>
      </c>
      <c r="DT29" s="39">
        <f>千葉以北!DU52</f>
        <v>0</v>
      </c>
      <c r="DU29" s="39">
        <f>千葉以北!DV52</f>
        <v>5.0075000000000001E-2</v>
      </c>
      <c r="DV29" s="39">
        <f>千葉以北!DW52</f>
        <v>5.0485000000000002E-2</v>
      </c>
      <c r="DW29" s="39">
        <f>千葉以北!DX52</f>
        <v>5.5989999999999998E-2</v>
      </c>
      <c r="DX29" s="39">
        <f>千葉以北!DY52</f>
        <v>6.1578000000000001E-2</v>
      </c>
      <c r="DY29" s="39">
        <f>千葉以北!DZ52</f>
        <v>6.7249000000000003E-2</v>
      </c>
      <c r="DZ29" s="39">
        <f>千葉以北!EA52</f>
        <v>7.3002999999999998E-2</v>
      </c>
      <c r="EA29" s="39">
        <f>千葉以北!EB52</f>
        <v>7.8839999999999993E-2</v>
      </c>
      <c r="EB29" s="39">
        <f>千葉以北!EC52</f>
        <v>8.4760000000000002E-2</v>
      </c>
      <c r="EC29" s="39">
        <f>千葉以北!ED52</f>
        <v>8.5416000000000006E-2</v>
      </c>
      <c r="ED29" s="39">
        <f>千葉以北!EE52</f>
        <v>8.6071999999999996E-2</v>
      </c>
      <c r="EE29" s="39">
        <f>千葉以北!EF52</f>
        <v>0</v>
      </c>
      <c r="EF29" s="39">
        <f>千葉以北!EG52</f>
        <v>0</v>
      </c>
      <c r="EG29" s="39">
        <f>千葉以北!EH52</f>
        <v>5.4995000000000002E-2</v>
      </c>
      <c r="EH29" s="39">
        <f>千葉以北!EI52</f>
        <v>5.5405000000000003E-2</v>
      </c>
      <c r="EI29" s="39">
        <f>千葉以北!EJ52</f>
        <v>6.1401999999999998E-2</v>
      </c>
      <c r="EJ29" s="39">
        <f>千葉以北!EK52</f>
        <v>6.7482E-2</v>
      </c>
      <c r="EK29" s="39">
        <f>千葉以北!EL52</f>
        <v>7.3645000000000002E-2</v>
      </c>
      <c r="EL29" s="39">
        <f>千葉以北!EM52</f>
        <v>7.9891000000000004E-2</v>
      </c>
      <c r="EM29" s="39">
        <f>千葉以北!EN52</f>
        <v>8.0464999999999995E-2</v>
      </c>
      <c r="EN29" s="39">
        <f>千葉以北!EO52</f>
        <v>9.2632000000000006E-2</v>
      </c>
      <c r="EO29" s="39">
        <f>千葉以北!EP52</f>
        <v>9.3287999999999996E-2</v>
      </c>
      <c r="EP29" s="39">
        <f>千葉以北!EQ52</f>
        <v>9.3944E-2</v>
      </c>
      <c r="EQ29" s="39">
        <f>千葉以北!ER52</f>
        <v>0</v>
      </c>
      <c r="ER29" s="39">
        <f>千葉以北!ES52</f>
        <v>0</v>
      </c>
      <c r="ES29" s="39">
        <f>千葉以北!ET52</f>
        <v>5.3919000000000002E-2</v>
      </c>
      <c r="ET29" s="39">
        <f>千葉以北!EU52</f>
        <v>6.0324999999999997E-2</v>
      </c>
      <c r="EU29" s="39">
        <f>千葉以北!EV52</f>
        <v>6.6813999999999998E-2</v>
      </c>
      <c r="EV29" s="39">
        <f>千葉以北!EW52</f>
        <v>7.3386000000000007E-2</v>
      </c>
      <c r="EW29" s="39">
        <f>千葉以北!EX52</f>
        <v>8.0041000000000001E-2</v>
      </c>
      <c r="EX29" s="39">
        <f>千葉以北!EY52</f>
        <v>8.6778999999999995E-2</v>
      </c>
      <c r="EY29" s="39">
        <f>千葉以北!EZ52</f>
        <v>9.3600000000000003E-2</v>
      </c>
      <c r="EZ29" s="39">
        <f>千葉以北!FA52</f>
        <v>9.4214999999999993E-2</v>
      </c>
      <c r="FA29" s="39">
        <f>千葉以北!FB52</f>
        <v>0.10116</v>
      </c>
      <c r="FB29" s="39">
        <f>千葉以北!FC52</f>
        <v>0.101816</v>
      </c>
      <c r="FC29" s="39">
        <f>千葉以北!FD52</f>
        <v>0</v>
      </c>
      <c r="FD29" s="39">
        <f>千葉以北!FE52</f>
        <v>0</v>
      </c>
      <c r="FE29" s="39">
        <f>千葉以北!FF52</f>
        <v>6.4835000000000004E-2</v>
      </c>
      <c r="FF29" s="39">
        <f>千葉以北!FG52</f>
        <v>6.5244999999999997E-2</v>
      </c>
      <c r="FG29" s="39">
        <f>千葉以北!FH52</f>
        <v>7.2225999999999999E-2</v>
      </c>
      <c r="FH29" s="39">
        <f>千葉以北!FI52</f>
        <v>7.9289999999999999E-2</v>
      </c>
      <c r="FI29" s="39">
        <f>千葉以北!FJ52</f>
        <v>8.6437E-2</v>
      </c>
      <c r="FJ29" s="39">
        <f>千葉以北!FK52</f>
        <v>9.3667E-2</v>
      </c>
      <c r="FK29" s="39">
        <f>千葉以北!FL52</f>
        <v>0.10098</v>
      </c>
      <c r="FL29" s="39">
        <f>千葉以北!FM52</f>
        <v>0.108376</v>
      </c>
      <c r="FM29" s="39">
        <f>千葉以北!FN52</f>
        <v>0.109032</v>
      </c>
      <c r="FN29" s="39">
        <f>千葉以北!FO52</f>
        <v>0.10968799999999999</v>
      </c>
      <c r="FO29" s="39">
        <f>千葉以北!FP52</f>
        <v>0</v>
      </c>
      <c r="FP29" s="39">
        <f>千葉以北!FQ52</f>
        <v>0</v>
      </c>
      <c r="FQ29" s="39">
        <f>千葉以北!FR52</f>
        <v>6.9754999999999998E-2</v>
      </c>
      <c r="FR29" s="39">
        <f>千葉以北!FS52</f>
        <v>7.0165000000000005E-2</v>
      </c>
      <c r="FS29" s="39">
        <f>千葉以北!FT52</f>
        <v>7.7637999999999999E-2</v>
      </c>
      <c r="FT29" s="39">
        <f>千葉以北!FU52</f>
        <v>8.5194000000000006E-2</v>
      </c>
      <c r="FU29" s="39">
        <f>千葉以北!FV52</f>
        <v>9.2832999999999999E-2</v>
      </c>
      <c r="FV29" s="39">
        <f>千葉以北!FW52</f>
        <v>0.10055500000000001</v>
      </c>
      <c r="FW29" s="39">
        <f>千葉以北!FX52</f>
        <v>0.10836</v>
      </c>
      <c r="FX29" s="39">
        <f>千葉以北!FY52</f>
        <v>0.116248</v>
      </c>
      <c r="FY29" s="39">
        <f>千葉以北!FZ52</f>
        <v>0.11690399999999999</v>
      </c>
      <c r="FZ29" s="39">
        <f>千葉以北!GA52</f>
        <v>0.11756</v>
      </c>
    </row>
    <row r="30" spans="1:182">
      <c r="A30" s="31" t="s">
        <v>109</v>
      </c>
      <c r="B30" s="28" t="str">
        <f>千葉以北!C53</f>
        <v>1歳</v>
      </c>
      <c r="C30" s="28">
        <f>千葉以北!D53</f>
        <v>1.2E-4</v>
      </c>
      <c r="D30" s="28">
        <f>千葉以北!E53</f>
        <v>8.4999999999999995E-4</v>
      </c>
      <c r="E30" s="28">
        <f>千葉以北!F53</f>
        <v>7.7200000000000001E-4</v>
      </c>
      <c r="F30" s="28">
        <f>千葉以北!G53</f>
        <v>1.108E-3</v>
      </c>
      <c r="G30" s="28">
        <f>千葉以北!H53</f>
        <v>1.611E-3</v>
      </c>
      <c r="H30" s="28">
        <f>千葉以北!I53</f>
        <v>1.7639999999999999E-3</v>
      </c>
      <c r="I30" s="28">
        <f>千葉以北!J53</f>
        <v>1.841E-3</v>
      </c>
      <c r="J30" s="28">
        <f>千葉以北!K53</f>
        <v>2.1350000000000002E-3</v>
      </c>
      <c r="K30" s="28">
        <f>千葉以北!L53</f>
        <v>2.0790000000000001E-3</v>
      </c>
      <c r="L30" s="28">
        <f>千葉以北!M53</f>
        <v>2.3310000000000002E-3</v>
      </c>
      <c r="M30" s="28">
        <f>千葉以北!N53</f>
        <v>2.5769999999999999E-3</v>
      </c>
      <c r="N30" s="28">
        <f>千葉以北!O53</f>
        <v>2.823E-3</v>
      </c>
      <c r="O30" s="28">
        <f>千葉以北!P53</f>
        <v>8.0079999999999995E-3</v>
      </c>
      <c r="P30" s="28">
        <f>千葉以北!Q53</f>
        <v>9.214E-3</v>
      </c>
      <c r="Q30" s="28">
        <f>千葉以北!R53</f>
        <v>7.0499999999999998E-3</v>
      </c>
      <c r="R30" s="28">
        <f>千葉以北!S53</f>
        <v>6.2950000000000002E-3</v>
      </c>
      <c r="S30" s="28">
        <f>千葉以北!T53</f>
        <v>5.372E-3</v>
      </c>
      <c r="T30" s="28">
        <f>千葉以北!U53</f>
        <v>5.7000000000000002E-3</v>
      </c>
      <c r="U30" s="28">
        <f>千葉以北!V53</f>
        <v>5.2849999999999998E-3</v>
      </c>
      <c r="V30" s="28">
        <f>千葉以北!W53</f>
        <v>5.5789999999999998E-3</v>
      </c>
      <c r="W30" s="28">
        <f>千葉以北!X53</f>
        <v>5.0309999999999999E-3</v>
      </c>
      <c r="X30" s="28">
        <f>千葉以北!Y53</f>
        <v>5.2830000000000004E-3</v>
      </c>
      <c r="Y30" s="28">
        <f>千葉以北!Z53</f>
        <v>5.5290000000000001E-3</v>
      </c>
      <c r="Z30" s="28">
        <f>千葉以北!AA53</f>
        <v>5.7749999999999998E-3</v>
      </c>
      <c r="AA30" s="28">
        <f>千葉以北!AB53</f>
        <v>1.5879999999999998E-2</v>
      </c>
      <c r="AB30" s="28">
        <f>千葉以北!AC53</f>
        <v>1.7578E-2</v>
      </c>
      <c r="AC30" s="28">
        <f>千葉以北!AD53</f>
        <v>1.1868999999999999E-2</v>
      </c>
      <c r="AD30" s="28">
        <f>千葉以北!AE53</f>
        <v>1.1214999999999999E-2</v>
      </c>
      <c r="AE30" s="28">
        <f>千葉以北!AF53</f>
        <v>1.0467000000000001E-2</v>
      </c>
      <c r="AF30" s="28">
        <f>千葉以北!AG53</f>
        <v>9.6360000000000005E-3</v>
      </c>
      <c r="AG30" s="28">
        <f>千葉以北!AH53</f>
        <v>8.7290000000000006E-3</v>
      </c>
      <c r="AH30" s="28">
        <f>千葉以北!AI53</f>
        <v>9.0229999999999998E-3</v>
      </c>
      <c r="AI30" s="28">
        <f>千葉以北!AJ53</f>
        <v>6.6550000000000003E-3</v>
      </c>
      <c r="AJ30" s="28">
        <f>千葉以北!AK53</f>
        <v>6.8649999999999996E-3</v>
      </c>
      <c r="AK30" s="28">
        <f>千葉以北!AL53</f>
        <v>7.0699999999999999E-3</v>
      </c>
      <c r="AL30" s="28">
        <f>千葉以北!AM53</f>
        <v>7.2750000000000002E-3</v>
      </c>
      <c r="AM30" s="28">
        <f>千葉以北!AN53</f>
        <v>2.6738999999999999E-2</v>
      </c>
      <c r="AN30" s="28">
        <f>千葉以北!AO53</f>
        <v>2.7477000000000001E-2</v>
      </c>
      <c r="AO30" s="28">
        <f>千葉以北!AP53</f>
        <v>1.7281000000000001E-2</v>
      </c>
      <c r="AP30" s="28">
        <f>千葉以北!AQ53</f>
        <v>1.6135E-2</v>
      </c>
      <c r="AQ30" s="28">
        <f>千葉以北!AR53</f>
        <v>1.3244000000000001E-2</v>
      </c>
      <c r="AR30" s="28">
        <f>千葉以北!AS53</f>
        <v>1.3572000000000001E-2</v>
      </c>
      <c r="AS30" s="28">
        <f>千葉以北!AT53</f>
        <v>1.2173E-2</v>
      </c>
      <c r="AT30" s="28">
        <f>千葉以北!AU53</f>
        <v>1.2467000000000001E-2</v>
      </c>
      <c r="AU30" s="28">
        <f>千葉以北!AV53</f>
        <v>9.1149999999999998E-3</v>
      </c>
      <c r="AV30" s="28">
        <f>千葉以北!AW53</f>
        <v>9.325E-3</v>
      </c>
      <c r="AW30" s="28">
        <f>千葉以北!AX53</f>
        <v>9.5300000000000003E-3</v>
      </c>
      <c r="AX30" s="28">
        <f>千葉以北!AY53</f>
        <v>9.7350000000000006E-3</v>
      </c>
      <c r="AY30" s="28">
        <f>千葉以北!AZ53</f>
        <v>3.3609E-2</v>
      </c>
      <c r="AZ30" s="28">
        <f>千葉以北!BA53</f>
        <v>3.6332999999999997E-2</v>
      </c>
      <c r="BA30" s="28">
        <f>千葉以北!BB53</f>
        <v>2.4761999999999999E-2</v>
      </c>
      <c r="BB30" s="28">
        <f>千葉以北!BC53</f>
        <v>2.3165999999999999E-2</v>
      </c>
      <c r="BC30" s="28">
        <f>千葉以北!BD53</f>
        <v>2.1475000000000001E-2</v>
      </c>
      <c r="BD30" s="28">
        <f>千葉以北!BE53</f>
        <v>2.1885000000000002E-2</v>
      </c>
      <c r="BE30" s="28">
        <f>千葉以北!BF53</f>
        <v>2.0079E-2</v>
      </c>
      <c r="BF30" s="28">
        <f>千葉以北!BG53</f>
        <v>2.0456999999999999E-2</v>
      </c>
      <c r="BG30" s="40">
        <f>千葉以北!BH53</f>
        <v>1.6205000000000001E-2</v>
      </c>
      <c r="BH30" s="40">
        <f>千葉以北!BI53</f>
        <v>1.8852000000000001E-2</v>
      </c>
      <c r="BI30" s="40">
        <f>千葉以北!BJ53</f>
        <v>1.6785999999999999E-2</v>
      </c>
      <c r="BJ30" s="40">
        <f>千葉以北!BK53</f>
        <v>1.7073000000000001E-2</v>
      </c>
      <c r="BK30" s="40">
        <f>千葉以北!BL53</f>
        <v>4.1973000000000003E-2</v>
      </c>
      <c r="BL30" s="40">
        <f>千葉以北!BM53</f>
        <v>4.5189E-2</v>
      </c>
      <c r="BM30" s="40">
        <f>千葉以北!BN53</f>
        <v>3.0665999999999999E-2</v>
      </c>
      <c r="BN30" s="40">
        <f>千葉以北!BO53</f>
        <v>2.8577999999999999E-2</v>
      </c>
      <c r="BO30" s="40">
        <f>千葉以北!BP53</f>
        <v>2.9028999999999999E-2</v>
      </c>
      <c r="BP30" s="40">
        <f>千葉以北!BQ53</f>
        <v>2.6804999999999999E-2</v>
      </c>
      <c r="BQ30" s="40">
        <f>千葉以北!BR53</f>
        <v>2.4507000000000001E-2</v>
      </c>
      <c r="BR30" s="40">
        <f>千葉以北!BS53</f>
        <v>2.4885000000000001E-2</v>
      </c>
      <c r="BS30" s="40">
        <f>千葉以北!BT53</f>
        <v>2.2452E-2</v>
      </c>
      <c r="BT30" s="40">
        <f>千葉以北!BU53</f>
        <v>2.8485E-2</v>
      </c>
      <c r="BU30" s="40">
        <f>千葉以北!BV53</f>
        <v>2.8895000000000001E-2</v>
      </c>
      <c r="BV30" s="40">
        <f>千葉以北!BW53</f>
        <v>2.6370000000000001E-2</v>
      </c>
      <c r="BW30" s="40">
        <f>千葉以北!BX53</f>
        <v>4.4400000000000002E-2</v>
      </c>
      <c r="BX30" s="40">
        <f>千葉以北!BY53</f>
        <v>5.1034000000000003E-2</v>
      </c>
      <c r="BY30" s="40">
        <f>千葉以北!BZ53</f>
        <v>2.4388E-2</v>
      </c>
      <c r="BZ30" s="40">
        <f>千葉以北!CA53</f>
        <v>2.4723999999999999E-2</v>
      </c>
      <c r="CA30" s="40">
        <f>千葉以北!CB53</f>
        <v>2.1923999999999999E-2</v>
      </c>
      <c r="CB30" s="40">
        <f>千葉以北!CC53</f>
        <v>2.538E-2</v>
      </c>
      <c r="CC30" s="40">
        <f>千葉以北!CD53</f>
        <v>2.2505000000000001E-2</v>
      </c>
      <c r="CD30" s="40">
        <f>千葉以北!CE53</f>
        <v>2.2799E-2</v>
      </c>
      <c r="CE30" s="40">
        <f>千葉以北!CF53</f>
        <v>1.9796999999999999E-2</v>
      </c>
      <c r="CF30" s="40">
        <f>千葉以北!CG53</f>
        <v>2.0042999999999998E-2</v>
      </c>
      <c r="CG30" s="40">
        <f>千葉以北!CH53</f>
        <v>1.6910000000000001E-2</v>
      </c>
      <c r="CH30" s="40">
        <f>千葉以北!CI53</f>
        <v>1.7114999999999998E-2</v>
      </c>
      <c r="CI30" s="40">
        <f>千葉以北!CJ53</f>
        <v>5.178E-2</v>
      </c>
      <c r="CJ30" s="40">
        <f>千葉以北!CK53</f>
        <v>5.5896000000000001E-2</v>
      </c>
      <c r="CK30" s="40">
        <f>千葉以北!CL53</f>
        <v>2.8323999999999998E-2</v>
      </c>
      <c r="CL30" s="40">
        <f>千葉以北!CM53</f>
        <v>2.8660000000000001E-2</v>
      </c>
      <c r="CM30" s="40">
        <f>千葉以北!CN53</f>
        <v>2.5368000000000002E-2</v>
      </c>
      <c r="CN30" s="40">
        <f>千葉以北!CO53</f>
        <v>2.1999000000000001E-2</v>
      </c>
      <c r="CO30" s="40">
        <f>千葉以北!CP53</f>
        <v>2.2245000000000001E-2</v>
      </c>
      <c r="CP30" s="40">
        <f>千葉以北!CQ53</f>
        <v>2.6242999999999999E-2</v>
      </c>
      <c r="CQ30" s="40">
        <f>千葉以北!CR53</f>
        <v>2.6537000000000002E-2</v>
      </c>
      <c r="CR30" s="40">
        <f>千葉以北!CS53</f>
        <v>2.2995000000000002E-2</v>
      </c>
      <c r="CS30" s="40">
        <f>千葉以北!CT53</f>
        <v>2.3247E-2</v>
      </c>
      <c r="CT30" s="40">
        <f>千葉以北!CU53</f>
        <v>2.3493E-2</v>
      </c>
      <c r="CU30" s="38">
        <f>千葉以北!CV53</f>
        <v>6.3112000000000001E-2</v>
      </c>
      <c r="CV30" s="38">
        <f>千葉以北!CW53</f>
        <v>6.7762000000000003E-2</v>
      </c>
      <c r="CW30" s="38">
        <f>千葉以北!CX53</f>
        <v>3.2259999999999997E-2</v>
      </c>
      <c r="CX30" s="38">
        <f>千葉以北!CY53</f>
        <v>3.6665999999999997E-2</v>
      </c>
      <c r="CY30" s="38">
        <f>千葉以北!CZ53</f>
        <v>3.2924000000000002E-2</v>
      </c>
      <c r="CZ30" s="38">
        <f>千葉以北!DA53</f>
        <v>2.9099E-2</v>
      </c>
      <c r="DA30" s="38">
        <f>千葉以北!DB53</f>
        <v>2.9392999999999999E-2</v>
      </c>
      <c r="DB30" s="38">
        <f>千葉以北!DC53</f>
        <v>2.9687000000000002E-2</v>
      </c>
      <c r="DC30" s="38">
        <f>千葉以北!DD53</f>
        <v>2.5694999999999999E-2</v>
      </c>
      <c r="DD30" s="38">
        <f>千葉以北!DE53</f>
        <v>2.5947000000000001E-2</v>
      </c>
      <c r="DE30" s="38">
        <f>千葉以北!DF53</f>
        <v>2.6193000000000001E-2</v>
      </c>
      <c r="DF30" s="38">
        <f>千葉以北!DG53</f>
        <v>2.6439000000000001E-2</v>
      </c>
      <c r="DG30" s="39">
        <f>千葉以北!DH53</f>
        <v>7.0984000000000005E-2</v>
      </c>
      <c r="DH30" s="39">
        <f>千葉以北!DI53</f>
        <v>7.6125999999999999E-2</v>
      </c>
      <c r="DI30" s="39">
        <f>千葉以北!DJ53</f>
        <v>3.6195999999999999E-2</v>
      </c>
      <c r="DJ30" s="39">
        <f>千葉以北!DK53</f>
        <v>4.1093999999999999E-2</v>
      </c>
      <c r="DK30" s="39">
        <f>千葉以北!DL53</f>
        <v>3.6859999999999997E-2</v>
      </c>
      <c r="DL30" s="39">
        <f>千葉以北!DM53</f>
        <v>3.2543000000000002E-2</v>
      </c>
      <c r="DM30" s="39">
        <f>千葉以北!DN53</f>
        <v>3.2836999999999998E-2</v>
      </c>
      <c r="DN30" s="39">
        <f>千葉以北!DO53</f>
        <v>3.3131000000000001E-2</v>
      </c>
      <c r="DO30" s="39">
        <f>千葉以北!DP53</f>
        <v>2.8646999999999999E-2</v>
      </c>
      <c r="DP30" s="39">
        <f>千葉以北!DQ53</f>
        <v>2.8899000000000001E-2</v>
      </c>
      <c r="DQ30" s="39">
        <f>千葉以北!DR53</f>
        <v>2.9145000000000001E-2</v>
      </c>
      <c r="DR30" s="39">
        <f>千葉以北!DS53</f>
        <v>2.9391E-2</v>
      </c>
      <c r="DS30" s="39">
        <f>千葉以北!DT53</f>
        <v>8.3793000000000006E-2</v>
      </c>
      <c r="DT30" s="39">
        <f>千葉以北!DU53</f>
        <v>8.4489999999999996E-2</v>
      </c>
      <c r="DU30" s="39">
        <f>千葉以北!DV53</f>
        <v>4.0132000000000001E-2</v>
      </c>
      <c r="DV30" s="39">
        <f>千葉以北!DW53</f>
        <v>4.5522E-2</v>
      </c>
      <c r="DW30" s="39">
        <f>千葉以北!DX53</f>
        <v>4.0795999999999999E-2</v>
      </c>
      <c r="DX30" s="39">
        <f>千葉以北!DY53</f>
        <v>3.5986999999999998E-2</v>
      </c>
      <c r="DY30" s="39">
        <f>千葉以北!DZ53</f>
        <v>3.6281000000000001E-2</v>
      </c>
      <c r="DZ30" s="39">
        <f>千葉以北!EA53</f>
        <v>3.6575000000000003E-2</v>
      </c>
      <c r="EA30" s="39">
        <f>千葉以北!EB53</f>
        <v>3.1599000000000002E-2</v>
      </c>
      <c r="EB30" s="39">
        <f>千葉以北!EC53</f>
        <v>3.1850999999999997E-2</v>
      </c>
      <c r="EC30" s="39">
        <f>千葉以北!ED53</f>
        <v>3.2097000000000001E-2</v>
      </c>
      <c r="ED30" s="39">
        <f>千葉以北!EE53</f>
        <v>3.2342999999999997E-2</v>
      </c>
      <c r="EE30" s="39">
        <f>千葉以北!EF53</f>
        <v>9.2157000000000003E-2</v>
      </c>
      <c r="EF30" s="39">
        <f>千葉以北!EG53</f>
        <v>9.2854000000000006E-2</v>
      </c>
      <c r="EG30" s="39">
        <f>千葉以北!EH53</f>
        <v>4.4068000000000003E-2</v>
      </c>
      <c r="EH30" s="39">
        <f>千葉以北!EI53</f>
        <v>4.9950000000000001E-2</v>
      </c>
      <c r="EI30" s="39">
        <f>千葉以北!EJ53</f>
        <v>4.4732000000000001E-2</v>
      </c>
      <c r="EJ30" s="39">
        <f>千葉以北!EK53</f>
        <v>3.9431000000000001E-2</v>
      </c>
      <c r="EK30" s="39">
        <f>千葉以北!EL53</f>
        <v>3.9725000000000003E-2</v>
      </c>
      <c r="EL30" s="39">
        <f>千葉以北!EM53</f>
        <v>3.4299000000000003E-2</v>
      </c>
      <c r="EM30" s="39">
        <f>千葉以北!EN53</f>
        <v>3.4544999999999999E-2</v>
      </c>
      <c r="EN30" s="39">
        <f>千葉以北!EO53</f>
        <v>2.9000000000000001E-2</v>
      </c>
      <c r="EO30" s="39">
        <f>千葉以北!EP53</f>
        <v>2.9204999999999998E-2</v>
      </c>
      <c r="EP30" s="39">
        <f>千葉以北!EQ53</f>
        <v>2.9409999999999999E-2</v>
      </c>
      <c r="EQ30" s="39">
        <f>千葉以北!ER53</f>
        <v>9.4600000000000004E-2</v>
      </c>
      <c r="ER30" s="39">
        <f>千葉以北!ES53</f>
        <v>0.101218</v>
      </c>
      <c r="ES30" s="39">
        <f>千葉以北!ET53</f>
        <v>5.3999999999999999E-2</v>
      </c>
      <c r="ET30" s="39">
        <f>千葉以北!EU53</f>
        <v>5.4378000000000003E-2</v>
      </c>
      <c r="EU30" s="39">
        <f>千葉以北!EV53</f>
        <v>4.8668000000000003E-2</v>
      </c>
      <c r="EV30" s="39">
        <f>千葉以北!EW53</f>
        <v>4.2875000000000003E-2</v>
      </c>
      <c r="EW30" s="39">
        <f>千葉以北!EX53</f>
        <v>4.3168999999999999E-2</v>
      </c>
      <c r="EX30" s="39">
        <f>千葉以北!EY53</f>
        <v>4.3463000000000002E-2</v>
      </c>
      <c r="EY30" s="39">
        <f>千葉以北!EZ53</f>
        <v>3.7503000000000002E-2</v>
      </c>
      <c r="EZ30" s="39">
        <f>千葉以北!FA53</f>
        <v>4.4044E-2</v>
      </c>
      <c r="FA30" s="39">
        <f>千葉以北!FB53</f>
        <v>3.8001E-2</v>
      </c>
      <c r="FB30" s="39">
        <f>千葉以北!FC53</f>
        <v>3.8247000000000003E-2</v>
      </c>
      <c r="FC30" s="39">
        <f>千葉以北!FD53</f>
        <v>0.10247199999999999</v>
      </c>
      <c r="FD30" s="39">
        <f>千葉以北!FE53</f>
        <v>0.109582</v>
      </c>
      <c r="FE30" s="39">
        <f>千葉以北!FF53</f>
        <v>5.194E-2</v>
      </c>
      <c r="FF30" s="39">
        <f>千葉以北!FG53</f>
        <v>5.8805999999999997E-2</v>
      </c>
      <c r="FG30" s="39">
        <f>千葉以北!FH53</f>
        <v>5.2603999999999998E-2</v>
      </c>
      <c r="FH30" s="39">
        <f>千葉以北!FI53</f>
        <v>4.6318999999999999E-2</v>
      </c>
      <c r="FI30" s="39">
        <f>千葉以北!FJ53</f>
        <v>4.6613000000000002E-2</v>
      </c>
      <c r="FJ30" s="39">
        <f>千葉以北!FK53</f>
        <v>4.6906999999999997E-2</v>
      </c>
      <c r="FK30" s="39">
        <f>千葉以北!FL53</f>
        <v>4.0454999999999998E-2</v>
      </c>
      <c r="FL30" s="39">
        <f>千葉以北!FM53</f>
        <v>4.0707E-2</v>
      </c>
      <c r="FM30" s="39">
        <f>千葉以北!FN53</f>
        <v>4.0953000000000003E-2</v>
      </c>
      <c r="FN30" s="39">
        <f>千葉以北!FO53</f>
        <v>4.1199E-2</v>
      </c>
      <c r="FO30" s="39">
        <f>千葉以北!FP53</f>
        <v>0.110344</v>
      </c>
      <c r="FP30" s="39">
        <f>千葉以北!FQ53</f>
        <v>0.117946</v>
      </c>
      <c r="FQ30" s="39">
        <f>千葉以北!FR53</f>
        <v>5.5876000000000002E-2</v>
      </c>
      <c r="FR30" s="39">
        <f>千葉以北!FS53</f>
        <v>6.3233999999999999E-2</v>
      </c>
      <c r="FS30" s="39">
        <f>千葉以北!FT53</f>
        <v>5.654E-2</v>
      </c>
      <c r="FT30" s="39">
        <f>千葉以北!FU53</f>
        <v>4.9763000000000002E-2</v>
      </c>
      <c r="FU30" s="39">
        <f>千葉以北!FV53</f>
        <v>5.0056999999999997E-2</v>
      </c>
      <c r="FV30" s="39">
        <f>千葉以北!FW53</f>
        <v>5.0351E-2</v>
      </c>
      <c r="FW30" s="39">
        <f>千葉以北!FX53</f>
        <v>4.3407000000000001E-2</v>
      </c>
      <c r="FX30" s="39">
        <f>千葉以北!FY53</f>
        <v>4.3659000000000003E-2</v>
      </c>
      <c r="FY30" s="39">
        <f>千葉以北!FZ53</f>
        <v>4.3905E-2</v>
      </c>
      <c r="FZ30" s="39">
        <f>千葉以北!GA53</f>
        <v>4.4151000000000003E-2</v>
      </c>
    </row>
    <row r="31" spans="1:182">
      <c r="A31" s="31" t="s">
        <v>109</v>
      </c>
      <c r="B31" s="28" t="str">
        <f>千葉以北!C54</f>
        <v>2歳</v>
      </c>
      <c r="C31" s="28">
        <f>千葉以北!D54</f>
        <v>1.56E-4</v>
      </c>
      <c r="D31" s="28">
        <f>千葉以北!E54</f>
        <v>3.6900000000000002E-4</v>
      </c>
      <c r="E31" s="28">
        <f>千葉以北!F54</f>
        <v>6.2100000000000002E-4</v>
      </c>
      <c r="F31" s="28">
        <f>千葉以北!G54</f>
        <v>8.7299999999999997E-4</v>
      </c>
      <c r="G31" s="28">
        <f>千葉以北!H54</f>
        <v>1.119E-3</v>
      </c>
      <c r="H31" s="28">
        <f>千葉以北!I54</f>
        <v>1.596E-3</v>
      </c>
      <c r="I31" s="28">
        <f>千葉以北!J54</f>
        <v>1.6169999999999999E-3</v>
      </c>
      <c r="J31" s="28">
        <f>千葉以北!K54</f>
        <v>1.555E-3</v>
      </c>
      <c r="K31" s="28">
        <f>千葉以北!L54</f>
        <v>1.7600000000000001E-3</v>
      </c>
      <c r="L31" s="28">
        <f>千葉以北!M54</f>
        <v>1.5740000000000001E-3</v>
      </c>
      <c r="M31" s="28">
        <f>千葉以北!N54</f>
        <v>1.738E-3</v>
      </c>
      <c r="N31" s="28">
        <f>千葉以北!O54</f>
        <v>2.3800000000000002E-3</v>
      </c>
      <c r="O31" s="28">
        <f>千葉以北!P54</f>
        <v>3.5839999999999999E-3</v>
      </c>
      <c r="P31" s="28">
        <f>千葉以北!Q54</f>
        <v>3.3210000000000002E-3</v>
      </c>
      <c r="Q31" s="28">
        <f>千葉以北!R54</f>
        <v>2.98E-3</v>
      </c>
      <c r="R31" s="28">
        <f>千葉以北!S54</f>
        <v>3.8249999999999998E-3</v>
      </c>
      <c r="S31" s="28">
        <f>千葉以北!T54</f>
        <v>4.7530000000000003E-3</v>
      </c>
      <c r="T31" s="28">
        <f>千葉以北!U54</f>
        <v>5.0400000000000002E-3</v>
      </c>
      <c r="U31" s="28">
        <f>千葉以北!V54</f>
        <v>4.5690000000000001E-3</v>
      </c>
      <c r="V31" s="28">
        <f>千葉以北!W54</f>
        <v>4.0150000000000003E-3</v>
      </c>
      <c r="W31" s="28">
        <f>千葉以北!X54</f>
        <v>4.2199999999999998E-3</v>
      </c>
      <c r="X31" s="28">
        <f>千葉以北!Y54</f>
        <v>3.542E-3</v>
      </c>
      <c r="Y31" s="28">
        <f>千葉以北!Z54</f>
        <v>3.7060000000000001E-3</v>
      </c>
      <c r="Z31" s="28">
        <f>千葉以北!AA54</f>
        <v>4.8399999999999997E-3</v>
      </c>
      <c r="AA31" s="28">
        <f>千葉以北!AB54</f>
        <v>7.0280000000000004E-3</v>
      </c>
      <c r="AB31" s="28">
        <f>千葉以北!AC54</f>
        <v>6.2729999999999999E-3</v>
      </c>
      <c r="AC31" s="28">
        <f>千葉以北!AD54</f>
        <v>6.5250000000000004E-3</v>
      </c>
      <c r="AD31" s="28">
        <f>千葉以北!AE54</f>
        <v>6.777E-3</v>
      </c>
      <c r="AE31" s="28">
        <f>千葉以北!AF54</f>
        <v>7.0229999999999997E-3</v>
      </c>
      <c r="AF31" s="28">
        <f>千葉以北!AG54</f>
        <v>8.4840000000000002E-3</v>
      </c>
      <c r="AG31" s="28">
        <f>千葉以北!AH54</f>
        <v>7.5209999999999999E-3</v>
      </c>
      <c r="AH31" s="28">
        <f>千葉以北!AI54</f>
        <v>6.4749999999999999E-3</v>
      </c>
      <c r="AI31" s="28">
        <f>千葉以北!AJ54</f>
        <v>6.6800000000000002E-3</v>
      </c>
      <c r="AJ31" s="28">
        <f>千葉以北!AK54</f>
        <v>5.5100000000000001E-3</v>
      </c>
      <c r="AK31" s="28">
        <f>千葉以北!AL54</f>
        <v>5.6740000000000002E-3</v>
      </c>
      <c r="AL31" s="28">
        <f>千葉以北!AM54</f>
        <v>7.3000000000000001E-3</v>
      </c>
      <c r="AM31" s="28">
        <f>千葉以北!AN54</f>
        <v>7.4850000000000003E-3</v>
      </c>
      <c r="AN31" s="28">
        <f>千葉以北!AO54</f>
        <v>7.6899999999999998E-3</v>
      </c>
      <c r="AO31" s="28">
        <f>千葉以北!AP54</f>
        <v>9.4769999999999993E-3</v>
      </c>
      <c r="AP31" s="28">
        <f>千葉以北!AQ54</f>
        <v>9.7289999999999998E-3</v>
      </c>
      <c r="AQ31" s="28">
        <f>千葉以北!AR54</f>
        <v>9.9749999999999995E-3</v>
      </c>
      <c r="AR31" s="28">
        <f>千葉以北!AS54</f>
        <v>1.1927999999999999E-2</v>
      </c>
      <c r="AS31" s="28">
        <f>千葉以北!AT54</f>
        <v>1.0473E-2</v>
      </c>
      <c r="AT31" s="28">
        <f>千葉以北!AU54</f>
        <v>8.9350000000000002E-3</v>
      </c>
      <c r="AU31" s="28">
        <f>千葉以北!AV54</f>
        <v>9.1400000000000006E-3</v>
      </c>
      <c r="AV31" s="28">
        <f>千葉以北!AW54</f>
        <v>7.4780000000000003E-3</v>
      </c>
      <c r="AW31" s="28">
        <f>千葉以北!AX54</f>
        <v>7.6420000000000004E-3</v>
      </c>
      <c r="AX31" s="28">
        <f>千葉以北!AY54</f>
        <v>9.7599999999999996E-3</v>
      </c>
      <c r="AY31" s="28">
        <f>千葉以北!AZ54</f>
        <v>1.1931000000000001E-2</v>
      </c>
      <c r="AZ31" s="28">
        <f>千葉以北!BA54</f>
        <v>1.0149999999999999E-2</v>
      </c>
      <c r="BA31" s="28">
        <f>千葉以北!BB54</f>
        <v>1.0359999999999999E-2</v>
      </c>
      <c r="BB31" s="28">
        <f>千葉以北!BC54</f>
        <v>1.057E-2</v>
      </c>
      <c r="BC31" s="28">
        <f>千葉以北!BD54</f>
        <v>1.0775E-2</v>
      </c>
      <c r="BD31" s="28">
        <f>千葉以北!BE54</f>
        <v>1.3179E-2</v>
      </c>
      <c r="BE31" s="28">
        <f>千葉以北!BF54</f>
        <v>1.119E-2</v>
      </c>
      <c r="BF31" s="28">
        <f>千葉以北!BG54</f>
        <v>9.1179999999999994E-3</v>
      </c>
      <c r="BG31" s="40">
        <f>千葉以北!BH54</f>
        <v>9.2820000000000003E-3</v>
      </c>
      <c r="BH31" s="40">
        <f>千葉以北!BI54</f>
        <v>7.0860000000000003E-3</v>
      </c>
      <c r="BI31" s="40">
        <f>千葉以北!BJ54</f>
        <v>7.2090000000000001E-3</v>
      </c>
      <c r="BJ31" s="40">
        <f>千葉以北!BK54</f>
        <v>9.7780000000000002E-3</v>
      </c>
      <c r="BK31" s="40">
        <f>千葉以北!BL54</f>
        <v>1.4883E-2</v>
      </c>
      <c r="BL31" s="40">
        <f>千葉以北!BM54</f>
        <v>1.261E-2</v>
      </c>
      <c r="BM31" s="40">
        <f>千葉以北!BN54</f>
        <v>1.282E-2</v>
      </c>
      <c r="BN31" s="40">
        <f>千葉以北!BO54</f>
        <v>1.303E-2</v>
      </c>
      <c r="BO31" s="40">
        <f>千葉以北!BP54</f>
        <v>1.3235E-2</v>
      </c>
      <c r="BP31" s="40">
        <f>千葉以北!BQ54</f>
        <v>1.6131E-2</v>
      </c>
      <c r="BQ31" s="40">
        <f>千葉以北!BR54</f>
        <v>1.3650000000000001E-2</v>
      </c>
      <c r="BR31" s="40">
        <f>千葉以北!BS54</f>
        <v>1.1086E-2</v>
      </c>
      <c r="BS31" s="40">
        <f>千葉以北!BT54</f>
        <v>1.125E-2</v>
      </c>
      <c r="BT31" s="40">
        <f>千葉以北!BU54</f>
        <v>5.7089999999999997E-3</v>
      </c>
      <c r="BU31" s="40">
        <f>千葉以北!BV54</f>
        <v>5.7910000000000001E-3</v>
      </c>
      <c r="BV31" s="40">
        <f>千葉以北!BW54</f>
        <v>8.8079999999999999E-3</v>
      </c>
      <c r="BW31" s="40">
        <f>千葉以北!BX54</f>
        <v>2.3772000000000001E-2</v>
      </c>
      <c r="BX31" s="40">
        <f>千葉以北!BY54</f>
        <v>1.8081E-2</v>
      </c>
      <c r="BY31" s="40">
        <f>千葉以北!BZ54</f>
        <v>1.8332999999999999E-2</v>
      </c>
      <c r="BZ31" s="40">
        <f>千葉以北!CA54</f>
        <v>1.8585000000000001E-2</v>
      </c>
      <c r="CA31" s="40">
        <f>千葉以北!CB54</f>
        <v>2.1972999999999999E-2</v>
      </c>
      <c r="CB31" s="40">
        <f>千葉以北!CC54</f>
        <v>2.2259999999999999E-2</v>
      </c>
      <c r="CC31" s="40">
        <f>千葉以北!CD54</f>
        <v>1.9328999999999999E-2</v>
      </c>
      <c r="CD31" s="40">
        <f>千葉以北!CE54</f>
        <v>1.6315E-2</v>
      </c>
      <c r="CE31" s="40">
        <f>千葉以北!CF54</f>
        <v>1.3218000000000001E-2</v>
      </c>
      <c r="CF31" s="40">
        <f>千葉以北!CG54</f>
        <v>1.3382E-2</v>
      </c>
      <c r="CG31" s="40">
        <f>千葉以北!CH54</f>
        <v>1.3546000000000001E-2</v>
      </c>
      <c r="CH31" s="40">
        <f>千葉以北!CI54</f>
        <v>1.7139999999999999E-2</v>
      </c>
      <c r="CI31" s="40">
        <f>千葉以北!CJ54</f>
        <v>2.7708E-2</v>
      </c>
      <c r="CJ31" s="40">
        <f>千葉以北!CK54</f>
        <v>2.4535000000000001E-2</v>
      </c>
      <c r="CK31" s="40">
        <f>千葉以北!CL54</f>
        <v>2.1284999999999998E-2</v>
      </c>
      <c r="CL31" s="40">
        <f>千葉以北!CM54</f>
        <v>2.1537000000000001E-2</v>
      </c>
      <c r="CM31" s="40">
        <f>千葉以北!CN54</f>
        <v>2.1783E-2</v>
      </c>
      <c r="CN31" s="40">
        <f>千葉以北!CO54</f>
        <v>2.2034999999999999E-2</v>
      </c>
      <c r="CO31" s="40">
        <f>千葉以北!CP54</f>
        <v>2.2280999999999999E-2</v>
      </c>
      <c r="CP31" s="40">
        <f>千葉以北!CQ54</f>
        <v>1.8775E-2</v>
      </c>
      <c r="CQ31" s="40">
        <f>千葉以北!CR54</f>
        <v>1.5186E-2</v>
      </c>
      <c r="CR31" s="40">
        <f>千葉以北!CS54</f>
        <v>1.5350000000000001E-2</v>
      </c>
      <c r="CS31" s="40">
        <f>千葉以北!CT54</f>
        <v>1.5518000000000001E-2</v>
      </c>
      <c r="CT31" s="40">
        <f>千葉以北!CU54</f>
        <v>1.5682000000000001E-2</v>
      </c>
      <c r="CU31" s="38">
        <f>千葉以北!CV54</f>
        <v>2.7692000000000001E-2</v>
      </c>
      <c r="CV31" s="38">
        <f>千葉以北!CW54</f>
        <v>2.3984999999999999E-2</v>
      </c>
      <c r="CW31" s="38">
        <f>千葉以北!CX54</f>
        <v>2.4237000000000002E-2</v>
      </c>
      <c r="CX31" s="38">
        <f>千葉以北!CY54</f>
        <v>2.4489E-2</v>
      </c>
      <c r="CY31" s="38">
        <f>千葉以北!CZ54</f>
        <v>2.4735E-2</v>
      </c>
      <c r="CZ31" s="38">
        <f>千葉以北!DA54</f>
        <v>2.9148E-2</v>
      </c>
      <c r="DA31" s="38">
        <f>千葉以北!DB54</f>
        <v>2.5232999999999998E-2</v>
      </c>
      <c r="DB31" s="38">
        <f>千葉以北!DC54</f>
        <v>2.1235E-2</v>
      </c>
      <c r="DC31" s="38">
        <f>千葉以北!DD54</f>
        <v>2.1440000000000001E-2</v>
      </c>
      <c r="DD31" s="38">
        <f>千葉以北!DE54</f>
        <v>1.7318E-2</v>
      </c>
      <c r="DE31" s="38">
        <f>千葉以北!DF54</f>
        <v>1.7482000000000001E-2</v>
      </c>
      <c r="DF31" s="38">
        <f>千葉以北!DG54</f>
        <v>2.206E-2</v>
      </c>
      <c r="DG31" s="39">
        <f>千葉以北!DH54</f>
        <v>3.1136E-2</v>
      </c>
      <c r="DH31" s="39">
        <f>千葉以北!DI54</f>
        <v>2.6936999999999999E-2</v>
      </c>
      <c r="DI31" s="39">
        <f>千葉以北!DJ54</f>
        <v>2.7189000000000001E-2</v>
      </c>
      <c r="DJ31" s="39">
        <f>千葉以北!DK54</f>
        <v>2.7441E-2</v>
      </c>
      <c r="DK31" s="39">
        <f>千葉以北!DL54</f>
        <v>2.7687E-2</v>
      </c>
      <c r="DL31" s="39">
        <f>千葉以北!DM54</f>
        <v>3.2592000000000003E-2</v>
      </c>
      <c r="DM31" s="39">
        <f>千葉以北!DN54</f>
        <v>2.8185000000000002E-2</v>
      </c>
      <c r="DN31" s="39">
        <f>千葉以北!DO54</f>
        <v>2.3695000000000001E-2</v>
      </c>
      <c r="DO31" s="39">
        <f>千葉以北!DP54</f>
        <v>2.3900000000000001E-2</v>
      </c>
      <c r="DP31" s="39">
        <f>千葉以北!DQ54</f>
        <v>1.9286000000000001E-2</v>
      </c>
      <c r="DQ31" s="39">
        <f>千葉以北!DR54</f>
        <v>1.9449999999999999E-2</v>
      </c>
      <c r="DR31" s="39">
        <f>千葉以北!DS54</f>
        <v>2.452E-2</v>
      </c>
      <c r="DS31" s="39">
        <f>千葉以北!DT54</f>
        <v>2.9642999999999999E-2</v>
      </c>
      <c r="DT31" s="39">
        <f>千葉以北!DU54</f>
        <v>2.9888999999999999E-2</v>
      </c>
      <c r="DU31" s="39">
        <f>千葉以北!DV54</f>
        <v>3.0141000000000001E-2</v>
      </c>
      <c r="DV31" s="39">
        <f>千葉以北!DW54</f>
        <v>3.0393E-2</v>
      </c>
      <c r="DW31" s="39">
        <f>千葉以北!DX54</f>
        <v>3.0639E-2</v>
      </c>
      <c r="DX31" s="39">
        <f>千葉以北!DY54</f>
        <v>3.6035999999999999E-2</v>
      </c>
      <c r="DY31" s="39">
        <f>千葉以北!DZ54</f>
        <v>3.1137000000000001E-2</v>
      </c>
      <c r="DZ31" s="39">
        <f>千葉以北!EA54</f>
        <v>2.6155000000000001E-2</v>
      </c>
      <c r="EA31" s="39">
        <f>千葉以北!EB54</f>
        <v>2.6360000000000001E-2</v>
      </c>
      <c r="EB31" s="39">
        <f>千葉以北!EC54</f>
        <v>2.1253999999999999E-2</v>
      </c>
      <c r="EC31" s="39">
        <f>千葉以北!ED54</f>
        <v>2.6775E-2</v>
      </c>
      <c r="ED31" s="39">
        <f>千葉以北!EE54</f>
        <v>2.6980000000000001E-2</v>
      </c>
      <c r="EE31" s="39">
        <f>千葉以北!EF54</f>
        <v>3.2594999999999999E-2</v>
      </c>
      <c r="EF31" s="39">
        <f>千葉以北!EG54</f>
        <v>3.2841000000000002E-2</v>
      </c>
      <c r="EG31" s="39">
        <f>千葉以北!EH54</f>
        <v>3.3092999999999997E-2</v>
      </c>
      <c r="EH31" s="39">
        <f>千葉以北!EI54</f>
        <v>3.3345E-2</v>
      </c>
      <c r="EI31" s="39">
        <f>千葉以北!EJ54</f>
        <v>3.3591000000000003E-2</v>
      </c>
      <c r="EJ31" s="39">
        <f>千葉以北!EK54</f>
        <v>3.9480000000000001E-2</v>
      </c>
      <c r="EK31" s="39">
        <f>千葉以北!EL54</f>
        <v>3.4089000000000001E-2</v>
      </c>
      <c r="EL31" s="39">
        <f>千葉以北!EM54</f>
        <v>3.4334999999999997E-2</v>
      </c>
      <c r="EM31" s="39">
        <f>千葉以北!EN54</f>
        <v>3.4581000000000001E-2</v>
      </c>
      <c r="EN31" s="39">
        <f>千葉以北!EO54</f>
        <v>2.9024999999999999E-2</v>
      </c>
      <c r="EO31" s="39">
        <f>千葉以北!EP54</f>
        <v>3.5078999999999999E-2</v>
      </c>
      <c r="EP31" s="39">
        <f>千葉以北!EQ54</f>
        <v>3.5325000000000002E-2</v>
      </c>
      <c r="EQ31" s="39">
        <f>千葉以北!ER54</f>
        <v>4.7396000000000001E-2</v>
      </c>
      <c r="ER31" s="39">
        <f>千葉以北!ES54</f>
        <v>4.1762000000000001E-2</v>
      </c>
      <c r="ES31" s="39">
        <f>千葉以北!ET54</f>
        <v>3.6045000000000001E-2</v>
      </c>
      <c r="ET31" s="39">
        <f>千葉以北!EU54</f>
        <v>3.0245000000000001E-2</v>
      </c>
      <c r="EU31" s="39">
        <f>千葉以北!EV54</f>
        <v>3.6542999999999999E-2</v>
      </c>
      <c r="EV31" s="39">
        <f>千葉以北!EW54</f>
        <v>4.2923999999999997E-2</v>
      </c>
      <c r="EW31" s="39">
        <f>千葉以北!EX54</f>
        <v>3.7040999999999998E-2</v>
      </c>
      <c r="EX31" s="39">
        <f>千葉以北!EY54</f>
        <v>3.1074999999999998E-2</v>
      </c>
      <c r="EY31" s="39">
        <f>千葉以北!EZ54</f>
        <v>3.1280000000000002E-2</v>
      </c>
      <c r="EZ31" s="39">
        <f>千葉以北!FA54</f>
        <v>2.5190000000000001E-2</v>
      </c>
      <c r="FA31" s="39">
        <f>千葉以北!FB54</f>
        <v>2.5354000000000002E-2</v>
      </c>
      <c r="FB31" s="39">
        <f>千葉以北!FC54</f>
        <v>3.1899999999999998E-2</v>
      </c>
      <c r="FC31" s="39">
        <f>千葉以北!FD54</f>
        <v>4.4912000000000001E-2</v>
      </c>
      <c r="FD31" s="39">
        <f>千葉以北!FE54</f>
        <v>3.8745000000000002E-2</v>
      </c>
      <c r="FE31" s="39">
        <f>千葉以北!FF54</f>
        <v>3.8996999999999997E-2</v>
      </c>
      <c r="FF31" s="39">
        <f>千葉以北!FG54</f>
        <v>3.9248999999999999E-2</v>
      </c>
      <c r="FG31" s="39">
        <f>千葉以北!FH54</f>
        <v>3.9495000000000002E-2</v>
      </c>
      <c r="FH31" s="39">
        <f>千葉以北!FI54</f>
        <v>4.6367999999999999E-2</v>
      </c>
      <c r="FI31" s="39">
        <f>千葉以北!FJ54</f>
        <v>3.9993000000000001E-2</v>
      </c>
      <c r="FJ31" s="39">
        <f>千葉以北!FK54</f>
        <v>3.3535000000000002E-2</v>
      </c>
      <c r="FK31" s="39">
        <f>千葉以北!FL54</f>
        <v>3.3739999999999999E-2</v>
      </c>
      <c r="FL31" s="39">
        <f>千葉以北!FM54</f>
        <v>2.7158000000000002E-2</v>
      </c>
      <c r="FM31" s="39">
        <f>千葉以北!FN54</f>
        <v>2.7321999999999999E-2</v>
      </c>
      <c r="FN31" s="39">
        <f>千葉以北!FO54</f>
        <v>3.4360000000000002E-2</v>
      </c>
      <c r="FO31" s="39">
        <f>千葉以北!FP54</f>
        <v>4.8356000000000003E-2</v>
      </c>
      <c r="FP31" s="39">
        <f>千葉以北!FQ54</f>
        <v>4.1696999999999998E-2</v>
      </c>
      <c r="FQ31" s="39">
        <f>千葉以北!FR54</f>
        <v>4.1949E-2</v>
      </c>
      <c r="FR31" s="39">
        <f>千葉以北!FS54</f>
        <v>4.2201000000000002E-2</v>
      </c>
      <c r="FS31" s="39">
        <f>千葉以北!FT54</f>
        <v>4.2446999999999999E-2</v>
      </c>
      <c r="FT31" s="39">
        <f>千葉以北!FU54</f>
        <v>4.9812000000000002E-2</v>
      </c>
      <c r="FU31" s="39">
        <f>千葉以北!FV54</f>
        <v>4.2944999999999997E-2</v>
      </c>
      <c r="FV31" s="39">
        <f>千葉以北!FW54</f>
        <v>3.5994999999999999E-2</v>
      </c>
      <c r="FW31" s="39">
        <f>千葉以北!FX54</f>
        <v>3.6200000000000003E-2</v>
      </c>
      <c r="FX31" s="39">
        <f>千葉以北!FY54</f>
        <v>2.9125999999999999E-2</v>
      </c>
      <c r="FY31" s="39">
        <f>千葉以北!FZ54</f>
        <v>2.929E-2</v>
      </c>
      <c r="FZ31" s="39">
        <f>千葉以北!GA54</f>
        <v>3.6819999999999999E-2</v>
      </c>
    </row>
    <row r="32" spans="1:182">
      <c r="A32" s="31" t="s">
        <v>109</v>
      </c>
      <c r="B32" s="29" t="str">
        <f>千葉以北!C55</f>
        <v>3歳以上</v>
      </c>
      <c r="C32" s="29">
        <f>千葉以北!D55</f>
        <v>5.8500000000000002E-4</v>
      </c>
      <c r="D32" s="29">
        <f>千葉以北!E55</f>
        <v>1.323E-3</v>
      </c>
      <c r="E32" s="29">
        <f>千葉以北!F55</f>
        <v>1.9550000000000001E-3</v>
      </c>
      <c r="F32" s="29">
        <f>千葉以北!G55</f>
        <v>2.5040000000000001E-3</v>
      </c>
      <c r="G32" s="29">
        <f>千葉以北!H55</f>
        <v>3.16E-3</v>
      </c>
      <c r="H32" s="29">
        <f>千葉以北!I55</f>
        <v>3.5850000000000001E-3</v>
      </c>
      <c r="I32" s="29">
        <f>千葉以北!J55</f>
        <v>4.1999999999999997E-3</v>
      </c>
      <c r="J32" s="29">
        <f>千葉以北!K55</f>
        <v>4.8149999999999998E-3</v>
      </c>
      <c r="K32" s="29">
        <f>千葉以北!L55</f>
        <v>5.4299999999999999E-3</v>
      </c>
      <c r="L32" s="29">
        <f>千葉以北!M55</f>
        <v>6.045E-3</v>
      </c>
      <c r="M32" s="29">
        <f>千葉以北!N55</f>
        <v>6.6600000000000001E-3</v>
      </c>
      <c r="N32" s="29">
        <f>千葉以北!O55</f>
        <v>6.7970000000000001E-3</v>
      </c>
      <c r="O32" s="29">
        <f>千葉以北!P55</f>
        <v>9.4409999999999997E-3</v>
      </c>
      <c r="P32" s="29">
        <f>千葉以北!Q55</f>
        <v>1.0179000000000001E-2</v>
      </c>
      <c r="Q32" s="29">
        <f>千葉以北!R55</f>
        <v>1.0319E-2</v>
      </c>
      <c r="R32" s="29">
        <f>千葉以北!S55</f>
        <v>1.0376E-2</v>
      </c>
      <c r="S32" s="29">
        <f>千葉以北!T55</f>
        <v>1.035E-2</v>
      </c>
      <c r="T32" s="29">
        <f>千葉以北!U55</f>
        <v>1.0965000000000001E-2</v>
      </c>
      <c r="U32" s="29">
        <f>千葉以北!V55</f>
        <v>1.158E-2</v>
      </c>
      <c r="V32" s="29">
        <f>千葉以北!W55</f>
        <v>1.2194999999999999E-2</v>
      </c>
      <c r="W32" s="29">
        <f>千葉以北!X55</f>
        <v>1.281E-2</v>
      </c>
      <c r="X32" s="29">
        <f>千葉以北!Y55</f>
        <v>1.3424999999999999E-2</v>
      </c>
      <c r="Y32" s="29">
        <f>千葉以北!Z55</f>
        <v>1.404E-2</v>
      </c>
      <c r="Z32" s="29">
        <f>千葉以北!AA55</f>
        <v>1.3684999999999999E-2</v>
      </c>
      <c r="AA32" s="29">
        <f>千葉以北!AB55</f>
        <v>1.8297000000000001E-2</v>
      </c>
      <c r="AB32" s="29">
        <f>千葉以北!AC55</f>
        <v>1.9035E-2</v>
      </c>
      <c r="AC32" s="29">
        <f>千葉以北!AD55</f>
        <v>1.8683000000000002E-2</v>
      </c>
      <c r="AD32" s="29">
        <f>千葉以北!AE55</f>
        <v>1.8248E-2</v>
      </c>
      <c r="AE32" s="29">
        <f>千葉以北!AF55</f>
        <v>1.8904000000000001E-2</v>
      </c>
      <c r="AF32" s="29">
        <f>千葉以北!AG55</f>
        <v>1.8345E-2</v>
      </c>
      <c r="AG32" s="29">
        <f>千葉以北!AH55</f>
        <v>1.8960000000000001E-2</v>
      </c>
      <c r="AH32" s="29">
        <f>千葉以北!AI55</f>
        <v>1.9574999999999999E-2</v>
      </c>
      <c r="AI32" s="29">
        <f>千葉以北!AJ55</f>
        <v>2.019E-2</v>
      </c>
      <c r="AJ32" s="29">
        <f>千葉以北!AK55</f>
        <v>2.0805000000000001E-2</v>
      </c>
      <c r="AK32" s="29">
        <f>千葉以北!AL55</f>
        <v>2.1420000000000002E-2</v>
      </c>
      <c r="AL32" s="29">
        <f>千葉以北!AM55</f>
        <v>2.0573000000000001E-2</v>
      </c>
      <c r="AM32" s="29">
        <f>千葉以北!AN55</f>
        <v>2.7153E-2</v>
      </c>
      <c r="AN32" s="29">
        <f>千葉以北!AO55</f>
        <v>2.7890999999999999E-2</v>
      </c>
      <c r="AO32" s="29">
        <f>千葉以北!AP55</f>
        <v>2.7047000000000002E-2</v>
      </c>
      <c r="AP32" s="29">
        <f>千葉以北!AQ55</f>
        <v>2.6120000000000001E-2</v>
      </c>
      <c r="AQ32" s="29">
        <f>千葉以北!AR55</f>
        <v>2.6776000000000001E-2</v>
      </c>
      <c r="AR32" s="29">
        <f>千葉以北!AS55</f>
        <v>2.5725000000000001E-2</v>
      </c>
      <c r="AS32" s="29">
        <f>千葉以北!AT55</f>
        <v>2.6339999999999999E-2</v>
      </c>
      <c r="AT32" s="29">
        <f>千葉以北!AU55</f>
        <v>2.6955E-2</v>
      </c>
      <c r="AU32" s="29">
        <f>千葉以北!AV55</f>
        <v>2.7570000000000001E-2</v>
      </c>
      <c r="AV32" s="29">
        <f>千葉以北!AW55</f>
        <v>2.8185000000000002E-2</v>
      </c>
      <c r="AW32" s="29">
        <f>千葉以北!AX55</f>
        <v>2.8799999999999999E-2</v>
      </c>
      <c r="AX32" s="29">
        <f>千葉以北!AY55</f>
        <v>2.7460999999999999E-2</v>
      </c>
      <c r="AY32" s="29">
        <f>千葉以北!AZ55</f>
        <v>3.6008999999999999E-2</v>
      </c>
      <c r="AZ32" s="29">
        <f>千葉以北!BA55</f>
        <v>3.6747000000000002E-2</v>
      </c>
      <c r="BA32" s="29">
        <f>千葉以北!BB55</f>
        <v>3.5410999999999998E-2</v>
      </c>
      <c r="BB32" s="29">
        <f>千葉以北!BC55</f>
        <v>3.3992000000000001E-2</v>
      </c>
      <c r="BC32" s="29">
        <f>千葉以北!BD55</f>
        <v>3.4647999999999998E-2</v>
      </c>
      <c r="BD32" s="29">
        <f>千葉以北!BE55</f>
        <v>3.3105000000000002E-2</v>
      </c>
      <c r="BE32" s="29">
        <f>千葉以北!BF55</f>
        <v>3.372E-2</v>
      </c>
      <c r="BF32" s="29">
        <f>千葉以北!BG55</f>
        <v>3.4334999999999997E-2</v>
      </c>
      <c r="BG32" s="41">
        <f>千葉以北!BH55</f>
        <v>3.4950000000000002E-2</v>
      </c>
      <c r="BH32" s="41">
        <f>千葉以北!BI55</f>
        <v>3.5564999999999999E-2</v>
      </c>
      <c r="BI32" s="41">
        <f>千葉以北!BJ55</f>
        <v>3.6179999999999997E-2</v>
      </c>
      <c r="BJ32" s="41">
        <f>千葉以北!BK55</f>
        <v>3.4348999999999998E-2</v>
      </c>
      <c r="BK32" s="41">
        <f>千葉以北!BL55</f>
        <v>4.4865000000000002E-2</v>
      </c>
      <c r="BL32" s="41">
        <f>千葉以北!BM55</f>
        <v>4.5602999999999998E-2</v>
      </c>
      <c r="BM32" s="41">
        <f>千葉以北!BN55</f>
        <v>4.3775000000000001E-2</v>
      </c>
      <c r="BN32" s="41">
        <f>千葉以北!BO55</f>
        <v>4.1863999999999998E-2</v>
      </c>
      <c r="BO32" s="41">
        <f>千葉以北!BP55</f>
        <v>4.2520000000000002E-2</v>
      </c>
      <c r="BP32" s="41">
        <f>千葉以北!BQ55</f>
        <v>4.0485E-2</v>
      </c>
      <c r="BQ32" s="41">
        <f>千葉以北!BR55</f>
        <v>4.1099999999999998E-2</v>
      </c>
      <c r="BR32" s="41">
        <f>千葉以北!BS55</f>
        <v>4.1715000000000002E-2</v>
      </c>
      <c r="BS32" s="41">
        <f>千葉以北!BT55</f>
        <v>4.233E-2</v>
      </c>
      <c r="BT32" s="41">
        <f>千葉以北!BU55</f>
        <v>4.2944999999999997E-2</v>
      </c>
      <c r="BU32" s="41">
        <f>千葉以北!BV55</f>
        <v>4.3560000000000001E-2</v>
      </c>
      <c r="BV32" s="41">
        <f>千葉以北!BW55</f>
        <v>4.1237000000000003E-2</v>
      </c>
      <c r="BW32" s="41">
        <f>千葉以北!BX55</f>
        <v>5.3720999999999998E-2</v>
      </c>
      <c r="BX32" s="41">
        <f>千葉以北!BY55</f>
        <v>5.4459E-2</v>
      </c>
      <c r="BY32" s="41">
        <f>千葉以北!BZ55</f>
        <v>5.2138999999999998E-2</v>
      </c>
      <c r="BZ32" s="41">
        <f>千葉以北!CA55</f>
        <v>4.9736000000000002E-2</v>
      </c>
      <c r="CA32" s="41">
        <f>千葉以北!CB55</f>
        <v>4.725E-2</v>
      </c>
      <c r="CB32" s="41">
        <f>千葉以北!CC55</f>
        <v>4.7864999999999998E-2</v>
      </c>
      <c r="CC32" s="41">
        <f>千葉以北!CD55</f>
        <v>4.8480000000000002E-2</v>
      </c>
      <c r="CD32" s="41">
        <f>千葉以北!CE55</f>
        <v>4.9095E-2</v>
      </c>
      <c r="CE32" s="41">
        <f>千葉以北!CF55</f>
        <v>4.9709999999999997E-2</v>
      </c>
      <c r="CF32" s="41">
        <f>千葉以北!CG55</f>
        <v>5.0325000000000002E-2</v>
      </c>
      <c r="CG32" s="41">
        <f>千葉以北!CH55</f>
        <v>5.0939999999999999E-2</v>
      </c>
      <c r="CH32" s="41">
        <f>千葉以北!CI55</f>
        <v>4.8125000000000001E-2</v>
      </c>
      <c r="CI32" s="41">
        <f>千葉以北!CJ55</f>
        <v>6.2576999999999994E-2</v>
      </c>
      <c r="CJ32" s="41">
        <f>千葉以北!CK55</f>
        <v>6.3314999999999996E-2</v>
      </c>
      <c r="CK32" s="41">
        <f>千葉以北!CL55</f>
        <v>6.0503000000000001E-2</v>
      </c>
      <c r="CL32" s="41">
        <f>千葉以北!CM55</f>
        <v>5.7607999999999999E-2</v>
      </c>
      <c r="CM32" s="41">
        <f>千葉以北!CN55</f>
        <v>5.8264000000000003E-2</v>
      </c>
      <c r="CN32" s="41">
        <f>千葉以北!CO55</f>
        <v>5.5245000000000002E-2</v>
      </c>
      <c r="CO32" s="41">
        <f>千葉以北!CP55</f>
        <v>5.586E-2</v>
      </c>
      <c r="CP32" s="41">
        <f>千葉以北!CQ55</f>
        <v>5.6474999999999997E-2</v>
      </c>
      <c r="CQ32" s="41">
        <f>千葉以北!CR55</f>
        <v>5.7090000000000002E-2</v>
      </c>
      <c r="CR32" s="41">
        <f>千葉以北!CS55</f>
        <v>5.7704999999999999E-2</v>
      </c>
      <c r="CS32" s="41">
        <f>千葉以北!CT55</f>
        <v>5.4439000000000001E-2</v>
      </c>
      <c r="CT32" s="41">
        <f>千葉以北!CU55</f>
        <v>5.5012999999999999E-2</v>
      </c>
      <c r="CU32" s="42">
        <f>千葉以北!CV55</f>
        <v>7.1432999999999996E-2</v>
      </c>
      <c r="CV32" s="42">
        <f>千葉以北!CW55</f>
        <v>7.2170999999999999E-2</v>
      </c>
      <c r="CW32" s="42">
        <f>千葉以北!CX55</f>
        <v>6.8866999999999998E-2</v>
      </c>
      <c r="CX32" s="42">
        <f>千葉以北!CY55</f>
        <v>6.5479999999999997E-2</v>
      </c>
      <c r="CY32" s="42">
        <f>千葉以北!CZ55</f>
        <v>6.6136E-2</v>
      </c>
      <c r="CZ32" s="42">
        <f>千葉以北!DA55</f>
        <v>6.2625E-2</v>
      </c>
      <c r="DA32" s="42">
        <f>千葉以北!DB55</f>
        <v>6.3240000000000005E-2</v>
      </c>
      <c r="DB32" s="42">
        <f>千葉以北!DC55</f>
        <v>6.3854999999999995E-2</v>
      </c>
      <c r="DC32" s="42">
        <f>千葉以北!DD55</f>
        <v>6.447E-2</v>
      </c>
      <c r="DD32" s="42">
        <f>千葉以北!DE55</f>
        <v>6.5085000000000004E-2</v>
      </c>
      <c r="DE32" s="42">
        <f>千葉以北!DF55</f>
        <v>6.5699999999999995E-2</v>
      </c>
      <c r="DF32" s="42">
        <f>千葉以北!DG55</f>
        <v>6.1900999999999998E-2</v>
      </c>
      <c r="DG32" s="43">
        <f>千葉以北!DH55</f>
        <v>8.0288999999999999E-2</v>
      </c>
      <c r="DH32" s="43">
        <f>千葉以北!DI55</f>
        <v>8.1027000000000002E-2</v>
      </c>
      <c r="DI32" s="43">
        <f>千葉以北!DJ55</f>
        <v>7.7230999999999994E-2</v>
      </c>
      <c r="DJ32" s="43">
        <f>千葉以北!DK55</f>
        <v>7.3352000000000001E-2</v>
      </c>
      <c r="DK32" s="43">
        <f>千葉以北!DL55</f>
        <v>7.4008000000000004E-2</v>
      </c>
      <c r="DL32" s="43">
        <f>千葉以北!DM55</f>
        <v>7.0004999999999998E-2</v>
      </c>
      <c r="DM32" s="43">
        <f>千葉以北!DN55</f>
        <v>7.0620000000000002E-2</v>
      </c>
      <c r="DN32" s="43">
        <f>千葉以北!DO55</f>
        <v>7.1235000000000007E-2</v>
      </c>
      <c r="DO32" s="43">
        <f>千葉以北!DP55</f>
        <v>7.1849999999999997E-2</v>
      </c>
      <c r="DP32" s="43">
        <f>千葉以北!DQ55</f>
        <v>7.2465000000000002E-2</v>
      </c>
      <c r="DQ32" s="43">
        <f>千葉以北!DR55</f>
        <v>7.3080000000000006E-2</v>
      </c>
      <c r="DR32" s="43">
        <f>千葉以北!DS55</f>
        <v>6.8789000000000003E-2</v>
      </c>
      <c r="DS32" s="43">
        <f>千葉以北!DT55</f>
        <v>8.9145000000000002E-2</v>
      </c>
      <c r="DT32" s="43">
        <f>千葉以北!DU55</f>
        <v>8.9883000000000005E-2</v>
      </c>
      <c r="DU32" s="43">
        <f>千葉以北!DV55</f>
        <v>8.5595000000000004E-2</v>
      </c>
      <c r="DV32" s="43">
        <f>千葉以北!DW55</f>
        <v>8.1224000000000005E-2</v>
      </c>
      <c r="DW32" s="43">
        <f>千葉以北!DX55</f>
        <v>8.1879999999999994E-2</v>
      </c>
      <c r="DX32" s="43">
        <f>千葉以北!DY55</f>
        <v>7.7384999999999995E-2</v>
      </c>
      <c r="DY32" s="43">
        <f>千葉以北!DZ55</f>
        <v>7.8E-2</v>
      </c>
      <c r="DZ32" s="43">
        <f>千葉以北!EA55</f>
        <v>7.8615000000000004E-2</v>
      </c>
      <c r="EA32" s="43">
        <f>千葉以北!EB55</f>
        <v>7.9229999999999995E-2</v>
      </c>
      <c r="EB32" s="43">
        <f>千葉以北!EC55</f>
        <v>7.9844999999999999E-2</v>
      </c>
      <c r="EC32" s="43">
        <f>千葉以北!ED55</f>
        <v>7.5103000000000003E-2</v>
      </c>
      <c r="ED32" s="43">
        <f>千葉以北!EE55</f>
        <v>7.5676999999999994E-2</v>
      </c>
      <c r="EE32" s="43">
        <f>千葉以北!EF55</f>
        <v>9.8001000000000005E-2</v>
      </c>
      <c r="EF32" s="43">
        <f>千葉以北!EG55</f>
        <v>9.8738999999999993E-2</v>
      </c>
      <c r="EG32" s="43">
        <f>千葉以北!EH55</f>
        <v>9.3959000000000001E-2</v>
      </c>
      <c r="EH32" s="43">
        <f>千葉以北!EI55</f>
        <v>8.9095999999999995E-2</v>
      </c>
      <c r="EI32" s="43">
        <f>千葉以北!EJ55</f>
        <v>8.9751999999999998E-2</v>
      </c>
      <c r="EJ32" s="43">
        <f>千葉以北!EK55</f>
        <v>8.4764999999999993E-2</v>
      </c>
      <c r="EK32" s="43">
        <f>千葉以北!EL55</f>
        <v>8.5379999999999998E-2</v>
      </c>
      <c r="EL32" s="43">
        <f>千葉以北!EM55</f>
        <v>8.5995000000000002E-2</v>
      </c>
      <c r="EM32" s="43">
        <f>千葉以北!EN55</f>
        <v>8.6610000000000006E-2</v>
      </c>
      <c r="EN32" s="43">
        <f>千葉以北!EO55</f>
        <v>8.7224999999999997E-2</v>
      </c>
      <c r="EO32" s="43">
        <f>千葉以北!EP55</f>
        <v>8.1990999999999994E-2</v>
      </c>
      <c r="EP32" s="43">
        <f>千葉以北!EQ55</f>
        <v>8.2565E-2</v>
      </c>
      <c r="EQ32" s="43">
        <f>千葉以北!ER55</f>
        <v>0.100929</v>
      </c>
      <c r="ER32" s="43">
        <f>千葉以北!ES55</f>
        <v>0.10162599999999999</v>
      </c>
      <c r="ES32" s="43">
        <f>千葉以北!ET55</f>
        <v>0.102323</v>
      </c>
      <c r="ET32" s="43">
        <f>千葉以北!EU55</f>
        <v>0.10302</v>
      </c>
      <c r="EU32" s="214">
        <f>千葉以北!EV55</f>
        <v>9.7624000000000002E-2</v>
      </c>
      <c r="EV32" s="214">
        <f>千葉以北!EW55</f>
        <v>9.2145000000000005E-2</v>
      </c>
      <c r="EW32" s="214">
        <f>千葉以北!EX55</f>
        <v>9.2759999999999995E-2</v>
      </c>
      <c r="EX32" s="214">
        <f>千葉以北!EY55</f>
        <v>9.3375E-2</v>
      </c>
      <c r="EY32" s="43">
        <f>千葉以北!EZ55</f>
        <v>9.3990000000000004E-2</v>
      </c>
      <c r="EZ32" s="43">
        <f>千葉以北!FA55</f>
        <v>9.4604999999999995E-2</v>
      </c>
      <c r="FA32" s="43">
        <f>千葉以北!FB55</f>
        <v>9.5219999999999999E-2</v>
      </c>
      <c r="FB32" s="43">
        <f>千葉以北!FC55</f>
        <v>8.9453000000000005E-2</v>
      </c>
      <c r="FC32" s="43">
        <f>千葉以北!FD55</f>
        <v>0.115713</v>
      </c>
      <c r="FD32" s="43">
        <f>千葉以北!FE55</f>
        <v>0.116451</v>
      </c>
      <c r="FE32" s="43">
        <f>千葉以北!FF55</f>
        <v>0.11068699999999999</v>
      </c>
      <c r="FF32" s="43">
        <f>千葉以北!FG55</f>
        <v>0.10484</v>
      </c>
      <c r="FG32" s="43">
        <f>千葉以北!FH55</f>
        <v>0.10549600000000001</v>
      </c>
      <c r="FH32" s="43">
        <f>千葉以北!FI55</f>
        <v>9.9525000000000002E-2</v>
      </c>
      <c r="FI32" s="43">
        <f>千葉以北!FJ55</f>
        <v>0.10014000000000001</v>
      </c>
      <c r="FJ32" s="43">
        <f>千葉以北!FK55</f>
        <v>0.100755</v>
      </c>
      <c r="FK32" s="43">
        <f>千葉以北!FL55</f>
        <v>0.10137</v>
      </c>
      <c r="FL32" s="43">
        <f>千葉以北!FM55</f>
        <v>0.10198500000000001</v>
      </c>
      <c r="FM32" s="43">
        <f>千葉以北!FN55</f>
        <v>0.1026</v>
      </c>
      <c r="FN32" s="43">
        <f>千葉以北!FO55</f>
        <v>9.6340999999999996E-2</v>
      </c>
      <c r="FO32" s="43">
        <f>千葉以北!FP55</f>
        <v>0.124569</v>
      </c>
      <c r="FP32" s="43">
        <f>千葉以北!FQ55</f>
        <v>0.125307</v>
      </c>
      <c r="FQ32" s="43">
        <f>千葉以北!FR55</f>
        <v>0.119051</v>
      </c>
      <c r="FR32" s="43">
        <f>千葉以北!FS55</f>
        <v>0.11271200000000001</v>
      </c>
      <c r="FS32" s="43">
        <f>千葉以北!FT55</f>
        <v>0.113368</v>
      </c>
      <c r="FT32" s="43">
        <f>千葉以北!FU55</f>
        <v>0.106905</v>
      </c>
      <c r="FU32" s="43">
        <f>千葉以北!FV55</f>
        <v>0.10752</v>
      </c>
      <c r="FV32" s="43">
        <f>千葉以北!FW55</f>
        <v>0.108135</v>
      </c>
      <c r="FW32" s="43">
        <f>千葉以北!FX55</f>
        <v>0.10875</v>
      </c>
      <c r="FX32" s="43">
        <f>千葉以北!FY55</f>
        <v>0.109365</v>
      </c>
      <c r="FY32" s="43">
        <f>千葉以北!FZ55</f>
        <v>0.10997999999999999</v>
      </c>
      <c r="FZ32" s="43">
        <f>千葉以北!GA55</f>
        <v>0.103229</v>
      </c>
    </row>
    <row r="33" spans="1:182">
      <c r="A33" s="27" t="s">
        <v>115</v>
      </c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/>
      <c r="CT33" s="39"/>
    </row>
    <row r="34" spans="1:182">
      <c r="A34" s="27" t="s">
        <v>116</v>
      </c>
      <c r="B34" s="28" t="s">
        <v>77</v>
      </c>
      <c r="C34" s="208" t="s">
        <v>24</v>
      </c>
      <c r="D34" s="208" t="s">
        <v>24</v>
      </c>
      <c r="E34" s="208" t="s">
        <v>24</v>
      </c>
      <c r="F34" s="208" t="s">
        <v>24</v>
      </c>
      <c r="G34" s="208" t="s">
        <v>24</v>
      </c>
      <c r="H34" s="208" t="s">
        <v>24</v>
      </c>
      <c r="I34" s="208" t="s">
        <v>24</v>
      </c>
      <c r="J34" s="208" t="s">
        <v>24</v>
      </c>
      <c r="K34" s="208" t="s">
        <v>24</v>
      </c>
      <c r="L34" s="208" t="s">
        <v>24</v>
      </c>
      <c r="M34" s="208" t="s">
        <v>24</v>
      </c>
      <c r="N34" s="208" t="s">
        <v>24</v>
      </c>
      <c r="O34" s="208" t="s">
        <v>69</v>
      </c>
      <c r="P34" s="208" t="s">
        <v>69</v>
      </c>
      <c r="Q34" s="208" t="s">
        <v>69</v>
      </c>
      <c r="R34" s="208" t="s">
        <v>69</v>
      </c>
      <c r="S34" s="208" t="s">
        <v>69</v>
      </c>
      <c r="T34" s="208" t="s">
        <v>69</v>
      </c>
      <c r="U34" s="208" t="s">
        <v>69</v>
      </c>
      <c r="V34" s="208" t="s">
        <v>69</v>
      </c>
      <c r="W34" s="208" t="s">
        <v>69</v>
      </c>
      <c r="X34" s="208" t="s">
        <v>69</v>
      </c>
      <c r="Y34" s="208" t="s">
        <v>69</v>
      </c>
      <c r="Z34" s="208" t="s">
        <v>69</v>
      </c>
      <c r="AA34" s="208" t="s">
        <v>30</v>
      </c>
      <c r="AB34" s="208" t="s">
        <v>30</v>
      </c>
      <c r="AC34" s="208" t="s">
        <v>30</v>
      </c>
      <c r="AD34" s="208" t="s">
        <v>30</v>
      </c>
      <c r="AE34" s="208" t="s">
        <v>30</v>
      </c>
      <c r="AF34" s="208" t="s">
        <v>30</v>
      </c>
      <c r="AG34" s="208" t="s">
        <v>30</v>
      </c>
      <c r="AH34" s="208" t="s">
        <v>30</v>
      </c>
      <c r="AI34" s="208" t="s">
        <v>30</v>
      </c>
      <c r="AJ34" s="208" t="s">
        <v>30</v>
      </c>
      <c r="AK34" s="208" t="s">
        <v>30</v>
      </c>
      <c r="AL34" s="208" t="s">
        <v>30</v>
      </c>
      <c r="AM34" s="208" t="s">
        <v>70</v>
      </c>
      <c r="AN34" s="208" t="s">
        <v>70</v>
      </c>
      <c r="AO34" s="208" t="s">
        <v>70</v>
      </c>
      <c r="AP34" s="208" t="s">
        <v>70</v>
      </c>
      <c r="AQ34" s="208" t="s">
        <v>70</v>
      </c>
      <c r="AR34" s="208" t="s">
        <v>70</v>
      </c>
      <c r="AS34" s="208" t="s">
        <v>70</v>
      </c>
      <c r="AT34" s="208" t="s">
        <v>70</v>
      </c>
      <c r="AU34" s="208" t="s">
        <v>70</v>
      </c>
      <c r="AV34" s="208" t="s">
        <v>70</v>
      </c>
      <c r="AW34" s="208" t="s">
        <v>70</v>
      </c>
      <c r="AX34" s="208" t="s">
        <v>70</v>
      </c>
      <c r="AY34" s="208" t="s">
        <v>35</v>
      </c>
      <c r="AZ34" s="208" t="s">
        <v>71</v>
      </c>
      <c r="BA34" s="208" t="s">
        <v>71</v>
      </c>
      <c r="BB34" s="208" t="s">
        <v>71</v>
      </c>
      <c r="BC34" s="208" t="s">
        <v>71</v>
      </c>
      <c r="BD34" s="208" t="s">
        <v>71</v>
      </c>
      <c r="BE34" s="208" t="s">
        <v>71</v>
      </c>
      <c r="BF34" s="208" t="s">
        <v>71</v>
      </c>
      <c r="BG34" s="208" t="s">
        <v>71</v>
      </c>
      <c r="BH34" s="208" t="s">
        <v>71</v>
      </c>
      <c r="BI34" s="208" t="s">
        <v>71</v>
      </c>
      <c r="BJ34" s="208" t="s">
        <v>71</v>
      </c>
      <c r="BK34" s="208" t="s">
        <v>72</v>
      </c>
      <c r="BL34" s="208" t="s">
        <v>72</v>
      </c>
      <c r="BM34" s="208" t="s">
        <v>72</v>
      </c>
      <c r="BN34" s="208" t="s">
        <v>72</v>
      </c>
      <c r="BO34" s="208" t="s">
        <v>72</v>
      </c>
      <c r="BP34" s="208" t="s">
        <v>72</v>
      </c>
      <c r="BQ34" s="208" t="s">
        <v>72</v>
      </c>
      <c r="BR34" s="208" t="s">
        <v>72</v>
      </c>
      <c r="BS34" s="208" t="s">
        <v>72</v>
      </c>
      <c r="BT34" s="208" t="s">
        <v>72</v>
      </c>
      <c r="BU34" s="208" t="s">
        <v>72</v>
      </c>
      <c r="BV34" s="208" t="s">
        <v>72</v>
      </c>
      <c r="BW34" s="208" t="s">
        <v>58</v>
      </c>
      <c r="BX34" s="208" t="s">
        <v>58</v>
      </c>
      <c r="BY34" s="208" t="s">
        <v>58</v>
      </c>
      <c r="BZ34" s="208" t="s">
        <v>58</v>
      </c>
      <c r="CA34" s="208" t="s">
        <v>58</v>
      </c>
      <c r="CB34" s="208" t="s">
        <v>58</v>
      </c>
      <c r="CC34" s="208" t="s">
        <v>58</v>
      </c>
      <c r="CD34" s="208" t="s">
        <v>58</v>
      </c>
      <c r="CE34" s="208" t="s">
        <v>58</v>
      </c>
      <c r="CF34" s="208" t="s">
        <v>58</v>
      </c>
      <c r="CG34" s="208" t="s">
        <v>58</v>
      </c>
      <c r="CH34" s="208" t="s">
        <v>58</v>
      </c>
      <c r="CI34" s="208" t="s">
        <v>86</v>
      </c>
      <c r="CJ34" s="208" t="s">
        <v>86</v>
      </c>
      <c r="CK34" s="208" t="s">
        <v>86</v>
      </c>
      <c r="CL34" s="208" t="s">
        <v>86</v>
      </c>
      <c r="CM34" s="208" t="s">
        <v>86</v>
      </c>
      <c r="CN34" s="208" t="s">
        <v>86</v>
      </c>
      <c r="CO34" s="208" t="s">
        <v>86</v>
      </c>
      <c r="CP34" s="208" t="s">
        <v>86</v>
      </c>
      <c r="CQ34" s="208" t="s">
        <v>86</v>
      </c>
      <c r="CR34" s="208" t="s">
        <v>86</v>
      </c>
      <c r="CS34" s="208" t="s">
        <v>86</v>
      </c>
      <c r="CT34" s="208" t="s">
        <v>86</v>
      </c>
      <c r="CU34" s="208" t="s">
        <v>127</v>
      </c>
      <c r="CV34" s="208" t="s">
        <v>127</v>
      </c>
      <c r="CW34" s="208" t="s">
        <v>127</v>
      </c>
      <c r="CX34" s="208" t="s">
        <v>127</v>
      </c>
      <c r="CY34" s="208" t="s">
        <v>127</v>
      </c>
      <c r="CZ34" s="208" t="s">
        <v>127</v>
      </c>
      <c r="DA34" s="208" t="s">
        <v>127</v>
      </c>
      <c r="DB34" s="208" t="s">
        <v>127</v>
      </c>
      <c r="DC34" s="208" t="s">
        <v>127</v>
      </c>
      <c r="DD34" s="208" t="s">
        <v>127</v>
      </c>
      <c r="DE34" s="208" t="s">
        <v>127</v>
      </c>
      <c r="DF34" s="208" t="s">
        <v>127</v>
      </c>
      <c r="DG34" s="208" t="s">
        <v>128</v>
      </c>
      <c r="DH34" s="208" t="s">
        <v>128</v>
      </c>
      <c r="DI34" s="208" t="s">
        <v>128</v>
      </c>
      <c r="DJ34" s="208" t="s">
        <v>128</v>
      </c>
      <c r="DK34" s="208" t="s">
        <v>128</v>
      </c>
      <c r="DL34" s="208" t="s">
        <v>128</v>
      </c>
      <c r="DM34" s="208" t="s">
        <v>128</v>
      </c>
      <c r="DN34" s="208" t="s">
        <v>128</v>
      </c>
      <c r="DO34" s="208" t="s">
        <v>128</v>
      </c>
      <c r="DP34" s="208" t="s">
        <v>128</v>
      </c>
      <c r="DQ34" s="208" t="s">
        <v>128</v>
      </c>
      <c r="DR34" s="208" t="s">
        <v>128</v>
      </c>
      <c r="DS34" s="208" t="s">
        <v>135</v>
      </c>
      <c r="DT34" s="208" t="s">
        <v>135</v>
      </c>
      <c r="DU34" s="208" t="s">
        <v>135</v>
      </c>
      <c r="DV34" s="208" t="s">
        <v>135</v>
      </c>
      <c r="DW34" s="208" t="s">
        <v>135</v>
      </c>
      <c r="DX34" s="208" t="s">
        <v>135</v>
      </c>
      <c r="DY34" s="208" t="s">
        <v>135</v>
      </c>
      <c r="DZ34" s="208" t="s">
        <v>135</v>
      </c>
      <c r="EA34" s="208" t="s">
        <v>135</v>
      </c>
      <c r="EB34" s="208" t="s">
        <v>135</v>
      </c>
      <c r="EC34" s="208" t="s">
        <v>135</v>
      </c>
      <c r="ED34" s="208" t="s">
        <v>135</v>
      </c>
      <c r="EE34" s="208" t="s">
        <v>136</v>
      </c>
      <c r="EF34" s="208" t="s">
        <v>136</v>
      </c>
      <c r="EG34" s="208" t="s">
        <v>136</v>
      </c>
      <c r="EH34" s="208" t="s">
        <v>136</v>
      </c>
      <c r="EI34" s="208" t="s">
        <v>136</v>
      </c>
      <c r="EJ34" s="208" t="s">
        <v>136</v>
      </c>
      <c r="EK34" s="208" t="s">
        <v>136</v>
      </c>
      <c r="EL34" s="208" t="s">
        <v>136</v>
      </c>
      <c r="EM34" s="208" t="s">
        <v>136</v>
      </c>
      <c r="EN34" s="208" t="s">
        <v>136</v>
      </c>
      <c r="EO34" s="208" t="s">
        <v>136</v>
      </c>
      <c r="EP34" s="208" t="s">
        <v>136</v>
      </c>
      <c r="EQ34" s="208" t="s">
        <v>137</v>
      </c>
      <c r="ER34" s="208" t="s">
        <v>137</v>
      </c>
      <c r="ES34" s="208" t="s">
        <v>137</v>
      </c>
      <c r="ET34" s="208" t="s">
        <v>137</v>
      </c>
      <c r="EU34" s="208" t="s">
        <v>137</v>
      </c>
      <c r="EV34" s="208" t="s">
        <v>137</v>
      </c>
      <c r="EW34" s="208" t="s">
        <v>137</v>
      </c>
      <c r="EX34" s="208" t="s">
        <v>137</v>
      </c>
      <c r="EY34" s="208" t="s">
        <v>137</v>
      </c>
      <c r="EZ34" s="208" t="s">
        <v>137</v>
      </c>
      <c r="FA34" s="208" t="s">
        <v>137</v>
      </c>
      <c r="FB34" s="208" t="s">
        <v>137</v>
      </c>
      <c r="FC34" s="208" t="s">
        <v>155</v>
      </c>
      <c r="FD34" s="208" t="s">
        <v>155</v>
      </c>
      <c r="FE34" s="208" t="s">
        <v>155</v>
      </c>
      <c r="FF34" s="208" t="s">
        <v>155</v>
      </c>
      <c r="FG34" s="208" t="s">
        <v>155</v>
      </c>
      <c r="FH34" s="208" t="s">
        <v>155</v>
      </c>
      <c r="FI34" s="208" t="s">
        <v>155</v>
      </c>
      <c r="FJ34" s="208" t="s">
        <v>155</v>
      </c>
      <c r="FK34" s="208" t="s">
        <v>155</v>
      </c>
      <c r="FL34" s="208" t="s">
        <v>155</v>
      </c>
      <c r="FM34" s="208" t="s">
        <v>155</v>
      </c>
      <c r="FN34" s="208" t="s">
        <v>155</v>
      </c>
      <c r="FO34" s="321" t="s">
        <v>196</v>
      </c>
      <c r="FP34" s="321" t="s">
        <v>196</v>
      </c>
      <c r="FQ34" s="321" t="s">
        <v>196</v>
      </c>
      <c r="FR34" s="321" t="s">
        <v>196</v>
      </c>
      <c r="FS34" s="321" t="s">
        <v>196</v>
      </c>
      <c r="FT34" s="321" t="s">
        <v>196</v>
      </c>
      <c r="FU34" s="321" t="s">
        <v>196</v>
      </c>
      <c r="FV34" s="321" t="s">
        <v>196</v>
      </c>
      <c r="FW34" s="321" t="s">
        <v>196</v>
      </c>
      <c r="FX34" s="321" t="s">
        <v>196</v>
      </c>
      <c r="FY34" s="321" t="s">
        <v>196</v>
      </c>
      <c r="FZ34" s="321" t="s">
        <v>196</v>
      </c>
    </row>
    <row r="35" spans="1:182" ht="17">
      <c r="A35" s="27" t="s">
        <v>116</v>
      </c>
      <c r="B35" s="29"/>
      <c r="C35" s="29" t="s">
        <v>11</v>
      </c>
      <c r="D35" s="29" t="s">
        <v>0</v>
      </c>
      <c r="E35" s="29" t="s">
        <v>1</v>
      </c>
      <c r="F35" s="29" t="s">
        <v>2</v>
      </c>
      <c r="G35" s="29" t="s">
        <v>3</v>
      </c>
      <c r="H35" s="29" t="s">
        <v>4</v>
      </c>
      <c r="I35" s="29" t="s">
        <v>5</v>
      </c>
      <c r="J35" s="29" t="s">
        <v>6</v>
      </c>
      <c r="K35" s="29" t="s">
        <v>7</v>
      </c>
      <c r="L35" s="29" t="s">
        <v>8</v>
      </c>
      <c r="M35" s="29" t="s">
        <v>9</v>
      </c>
      <c r="N35" s="29" t="s">
        <v>10</v>
      </c>
      <c r="O35" s="29" t="s">
        <v>11</v>
      </c>
      <c r="P35" s="29" t="s">
        <v>0</v>
      </c>
      <c r="Q35" s="29" t="s">
        <v>1</v>
      </c>
      <c r="R35" s="29" t="s">
        <v>2</v>
      </c>
      <c r="S35" s="29" t="s">
        <v>3</v>
      </c>
      <c r="T35" s="29" t="s">
        <v>4</v>
      </c>
      <c r="U35" s="29" t="s">
        <v>5</v>
      </c>
      <c r="V35" s="29" t="s">
        <v>6</v>
      </c>
      <c r="W35" s="29" t="s">
        <v>7</v>
      </c>
      <c r="X35" s="29" t="s">
        <v>8</v>
      </c>
      <c r="Y35" s="29" t="s">
        <v>9</v>
      </c>
      <c r="Z35" s="29" t="s">
        <v>10</v>
      </c>
      <c r="AA35" s="29" t="s">
        <v>11</v>
      </c>
      <c r="AB35" s="29" t="s">
        <v>0</v>
      </c>
      <c r="AC35" s="29" t="s">
        <v>1</v>
      </c>
      <c r="AD35" s="29" t="s">
        <v>2</v>
      </c>
      <c r="AE35" s="29" t="s">
        <v>3</v>
      </c>
      <c r="AF35" s="29" t="s">
        <v>4</v>
      </c>
      <c r="AG35" s="29" t="s">
        <v>5</v>
      </c>
      <c r="AH35" s="29" t="s">
        <v>6</v>
      </c>
      <c r="AI35" s="29" t="s">
        <v>7</v>
      </c>
      <c r="AJ35" s="29" t="s">
        <v>8</v>
      </c>
      <c r="AK35" s="29" t="s">
        <v>9</v>
      </c>
      <c r="AL35" s="29" t="s">
        <v>10</v>
      </c>
      <c r="AM35" s="29" t="s">
        <v>11</v>
      </c>
      <c r="AN35" s="29" t="s">
        <v>0</v>
      </c>
      <c r="AO35" s="29" t="s">
        <v>1</v>
      </c>
      <c r="AP35" s="29" t="s">
        <v>2</v>
      </c>
      <c r="AQ35" s="29" t="s">
        <v>3</v>
      </c>
      <c r="AR35" s="29" t="s">
        <v>4</v>
      </c>
      <c r="AS35" s="29" t="s">
        <v>5</v>
      </c>
      <c r="AT35" s="29" t="s">
        <v>6</v>
      </c>
      <c r="AU35" s="29" t="s">
        <v>7</v>
      </c>
      <c r="AV35" s="29" t="s">
        <v>8</v>
      </c>
      <c r="AW35" s="29" t="s">
        <v>9</v>
      </c>
      <c r="AX35" s="29" t="s">
        <v>10</v>
      </c>
      <c r="AY35" s="29" t="s">
        <v>11</v>
      </c>
      <c r="AZ35" s="29" t="s">
        <v>0</v>
      </c>
      <c r="BA35" s="29" t="s">
        <v>1</v>
      </c>
      <c r="BB35" s="29" t="s">
        <v>2</v>
      </c>
      <c r="BC35" s="29" t="s">
        <v>3</v>
      </c>
      <c r="BD35" s="29" t="s">
        <v>4</v>
      </c>
      <c r="BE35" s="29" t="s">
        <v>5</v>
      </c>
      <c r="BF35" s="29" t="s">
        <v>6</v>
      </c>
      <c r="BG35" s="29" t="s">
        <v>7</v>
      </c>
      <c r="BH35" s="29" t="s">
        <v>8</v>
      </c>
      <c r="BI35" s="29" t="s">
        <v>9</v>
      </c>
      <c r="BJ35" s="29" t="s">
        <v>10</v>
      </c>
      <c r="BK35" s="29" t="s">
        <v>11</v>
      </c>
      <c r="BL35" s="29" t="s">
        <v>0</v>
      </c>
      <c r="BM35" s="29" t="s">
        <v>1</v>
      </c>
      <c r="BN35" s="29" t="s">
        <v>2</v>
      </c>
      <c r="BO35" s="29" t="s">
        <v>3</v>
      </c>
      <c r="BP35" s="29" t="s">
        <v>4</v>
      </c>
      <c r="BQ35" s="29" t="s">
        <v>5</v>
      </c>
      <c r="BR35" s="29" t="s">
        <v>6</v>
      </c>
      <c r="BS35" s="29" t="s">
        <v>7</v>
      </c>
      <c r="BT35" s="29" t="s">
        <v>8</v>
      </c>
      <c r="BU35" s="29" t="s">
        <v>9</v>
      </c>
      <c r="BV35" s="29" t="s">
        <v>10</v>
      </c>
      <c r="BW35" s="29" t="s">
        <v>11</v>
      </c>
      <c r="BX35" s="29" t="s">
        <v>0</v>
      </c>
      <c r="BY35" s="29" t="s">
        <v>1</v>
      </c>
      <c r="BZ35" s="29" t="s">
        <v>2</v>
      </c>
      <c r="CA35" s="29" t="s">
        <v>3</v>
      </c>
      <c r="CB35" s="29" t="s">
        <v>4</v>
      </c>
      <c r="CC35" s="29" t="s">
        <v>5</v>
      </c>
      <c r="CD35" s="29" t="s">
        <v>6</v>
      </c>
      <c r="CE35" s="29" t="s">
        <v>7</v>
      </c>
      <c r="CF35" s="29" t="s">
        <v>8</v>
      </c>
      <c r="CG35" s="29" t="s">
        <v>9</v>
      </c>
      <c r="CH35" s="29" t="s">
        <v>10</v>
      </c>
      <c r="CI35" s="29" t="s">
        <v>11</v>
      </c>
      <c r="CJ35" s="29" t="s">
        <v>0</v>
      </c>
      <c r="CK35" s="29" t="s">
        <v>1</v>
      </c>
      <c r="CL35" s="29" t="s">
        <v>2</v>
      </c>
      <c r="CM35" s="29" t="s">
        <v>3</v>
      </c>
      <c r="CN35" s="29" t="s">
        <v>4</v>
      </c>
      <c r="CO35" s="29" t="s">
        <v>5</v>
      </c>
      <c r="CP35" s="29" t="s">
        <v>6</v>
      </c>
      <c r="CQ35" s="44" t="s">
        <v>7</v>
      </c>
      <c r="CR35" s="29" t="s">
        <v>8</v>
      </c>
      <c r="CS35" s="44" t="s">
        <v>9</v>
      </c>
      <c r="CT35" s="44" t="s">
        <v>10</v>
      </c>
      <c r="CU35" s="28" t="s">
        <v>11</v>
      </c>
      <c r="CV35" s="28" t="s">
        <v>0</v>
      </c>
      <c r="CW35" s="28" t="s">
        <v>1</v>
      </c>
      <c r="CX35" s="28" t="s">
        <v>2</v>
      </c>
      <c r="CY35" s="28" t="s">
        <v>3</v>
      </c>
      <c r="CZ35" s="28" t="s">
        <v>4</v>
      </c>
      <c r="DA35" s="28" t="s">
        <v>5</v>
      </c>
      <c r="DB35" s="28" t="s">
        <v>6</v>
      </c>
      <c r="DC35" s="28" t="s">
        <v>7</v>
      </c>
      <c r="DD35" s="28" t="s">
        <v>8</v>
      </c>
      <c r="DE35" s="28" t="s">
        <v>9</v>
      </c>
      <c r="DF35" s="28" t="s">
        <v>10</v>
      </c>
      <c r="DG35" s="28" t="s">
        <v>11</v>
      </c>
      <c r="DH35" s="28" t="s">
        <v>0</v>
      </c>
      <c r="DI35" s="28" t="s">
        <v>1</v>
      </c>
      <c r="DJ35" s="28" t="s">
        <v>2</v>
      </c>
      <c r="DK35" s="28" t="s">
        <v>3</v>
      </c>
      <c r="DL35" s="28" t="s">
        <v>4</v>
      </c>
      <c r="DM35" s="28" t="s">
        <v>5</v>
      </c>
      <c r="DN35" s="28" t="s">
        <v>6</v>
      </c>
      <c r="DO35" s="28" t="s">
        <v>7</v>
      </c>
      <c r="DP35" s="28" t="s">
        <v>8</v>
      </c>
      <c r="DQ35" s="28" t="s">
        <v>9</v>
      </c>
      <c r="DR35" s="28" t="s">
        <v>10</v>
      </c>
      <c r="DS35" s="28" t="s">
        <v>11</v>
      </c>
      <c r="DT35" s="28" t="s">
        <v>0</v>
      </c>
      <c r="DU35" s="28" t="s">
        <v>1</v>
      </c>
      <c r="DV35" s="28" t="s">
        <v>2</v>
      </c>
      <c r="DW35" s="28" t="s">
        <v>3</v>
      </c>
      <c r="DX35" s="28" t="s">
        <v>4</v>
      </c>
      <c r="DY35" s="28" t="s">
        <v>5</v>
      </c>
      <c r="DZ35" s="28" t="s">
        <v>6</v>
      </c>
      <c r="EA35" s="28" t="s">
        <v>7</v>
      </c>
      <c r="EB35" s="28" t="s">
        <v>8</v>
      </c>
      <c r="EC35" s="28" t="s">
        <v>9</v>
      </c>
      <c r="ED35" s="28" t="s">
        <v>10</v>
      </c>
      <c r="EE35" s="28" t="s">
        <v>11</v>
      </c>
      <c r="EF35" s="28" t="s">
        <v>0</v>
      </c>
      <c r="EG35" s="28" t="s">
        <v>1</v>
      </c>
      <c r="EH35" s="28" t="s">
        <v>2</v>
      </c>
      <c r="EI35" s="28" t="s">
        <v>3</v>
      </c>
      <c r="EJ35" s="28" t="s">
        <v>4</v>
      </c>
      <c r="EK35" s="28" t="s">
        <v>5</v>
      </c>
      <c r="EL35" s="28" t="s">
        <v>6</v>
      </c>
      <c r="EM35" s="28" t="s">
        <v>7</v>
      </c>
      <c r="EN35" s="28" t="s">
        <v>8</v>
      </c>
      <c r="EO35" s="28" t="s">
        <v>9</v>
      </c>
      <c r="EP35" s="28" t="s">
        <v>10</v>
      </c>
      <c r="EQ35" s="28" t="s">
        <v>11</v>
      </c>
      <c r="ER35" s="28" t="s">
        <v>0</v>
      </c>
      <c r="ES35" s="28" t="s">
        <v>1</v>
      </c>
      <c r="ET35" s="28" t="s">
        <v>2</v>
      </c>
      <c r="EU35" s="28" t="s">
        <v>3</v>
      </c>
      <c r="EV35" s="28" t="s">
        <v>4</v>
      </c>
      <c r="EW35" s="28" t="s">
        <v>5</v>
      </c>
      <c r="EX35" s="28" t="s">
        <v>6</v>
      </c>
      <c r="EY35" s="28" t="s">
        <v>7</v>
      </c>
      <c r="EZ35" s="28" t="s">
        <v>8</v>
      </c>
      <c r="FA35" s="28" t="s">
        <v>9</v>
      </c>
      <c r="FB35" s="28" t="s">
        <v>10</v>
      </c>
      <c r="FC35" s="28" t="s">
        <v>11</v>
      </c>
      <c r="FD35" s="28" t="s">
        <v>0</v>
      </c>
      <c r="FE35" s="28" t="s">
        <v>1</v>
      </c>
      <c r="FF35" s="28" t="s">
        <v>2</v>
      </c>
      <c r="FG35" s="28" t="s">
        <v>3</v>
      </c>
      <c r="FH35" s="28" t="s">
        <v>4</v>
      </c>
      <c r="FI35" s="28" t="s">
        <v>5</v>
      </c>
      <c r="FJ35" s="28" t="s">
        <v>6</v>
      </c>
      <c r="FK35" s="28" t="s">
        <v>7</v>
      </c>
      <c r="FL35" s="28" t="s">
        <v>8</v>
      </c>
      <c r="FM35" s="28" t="s">
        <v>9</v>
      </c>
      <c r="FN35" s="28" t="s">
        <v>10</v>
      </c>
      <c r="FO35" s="321" t="s">
        <v>11</v>
      </c>
      <c r="FP35" s="321" t="s">
        <v>0</v>
      </c>
      <c r="FQ35" s="321" t="s">
        <v>1</v>
      </c>
      <c r="FR35" s="321" t="s">
        <v>2</v>
      </c>
      <c r="FS35" s="321" t="s">
        <v>3</v>
      </c>
      <c r="FT35" s="321" t="s">
        <v>4</v>
      </c>
      <c r="FU35" s="321" t="s">
        <v>5</v>
      </c>
      <c r="FV35" s="321" t="s">
        <v>6</v>
      </c>
      <c r="FW35" s="321" t="s">
        <v>7</v>
      </c>
      <c r="FX35" s="321" t="s">
        <v>8</v>
      </c>
      <c r="FY35" s="321" t="s">
        <v>9</v>
      </c>
      <c r="FZ35" s="321" t="s">
        <v>10</v>
      </c>
    </row>
    <row r="36" spans="1:182">
      <c r="A36" s="27" t="s">
        <v>114</v>
      </c>
      <c r="B36" s="28" t="s">
        <v>31</v>
      </c>
      <c r="C36" s="38">
        <f>SUM(C37:N40)</f>
        <v>40.677688355769234</v>
      </c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Q36" s="30"/>
      <c r="CS36" s="30"/>
      <c r="CT36" s="30"/>
    </row>
    <row r="37" spans="1:182">
      <c r="A37" s="31" t="s">
        <v>109</v>
      </c>
      <c r="B37" s="28" t="s">
        <v>36</v>
      </c>
      <c r="C37" s="33">
        <f>鹿児島!D104/1000</f>
        <v>0</v>
      </c>
      <c r="D37" s="33">
        <f>鹿児島!E104/1000</f>
        <v>0</v>
      </c>
      <c r="E37" s="33">
        <f>鹿児島!F104/1000</f>
        <v>4.0137147435897434E-3</v>
      </c>
      <c r="F37" s="33">
        <f>鹿児島!G104/1000</f>
        <v>1.1756730769230769E-2</v>
      </c>
      <c r="G37" s="33">
        <f>鹿児島!H104/1000</f>
        <v>2.0954774038461535E-2</v>
      </c>
      <c r="H37" s="33">
        <f>鹿児島!I104/1000</f>
        <v>3.4399908653846151E-2</v>
      </c>
      <c r="I37" s="33">
        <f>鹿児島!J104/1000</f>
        <v>6.8238770833333337E-2</v>
      </c>
      <c r="J37" s="33">
        <f>鹿児島!K104/1000</f>
        <v>9.984439903846154E-2</v>
      </c>
      <c r="K37" s="33">
        <f>鹿児島!L104/1000</f>
        <v>0.14142835897435899</v>
      </c>
      <c r="L37" s="33">
        <f>鹿児島!M104/1000</f>
        <v>0.19509662820512821</v>
      </c>
      <c r="M37" s="33">
        <f>鹿児島!N104/1000</f>
        <v>0.21606339743589745</v>
      </c>
      <c r="N37" s="33">
        <f>鹿児島!O104/1000</f>
        <v>0.23703016666666668</v>
      </c>
      <c r="O37" s="33">
        <f>鹿児島!P104/1000</f>
        <v>0</v>
      </c>
      <c r="P37" s="33">
        <f>鹿児島!Q104/1000</f>
        <v>0</v>
      </c>
      <c r="Q37" s="33">
        <f>鹿児島!R104/1000</f>
        <v>2.661496474358974E-2</v>
      </c>
      <c r="R37" s="33">
        <f>鹿児島!S104/1000</f>
        <v>5.6270903846153845E-2</v>
      </c>
      <c r="S37" s="33">
        <f>鹿児島!T104/1000</f>
        <v>8.0988235576923071E-2</v>
      </c>
      <c r="T37" s="33">
        <f>鹿児島!U104/1000</f>
        <v>0.11366315865384616</v>
      </c>
      <c r="U37" s="33">
        <f>鹿児島!V104/1000</f>
        <v>0.19932602083333334</v>
      </c>
      <c r="V37" s="33">
        <f>鹿児島!W104/1000</f>
        <v>0.26473693749999999</v>
      </c>
      <c r="W37" s="33">
        <f>鹿児島!X104/1000</f>
        <v>0.34625883974358979</v>
      </c>
      <c r="X37" s="33">
        <f>鹿児島!Y104/1000</f>
        <v>0.44669785897435893</v>
      </c>
      <c r="Y37" s="33">
        <f>鹿児島!Z104/1000</f>
        <v>0.46766462820512822</v>
      </c>
      <c r="Z37" s="33">
        <f>鹿児島!AA104/1000</f>
        <v>0.48863139743589745</v>
      </c>
      <c r="AA37" s="33">
        <f>鹿児島!AB104/1000</f>
        <v>0</v>
      </c>
      <c r="AB37" s="33">
        <f>鹿児島!AC104/1000</f>
        <v>0</v>
      </c>
      <c r="AC37" s="33">
        <f>鹿児島!AD104/1000</f>
        <v>4.9216214743589747E-2</v>
      </c>
      <c r="AD37" s="33">
        <f>鹿児島!AE104/1000</f>
        <v>0.10078507692307689</v>
      </c>
      <c r="AE37" s="33">
        <f>鹿児島!AF104/1000</f>
        <v>0.14102169711538462</v>
      </c>
      <c r="AF37" s="33">
        <f>鹿児島!AG104/1000</f>
        <v>0.19292640865384617</v>
      </c>
      <c r="AG37" s="33">
        <f>鹿児島!AH104/1000</f>
        <v>0.33041327083333327</v>
      </c>
      <c r="AH37" s="33">
        <f>鹿児島!AI104/1000</f>
        <v>0.42962947596153844</v>
      </c>
      <c r="AI37" s="33">
        <f>鹿児島!AJ104/1000</f>
        <v>0.55108932051282056</v>
      </c>
      <c r="AJ37" s="33">
        <f>鹿児島!AK104/1000</f>
        <v>0.69829908974358978</v>
      </c>
      <c r="AK37" s="33">
        <f>鹿児島!AL104/1000</f>
        <v>0.71926585897435902</v>
      </c>
      <c r="AL37" s="33">
        <f>鹿児島!AM104/1000</f>
        <v>0.74023262820512825</v>
      </c>
      <c r="AM37" s="33">
        <f>鹿児島!AN104/1000</f>
        <v>0</v>
      </c>
      <c r="AN37" s="33">
        <f>鹿児島!AO104/1000</f>
        <v>0</v>
      </c>
      <c r="AO37" s="33">
        <f>鹿児島!AP104/1000</f>
        <v>7.1817464743589743E-2</v>
      </c>
      <c r="AP37" s="33">
        <f>鹿児島!AQ104/1000</f>
        <v>0.14529925000000002</v>
      </c>
      <c r="AQ37" s="33">
        <f>鹿児島!AR104/1000</f>
        <v>0.20105515865384616</v>
      </c>
      <c r="AR37" s="33">
        <f>鹿児島!AS104/1000</f>
        <v>0.27218965865384614</v>
      </c>
      <c r="AS37" s="33">
        <f>鹿児島!AT104/1000</f>
        <v>0.46150052083333332</v>
      </c>
      <c r="AT37" s="33">
        <f>鹿児島!AU104/1000</f>
        <v>0.59452201442307684</v>
      </c>
      <c r="AU37" s="33">
        <f>鹿児島!AV104/1000</f>
        <v>0.75591980128205138</v>
      </c>
      <c r="AV37" s="33">
        <f>鹿児島!AW104/1000</f>
        <v>0.94990032051282058</v>
      </c>
      <c r="AW37" s="33">
        <f>鹿児島!AX104/1000</f>
        <v>0.97086708974358971</v>
      </c>
      <c r="AX37" s="33">
        <f>鹿児島!AY104/1000</f>
        <v>0.99183385897435905</v>
      </c>
      <c r="AY37" s="33">
        <f>鹿児島!AZ104/1000</f>
        <v>0</v>
      </c>
      <c r="AZ37" s="33">
        <f>鹿児島!BA104/1000</f>
        <v>0</v>
      </c>
      <c r="BA37" s="33">
        <f>鹿児島!BB104/1000</f>
        <v>9.4418714743589746E-2</v>
      </c>
      <c r="BB37" s="33">
        <f>鹿児島!BC104/1000</f>
        <v>0.18981342307692306</v>
      </c>
      <c r="BC37" s="33">
        <f>鹿児島!BD104/1000</f>
        <v>0.26108862019230772</v>
      </c>
      <c r="BD37" s="33">
        <f>鹿児島!BE104/1000</f>
        <v>0.35145290865384615</v>
      </c>
      <c r="BE37" s="33">
        <f>鹿児島!BF104/1000</f>
        <v>0.59258777083333336</v>
      </c>
      <c r="BF37" s="33">
        <f>鹿児島!BG104/1000</f>
        <v>0.75941455288461546</v>
      </c>
      <c r="BG37" s="33">
        <f>鹿児島!BH104/1000</f>
        <v>0.9607502820512821</v>
      </c>
      <c r="BH37" s="33">
        <f>鹿児島!BI104/1000</f>
        <v>1.2015015512820515</v>
      </c>
      <c r="BI37" s="33">
        <f>鹿児島!BJ104/1000</f>
        <v>1.2224683205128206</v>
      </c>
      <c r="BJ37" s="33">
        <f>鹿児島!BK104/1000</f>
        <v>1.2434350897435897</v>
      </c>
      <c r="BK37" s="33">
        <f>鹿児島!BL104/1000</f>
        <v>0</v>
      </c>
      <c r="BL37" s="33">
        <f>鹿児島!BM104/1000</f>
        <v>0</v>
      </c>
      <c r="BM37" s="33">
        <f>鹿児島!BN104/1000</f>
        <v>0.11701996474358972</v>
      </c>
      <c r="BN37" s="33">
        <f>鹿児島!BO104/1000</f>
        <v>0.23432759615384616</v>
      </c>
      <c r="BO37" s="33">
        <f>鹿児島!BP104/1000</f>
        <v>0.32112208173076917</v>
      </c>
      <c r="BP37" s="33">
        <f>鹿児島!BQ104/1000</f>
        <v>0.43071615865384616</v>
      </c>
      <c r="BQ37" s="33">
        <f>鹿児島!BR104/1000</f>
        <v>0.72367502083333324</v>
      </c>
      <c r="BR37" s="33">
        <f>鹿児島!BS104/1000</f>
        <v>0.92430709134615385</v>
      </c>
      <c r="BS37" s="33">
        <f>鹿児島!BT104/1000</f>
        <v>1.1655807628205128</v>
      </c>
      <c r="BT37" s="33">
        <f>鹿児島!BU104/1000</f>
        <v>1.4531027820512821</v>
      </c>
      <c r="BU37" s="33">
        <f>鹿児島!BV104/1000</f>
        <v>1.4740695512820512</v>
      </c>
      <c r="BV37" s="33">
        <f>鹿児島!BW104/1000</f>
        <v>1.4950363205128205</v>
      </c>
      <c r="BW37" s="33">
        <f>鹿児島!BX104/1000</f>
        <v>0</v>
      </c>
      <c r="BX37" s="33">
        <f>鹿児島!BY104/1000</f>
        <v>0</v>
      </c>
      <c r="BY37" s="33">
        <f>鹿児島!BZ104/1000</f>
        <v>0.13962121474358971</v>
      </c>
      <c r="BZ37" s="33">
        <f>鹿児島!CA104/1000</f>
        <v>0.2788417692307692</v>
      </c>
      <c r="CA37" s="33">
        <f>鹿児島!CB104/1000</f>
        <v>0.38115554326923073</v>
      </c>
      <c r="CB37" s="33">
        <f>鹿児島!CC104/1000</f>
        <v>0.50997940865384617</v>
      </c>
      <c r="CC37" s="33">
        <f>鹿児島!CD104/1000</f>
        <v>0.85476227083333323</v>
      </c>
      <c r="CD37" s="33">
        <f>鹿児島!CE104/1000</f>
        <v>1.0891996298076925</v>
      </c>
      <c r="CE37" s="33">
        <f>鹿児島!CF104/1000</f>
        <v>1.3704112435897435</v>
      </c>
      <c r="CF37" s="33">
        <f>鹿児島!CG104/1000</f>
        <v>1.7047040128205131</v>
      </c>
      <c r="CG37" s="33">
        <f>鹿児島!CH104/1000</f>
        <v>1.725670782051282</v>
      </c>
      <c r="CH37" s="33">
        <f>鹿児島!CI104/1000</f>
        <v>1.7466375512820513</v>
      </c>
      <c r="CI37" s="33">
        <f>鹿児島!CJ104/1000</f>
        <v>0</v>
      </c>
      <c r="CJ37" s="33">
        <f>鹿児島!CK104/1000</f>
        <v>0</v>
      </c>
      <c r="CK37" s="33">
        <f>鹿児島!CL104/1000</f>
        <v>0.16222246474358973</v>
      </c>
      <c r="CL37" s="33">
        <f>鹿児島!CM104/1000</f>
        <v>0.32335594230769227</v>
      </c>
      <c r="CM37" s="33">
        <f>鹿児島!CN104/1000</f>
        <v>0.4411890048076923</v>
      </c>
      <c r="CN37" s="33">
        <f>鹿児島!CO104/1000</f>
        <v>0.58924265865384606</v>
      </c>
      <c r="CO37" s="33">
        <f>鹿児島!CP104/1000</f>
        <v>0.98584952083333333</v>
      </c>
      <c r="CP37" s="33">
        <f>鹿児島!CQ104/1000</f>
        <v>1.2540921682692308</v>
      </c>
      <c r="CQ37" s="33">
        <f>鹿児島!CR104/1000</f>
        <v>1.575241724358974</v>
      </c>
      <c r="CR37" s="33">
        <f>鹿児島!CS104/1000</f>
        <v>1.9563052435897437</v>
      </c>
      <c r="CS37" s="33">
        <f>鹿児島!CT104/1000</f>
        <v>1.9772720128205126</v>
      </c>
      <c r="CT37" s="33">
        <f>鹿児島!CU104/1000</f>
        <v>1.9982387820512821</v>
      </c>
      <c r="CU37" s="33">
        <f>鹿児島!CV104/1000</f>
        <v>0</v>
      </c>
      <c r="CV37" s="33">
        <f>鹿児島!CW104/1000</f>
        <v>0</v>
      </c>
      <c r="CW37" s="33">
        <f>鹿児島!CX104/1000</f>
        <v>0.18482371474358975</v>
      </c>
      <c r="CX37" s="33">
        <f>鹿児島!CY104/1000</f>
        <v>0.36787011538461534</v>
      </c>
      <c r="CY37" s="33">
        <f>鹿児島!CZ104/1000</f>
        <v>0.50122246634615386</v>
      </c>
      <c r="CZ37" s="33">
        <f>鹿児島!DA104/1000</f>
        <v>0.66850590865384618</v>
      </c>
      <c r="DA37" s="33">
        <f>鹿児島!DB104/1000</f>
        <v>1.1169367708333333</v>
      </c>
      <c r="DB37" s="33">
        <f>鹿児島!DC104/1000</f>
        <v>1.418984706730769</v>
      </c>
      <c r="DC37" s="33">
        <f>鹿児島!DD104/1000</f>
        <v>1.7800722051282047</v>
      </c>
      <c r="DD37" s="33">
        <f>鹿児島!DE104/1000</f>
        <v>2.2079064743589742</v>
      </c>
      <c r="DE37" s="33">
        <f>鹿児島!DF104/1000</f>
        <v>2.2288732435897436</v>
      </c>
      <c r="DF37" s="33">
        <f>鹿児島!DG104/1000</f>
        <v>2.2498400128205129</v>
      </c>
      <c r="DG37" s="33">
        <f>鹿児島!DH104/1000</f>
        <v>0</v>
      </c>
      <c r="DH37" s="33">
        <f>鹿児島!DI104/1000</f>
        <v>0</v>
      </c>
      <c r="DI37" s="33">
        <f>鹿児島!DJ104/1000</f>
        <v>0.20742496474358973</v>
      </c>
      <c r="DJ37" s="33">
        <f>鹿児島!DK104/1000</f>
        <v>0.41238428846153846</v>
      </c>
      <c r="DK37" s="33">
        <f>鹿児島!DL104/1000</f>
        <v>0.56125592788461542</v>
      </c>
      <c r="DL37" s="33">
        <f>鹿児島!DM104/1000</f>
        <v>0.74776915865384619</v>
      </c>
      <c r="DM37" s="33">
        <f>鹿児島!DN104/1000</f>
        <v>1.2480240208333333</v>
      </c>
      <c r="DN37" s="33">
        <f>鹿児島!DO104/1000</f>
        <v>1.5838772451923078</v>
      </c>
      <c r="DO37" s="33">
        <f>鹿児島!DP104/1000</f>
        <v>1.9849026858974359</v>
      </c>
      <c r="DP37" s="33">
        <f>鹿児島!DQ104/1000</f>
        <v>2.459507705128205</v>
      </c>
      <c r="DQ37" s="33">
        <f>鹿児島!DR104/1000</f>
        <v>2.4804744743589744</v>
      </c>
      <c r="DR37" s="33">
        <f>鹿児島!DS104/1000</f>
        <v>2.5014412435897433</v>
      </c>
      <c r="DS37" s="33">
        <f>鹿児島!DT104/1000</f>
        <v>0</v>
      </c>
      <c r="DT37" s="33">
        <f>鹿児島!DU104/1000</f>
        <v>0</v>
      </c>
      <c r="DU37" s="33">
        <f>鹿児島!DV104/1000</f>
        <v>0.23002621474358972</v>
      </c>
      <c r="DV37" s="33">
        <f>鹿児島!DW104/1000</f>
        <v>0.45689846153846142</v>
      </c>
      <c r="DW37" s="33">
        <f>鹿児島!DX104/1000</f>
        <v>0.62128938942307699</v>
      </c>
      <c r="DX37" s="33">
        <f>鹿児島!DY104/1000</f>
        <v>0.82703240865384597</v>
      </c>
      <c r="DY37" s="33">
        <f>鹿児島!DZ104/1000</f>
        <v>1.3791112708333335</v>
      </c>
      <c r="DZ37" s="33">
        <f>鹿児島!EA104/1000</f>
        <v>1.7487697836538458</v>
      </c>
      <c r="EA37" s="33">
        <f>鹿児島!EB104/1000</f>
        <v>2.1897331666666671</v>
      </c>
      <c r="EB37" s="33">
        <f>鹿児島!EC104/1000</f>
        <v>2.7111089358974358</v>
      </c>
      <c r="EC37" s="33">
        <f>鹿児島!ED104/1000</f>
        <v>2.7320757051282052</v>
      </c>
      <c r="ED37" s="33">
        <f>鹿児島!EE104/1000</f>
        <v>2.7530424743589741</v>
      </c>
      <c r="EE37" s="33">
        <f>鹿児島!EF104/1000</f>
        <v>0</v>
      </c>
      <c r="EF37" s="33">
        <f>鹿児島!EG104/1000</f>
        <v>0</v>
      </c>
      <c r="EG37" s="33">
        <f>鹿児島!EH104/1000</f>
        <v>0.67131727403846153</v>
      </c>
      <c r="EH37" s="33">
        <f>鹿児島!EI104/1000</f>
        <v>0.67632006249999999</v>
      </c>
      <c r="EI37" s="33">
        <f>鹿児島!EJ104/1000</f>
        <v>0.8996903878205128</v>
      </c>
      <c r="EJ37" s="33">
        <f>鹿児島!EK104/1000</f>
        <v>1.1750353044871795</v>
      </c>
      <c r="EK37" s="33">
        <f>鹿児島!EL104/1000</f>
        <v>1.5101985208333333</v>
      </c>
      <c r="EL37" s="33">
        <f>鹿児島!EM104/1000</f>
        <v>1.9136623221153848</v>
      </c>
      <c r="EM37" s="33">
        <f>鹿児島!EN104/1000</f>
        <v>2.3945636474358976</v>
      </c>
      <c r="EN37" s="33">
        <f>鹿児島!EO104/1000</f>
        <v>2.9627101666666666</v>
      </c>
      <c r="EO37" s="33">
        <f>鹿児島!EP104/1000</f>
        <v>2.9836769358974355</v>
      </c>
      <c r="EP37" s="33">
        <f>鹿児島!EQ104/1000</f>
        <v>3.0046437051282049</v>
      </c>
      <c r="EQ37" s="33">
        <f>鹿児島!ER104/1000</f>
        <v>0</v>
      </c>
      <c r="ER37" s="33">
        <f>鹿児島!ES104/1000</f>
        <v>0</v>
      </c>
      <c r="ES37" s="33">
        <f>鹿児島!ET104/1000</f>
        <v>0.73135073557692321</v>
      </c>
      <c r="ET37" s="33">
        <f>鹿児島!EU104/1000</f>
        <v>0.73635352403846155</v>
      </c>
      <c r="EU37" s="33">
        <f>鹿児島!EV104/1000</f>
        <v>0.97895363782051281</v>
      </c>
      <c r="EV37" s="33">
        <f>鹿児島!EW104/1000</f>
        <v>1.2777876121794871</v>
      </c>
      <c r="EW37" s="33">
        <f>鹿児島!EX104/1000</f>
        <v>1.641285770833333</v>
      </c>
      <c r="EX37" s="33">
        <f>鹿児島!EY104/1000</f>
        <v>2.0785548605769231</v>
      </c>
      <c r="EY37" s="33">
        <f>鹿児島!EZ104/1000</f>
        <v>1.6631336458333332</v>
      </c>
      <c r="EZ37" s="33">
        <f>鹿児島!FA104/1000</f>
        <v>2.6164633349358972</v>
      </c>
      <c r="FA37" s="33">
        <f>鹿児島!FB104/1000</f>
        <v>3.2352781666666663</v>
      </c>
      <c r="FB37" s="33">
        <f>鹿児島!FC104/1000</f>
        <v>3.2562449358974357</v>
      </c>
      <c r="FC37" s="33">
        <f>鹿児島!FD104/1000</f>
        <v>0</v>
      </c>
      <c r="FD37" s="33">
        <f>鹿児島!FE104/1000</f>
        <v>0</v>
      </c>
      <c r="FE37" s="33">
        <f>鹿児島!FF104/1000</f>
        <v>0.79138419711538466</v>
      </c>
      <c r="FF37" s="33">
        <f>鹿児島!FG104/1000</f>
        <v>0.796386985576923</v>
      </c>
      <c r="FG37" s="33">
        <f>鹿児島!FH104/1000</f>
        <v>1.0582168878205129</v>
      </c>
      <c r="FH37" s="33">
        <f>鹿児島!FI104/1000</f>
        <v>1.3805399198717949</v>
      </c>
      <c r="FI37" s="33">
        <f>鹿児島!FJ104/1000</f>
        <v>1.7723730208333333</v>
      </c>
      <c r="FJ37" s="33">
        <f>鹿児島!FK104/1000</f>
        <v>2.2434473990384611</v>
      </c>
      <c r="FK37" s="33">
        <f>鹿児島!FL104/1000</f>
        <v>2.804224608974359</v>
      </c>
      <c r="FL37" s="33">
        <f>鹿児島!FM104/1000</f>
        <v>3.4659126282051278</v>
      </c>
      <c r="FM37" s="33">
        <f>鹿児島!FN104/1000</f>
        <v>3.4868793974358976</v>
      </c>
      <c r="FN37" s="33">
        <f>鹿児島!FO104/1000</f>
        <v>3.5078461666666665</v>
      </c>
      <c r="FO37" s="33">
        <f>鹿児島!FP104/1000</f>
        <v>0</v>
      </c>
      <c r="FP37" s="33">
        <f>鹿児島!FQ104/1000</f>
        <v>0</v>
      </c>
      <c r="FQ37" s="33">
        <f>鹿児島!FR104/1000</f>
        <v>0</v>
      </c>
      <c r="FR37" s="33">
        <f>鹿児島!FS104/1000</f>
        <v>0</v>
      </c>
      <c r="FS37" s="33">
        <f>鹿児島!FT104/1000</f>
        <v>0</v>
      </c>
      <c r="FT37" s="33">
        <f>鹿児島!FU104/1000</f>
        <v>0</v>
      </c>
      <c r="FU37" s="33">
        <f>鹿児島!FV104/1000</f>
        <v>0</v>
      </c>
      <c r="FV37" s="33">
        <f>鹿児島!FW104/1000</f>
        <v>0</v>
      </c>
      <c r="FW37" s="33">
        <f>鹿児島!FX104/1000</f>
        <v>0</v>
      </c>
      <c r="FX37" s="33">
        <f>鹿児島!FY104/1000</f>
        <v>0</v>
      </c>
      <c r="FY37" s="33">
        <f>鹿児島!FZ104/1000</f>
        <v>0</v>
      </c>
      <c r="FZ37" s="33">
        <f>鹿児島!GA104/1000</f>
        <v>0</v>
      </c>
    </row>
    <row r="38" spans="1:182">
      <c r="A38" s="31" t="s">
        <v>109</v>
      </c>
      <c r="B38" s="28" t="s">
        <v>37</v>
      </c>
      <c r="C38" s="33">
        <f>鹿児島!D105/1000</f>
        <v>6.3957051282051277E-3</v>
      </c>
      <c r="D38" s="33">
        <f>鹿児島!E105/1000</f>
        <v>3.3768592948717951E-2</v>
      </c>
      <c r="E38" s="33">
        <f>鹿児島!F105/1000</f>
        <v>6.7991616987179482E-2</v>
      </c>
      <c r="F38" s="33">
        <f>鹿児島!G105/1000</f>
        <v>0.1117046298076923</v>
      </c>
      <c r="G38" s="33">
        <f>鹿児島!H105/1000</f>
        <v>0.13921321634615386</v>
      </c>
      <c r="H38" s="33">
        <f>鹿児島!I105/1000</f>
        <v>0.16247471153846155</v>
      </c>
      <c r="I38" s="33">
        <f>鹿児島!J105/1000</f>
        <v>0.20960036057692308</v>
      </c>
      <c r="J38" s="33">
        <f>鹿児島!K105/1000</f>
        <v>0.27959340544871791</v>
      </c>
      <c r="K38" s="33">
        <f>鹿児島!L105/1000</f>
        <v>0.28926792147435898</v>
      </c>
      <c r="L38" s="33">
        <f>鹿児島!M105/1000</f>
        <v>0.36997758493589744</v>
      </c>
      <c r="M38" s="33">
        <f>鹿児島!N105/1000</f>
        <v>0.40898514262820518</v>
      </c>
      <c r="N38" s="33">
        <f>鹿児島!O105/1000</f>
        <v>0.44799270032051275</v>
      </c>
      <c r="O38" s="33">
        <f>鹿児島!P105/1000</f>
        <v>0.25799693589743589</v>
      </c>
      <c r="P38" s="33">
        <f>鹿児島!Q105/1000</f>
        <v>0.33971138141025636</v>
      </c>
      <c r="Q38" s="33">
        <f>鹿児島!R105/1000</f>
        <v>0.41402136698717951</v>
      </c>
      <c r="R38" s="33">
        <f>鹿児島!S105/1000</f>
        <v>0.50767001442307691</v>
      </c>
      <c r="S38" s="33">
        <f>鹿児島!T105/1000</f>
        <v>0.51965931250000008</v>
      </c>
      <c r="T38" s="33">
        <f>鹿児島!U105/1000</f>
        <v>0.52369101923076922</v>
      </c>
      <c r="U38" s="33">
        <f>鹿児島!V105/1000</f>
        <v>0.60085311057692303</v>
      </c>
      <c r="V38" s="33">
        <f>鹿児島!W105/1000</f>
        <v>0.72980257852564112</v>
      </c>
      <c r="W38" s="33">
        <f>鹿児島!X105/1000</f>
        <v>0.69953915224358976</v>
      </c>
      <c r="X38" s="33">
        <f>鹿児島!Y105/1000</f>
        <v>0.83806827724358968</v>
      </c>
      <c r="Y38" s="33">
        <f>鹿児島!Z105/1000</f>
        <v>0.87707583493589747</v>
      </c>
      <c r="Z38" s="33">
        <f>鹿児島!AA105/1000</f>
        <v>0.91608339262820504</v>
      </c>
      <c r="AA38" s="33">
        <f>鹿児島!AB105/1000</f>
        <v>0.5095981666666668</v>
      </c>
      <c r="AB38" s="33">
        <f>鹿児島!AC105/1000</f>
        <v>0.64565416987179491</v>
      </c>
      <c r="AC38" s="33">
        <f>鹿児島!AD105/1000</f>
        <v>0.76005111698717953</v>
      </c>
      <c r="AD38" s="33">
        <f>鹿児島!AE105/1000</f>
        <v>0.90363539903846157</v>
      </c>
      <c r="AE38" s="33">
        <f>鹿児島!AF105/1000</f>
        <v>0.90010540865384625</v>
      </c>
      <c r="AF38" s="33">
        <f>鹿児島!AG105/1000</f>
        <v>0.88490732692307683</v>
      </c>
      <c r="AG38" s="33">
        <f>鹿児島!AH105/1000</f>
        <v>0.99210586057692307</v>
      </c>
      <c r="AH38" s="33">
        <f>鹿児島!AI105/1000</f>
        <v>1.1800117516025641</v>
      </c>
      <c r="AI38" s="33">
        <f>鹿児島!AJ105/1000</f>
        <v>1.1098103830128205</v>
      </c>
      <c r="AJ38" s="33">
        <f>鹿児島!AK105/1000</f>
        <v>1.3061589695512821</v>
      </c>
      <c r="AK38" s="33">
        <f>鹿児島!AL105/1000</f>
        <v>1.3451665272435898</v>
      </c>
      <c r="AL38" s="33">
        <f>鹿児島!AM105/1000</f>
        <v>1.3841740849358977</v>
      </c>
      <c r="AM38" s="33">
        <f>鹿児島!AN105/1000</f>
        <v>0.76119939743589748</v>
      </c>
      <c r="AN38" s="33">
        <f>鹿児島!AO105/1000</f>
        <v>0.95159695833333335</v>
      </c>
      <c r="AO38" s="33">
        <f>鹿児島!AP105/1000</f>
        <v>1.1060808669871793</v>
      </c>
      <c r="AP38" s="33">
        <f>鹿児島!AQ105/1000</f>
        <v>1.2996007836538463</v>
      </c>
      <c r="AQ38" s="33">
        <f>鹿児島!AR105/1000</f>
        <v>1.2805515048076925</v>
      </c>
      <c r="AR38" s="33">
        <f>鹿児島!AS105/1000</f>
        <v>1.2461236346153846</v>
      </c>
      <c r="AS38" s="33">
        <f>鹿児島!AT105/1000</f>
        <v>1.3833586105769229</v>
      </c>
      <c r="AT38" s="33">
        <f>鹿児島!AU105/1000</f>
        <v>1.6302209246794874</v>
      </c>
      <c r="AU38" s="33">
        <f>鹿児島!AV105/1000</f>
        <v>1.5200816137820514</v>
      </c>
      <c r="AV38" s="33">
        <f>鹿児島!AW105/1000</f>
        <v>1.7742496618589745</v>
      </c>
      <c r="AW38" s="33">
        <f>鹿児島!AX105/1000</f>
        <v>1.8132572195512822</v>
      </c>
      <c r="AX38" s="33">
        <f>鹿児島!AY105/1000</f>
        <v>1.8522647772435896</v>
      </c>
      <c r="AY38" s="33">
        <f>鹿児島!AZ105/1000</f>
        <v>1.0128006282051283</v>
      </c>
      <c r="AZ38" s="33">
        <f>鹿児島!BA105/1000</f>
        <v>1.2575397467948719</v>
      </c>
      <c r="BA38" s="33">
        <f>鹿児島!BB105/1000</f>
        <v>1.4521106169871796</v>
      </c>
      <c r="BB38" s="33">
        <f>鹿児島!BC105/1000</f>
        <v>1.6955661682692307</v>
      </c>
      <c r="BC38" s="33">
        <f>鹿児島!BD105/1000</f>
        <v>1.6609976009615384</v>
      </c>
      <c r="BD38" s="33">
        <f>鹿児島!BE105/1000</f>
        <v>1.6073399423076922</v>
      </c>
      <c r="BE38" s="33">
        <f>鹿児島!BF105/1000</f>
        <v>1.7746113605769229</v>
      </c>
      <c r="BF38" s="33">
        <f>鹿児島!BG105/1000</f>
        <v>2.0804300977564103</v>
      </c>
      <c r="BG38" s="33">
        <f>鹿児島!BH105/1000</f>
        <v>1.9303528445512821</v>
      </c>
      <c r="BH38" s="33">
        <f>鹿児島!BI105/1000</f>
        <v>2.2423403541666667</v>
      </c>
      <c r="BI38" s="33">
        <f>鹿児島!BJ105/1000</f>
        <v>2.2813479118589743</v>
      </c>
      <c r="BJ38" s="33">
        <f>鹿児島!BK105/1000</f>
        <v>2.320355469551282</v>
      </c>
      <c r="BK38" s="33">
        <f>鹿児島!BL105/1000</f>
        <v>1.2644018589743589</v>
      </c>
      <c r="BL38" s="33">
        <f>鹿児島!BM105/1000</f>
        <v>1.5634825352564101</v>
      </c>
      <c r="BM38" s="33">
        <f>鹿児島!BN105/1000</f>
        <v>1.7981403669871796</v>
      </c>
      <c r="BN38" s="33">
        <f>鹿児島!BO105/1000</f>
        <v>2.0915315528846152</v>
      </c>
      <c r="BO38" s="33">
        <f>鹿児島!BP105/1000</f>
        <v>2.0414436971153851</v>
      </c>
      <c r="BP38" s="33">
        <f>鹿児島!BQ105/1000</f>
        <v>1.96855625</v>
      </c>
      <c r="BQ38" s="33">
        <f>鹿児島!BR105/1000</f>
        <v>2.1658641105769227</v>
      </c>
      <c r="BR38" s="33">
        <f>鹿児島!BS105/1000</f>
        <v>2.5306392708333334</v>
      </c>
      <c r="BS38" s="33">
        <f>鹿児島!BT105/1000</f>
        <v>2.340624075320513</v>
      </c>
      <c r="BT38" s="33">
        <f>鹿児島!BU105/1000</f>
        <v>2.7104310464743593</v>
      </c>
      <c r="BU38" s="33">
        <f>鹿児島!BV105/1000</f>
        <v>2.7494386041666665</v>
      </c>
      <c r="BV38" s="33">
        <f>鹿児島!BW105/1000</f>
        <v>2.7884461618589742</v>
      </c>
      <c r="BW38" s="33">
        <f>鹿児島!BX105/1000</f>
        <v>1.5160030897435899</v>
      </c>
      <c r="BX38" s="33">
        <f>鹿児島!BY105/1000</f>
        <v>1.8694253237179488</v>
      </c>
      <c r="BY38" s="33">
        <f>鹿児島!BZ105/1000</f>
        <v>2.1441701169871794</v>
      </c>
      <c r="BZ38" s="33">
        <f>鹿児島!CA105/1000</f>
        <v>2.4874969375</v>
      </c>
      <c r="CA38" s="33">
        <f>鹿児島!CB105/1000</f>
        <v>2.4218897932692309</v>
      </c>
      <c r="CB38" s="33">
        <f>鹿児島!CC105/1000</f>
        <v>2.3297725576923076</v>
      </c>
      <c r="CC38" s="33">
        <f>鹿児島!CD105/1000</f>
        <v>2.5571168605769232</v>
      </c>
      <c r="CD38" s="33">
        <f>鹿児島!CE105/1000</f>
        <v>2.9808484439102561</v>
      </c>
      <c r="CE38" s="33">
        <f>鹿児島!CF105/1000</f>
        <v>2.7508953060897436</v>
      </c>
      <c r="CF38" s="33">
        <f>鹿児島!CG105/1000</f>
        <v>3.178521738782051</v>
      </c>
      <c r="CG38" s="33">
        <f>鹿児島!CH105/1000</f>
        <v>3.2175292964743596</v>
      </c>
      <c r="CH38" s="33">
        <f>鹿児島!CI105/1000</f>
        <v>3.2565368541666673</v>
      </c>
      <c r="CI38" s="33">
        <f>鹿児島!CJ105/1000</f>
        <v>1.7676043205128205</v>
      </c>
      <c r="CJ38" s="33">
        <f>鹿児島!CK105/1000</f>
        <v>2.1753681121794872</v>
      </c>
      <c r="CK38" s="33">
        <f>鹿児島!CL105/1000</f>
        <v>2.4901998669871794</v>
      </c>
      <c r="CL38" s="33">
        <f>鹿児島!CM105/1000</f>
        <v>2.8834623221153843</v>
      </c>
      <c r="CM38" s="33">
        <f>鹿児島!CN105/1000</f>
        <v>2.8023358894230768</v>
      </c>
      <c r="CN38" s="33">
        <f>鹿児島!CO105/1000</f>
        <v>2.6909888653846155</v>
      </c>
      <c r="CO38" s="33">
        <f>鹿児島!CP105/1000</f>
        <v>2.9483696105769233</v>
      </c>
      <c r="CP38" s="33">
        <f>鹿児島!CQ105/1000</f>
        <v>3.4310576169871791</v>
      </c>
      <c r="CQ38" s="33">
        <f>鹿児島!CR105/1000</f>
        <v>3.1611665368589748</v>
      </c>
      <c r="CR38" s="33">
        <f>鹿児島!CS105/1000</f>
        <v>3.6466124310897441</v>
      </c>
      <c r="CS38" s="33">
        <f>鹿児島!CT105/1000</f>
        <v>3.6856199887820513</v>
      </c>
      <c r="CT38" s="33">
        <f>鹿児島!CU105/1000</f>
        <v>3.724627546474359</v>
      </c>
      <c r="CU38" s="33">
        <f>鹿児島!CV105/1000</f>
        <v>2.0192055512820515</v>
      </c>
      <c r="CV38" s="33">
        <f>鹿児島!CW105/1000</f>
        <v>2.4813109006410259</v>
      </c>
      <c r="CW38" s="33">
        <f>鹿児島!CX105/1000</f>
        <v>2.8362296169871799</v>
      </c>
      <c r="CX38" s="33">
        <f>鹿児島!CY105/1000</f>
        <v>3.2794277067307696</v>
      </c>
      <c r="CY38" s="33">
        <f>鹿児島!CZ105/1000</f>
        <v>3.182781985576923</v>
      </c>
      <c r="CZ38" s="33">
        <f>鹿児島!DA105/1000</f>
        <v>3.0522051730769233</v>
      </c>
      <c r="DA38" s="33">
        <f>鹿児島!DB105/1000</f>
        <v>3.3396223605769229</v>
      </c>
      <c r="DB38" s="33">
        <f>鹿児島!DC105/1000</f>
        <v>3.8812667900641027</v>
      </c>
      <c r="DC38" s="33">
        <f>鹿児島!DD105/1000</f>
        <v>3.5714377676282054</v>
      </c>
      <c r="DD38" s="33">
        <f>鹿児島!DE105/1000</f>
        <v>4.1147031233974358</v>
      </c>
      <c r="DE38" s="33">
        <f>鹿児島!DF105/1000</f>
        <v>4.153710681089744</v>
      </c>
      <c r="DF38" s="33">
        <f>鹿児島!DG105/1000</f>
        <v>4.1927182387820512</v>
      </c>
      <c r="DG38" s="33">
        <f>鹿児島!DH105/1000</f>
        <v>2.2708067820512823</v>
      </c>
      <c r="DH38" s="33">
        <f>鹿児島!DI105/1000</f>
        <v>2.7872536891025641</v>
      </c>
      <c r="DI38" s="33">
        <f>鹿児島!DJ105/1000</f>
        <v>3.1822593669871795</v>
      </c>
      <c r="DJ38" s="33">
        <f>鹿児島!DK105/1000</f>
        <v>3.6753930913461534</v>
      </c>
      <c r="DK38" s="33">
        <f>鹿児島!DL105/1000</f>
        <v>3.5632280817307693</v>
      </c>
      <c r="DL38" s="33">
        <f>鹿児島!DM105/1000</f>
        <v>3.4134214807692307</v>
      </c>
      <c r="DM38" s="33">
        <f>鹿児島!DN105/1000</f>
        <v>3.7308751105769229</v>
      </c>
      <c r="DN38" s="33">
        <f>鹿児島!DO105/1000</f>
        <v>4.3314759631410258</v>
      </c>
      <c r="DO38" s="33">
        <f>鹿児島!DP105/1000</f>
        <v>3.9817089983974361</v>
      </c>
      <c r="DP38" s="33">
        <f>鹿児島!DQ105/1000</f>
        <v>4.5827938157051289</v>
      </c>
      <c r="DQ38" s="33">
        <f>鹿児島!DR105/1000</f>
        <v>4.6218013733974361</v>
      </c>
      <c r="DR38" s="33">
        <f>鹿児島!DS105/1000</f>
        <v>4.6608089310897434</v>
      </c>
      <c r="DS38" s="33">
        <f>鹿児島!DT105/1000</f>
        <v>2.5224080128205126</v>
      </c>
      <c r="DT38" s="33">
        <f>鹿児島!DU105/1000</f>
        <v>3.0931964775641028</v>
      </c>
      <c r="DU38" s="33">
        <f>鹿児島!DV105/1000</f>
        <v>3.5282891169871791</v>
      </c>
      <c r="DV38" s="33">
        <f>鹿児島!DW105/1000</f>
        <v>4.0713584759615387</v>
      </c>
      <c r="DW38" s="33">
        <f>鹿児島!DX105/1000</f>
        <v>3.9436741778846152</v>
      </c>
      <c r="DX38" s="33">
        <f>鹿児島!DY105/1000</f>
        <v>3.7746377884615385</v>
      </c>
      <c r="DY38" s="33">
        <f>鹿児島!DZ105/1000</f>
        <v>4.1221278605769234</v>
      </c>
      <c r="DZ38" s="33">
        <f>鹿児島!EA105/1000</f>
        <v>4.7816851362179484</v>
      </c>
      <c r="EA38" s="33">
        <f>鹿児島!EB105/1000</f>
        <v>4.3919802291666663</v>
      </c>
      <c r="EB38" s="33">
        <f>鹿児島!EC105/1000</f>
        <v>5.0508845080128202</v>
      </c>
      <c r="EC38" s="33">
        <f>鹿児島!ED105/1000</f>
        <v>5.0898920657051283</v>
      </c>
      <c r="ED38" s="33">
        <f>鹿児島!EE105/1000</f>
        <v>5.1288996233974355</v>
      </c>
      <c r="EE38" s="33">
        <f>鹿児島!EF105/1000</f>
        <v>2.7740092435897434</v>
      </c>
      <c r="EF38" s="33">
        <f>鹿児島!EG105/1000</f>
        <v>3.3991392660256405</v>
      </c>
      <c r="EG38" s="33">
        <f>鹿児島!EH105/1000</f>
        <v>3.4556290576923074</v>
      </c>
      <c r="EH38" s="33">
        <f>鹿児島!EI105/1000</f>
        <v>4.2924164326923071</v>
      </c>
      <c r="EI38" s="33">
        <f>鹿児島!EJ105/1000</f>
        <v>4.105752737179488</v>
      </c>
      <c r="EJ38" s="33">
        <f>鹿児島!EK105/1000</f>
        <v>3.8671144503205124</v>
      </c>
      <c r="EK38" s="33">
        <f>鹿児島!EL105/1000</f>
        <v>4.513380610576923</v>
      </c>
      <c r="EL38" s="33">
        <f>鹿児島!EM105/1000</f>
        <v>5.231894309294872</v>
      </c>
      <c r="EM38" s="33">
        <f>鹿児島!EN105/1000</f>
        <v>4.8022514599358974</v>
      </c>
      <c r="EN38" s="33">
        <f>鹿児島!EO105/1000</f>
        <v>5.5189752003205133</v>
      </c>
      <c r="EO38" s="33">
        <f>鹿児島!EP105/1000</f>
        <v>5.5579827580128205</v>
      </c>
      <c r="EP38" s="33">
        <f>鹿児島!EQ105/1000</f>
        <v>5.5969903157051286</v>
      </c>
      <c r="EQ38" s="33">
        <f>鹿児島!ER105/1000</f>
        <v>3.0256104743589742</v>
      </c>
      <c r="ER38" s="33">
        <f>鹿児島!ES105/1000</f>
        <v>3.7050820544871796</v>
      </c>
      <c r="ES38" s="33">
        <f>鹿児島!ET105/1000</f>
        <v>3.7642265961538461</v>
      </c>
      <c r="ET38" s="33">
        <f>鹿児島!EU105/1000</f>
        <v>4.6728625288461538</v>
      </c>
      <c r="EU38" s="33">
        <f>鹿児島!EV105/1000</f>
        <v>4.4669690448717949</v>
      </c>
      <c r="EV38" s="33">
        <f>鹿児島!EW105/1000</f>
        <v>4.2048417003205119</v>
      </c>
      <c r="EW38" s="33">
        <f>鹿児島!EX105/1000</f>
        <v>4.9046333605769235</v>
      </c>
      <c r="EX38" s="33">
        <f>鹿児島!EY105/1000</f>
        <v>5.6821034823717946</v>
      </c>
      <c r="EY38" s="33">
        <f>鹿児島!EZ105/1000</f>
        <v>6.1487831730769233</v>
      </c>
      <c r="EZ38" s="33">
        <f>鹿児島!FA105/1000</f>
        <v>6.5849139551282052</v>
      </c>
      <c r="FA38" s="33">
        <f>鹿児島!FB105/1000</f>
        <v>6.0260734503205127</v>
      </c>
      <c r="FB38" s="33">
        <f>鹿児島!FC105/1000</f>
        <v>6.0650810080128217</v>
      </c>
      <c r="FC38" s="33">
        <f>鹿児島!FD105/1000</f>
        <v>3.2772117051282055</v>
      </c>
      <c r="FD38" s="33">
        <f>鹿児島!FE105/1000</f>
        <v>4.0110248429487179</v>
      </c>
      <c r="FE38" s="33">
        <f>鹿児島!FF105/1000</f>
        <v>4.0728241346153844</v>
      </c>
      <c r="FF38" s="33">
        <f>鹿児島!FG105/1000</f>
        <v>5.0533086249999997</v>
      </c>
      <c r="FG38" s="33">
        <f>鹿児島!FH105/1000</f>
        <v>4.8281853525641028</v>
      </c>
      <c r="FH38" s="33">
        <f>鹿児島!FI105/1000</f>
        <v>4.5425689503205122</v>
      </c>
      <c r="FI38" s="33">
        <f>鹿児島!FJ105/1000</f>
        <v>5.295886110576923</v>
      </c>
      <c r="FJ38" s="33">
        <f>鹿児島!FK105/1000</f>
        <v>6.1323126554487173</v>
      </c>
      <c r="FK38" s="33">
        <f>鹿児島!FL105/1000</f>
        <v>5.6227939214743579</v>
      </c>
      <c r="FL38" s="33">
        <f>鹿児島!FM105/1000</f>
        <v>6.4551565849358967</v>
      </c>
      <c r="FM38" s="33">
        <f>鹿児島!FN105/1000</f>
        <v>6.4941641426282057</v>
      </c>
      <c r="FN38" s="33">
        <f>鹿児島!FO105/1000</f>
        <v>6.5331717003205139</v>
      </c>
      <c r="FO38" s="33">
        <f>鹿児島!FP105/1000</f>
        <v>3.5288129358974358</v>
      </c>
      <c r="FP38" s="33">
        <f>鹿児島!FQ105/1000</f>
        <v>4.3169676314102574</v>
      </c>
      <c r="FQ38" s="33">
        <f>鹿児島!FR105/1000</f>
        <v>0</v>
      </c>
      <c r="FR38" s="33">
        <f>鹿児島!FS105/1000</f>
        <v>0</v>
      </c>
      <c r="FS38" s="33">
        <f>鹿児島!FT105/1000</f>
        <v>0</v>
      </c>
      <c r="FT38" s="33">
        <f>鹿児島!FU105/1000</f>
        <v>0</v>
      </c>
      <c r="FU38" s="33">
        <f>鹿児島!FV105/1000</f>
        <v>0</v>
      </c>
      <c r="FV38" s="33">
        <f>鹿児島!FW105/1000</f>
        <v>0</v>
      </c>
      <c r="FW38" s="33">
        <f>鹿児島!FX105/1000</f>
        <v>0</v>
      </c>
      <c r="FX38" s="33">
        <f>鹿児島!FY105/1000</f>
        <v>0</v>
      </c>
      <c r="FY38" s="33">
        <f>鹿児島!FZ105/1000</f>
        <v>0</v>
      </c>
      <c r="FZ38" s="33">
        <f>鹿児島!GA105/1000</f>
        <v>0</v>
      </c>
    </row>
    <row r="39" spans="1:182">
      <c r="A39" s="31" t="s">
        <v>109</v>
      </c>
      <c r="B39" s="28" t="s">
        <v>38</v>
      </c>
      <c r="C39" s="33">
        <f>鹿児島!D106/1000</f>
        <v>2.4397019230769236E-2</v>
      </c>
      <c r="D39" s="33">
        <f>鹿児島!E106/1000</f>
        <v>6.6780440705128216E-2</v>
      </c>
      <c r="E39" s="33">
        <f>鹿児島!F106/1000</f>
        <v>0.12656243108974358</v>
      </c>
      <c r="F39" s="33">
        <f>鹿児島!G106/1000</f>
        <v>0.19971838301282052</v>
      </c>
      <c r="G39" s="33">
        <f>鹿児島!H106/1000</f>
        <v>0.25586788301282049</v>
      </c>
      <c r="H39" s="33">
        <f>鹿児島!I106/1000</f>
        <v>0.38804710897435901</v>
      </c>
      <c r="I39" s="33">
        <f>鹿児島!J106/1000</f>
        <v>0.41343318108974358</v>
      </c>
      <c r="J39" s="33">
        <f>鹿児島!K106/1000</f>
        <v>0.41818509134615384</v>
      </c>
      <c r="K39" s="33">
        <f>鹿児島!L106/1000</f>
        <v>0.47327719871794871</v>
      </c>
      <c r="L39" s="33">
        <f>鹿児島!M106/1000</f>
        <v>0.44524984935897433</v>
      </c>
      <c r="M39" s="33">
        <f>鹿児島!N106/1000</f>
        <v>0.49162610576923077</v>
      </c>
      <c r="N39" s="33">
        <f>鹿児島!O106/1000</f>
        <v>0.71187562820512817</v>
      </c>
      <c r="O39" s="33">
        <f>鹿児島!P106/1000</f>
        <v>0.60987150000000012</v>
      </c>
      <c r="P39" s="33">
        <f>鹿児島!Q106/1000</f>
        <v>0.59791336378205129</v>
      </c>
      <c r="Q39" s="33">
        <f>鹿児島!R106/1000</f>
        <v>0.7261874310897436</v>
      </c>
      <c r="R39" s="33">
        <f>鹿児島!S106/1000</f>
        <v>0.87351238301282053</v>
      </c>
      <c r="S39" s="33">
        <f>鹿児島!T106/1000</f>
        <v>0.92966188301282049</v>
      </c>
      <c r="T39" s="33">
        <f>鹿児島!U106/1000</f>
        <v>1.223774551282051</v>
      </c>
      <c r="U39" s="33">
        <f>鹿児島!V106/1000</f>
        <v>1.1673001810897436</v>
      </c>
      <c r="V39" s="33">
        <f>鹿児島!W106/1000</f>
        <v>1.0792903798076923</v>
      </c>
      <c r="W39" s="33">
        <f>鹿児島!X106/1000</f>
        <v>1.134382487179487</v>
      </c>
      <c r="X39" s="33">
        <f>鹿児島!Y106/1000</f>
        <v>1.0017649262820512</v>
      </c>
      <c r="Y39" s="33">
        <f>鹿児島!Z106/1000</f>
        <v>1.0481411826923077</v>
      </c>
      <c r="Z39" s="33">
        <f>鹿児島!AA106/1000</f>
        <v>1.4473564935897436</v>
      </c>
      <c r="AA39" s="33">
        <f>鹿児島!AB106/1000</f>
        <v>1.1953459807692306</v>
      </c>
      <c r="AB39" s="33">
        <f>鹿児島!AC106/1000</f>
        <v>1.1290462868589743</v>
      </c>
      <c r="AC39" s="33">
        <f>鹿児島!AD106/1000</f>
        <v>1.3258124310897434</v>
      </c>
      <c r="AD39" s="33">
        <f>鹿児島!AE106/1000</f>
        <v>1.5473063830128204</v>
      </c>
      <c r="AE39" s="33">
        <f>鹿児島!AF106/1000</f>
        <v>1.6034558830128205</v>
      </c>
      <c r="AF39" s="33">
        <f>鹿児島!AG106/1000</f>
        <v>2.0595019935897434</v>
      </c>
      <c r="AG39" s="33">
        <f>鹿児島!AH106/1000</f>
        <v>1.9211671810897437</v>
      </c>
      <c r="AH39" s="33">
        <f>鹿児島!AI106/1000</f>
        <v>1.7403956682692308</v>
      </c>
      <c r="AI39" s="33">
        <f>鹿児島!AJ106/1000</f>
        <v>1.7954877756410255</v>
      </c>
      <c r="AJ39" s="33">
        <f>鹿児島!AK106/1000</f>
        <v>1.5582800032051283</v>
      </c>
      <c r="AK39" s="33">
        <f>鹿児島!AL106/1000</f>
        <v>1.6046562596153844</v>
      </c>
      <c r="AL39" s="33">
        <f>鹿児島!AM106/1000</f>
        <v>2.1828373589743588</v>
      </c>
      <c r="AM39" s="33">
        <f>鹿児島!AN106/1000</f>
        <v>1.7808204615384615</v>
      </c>
      <c r="AN39" s="33">
        <f>鹿児島!AO106/1000</f>
        <v>1.6601792099358976</v>
      </c>
      <c r="AO39" s="33">
        <f>鹿児島!AP106/1000</f>
        <v>1.9254374310897435</v>
      </c>
      <c r="AP39" s="33">
        <f>鹿児島!AQ106/1000</f>
        <v>2.2211003830128209</v>
      </c>
      <c r="AQ39" s="33">
        <f>鹿児島!AR106/1000</f>
        <v>2.2772498830128205</v>
      </c>
      <c r="AR39" s="33">
        <f>鹿児島!AS106/1000</f>
        <v>2.8952294358974355</v>
      </c>
      <c r="AS39" s="33">
        <f>鹿児島!AT106/1000</f>
        <v>2.6750341810897433</v>
      </c>
      <c r="AT39" s="33">
        <f>鹿児島!AU106/1000</f>
        <v>2.4015009567307692</v>
      </c>
      <c r="AU39" s="33">
        <f>鹿児島!AV106/1000</f>
        <v>2.456593064102564</v>
      </c>
      <c r="AV39" s="33">
        <f>鹿児島!AW106/1000</f>
        <v>2.1147950801282049</v>
      </c>
      <c r="AW39" s="33">
        <f>鹿児島!AX106/1000</f>
        <v>2.1611713365384615</v>
      </c>
      <c r="AX39" s="33">
        <f>鹿児島!AY106/1000</f>
        <v>2.9183182243589743</v>
      </c>
      <c r="AY39" s="33">
        <f>鹿児島!AZ106/1000</f>
        <v>2.3662949423076927</v>
      </c>
      <c r="AZ39" s="33">
        <f>鹿児島!BA106/1000</f>
        <v>2.1913121330128202</v>
      </c>
      <c r="BA39" s="33">
        <f>鹿児島!BB106/1000</f>
        <v>2.5250624310897432</v>
      </c>
      <c r="BB39" s="33">
        <f>鹿児島!BC106/1000</f>
        <v>2.8948943830128204</v>
      </c>
      <c r="BC39" s="33">
        <f>鹿児島!BD106/1000</f>
        <v>2.9510438830128205</v>
      </c>
      <c r="BD39" s="33">
        <f>鹿児島!BE106/1000</f>
        <v>3.7309568782051281</v>
      </c>
      <c r="BE39" s="33">
        <f>鹿児島!BF106/1000</f>
        <v>3.4289011810897438</v>
      </c>
      <c r="BF39" s="33">
        <f>鹿児島!BG106/1000</f>
        <v>3.0626062451923075</v>
      </c>
      <c r="BG39" s="33">
        <f>鹿児島!BH106/1000</f>
        <v>3.1176983525641027</v>
      </c>
      <c r="BH39" s="33">
        <f>鹿児島!BI106/1000</f>
        <v>2.6713101570512818</v>
      </c>
      <c r="BI39" s="33">
        <f>鹿児島!BJ106/1000</f>
        <v>2.7176864134615379</v>
      </c>
      <c r="BJ39" s="33">
        <f>鹿児島!BK106/1000</f>
        <v>3.6537990897435892</v>
      </c>
      <c r="BK39" s="33">
        <f>鹿児島!BL106/1000</f>
        <v>2.9517694230769229</v>
      </c>
      <c r="BL39" s="33">
        <f>鹿児島!BM106/1000</f>
        <v>2.7224450560897435</v>
      </c>
      <c r="BM39" s="33">
        <f>鹿児島!BN106/1000</f>
        <v>3.1246874310897437</v>
      </c>
      <c r="BN39" s="33">
        <f>鹿児島!BO106/1000</f>
        <v>3.56868838301282</v>
      </c>
      <c r="BO39" s="33">
        <f>鹿児島!BP106/1000</f>
        <v>3.6248378830128205</v>
      </c>
      <c r="BP39" s="33">
        <f>鹿児島!BQ106/1000</f>
        <v>4.5666843205128194</v>
      </c>
      <c r="BQ39" s="33">
        <f>鹿児島!BR106/1000</f>
        <v>4.1827681810897435</v>
      </c>
      <c r="BR39" s="33">
        <f>鹿児島!BS106/1000</f>
        <v>3.7237115336538458</v>
      </c>
      <c r="BS39" s="33">
        <f>鹿児島!BT106/1000</f>
        <v>3.7788036410256409</v>
      </c>
      <c r="BT39" s="33">
        <f>鹿児島!BU106/1000</f>
        <v>3.2278252339743587</v>
      </c>
      <c r="BU39" s="33">
        <f>鹿児島!BV106/1000</f>
        <v>3.2742014903846157</v>
      </c>
      <c r="BV39" s="33">
        <f>鹿児島!BW106/1000</f>
        <v>4.3892799551282051</v>
      </c>
      <c r="BW39" s="33">
        <f>鹿児島!BX106/1000</f>
        <v>3.5372439038461541</v>
      </c>
      <c r="BX39" s="33">
        <f>鹿児島!BY106/1000</f>
        <v>3.2535779791666664</v>
      </c>
      <c r="BY39" s="33">
        <f>鹿児島!BZ106/1000</f>
        <v>3.7243124310897437</v>
      </c>
      <c r="BZ39" s="33">
        <f>鹿児島!CA106/1000</f>
        <v>4.2424823830128204</v>
      </c>
      <c r="CA39" s="33">
        <f>鹿児島!CB106/1000</f>
        <v>4.2986318830128205</v>
      </c>
      <c r="CB39" s="33">
        <f>鹿児島!CC106/1000</f>
        <v>5.4024117628205133</v>
      </c>
      <c r="CC39" s="33">
        <f>鹿児島!CD106/1000</f>
        <v>4.9366351810897431</v>
      </c>
      <c r="CD39" s="33">
        <f>鹿児島!CE106/1000</f>
        <v>4.3848168221153845</v>
      </c>
      <c r="CE39" s="33">
        <f>鹿児島!CF106/1000</f>
        <v>4.4399089294871796</v>
      </c>
      <c r="CF39" s="33">
        <f>鹿児島!CG106/1000</f>
        <v>3.7843403108974356</v>
      </c>
      <c r="CG39" s="33">
        <f>鹿児島!CH106/1000</f>
        <v>3.8307165673076926</v>
      </c>
      <c r="CH39" s="33">
        <f>鹿児島!CI106/1000</f>
        <v>5.1247608205128197</v>
      </c>
      <c r="CI39" s="33">
        <f>鹿児島!CJ106/1000</f>
        <v>4.1227183846153848</v>
      </c>
      <c r="CJ39" s="33">
        <f>鹿児島!CK106/1000</f>
        <v>3.7847109022435892</v>
      </c>
      <c r="CK39" s="33">
        <f>鹿児島!CL106/1000</f>
        <v>4.3239374310897434</v>
      </c>
      <c r="CL39" s="33">
        <f>鹿児島!CM106/1000</f>
        <v>4.9162763830128204</v>
      </c>
      <c r="CM39" s="33">
        <f>鹿児島!CN106/1000</f>
        <v>4.9724258830128205</v>
      </c>
      <c r="CN39" s="33">
        <f>鹿児島!CO106/1000</f>
        <v>6.2381392051282036</v>
      </c>
      <c r="CO39" s="33">
        <f>鹿児島!CP106/1000</f>
        <v>5.6905021810897445</v>
      </c>
      <c r="CP39" s="33">
        <f>鹿児島!CQ106/1000</f>
        <v>5.0459221105769227</v>
      </c>
      <c r="CQ39" s="33">
        <f>鹿児島!CR106/1000</f>
        <v>5.1010142179487188</v>
      </c>
      <c r="CR39" s="33">
        <f>鹿児島!CS106/1000</f>
        <v>4.3408553878205129</v>
      </c>
      <c r="CS39" s="33">
        <f>鹿児島!CT106/1000</f>
        <v>4.3872316442307691</v>
      </c>
      <c r="CT39" s="33">
        <f>鹿児島!CU106/1000</f>
        <v>5.860241685897436</v>
      </c>
      <c r="CU39" s="33">
        <f>鹿児島!CV106/1000</f>
        <v>4.708192865384615</v>
      </c>
      <c r="CV39" s="33">
        <f>鹿児島!CW106/1000</f>
        <v>4.3158438253205125</v>
      </c>
      <c r="CW39" s="33">
        <f>鹿児島!CX106/1000</f>
        <v>4.9235624310897439</v>
      </c>
      <c r="CX39" s="33">
        <f>鹿児島!CY106/1000</f>
        <v>5.5900703830128204</v>
      </c>
      <c r="CY39" s="33">
        <f>鹿児島!CZ106/1000</f>
        <v>5.6462198830128196</v>
      </c>
      <c r="CZ39" s="33">
        <f>鹿児島!DA106/1000</f>
        <v>7.0738666474358975</v>
      </c>
      <c r="DA39" s="33">
        <f>鹿児島!DB106/1000</f>
        <v>6.4443691810897432</v>
      </c>
      <c r="DB39" s="33">
        <f>鹿児島!DC106/1000</f>
        <v>5.707027399038461</v>
      </c>
      <c r="DC39" s="33">
        <f>鹿児島!DD106/1000</f>
        <v>5.7621195064102571</v>
      </c>
      <c r="DD39" s="33">
        <f>鹿児島!DE106/1000</f>
        <v>4.8973704647435898</v>
      </c>
      <c r="DE39" s="33">
        <f>鹿児島!DF106/1000</f>
        <v>4.9437467211538459</v>
      </c>
      <c r="DF39" s="33">
        <f>鹿児島!DG106/1000</f>
        <v>6.5957225512820505</v>
      </c>
      <c r="DG39" s="33">
        <f>鹿児島!DH106/1000</f>
        <v>5.293667346153847</v>
      </c>
      <c r="DH39" s="33">
        <f>鹿児島!DI106/1000</f>
        <v>4.8469767483974353</v>
      </c>
      <c r="DI39" s="33">
        <f>鹿児島!DJ106/1000</f>
        <v>5.5231874310897435</v>
      </c>
      <c r="DJ39" s="33">
        <f>鹿児島!DK106/1000</f>
        <v>6.2638643830128204</v>
      </c>
      <c r="DK39" s="33">
        <f>鹿児島!DL106/1000</f>
        <v>6.3200138830128205</v>
      </c>
      <c r="DL39" s="33">
        <f>鹿児島!DM106/1000</f>
        <v>7.9095940897435897</v>
      </c>
      <c r="DM39" s="33">
        <f>鹿児島!DN106/1000</f>
        <v>7.1982361810897428</v>
      </c>
      <c r="DN39" s="33">
        <f>鹿児島!DO106/1000</f>
        <v>6.3681326874999993</v>
      </c>
      <c r="DO39" s="33">
        <f>鹿児島!DP106/1000</f>
        <v>6.4232247948717944</v>
      </c>
      <c r="DP39" s="33">
        <f>鹿児島!DQ106/1000</f>
        <v>5.4538855416666667</v>
      </c>
      <c r="DQ39" s="33">
        <f>鹿児島!DR106/1000</f>
        <v>5.5002617980769228</v>
      </c>
      <c r="DR39" s="33">
        <f>鹿児島!DS106/1000</f>
        <v>7.331203416666666</v>
      </c>
      <c r="DS39" s="33">
        <f>鹿児島!DT106/1000</f>
        <v>5.8791418269230764</v>
      </c>
      <c r="DT39" s="33">
        <f>鹿児島!DU106/1000</f>
        <v>5.378109671474359</v>
      </c>
      <c r="DU39" s="33">
        <f>鹿児島!DV106/1000</f>
        <v>6.122812431089744</v>
      </c>
      <c r="DV39" s="33">
        <f>鹿児島!DW106/1000</f>
        <v>6.9376583830128213</v>
      </c>
      <c r="DW39" s="33">
        <f>鹿児島!DX106/1000</f>
        <v>6.9938078830128196</v>
      </c>
      <c r="DX39" s="33">
        <f>鹿児島!DY106/1000</f>
        <v>8.7453215320512818</v>
      </c>
      <c r="DY39" s="33">
        <f>鹿児島!DZ106/1000</f>
        <v>7.9521031810897433</v>
      </c>
      <c r="DZ39" s="33">
        <f>鹿児島!EA106/1000</f>
        <v>7.0292379759615384</v>
      </c>
      <c r="EA39" s="33">
        <f>鹿児島!EB106/1000</f>
        <v>7.0843300833333327</v>
      </c>
      <c r="EB39" s="33">
        <f>鹿児島!EC106/1000</f>
        <v>6.0104006185897436</v>
      </c>
      <c r="EC39" s="33">
        <f>鹿児島!ED106/1000</f>
        <v>6.0567768750000006</v>
      </c>
      <c r="ED39" s="33">
        <f>鹿児島!EE106/1000</f>
        <v>8.0666842820512823</v>
      </c>
      <c r="EE39" s="33">
        <f>鹿児島!EF106/1000</f>
        <v>6.4646163076923076</v>
      </c>
      <c r="EF39" s="33">
        <f>鹿児島!EG106/1000</f>
        <v>5.9092425945512819</v>
      </c>
      <c r="EG39" s="33">
        <f>鹿児島!EH106/1000</f>
        <v>6.7224374310897428</v>
      </c>
      <c r="EH39" s="33">
        <f>鹿児島!EI106/1000</f>
        <v>7.6114523830128205</v>
      </c>
      <c r="EI39" s="33">
        <f>鹿児島!EJ106/1000</f>
        <v>7.6676018830128214</v>
      </c>
      <c r="EJ39" s="33">
        <f>鹿児島!EK106/1000</f>
        <v>9.5810489743589748</v>
      </c>
      <c r="EK39" s="33">
        <f>鹿児島!EL106/1000</f>
        <v>8.705970181089743</v>
      </c>
      <c r="EL39" s="33">
        <f>鹿児島!EM106/1000</f>
        <v>7.6903432644230758</v>
      </c>
      <c r="EM39" s="33">
        <f>鹿児島!EN106/1000</f>
        <v>7.7454353717948718</v>
      </c>
      <c r="EN39" s="33">
        <f>鹿児島!EO106/1000</f>
        <v>6.5669156955128205</v>
      </c>
      <c r="EO39" s="33">
        <f>鹿児島!EP106/1000</f>
        <v>6.6132919519230766</v>
      </c>
      <c r="EP39" s="33">
        <f>鹿児島!EQ106/1000</f>
        <v>8.8021651474358968</v>
      </c>
      <c r="EQ39" s="33">
        <f>鹿児島!ER106/1000</f>
        <v>7.0500907884615387</v>
      </c>
      <c r="ER39" s="33">
        <f>鹿児島!ES106/1000</f>
        <v>6.4403755176282047</v>
      </c>
      <c r="ES39" s="33">
        <f>鹿児島!ET106/1000</f>
        <v>7.3220624310897442</v>
      </c>
      <c r="ET39" s="33">
        <f>鹿児島!EU106/1000</f>
        <v>8.2852463830128205</v>
      </c>
      <c r="EU39" s="33">
        <f>鹿児島!EV106/1000</f>
        <v>8.3413958830128205</v>
      </c>
      <c r="EV39" s="33">
        <f>鹿児島!EW106/1000</f>
        <v>10.416776416666668</v>
      </c>
      <c r="EW39" s="33">
        <f>鹿児島!EX106/1000</f>
        <v>9.4598371810897426</v>
      </c>
      <c r="EX39" s="33">
        <f>鹿児島!EY106/1000</f>
        <v>8.3514485528846141</v>
      </c>
      <c r="EY39" s="33">
        <f>鹿児島!EZ106/1000</f>
        <v>8.406540660256411</v>
      </c>
      <c r="EZ39" s="33">
        <f>鹿児島!FA106/1000</f>
        <v>7.1234307724358965</v>
      </c>
      <c r="FA39" s="33">
        <f>鹿児島!FB106/1000</f>
        <v>7.1698070288461544</v>
      </c>
      <c r="FB39" s="33">
        <f>鹿児島!FC106/1000</f>
        <v>9.5376460128205114</v>
      </c>
      <c r="FC39" s="33">
        <f>鹿児島!FD106/1000</f>
        <v>7.6355652692307689</v>
      </c>
      <c r="FD39" s="33">
        <f>鹿児島!FE106/1000</f>
        <v>6.9715084407051284</v>
      </c>
      <c r="FE39" s="33">
        <f>鹿児島!FF106/1000</f>
        <v>7.9216874310897447</v>
      </c>
      <c r="FF39" s="33">
        <f>鹿児島!FG106/1000</f>
        <v>8.9590403830128196</v>
      </c>
      <c r="FG39" s="33">
        <f>鹿児島!FH106/1000</f>
        <v>9.0151898830128214</v>
      </c>
      <c r="FH39" s="33">
        <f>鹿児島!FI106/1000</f>
        <v>11.252503858974359</v>
      </c>
      <c r="FI39" s="33">
        <f>鹿児島!FJ106/1000</f>
        <v>10.213704181089744</v>
      </c>
      <c r="FJ39" s="33">
        <f>鹿児島!FK106/1000</f>
        <v>9.0125538413461541</v>
      </c>
      <c r="FK39" s="33">
        <f>鹿児島!FL106/1000</f>
        <v>9.0676459487179493</v>
      </c>
      <c r="FL39" s="33">
        <f>鹿児島!FM106/1000</f>
        <v>7.6799458493589734</v>
      </c>
      <c r="FM39" s="33">
        <f>鹿児島!FN106/1000</f>
        <v>7.7263221057692304</v>
      </c>
      <c r="FN39" s="33">
        <f>鹿児島!FO106/1000</f>
        <v>10.273126878205128</v>
      </c>
      <c r="FO39" s="33">
        <f>鹿児島!FP106/1000</f>
        <v>8.2210397499999992</v>
      </c>
      <c r="FP39" s="33">
        <f>鹿児島!FQ106/1000</f>
        <v>7.5026413637820513</v>
      </c>
      <c r="FQ39" s="33">
        <f>鹿児島!FR106/1000</f>
        <v>0</v>
      </c>
      <c r="FR39" s="33">
        <f>鹿児島!FS106/1000</f>
        <v>0</v>
      </c>
      <c r="FS39" s="33">
        <f>鹿児島!FT106/1000</f>
        <v>0</v>
      </c>
      <c r="FT39" s="33">
        <f>鹿児島!FU106/1000</f>
        <v>0</v>
      </c>
      <c r="FU39" s="33">
        <f>鹿児島!FV106/1000</f>
        <v>0</v>
      </c>
      <c r="FV39" s="33">
        <f>鹿児島!FW106/1000</f>
        <v>0</v>
      </c>
      <c r="FW39" s="33">
        <f>鹿児島!FX106/1000</f>
        <v>0</v>
      </c>
      <c r="FX39" s="33">
        <f>鹿児島!FY106/1000</f>
        <v>0</v>
      </c>
      <c r="FY39" s="33">
        <f>鹿児島!FZ106/1000</f>
        <v>0</v>
      </c>
      <c r="FZ39" s="33">
        <f>鹿児島!GA106/1000</f>
        <v>0</v>
      </c>
    </row>
    <row r="40" spans="1:182">
      <c r="A40" s="31" t="s">
        <v>109</v>
      </c>
      <c r="B40" s="29" t="s">
        <v>39</v>
      </c>
      <c r="C40" s="36">
        <f>鹿児島!D107/1000</f>
        <v>0.39617266826923075</v>
      </c>
      <c r="D40" s="36">
        <f>鹿児島!E107/1000</f>
        <v>0.8651148990384615</v>
      </c>
      <c r="E40" s="36">
        <f>鹿児島!F107/1000</f>
        <v>1.3057947099358975</v>
      </c>
      <c r="F40" s="36">
        <f>鹿児島!G107/1000</f>
        <v>1.7198812692307692</v>
      </c>
      <c r="G40" s="36">
        <f>鹿児島!H107/1000</f>
        <v>2.1657236794871797</v>
      </c>
      <c r="H40" s="36">
        <f>鹿児島!I107/1000</f>
        <v>2.535536363782052</v>
      </c>
      <c r="I40" s="36">
        <f>鹿児島!J107/1000</f>
        <v>2.9678843205128205</v>
      </c>
      <c r="J40" s="36">
        <f>鹿児島!K107/1000</f>
        <v>3.4002322772435898</v>
      </c>
      <c r="K40" s="36">
        <f>鹿児島!L107/1000</f>
        <v>3.8325802339743591</v>
      </c>
      <c r="L40" s="36">
        <f>鹿児島!M107/1000</f>
        <v>4.2649281907051284</v>
      </c>
      <c r="M40" s="36">
        <f>鹿児島!N107/1000</f>
        <v>4.6972761474358977</v>
      </c>
      <c r="N40" s="36">
        <f>鹿児島!O107/1000</f>
        <v>4.955750838141026</v>
      </c>
      <c r="O40" s="36">
        <f>鹿児島!P107/1000</f>
        <v>6.0234794374999989</v>
      </c>
      <c r="P40" s="36">
        <f>鹿児島!Q107/1000</f>
        <v>6.4924216682692313</v>
      </c>
      <c r="Q40" s="36">
        <f>鹿児島!R107/1000</f>
        <v>6.8019211907051291</v>
      </c>
      <c r="R40" s="36">
        <f>鹿児島!S107/1000</f>
        <v>7.0699901923076922</v>
      </c>
      <c r="S40" s="36">
        <f>鹿児島!T107/1000</f>
        <v>7.515832602564104</v>
      </c>
      <c r="T40" s="36">
        <f>鹿児島!U107/1000</f>
        <v>7.723711844551282</v>
      </c>
      <c r="U40" s="36">
        <f>鹿児島!V107/1000</f>
        <v>8.1560598012820495</v>
      </c>
      <c r="V40" s="36">
        <f>鹿児島!W107/1000</f>
        <v>8.5884077580128189</v>
      </c>
      <c r="W40" s="36">
        <f>鹿児島!X107/1000</f>
        <v>9.0207557147435917</v>
      </c>
      <c r="X40" s="36">
        <f>鹿児島!Y107/1000</f>
        <v>9.4531036714743593</v>
      </c>
      <c r="Y40" s="36">
        <f>鹿児島!Z107/1000</f>
        <v>9.8854516282051286</v>
      </c>
      <c r="Z40" s="36">
        <f>鹿児島!AA107/1000</f>
        <v>9.9649605304487192</v>
      </c>
      <c r="AA40" s="36">
        <f>鹿児島!AB107/1000</f>
        <v>11.650786206730771</v>
      </c>
      <c r="AB40" s="36">
        <f>鹿児島!AC107/1000</f>
        <v>12.119728437499999</v>
      </c>
      <c r="AC40" s="36">
        <f>鹿児島!AD107/1000</f>
        <v>12.298047671474361</v>
      </c>
      <c r="AD40" s="36">
        <f>鹿児島!AE107/1000</f>
        <v>12.420099115384618</v>
      </c>
      <c r="AE40" s="36">
        <f>鹿児島!AF107/1000</f>
        <v>12.865941525641025</v>
      </c>
      <c r="AF40" s="36">
        <f>鹿児島!AG107/1000</f>
        <v>12.911887325320514</v>
      </c>
      <c r="AG40" s="36">
        <f>鹿児島!AH107/1000</f>
        <v>13.344235282051283</v>
      </c>
      <c r="AH40" s="36">
        <f>鹿児島!AI107/1000</f>
        <v>13.776583238782051</v>
      </c>
      <c r="AI40" s="36">
        <f>鹿児島!AJ107/1000</f>
        <v>14.20893119551282</v>
      </c>
      <c r="AJ40" s="36">
        <f>鹿児島!AK107/1000</f>
        <v>14.641279152243589</v>
      </c>
      <c r="AK40" s="36">
        <f>鹿児島!AL107/1000</f>
        <v>15.073627108974359</v>
      </c>
      <c r="AL40" s="36">
        <f>鹿児島!AM107/1000</f>
        <v>14.974170222756413</v>
      </c>
      <c r="AM40" s="36">
        <f>鹿児島!AN107/1000</f>
        <v>17.278092975961538</v>
      </c>
      <c r="AN40" s="36">
        <f>鹿児島!AO107/1000</f>
        <v>17.747035206730768</v>
      </c>
      <c r="AO40" s="36">
        <f>鹿児島!AP107/1000</f>
        <v>17.794174152243592</v>
      </c>
      <c r="AP40" s="36">
        <f>鹿児島!AQ107/1000</f>
        <v>17.77020803846154</v>
      </c>
      <c r="AQ40" s="36">
        <f>鹿児島!AR107/1000</f>
        <v>18.216050448717951</v>
      </c>
      <c r="AR40" s="36">
        <f>鹿児島!AS107/1000</f>
        <v>18.100062806089742</v>
      </c>
      <c r="AS40" s="36">
        <f>鹿児島!AT107/1000</f>
        <v>18.532410762820511</v>
      </c>
      <c r="AT40" s="36">
        <f>鹿児島!AU107/1000</f>
        <v>18.964758719551284</v>
      </c>
      <c r="AU40" s="36">
        <f>鹿児島!AV107/1000</f>
        <v>19.397106676282053</v>
      </c>
      <c r="AV40" s="36">
        <f>鹿児島!AW107/1000</f>
        <v>19.829454633012823</v>
      </c>
      <c r="AW40" s="36">
        <f>鹿児島!AX107/1000</f>
        <v>20.261802589743592</v>
      </c>
      <c r="AX40" s="36">
        <f>鹿児島!AY107/1000</f>
        <v>19.983379915064098</v>
      </c>
      <c r="AY40" s="36">
        <f>鹿児島!AZ107/1000</f>
        <v>22.905399745192305</v>
      </c>
      <c r="AZ40" s="36">
        <f>鹿児島!BA107/1000</f>
        <v>23.374341975961539</v>
      </c>
      <c r="BA40" s="36">
        <f>鹿児島!BB107/1000</f>
        <v>23.290300633012819</v>
      </c>
      <c r="BB40" s="36">
        <f>鹿児島!BC107/1000</f>
        <v>23.12031696153846</v>
      </c>
      <c r="BC40" s="36">
        <f>鹿児島!BD107/1000</f>
        <v>23.566159371794875</v>
      </c>
      <c r="BD40" s="36">
        <f>鹿児島!BE107/1000</f>
        <v>23.288238286858974</v>
      </c>
      <c r="BE40" s="36">
        <f>鹿児島!BF107/1000</f>
        <v>23.720586243589743</v>
      </c>
      <c r="BF40" s="36">
        <f>鹿児島!BG107/1000</f>
        <v>24.152934200320512</v>
      </c>
      <c r="BG40" s="36">
        <f>鹿児島!BH107/1000</f>
        <v>24.585282157051278</v>
      </c>
      <c r="BH40" s="36">
        <f>鹿児島!BI107/1000</f>
        <v>25.017630113782054</v>
      </c>
      <c r="BI40" s="36">
        <f>鹿児島!BJ107/1000</f>
        <v>25.449978070512817</v>
      </c>
      <c r="BJ40" s="36">
        <f>鹿児島!BK107/1000</f>
        <v>24.992589607371794</v>
      </c>
      <c r="BK40" s="36">
        <f>鹿児島!BL107/1000</f>
        <v>28.532706514423072</v>
      </c>
      <c r="BL40" s="36">
        <f>鹿児島!BM107/1000</f>
        <v>29.001648745192309</v>
      </c>
      <c r="BM40" s="36">
        <f>鹿児島!BN107/1000</f>
        <v>28.786427113782054</v>
      </c>
      <c r="BN40" s="36">
        <f>鹿児島!BO107/1000</f>
        <v>28.470425884615388</v>
      </c>
      <c r="BO40" s="36">
        <f>鹿児島!BP107/1000</f>
        <v>28.916268294871795</v>
      </c>
      <c r="BP40" s="36">
        <f>鹿児島!BQ107/1000</f>
        <v>28.476413767628205</v>
      </c>
      <c r="BQ40" s="36">
        <f>鹿児島!BR107/1000</f>
        <v>28.908761724358975</v>
      </c>
      <c r="BR40" s="36">
        <f>鹿児島!BS107/1000</f>
        <v>29.341109681089744</v>
      </c>
      <c r="BS40" s="36">
        <f>鹿児島!BT107/1000</f>
        <v>29.77345763782052</v>
      </c>
      <c r="BT40" s="36">
        <f>鹿児島!BU107/1000</f>
        <v>30.205805594551286</v>
      </c>
      <c r="BU40" s="36">
        <f>鹿児島!BV107/1000</f>
        <v>30.638153551282056</v>
      </c>
      <c r="BV40" s="36">
        <f>鹿児島!BW107/1000</f>
        <v>30.00179929967949</v>
      </c>
      <c r="BW40" s="36">
        <f>鹿児島!BX107/1000</f>
        <v>34.160013283653846</v>
      </c>
      <c r="BX40" s="36">
        <f>鹿児島!BY107/1000</f>
        <v>34.628955514423076</v>
      </c>
      <c r="BY40" s="36">
        <f>鹿児島!BZ107/1000</f>
        <v>34.282553594551281</v>
      </c>
      <c r="BZ40" s="36">
        <f>鹿児島!CA107/1000</f>
        <v>33.820534807692312</v>
      </c>
      <c r="CA40" s="36">
        <f>鹿児島!CB107/1000</f>
        <v>34.266377217948722</v>
      </c>
      <c r="CB40" s="36">
        <f>鹿児島!CC107/1000</f>
        <v>33.664589248397441</v>
      </c>
      <c r="CC40" s="36">
        <f>鹿児島!CD107/1000</f>
        <v>34.096937205128206</v>
      </c>
      <c r="CD40" s="36">
        <f>鹿児島!CE107/1000</f>
        <v>34.529285161858972</v>
      </c>
      <c r="CE40" s="36">
        <f>鹿児島!CF107/1000</f>
        <v>34.961633118589745</v>
      </c>
      <c r="CF40" s="36">
        <f>鹿児島!CG107/1000</f>
        <v>35.393981075320518</v>
      </c>
      <c r="CG40" s="36">
        <f>鹿児島!CH107/1000</f>
        <v>35.826329032051284</v>
      </c>
      <c r="CH40" s="36">
        <f>鹿児島!CI107/1000</f>
        <v>35.011008991987175</v>
      </c>
      <c r="CI40" s="36">
        <f>鹿児島!CJ107/1000</f>
        <v>39.787320052884624</v>
      </c>
      <c r="CJ40" s="36">
        <f>鹿児島!CK107/1000</f>
        <v>40.25626228365384</v>
      </c>
      <c r="CK40" s="36">
        <f>鹿児島!CL107/1000</f>
        <v>39.778680075320516</v>
      </c>
      <c r="CL40" s="36">
        <f>鹿児島!CM107/1000</f>
        <v>39.170643730769235</v>
      </c>
      <c r="CM40" s="36">
        <f>鹿児島!CN107/1000</f>
        <v>39.616486141025639</v>
      </c>
      <c r="CN40" s="36">
        <f>鹿児島!CO107/1000</f>
        <v>38.852764729166672</v>
      </c>
      <c r="CO40" s="36">
        <f>鹿児島!CP107/1000</f>
        <v>39.285112685897438</v>
      </c>
      <c r="CP40" s="36">
        <f>鹿児島!CQ107/1000</f>
        <v>39.717460642628204</v>
      </c>
      <c r="CQ40" s="36">
        <f>鹿児島!CR107/1000</f>
        <v>40.149808599358977</v>
      </c>
      <c r="CR40" s="36">
        <f>鹿児島!CS107/1000</f>
        <v>40.58215655608975</v>
      </c>
      <c r="CS40" s="36">
        <f>鹿児島!CT107/1000</f>
        <v>41.014504512820515</v>
      </c>
      <c r="CT40" s="36">
        <f>鹿児島!CU107/1000</f>
        <v>40.020218684294875</v>
      </c>
      <c r="CU40" s="36">
        <f>鹿児島!CV107/1000</f>
        <v>45.414626822115387</v>
      </c>
      <c r="CV40" s="36">
        <f>鹿児島!CW107/1000</f>
        <v>45.883569052884617</v>
      </c>
      <c r="CW40" s="36">
        <f>鹿児島!CX107/1000</f>
        <v>45.274806556089736</v>
      </c>
      <c r="CX40" s="36">
        <f>鹿児島!CY107/1000</f>
        <v>44.520752653846152</v>
      </c>
      <c r="CY40" s="36">
        <f>鹿児島!CZ107/1000</f>
        <v>44.966595064102563</v>
      </c>
      <c r="CZ40" s="36">
        <f>鹿児島!DA107/1000</f>
        <v>44.04094020993589</v>
      </c>
      <c r="DA40" s="36">
        <f>鹿児島!DB107/1000</f>
        <v>44.473288166666663</v>
      </c>
      <c r="DB40" s="36">
        <f>鹿児島!DC107/1000</f>
        <v>44.905636123397436</v>
      </c>
      <c r="DC40" s="36">
        <f>鹿児島!DD107/1000</f>
        <v>45.337984080128194</v>
      </c>
      <c r="DD40" s="36">
        <f>鹿児島!DE107/1000</f>
        <v>45.770332036858974</v>
      </c>
      <c r="DE40" s="36">
        <f>鹿児島!DF107/1000</f>
        <v>46.20267999358974</v>
      </c>
      <c r="DF40" s="36">
        <f>鹿児島!DG107/1000</f>
        <v>45.02942837660256</v>
      </c>
      <c r="DG40" s="36">
        <f>鹿児島!DH107/1000</f>
        <v>51.041933591346165</v>
      </c>
      <c r="DH40" s="36">
        <f>鹿児島!DI107/1000</f>
        <v>51.510875822115381</v>
      </c>
      <c r="DI40" s="36">
        <f>鹿児島!DJ107/1000</f>
        <v>50.77093303685897</v>
      </c>
      <c r="DJ40" s="36">
        <f>鹿児島!DK107/1000</f>
        <v>49.870861576923076</v>
      </c>
      <c r="DK40" s="36">
        <f>鹿児島!DL107/1000</f>
        <v>50.316703987179487</v>
      </c>
      <c r="DL40" s="36">
        <f>鹿児島!DM107/1000</f>
        <v>49.229115690705129</v>
      </c>
      <c r="DM40" s="36">
        <f>鹿児島!DN107/1000</f>
        <v>49.661463647435895</v>
      </c>
      <c r="DN40" s="36">
        <f>鹿児島!DO107/1000</f>
        <v>50.09381160416666</v>
      </c>
      <c r="DO40" s="36">
        <f>鹿児島!DP107/1000</f>
        <v>50.52615956089744</v>
      </c>
      <c r="DP40" s="36">
        <f>鹿児島!DQ107/1000</f>
        <v>50.958507517628206</v>
      </c>
      <c r="DQ40" s="36">
        <f>鹿児島!DR107/1000</f>
        <v>51.390855474358972</v>
      </c>
      <c r="DR40" s="36">
        <f>鹿児島!DS107/1000</f>
        <v>50.038638068910259</v>
      </c>
      <c r="DS40" s="36">
        <f>鹿児島!DT107/1000</f>
        <v>56.669240360576929</v>
      </c>
      <c r="DT40" s="36">
        <f>鹿児島!DU107/1000</f>
        <v>57.138182591346165</v>
      </c>
      <c r="DU40" s="36">
        <f>鹿児島!DV107/1000</f>
        <v>56.267059517628212</v>
      </c>
      <c r="DV40" s="36">
        <f>鹿児島!DW107/1000</f>
        <v>55.220970500000007</v>
      </c>
      <c r="DW40" s="36">
        <f>鹿児島!DX107/1000</f>
        <v>55.666812910256411</v>
      </c>
      <c r="DX40" s="36">
        <f>鹿児島!DY107/1000</f>
        <v>54.417291171474368</v>
      </c>
      <c r="DY40" s="36">
        <f>鹿児島!DZ107/1000</f>
        <v>54.849639128205126</v>
      </c>
      <c r="DZ40" s="36">
        <f>鹿児島!EA107/1000</f>
        <v>55.281987084935892</v>
      </c>
      <c r="EA40" s="36">
        <f>鹿児島!EB107/1000</f>
        <v>55.714335041666672</v>
      </c>
      <c r="EB40" s="36">
        <f>鹿児島!EC107/1000</f>
        <v>56.146682998397438</v>
      </c>
      <c r="EC40" s="36">
        <f>鹿児島!ED107/1000</f>
        <v>56.579030955128204</v>
      </c>
      <c r="ED40" s="36">
        <f>鹿児島!EE107/1000</f>
        <v>55.047847761217952</v>
      </c>
      <c r="EE40" s="36">
        <f>鹿児島!EF107/1000</f>
        <v>62.296547129807692</v>
      </c>
      <c r="EF40" s="36">
        <f>鹿児島!EG107/1000</f>
        <v>62.765489360576922</v>
      </c>
      <c r="EG40" s="36">
        <f>鹿児島!EH107/1000</f>
        <v>61.763185998397439</v>
      </c>
      <c r="EH40" s="36">
        <f>鹿児島!EI107/1000</f>
        <v>60.571079423076924</v>
      </c>
      <c r="EI40" s="36">
        <f>鹿児島!EJ107/1000</f>
        <v>61.016921833333335</v>
      </c>
      <c r="EJ40" s="36">
        <f>鹿児島!EK107/1000</f>
        <v>59.605466652243585</v>
      </c>
      <c r="EK40" s="36">
        <f>鹿児島!EL107/1000</f>
        <v>60.037814608974358</v>
      </c>
      <c r="EL40" s="36">
        <f>鹿児島!EM107/1000</f>
        <v>60.470162565705131</v>
      </c>
      <c r="EM40" s="36">
        <f>鹿児島!EN107/1000</f>
        <v>60.902510522435897</v>
      </c>
      <c r="EN40" s="36">
        <f>鹿児島!EO107/1000</f>
        <v>61.33485847916667</v>
      </c>
      <c r="EO40" s="36">
        <f>鹿児島!EP107/1000</f>
        <v>61.767206435897435</v>
      </c>
      <c r="EP40" s="36">
        <f>鹿児島!EQ107/1000</f>
        <v>60.057057453525644</v>
      </c>
      <c r="EQ40" s="36">
        <f>鹿児島!ER107/1000</f>
        <v>67.923853899038448</v>
      </c>
      <c r="ER40" s="36">
        <f>鹿児島!ES107/1000</f>
        <v>68.392796129807692</v>
      </c>
      <c r="ES40" s="36">
        <f>鹿児島!ET107/1000</f>
        <v>67.259312479166667</v>
      </c>
      <c r="ET40" s="36">
        <f>鹿児島!EU107/1000</f>
        <v>65.921188346153855</v>
      </c>
      <c r="EU40" s="36">
        <f>鹿児島!EV107/1000</f>
        <v>66.367030756410259</v>
      </c>
      <c r="EV40" s="36">
        <f>鹿児島!EW107/1000</f>
        <v>64.793642133012824</v>
      </c>
      <c r="EW40" s="36">
        <f>鹿児島!EX107/1000</f>
        <v>65.22599008974359</v>
      </c>
      <c r="EX40" s="36">
        <f>鹿児島!EY107/1000</f>
        <v>65.65833804647437</v>
      </c>
      <c r="EY40" s="36">
        <f>鹿児島!EZ107/1000</f>
        <v>66.090686003205136</v>
      </c>
      <c r="EZ40" s="36">
        <f>鹿児島!FA107/1000</f>
        <v>66.523033959935901</v>
      </c>
      <c r="FA40" s="36">
        <f>鹿児島!FB107/1000</f>
        <v>66.955381916666667</v>
      </c>
      <c r="FB40" s="36">
        <f>鹿児島!FC107/1000</f>
        <v>65.066267145833322</v>
      </c>
      <c r="FC40" s="36">
        <f>鹿児島!FD107/1000</f>
        <v>73.551160668269233</v>
      </c>
      <c r="FD40" s="36">
        <f>鹿児島!FE107/1000</f>
        <v>74.020102899038463</v>
      </c>
      <c r="FE40" s="36">
        <f>鹿児島!FF107/1000</f>
        <v>72.755438959935901</v>
      </c>
      <c r="FF40" s="36">
        <f>鹿児島!FG107/1000</f>
        <v>71.271297269230786</v>
      </c>
      <c r="FG40" s="36">
        <f>鹿児島!FH107/1000</f>
        <v>71.71713967948719</v>
      </c>
      <c r="FH40" s="36">
        <f>鹿児島!FI107/1000</f>
        <v>69.981817613782056</v>
      </c>
      <c r="FI40" s="36">
        <f>鹿児島!FJ107/1000</f>
        <v>70.414165570512822</v>
      </c>
      <c r="FJ40" s="36">
        <f>鹿児島!FK107/1000</f>
        <v>70.846513527243587</v>
      </c>
      <c r="FK40" s="36">
        <f>鹿児島!FL107/1000</f>
        <v>71.278861483974353</v>
      </c>
      <c r="FL40" s="36">
        <f>鹿児島!FM107/1000</f>
        <v>71.711209440705133</v>
      </c>
      <c r="FM40" s="36">
        <f>鹿児島!FN107/1000</f>
        <v>72.143557397435913</v>
      </c>
      <c r="FN40" s="36">
        <f>鹿児島!FO107/1000</f>
        <v>70.075476838141029</v>
      </c>
      <c r="FO40" s="36">
        <f>鹿児島!FP107/1000</f>
        <v>79.17846743749999</v>
      </c>
      <c r="FP40" s="36">
        <f>鹿児島!FQ107/1000</f>
        <v>79.647409668269219</v>
      </c>
      <c r="FQ40" s="36">
        <f>鹿児島!FR107/1000</f>
        <v>0</v>
      </c>
      <c r="FR40" s="36">
        <f>鹿児島!FS107/1000</f>
        <v>0</v>
      </c>
      <c r="FS40" s="36">
        <f>鹿児島!FT107/1000</f>
        <v>0</v>
      </c>
      <c r="FT40" s="36">
        <f>鹿児島!FU107/1000</f>
        <v>0</v>
      </c>
      <c r="FU40" s="36">
        <f>鹿児島!FV107/1000</f>
        <v>0</v>
      </c>
      <c r="FV40" s="36">
        <f>鹿児島!FW107/1000</f>
        <v>0</v>
      </c>
      <c r="FW40" s="36">
        <f>鹿児島!FX107/1000</f>
        <v>0</v>
      </c>
      <c r="FX40" s="36">
        <f>鹿児島!FY107/1000</f>
        <v>0</v>
      </c>
      <c r="FY40" s="36">
        <f>鹿児島!FZ107/1000</f>
        <v>0</v>
      </c>
      <c r="FZ40" s="36">
        <f>鹿児島!GA107/1000</f>
        <v>0</v>
      </c>
    </row>
    <row r="41" spans="1:182">
      <c r="A41" s="27" t="s">
        <v>114</v>
      </c>
      <c r="B41" s="28" t="s">
        <v>32</v>
      </c>
      <c r="C41" s="28">
        <f>SUM(C42:N45)</f>
        <v>40.677688355769234</v>
      </c>
      <c r="FO41" s="321"/>
      <c r="FP41" s="321"/>
      <c r="FQ41" s="321"/>
      <c r="FR41" s="321"/>
      <c r="FS41" s="321"/>
      <c r="FT41" s="321"/>
      <c r="FU41" s="321"/>
      <c r="FV41" s="321"/>
      <c r="FW41" s="321"/>
      <c r="FX41" s="321"/>
      <c r="FY41" s="321"/>
      <c r="FZ41" s="321"/>
    </row>
    <row r="42" spans="1:182">
      <c r="A42" s="31" t="s">
        <v>109</v>
      </c>
      <c r="B42" s="28" t="s">
        <v>36</v>
      </c>
      <c r="C42" s="33">
        <f>'宮～高'!D104/1000</f>
        <v>0</v>
      </c>
      <c r="D42" s="33">
        <f>'宮～高'!E104/1000</f>
        <v>0</v>
      </c>
      <c r="E42" s="33">
        <f>'宮～高'!F104/1000</f>
        <v>4.0137147435897434E-3</v>
      </c>
      <c r="F42" s="33">
        <f>'宮～高'!G104/1000</f>
        <v>1.1756730769230769E-2</v>
      </c>
      <c r="G42" s="33">
        <f>'宮～高'!H104/1000</f>
        <v>2.0954774038461535E-2</v>
      </c>
      <c r="H42" s="33">
        <f>'宮～高'!I104/1000</f>
        <v>3.4399908653846151E-2</v>
      </c>
      <c r="I42" s="33">
        <f>'宮～高'!J104/1000</f>
        <v>6.8238770833333337E-2</v>
      </c>
      <c r="J42" s="33">
        <f>'宮～高'!K104/1000</f>
        <v>9.984439903846154E-2</v>
      </c>
      <c r="K42" s="33">
        <f>'宮～高'!L104/1000</f>
        <v>0.14142835897435899</v>
      </c>
      <c r="L42" s="33">
        <f>'宮～高'!M104/1000</f>
        <v>0.19509662820512821</v>
      </c>
      <c r="M42" s="33">
        <f>'宮～高'!N104/1000</f>
        <v>0.21606339743589745</v>
      </c>
      <c r="N42" s="33">
        <f>'宮～高'!O104/1000</f>
        <v>0.23703016666666668</v>
      </c>
      <c r="O42" s="33">
        <f>'宮～高'!P104/1000</f>
        <v>0</v>
      </c>
      <c r="P42" s="33">
        <f>'宮～高'!Q104/1000</f>
        <v>0</v>
      </c>
      <c r="Q42" s="33">
        <f>'宮～高'!R104/1000</f>
        <v>2.661496474358974E-2</v>
      </c>
      <c r="R42" s="33">
        <f>'宮～高'!S104/1000</f>
        <v>5.6270903846153845E-2</v>
      </c>
      <c r="S42" s="33">
        <f>'宮～高'!T104/1000</f>
        <v>8.0988235576923071E-2</v>
      </c>
      <c r="T42" s="33">
        <f>'宮～高'!U104/1000</f>
        <v>0.11366315865384616</v>
      </c>
      <c r="U42" s="33">
        <f>'宮～高'!V104/1000</f>
        <v>0.19932602083333334</v>
      </c>
      <c r="V42" s="33">
        <f>'宮～高'!W104/1000</f>
        <v>0.26473693749999999</v>
      </c>
      <c r="W42" s="33">
        <f>'宮～高'!X104/1000</f>
        <v>0.34625883974358979</v>
      </c>
      <c r="X42" s="33">
        <f>'宮～高'!Y104/1000</f>
        <v>0.44669785897435893</v>
      </c>
      <c r="Y42" s="33">
        <f>'宮～高'!Z104/1000</f>
        <v>0.46766462820512822</v>
      </c>
      <c r="Z42" s="33">
        <f>'宮～高'!AA104/1000</f>
        <v>0.48863139743589745</v>
      </c>
      <c r="AA42" s="33">
        <f>'宮～高'!AB104/1000</f>
        <v>0</v>
      </c>
      <c r="AB42" s="33">
        <f>'宮～高'!AC104/1000</f>
        <v>0</v>
      </c>
      <c r="AC42" s="33">
        <f>'宮～高'!AD104/1000</f>
        <v>4.9216214743589747E-2</v>
      </c>
      <c r="AD42" s="33">
        <f>'宮～高'!AE104/1000</f>
        <v>0.10078507692307689</v>
      </c>
      <c r="AE42" s="33">
        <f>'宮～高'!AF104/1000</f>
        <v>0.14102169711538462</v>
      </c>
      <c r="AF42" s="33">
        <f>'宮～高'!AG104/1000</f>
        <v>0.19292640865384617</v>
      </c>
      <c r="AG42" s="33">
        <f>'宮～高'!AH104/1000</f>
        <v>0.33041327083333327</v>
      </c>
      <c r="AH42" s="33">
        <f>'宮～高'!AI104/1000</f>
        <v>0.42962947596153844</v>
      </c>
      <c r="AI42" s="33">
        <f>'宮～高'!AJ104/1000</f>
        <v>0.55108932051282056</v>
      </c>
      <c r="AJ42" s="33">
        <f>'宮～高'!AK104/1000</f>
        <v>0.69829908974358978</v>
      </c>
      <c r="AK42" s="33">
        <f>'宮～高'!AL104/1000</f>
        <v>0.71926585897435902</v>
      </c>
      <c r="AL42" s="33">
        <f>'宮～高'!AM104/1000</f>
        <v>0.74023262820512825</v>
      </c>
      <c r="AM42" s="33">
        <f>'宮～高'!AN104/1000</f>
        <v>0</v>
      </c>
      <c r="AN42" s="33">
        <f>'宮～高'!AO104/1000</f>
        <v>0</v>
      </c>
      <c r="AO42" s="33">
        <f>'宮～高'!AP104/1000</f>
        <v>7.1817464743589743E-2</v>
      </c>
      <c r="AP42" s="33">
        <f>'宮～高'!AQ104/1000</f>
        <v>0.14529925000000002</v>
      </c>
      <c r="AQ42" s="33">
        <f>'宮～高'!AR104/1000</f>
        <v>0.20105515865384616</v>
      </c>
      <c r="AR42" s="33">
        <f>'宮～高'!AS104/1000</f>
        <v>0.27218965865384614</v>
      </c>
      <c r="AS42" s="33">
        <f>'宮～高'!AT104/1000</f>
        <v>0.46150052083333332</v>
      </c>
      <c r="AT42" s="33">
        <f>'宮～高'!AU104/1000</f>
        <v>0.59452201442307684</v>
      </c>
      <c r="AU42" s="33">
        <f>'宮～高'!AV104/1000</f>
        <v>0.75591980128205138</v>
      </c>
      <c r="AV42" s="33">
        <f>'宮～高'!AW104/1000</f>
        <v>0.94990032051282058</v>
      </c>
      <c r="AW42" s="33">
        <f>'宮～高'!AX104/1000</f>
        <v>0.97086708974358971</v>
      </c>
      <c r="AX42" s="33">
        <f>'宮～高'!AY104/1000</f>
        <v>0.99183385897435905</v>
      </c>
      <c r="AY42" s="33">
        <f>'宮～高'!AZ104/1000</f>
        <v>0</v>
      </c>
      <c r="AZ42" s="33">
        <f>'宮～高'!BA104/1000</f>
        <v>0</v>
      </c>
      <c r="BA42" s="33">
        <f>'宮～高'!BB104/1000</f>
        <v>9.4418714743589746E-2</v>
      </c>
      <c r="BB42" s="33">
        <f>'宮～高'!BC104/1000</f>
        <v>0.18981342307692306</v>
      </c>
      <c r="BC42" s="33">
        <f>'宮～高'!BD104/1000</f>
        <v>0.26108862019230772</v>
      </c>
      <c r="BD42" s="33">
        <f>'宮～高'!BE104/1000</f>
        <v>0.26609140865384612</v>
      </c>
      <c r="BE42" s="33">
        <f>'宮～高'!BF104/1000</f>
        <v>0.46433184294871799</v>
      </c>
      <c r="BF42" s="33">
        <f>'宮～高'!BG104/1000</f>
        <v>0.60351170833333334</v>
      </c>
      <c r="BG42" s="33">
        <f>'宮～高'!BH104/1000</f>
        <v>0.7731555977564103</v>
      </c>
      <c r="BH42" s="33">
        <f>'宮～高'!BI104/1000</f>
        <v>0.97781948878205138</v>
      </c>
      <c r="BI42" s="33">
        <f>'宮～高'!BJ104/1000</f>
        <v>0.99488869551282055</v>
      </c>
      <c r="BJ42" s="33">
        <f>'宮～高'!BK104/1000</f>
        <v>1.0119579022435898</v>
      </c>
      <c r="BK42" s="33">
        <f>'宮～高'!BL104/1000</f>
        <v>0</v>
      </c>
      <c r="BL42" s="33">
        <f>'宮～高'!BM104/1000</f>
        <v>0</v>
      </c>
      <c r="BM42" s="33">
        <f>'宮～高'!BN104/1000</f>
        <v>7.9189373397435883E-2</v>
      </c>
      <c r="BN42" s="33">
        <f>'宮～高'!BO104/1000</f>
        <v>8.04643157051282E-2</v>
      </c>
      <c r="BO42" s="33">
        <f>'宮～高'!BP104/1000</f>
        <v>0.23803711057692306</v>
      </c>
      <c r="BP42" s="33">
        <f>'宮～高'!BQ104/1000</f>
        <v>0.43071615865384616</v>
      </c>
      <c r="BQ42" s="33">
        <f>'宮～高'!BR104/1000</f>
        <v>0.43732142948717956</v>
      </c>
      <c r="BR42" s="33">
        <f>'宮～高'!BS104/1000</f>
        <v>0.57564684294871793</v>
      </c>
      <c r="BS42" s="33">
        <f>'宮～高'!BT104/1000</f>
        <v>0.74552289583333331</v>
      </c>
      <c r="BT42" s="33">
        <f>'宮～高'!BU104/1000</f>
        <v>0.7564468333333334</v>
      </c>
      <c r="BU42" s="33">
        <f>'宮～高'!BV104/1000</f>
        <v>0.76737077083333338</v>
      </c>
      <c r="BV42" s="33">
        <f>'宮～高'!BW104/1000</f>
        <v>1.2167883830128206</v>
      </c>
      <c r="BW42" s="33">
        <f>'宮～高'!BX104/1000</f>
        <v>0</v>
      </c>
      <c r="BX42" s="33">
        <f>'宮～高'!BY104/1000</f>
        <v>0</v>
      </c>
      <c r="BY42" s="33">
        <f>'宮～高'!BZ104/1000</f>
        <v>0.13962121474358971</v>
      </c>
      <c r="BZ42" s="33">
        <f>'宮～高'!CA104/1000</f>
        <v>0.2788417692307692</v>
      </c>
      <c r="CA42" s="33">
        <f>'宮～高'!CB104/1000</f>
        <v>0.38115554326923073</v>
      </c>
      <c r="CB42" s="33">
        <f>'宮～高'!CC104/1000</f>
        <v>0.50997940865384617</v>
      </c>
      <c r="CC42" s="33">
        <f>'宮～高'!CD104/1000</f>
        <v>0.85476227083333323</v>
      </c>
      <c r="CD42" s="33">
        <f>'宮～高'!CE104/1000</f>
        <v>1.0891996298076925</v>
      </c>
      <c r="CE42" s="33">
        <f>'宮～高'!CF104/1000</f>
        <v>1.3704112435897435</v>
      </c>
      <c r="CF42" s="33">
        <f>'宮～高'!CG104/1000</f>
        <v>1.3874804503205129</v>
      </c>
      <c r="CG42" s="33">
        <f>'宮～高'!CH104/1000</f>
        <v>1.725670782051282</v>
      </c>
      <c r="CH42" s="33">
        <f>'宮～高'!CI104/1000</f>
        <v>1.7466375512820513</v>
      </c>
      <c r="CI42" s="33">
        <f>'宮～高'!CJ104/1000</f>
        <v>0</v>
      </c>
      <c r="CJ42" s="33">
        <f>'宮～高'!CK104/1000</f>
        <v>0</v>
      </c>
      <c r="CK42" s="33">
        <f>'宮～高'!CL104/1000</f>
        <v>0.16222246474358973</v>
      </c>
      <c r="CL42" s="33">
        <f>'宮～高'!CM104/1000</f>
        <v>0.32335594230769227</v>
      </c>
      <c r="CM42" s="33">
        <f>'宮～高'!CN104/1000</f>
        <v>0.32706545673076926</v>
      </c>
      <c r="CN42" s="33">
        <f>'宮～高'!CO104/1000</f>
        <v>0.58924265865384606</v>
      </c>
      <c r="CO42" s="33">
        <f>'宮～高'!CP104/1000</f>
        <v>0.98584952083333333</v>
      </c>
      <c r="CP42" s="33">
        <f>'宮～高'!CQ104/1000</f>
        <v>1.2540921682692308</v>
      </c>
      <c r="CQ42" s="33">
        <f>'宮～高'!CR104/1000</f>
        <v>1.575241724358974</v>
      </c>
      <c r="CR42" s="33">
        <f>'宮～高'!CS104/1000</f>
        <v>1.9563052435897437</v>
      </c>
      <c r="CS42" s="33">
        <f>'宮～高'!CT104/1000</f>
        <v>2.404825203525641</v>
      </c>
      <c r="CT42" s="33">
        <f>'宮～高'!CU104/1000</f>
        <v>2.4303204358974364</v>
      </c>
      <c r="CU42" s="33">
        <f>'宮～高'!CV104/1000</f>
        <v>0</v>
      </c>
      <c r="CV42" s="33">
        <f>'宮～高'!CW104/1000</f>
        <v>0.36045108653846153</v>
      </c>
      <c r="CW42" s="33">
        <f>'宮～高'!CX104/1000</f>
        <v>0.49121688942307684</v>
      </c>
      <c r="CX42" s="33">
        <f>'宮～高'!CY104/1000</f>
        <v>0.49621967788461535</v>
      </c>
      <c r="CY42" s="33">
        <f>'宮～高'!CZ104/1000</f>
        <v>0.66190063782051289</v>
      </c>
      <c r="CZ42" s="33">
        <f>'宮～高'!DA104/1000</f>
        <v>0.66850590865384618</v>
      </c>
      <c r="DA42" s="33">
        <f>'宮～高'!DB104/1000</f>
        <v>0.87534107371794867</v>
      </c>
      <c r="DB42" s="33">
        <f>'宮～高'!DC104/1000</f>
        <v>1.418984706730769</v>
      </c>
      <c r="DC42" s="33">
        <f>'宮～高'!DD104/1000</f>
        <v>1.7800722051282047</v>
      </c>
      <c r="DD42" s="33">
        <f>'宮～高'!DE104/1000</f>
        <v>2.2079064743589742</v>
      </c>
      <c r="DE42" s="33">
        <f>'宮～高'!DF104/1000</f>
        <v>2.2288732435897436</v>
      </c>
      <c r="DF42" s="33">
        <f>'宮～高'!DG104/1000</f>
        <v>2.2498400128205129</v>
      </c>
      <c r="DG42" s="33">
        <f>'宮～高'!DH104/1000</f>
        <v>0</v>
      </c>
      <c r="DH42" s="33">
        <f>'宮～高'!DI104/1000</f>
        <v>0</v>
      </c>
      <c r="DI42" s="33">
        <f>'宮～高'!DJ104/1000</f>
        <v>0.29551872435897436</v>
      </c>
      <c r="DJ42" s="33">
        <f>'宮～高'!DK104/1000</f>
        <v>0.55625313942307697</v>
      </c>
      <c r="DK42" s="33">
        <f>'宮～高'!DL104/1000</f>
        <v>0.56125592788461542</v>
      </c>
      <c r="DL42" s="33">
        <f>'宮～高'!DM104/1000</f>
        <v>0.56625871634615388</v>
      </c>
      <c r="DM42" s="33">
        <f>'宮～高'!DN104/1000</f>
        <v>1.2480240208333333</v>
      </c>
      <c r="DN42" s="33">
        <f>'宮～高'!DO104/1000</f>
        <v>1.5838772451923078</v>
      </c>
      <c r="DO42" s="33">
        <f>'宮～高'!DP104/1000</f>
        <v>1.9849026858974359</v>
      </c>
      <c r="DP42" s="33">
        <f>'宮～高'!DQ104/1000</f>
        <v>2.459507705128205</v>
      </c>
      <c r="DQ42" s="33">
        <f>'宮～高'!DR104/1000</f>
        <v>2.4804744743589744</v>
      </c>
      <c r="DR42" s="33">
        <f>'宮～高'!DS104/1000</f>
        <v>2.5014412435897433</v>
      </c>
      <c r="DS42" s="33">
        <f>'宮～高'!DT104/1000</f>
        <v>0</v>
      </c>
      <c r="DT42" s="33">
        <f>'宮～高'!DU104/1000</f>
        <v>0</v>
      </c>
      <c r="DU42" s="33">
        <f>'宮～高'!DV104/1000</f>
        <v>0.32771318589743587</v>
      </c>
      <c r="DV42" s="33">
        <f>'宮～高'!DW104/1000</f>
        <v>0.45689846153846142</v>
      </c>
      <c r="DW42" s="33">
        <f>'宮～高'!DX104/1000</f>
        <v>0.62128938942307699</v>
      </c>
      <c r="DX42" s="33">
        <f>'宮～高'!DY104/1000</f>
        <v>1.0722829967948717</v>
      </c>
      <c r="DY42" s="33">
        <f>'宮～高'!DZ104/1000</f>
        <v>1.3791112708333335</v>
      </c>
      <c r="DZ42" s="33">
        <f>'宮～高'!EA104/1000</f>
        <v>1.7487697836538458</v>
      </c>
      <c r="EA42" s="33">
        <f>'宮～高'!EB104/1000</f>
        <v>2.1897331666666671</v>
      </c>
      <c r="EB42" s="33">
        <f>'宮～高'!EC104/1000</f>
        <v>2.7111089358974358</v>
      </c>
      <c r="EC42" s="33">
        <f>'宮～高'!ED104/1000</f>
        <v>2.7320757051282052</v>
      </c>
      <c r="ED42" s="33">
        <f>'宮～高'!EE104/1000</f>
        <v>2.7530424743589741</v>
      </c>
      <c r="EE42" s="33">
        <f>'宮～高'!EF104/1000</f>
        <v>0</v>
      </c>
      <c r="EF42" s="33">
        <f>'宮～高'!EG104/1000</f>
        <v>0</v>
      </c>
      <c r="EG42" s="33">
        <f>'宮～高'!EH104/1000</f>
        <v>0.35990764743589743</v>
      </c>
      <c r="EH42" s="33">
        <f>'宮～高'!EI104/1000</f>
        <v>0.50141263461538466</v>
      </c>
      <c r="EI42" s="33">
        <f>'宮～高'!EJ104/1000</f>
        <v>0.68132285096153844</v>
      </c>
      <c r="EJ42" s="33">
        <f>'宮～高'!EK104/1000</f>
        <v>1.1750353044871795</v>
      </c>
      <c r="EK42" s="33">
        <f>'宮～高'!EL104/1000</f>
        <v>1.5101985208333333</v>
      </c>
      <c r="EL42" s="33">
        <f>'宮～高'!EM104/1000</f>
        <v>1.9136623221153848</v>
      </c>
      <c r="EM42" s="33">
        <f>'宮～高'!EN104/1000</f>
        <v>2.3945636474358976</v>
      </c>
      <c r="EN42" s="33">
        <f>'宮～高'!EO104/1000</f>
        <v>2.9627101666666666</v>
      </c>
      <c r="EO42" s="33">
        <f>'宮～高'!EP104/1000</f>
        <v>2.9836769358974355</v>
      </c>
      <c r="EP42" s="33">
        <f>'宮～高'!EQ104/1000</f>
        <v>3.0046437051282049</v>
      </c>
      <c r="EQ42" s="33">
        <f>'宮～高'!ER104/1000</f>
        <v>0</v>
      </c>
      <c r="ER42" s="33">
        <f>'宮～高'!ES104/1000</f>
        <v>0</v>
      </c>
      <c r="ES42" s="33">
        <f>'宮～高'!ET104/1000</f>
        <v>0.39210210897435899</v>
      </c>
      <c r="ET42" s="33">
        <f>'宮～高'!EU104/1000</f>
        <v>0.54592680769230761</v>
      </c>
      <c r="EU42" s="33">
        <f>'宮～高'!EV104/1000</f>
        <v>0.97895363782051281</v>
      </c>
      <c r="EV42" s="33">
        <f>'宮～高'!EW104/1000</f>
        <v>0.9855589086538461</v>
      </c>
      <c r="EW42" s="33">
        <f>'宮～高'!EX104/1000</f>
        <v>1.2863503044871794</v>
      </c>
      <c r="EX42" s="33">
        <f>'宮～高'!EY104/1000</f>
        <v>1.6522097083333334</v>
      </c>
      <c r="EY42" s="33">
        <f>'宮～高'!EZ104/1000</f>
        <v>2.5993941282051281</v>
      </c>
      <c r="EZ42" s="33">
        <f>'宮～高'!FA104/1000</f>
        <v>2.6164633349358972</v>
      </c>
      <c r="FA42" s="33">
        <f>'宮～高'!FB104/1000</f>
        <v>2.6335325416666664</v>
      </c>
      <c r="FB42" s="33">
        <f>'宮～高'!FC104/1000</f>
        <v>3.2562449358974357</v>
      </c>
      <c r="FC42" s="33">
        <f>'宮～高'!FD104/1000</f>
        <v>0</v>
      </c>
      <c r="FD42" s="33">
        <f>'宮～高'!FE104/1000</f>
        <v>0</v>
      </c>
      <c r="FE42" s="33">
        <f>'宮～高'!FF104/1000</f>
        <v>0.58673146634615392</v>
      </c>
      <c r="FF42" s="33">
        <f>'宮～高'!FG104/1000</f>
        <v>0.796386985576923</v>
      </c>
      <c r="FG42" s="33">
        <f>'宮～高'!FH104/1000</f>
        <v>1.0582168878205129</v>
      </c>
      <c r="FH42" s="33">
        <f>'宮～高'!FI104/1000</f>
        <v>1.3805399198717949</v>
      </c>
      <c r="FI42" s="33">
        <f>'宮～高'!FJ104/1000</f>
        <v>1.7723730208333333</v>
      </c>
      <c r="FJ42" s="33">
        <f>'宮～高'!FK104/1000</f>
        <v>2.2434473990384611</v>
      </c>
      <c r="FK42" s="33">
        <f>'宮～高'!FL104/1000</f>
        <v>2.804224608974359</v>
      </c>
      <c r="FL42" s="33">
        <f>'宮～高'!FM104/1000</f>
        <v>3.4659126282051278</v>
      </c>
      <c r="FM42" s="33">
        <f>'宮～高'!FN104/1000</f>
        <v>3.4868793974358976</v>
      </c>
      <c r="FN42" s="33">
        <f>'宮～高'!FO104/1000</f>
        <v>3.5078461666666665</v>
      </c>
      <c r="FO42" s="33">
        <f>'宮～高'!FP104/1000</f>
        <v>0</v>
      </c>
      <c r="FP42" s="33">
        <f>'宮～高'!FQ104/1000</f>
        <v>0</v>
      </c>
      <c r="FQ42" s="33">
        <f>'宮～高'!FR104/1000</f>
        <v>0</v>
      </c>
      <c r="FR42" s="33">
        <f>'宮～高'!FS104/1000</f>
        <v>0</v>
      </c>
      <c r="FS42" s="33">
        <f>'宮～高'!FT104/1000</f>
        <v>0</v>
      </c>
      <c r="FT42" s="33">
        <f>'宮～高'!FU104/1000</f>
        <v>0</v>
      </c>
      <c r="FU42" s="33">
        <f>'宮～高'!FV104/1000</f>
        <v>0</v>
      </c>
      <c r="FV42" s="33">
        <f>'宮～高'!FW104/1000</f>
        <v>0</v>
      </c>
      <c r="FW42" s="33">
        <f>'宮～高'!FX104/1000</f>
        <v>0</v>
      </c>
      <c r="FX42" s="33">
        <f>'宮～高'!FY104/1000</f>
        <v>0</v>
      </c>
      <c r="FY42" s="33">
        <f>'宮～高'!FZ104/1000</f>
        <v>0</v>
      </c>
      <c r="FZ42" s="33">
        <f>'宮～高'!GA104/1000</f>
        <v>0</v>
      </c>
    </row>
    <row r="43" spans="1:182">
      <c r="A43" s="31" t="s">
        <v>109</v>
      </c>
      <c r="B43" s="28" t="s">
        <v>37</v>
      </c>
      <c r="C43" s="33">
        <f>'宮～高'!D105/1000</f>
        <v>6.3957051282051277E-3</v>
      </c>
      <c r="D43" s="33">
        <f>'宮～高'!E105/1000</f>
        <v>3.3768592948717951E-2</v>
      </c>
      <c r="E43" s="33">
        <f>'宮～高'!F105/1000</f>
        <v>6.7991616987179482E-2</v>
      </c>
      <c r="F43" s="33">
        <f>'宮～高'!G105/1000</f>
        <v>0.1117046298076923</v>
      </c>
      <c r="G43" s="33">
        <f>'宮～高'!H105/1000</f>
        <v>0.13921321634615386</v>
      </c>
      <c r="H43" s="33">
        <f>'宮～高'!I105/1000</f>
        <v>0.16247471153846155</v>
      </c>
      <c r="I43" s="33">
        <f>'宮～高'!J105/1000</f>
        <v>0.20960036057692308</v>
      </c>
      <c r="J43" s="33">
        <f>'宮～高'!K105/1000</f>
        <v>0.27959340544871791</v>
      </c>
      <c r="K43" s="33">
        <f>'宮～高'!L105/1000</f>
        <v>0.28926792147435898</v>
      </c>
      <c r="L43" s="33">
        <f>'宮～高'!M105/1000</f>
        <v>0.36997758493589744</v>
      </c>
      <c r="M43" s="33">
        <f>'宮～高'!N105/1000</f>
        <v>0.40898514262820518</v>
      </c>
      <c r="N43" s="33">
        <f>'宮～高'!O105/1000</f>
        <v>0.44799270032051275</v>
      </c>
      <c r="O43" s="33">
        <f>'宮～高'!P105/1000</f>
        <v>0.25799693589743589</v>
      </c>
      <c r="P43" s="33">
        <f>'宮～高'!Q105/1000</f>
        <v>0.33971138141025636</v>
      </c>
      <c r="Q43" s="33">
        <f>'宮～高'!R105/1000</f>
        <v>0.41402136698717951</v>
      </c>
      <c r="R43" s="33">
        <f>'宮～高'!S105/1000</f>
        <v>0.50767001442307691</v>
      </c>
      <c r="S43" s="33">
        <f>'宮～高'!T105/1000</f>
        <v>0.51965931250000008</v>
      </c>
      <c r="T43" s="33">
        <f>'宮～高'!U105/1000</f>
        <v>0.52369101923076922</v>
      </c>
      <c r="U43" s="33">
        <f>'宮～高'!V105/1000</f>
        <v>0.60085311057692303</v>
      </c>
      <c r="V43" s="33">
        <f>'宮～高'!W105/1000</f>
        <v>0.72980257852564112</v>
      </c>
      <c r="W43" s="33">
        <f>'宮～高'!X105/1000</f>
        <v>0.69953915224358976</v>
      </c>
      <c r="X43" s="33">
        <f>'宮～高'!Y105/1000</f>
        <v>0.83806827724358968</v>
      </c>
      <c r="Y43" s="33">
        <f>'宮～高'!Z105/1000</f>
        <v>0.87707583493589747</v>
      </c>
      <c r="Z43" s="33">
        <f>'宮～高'!AA105/1000</f>
        <v>0.91608339262820504</v>
      </c>
      <c r="AA43" s="33">
        <f>'宮～高'!AB105/1000</f>
        <v>0.5095981666666668</v>
      </c>
      <c r="AB43" s="33">
        <f>'宮～高'!AC105/1000</f>
        <v>0.64565416987179491</v>
      </c>
      <c r="AC43" s="33">
        <f>'宮～高'!AD105/1000</f>
        <v>0.76005111698717953</v>
      </c>
      <c r="AD43" s="33">
        <f>'宮～高'!AE105/1000</f>
        <v>0.90363539903846157</v>
      </c>
      <c r="AE43" s="33">
        <f>'宮～高'!AF105/1000</f>
        <v>0.90010540865384625</v>
      </c>
      <c r="AF43" s="33">
        <f>'宮～高'!AG105/1000</f>
        <v>0.88490732692307683</v>
      </c>
      <c r="AG43" s="33">
        <f>'宮～高'!AH105/1000</f>
        <v>0.99210586057692307</v>
      </c>
      <c r="AH43" s="33">
        <f>'宮～高'!AI105/1000</f>
        <v>1.1800117516025641</v>
      </c>
      <c r="AI43" s="33">
        <f>'宮～高'!AJ105/1000</f>
        <v>1.1098103830128205</v>
      </c>
      <c r="AJ43" s="33">
        <f>'宮～高'!AK105/1000</f>
        <v>1.3061589695512821</v>
      </c>
      <c r="AK43" s="33">
        <f>'宮～高'!AL105/1000</f>
        <v>1.3451665272435898</v>
      </c>
      <c r="AL43" s="33">
        <f>'宮～高'!AM105/1000</f>
        <v>1.3841740849358977</v>
      </c>
      <c r="AM43" s="33">
        <f>'宮～高'!AN105/1000</f>
        <v>0.76119939743589748</v>
      </c>
      <c r="AN43" s="33">
        <f>'宮～高'!AO105/1000</f>
        <v>0.95159695833333335</v>
      </c>
      <c r="AO43" s="33">
        <f>'宮～高'!AP105/1000</f>
        <v>1.1060808669871793</v>
      </c>
      <c r="AP43" s="33">
        <f>'宮～高'!AQ105/1000</f>
        <v>1.2996007836538463</v>
      </c>
      <c r="AQ43" s="33">
        <f>'宮～高'!AR105/1000</f>
        <v>1.2805515048076925</v>
      </c>
      <c r="AR43" s="33">
        <f>'宮～高'!AS105/1000</f>
        <v>1.2461236346153846</v>
      </c>
      <c r="AS43" s="33">
        <f>'宮～高'!AT105/1000</f>
        <v>1.3833586105769229</v>
      </c>
      <c r="AT43" s="33">
        <f>'宮～高'!AU105/1000</f>
        <v>1.6302209246794874</v>
      </c>
      <c r="AU43" s="33">
        <f>'宮～高'!AV105/1000</f>
        <v>1.5200816137820514</v>
      </c>
      <c r="AV43" s="33">
        <f>'宮～高'!AW105/1000</f>
        <v>1.7742496618589745</v>
      </c>
      <c r="AW43" s="33">
        <f>'宮～高'!AX105/1000</f>
        <v>1.8132572195512822</v>
      </c>
      <c r="AX43" s="33">
        <f>'宮～高'!AY105/1000</f>
        <v>1.8522647772435896</v>
      </c>
      <c r="AY43" s="33">
        <f>'宮～高'!AZ105/1000</f>
        <v>1.2320445144230769</v>
      </c>
      <c r="AZ43" s="33">
        <f>'宮～高'!BA105/1000</f>
        <v>1.5158100817307694</v>
      </c>
      <c r="BA43" s="33">
        <f>'宮～高'!BB105/1000</f>
        <v>1.7542542467948719</v>
      </c>
      <c r="BB43" s="33">
        <f>'宮～高'!BC105/1000</f>
        <v>2.0468007083333331</v>
      </c>
      <c r="BC43" s="33">
        <f>'宮～高'!BD105/1000</f>
        <v>2.0190538445512822</v>
      </c>
      <c r="BD43" s="33">
        <f>'宮～高'!BE105/1000</f>
        <v>2.0575793894230769</v>
      </c>
      <c r="BE43" s="33">
        <f>'宮～高'!BF105/1000</f>
        <v>2.3242543317307689</v>
      </c>
      <c r="BF43" s="33">
        <f>'宮～高'!BG105/1000</f>
        <v>2.7203815432692302</v>
      </c>
      <c r="BG43" s="33">
        <f>'宮～高'!BH105/1000</f>
        <v>2.6107119807692309</v>
      </c>
      <c r="BH43" s="33">
        <f>'宮～高'!BI105/1000</f>
        <v>3.0290828653846154</v>
      </c>
      <c r="BI43" s="33">
        <f>'宮～高'!BJ105/1000</f>
        <v>3.0817699679487176</v>
      </c>
      <c r="BJ43" s="33">
        <f>'宮～高'!BK105/1000</f>
        <v>3.1344570705128199</v>
      </c>
      <c r="BK43" s="33">
        <f>'宮～高'!BL105/1000</f>
        <v>1.029027108974359</v>
      </c>
      <c r="BL43" s="33">
        <f>'宮～高'!BM105/1000</f>
        <v>1.5634825352564101</v>
      </c>
      <c r="BM43" s="33">
        <f>'宮～高'!BN105/1000</f>
        <v>1.8359709583333332</v>
      </c>
      <c r="BN43" s="33">
        <f>'宮～高'!BO105/1000</f>
        <v>2.2453948333333331</v>
      </c>
      <c r="BO43" s="33">
        <f>'宮～高'!BP105/1000</f>
        <v>2.5644453541666667</v>
      </c>
      <c r="BP43" s="33">
        <f>'宮～高'!BQ105/1000</f>
        <v>2.415294639423077</v>
      </c>
      <c r="BQ43" s="33">
        <f>'宮～高'!BR105/1000</f>
        <v>2.4522177019230766</v>
      </c>
      <c r="BR43" s="33">
        <f>'宮～高'!BS105/1000</f>
        <v>2.8792995192307691</v>
      </c>
      <c r="BS43" s="33">
        <f>'宮～高'!BT105/1000</f>
        <v>2.7606819423076923</v>
      </c>
      <c r="BT43" s="33">
        <f>'宮～高'!BU105/1000</f>
        <v>3.4070869951923077</v>
      </c>
      <c r="BU43" s="33">
        <f>'宮～高'!BV105/1000</f>
        <v>3.4561373846153849</v>
      </c>
      <c r="BV43" s="33">
        <f>'宮～高'!BW105/1000</f>
        <v>3.7667023012820513</v>
      </c>
      <c r="BW43" s="33">
        <f>'宮～高'!BX105/1000</f>
        <v>1.5160030897435899</v>
      </c>
      <c r="BX43" s="33">
        <f>'宮～高'!BY105/1000</f>
        <v>1.5334720608974357</v>
      </c>
      <c r="BY43" s="33">
        <f>'宮～高'!BZ105/1000</f>
        <v>2.5900108621794868</v>
      </c>
      <c r="BZ43" s="33">
        <f>'宮～高'!CA105/1000</f>
        <v>2.4874969375</v>
      </c>
      <c r="CA43" s="33">
        <f>'宮～高'!CB105/1000</f>
        <v>2.9436669214743589</v>
      </c>
      <c r="CB43" s="33">
        <f>'宮～高'!CC105/1000</f>
        <v>2.8583713894230769</v>
      </c>
      <c r="CC43" s="33">
        <f>'宮～高'!CD105/1000</f>
        <v>3.164027326923077</v>
      </c>
      <c r="CD43" s="33">
        <f>'宮～高'!CE105/1000</f>
        <v>3.6740774679487176</v>
      </c>
      <c r="CE43" s="33">
        <f>'宮～高'!CF105/1000</f>
        <v>3.4528401810897438</v>
      </c>
      <c r="CF43" s="33">
        <f>'宮～高'!CG105/1000</f>
        <v>4.2935733269230765</v>
      </c>
      <c r="CG43" s="33">
        <f>'宮～高'!CH105/1000</f>
        <v>4.0251393044871797</v>
      </c>
      <c r="CH43" s="33">
        <f>'宮～高'!CI105/1000</f>
        <v>4.0739288445512827</v>
      </c>
      <c r="CI43" s="33">
        <f>'宮～高'!CJ105/1000</f>
        <v>1.7676043205128205</v>
      </c>
      <c r="CJ43" s="33">
        <f>'宮～高'!CK105/1000</f>
        <v>2.1712955256410256</v>
      </c>
      <c r="CK43" s="33">
        <f>'宮～高'!CL105/1000</f>
        <v>2.4212925304487181</v>
      </c>
      <c r="CL43" s="33">
        <f>'宮～高'!CM105/1000</f>
        <v>2.8834623221153843</v>
      </c>
      <c r="CM43" s="33">
        <f>'宮～高'!CN105/1000</f>
        <v>3.5200970080128209</v>
      </c>
      <c r="CN43" s="33">
        <f>'宮～高'!CO105/1000</f>
        <v>3.3014481394230768</v>
      </c>
      <c r="CO43" s="33">
        <f>'宮～高'!CP105/1000</f>
        <v>3.6480417884615384</v>
      </c>
      <c r="CP43" s="33">
        <f>'宮～高'!CQ105/1000</f>
        <v>3.4310576169871791</v>
      </c>
      <c r="CQ43" s="33">
        <f>'宮～高'!CR105/1000</f>
        <v>3.9677016233974363</v>
      </c>
      <c r="CR43" s="33">
        <f>'宮～高'!CS105/1000</f>
        <v>3.6466124310897441</v>
      </c>
      <c r="CS43" s="33">
        <f>'宮～高'!CT105/1000</f>
        <v>4.1830605945512813</v>
      </c>
      <c r="CT43" s="33">
        <f>'宮～高'!CU105/1000</f>
        <v>4.2273216714743596</v>
      </c>
      <c r="CU43" s="33">
        <f>'宮～高'!CV105/1000</f>
        <v>2.4558156682692309</v>
      </c>
      <c r="CV43" s="33">
        <f>'宮～高'!CW105/1000</f>
        <v>2.1208598141025643</v>
      </c>
      <c r="CW43" s="33">
        <f>'宮～高'!CX105/1000</f>
        <v>2.5298364423076922</v>
      </c>
      <c r="CX43" s="33">
        <f>'宮～高'!CY105/1000</f>
        <v>3.8297544535256405</v>
      </c>
      <c r="CY43" s="33">
        <f>'宮～高'!CZ105/1000</f>
        <v>3.707601826923077</v>
      </c>
      <c r="CZ43" s="33">
        <f>'宮～高'!DA105/1000</f>
        <v>3.7445248894230772</v>
      </c>
      <c r="DA43" s="33">
        <f>'宮～高'!DB105/1000</f>
        <v>4.3736519471153841</v>
      </c>
      <c r="DB43" s="33">
        <f>'宮～高'!DC105/1000</f>
        <v>4.7836762371794874</v>
      </c>
      <c r="DC43" s="33">
        <f>'宮～高'!DD105/1000</f>
        <v>4.4825630657051292</v>
      </c>
      <c r="DD43" s="33">
        <f>'宮～高'!DE105/1000</f>
        <v>4.1147031233974358</v>
      </c>
      <c r="DE43" s="33">
        <f>'宮～高'!DF105/1000</f>
        <v>5.1960882660256411</v>
      </c>
      <c r="DF43" s="33">
        <f>'宮～高'!DG105/1000</f>
        <v>5.2448778060897441</v>
      </c>
      <c r="DG43" s="33">
        <f>'宮～高'!DH105/1000</f>
        <v>2.2708067820512823</v>
      </c>
      <c r="DH43" s="33">
        <f>'宮～高'!DI105/1000</f>
        <v>2.7820315256410257</v>
      </c>
      <c r="DI43" s="33">
        <f>'宮～高'!DJ105/1000</f>
        <v>3.0941656073717949</v>
      </c>
      <c r="DJ43" s="33">
        <f>'宮～高'!DK105/1000</f>
        <v>3.531524240384615</v>
      </c>
      <c r="DK43" s="33">
        <f>'宮～高'!DL105/1000</f>
        <v>3.5632280817307693</v>
      </c>
      <c r="DL43" s="33">
        <f>'宮～高'!DM105/1000</f>
        <v>3.5949319230769232</v>
      </c>
      <c r="DM43" s="33">
        <f>'宮～高'!DN105/1000</f>
        <v>3.7308751105769229</v>
      </c>
      <c r="DN43" s="33">
        <f>'宮～高'!DO105/1000</f>
        <v>4.3314759631410258</v>
      </c>
      <c r="DO43" s="33">
        <f>'宮～高'!DP105/1000</f>
        <v>3.9817089983974361</v>
      </c>
      <c r="DP43" s="33">
        <f>'宮～高'!DQ105/1000</f>
        <v>4.5827938157051289</v>
      </c>
      <c r="DQ43" s="33">
        <f>'宮～高'!DR105/1000</f>
        <v>4.6218013733974361</v>
      </c>
      <c r="DR43" s="33">
        <f>'宮～高'!DS105/1000</f>
        <v>4.6608089310897434</v>
      </c>
      <c r="DS43" s="33">
        <f>'宮～高'!DT105/1000</f>
        <v>2.5224080128205126</v>
      </c>
      <c r="DT43" s="33">
        <f>'宮～高'!DU105/1000</f>
        <v>3.0873995256410258</v>
      </c>
      <c r="DU43" s="33">
        <f>'宮～高'!DV105/1000</f>
        <v>3.4306021458333333</v>
      </c>
      <c r="DV43" s="33">
        <f>'宮～高'!DW105/1000</f>
        <v>4.0713584759615387</v>
      </c>
      <c r="DW43" s="33">
        <f>'宮～高'!DX105/1000</f>
        <v>3.9436741778846152</v>
      </c>
      <c r="DX43" s="33">
        <f>'宮～高'!DY105/1000</f>
        <v>3.5293872003205125</v>
      </c>
      <c r="DY43" s="33">
        <f>'宮～高'!DZ105/1000</f>
        <v>4.1221278605769234</v>
      </c>
      <c r="DZ43" s="33">
        <f>'宮～高'!EA105/1000</f>
        <v>4.7816851362179484</v>
      </c>
      <c r="EA43" s="33">
        <f>'宮～高'!EB105/1000</f>
        <v>4.3919802291666663</v>
      </c>
      <c r="EB43" s="33">
        <f>'宮～高'!EC105/1000</f>
        <v>5.0508845080128202</v>
      </c>
      <c r="EC43" s="33">
        <f>'宮～高'!ED105/1000</f>
        <v>5.0898920657051283</v>
      </c>
      <c r="ED43" s="33">
        <f>'宮～高'!EE105/1000</f>
        <v>5.1288996233974355</v>
      </c>
      <c r="EE43" s="33">
        <f>'宮～高'!EF105/1000</f>
        <v>2.7740092435897434</v>
      </c>
      <c r="EF43" s="33">
        <f>'宮～高'!EG105/1000</f>
        <v>3.3927675256410259</v>
      </c>
      <c r="EG43" s="33">
        <f>'宮～高'!EH105/1000</f>
        <v>3.7670386842948718</v>
      </c>
      <c r="EH43" s="33">
        <f>'宮～高'!EI105/1000</f>
        <v>4.467323860576923</v>
      </c>
      <c r="EI43" s="33">
        <f>'宮～高'!EJ105/1000</f>
        <v>4.3241202740384628</v>
      </c>
      <c r="EJ43" s="33">
        <f>'宮～高'!EK105/1000</f>
        <v>3.8671144503205124</v>
      </c>
      <c r="EK43" s="33">
        <f>'宮～高'!EL105/1000</f>
        <v>4.513380610576923</v>
      </c>
      <c r="EL43" s="33">
        <f>'宮～高'!EM105/1000</f>
        <v>5.231894309294872</v>
      </c>
      <c r="EM43" s="33">
        <f>'宮～高'!EN105/1000</f>
        <v>4.8022514599358974</v>
      </c>
      <c r="EN43" s="33">
        <f>'宮～高'!EO105/1000</f>
        <v>5.5189752003205133</v>
      </c>
      <c r="EO43" s="33">
        <f>'宮～高'!EP105/1000</f>
        <v>5.5579827580128205</v>
      </c>
      <c r="EP43" s="33">
        <f>'宮～高'!EQ105/1000</f>
        <v>5.5969903157051286</v>
      </c>
      <c r="EQ43" s="33">
        <f>'宮～高'!ER105/1000</f>
        <v>3.0256104743589742</v>
      </c>
      <c r="ER43" s="33">
        <f>'宮～高'!ES105/1000</f>
        <v>3.7050820544871796</v>
      </c>
      <c r="ES43" s="33">
        <f>'宮～高'!ET105/1000</f>
        <v>4.1034752227564102</v>
      </c>
      <c r="ET43" s="33">
        <f>'宮～高'!EU105/1000</f>
        <v>4.8632892451923082</v>
      </c>
      <c r="EU43" s="33">
        <f>'宮～高'!EV105/1000</f>
        <v>4.4669690448717949</v>
      </c>
      <c r="EV43" s="33">
        <f>'宮～高'!EW105/1000</f>
        <v>4.4970704038461538</v>
      </c>
      <c r="EW43" s="33">
        <f>'宮～高'!EX105/1000</f>
        <v>5.2595688269230774</v>
      </c>
      <c r="EX43" s="33">
        <f>'宮～高'!EY105/1000</f>
        <v>6.1084486346153843</v>
      </c>
      <c r="EY43" s="33">
        <f>'宮～高'!EZ105/1000</f>
        <v>5.2125226907051285</v>
      </c>
      <c r="EZ43" s="33">
        <f>'宮～高'!FA105/1000</f>
        <v>6.5849139551282052</v>
      </c>
      <c r="FA43" s="33">
        <f>'宮～高'!FB105/1000</f>
        <v>6.6278190753205131</v>
      </c>
      <c r="FB43" s="33">
        <f>'宮～高'!FC105/1000</f>
        <v>6.0650810080128217</v>
      </c>
      <c r="FC43" s="33">
        <f>'宮～高'!FD105/1000</f>
        <v>3.2772117051282055</v>
      </c>
      <c r="FD43" s="33">
        <f>'宮～高'!FE105/1000</f>
        <v>4.0110248429487179</v>
      </c>
      <c r="FE43" s="33">
        <f>'宮～高'!FF105/1000</f>
        <v>4.2774768653846147</v>
      </c>
      <c r="FF43" s="33">
        <f>'宮～高'!FG105/1000</f>
        <v>5.0533086249999997</v>
      </c>
      <c r="FG43" s="33">
        <f>'宮～高'!FH105/1000</f>
        <v>4.8281853525641028</v>
      </c>
      <c r="FH43" s="33">
        <f>'宮～高'!FI105/1000</f>
        <v>4.5425689503205122</v>
      </c>
      <c r="FI43" s="33">
        <f>'宮～高'!FJ105/1000</f>
        <v>5.295886110576923</v>
      </c>
      <c r="FJ43" s="33">
        <f>'宮～高'!FK105/1000</f>
        <v>6.1323126554487173</v>
      </c>
      <c r="FK43" s="33">
        <f>'宮～高'!FL105/1000</f>
        <v>5.6227939214743579</v>
      </c>
      <c r="FL43" s="33">
        <f>'宮～高'!FM105/1000</f>
        <v>6.4551565849358967</v>
      </c>
      <c r="FM43" s="33">
        <f>'宮～高'!FN105/1000</f>
        <v>6.4941641426282057</v>
      </c>
      <c r="FN43" s="33">
        <f>'宮～高'!FO105/1000</f>
        <v>6.5331717003205139</v>
      </c>
      <c r="FO43" s="33">
        <f>'宮～高'!FP105/1000</f>
        <v>3.5288129358974358</v>
      </c>
      <c r="FP43" s="33">
        <f>'宮～高'!FQ105/1000</f>
        <v>4.3169676314102574</v>
      </c>
      <c r="FQ43" s="33">
        <f>'宮～高'!FR105/1000</f>
        <v>0</v>
      </c>
      <c r="FR43" s="33">
        <f>'宮～高'!FS105/1000</f>
        <v>0</v>
      </c>
      <c r="FS43" s="33">
        <f>'宮～高'!FT105/1000</f>
        <v>0</v>
      </c>
      <c r="FT43" s="33">
        <f>'宮～高'!FU105/1000</f>
        <v>0</v>
      </c>
      <c r="FU43" s="33">
        <f>'宮～高'!FV105/1000</f>
        <v>0</v>
      </c>
      <c r="FV43" s="33">
        <f>'宮～高'!FW105/1000</f>
        <v>0</v>
      </c>
      <c r="FW43" s="33">
        <f>'宮～高'!FX105/1000</f>
        <v>0</v>
      </c>
      <c r="FX43" s="33">
        <f>'宮～高'!FY105/1000</f>
        <v>0</v>
      </c>
      <c r="FY43" s="33">
        <f>'宮～高'!FZ105/1000</f>
        <v>0</v>
      </c>
      <c r="FZ43" s="33">
        <f>'宮～高'!GA105/1000</f>
        <v>0</v>
      </c>
    </row>
    <row r="44" spans="1:182">
      <c r="A44" s="31" t="s">
        <v>109</v>
      </c>
      <c r="B44" s="28" t="s">
        <v>38</v>
      </c>
      <c r="C44" s="33">
        <f>'宮～高'!D106/1000</f>
        <v>2.4397019230769236E-2</v>
      </c>
      <c r="D44" s="33">
        <f>'宮～高'!E106/1000</f>
        <v>6.6780440705128216E-2</v>
      </c>
      <c r="E44" s="33">
        <f>'宮～高'!F106/1000</f>
        <v>0.12656243108974358</v>
      </c>
      <c r="F44" s="33">
        <f>'宮～高'!G106/1000</f>
        <v>0.19971838301282052</v>
      </c>
      <c r="G44" s="33">
        <f>'宮～高'!H106/1000</f>
        <v>0.25586788301282049</v>
      </c>
      <c r="H44" s="33">
        <f>'宮～高'!I106/1000</f>
        <v>0.38804710897435901</v>
      </c>
      <c r="I44" s="33">
        <f>'宮～高'!J106/1000</f>
        <v>0.41343318108974358</v>
      </c>
      <c r="J44" s="33">
        <f>'宮～高'!K106/1000</f>
        <v>0.41818509134615384</v>
      </c>
      <c r="K44" s="33">
        <f>'宮～高'!L106/1000</f>
        <v>0.47327719871794871</v>
      </c>
      <c r="L44" s="33">
        <f>'宮～高'!M106/1000</f>
        <v>0.44524984935897433</v>
      </c>
      <c r="M44" s="33">
        <f>'宮～高'!N106/1000</f>
        <v>0.49162610576923077</v>
      </c>
      <c r="N44" s="33">
        <f>'宮～高'!O106/1000</f>
        <v>0.71187562820512817</v>
      </c>
      <c r="O44" s="33">
        <f>'宮～高'!P106/1000</f>
        <v>0.60987150000000012</v>
      </c>
      <c r="P44" s="33">
        <f>'宮～高'!Q106/1000</f>
        <v>0.59791336378205129</v>
      </c>
      <c r="Q44" s="33">
        <f>'宮～高'!R106/1000</f>
        <v>0.7261874310897436</v>
      </c>
      <c r="R44" s="33">
        <f>'宮～高'!S106/1000</f>
        <v>0.87351238301282053</v>
      </c>
      <c r="S44" s="33">
        <f>'宮～高'!T106/1000</f>
        <v>0.92966188301282049</v>
      </c>
      <c r="T44" s="33">
        <f>'宮～高'!U106/1000</f>
        <v>1.223774551282051</v>
      </c>
      <c r="U44" s="33">
        <f>'宮～高'!V106/1000</f>
        <v>1.1673001810897436</v>
      </c>
      <c r="V44" s="33">
        <f>'宮～高'!W106/1000</f>
        <v>1.0792903798076923</v>
      </c>
      <c r="W44" s="33">
        <f>'宮～高'!X106/1000</f>
        <v>1.134382487179487</v>
      </c>
      <c r="X44" s="33">
        <f>'宮～高'!Y106/1000</f>
        <v>1.0017649262820512</v>
      </c>
      <c r="Y44" s="33">
        <f>'宮～高'!Z106/1000</f>
        <v>1.0481411826923077</v>
      </c>
      <c r="Z44" s="33">
        <f>'宮～高'!AA106/1000</f>
        <v>1.4473564935897436</v>
      </c>
      <c r="AA44" s="33">
        <f>'宮～高'!AB106/1000</f>
        <v>1.1953459807692306</v>
      </c>
      <c r="AB44" s="33">
        <f>'宮～高'!AC106/1000</f>
        <v>1.1290462868589743</v>
      </c>
      <c r="AC44" s="33">
        <f>'宮～高'!AD106/1000</f>
        <v>1.3258124310897434</v>
      </c>
      <c r="AD44" s="33">
        <f>'宮～高'!AE106/1000</f>
        <v>1.5473063830128204</v>
      </c>
      <c r="AE44" s="33">
        <f>'宮～高'!AF106/1000</f>
        <v>1.6034558830128205</v>
      </c>
      <c r="AF44" s="33">
        <f>'宮～高'!AG106/1000</f>
        <v>2.0595019935897434</v>
      </c>
      <c r="AG44" s="33">
        <f>'宮～高'!AH106/1000</f>
        <v>1.9211671810897437</v>
      </c>
      <c r="AH44" s="33">
        <f>'宮～高'!AI106/1000</f>
        <v>1.7403956682692308</v>
      </c>
      <c r="AI44" s="33">
        <f>'宮～高'!AJ106/1000</f>
        <v>1.7954877756410255</v>
      </c>
      <c r="AJ44" s="33">
        <f>'宮～高'!AK106/1000</f>
        <v>1.5582800032051283</v>
      </c>
      <c r="AK44" s="33">
        <f>'宮～高'!AL106/1000</f>
        <v>1.6046562596153844</v>
      </c>
      <c r="AL44" s="33">
        <f>'宮～高'!AM106/1000</f>
        <v>2.1828373589743588</v>
      </c>
      <c r="AM44" s="33">
        <f>'宮～高'!AN106/1000</f>
        <v>1.7808204615384615</v>
      </c>
      <c r="AN44" s="33">
        <f>'宮～高'!AO106/1000</f>
        <v>1.6601792099358976</v>
      </c>
      <c r="AO44" s="33">
        <f>'宮～高'!AP106/1000</f>
        <v>1.9254374310897435</v>
      </c>
      <c r="AP44" s="33">
        <f>'宮～高'!AQ106/1000</f>
        <v>2.2211003830128209</v>
      </c>
      <c r="AQ44" s="33">
        <f>'宮～高'!AR106/1000</f>
        <v>2.2772498830128205</v>
      </c>
      <c r="AR44" s="33">
        <f>'宮～高'!AS106/1000</f>
        <v>2.8952294358974355</v>
      </c>
      <c r="AS44" s="33">
        <f>'宮～高'!AT106/1000</f>
        <v>2.6750341810897433</v>
      </c>
      <c r="AT44" s="33">
        <f>'宮～高'!AU106/1000</f>
        <v>2.4015009567307692</v>
      </c>
      <c r="AU44" s="33">
        <f>'宮～高'!AV106/1000</f>
        <v>2.456593064102564</v>
      </c>
      <c r="AV44" s="33">
        <f>'宮～高'!AW106/1000</f>
        <v>2.1147950801282049</v>
      </c>
      <c r="AW44" s="33">
        <f>'宮～高'!AX106/1000</f>
        <v>2.1611713365384615</v>
      </c>
      <c r="AX44" s="33">
        <f>'宮～高'!AY106/1000</f>
        <v>2.9183182243589743</v>
      </c>
      <c r="AY44" s="33">
        <f>'宮～高'!AZ106/1000</f>
        <v>2.1470510560897438</v>
      </c>
      <c r="AZ44" s="33">
        <f>'宮～高'!BA106/1000</f>
        <v>1.9330417980769232</v>
      </c>
      <c r="BA44" s="33">
        <f>'宮～高'!BB106/1000</f>
        <v>2.2229188012820513</v>
      </c>
      <c r="BB44" s="33">
        <f>'宮～高'!BC106/1000</f>
        <v>2.5436598429487178</v>
      </c>
      <c r="BC44" s="33">
        <f>'宮～高'!BD106/1000</f>
        <v>2.5929876394230771</v>
      </c>
      <c r="BD44" s="33">
        <f>'宮～高'!BE106/1000</f>
        <v>3.3660789310897434</v>
      </c>
      <c r="BE44" s="33">
        <f>'宮～高'!BF106/1000</f>
        <v>3.0075141378205132</v>
      </c>
      <c r="BF44" s="33">
        <f>'宮～高'!BG106/1000</f>
        <v>2.5785576442307692</v>
      </c>
      <c r="BG44" s="33">
        <f>'宮～高'!BH106/1000</f>
        <v>2.6249339006410257</v>
      </c>
      <c r="BH44" s="33">
        <f>'宮～高'!BI106/1000</f>
        <v>2.1082497083333331</v>
      </c>
      <c r="BI44" s="33">
        <f>'宮～高'!BJ106/1000</f>
        <v>2.1448439823717949</v>
      </c>
      <c r="BJ44" s="33">
        <f>'宮～高'!BK106/1000</f>
        <v>3.0711746762820509</v>
      </c>
      <c r="BK44" s="33">
        <f>'宮～高'!BL106/1000</f>
        <v>3.187144173076923</v>
      </c>
      <c r="BL44" s="33">
        <f>'宮～高'!BM106/1000</f>
        <v>2.7224450560897435</v>
      </c>
      <c r="BM44" s="33">
        <f>'宮～高'!BN106/1000</f>
        <v>3.1246874310897437</v>
      </c>
      <c r="BN44" s="33">
        <f>'宮～高'!BO106/1000</f>
        <v>3.56868838301282</v>
      </c>
      <c r="BO44" s="33">
        <f>'宮～高'!BP106/1000</f>
        <v>3.1849211971153846</v>
      </c>
      <c r="BP44" s="33">
        <f>'宮～高'!BQ106/1000</f>
        <v>4.1199459310897435</v>
      </c>
      <c r="BQ44" s="33">
        <f>'宮～高'!BR106/1000</f>
        <v>4.1827681810897435</v>
      </c>
      <c r="BR44" s="33">
        <f>'宮～高'!BS106/1000</f>
        <v>3.7237115336538458</v>
      </c>
      <c r="BS44" s="33">
        <f>'宮～高'!BT106/1000</f>
        <v>3.7788036410256409</v>
      </c>
      <c r="BT44" s="33">
        <f>'宮～高'!BU106/1000</f>
        <v>3.2278252339743587</v>
      </c>
      <c r="BU44" s="33">
        <f>'宮～高'!BV106/1000</f>
        <v>3.2742014903846157</v>
      </c>
      <c r="BV44" s="33">
        <f>'宮～高'!BW106/1000</f>
        <v>3.6892717532051278</v>
      </c>
      <c r="BW44" s="33">
        <f>'宮～高'!BX106/1000</f>
        <v>3.5372439038461541</v>
      </c>
      <c r="BX44" s="33">
        <f>'宮～高'!BY106/1000</f>
        <v>3.5860334439102561</v>
      </c>
      <c r="BY44" s="33">
        <f>'宮～高'!BZ106/1000</f>
        <v>3.2784716858974363</v>
      </c>
      <c r="BZ44" s="33">
        <f>'宮～高'!CA106/1000</f>
        <v>4.2424823830128204</v>
      </c>
      <c r="CA44" s="33">
        <f>'宮～高'!CB106/1000</f>
        <v>3.7768547548076921</v>
      </c>
      <c r="CB44" s="33">
        <f>'宮～高'!CC106/1000</f>
        <v>4.873812931089744</v>
      </c>
      <c r="CC44" s="33">
        <f>'宮～高'!CD106/1000</f>
        <v>4.3297247147435893</v>
      </c>
      <c r="CD44" s="33">
        <f>'宮～高'!CE106/1000</f>
        <v>3.6915877980769229</v>
      </c>
      <c r="CE44" s="33">
        <f>'宮～高'!CF106/1000</f>
        <v>3.7379640544871791</v>
      </c>
      <c r="CF44" s="33">
        <f>'宮～高'!CG106/1000</f>
        <v>2.9865122852564103</v>
      </c>
      <c r="CG44" s="33">
        <f>'宮～高'!CH106/1000</f>
        <v>3.0231065592948716</v>
      </c>
      <c r="CH44" s="33">
        <f>'宮～高'!CI106/1000</f>
        <v>4.3073688301282056</v>
      </c>
      <c r="CI44" s="33">
        <f>'宮～高'!CJ106/1000</f>
        <v>4.1227183846153848</v>
      </c>
      <c r="CJ44" s="33">
        <f>'宮～高'!CK106/1000</f>
        <v>3.7847109022435892</v>
      </c>
      <c r="CK44" s="33">
        <f>'宮～高'!CL106/1000</f>
        <v>4.3239374310897434</v>
      </c>
      <c r="CL44" s="33">
        <f>'宮～高'!CM106/1000</f>
        <v>4.9162763830128204</v>
      </c>
      <c r="CM44" s="33">
        <f>'宮～高'!CN106/1000</f>
        <v>5.5648576810897428</v>
      </c>
      <c r="CN44" s="33">
        <f>'宮～高'!CO106/1000</f>
        <v>5.6276799310897418</v>
      </c>
      <c r="CO44" s="33">
        <f>'宮～高'!CP106/1000</f>
        <v>4.9908300032051285</v>
      </c>
      <c r="CP44" s="33">
        <f>'宮～高'!CQ106/1000</f>
        <v>5.0459221105769227</v>
      </c>
      <c r="CQ44" s="33">
        <f>'宮～高'!CR106/1000</f>
        <v>4.2944791314102568</v>
      </c>
      <c r="CR44" s="33">
        <f>'宮～高'!CS106/1000</f>
        <v>4.3408553878205129</v>
      </c>
      <c r="CS44" s="33">
        <f>'宮～高'!CT106/1000</f>
        <v>3.4622378477564104</v>
      </c>
      <c r="CT44" s="33">
        <f>'宮～高'!CU106/1000</f>
        <v>6.4974761330128201</v>
      </c>
      <c r="CU44" s="33">
        <f>'宮～高'!CV106/1000</f>
        <v>4.2715827483974351</v>
      </c>
      <c r="CV44" s="33">
        <f>'宮～高'!CW106/1000</f>
        <v>4.3158438253205125</v>
      </c>
      <c r="CW44" s="33">
        <f>'宮～高'!CX106/1000</f>
        <v>4.9235624310897439</v>
      </c>
      <c r="CX44" s="33">
        <f>'宮～高'!CY106/1000</f>
        <v>4.9113940737179496</v>
      </c>
      <c r="CY44" s="33">
        <f>'宮～高'!CZ106/1000</f>
        <v>4.9607218701923079</v>
      </c>
      <c r="CZ44" s="33">
        <f>'宮～高'!DA106/1000</f>
        <v>6.3815469310897441</v>
      </c>
      <c r="DA44" s="33">
        <f>'宮～高'!DB106/1000</f>
        <v>5.6519352916666667</v>
      </c>
      <c r="DB44" s="33">
        <f>'宮～高'!DC106/1000</f>
        <v>4.8046179519230776</v>
      </c>
      <c r="DC44" s="33">
        <f>'宮～高'!DD106/1000</f>
        <v>4.8509942083333337</v>
      </c>
      <c r="DD44" s="33">
        <f>'宮～高'!DE106/1000</f>
        <v>6.4731424070512817</v>
      </c>
      <c r="DE44" s="33">
        <f>'宮～高'!DF106/1000</f>
        <v>5.492054894230769</v>
      </c>
      <c r="DF44" s="33">
        <f>'宮～高'!DG106/1000</f>
        <v>7.3127256522435893</v>
      </c>
      <c r="DG44" s="33">
        <f>'宮～高'!DH106/1000</f>
        <v>5.293667346153847</v>
      </c>
      <c r="DH44" s="33">
        <f>'宮～高'!DI106/1000</f>
        <v>4.8469767483974353</v>
      </c>
      <c r="DI44" s="33">
        <f>'宮～高'!DJ106/1000</f>
        <v>5.5231874310897435</v>
      </c>
      <c r="DJ44" s="33">
        <f>'宮～高'!DK106/1000</f>
        <v>6.2638643830128204</v>
      </c>
      <c r="DK44" s="33">
        <f>'宮～高'!DL106/1000</f>
        <v>6.3200138830128205</v>
      </c>
      <c r="DL44" s="33">
        <f>'宮～高'!DM106/1000</f>
        <v>7.9095940897435897</v>
      </c>
      <c r="DM44" s="33">
        <f>'宮～高'!DN106/1000</f>
        <v>7.1982361810897428</v>
      </c>
      <c r="DN44" s="33">
        <f>'宮～高'!DO106/1000</f>
        <v>6.3681326874999993</v>
      </c>
      <c r="DO44" s="33">
        <f>'宮～高'!DP106/1000</f>
        <v>6.4232247948717944</v>
      </c>
      <c r="DP44" s="33">
        <f>'宮～高'!DQ106/1000</f>
        <v>5.4538855416666667</v>
      </c>
      <c r="DQ44" s="33">
        <f>'宮～高'!DR106/1000</f>
        <v>5.5002617980769228</v>
      </c>
      <c r="DR44" s="33">
        <f>'宮～高'!DS106/1000</f>
        <v>7.331203416666666</v>
      </c>
      <c r="DS44" s="33">
        <f>'宮～高'!DT106/1000</f>
        <v>5.8791418269230764</v>
      </c>
      <c r="DT44" s="33">
        <f>'宮～高'!DU106/1000</f>
        <v>5.378109671474359</v>
      </c>
      <c r="DU44" s="33">
        <f>'宮～高'!DV106/1000</f>
        <v>6.122812431089744</v>
      </c>
      <c r="DV44" s="33">
        <f>'宮～高'!DW106/1000</f>
        <v>6.9376583830128213</v>
      </c>
      <c r="DW44" s="33">
        <f>'宮～高'!DX106/1000</f>
        <v>6.9938078830128196</v>
      </c>
      <c r="DX44" s="33">
        <f>'宮～高'!DY106/1000</f>
        <v>8.7453215320512818</v>
      </c>
      <c r="DY44" s="33">
        <f>'宮～高'!DZ106/1000</f>
        <v>7.9521031810897433</v>
      </c>
      <c r="DZ44" s="33">
        <f>'宮～高'!EA106/1000</f>
        <v>7.0292379759615384</v>
      </c>
      <c r="EA44" s="33">
        <f>'宮～高'!EB106/1000</f>
        <v>7.0843300833333327</v>
      </c>
      <c r="EB44" s="33">
        <f>'宮～高'!EC106/1000</f>
        <v>6.0104006185897436</v>
      </c>
      <c r="EC44" s="33">
        <f>'宮～高'!ED106/1000</f>
        <v>6.0567768750000006</v>
      </c>
      <c r="ED44" s="33">
        <f>'宮～高'!EE106/1000</f>
        <v>8.0666842820512823</v>
      </c>
      <c r="EE44" s="33">
        <f>'宮～高'!EF106/1000</f>
        <v>6.4646163076923076</v>
      </c>
      <c r="EF44" s="33">
        <f>'宮～高'!EG106/1000</f>
        <v>5.9092425945512819</v>
      </c>
      <c r="EG44" s="33">
        <f>'宮～高'!EH106/1000</f>
        <v>6.7224374310897428</v>
      </c>
      <c r="EH44" s="33">
        <f>'宮～高'!EI106/1000</f>
        <v>7.6114523830128205</v>
      </c>
      <c r="EI44" s="33">
        <f>'宮～高'!EJ106/1000</f>
        <v>7.6676018830128214</v>
      </c>
      <c r="EJ44" s="33">
        <f>'宮～高'!EK106/1000</f>
        <v>9.5810489743589748</v>
      </c>
      <c r="EK44" s="33">
        <f>'宮～高'!EL106/1000</f>
        <v>8.705970181089743</v>
      </c>
      <c r="EL44" s="33">
        <f>'宮～高'!EM106/1000</f>
        <v>7.6903432644230758</v>
      </c>
      <c r="EM44" s="33">
        <f>'宮～高'!EN106/1000</f>
        <v>7.7454353717948718</v>
      </c>
      <c r="EN44" s="33">
        <f>'宮～高'!EO106/1000</f>
        <v>6.5669156955128205</v>
      </c>
      <c r="EO44" s="33">
        <f>'宮～高'!EP106/1000</f>
        <v>6.6132919519230766</v>
      </c>
      <c r="EP44" s="33">
        <f>'宮～高'!EQ106/1000</f>
        <v>8.8021651474358968</v>
      </c>
      <c r="EQ44" s="33">
        <f>'宮～高'!ER106/1000</f>
        <v>7.0500907884615387</v>
      </c>
      <c r="ER44" s="33">
        <f>'宮～高'!ES106/1000</f>
        <v>6.4403755176282047</v>
      </c>
      <c r="ES44" s="33">
        <f>'宮～高'!ET106/1000</f>
        <v>9.1060289743589742</v>
      </c>
      <c r="ET44" s="33">
        <f>'宮～高'!EU106/1000</f>
        <v>8.2852463830128205</v>
      </c>
      <c r="EU44" s="33">
        <f>'宮～高'!EV106/1000</f>
        <v>8.3413958830128205</v>
      </c>
      <c r="EV44" s="33">
        <f>'宮～高'!EW106/1000</f>
        <v>10.416776416666668</v>
      </c>
      <c r="EW44" s="33">
        <f>'宮～高'!EX106/1000</f>
        <v>9.4598371810897426</v>
      </c>
      <c r="EX44" s="33">
        <f>'宮～高'!EY106/1000</f>
        <v>8.3514485528846141</v>
      </c>
      <c r="EY44" s="33">
        <f>'宮～高'!EZ106/1000</f>
        <v>8.406540660256411</v>
      </c>
      <c r="EZ44" s="33">
        <f>'宮～高'!FA106/1000</f>
        <v>9.4150658685897426</v>
      </c>
      <c r="FA44" s="33">
        <f>'宮～高'!FB106/1000</f>
        <v>9.4763559407051297</v>
      </c>
      <c r="FB44" s="33">
        <f>'宮～高'!FC106/1000</f>
        <v>9.5376460128205114</v>
      </c>
      <c r="FC44" s="33">
        <f>'宮～高'!FD106/1000</f>
        <v>7.6355652692307689</v>
      </c>
      <c r="FD44" s="33">
        <f>'宮～高'!FE106/1000</f>
        <v>6.9715084407051284</v>
      </c>
      <c r="FE44" s="33">
        <f>'宮～高'!FF106/1000</f>
        <v>7.9216874310897447</v>
      </c>
      <c r="FF44" s="33">
        <f>'宮～高'!FG106/1000</f>
        <v>8.9590403830128196</v>
      </c>
      <c r="FG44" s="33">
        <f>'宮～高'!FH106/1000</f>
        <v>9.0151898830128214</v>
      </c>
      <c r="FH44" s="33">
        <f>'宮～高'!FI106/1000</f>
        <v>11.252503858974359</v>
      </c>
      <c r="FI44" s="33">
        <f>'宮～高'!FJ106/1000</f>
        <v>10.213704181089744</v>
      </c>
      <c r="FJ44" s="33">
        <f>'宮～高'!FK106/1000</f>
        <v>9.0125538413461541</v>
      </c>
      <c r="FK44" s="33">
        <f>'宮～高'!FL106/1000</f>
        <v>9.0676459487179493</v>
      </c>
      <c r="FL44" s="33">
        <f>'宮～高'!FM106/1000</f>
        <v>7.6799458493589734</v>
      </c>
      <c r="FM44" s="33">
        <f>'宮～高'!FN106/1000</f>
        <v>7.7263221057692304</v>
      </c>
      <c r="FN44" s="33">
        <f>'宮～高'!FO106/1000</f>
        <v>10.273126878205128</v>
      </c>
      <c r="FO44" s="33">
        <f>'宮～高'!FP106/1000</f>
        <v>8.2210397499999992</v>
      </c>
      <c r="FP44" s="33">
        <f>'宮～高'!FQ106/1000</f>
        <v>7.5026413637820513</v>
      </c>
      <c r="FQ44" s="33">
        <f>'宮～高'!FR106/1000</f>
        <v>0</v>
      </c>
      <c r="FR44" s="33">
        <f>'宮～高'!FS106/1000</f>
        <v>0</v>
      </c>
      <c r="FS44" s="33">
        <f>'宮～高'!FT106/1000</f>
        <v>0</v>
      </c>
      <c r="FT44" s="33">
        <f>'宮～高'!FU106/1000</f>
        <v>0</v>
      </c>
      <c r="FU44" s="33">
        <f>'宮～高'!FV106/1000</f>
        <v>0</v>
      </c>
      <c r="FV44" s="33">
        <f>'宮～高'!FW106/1000</f>
        <v>0</v>
      </c>
      <c r="FW44" s="33">
        <f>'宮～高'!FX106/1000</f>
        <v>0</v>
      </c>
      <c r="FX44" s="33">
        <f>'宮～高'!FY106/1000</f>
        <v>0</v>
      </c>
      <c r="FY44" s="33">
        <f>'宮～高'!FZ106/1000</f>
        <v>0</v>
      </c>
      <c r="FZ44" s="33">
        <f>'宮～高'!GA106/1000</f>
        <v>0</v>
      </c>
    </row>
    <row r="45" spans="1:182">
      <c r="A45" s="31" t="s">
        <v>109</v>
      </c>
      <c r="B45" s="29" t="s">
        <v>39</v>
      </c>
      <c r="C45" s="36">
        <f>'宮～高'!D107/1000</f>
        <v>0.39617266826923075</v>
      </c>
      <c r="D45" s="36">
        <f>'宮～高'!E107/1000</f>
        <v>0.8651148990384615</v>
      </c>
      <c r="E45" s="36">
        <f>'宮～高'!F107/1000</f>
        <v>1.3057947099358975</v>
      </c>
      <c r="F45" s="36">
        <f>'宮～高'!G107/1000</f>
        <v>1.7198812692307692</v>
      </c>
      <c r="G45" s="36">
        <f>'宮～高'!H107/1000</f>
        <v>2.1657236794871797</v>
      </c>
      <c r="H45" s="36">
        <f>'宮～高'!I107/1000</f>
        <v>2.535536363782052</v>
      </c>
      <c r="I45" s="36">
        <f>'宮～高'!J107/1000</f>
        <v>2.9678843205128205</v>
      </c>
      <c r="J45" s="36">
        <f>'宮～高'!K107/1000</f>
        <v>3.4002322772435898</v>
      </c>
      <c r="K45" s="36">
        <f>'宮～高'!L107/1000</f>
        <v>3.8325802339743591</v>
      </c>
      <c r="L45" s="36">
        <f>'宮～高'!M107/1000</f>
        <v>4.2649281907051284</v>
      </c>
      <c r="M45" s="36">
        <f>'宮～高'!N107/1000</f>
        <v>4.6972761474358977</v>
      </c>
      <c r="N45" s="36">
        <f>'宮～高'!O107/1000</f>
        <v>4.955750838141026</v>
      </c>
      <c r="O45" s="36">
        <f>'宮～高'!P107/1000</f>
        <v>6.0234794374999989</v>
      </c>
      <c r="P45" s="36">
        <f>'宮～高'!Q107/1000</f>
        <v>6.4924216682692313</v>
      </c>
      <c r="Q45" s="36">
        <f>'宮～高'!R107/1000</f>
        <v>6.8019211907051291</v>
      </c>
      <c r="R45" s="36">
        <f>'宮～高'!S107/1000</f>
        <v>7.0699901923076922</v>
      </c>
      <c r="S45" s="36">
        <f>'宮～高'!T107/1000</f>
        <v>7.515832602564104</v>
      </c>
      <c r="T45" s="36">
        <f>'宮～高'!U107/1000</f>
        <v>7.723711844551282</v>
      </c>
      <c r="U45" s="36">
        <f>'宮～高'!V107/1000</f>
        <v>8.1560598012820495</v>
      </c>
      <c r="V45" s="36">
        <f>'宮～高'!W107/1000</f>
        <v>8.5884077580128189</v>
      </c>
      <c r="W45" s="36">
        <f>'宮～高'!X107/1000</f>
        <v>9.0207557147435917</v>
      </c>
      <c r="X45" s="36">
        <f>'宮～高'!Y107/1000</f>
        <v>9.4531036714743593</v>
      </c>
      <c r="Y45" s="36">
        <f>'宮～高'!Z107/1000</f>
        <v>9.8854516282051286</v>
      </c>
      <c r="Z45" s="36">
        <f>'宮～高'!AA107/1000</f>
        <v>9.9649605304487192</v>
      </c>
      <c r="AA45" s="36">
        <f>'宮～高'!AB107/1000</f>
        <v>11.650786206730771</v>
      </c>
      <c r="AB45" s="36">
        <f>'宮～高'!AC107/1000</f>
        <v>12.119728437499999</v>
      </c>
      <c r="AC45" s="36">
        <f>'宮～高'!AD107/1000</f>
        <v>12.298047671474361</v>
      </c>
      <c r="AD45" s="36">
        <f>'宮～高'!AE107/1000</f>
        <v>12.420099115384618</v>
      </c>
      <c r="AE45" s="36">
        <f>'宮～高'!AF107/1000</f>
        <v>12.865941525641025</v>
      </c>
      <c r="AF45" s="36">
        <f>'宮～高'!AG107/1000</f>
        <v>12.911887325320514</v>
      </c>
      <c r="AG45" s="36">
        <f>'宮～高'!AH107/1000</f>
        <v>13.344235282051283</v>
      </c>
      <c r="AH45" s="36">
        <f>'宮～高'!AI107/1000</f>
        <v>13.776583238782051</v>
      </c>
      <c r="AI45" s="36">
        <f>'宮～高'!AJ107/1000</f>
        <v>14.20893119551282</v>
      </c>
      <c r="AJ45" s="36">
        <f>'宮～高'!AK107/1000</f>
        <v>14.641279152243589</v>
      </c>
      <c r="AK45" s="36">
        <f>'宮～高'!AL107/1000</f>
        <v>15.073627108974359</v>
      </c>
      <c r="AL45" s="36">
        <f>'宮～高'!AM107/1000</f>
        <v>14.974170222756413</v>
      </c>
      <c r="AM45" s="36">
        <f>'宮～高'!AN107/1000</f>
        <v>17.278092975961538</v>
      </c>
      <c r="AN45" s="36">
        <f>'宮～高'!AO107/1000</f>
        <v>17.747035206730768</v>
      </c>
      <c r="AO45" s="36">
        <f>'宮～高'!AP107/1000</f>
        <v>17.794174152243592</v>
      </c>
      <c r="AP45" s="36">
        <f>'宮～高'!AQ107/1000</f>
        <v>17.77020803846154</v>
      </c>
      <c r="AQ45" s="36">
        <f>'宮～高'!AR107/1000</f>
        <v>18.216050448717951</v>
      </c>
      <c r="AR45" s="36">
        <f>'宮～高'!AS107/1000</f>
        <v>18.100062806089742</v>
      </c>
      <c r="AS45" s="36">
        <f>'宮～高'!AT107/1000</f>
        <v>18.532410762820511</v>
      </c>
      <c r="AT45" s="36">
        <f>'宮～高'!AU107/1000</f>
        <v>18.964758719551284</v>
      </c>
      <c r="AU45" s="36">
        <f>'宮～高'!AV107/1000</f>
        <v>19.397106676282053</v>
      </c>
      <c r="AV45" s="36">
        <f>'宮～高'!AW107/1000</f>
        <v>19.829454633012823</v>
      </c>
      <c r="AW45" s="36">
        <f>'宮～高'!AX107/1000</f>
        <v>20.261802589743592</v>
      </c>
      <c r="AX45" s="36">
        <f>'宮～高'!AY107/1000</f>
        <v>19.983379915064098</v>
      </c>
      <c r="AY45" s="36">
        <f>'宮～高'!AZ107/1000</f>
        <v>22.905399745192305</v>
      </c>
      <c r="AZ45" s="36">
        <f>'宮～高'!BA107/1000</f>
        <v>23.374341975961539</v>
      </c>
      <c r="BA45" s="36">
        <f>'宮～高'!BB107/1000</f>
        <v>23.290300633012819</v>
      </c>
      <c r="BB45" s="36">
        <f>'宮～高'!BC107/1000</f>
        <v>23.12031696153846</v>
      </c>
      <c r="BC45" s="36">
        <f>'宮～高'!BD107/1000</f>
        <v>23.566159371794875</v>
      </c>
      <c r="BD45" s="36">
        <f>'宮～高'!BE107/1000</f>
        <v>23.288238286858974</v>
      </c>
      <c r="BE45" s="36">
        <f>'宮～高'!BF107/1000</f>
        <v>23.720586243589743</v>
      </c>
      <c r="BF45" s="36">
        <f>'宮～高'!BG107/1000</f>
        <v>24.152934200320512</v>
      </c>
      <c r="BG45" s="36">
        <f>'宮～高'!BH107/1000</f>
        <v>24.585282157051278</v>
      </c>
      <c r="BH45" s="36">
        <f>'宮～高'!BI107/1000</f>
        <v>25.017630113782054</v>
      </c>
      <c r="BI45" s="36">
        <f>'宮～高'!BJ107/1000</f>
        <v>25.449978070512817</v>
      </c>
      <c r="BJ45" s="36">
        <f>'宮～高'!BK107/1000</f>
        <v>24.992589607371794</v>
      </c>
      <c r="BK45" s="36">
        <f>'宮～高'!BL107/1000</f>
        <v>28.532706514423072</v>
      </c>
      <c r="BL45" s="36">
        <f>'宮～高'!BM107/1000</f>
        <v>29.001648745192309</v>
      </c>
      <c r="BM45" s="36">
        <f>'宮～高'!BN107/1000</f>
        <v>28.786427113782054</v>
      </c>
      <c r="BN45" s="36">
        <f>'宮～高'!BO107/1000</f>
        <v>28.470425884615388</v>
      </c>
      <c r="BO45" s="36">
        <f>'宮～高'!BP107/1000</f>
        <v>28.916268294871795</v>
      </c>
      <c r="BP45" s="36">
        <f>'宮～高'!BQ107/1000</f>
        <v>28.476413767628205</v>
      </c>
      <c r="BQ45" s="36">
        <f>'宮～高'!BR107/1000</f>
        <v>28.908761724358975</v>
      </c>
      <c r="BR45" s="36">
        <f>'宮～高'!BS107/1000</f>
        <v>29.341109681089744</v>
      </c>
      <c r="BS45" s="36">
        <f>'宮～高'!BT107/1000</f>
        <v>29.77345763782052</v>
      </c>
      <c r="BT45" s="36">
        <f>'宮～高'!BU107/1000</f>
        <v>30.205805594551286</v>
      </c>
      <c r="BU45" s="36">
        <f>'宮～高'!BV107/1000</f>
        <v>30.638153551282056</v>
      </c>
      <c r="BV45" s="36">
        <f>'宮～高'!BW107/1000</f>
        <v>30.00179929967949</v>
      </c>
      <c r="BW45" s="36">
        <f>'宮～高'!BX107/1000</f>
        <v>34.160013283653846</v>
      </c>
      <c r="BX45" s="36">
        <f>'宮～高'!BY107/1000</f>
        <v>34.628955514423076</v>
      </c>
      <c r="BY45" s="36">
        <f>'宮～高'!BZ107/1000</f>
        <v>34.282553594551281</v>
      </c>
      <c r="BZ45" s="36">
        <f>'宮～高'!CA107/1000</f>
        <v>33.820534807692312</v>
      </c>
      <c r="CA45" s="36">
        <f>'宮～高'!CB107/1000</f>
        <v>34.266377217948722</v>
      </c>
      <c r="CB45" s="36">
        <f>'宮～高'!CC107/1000</f>
        <v>33.664589248397441</v>
      </c>
      <c r="CC45" s="36">
        <f>'宮～高'!CD107/1000</f>
        <v>34.096937205128206</v>
      </c>
      <c r="CD45" s="36">
        <f>'宮～高'!CE107/1000</f>
        <v>34.529285161858972</v>
      </c>
      <c r="CE45" s="36">
        <f>'宮～高'!CF107/1000</f>
        <v>34.961633118589745</v>
      </c>
      <c r="CF45" s="36">
        <f>'宮～高'!CG107/1000</f>
        <v>35.393981075320518</v>
      </c>
      <c r="CG45" s="36">
        <f>'宮～高'!CH107/1000</f>
        <v>35.826329032051284</v>
      </c>
      <c r="CH45" s="36">
        <f>'宮～高'!CI107/1000</f>
        <v>35.011008991987175</v>
      </c>
      <c r="CI45" s="36">
        <f>'宮～高'!CJ107/1000</f>
        <v>39.787320052884624</v>
      </c>
      <c r="CJ45" s="36">
        <f>'宮～高'!CK107/1000</f>
        <v>40.25626228365384</v>
      </c>
      <c r="CK45" s="36">
        <f>'宮～高'!CL107/1000</f>
        <v>39.778680075320516</v>
      </c>
      <c r="CL45" s="36">
        <f>'宮～高'!CM107/1000</f>
        <v>39.170643730769235</v>
      </c>
      <c r="CM45" s="36">
        <f>'宮～高'!CN107/1000</f>
        <v>39.616486141025639</v>
      </c>
      <c r="CN45" s="36">
        <f>'宮～高'!CO107/1000</f>
        <v>38.852764729166672</v>
      </c>
      <c r="CO45" s="36">
        <f>'宮～高'!CP107/1000</f>
        <v>39.285112685897438</v>
      </c>
      <c r="CP45" s="36">
        <f>'宮～高'!CQ107/1000</f>
        <v>39.717460642628204</v>
      </c>
      <c r="CQ45" s="36">
        <f>'宮～高'!CR107/1000</f>
        <v>40.149808599358977</v>
      </c>
      <c r="CR45" s="36">
        <f>'宮～高'!CS107/1000</f>
        <v>40.58215655608975</v>
      </c>
      <c r="CS45" s="36">
        <f>'宮～高'!CT107/1000</f>
        <v>41.014504512820515</v>
      </c>
      <c r="CT45" s="36">
        <f>'宮～高'!CU107/1000</f>
        <v>38.448208458333333</v>
      </c>
      <c r="CU45" s="36">
        <f>'宮～高'!CV107/1000</f>
        <v>45.414626822115387</v>
      </c>
      <c r="CV45" s="36">
        <f>'宮～高'!CW107/1000</f>
        <v>45.883569052884617</v>
      </c>
      <c r="CW45" s="36">
        <f>'宮～高'!CX107/1000</f>
        <v>45.274806556089736</v>
      </c>
      <c r="CX45" s="36">
        <f>'宮～高'!CY107/1000</f>
        <v>44.520752653846152</v>
      </c>
      <c r="CY45" s="36">
        <f>'宮～高'!CZ107/1000</f>
        <v>44.966595064102563</v>
      </c>
      <c r="CZ45" s="36">
        <f>'宮～高'!DA107/1000</f>
        <v>44.04094020993589</v>
      </c>
      <c r="DA45" s="36">
        <f>'宮～高'!DB107/1000</f>
        <v>44.473288166666663</v>
      </c>
      <c r="DB45" s="36">
        <f>'宮～高'!DC107/1000</f>
        <v>44.905636123397436</v>
      </c>
      <c r="DC45" s="36">
        <f>'宮～高'!DD107/1000</f>
        <v>45.337984080128194</v>
      </c>
      <c r="DD45" s="36">
        <f>'宮～高'!DE107/1000</f>
        <v>44.194560094551285</v>
      </c>
      <c r="DE45" s="36">
        <f>'宮～高'!DF107/1000</f>
        <v>44.611994235576923</v>
      </c>
      <c r="DF45" s="36">
        <f>'宮～高'!DG107/1000</f>
        <v>43.260265708333336</v>
      </c>
      <c r="DG45" s="36">
        <f>'宮～高'!DH107/1000</f>
        <v>51.041933591346165</v>
      </c>
      <c r="DH45" s="36">
        <f>'宮～高'!DI107/1000</f>
        <v>51.510875822115381</v>
      </c>
      <c r="DI45" s="36">
        <f>'宮～高'!DJ107/1000</f>
        <v>50.77093303685897</v>
      </c>
      <c r="DJ45" s="36">
        <f>'宮～高'!DK107/1000</f>
        <v>49.870861576923076</v>
      </c>
      <c r="DK45" s="36">
        <f>'宮～高'!DL107/1000</f>
        <v>50.316703987179487</v>
      </c>
      <c r="DL45" s="36">
        <f>'宮～高'!DM107/1000</f>
        <v>49.229115690705129</v>
      </c>
      <c r="DM45" s="36">
        <f>'宮～高'!DN107/1000</f>
        <v>49.661463647435895</v>
      </c>
      <c r="DN45" s="36">
        <f>'宮～高'!DO107/1000</f>
        <v>50.09381160416666</v>
      </c>
      <c r="DO45" s="36">
        <f>'宮～高'!DP107/1000</f>
        <v>50.52615956089744</v>
      </c>
      <c r="DP45" s="36">
        <f>'宮～高'!DQ107/1000</f>
        <v>50.958507517628206</v>
      </c>
      <c r="DQ45" s="36">
        <f>'宮～高'!DR107/1000</f>
        <v>51.390855474358972</v>
      </c>
      <c r="DR45" s="36">
        <f>'宮～高'!DS107/1000</f>
        <v>50.038638068910259</v>
      </c>
      <c r="DS45" s="36">
        <f>'宮～高'!DT107/1000</f>
        <v>56.669240360576929</v>
      </c>
      <c r="DT45" s="36">
        <f>'宮～高'!DU107/1000</f>
        <v>57.138182591346165</v>
      </c>
      <c r="DU45" s="36">
        <f>'宮～高'!DV107/1000</f>
        <v>56.267059517628212</v>
      </c>
      <c r="DV45" s="36">
        <f>'宮～高'!DW107/1000</f>
        <v>55.220970500000007</v>
      </c>
      <c r="DW45" s="36">
        <f>'宮～高'!DX107/1000</f>
        <v>55.666812910256411</v>
      </c>
      <c r="DX45" s="36">
        <f>'宮～高'!DY107/1000</f>
        <v>54.417291171474368</v>
      </c>
      <c r="DY45" s="36">
        <f>'宮～高'!DZ107/1000</f>
        <v>54.849639128205126</v>
      </c>
      <c r="DZ45" s="36">
        <f>'宮～高'!EA107/1000</f>
        <v>55.281987084935892</v>
      </c>
      <c r="EA45" s="36">
        <f>'宮～高'!EB107/1000</f>
        <v>55.714335041666672</v>
      </c>
      <c r="EB45" s="36">
        <f>'宮～高'!EC107/1000</f>
        <v>56.146682998397438</v>
      </c>
      <c r="EC45" s="36">
        <f>'宮～高'!ED107/1000</f>
        <v>56.579030955128204</v>
      </c>
      <c r="ED45" s="36">
        <f>'宮～高'!EE107/1000</f>
        <v>55.047847761217952</v>
      </c>
      <c r="EE45" s="36">
        <f>'宮～高'!EF107/1000</f>
        <v>62.296547129807692</v>
      </c>
      <c r="EF45" s="36">
        <f>'宮～高'!EG107/1000</f>
        <v>62.765489360576922</v>
      </c>
      <c r="EG45" s="36">
        <f>'宮～高'!EH107/1000</f>
        <v>61.763185998397439</v>
      </c>
      <c r="EH45" s="36">
        <f>'宮～高'!EI107/1000</f>
        <v>60.571079423076924</v>
      </c>
      <c r="EI45" s="36">
        <f>'宮～高'!EJ107/1000</f>
        <v>61.016921833333335</v>
      </c>
      <c r="EJ45" s="36">
        <f>'宮～高'!EK107/1000</f>
        <v>59.605466652243585</v>
      </c>
      <c r="EK45" s="36">
        <f>'宮～高'!EL107/1000</f>
        <v>60.037814608974358</v>
      </c>
      <c r="EL45" s="36">
        <f>'宮～高'!EM107/1000</f>
        <v>60.470162565705131</v>
      </c>
      <c r="EM45" s="36">
        <f>'宮～高'!EN107/1000</f>
        <v>60.902510522435897</v>
      </c>
      <c r="EN45" s="36">
        <f>'宮～高'!EO107/1000</f>
        <v>61.33485847916667</v>
      </c>
      <c r="EO45" s="36">
        <f>'宮～高'!EP107/1000</f>
        <v>61.767206435897435</v>
      </c>
      <c r="EP45" s="36">
        <f>'宮～高'!EQ107/1000</f>
        <v>60.057057453525644</v>
      </c>
      <c r="EQ45" s="36">
        <f>'宮～高'!ER107/1000</f>
        <v>67.923853899038448</v>
      </c>
      <c r="ER45" s="36">
        <f>'宮～高'!ES107/1000</f>
        <v>68.392796129807692</v>
      </c>
      <c r="ES45" s="36">
        <f>'宮～高'!ET107/1000</f>
        <v>65.475345935897437</v>
      </c>
      <c r="ET45" s="36">
        <f>'宮～高'!EU107/1000</f>
        <v>65.921188346153855</v>
      </c>
      <c r="EU45" s="36">
        <f>'宮～高'!EV107/1000</f>
        <v>66.367030756410259</v>
      </c>
      <c r="EV45" s="36">
        <f>'宮～高'!EW107/1000</f>
        <v>64.793642133012824</v>
      </c>
      <c r="EW45" s="36">
        <f>'宮～高'!EX107/1000</f>
        <v>65.22599008974359</v>
      </c>
      <c r="EX45" s="36">
        <f>'宮～高'!EY107/1000</f>
        <v>65.65833804647437</v>
      </c>
      <c r="EY45" s="36">
        <f>'宮～高'!EZ107/1000</f>
        <v>66.090686003205136</v>
      </c>
      <c r="EZ45" s="36">
        <f>'宮～高'!FA107/1000</f>
        <v>64.231398863782061</v>
      </c>
      <c r="FA45" s="36">
        <f>'宮～高'!FB107/1000</f>
        <v>64.648833004807685</v>
      </c>
      <c r="FB45" s="36">
        <f>'宮～高'!FC107/1000</f>
        <v>65.066267145833322</v>
      </c>
      <c r="FC45" s="36">
        <f>'宮～高'!FD107/1000</f>
        <v>73.551160668269233</v>
      </c>
      <c r="FD45" s="36">
        <f>'宮～高'!FE107/1000</f>
        <v>74.020102899038463</v>
      </c>
      <c r="FE45" s="36">
        <f>'宮～高'!FF107/1000</f>
        <v>72.755438959935901</v>
      </c>
      <c r="FF45" s="36">
        <f>'宮～高'!FG107/1000</f>
        <v>71.271297269230786</v>
      </c>
      <c r="FG45" s="36">
        <f>'宮～高'!FH107/1000</f>
        <v>71.71713967948719</v>
      </c>
      <c r="FH45" s="36">
        <f>'宮～高'!FI107/1000</f>
        <v>69.981817613782056</v>
      </c>
      <c r="FI45" s="36">
        <f>'宮～高'!FJ107/1000</f>
        <v>70.414165570512822</v>
      </c>
      <c r="FJ45" s="36">
        <f>'宮～高'!FK107/1000</f>
        <v>70.846513527243587</v>
      </c>
      <c r="FK45" s="36">
        <f>'宮～高'!FL107/1000</f>
        <v>71.278861483974353</v>
      </c>
      <c r="FL45" s="36">
        <f>'宮～高'!FM107/1000</f>
        <v>71.711209440705133</v>
      </c>
      <c r="FM45" s="36">
        <f>'宮～高'!FN107/1000</f>
        <v>72.143557397435913</v>
      </c>
      <c r="FN45" s="36">
        <f>'宮～高'!FO107/1000</f>
        <v>70.075476838141029</v>
      </c>
      <c r="FO45" s="36">
        <f>'宮～高'!FP107/1000</f>
        <v>79.17846743749999</v>
      </c>
      <c r="FP45" s="36">
        <f>'宮～高'!FQ107/1000</f>
        <v>79.647409668269219</v>
      </c>
      <c r="FQ45" s="36">
        <f>'宮～高'!FR107/1000</f>
        <v>0</v>
      </c>
      <c r="FR45" s="36">
        <f>'宮～高'!FS107/1000</f>
        <v>0</v>
      </c>
      <c r="FS45" s="36">
        <f>'宮～高'!FT107/1000</f>
        <v>0</v>
      </c>
      <c r="FT45" s="36">
        <f>'宮～高'!FU107/1000</f>
        <v>0</v>
      </c>
      <c r="FU45" s="36">
        <f>'宮～高'!FV107/1000</f>
        <v>0</v>
      </c>
      <c r="FV45" s="36">
        <f>'宮～高'!FW107/1000</f>
        <v>0</v>
      </c>
      <c r="FW45" s="36">
        <f>'宮～高'!FX107/1000</f>
        <v>0</v>
      </c>
      <c r="FX45" s="36">
        <f>'宮～高'!FY107/1000</f>
        <v>0</v>
      </c>
      <c r="FY45" s="36">
        <f>'宮～高'!FZ107/1000</f>
        <v>0</v>
      </c>
      <c r="FZ45" s="36">
        <f>'宮～高'!GA107/1000</f>
        <v>0</v>
      </c>
    </row>
    <row r="46" spans="1:182">
      <c r="A46" s="27" t="s">
        <v>114</v>
      </c>
      <c r="B46" s="28" t="s">
        <v>19</v>
      </c>
      <c r="C46" s="28">
        <f>SUM(C47:N50)</f>
        <v>40.677688355769234</v>
      </c>
      <c r="FO46" s="321"/>
      <c r="FP46" s="321"/>
      <c r="FQ46" s="321"/>
      <c r="FR46" s="321"/>
      <c r="FS46" s="321"/>
      <c r="FT46" s="321"/>
      <c r="FU46" s="321"/>
      <c r="FV46" s="321"/>
      <c r="FW46" s="321"/>
      <c r="FX46" s="321"/>
      <c r="FY46" s="321"/>
      <c r="FZ46" s="321"/>
    </row>
    <row r="47" spans="1:182">
      <c r="A47" s="31" t="s">
        <v>109</v>
      </c>
      <c r="B47" s="28" t="s">
        <v>36</v>
      </c>
      <c r="C47" s="33">
        <f>'徳～和'!D104/1000</f>
        <v>0</v>
      </c>
      <c r="D47" s="33">
        <f>'徳～和'!E104/1000</f>
        <v>0</v>
      </c>
      <c r="E47" s="33">
        <f>'徳～和'!F104/1000</f>
        <v>4.0137147435897434E-3</v>
      </c>
      <c r="F47" s="33">
        <f>'徳～和'!G104/1000</f>
        <v>1.1756730769230769E-2</v>
      </c>
      <c r="G47" s="33">
        <f>'徳～和'!H104/1000</f>
        <v>2.0954774038461535E-2</v>
      </c>
      <c r="H47" s="33">
        <f>'徳～和'!I104/1000</f>
        <v>3.4399908653846151E-2</v>
      </c>
      <c r="I47" s="33">
        <f>'徳～和'!J104/1000</f>
        <v>6.8238770833333337E-2</v>
      </c>
      <c r="J47" s="33">
        <f>'徳～和'!K104/1000</f>
        <v>9.984439903846154E-2</v>
      </c>
      <c r="K47" s="33">
        <f>'徳～和'!L104/1000</f>
        <v>0.14142835897435899</v>
      </c>
      <c r="L47" s="33">
        <f>'徳～和'!M104/1000</f>
        <v>0.19509662820512821</v>
      </c>
      <c r="M47" s="33">
        <f>'徳～和'!N104/1000</f>
        <v>0.21606339743589745</v>
      </c>
      <c r="N47" s="33">
        <f>'徳～和'!O104/1000</f>
        <v>0.23703016666666668</v>
      </c>
      <c r="O47" s="33">
        <f>'徳～和'!P104/1000</f>
        <v>0</v>
      </c>
      <c r="P47" s="33">
        <f>'徳～和'!Q104/1000</f>
        <v>0</v>
      </c>
      <c r="Q47" s="33">
        <f>'徳～和'!R104/1000</f>
        <v>2.661496474358974E-2</v>
      </c>
      <c r="R47" s="33">
        <f>'徳～和'!S104/1000</f>
        <v>5.6270903846153845E-2</v>
      </c>
      <c r="S47" s="33">
        <f>'徳～和'!T104/1000</f>
        <v>8.0988235576923071E-2</v>
      </c>
      <c r="T47" s="33">
        <f>'徳～和'!U104/1000</f>
        <v>0.11366315865384616</v>
      </c>
      <c r="U47" s="33">
        <f>'徳～和'!V104/1000</f>
        <v>0.19932602083333334</v>
      </c>
      <c r="V47" s="33">
        <f>'徳～和'!W104/1000</f>
        <v>0.26473693749999999</v>
      </c>
      <c r="W47" s="33">
        <f>'徳～和'!X104/1000</f>
        <v>0.34625883974358979</v>
      </c>
      <c r="X47" s="33">
        <f>'徳～和'!Y104/1000</f>
        <v>0.44669785897435893</v>
      </c>
      <c r="Y47" s="33">
        <f>'徳～和'!Z104/1000</f>
        <v>0.46766462820512822</v>
      </c>
      <c r="Z47" s="33">
        <f>'徳～和'!AA104/1000</f>
        <v>0.48863139743589745</v>
      </c>
      <c r="AA47" s="33">
        <f>'徳～和'!AB104/1000</f>
        <v>0</v>
      </c>
      <c r="AB47" s="33">
        <f>'徳～和'!AC104/1000</f>
        <v>0</v>
      </c>
      <c r="AC47" s="33">
        <f>'徳～和'!AD104/1000</f>
        <v>4.9216214743589747E-2</v>
      </c>
      <c r="AD47" s="33">
        <f>'徳～和'!AE104/1000</f>
        <v>0.10078507692307689</v>
      </c>
      <c r="AE47" s="33">
        <f>'徳～和'!AF104/1000</f>
        <v>0.14102169711538462</v>
      </c>
      <c r="AF47" s="33">
        <f>'徳～和'!AG104/1000</f>
        <v>0.19292640865384617</v>
      </c>
      <c r="AG47" s="33">
        <f>'徳～和'!AH104/1000</f>
        <v>0.33041327083333327</v>
      </c>
      <c r="AH47" s="33">
        <f>'徳～和'!AI104/1000</f>
        <v>0.42962947596153844</v>
      </c>
      <c r="AI47" s="33">
        <f>'徳～和'!AJ104/1000</f>
        <v>0.55108932051282056</v>
      </c>
      <c r="AJ47" s="33">
        <f>'徳～和'!AK104/1000</f>
        <v>0.69829908974358978</v>
      </c>
      <c r="AK47" s="33">
        <f>'徳～和'!AL104/1000</f>
        <v>0.71926585897435902</v>
      </c>
      <c r="AL47" s="33">
        <f>'徳～和'!AM104/1000</f>
        <v>0.74023262820512825</v>
      </c>
      <c r="AM47" s="33">
        <f>'徳～和'!AN104/1000</f>
        <v>0</v>
      </c>
      <c r="AN47" s="33">
        <f>'徳～和'!AO104/1000</f>
        <v>0</v>
      </c>
      <c r="AO47" s="33">
        <f>'徳～和'!AP104/1000</f>
        <v>7.1817464743589743E-2</v>
      </c>
      <c r="AP47" s="33">
        <f>'徳～和'!AQ104/1000</f>
        <v>0.14529925000000002</v>
      </c>
      <c r="AQ47" s="33">
        <f>'徳～和'!AR104/1000</f>
        <v>0.20105515865384616</v>
      </c>
      <c r="AR47" s="33">
        <f>'徳～和'!AS104/1000</f>
        <v>0.27218965865384614</v>
      </c>
      <c r="AS47" s="33">
        <f>'徳～和'!AT104/1000</f>
        <v>0.46150052083333332</v>
      </c>
      <c r="AT47" s="33">
        <f>'徳～和'!AU104/1000</f>
        <v>0.59452201442307684</v>
      </c>
      <c r="AU47" s="33">
        <f>'徳～和'!AV104/1000</f>
        <v>0.75591980128205138</v>
      </c>
      <c r="AV47" s="33">
        <f>'徳～和'!AW104/1000</f>
        <v>0.94990032051282058</v>
      </c>
      <c r="AW47" s="33">
        <f>'徳～和'!AX104/1000</f>
        <v>0.97086708974358971</v>
      </c>
      <c r="AX47" s="33">
        <f>'徳～和'!AY104/1000</f>
        <v>0.99183385897435905</v>
      </c>
      <c r="AY47" s="33">
        <f>'徳～和'!AZ104/1000</f>
        <v>0</v>
      </c>
      <c r="AZ47" s="33">
        <f>'徳～和'!BA104/1000</f>
        <v>0</v>
      </c>
      <c r="BA47" s="33">
        <f>'徳～和'!BB104/1000</f>
        <v>9.4418714743589746E-2</v>
      </c>
      <c r="BB47" s="33">
        <f>'徳～和'!BC104/1000</f>
        <v>0.18981342307692306</v>
      </c>
      <c r="BC47" s="33">
        <f>'徳～和'!BD104/1000</f>
        <v>0.26108862019230772</v>
      </c>
      <c r="BD47" s="33">
        <f>'徳～和'!BE104/1000</f>
        <v>0.26609140865384612</v>
      </c>
      <c r="BE47" s="33">
        <f>'徳～和'!BF104/1000</f>
        <v>0.46433184294871799</v>
      </c>
      <c r="BF47" s="33">
        <f>'徳～和'!BG104/1000</f>
        <v>0.60351170833333334</v>
      </c>
      <c r="BG47" s="33">
        <f>'徳～和'!BH104/1000</f>
        <v>0.7731555977564103</v>
      </c>
      <c r="BH47" s="33">
        <f>'徳～和'!BI104/1000</f>
        <v>0.97781948878205138</v>
      </c>
      <c r="BI47" s="33">
        <f>'徳～和'!BJ104/1000</f>
        <v>0.99488869551282055</v>
      </c>
      <c r="BJ47" s="33">
        <f>'徳～和'!BK104/1000</f>
        <v>1.0119579022435898</v>
      </c>
      <c r="BK47" s="33">
        <f>'徳～和'!BL104/1000</f>
        <v>0</v>
      </c>
      <c r="BL47" s="33">
        <f>'徳～和'!BM104/1000</f>
        <v>0</v>
      </c>
      <c r="BM47" s="33">
        <f>'徳～和'!BN104/1000</f>
        <v>0.11701996474358972</v>
      </c>
      <c r="BN47" s="33">
        <f>'徳～和'!BO104/1000</f>
        <v>0.11890340224358974</v>
      </c>
      <c r="BO47" s="33">
        <f>'徳～和'!BP104/1000</f>
        <v>0.32112208173076917</v>
      </c>
      <c r="BP47" s="33">
        <f>'徳～和'!BQ104/1000</f>
        <v>0.32612487019230768</v>
      </c>
      <c r="BQ47" s="33">
        <f>'徳～和'!BR104/1000</f>
        <v>0.56708415064102569</v>
      </c>
      <c r="BR47" s="33">
        <f>'徳～和'!BS104/1000</f>
        <v>0.73459895833333322</v>
      </c>
      <c r="BS47" s="33">
        <f>'徳～和'!BT104/1000</f>
        <v>0.93804813621794869</v>
      </c>
      <c r="BT47" s="33">
        <f>'徳～和'!BU104/1000</f>
        <v>1.182649969551282</v>
      </c>
      <c r="BU47" s="33">
        <f>'徳～和'!BV104/1000</f>
        <v>1.1997191762820512</v>
      </c>
      <c r="BV47" s="33">
        <f>'徳～和'!BW104/1000</f>
        <v>0.97927127083333332</v>
      </c>
      <c r="BW47" s="33">
        <f>'徳～和'!BX104/1000</f>
        <v>0</v>
      </c>
      <c r="BX47" s="33">
        <f>'徳～和'!BY104/1000</f>
        <v>0</v>
      </c>
      <c r="BY47" s="33">
        <f>'徳～和'!BZ104/1000</f>
        <v>0.37114996634615383</v>
      </c>
      <c r="BZ47" s="33">
        <f>'徳～和'!CA104/1000</f>
        <v>0.49676886698717948</v>
      </c>
      <c r="CA47" s="33">
        <f>'徳～和'!CB104/1000</f>
        <v>0.50337413782051288</v>
      </c>
      <c r="CB47" s="33">
        <f>'徳～和'!CC104/1000</f>
        <v>0.50997940865384617</v>
      </c>
      <c r="CC47" s="33">
        <f>'徳～和'!CD104/1000</f>
        <v>0.85476227083333323</v>
      </c>
      <c r="CD47" s="33">
        <f>'徳～和'!CE104/1000</f>
        <v>1.0891996298076925</v>
      </c>
      <c r="CE47" s="33">
        <f>'徳～和'!CF104/1000</f>
        <v>1.3704112435897435</v>
      </c>
      <c r="CF47" s="33">
        <f>'徳～和'!CG104/1000</f>
        <v>1.7047040128205131</v>
      </c>
      <c r="CG47" s="33">
        <f>'徳～和'!CH104/1000</f>
        <v>1.725670782051282</v>
      </c>
      <c r="CH47" s="33">
        <f>'徳～和'!CI104/1000</f>
        <v>1.7466375512820513</v>
      </c>
      <c r="CI47" s="33">
        <f>'徳～和'!CJ104/1000</f>
        <v>0</v>
      </c>
      <c r="CJ47" s="33">
        <f>'徳～和'!CK104/1000</f>
        <v>0</v>
      </c>
      <c r="CK47" s="33">
        <f>'徳～和'!CL104/1000</f>
        <v>0.43118342788461539</v>
      </c>
      <c r="CL47" s="33">
        <f>'徳～和'!CM104/1000</f>
        <v>0.57603211698717949</v>
      </c>
      <c r="CM47" s="33">
        <f>'徳～和'!CN104/1000</f>
        <v>0.58263738782051278</v>
      </c>
      <c r="CN47" s="33">
        <f>'徳～和'!CO104/1000</f>
        <v>0.58924265865384606</v>
      </c>
      <c r="CO47" s="33">
        <f>'徳～和'!CP104/1000</f>
        <v>0.98584952083333333</v>
      </c>
      <c r="CP47" s="33">
        <f>'徳～和'!CQ104/1000</f>
        <v>1.2540921682692308</v>
      </c>
      <c r="CQ47" s="33">
        <f>'徳～和'!CR104/1000</f>
        <v>1.575241724358974</v>
      </c>
      <c r="CR47" s="33">
        <f>'徳～和'!CS104/1000</f>
        <v>1.9563052435897437</v>
      </c>
      <c r="CS47" s="33">
        <f>'徳～和'!CT104/1000</f>
        <v>1.9772720128205126</v>
      </c>
      <c r="CT47" s="33">
        <f>'徳～和'!CU104/1000</f>
        <v>1.9982387820512821</v>
      </c>
      <c r="CU47" s="33">
        <f>'徳～和'!CV104/1000</f>
        <v>0</v>
      </c>
      <c r="CV47" s="33">
        <f>'徳～和'!CW104/1000</f>
        <v>0</v>
      </c>
      <c r="CW47" s="33">
        <f>'徳～和'!CX104/1000</f>
        <v>0.36416060096153841</v>
      </c>
      <c r="CX47" s="33">
        <f>'徳～和'!CY104/1000</f>
        <v>0.36787011538461534</v>
      </c>
      <c r="CY47" s="33">
        <f>'徳～和'!CZ104/1000</f>
        <v>0.66190063782051289</v>
      </c>
      <c r="CZ47" s="33">
        <f>'徳～和'!DA104/1000</f>
        <v>0.66850590865384618</v>
      </c>
      <c r="DA47" s="33">
        <f>'徳～和'!DB104/1000</f>
        <v>1.1169367708333333</v>
      </c>
      <c r="DB47" s="33">
        <f>'徳～和'!DC104/1000</f>
        <v>1.418984706730769</v>
      </c>
      <c r="DC47" s="33">
        <f>'徳～和'!DD104/1000</f>
        <v>1.7800722051282047</v>
      </c>
      <c r="DD47" s="33">
        <f>'徳～和'!DE104/1000</f>
        <v>2.2079064743589742</v>
      </c>
      <c r="DE47" s="33">
        <f>'徳～和'!DF104/1000</f>
        <v>2.2288732435897436</v>
      </c>
      <c r="DF47" s="33">
        <f>'徳～和'!DG104/1000</f>
        <v>2.2498400128205129</v>
      </c>
      <c r="DG47" s="33">
        <f>'徳～和'!DH104/1000</f>
        <v>0</v>
      </c>
      <c r="DH47" s="33">
        <f>'徳～和'!DI104/1000</f>
        <v>0</v>
      </c>
      <c r="DI47" s="33">
        <f>'徳～和'!DJ104/1000</f>
        <v>0.5512503509615384</v>
      </c>
      <c r="DJ47" s="33">
        <f>'徳～和'!DK104/1000</f>
        <v>0.55625313942307697</v>
      </c>
      <c r="DK47" s="33">
        <f>'徳～和'!DL104/1000</f>
        <v>0.7411638878205129</v>
      </c>
      <c r="DL47" s="33">
        <f>'徳～和'!DM104/1000</f>
        <v>0.74776915865384619</v>
      </c>
      <c r="DM47" s="33">
        <f>'徳～和'!DN104/1000</f>
        <v>1.2480240208333333</v>
      </c>
      <c r="DN47" s="33">
        <f>'徳～和'!DO104/1000</f>
        <v>1.5838772451923078</v>
      </c>
      <c r="DO47" s="33">
        <f>'徳～和'!DP104/1000</f>
        <v>1.9849026858974359</v>
      </c>
      <c r="DP47" s="33">
        <f>'徳～和'!DQ104/1000</f>
        <v>2.0019718926282053</v>
      </c>
      <c r="DQ47" s="33">
        <f>'徳～和'!DR104/1000</f>
        <v>2.0190410993589745</v>
      </c>
      <c r="DR47" s="33">
        <f>'徳～和'!DS104/1000</f>
        <v>2.0361103060897436</v>
      </c>
      <c r="DS47" s="33">
        <f>'徳～和'!DT104/1000</f>
        <v>0</v>
      </c>
      <c r="DT47" s="33">
        <f>'徳～和'!DU104/1000</f>
        <v>0</v>
      </c>
      <c r="DU47" s="33">
        <f>'徳～和'!DV104/1000</f>
        <v>0.61128381250000008</v>
      </c>
      <c r="DV47" s="33">
        <f>'徳～和'!DW104/1000</f>
        <v>0.8138218669871794</v>
      </c>
      <c r="DW47" s="33">
        <f>'徳～和'!DX104/1000</f>
        <v>0.8204271378205128</v>
      </c>
      <c r="DX47" s="33">
        <f>'徳～和'!DY104/1000</f>
        <v>0.82703240865384597</v>
      </c>
      <c r="DY47" s="33">
        <f>'徳～和'!DZ104/1000</f>
        <v>1.3791112708333335</v>
      </c>
      <c r="DZ47" s="33">
        <f>'徳～和'!EA104/1000</f>
        <v>1.7487697836538458</v>
      </c>
      <c r="EA47" s="33">
        <f>'徳～和'!EB104/1000</f>
        <v>2.1897331666666671</v>
      </c>
      <c r="EB47" s="33">
        <f>'徳～和'!EC104/1000</f>
        <v>2.2068023733974358</v>
      </c>
      <c r="EC47" s="33">
        <f>'徳～和'!ED104/1000</f>
        <v>2.223871580128205</v>
      </c>
      <c r="ED47" s="33">
        <f>'徳～和'!EE104/1000</f>
        <v>2.2409407868589741</v>
      </c>
      <c r="EE47" s="33">
        <f>'徳～和'!EF104/1000</f>
        <v>0</v>
      </c>
      <c r="EF47" s="33">
        <f>'徳～和'!EG104/1000</f>
        <v>0</v>
      </c>
      <c r="EG47" s="33">
        <f>'徳～和'!EH104/1000</f>
        <v>0.67131727403846153</v>
      </c>
      <c r="EH47" s="33">
        <f>'徳～和'!EI104/1000</f>
        <v>0.67632006249999999</v>
      </c>
      <c r="EI47" s="33">
        <f>'徳～和'!EJ104/1000</f>
        <v>0.8996903878205128</v>
      </c>
      <c r="EJ47" s="33">
        <f>'徳～和'!EK104/1000</f>
        <v>0.9062956586538462</v>
      </c>
      <c r="EK47" s="33">
        <f>'徳～和'!EL104/1000</f>
        <v>0.91290092948717938</v>
      </c>
      <c r="EL47" s="33">
        <f>'徳～和'!EM104/1000</f>
        <v>0.91950620032051289</v>
      </c>
      <c r="EM47" s="33">
        <f>'徳～和'!EN104/1000</f>
        <v>2.3945636474358976</v>
      </c>
      <c r="EN47" s="33">
        <f>'徳～和'!EO104/1000</f>
        <v>1.9411444118589742</v>
      </c>
      <c r="EO47" s="33">
        <f>'徳～和'!EP104/1000</f>
        <v>2.4287020608974359</v>
      </c>
      <c r="EP47" s="33">
        <f>'徳～和'!EQ104/1000</f>
        <v>1.9686265016025639</v>
      </c>
      <c r="EQ47" s="33">
        <f>'徳～和'!ER104/1000</f>
        <v>0</v>
      </c>
      <c r="ER47" s="33">
        <f>'徳～和'!ES104/1000</f>
        <v>0</v>
      </c>
      <c r="ES47" s="33">
        <f>'徳～和'!ET104/1000</f>
        <v>0.73135073557692321</v>
      </c>
      <c r="ET47" s="33">
        <f>'徳～和'!EU104/1000</f>
        <v>0.73635352403846155</v>
      </c>
      <c r="EU47" s="33">
        <f>'徳～和'!EV104/1000</f>
        <v>0.97895363782051281</v>
      </c>
      <c r="EV47" s="33">
        <f>'徳～和'!EW104/1000</f>
        <v>1.2777876121794871</v>
      </c>
      <c r="EW47" s="33">
        <f>'徳～和'!EX104/1000</f>
        <v>1.641285770833333</v>
      </c>
      <c r="EX47" s="33">
        <f>'徳～和'!EY104/1000</f>
        <v>2.0785548605769231</v>
      </c>
      <c r="EY47" s="33">
        <f>'徳～和'!EZ104/1000</f>
        <v>2.5993941282051281</v>
      </c>
      <c r="EZ47" s="33">
        <f>'徳～和'!FA104/1000</f>
        <v>1.6740575833333335</v>
      </c>
      <c r="FA47" s="33">
        <f>'徳～和'!FB104/1000</f>
        <v>2.1197779951923077</v>
      </c>
      <c r="FB47" s="33">
        <f>'徳～和'!FC104/1000</f>
        <v>2.1335190400641029</v>
      </c>
      <c r="FC47" s="32">
        <f>'徳～和'!FD104/1000</f>
        <v>0</v>
      </c>
      <c r="FD47" s="33">
        <f>'徳～和'!FE104/1000</f>
        <v>0</v>
      </c>
      <c r="FE47" s="33">
        <f>'徳～和'!FF104/1000</f>
        <v>0.79138419711538466</v>
      </c>
      <c r="FF47" s="33">
        <f>'徳～和'!FG104/1000</f>
        <v>0.796386985576923</v>
      </c>
      <c r="FG47" s="33">
        <f>'徳～和'!FH104/1000</f>
        <v>1.0582168878205129</v>
      </c>
      <c r="FH47" s="33">
        <f>'徳～和'!FI104/1000</f>
        <v>1.3805399198717949</v>
      </c>
      <c r="FI47" s="33">
        <f>'徳～和'!FJ104/1000</f>
        <v>1.7723730208333333</v>
      </c>
      <c r="FJ47" s="33">
        <f>'徳～和'!FK104/1000</f>
        <v>2.2434473990384611</v>
      </c>
      <c r="FK47" s="33">
        <f>'徳～和'!FL104/1000</f>
        <v>2.804224608974359</v>
      </c>
      <c r="FL47" s="33">
        <f>'徳～和'!FM104/1000</f>
        <v>3.4659126282051278</v>
      </c>
      <c r="FM47" s="33">
        <f>'徳～和'!FN104/1000</f>
        <v>3.4868793974358976</v>
      </c>
      <c r="FN47" s="33">
        <f>'徳～和'!FO104/1000</f>
        <v>3.5078461666666665</v>
      </c>
      <c r="FO47" s="33">
        <f>'徳～和'!FP104/1000</f>
        <v>0</v>
      </c>
      <c r="FP47" s="33">
        <f>'徳～和'!FQ104/1000</f>
        <v>0</v>
      </c>
      <c r="FQ47" s="33">
        <f>'徳～和'!FR104/1000</f>
        <v>0</v>
      </c>
      <c r="FR47" s="33">
        <f>'徳～和'!FS104/1000</f>
        <v>0</v>
      </c>
      <c r="FS47" s="33">
        <f>'徳～和'!FT104/1000</f>
        <v>0</v>
      </c>
      <c r="FT47" s="33">
        <f>'徳～和'!FU104/1000</f>
        <v>0</v>
      </c>
      <c r="FU47" s="33">
        <f>'徳～和'!FV104/1000</f>
        <v>0</v>
      </c>
      <c r="FV47" s="33">
        <f>'徳～和'!FW104/1000</f>
        <v>0</v>
      </c>
      <c r="FW47" s="33">
        <f>'徳～和'!FX104/1000</f>
        <v>0</v>
      </c>
      <c r="FX47" s="33">
        <f>'徳～和'!FY104/1000</f>
        <v>0</v>
      </c>
      <c r="FY47" s="33">
        <f>'徳～和'!FZ104/1000</f>
        <v>0</v>
      </c>
      <c r="FZ47" s="33">
        <f>'徳～和'!GA104/1000</f>
        <v>0</v>
      </c>
    </row>
    <row r="48" spans="1:182">
      <c r="A48" s="31" t="s">
        <v>109</v>
      </c>
      <c r="B48" s="28" t="s">
        <v>37</v>
      </c>
      <c r="C48" s="33">
        <f>'徳～和'!D105/1000</f>
        <v>6.3957051282051277E-3</v>
      </c>
      <c r="D48" s="33">
        <f>'徳～和'!E105/1000</f>
        <v>3.3768592948717951E-2</v>
      </c>
      <c r="E48" s="33">
        <f>'徳～和'!F105/1000</f>
        <v>6.7991616987179482E-2</v>
      </c>
      <c r="F48" s="33">
        <f>'徳～和'!G105/1000</f>
        <v>0.1117046298076923</v>
      </c>
      <c r="G48" s="33">
        <f>'徳～和'!H105/1000</f>
        <v>0.13921321634615386</v>
      </c>
      <c r="H48" s="33">
        <f>'徳～和'!I105/1000</f>
        <v>0.16247471153846155</v>
      </c>
      <c r="I48" s="33">
        <f>'徳～和'!J105/1000</f>
        <v>0.20960036057692308</v>
      </c>
      <c r="J48" s="33">
        <f>'徳～和'!K105/1000</f>
        <v>0.27959340544871791</v>
      </c>
      <c r="K48" s="33">
        <f>'徳～和'!L105/1000</f>
        <v>0.28926792147435898</v>
      </c>
      <c r="L48" s="33">
        <f>'徳～和'!M105/1000</f>
        <v>0.36997758493589744</v>
      </c>
      <c r="M48" s="33">
        <f>'徳～和'!N105/1000</f>
        <v>0.40898514262820518</v>
      </c>
      <c r="N48" s="33">
        <f>'徳～和'!O105/1000</f>
        <v>0.44799270032051275</v>
      </c>
      <c r="O48" s="33">
        <f>'徳～和'!P105/1000</f>
        <v>0.25799693589743589</v>
      </c>
      <c r="P48" s="33">
        <f>'徳～和'!Q105/1000</f>
        <v>0.33971138141025636</v>
      </c>
      <c r="Q48" s="33">
        <f>'徳～和'!R105/1000</f>
        <v>0.41402136698717951</v>
      </c>
      <c r="R48" s="33">
        <f>'徳～和'!S105/1000</f>
        <v>0.50767001442307691</v>
      </c>
      <c r="S48" s="33">
        <f>'徳～和'!T105/1000</f>
        <v>0.51965931250000008</v>
      </c>
      <c r="T48" s="33">
        <f>'徳～和'!U105/1000</f>
        <v>0.52369101923076922</v>
      </c>
      <c r="U48" s="33">
        <f>'徳～和'!V105/1000</f>
        <v>0.60085311057692303</v>
      </c>
      <c r="V48" s="33">
        <f>'徳～和'!W105/1000</f>
        <v>0.72980257852564112</v>
      </c>
      <c r="W48" s="33">
        <f>'徳～和'!X105/1000</f>
        <v>0.69953915224358976</v>
      </c>
      <c r="X48" s="33">
        <f>'徳～和'!Y105/1000</f>
        <v>0.83806827724358968</v>
      </c>
      <c r="Y48" s="33">
        <f>'徳～和'!Z105/1000</f>
        <v>0.87707583493589747</v>
      </c>
      <c r="Z48" s="33">
        <f>'徳～和'!AA105/1000</f>
        <v>0.91608339262820504</v>
      </c>
      <c r="AA48" s="33">
        <f>'徳～和'!AB105/1000</f>
        <v>0.5095981666666668</v>
      </c>
      <c r="AB48" s="33">
        <f>'徳～和'!AC105/1000</f>
        <v>0.64565416987179491</v>
      </c>
      <c r="AC48" s="33">
        <f>'徳～和'!AD105/1000</f>
        <v>0.76005111698717953</v>
      </c>
      <c r="AD48" s="33">
        <f>'徳～和'!AE105/1000</f>
        <v>0.90363539903846157</v>
      </c>
      <c r="AE48" s="33">
        <f>'徳～和'!AF105/1000</f>
        <v>0.90010540865384625</v>
      </c>
      <c r="AF48" s="33">
        <f>'徳～和'!AG105/1000</f>
        <v>0.88490732692307683</v>
      </c>
      <c r="AG48" s="33">
        <f>'徳～和'!AH105/1000</f>
        <v>0.99210586057692307</v>
      </c>
      <c r="AH48" s="33">
        <f>'徳～和'!AI105/1000</f>
        <v>1.1800117516025641</v>
      </c>
      <c r="AI48" s="33">
        <f>'徳～和'!AJ105/1000</f>
        <v>1.1098103830128205</v>
      </c>
      <c r="AJ48" s="33">
        <f>'徳～和'!AK105/1000</f>
        <v>1.3061589695512821</v>
      </c>
      <c r="AK48" s="33">
        <f>'徳～和'!AL105/1000</f>
        <v>1.3451665272435898</v>
      </c>
      <c r="AL48" s="33">
        <f>'徳～和'!AM105/1000</f>
        <v>1.3841740849358977</v>
      </c>
      <c r="AM48" s="33">
        <f>'徳～和'!AN105/1000</f>
        <v>0.76119939743589748</v>
      </c>
      <c r="AN48" s="33">
        <f>'徳～和'!AO105/1000</f>
        <v>0.95159695833333335</v>
      </c>
      <c r="AO48" s="33">
        <f>'徳～和'!AP105/1000</f>
        <v>1.1060808669871793</v>
      </c>
      <c r="AP48" s="33">
        <f>'徳～和'!AQ105/1000</f>
        <v>1.2996007836538463</v>
      </c>
      <c r="AQ48" s="33">
        <f>'徳～和'!AR105/1000</f>
        <v>1.2805515048076925</v>
      </c>
      <c r="AR48" s="33">
        <f>'徳～和'!AS105/1000</f>
        <v>1.2461236346153846</v>
      </c>
      <c r="AS48" s="33">
        <f>'徳～和'!AT105/1000</f>
        <v>1.3833586105769229</v>
      </c>
      <c r="AT48" s="33">
        <f>'徳～和'!AU105/1000</f>
        <v>1.6302209246794874</v>
      </c>
      <c r="AU48" s="33">
        <f>'徳～和'!AV105/1000</f>
        <v>1.5200816137820514</v>
      </c>
      <c r="AV48" s="33">
        <f>'徳～和'!AW105/1000</f>
        <v>1.7742496618589745</v>
      </c>
      <c r="AW48" s="33">
        <f>'徳～和'!AX105/1000</f>
        <v>1.8132572195512822</v>
      </c>
      <c r="AX48" s="33">
        <f>'徳～和'!AY105/1000</f>
        <v>1.8522647772435896</v>
      </c>
      <c r="AY48" s="33">
        <f>'徳～和'!AZ105/1000</f>
        <v>1.2320445144230769</v>
      </c>
      <c r="AZ48" s="33">
        <f>'徳～和'!BA105/1000</f>
        <v>1.5158100817307694</v>
      </c>
      <c r="BA48" s="33">
        <f>'徳～和'!BB105/1000</f>
        <v>1.7542542467948719</v>
      </c>
      <c r="BB48" s="33">
        <f>'徳～和'!BC105/1000</f>
        <v>2.0468007083333331</v>
      </c>
      <c r="BC48" s="33">
        <f>'徳～和'!BD105/1000</f>
        <v>2.0190538445512822</v>
      </c>
      <c r="BD48" s="33">
        <f>'徳～和'!BE105/1000</f>
        <v>2.0575793894230769</v>
      </c>
      <c r="BE48" s="33">
        <f>'徳～和'!BF105/1000</f>
        <v>2.3242543317307689</v>
      </c>
      <c r="BF48" s="33">
        <f>'徳～和'!BG105/1000</f>
        <v>2.7203815432692302</v>
      </c>
      <c r="BG48" s="33">
        <f>'徳～和'!BH105/1000</f>
        <v>2.6107119807692309</v>
      </c>
      <c r="BH48" s="33">
        <f>'徳～和'!BI105/1000</f>
        <v>3.0290828653846154</v>
      </c>
      <c r="BI48" s="33">
        <f>'徳～和'!BJ105/1000</f>
        <v>3.0817699679487176</v>
      </c>
      <c r="BJ48" s="33">
        <f>'徳～和'!BK105/1000</f>
        <v>3.1344570705128199</v>
      </c>
      <c r="BK48" s="33">
        <f>'徳～和'!BL105/1000</f>
        <v>1.2644018589743589</v>
      </c>
      <c r="BL48" s="33">
        <f>'徳～和'!BM105/1000</f>
        <v>1.285368628205128</v>
      </c>
      <c r="BM48" s="33">
        <f>'徳～和'!BN105/1000</f>
        <v>2.1721325544871797</v>
      </c>
      <c r="BN48" s="33">
        <f>'徳～和'!BO105/1000</f>
        <v>2.2069557467948715</v>
      </c>
      <c r="BO48" s="33">
        <f>'徳～和'!BP105/1000</f>
        <v>2.481360383012821</v>
      </c>
      <c r="BP48" s="33">
        <f>'徳～和'!BQ105/1000</f>
        <v>2.5198859278846157</v>
      </c>
      <c r="BQ48" s="33">
        <f>'徳～和'!BR105/1000</f>
        <v>2.8366037355769227</v>
      </c>
      <c r="BR48" s="33">
        <f>'徳～和'!BS105/1000</f>
        <v>3.3089862163461534</v>
      </c>
      <c r="BS48" s="33">
        <f>'徳～和'!BT105/1000</f>
        <v>3.1655113653846154</v>
      </c>
      <c r="BT48" s="33">
        <f>'徳～和'!BU105/1000</f>
        <v>3.6613280961538464</v>
      </c>
      <c r="BU48" s="33">
        <f>'徳～和'!BV105/1000</f>
        <v>3.7140151987179486</v>
      </c>
      <c r="BV48" s="33">
        <f>'徳～和'!BW105/1000</f>
        <v>4.0042194134615388</v>
      </c>
      <c r="BW48" s="33">
        <f>'徳～和'!BX105/1000</f>
        <v>1.2338575897435899</v>
      </c>
      <c r="BX48" s="33">
        <f>'徳～和'!BY105/1000</f>
        <v>1.8694253237179488</v>
      </c>
      <c r="BY48" s="33">
        <f>'徳～和'!BZ105/1000</f>
        <v>1.9126413653846155</v>
      </c>
      <c r="BZ48" s="33">
        <f>'徳～和'!CA105/1000</f>
        <v>2.2695698397435899</v>
      </c>
      <c r="CA48" s="33">
        <f>'徳～和'!CB105/1000</f>
        <v>2.2996711987179488</v>
      </c>
      <c r="CB48" s="33">
        <f>'徳～和'!CC105/1000</f>
        <v>2.3297725576923076</v>
      </c>
      <c r="CC48" s="33">
        <f>'徳～和'!CD105/1000</f>
        <v>2.5571168605769232</v>
      </c>
      <c r="CD48" s="33">
        <f>'徳～和'!CE105/1000</f>
        <v>2.9808484439102561</v>
      </c>
      <c r="CE48" s="33">
        <f>'徳～和'!CF105/1000</f>
        <v>2.7508953060897436</v>
      </c>
      <c r="CF48" s="33">
        <f>'徳～和'!CG105/1000</f>
        <v>3.178521738782051</v>
      </c>
      <c r="CG48" s="33">
        <f>'徳～和'!CH105/1000</f>
        <v>3.2175292964743596</v>
      </c>
      <c r="CH48" s="33">
        <f>'徳～和'!CI105/1000</f>
        <v>4.0739288445512827</v>
      </c>
      <c r="CI48" s="33">
        <f>'徳～和'!CJ105/1000</f>
        <v>1.4386880705128207</v>
      </c>
      <c r="CJ48" s="33">
        <f>'徳～和'!CK105/1000</f>
        <v>2.1753681121794872</v>
      </c>
      <c r="CK48" s="33">
        <f>'徳～和'!CL105/1000</f>
        <v>2.221238903846154</v>
      </c>
      <c r="CL48" s="33">
        <f>'徳～和'!CM105/1000</f>
        <v>2.6307861474358969</v>
      </c>
      <c r="CM48" s="33">
        <f>'徳～和'!CN105/1000</f>
        <v>2.6608875064102566</v>
      </c>
      <c r="CN48" s="33">
        <f>'徳～和'!CO105/1000</f>
        <v>2.6909888653846155</v>
      </c>
      <c r="CO48" s="33">
        <f>'徳～和'!CP105/1000</f>
        <v>2.9483696105769233</v>
      </c>
      <c r="CP48" s="33">
        <f>'徳～和'!CQ105/1000</f>
        <v>3.4310576169871791</v>
      </c>
      <c r="CQ48" s="33">
        <f>'徳～和'!CR105/1000</f>
        <v>3.1611665368589748</v>
      </c>
      <c r="CR48" s="33">
        <f>'徳～和'!CS105/1000</f>
        <v>3.6466124310897441</v>
      </c>
      <c r="CS48" s="33">
        <f>'徳～和'!CT105/1000</f>
        <v>3.6856199887820513</v>
      </c>
      <c r="CT48" s="33">
        <f>'徳～和'!CU105/1000</f>
        <v>4.6594033253205129</v>
      </c>
      <c r="CU48" s="33">
        <f>'徳～和'!CV105/1000</f>
        <v>2.0192055512820515</v>
      </c>
      <c r="CV48" s="33">
        <f>'徳～和'!CW105/1000</f>
        <v>2.4813109006410259</v>
      </c>
      <c r="CW48" s="33">
        <f>'徳～和'!CX105/1000</f>
        <v>2.6568927307692305</v>
      </c>
      <c r="CX48" s="33">
        <f>'徳～和'!CY105/1000</f>
        <v>3.9581040160256413</v>
      </c>
      <c r="CY48" s="33">
        <f>'徳～和'!CZ105/1000</f>
        <v>3.707601826923077</v>
      </c>
      <c r="CZ48" s="33">
        <f>'徳～和'!DA105/1000</f>
        <v>3.7445248894230772</v>
      </c>
      <c r="DA48" s="33">
        <f>'徳～和'!DB105/1000</f>
        <v>4.1320562499999998</v>
      </c>
      <c r="DB48" s="33">
        <f>'徳～和'!DC105/1000</f>
        <v>3.8812667900641027</v>
      </c>
      <c r="DC48" s="33">
        <f>'徳～和'!DD105/1000</f>
        <v>4.4825630657051292</v>
      </c>
      <c r="DD48" s="33">
        <f>'徳～和'!DE105/1000</f>
        <v>4.1147031233974358</v>
      </c>
      <c r="DE48" s="33">
        <f>'徳～和'!DF105/1000</f>
        <v>4.153710681089744</v>
      </c>
      <c r="DF48" s="33">
        <f>'徳～和'!DG105/1000</f>
        <v>4.1927182387820512</v>
      </c>
      <c r="DG48" s="33">
        <f>'徳～和'!DH105/1000</f>
        <v>1.8483490320512823</v>
      </c>
      <c r="DH48" s="33">
        <f>'徳～和'!DI105/1000</f>
        <v>2.7872536891025641</v>
      </c>
      <c r="DI48" s="33">
        <f>'徳～和'!DJ105/1000</f>
        <v>2.8384339807692309</v>
      </c>
      <c r="DJ48" s="33">
        <f>'徳～和'!DK105/1000</f>
        <v>3.3532187628205126</v>
      </c>
      <c r="DK48" s="33">
        <f>'徳～和'!DL105/1000</f>
        <v>3.3833201217948718</v>
      </c>
      <c r="DL48" s="33">
        <f>'徳～和'!DM105/1000</f>
        <v>3.4134214807692307</v>
      </c>
      <c r="DM48" s="33">
        <f>'徳～和'!DN105/1000</f>
        <v>3.7308751105769229</v>
      </c>
      <c r="DN48" s="33">
        <f>'徳～和'!DO105/1000</f>
        <v>4.3314759631410258</v>
      </c>
      <c r="DO48" s="33">
        <f>'徳～和'!DP105/1000</f>
        <v>3.9817089983974361</v>
      </c>
      <c r="DP48" s="33">
        <f>'徳～和'!DQ105/1000</f>
        <v>5.0403296282051286</v>
      </c>
      <c r="DQ48" s="33">
        <f>'徳～和'!DR105/1000</f>
        <v>5.0832347483974356</v>
      </c>
      <c r="DR48" s="33">
        <f>'徳～和'!DS105/1000</f>
        <v>5.1261398685897435</v>
      </c>
      <c r="DS48" s="33">
        <f>'徳～和'!DT105/1000</f>
        <v>2.5224080128205126</v>
      </c>
      <c r="DT48" s="33">
        <f>'徳～和'!DU105/1000</f>
        <v>3.0931964775641028</v>
      </c>
      <c r="DU48" s="33">
        <f>'徳～和'!DV105/1000</f>
        <v>3.1470315192307692</v>
      </c>
      <c r="DV48" s="33">
        <f>'徳～和'!DW105/1000</f>
        <v>3.7144350705128208</v>
      </c>
      <c r="DW48" s="33">
        <f>'徳～和'!DX105/1000</f>
        <v>3.7445364294871788</v>
      </c>
      <c r="DX48" s="33">
        <f>'徳～和'!DY105/1000</f>
        <v>3.7746377884615385</v>
      </c>
      <c r="DY48" s="33">
        <f>'徳～和'!DZ105/1000</f>
        <v>4.1221278605769234</v>
      </c>
      <c r="DZ48" s="33">
        <f>'徳～和'!EA105/1000</f>
        <v>3.7959976810897431</v>
      </c>
      <c r="EA48" s="33">
        <f>'徳～和'!EB105/1000</f>
        <v>4.3919802291666663</v>
      </c>
      <c r="EB48" s="33">
        <f>'徳～和'!EC105/1000</f>
        <v>5.5551910705128202</v>
      </c>
      <c r="EC48" s="33">
        <f>'徳～和'!ED105/1000</f>
        <v>5.5980961907051281</v>
      </c>
      <c r="ED48" s="33">
        <f>'徳～和'!EE105/1000</f>
        <v>5.6410013108974359</v>
      </c>
      <c r="EE48" s="33">
        <f>'徳～和'!EF105/1000</f>
        <v>2.7740092435897434</v>
      </c>
      <c r="EF48" s="33">
        <f>'徳～和'!EG105/1000</f>
        <v>2.7949760128205123</v>
      </c>
      <c r="EG48" s="33">
        <f>'徳～和'!EH105/1000</f>
        <v>3.4556290576923074</v>
      </c>
      <c r="EH48" s="33">
        <f>'徳～和'!EI105/1000</f>
        <v>4.2924164326923071</v>
      </c>
      <c r="EI48" s="33">
        <f>'徳～和'!EJ105/1000</f>
        <v>4.105752737179488</v>
      </c>
      <c r="EJ48" s="33">
        <f>'徳～和'!EK105/1000</f>
        <v>4.1358540961538459</v>
      </c>
      <c r="EK48" s="33">
        <f>'徳～和'!EL105/1000</f>
        <v>5.1106782019230765</v>
      </c>
      <c r="EL48" s="33">
        <f>'徳～和'!EM105/1000</f>
        <v>5.1476012644230771</v>
      </c>
      <c r="EM48" s="33">
        <f>'徳～和'!EN105/1000</f>
        <v>4.8022514599358974</v>
      </c>
      <c r="EN48" s="33">
        <f>'徳～和'!EO105/1000</f>
        <v>6.5405409551282059</v>
      </c>
      <c r="EO48" s="33">
        <f>'徳～和'!EP105/1000</f>
        <v>6.1129576330128206</v>
      </c>
      <c r="EP48" s="33">
        <f>'徳～和'!EQ105/1000</f>
        <v>6.6330075192307687</v>
      </c>
      <c r="EQ48" s="33">
        <f>'徳～和'!ER105/1000</f>
        <v>3.0256104743589742</v>
      </c>
      <c r="ER48" s="33">
        <f>'徳～和'!ES105/1000</f>
        <v>3.7050820544871796</v>
      </c>
      <c r="ES48" s="33">
        <f>'徳～和'!ET105/1000</f>
        <v>2.9992265512820513</v>
      </c>
      <c r="ET48" s="33">
        <f>'徳～和'!EU105/1000</f>
        <v>3.7899430576923074</v>
      </c>
      <c r="EU48" s="33">
        <f>'徳～和'!EV105/1000</f>
        <v>4.4669690448717949</v>
      </c>
      <c r="EV48" s="33">
        <f>'徳～和'!EW105/1000</f>
        <v>4.2048417003205119</v>
      </c>
      <c r="EW48" s="33">
        <f>'徳～和'!EX105/1000</f>
        <v>3.8780501714743587</v>
      </c>
      <c r="EX48" s="33">
        <f>'徳～和'!EY105/1000</f>
        <v>4.5108926041666662</v>
      </c>
      <c r="EY48" s="33">
        <f>'徳～和'!EZ105/1000</f>
        <v>5.2125226907051285</v>
      </c>
      <c r="EZ48" s="33">
        <f>'徳～和'!FA105/1000</f>
        <v>7.5273197067307693</v>
      </c>
      <c r="FA48" s="33">
        <f>'徳～和'!FB105/1000</f>
        <v>7.1415736217948727</v>
      </c>
      <c r="FB48" s="33">
        <f>'徳～和'!FC105/1000</f>
        <v>7.1878069038461545</v>
      </c>
      <c r="FC48" s="33">
        <f>'徳～和'!FD105/1000</f>
        <v>3.2772117051282055</v>
      </c>
      <c r="FD48" s="33">
        <f>'徳～和'!FE105/1000</f>
        <v>4.0110248429487179</v>
      </c>
      <c r="FE48" s="33">
        <f>'徳～和'!FF105/1000</f>
        <v>4.0728241346153844</v>
      </c>
      <c r="FF48" s="33">
        <f>'徳～和'!FG105/1000</f>
        <v>5.0533086249999997</v>
      </c>
      <c r="FG48" s="33">
        <f>'徳～和'!FH105/1000</f>
        <v>4.8281853525641028</v>
      </c>
      <c r="FH48" s="33">
        <f>'徳～和'!FI105/1000</f>
        <v>4.5425689503205122</v>
      </c>
      <c r="FI48" s="33">
        <f>'徳～和'!FJ105/1000</f>
        <v>5.295886110576923</v>
      </c>
      <c r="FJ48" s="33">
        <f>'徳～和'!FK105/1000</f>
        <v>6.1323126554487173</v>
      </c>
      <c r="FK48" s="33">
        <f>'徳～和'!FL105/1000</f>
        <v>5.6227939214743579</v>
      </c>
      <c r="FL48" s="33">
        <f>'徳～和'!FM105/1000</f>
        <v>6.4551565849358967</v>
      </c>
      <c r="FM48" s="33">
        <f>'徳～和'!FN105/1000</f>
        <v>6.4941641426282057</v>
      </c>
      <c r="FN48" s="33">
        <f>'徳～和'!FO105/1000</f>
        <v>6.5331717003205139</v>
      </c>
      <c r="FO48" s="33">
        <f>'徳～和'!FP105/1000</f>
        <v>3.5288129358974358</v>
      </c>
      <c r="FP48" s="33">
        <f>'徳～和'!FQ105/1000</f>
        <v>4.3169676314102574</v>
      </c>
      <c r="FQ48" s="33">
        <f>'徳～和'!FR105/1000</f>
        <v>0</v>
      </c>
      <c r="FR48" s="33">
        <f>'徳～和'!FS105/1000</f>
        <v>0</v>
      </c>
      <c r="FS48" s="33">
        <f>'徳～和'!FT105/1000</f>
        <v>0</v>
      </c>
      <c r="FT48" s="33">
        <f>'徳～和'!FU105/1000</f>
        <v>0</v>
      </c>
      <c r="FU48" s="33">
        <f>'徳～和'!FV105/1000</f>
        <v>0</v>
      </c>
      <c r="FV48" s="33">
        <f>'徳～和'!FW105/1000</f>
        <v>0</v>
      </c>
      <c r="FW48" s="33">
        <f>'徳～和'!FX105/1000</f>
        <v>0</v>
      </c>
      <c r="FX48" s="33">
        <f>'徳～和'!FY105/1000</f>
        <v>0</v>
      </c>
      <c r="FY48" s="33">
        <f>'徳～和'!FZ105/1000</f>
        <v>0</v>
      </c>
      <c r="FZ48" s="33">
        <f>'徳～和'!GA105/1000</f>
        <v>0</v>
      </c>
    </row>
    <row r="49" spans="1:182">
      <c r="A49" s="31" t="s">
        <v>109</v>
      </c>
      <c r="B49" s="28" t="s">
        <v>38</v>
      </c>
      <c r="C49" s="33">
        <f>'徳～和'!D106/1000</f>
        <v>2.4397019230769236E-2</v>
      </c>
      <c r="D49" s="33">
        <f>'徳～和'!E106/1000</f>
        <v>6.6780440705128216E-2</v>
      </c>
      <c r="E49" s="33">
        <f>'徳～和'!F106/1000</f>
        <v>0.12656243108974358</v>
      </c>
      <c r="F49" s="33">
        <f>'徳～和'!G106/1000</f>
        <v>0.19971838301282052</v>
      </c>
      <c r="G49" s="33">
        <f>'徳～和'!H106/1000</f>
        <v>0.25586788301282049</v>
      </c>
      <c r="H49" s="33">
        <f>'徳～和'!I106/1000</f>
        <v>0.38804710897435901</v>
      </c>
      <c r="I49" s="33">
        <f>'徳～和'!J106/1000</f>
        <v>0.41343318108974358</v>
      </c>
      <c r="J49" s="33">
        <f>'徳～和'!K106/1000</f>
        <v>0.41818509134615384</v>
      </c>
      <c r="K49" s="33">
        <f>'徳～和'!L106/1000</f>
        <v>0.47327719871794871</v>
      </c>
      <c r="L49" s="33">
        <f>'徳～和'!M106/1000</f>
        <v>0.44524984935897433</v>
      </c>
      <c r="M49" s="33">
        <f>'徳～和'!N106/1000</f>
        <v>0.49162610576923077</v>
      </c>
      <c r="N49" s="33">
        <f>'徳～和'!O106/1000</f>
        <v>0.71187562820512817</v>
      </c>
      <c r="O49" s="33">
        <f>'徳～和'!P106/1000</f>
        <v>0.60987150000000012</v>
      </c>
      <c r="P49" s="33">
        <f>'徳～和'!Q106/1000</f>
        <v>0.59791336378205129</v>
      </c>
      <c r="Q49" s="33">
        <f>'徳～和'!R106/1000</f>
        <v>0.7261874310897436</v>
      </c>
      <c r="R49" s="33">
        <f>'徳～和'!S106/1000</f>
        <v>0.87351238301282053</v>
      </c>
      <c r="S49" s="33">
        <f>'徳～和'!T106/1000</f>
        <v>0.92966188301282049</v>
      </c>
      <c r="T49" s="33">
        <f>'徳～和'!U106/1000</f>
        <v>1.223774551282051</v>
      </c>
      <c r="U49" s="33">
        <f>'徳～和'!V106/1000</f>
        <v>1.1673001810897436</v>
      </c>
      <c r="V49" s="33">
        <f>'徳～和'!W106/1000</f>
        <v>1.0792903798076923</v>
      </c>
      <c r="W49" s="33">
        <f>'徳～和'!X106/1000</f>
        <v>1.134382487179487</v>
      </c>
      <c r="X49" s="33">
        <f>'徳～和'!Y106/1000</f>
        <v>1.0017649262820512</v>
      </c>
      <c r="Y49" s="33">
        <f>'徳～和'!Z106/1000</f>
        <v>1.0481411826923077</v>
      </c>
      <c r="Z49" s="33">
        <f>'徳～和'!AA106/1000</f>
        <v>1.4473564935897436</v>
      </c>
      <c r="AA49" s="33">
        <f>'徳～和'!AB106/1000</f>
        <v>1.1953459807692306</v>
      </c>
      <c r="AB49" s="33">
        <f>'徳～和'!AC106/1000</f>
        <v>1.1290462868589743</v>
      </c>
      <c r="AC49" s="33">
        <f>'徳～和'!AD106/1000</f>
        <v>1.3258124310897434</v>
      </c>
      <c r="AD49" s="33">
        <f>'徳～和'!AE106/1000</f>
        <v>1.5473063830128204</v>
      </c>
      <c r="AE49" s="33">
        <f>'徳～和'!AF106/1000</f>
        <v>1.6034558830128205</v>
      </c>
      <c r="AF49" s="33">
        <f>'徳～和'!AG106/1000</f>
        <v>2.0595019935897434</v>
      </c>
      <c r="AG49" s="33">
        <f>'徳～和'!AH106/1000</f>
        <v>1.9211671810897437</v>
      </c>
      <c r="AH49" s="33">
        <f>'徳～和'!AI106/1000</f>
        <v>1.7403956682692308</v>
      </c>
      <c r="AI49" s="33">
        <f>'徳～和'!AJ106/1000</f>
        <v>1.7954877756410255</v>
      </c>
      <c r="AJ49" s="33">
        <f>'徳～和'!AK106/1000</f>
        <v>1.5582800032051283</v>
      </c>
      <c r="AK49" s="33">
        <f>'徳～和'!AL106/1000</f>
        <v>1.6046562596153844</v>
      </c>
      <c r="AL49" s="33">
        <f>'徳～和'!AM106/1000</f>
        <v>2.1828373589743588</v>
      </c>
      <c r="AM49" s="33">
        <f>'徳～和'!AN106/1000</f>
        <v>1.7808204615384615</v>
      </c>
      <c r="AN49" s="33">
        <f>'徳～和'!AO106/1000</f>
        <v>1.6601792099358976</v>
      </c>
      <c r="AO49" s="33">
        <f>'徳～和'!AP106/1000</f>
        <v>1.9254374310897435</v>
      </c>
      <c r="AP49" s="33">
        <f>'徳～和'!AQ106/1000</f>
        <v>2.2211003830128209</v>
      </c>
      <c r="AQ49" s="33">
        <f>'徳～和'!AR106/1000</f>
        <v>2.2772498830128205</v>
      </c>
      <c r="AR49" s="33">
        <f>'徳～和'!AS106/1000</f>
        <v>2.8952294358974355</v>
      </c>
      <c r="AS49" s="33">
        <f>'徳～和'!AT106/1000</f>
        <v>2.6750341810897433</v>
      </c>
      <c r="AT49" s="33">
        <f>'徳～和'!AU106/1000</f>
        <v>2.4015009567307692</v>
      </c>
      <c r="AU49" s="33">
        <f>'徳～和'!AV106/1000</f>
        <v>2.456593064102564</v>
      </c>
      <c r="AV49" s="33">
        <f>'徳～和'!AW106/1000</f>
        <v>2.1147950801282049</v>
      </c>
      <c r="AW49" s="33">
        <f>'徳～和'!AX106/1000</f>
        <v>2.1611713365384615</v>
      </c>
      <c r="AX49" s="33">
        <f>'徳～和'!AY106/1000</f>
        <v>2.9183182243589743</v>
      </c>
      <c r="AY49" s="33">
        <f>'徳～和'!AZ106/1000</f>
        <v>2.1470510560897438</v>
      </c>
      <c r="AZ49" s="33">
        <f>'徳～和'!BA106/1000</f>
        <v>1.9330417980769232</v>
      </c>
      <c r="BA49" s="33">
        <f>'徳～和'!BB106/1000</f>
        <v>2.2229188012820513</v>
      </c>
      <c r="BB49" s="33">
        <f>'徳～和'!BC106/1000</f>
        <v>2.5436598429487178</v>
      </c>
      <c r="BC49" s="33">
        <f>'徳～和'!BD106/1000</f>
        <v>2.5929876394230771</v>
      </c>
      <c r="BD49" s="33">
        <f>'徳～和'!BE106/1000</f>
        <v>3.3660789310897434</v>
      </c>
      <c r="BE49" s="33">
        <f>'徳～和'!BF106/1000</f>
        <v>3.0075141378205132</v>
      </c>
      <c r="BF49" s="33">
        <f>'徳～和'!BG106/1000</f>
        <v>2.5785576442307692</v>
      </c>
      <c r="BG49" s="33">
        <f>'徳～和'!BH106/1000</f>
        <v>2.6249339006410257</v>
      </c>
      <c r="BH49" s="33">
        <f>'徳～和'!BI106/1000</f>
        <v>2.1082497083333331</v>
      </c>
      <c r="BI49" s="33">
        <f>'徳～和'!BJ106/1000</f>
        <v>2.1448439823717949</v>
      </c>
      <c r="BJ49" s="33">
        <f>'徳～和'!BK106/1000</f>
        <v>3.0711746762820509</v>
      </c>
      <c r="BK49" s="33">
        <f>'徳～和'!BL106/1000</f>
        <v>2.9517694230769229</v>
      </c>
      <c r="BL49" s="33">
        <f>'徳～和'!BM106/1000</f>
        <v>3.0005589631410259</v>
      </c>
      <c r="BM49" s="33">
        <f>'徳～和'!BN106/1000</f>
        <v>2.7506952435897438</v>
      </c>
      <c r="BN49" s="33">
        <f>'徳～和'!BO106/1000</f>
        <v>3.56868838301282</v>
      </c>
      <c r="BO49" s="33">
        <f>'徳～和'!BP106/1000</f>
        <v>3.1849211971153846</v>
      </c>
      <c r="BP49" s="33">
        <f>'徳～和'!BQ106/1000</f>
        <v>4.1199459310897435</v>
      </c>
      <c r="BQ49" s="33">
        <f>'徳～和'!BR106/1000</f>
        <v>3.6686194262820511</v>
      </c>
      <c r="BR49" s="33">
        <f>'徳～和'!BS106/1000</f>
        <v>3.1350727211538461</v>
      </c>
      <c r="BS49" s="33">
        <f>'徳～和'!BT106/1000</f>
        <v>3.1814489775641026</v>
      </c>
      <c r="BT49" s="33">
        <f>'徳～和'!BU106/1000</f>
        <v>2.547380996794872</v>
      </c>
      <c r="BU49" s="33">
        <f>'徳～和'!BV106/1000</f>
        <v>2.5839752708333337</v>
      </c>
      <c r="BV49" s="33">
        <f>'徳～和'!BW106/1000</f>
        <v>3.6892717532051278</v>
      </c>
      <c r="BW49" s="33">
        <f>'徳～和'!BX106/1000</f>
        <v>3.819389403846154</v>
      </c>
      <c r="BX49" s="33">
        <f>'徳～和'!BY106/1000</f>
        <v>3.2535779791666664</v>
      </c>
      <c r="BY49" s="33">
        <f>'徳～和'!BZ106/1000</f>
        <v>3.7243124310897437</v>
      </c>
      <c r="BZ49" s="33">
        <f>'徳～和'!CA106/1000</f>
        <v>4.2424823830128204</v>
      </c>
      <c r="CA49" s="33">
        <f>'徳～和'!CB106/1000</f>
        <v>4.2986318830128205</v>
      </c>
      <c r="CB49" s="33">
        <f>'徳～和'!CC106/1000</f>
        <v>5.4024117628205133</v>
      </c>
      <c r="CC49" s="33">
        <f>'徳～和'!CD106/1000</f>
        <v>4.9366351810897431</v>
      </c>
      <c r="CD49" s="33">
        <f>'徳～和'!CE106/1000</f>
        <v>4.3848168221153845</v>
      </c>
      <c r="CE49" s="33">
        <f>'徳～和'!CF106/1000</f>
        <v>4.4399089294871796</v>
      </c>
      <c r="CF49" s="33">
        <f>'徳～和'!CG106/1000</f>
        <v>3.7843403108974356</v>
      </c>
      <c r="CG49" s="33">
        <f>'徳～和'!CH106/1000</f>
        <v>3.8307165673076926</v>
      </c>
      <c r="CH49" s="33">
        <f>'徳～和'!CI106/1000</f>
        <v>4.3073688301282056</v>
      </c>
      <c r="CI49" s="33">
        <f>'徳～和'!CJ106/1000</f>
        <v>4.4516346346153854</v>
      </c>
      <c r="CJ49" s="33">
        <f>'徳～和'!CK106/1000</f>
        <v>3.7847109022435892</v>
      </c>
      <c r="CK49" s="33">
        <f>'徳～和'!CL106/1000</f>
        <v>4.3239374310897434</v>
      </c>
      <c r="CL49" s="33">
        <f>'徳～和'!CM106/1000</f>
        <v>4.9162763830128204</v>
      </c>
      <c r="CM49" s="33">
        <f>'徳～和'!CN106/1000</f>
        <v>4.9724258830128205</v>
      </c>
      <c r="CN49" s="33">
        <f>'徳～和'!CO106/1000</f>
        <v>6.2381392051282036</v>
      </c>
      <c r="CO49" s="33">
        <f>'徳～和'!CP106/1000</f>
        <v>5.6905021810897445</v>
      </c>
      <c r="CP49" s="33">
        <f>'徳～和'!CQ106/1000</f>
        <v>5.0459221105769227</v>
      </c>
      <c r="CQ49" s="33">
        <f>'徳～和'!CR106/1000</f>
        <v>5.1010142179487188</v>
      </c>
      <c r="CR49" s="33">
        <f>'徳～和'!CS106/1000</f>
        <v>4.3408553878205129</v>
      </c>
      <c r="CS49" s="33">
        <f>'徳～和'!CT106/1000</f>
        <v>4.3872316442307691</v>
      </c>
      <c r="CT49" s="33">
        <f>'徳～和'!CU106/1000</f>
        <v>4.925465907051283</v>
      </c>
      <c r="CU49" s="33">
        <f>'徳～和'!CV106/1000</f>
        <v>4.708192865384615</v>
      </c>
      <c r="CV49" s="33">
        <f>'徳～和'!CW106/1000</f>
        <v>4.3158438253205125</v>
      </c>
      <c r="CW49" s="33">
        <f>'徳～和'!CX106/1000</f>
        <v>4.9235624310897439</v>
      </c>
      <c r="CX49" s="33">
        <f>'徳～和'!CY106/1000</f>
        <v>4.9113940737179496</v>
      </c>
      <c r="CY49" s="33">
        <f>'徳～和'!CZ106/1000</f>
        <v>4.9607218701923079</v>
      </c>
      <c r="CZ49" s="33">
        <f>'徳～和'!DA106/1000</f>
        <v>6.3815469310897441</v>
      </c>
      <c r="DA49" s="33">
        <f>'徳～和'!DB106/1000</f>
        <v>5.6519352916666667</v>
      </c>
      <c r="DB49" s="33">
        <f>'徳～和'!DC106/1000</f>
        <v>5.707027399038461</v>
      </c>
      <c r="DC49" s="33">
        <f>'徳～和'!DD106/1000</f>
        <v>6.4118523349358973</v>
      </c>
      <c r="DD49" s="33">
        <f>'徳～和'!DE106/1000</f>
        <v>6.4731424070512817</v>
      </c>
      <c r="DE49" s="33">
        <f>'徳～和'!DF106/1000</f>
        <v>6.534432479166667</v>
      </c>
      <c r="DF49" s="33">
        <f>'徳～和'!DG106/1000</f>
        <v>6.5957225512820505</v>
      </c>
      <c r="DG49" s="33">
        <f>'徳～和'!DH106/1000</f>
        <v>5.7161250961538466</v>
      </c>
      <c r="DH49" s="33">
        <f>'徳～和'!DI106/1000</f>
        <v>4.8469767483974353</v>
      </c>
      <c r="DI49" s="33">
        <f>'徳～和'!DJ106/1000</f>
        <v>5.5231874310897435</v>
      </c>
      <c r="DJ49" s="33">
        <f>'徳～和'!DK106/1000</f>
        <v>6.2638643830128204</v>
      </c>
      <c r="DK49" s="33">
        <f>'徳～和'!DL106/1000</f>
        <v>6.3200138830128205</v>
      </c>
      <c r="DL49" s="33">
        <f>'徳～和'!DM106/1000</f>
        <v>7.9095940897435897</v>
      </c>
      <c r="DM49" s="33">
        <f>'徳～和'!DN106/1000</f>
        <v>7.1982361810897428</v>
      </c>
      <c r="DN49" s="33">
        <f>'徳～和'!DO106/1000</f>
        <v>6.3681326874999993</v>
      </c>
      <c r="DO49" s="33">
        <f>'徳～和'!DP106/1000</f>
        <v>6.4232247948717944</v>
      </c>
      <c r="DP49" s="33">
        <f>'徳～和'!DQ106/1000</f>
        <v>5.4538855416666667</v>
      </c>
      <c r="DQ49" s="33">
        <f>'徳～和'!DR106/1000</f>
        <v>5.5002617980769228</v>
      </c>
      <c r="DR49" s="33">
        <f>'徳～和'!DS106/1000</f>
        <v>7.331203416666666</v>
      </c>
      <c r="DS49" s="33">
        <f>'徳～和'!DT106/1000</f>
        <v>5.8791418269230764</v>
      </c>
      <c r="DT49" s="33">
        <f>'徳～和'!DU106/1000</f>
        <v>5.378109671474359</v>
      </c>
      <c r="DU49" s="33">
        <f>'徳～和'!DV106/1000</f>
        <v>6.122812431089744</v>
      </c>
      <c r="DV49" s="33">
        <f>'徳～和'!DW106/1000</f>
        <v>6.9376583830128213</v>
      </c>
      <c r="DW49" s="33">
        <f>'徳～和'!DX106/1000</f>
        <v>6.9938078830128196</v>
      </c>
      <c r="DX49" s="33">
        <f>'徳～和'!DY106/1000</f>
        <v>8.7453215320512818</v>
      </c>
      <c r="DY49" s="33">
        <f>'徳～和'!DZ106/1000</f>
        <v>7.9521031810897433</v>
      </c>
      <c r="DZ49" s="33">
        <f>'徳～和'!EA106/1000</f>
        <v>8.0149254310897433</v>
      </c>
      <c r="EA49" s="33">
        <f>'徳～和'!EB106/1000</f>
        <v>7.0843300833333327</v>
      </c>
      <c r="EB49" s="33">
        <f>'徳～和'!EC106/1000</f>
        <v>6.0104006185897436</v>
      </c>
      <c r="EC49" s="33">
        <f>'徳～和'!ED106/1000</f>
        <v>6.0567768750000006</v>
      </c>
      <c r="ED49" s="33">
        <f>'徳～和'!EE106/1000</f>
        <v>8.0666842820512823</v>
      </c>
      <c r="EE49" s="33">
        <f>'徳～和'!EF106/1000</f>
        <v>6.4646163076923076</v>
      </c>
      <c r="EF49" s="33">
        <f>'徳～和'!EG106/1000</f>
        <v>6.5134058477564105</v>
      </c>
      <c r="EG49" s="33">
        <f>'徳～和'!EH106/1000</f>
        <v>6.7224374310897428</v>
      </c>
      <c r="EH49" s="33">
        <f>'徳～和'!EI106/1000</f>
        <v>5.961335267628205</v>
      </c>
      <c r="EI49" s="33">
        <f>'徳～和'!EJ106/1000</f>
        <v>7.6676018830128214</v>
      </c>
      <c r="EJ49" s="33">
        <f>'徳～和'!EK106/1000</f>
        <v>9.5810489743589748</v>
      </c>
      <c r="EK49" s="33">
        <f>'徳～和'!EL106/1000</f>
        <v>8.705970181089743</v>
      </c>
      <c r="EL49" s="33">
        <f>'徳～和'!EM106/1000</f>
        <v>8.7687924310897429</v>
      </c>
      <c r="EM49" s="33">
        <f>'徳～和'!EN106/1000</f>
        <v>7.7454353717948718</v>
      </c>
      <c r="EN49" s="33">
        <f>'徳～和'!EO106/1000</f>
        <v>6.5669156955128205</v>
      </c>
      <c r="EO49" s="33">
        <f>'徳～和'!EP106/1000</f>
        <v>6.6132919519230766</v>
      </c>
      <c r="EP49" s="33">
        <f>'徳～和'!EQ106/1000</f>
        <v>8.8021651474358968</v>
      </c>
      <c r="EQ49" s="33">
        <f>'徳～和'!ER106/1000</f>
        <v>7.0500907884615387</v>
      </c>
      <c r="ER49" s="33">
        <f>'徳～和'!ES106/1000</f>
        <v>6.4403755176282047</v>
      </c>
      <c r="ES49" s="33">
        <f>'徳～和'!ET106/1000</f>
        <v>8.0870624759615382</v>
      </c>
      <c r="ET49" s="33">
        <f>'徳～和'!EU106/1000</f>
        <v>9.1681658541666682</v>
      </c>
      <c r="EU49" s="33">
        <f>'徳～和'!EV106/1000</f>
        <v>8.3413958830128205</v>
      </c>
      <c r="EV49" s="33">
        <f>'徳～和'!EW106/1000</f>
        <v>10.416776416666668</v>
      </c>
      <c r="EW49" s="33">
        <f>'徳～和'!EX106/1000</f>
        <v>10.486420370192308</v>
      </c>
      <c r="EX49" s="33">
        <f>'徳～和'!EY106/1000</f>
        <v>9.5226594310897443</v>
      </c>
      <c r="EY49" s="33">
        <f>'徳～和'!EZ106/1000</f>
        <v>8.406540660256411</v>
      </c>
      <c r="EZ49" s="33">
        <f>'徳～和'!FA106/1000</f>
        <v>7.1234307724358965</v>
      </c>
      <c r="FA49" s="33">
        <f>'徳～和'!FB106/1000</f>
        <v>7.1698070288461544</v>
      </c>
      <c r="FB49" s="33">
        <f>'徳～和'!FC106/1000</f>
        <v>9.5376460128205114</v>
      </c>
      <c r="FC49" s="33">
        <f>'徳～和'!FD106/1000</f>
        <v>7.6355652692307689</v>
      </c>
      <c r="FD49" s="33">
        <f>'徳～和'!FE106/1000</f>
        <v>6.9715084407051284</v>
      </c>
      <c r="FE49" s="33">
        <f>'徳～和'!FF106/1000</f>
        <v>7.9216874310897447</v>
      </c>
      <c r="FF49" s="33">
        <f>'徳～和'!FG106/1000</f>
        <v>8.9590403830128196</v>
      </c>
      <c r="FG49" s="33">
        <f>'徳～和'!FH106/1000</f>
        <v>9.0151898830128214</v>
      </c>
      <c r="FH49" s="33">
        <f>'徳～和'!FI106/1000</f>
        <v>11.252503858974359</v>
      </c>
      <c r="FI49" s="33">
        <f>'徳～和'!FJ106/1000</f>
        <v>10.213704181089744</v>
      </c>
      <c r="FJ49" s="33">
        <f>'徳～和'!FK106/1000</f>
        <v>9.0125538413461541</v>
      </c>
      <c r="FK49" s="33">
        <f>'徳～和'!FL106/1000</f>
        <v>9.0676459487179493</v>
      </c>
      <c r="FL49" s="33">
        <f>'徳～和'!FM106/1000</f>
        <v>7.6799458493589734</v>
      </c>
      <c r="FM49" s="33">
        <f>'徳～和'!FN106/1000</f>
        <v>7.7263221057692304</v>
      </c>
      <c r="FN49" s="33">
        <f>'徳～和'!FO106/1000</f>
        <v>10.273126878205128</v>
      </c>
      <c r="FO49" s="33">
        <f>'徳～和'!FP106/1000</f>
        <v>8.2210397499999992</v>
      </c>
      <c r="FP49" s="33">
        <f>'徳～和'!FQ106/1000</f>
        <v>7.5026413637820513</v>
      </c>
      <c r="FQ49" s="33">
        <f>'徳～和'!FR106/1000</f>
        <v>0</v>
      </c>
      <c r="FR49" s="33">
        <f>'徳～和'!FS106/1000</f>
        <v>0</v>
      </c>
      <c r="FS49" s="33">
        <f>'徳～和'!FT106/1000</f>
        <v>0</v>
      </c>
      <c r="FT49" s="33">
        <f>'徳～和'!FU106/1000</f>
        <v>0</v>
      </c>
      <c r="FU49" s="33">
        <f>'徳～和'!FV106/1000</f>
        <v>0</v>
      </c>
      <c r="FV49" s="33">
        <f>'徳～和'!FW106/1000</f>
        <v>0</v>
      </c>
      <c r="FW49" s="33">
        <f>'徳～和'!FX106/1000</f>
        <v>0</v>
      </c>
      <c r="FX49" s="33">
        <f>'徳～和'!FY106/1000</f>
        <v>0</v>
      </c>
      <c r="FY49" s="33">
        <f>'徳～和'!FZ106/1000</f>
        <v>0</v>
      </c>
      <c r="FZ49" s="33">
        <f>'徳～和'!GA106/1000</f>
        <v>0</v>
      </c>
    </row>
    <row r="50" spans="1:182">
      <c r="A50" s="31" t="s">
        <v>109</v>
      </c>
      <c r="B50" s="29" t="s">
        <v>39</v>
      </c>
      <c r="C50" s="36">
        <f>'徳～和'!D107/1000</f>
        <v>0.39617266826923075</v>
      </c>
      <c r="D50" s="36">
        <f>'徳～和'!E107/1000</f>
        <v>0.8651148990384615</v>
      </c>
      <c r="E50" s="36">
        <f>'徳～和'!F107/1000</f>
        <v>1.3057947099358975</v>
      </c>
      <c r="F50" s="36">
        <f>'徳～和'!G107/1000</f>
        <v>1.7198812692307692</v>
      </c>
      <c r="G50" s="36">
        <f>'徳～和'!H107/1000</f>
        <v>2.1657236794871797</v>
      </c>
      <c r="H50" s="36">
        <f>'徳～和'!I107/1000</f>
        <v>2.535536363782052</v>
      </c>
      <c r="I50" s="36">
        <f>'徳～和'!J107/1000</f>
        <v>2.9678843205128205</v>
      </c>
      <c r="J50" s="36">
        <f>'徳～和'!K107/1000</f>
        <v>3.4002322772435898</v>
      </c>
      <c r="K50" s="36">
        <f>'徳～和'!L107/1000</f>
        <v>3.8325802339743591</v>
      </c>
      <c r="L50" s="36">
        <f>'徳～和'!M107/1000</f>
        <v>4.2649281907051284</v>
      </c>
      <c r="M50" s="36">
        <f>'徳～和'!N107/1000</f>
        <v>4.6972761474358977</v>
      </c>
      <c r="N50" s="36">
        <f>'徳～和'!O107/1000</f>
        <v>4.955750838141026</v>
      </c>
      <c r="O50" s="36">
        <f>'徳～和'!P107/1000</f>
        <v>6.0234794374999989</v>
      </c>
      <c r="P50" s="36">
        <f>'徳～和'!Q107/1000</f>
        <v>6.4924216682692313</v>
      </c>
      <c r="Q50" s="36">
        <f>'徳～和'!R107/1000</f>
        <v>6.8019211907051291</v>
      </c>
      <c r="R50" s="36">
        <f>'徳～和'!S107/1000</f>
        <v>7.0699901923076922</v>
      </c>
      <c r="S50" s="36">
        <f>'徳～和'!T107/1000</f>
        <v>7.515832602564104</v>
      </c>
      <c r="T50" s="36">
        <f>'徳～和'!U107/1000</f>
        <v>7.723711844551282</v>
      </c>
      <c r="U50" s="36">
        <f>'徳～和'!V107/1000</f>
        <v>8.1560598012820495</v>
      </c>
      <c r="V50" s="36">
        <f>'徳～和'!W107/1000</f>
        <v>8.5884077580128189</v>
      </c>
      <c r="W50" s="36">
        <f>'徳～和'!X107/1000</f>
        <v>9.0207557147435917</v>
      </c>
      <c r="X50" s="36">
        <f>'徳～和'!Y107/1000</f>
        <v>9.4531036714743593</v>
      </c>
      <c r="Y50" s="36">
        <f>'徳～和'!Z107/1000</f>
        <v>9.8854516282051286</v>
      </c>
      <c r="Z50" s="36">
        <f>'徳～和'!AA107/1000</f>
        <v>9.9649605304487192</v>
      </c>
      <c r="AA50" s="36">
        <f>'徳～和'!AB107/1000</f>
        <v>11.650786206730771</v>
      </c>
      <c r="AB50" s="36">
        <f>'徳～和'!AC107/1000</f>
        <v>12.119728437499999</v>
      </c>
      <c r="AC50" s="36">
        <f>'徳～和'!AD107/1000</f>
        <v>12.298047671474361</v>
      </c>
      <c r="AD50" s="36">
        <f>'徳～和'!AE107/1000</f>
        <v>12.420099115384618</v>
      </c>
      <c r="AE50" s="36">
        <f>'徳～和'!AF107/1000</f>
        <v>12.865941525641025</v>
      </c>
      <c r="AF50" s="36">
        <f>'徳～和'!AG107/1000</f>
        <v>12.911887325320514</v>
      </c>
      <c r="AG50" s="36">
        <f>'徳～和'!AH107/1000</f>
        <v>13.344235282051283</v>
      </c>
      <c r="AH50" s="36">
        <f>'徳～和'!AI107/1000</f>
        <v>13.776583238782051</v>
      </c>
      <c r="AI50" s="36">
        <f>'徳～和'!AJ107/1000</f>
        <v>14.20893119551282</v>
      </c>
      <c r="AJ50" s="36">
        <f>'徳～和'!AK107/1000</f>
        <v>14.641279152243589</v>
      </c>
      <c r="AK50" s="36">
        <f>'徳～和'!AL107/1000</f>
        <v>15.073627108974359</v>
      </c>
      <c r="AL50" s="36">
        <f>'徳～和'!AM107/1000</f>
        <v>14.974170222756413</v>
      </c>
      <c r="AM50" s="36">
        <f>'徳～和'!AN107/1000</f>
        <v>17.278092975961538</v>
      </c>
      <c r="AN50" s="36">
        <f>'徳～和'!AO107/1000</f>
        <v>17.747035206730768</v>
      </c>
      <c r="AO50" s="36">
        <f>'徳～和'!AP107/1000</f>
        <v>17.794174152243592</v>
      </c>
      <c r="AP50" s="36">
        <f>'徳～和'!AQ107/1000</f>
        <v>17.77020803846154</v>
      </c>
      <c r="AQ50" s="36">
        <f>'徳～和'!AR107/1000</f>
        <v>18.216050448717951</v>
      </c>
      <c r="AR50" s="36">
        <f>'徳～和'!AS107/1000</f>
        <v>18.100062806089742</v>
      </c>
      <c r="AS50" s="36">
        <f>'徳～和'!AT107/1000</f>
        <v>18.532410762820511</v>
      </c>
      <c r="AT50" s="36">
        <f>'徳～和'!AU107/1000</f>
        <v>18.964758719551284</v>
      </c>
      <c r="AU50" s="36">
        <f>'徳～和'!AV107/1000</f>
        <v>19.397106676282053</v>
      </c>
      <c r="AV50" s="36">
        <f>'徳～和'!AW107/1000</f>
        <v>19.829454633012823</v>
      </c>
      <c r="AW50" s="36">
        <f>'徳～和'!AX107/1000</f>
        <v>20.261802589743592</v>
      </c>
      <c r="AX50" s="36">
        <f>'徳～和'!AY107/1000</f>
        <v>19.983379915064098</v>
      </c>
      <c r="AY50" s="36">
        <f>'徳～和'!AZ107/1000</f>
        <v>22.905399745192305</v>
      </c>
      <c r="AZ50" s="36">
        <f>'徳～和'!BA107/1000</f>
        <v>23.374341975961539</v>
      </c>
      <c r="BA50" s="36">
        <f>'徳～和'!BB107/1000</f>
        <v>23.290300633012819</v>
      </c>
      <c r="BB50" s="36">
        <f>'徳～和'!BC107/1000</f>
        <v>23.12031696153846</v>
      </c>
      <c r="BC50" s="36">
        <f>'徳～和'!BD107/1000</f>
        <v>23.566159371794875</v>
      </c>
      <c r="BD50" s="36">
        <f>'徳～和'!BE107/1000</f>
        <v>23.288238286858974</v>
      </c>
      <c r="BE50" s="36">
        <f>'徳～和'!BF107/1000</f>
        <v>23.720586243589743</v>
      </c>
      <c r="BF50" s="36">
        <f>'徳～和'!BG107/1000</f>
        <v>24.152934200320512</v>
      </c>
      <c r="BG50" s="36">
        <f>'徳～和'!BH107/1000</f>
        <v>24.585282157051278</v>
      </c>
      <c r="BH50" s="36">
        <f>'徳～和'!BI107/1000</f>
        <v>25.017630113782054</v>
      </c>
      <c r="BI50" s="36">
        <f>'徳～和'!BJ107/1000</f>
        <v>25.449978070512817</v>
      </c>
      <c r="BJ50" s="36">
        <f>'徳～和'!BK107/1000</f>
        <v>24.992589607371794</v>
      </c>
      <c r="BK50" s="36">
        <f>'徳～和'!BL107/1000</f>
        <v>28.532706514423072</v>
      </c>
      <c r="BL50" s="36">
        <f>'徳～和'!BM107/1000</f>
        <v>29.001648745192309</v>
      </c>
      <c r="BM50" s="36">
        <f>'徳～和'!BN107/1000</f>
        <v>28.786427113782054</v>
      </c>
      <c r="BN50" s="36">
        <f>'徳～和'!BO107/1000</f>
        <v>28.470425884615388</v>
      </c>
      <c r="BO50" s="36">
        <f>'徳～和'!BP107/1000</f>
        <v>28.916268294871795</v>
      </c>
      <c r="BP50" s="36">
        <f>'徳～和'!BQ107/1000</f>
        <v>28.476413767628205</v>
      </c>
      <c r="BQ50" s="36">
        <f>'徳～和'!BR107/1000</f>
        <v>28.908761724358975</v>
      </c>
      <c r="BR50" s="36">
        <f>'徳～和'!BS107/1000</f>
        <v>29.341109681089744</v>
      </c>
      <c r="BS50" s="36">
        <f>'徳～和'!BT107/1000</f>
        <v>29.77345763782052</v>
      </c>
      <c r="BT50" s="36">
        <f>'徳～和'!BU107/1000</f>
        <v>30.205805594551286</v>
      </c>
      <c r="BU50" s="36">
        <f>'徳～和'!BV107/1000</f>
        <v>30.638153551282056</v>
      </c>
      <c r="BV50" s="36">
        <f>'徳～和'!BW107/1000</f>
        <v>30.00179929967949</v>
      </c>
      <c r="BW50" s="36">
        <f>'徳～和'!BX107/1000</f>
        <v>34.160013283653846</v>
      </c>
      <c r="BX50" s="36">
        <f>'徳～和'!BY107/1000</f>
        <v>34.628955514423076</v>
      </c>
      <c r="BY50" s="36">
        <f>'徳～和'!BZ107/1000</f>
        <v>34.282553594551281</v>
      </c>
      <c r="BZ50" s="36">
        <f>'徳～和'!CA107/1000</f>
        <v>33.820534807692312</v>
      </c>
      <c r="CA50" s="36">
        <f>'徳～和'!CB107/1000</f>
        <v>34.266377217948722</v>
      </c>
      <c r="CB50" s="36">
        <f>'徳～和'!CC107/1000</f>
        <v>33.664589248397441</v>
      </c>
      <c r="CC50" s="36">
        <f>'徳～和'!CD107/1000</f>
        <v>34.096937205128206</v>
      </c>
      <c r="CD50" s="36">
        <f>'徳～和'!CE107/1000</f>
        <v>34.529285161858972</v>
      </c>
      <c r="CE50" s="36">
        <f>'徳～和'!CF107/1000</f>
        <v>34.961633118589745</v>
      </c>
      <c r="CF50" s="36">
        <f>'徳～和'!CG107/1000</f>
        <v>35.393981075320518</v>
      </c>
      <c r="CG50" s="36">
        <f>'徳～和'!CH107/1000</f>
        <v>35.826329032051284</v>
      </c>
      <c r="CH50" s="36">
        <f>'徳～和'!CI107/1000</f>
        <v>35.011008991987175</v>
      </c>
      <c r="CI50" s="36">
        <f>'徳～和'!CJ107/1000</f>
        <v>39.787320052884624</v>
      </c>
      <c r="CJ50" s="36">
        <f>'徳～和'!CK107/1000</f>
        <v>40.25626228365384</v>
      </c>
      <c r="CK50" s="36">
        <f>'徳～和'!CL107/1000</f>
        <v>39.778680075320516</v>
      </c>
      <c r="CL50" s="36">
        <f>'徳～和'!CM107/1000</f>
        <v>39.170643730769235</v>
      </c>
      <c r="CM50" s="36">
        <f>'徳～和'!CN107/1000</f>
        <v>39.616486141025639</v>
      </c>
      <c r="CN50" s="36">
        <f>'徳～和'!CO107/1000</f>
        <v>38.852764729166672</v>
      </c>
      <c r="CO50" s="36">
        <f>'徳～和'!CP107/1000</f>
        <v>39.285112685897438</v>
      </c>
      <c r="CP50" s="36">
        <f>'徳～和'!CQ107/1000</f>
        <v>39.717460642628204</v>
      </c>
      <c r="CQ50" s="36">
        <f>'徳～和'!CR107/1000</f>
        <v>40.149808599358977</v>
      </c>
      <c r="CR50" s="36">
        <f>'徳～和'!CS107/1000</f>
        <v>40.58215655608975</v>
      </c>
      <c r="CS50" s="36">
        <f>'徳～和'!CT107/1000</f>
        <v>41.014504512820515</v>
      </c>
      <c r="CT50" s="36">
        <f>'徳～和'!CU107/1000</f>
        <v>40.020218684294875</v>
      </c>
      <c r="CU50" s="36">
        <f>'徳～和'!CV107/1000</f>
        <v>45.414626822115387</v>
      </c>
      <c r="CV50" s="36">
        <f>'徳～和'!CW107/1000</f>
        <v>45.883569052884617</v>
      </c>
      <c r="CW50" s="36">
        <f>'徳～和'!CX107/1000</f>
        <v>45.274806556089736</v>
      </c>
      <c r="CX50" s="36">
        <f>'徳～和'!CY107/1000</f>
        <v>44.520752653846152</v>
      </c>
      <c r="CY50" s="36">
        <f>'徳～和'!CZ107/1000</f>
        <v>44.966595064102563</v>
      </c>
      <c r="CZ50" s="36">
        <f>'徳～和'!DA107/1000</f>
        <v>44.04094020993589</v>
      </c>
      <c r="DA50" s="36">
        <f>'徳～和'!DB107/1000</f>
        <v>44.473288166666663</v>
      </c>
      <c r="DB50" s="36">
        <f>'徳～和'!DC107/1000</f>
        <v>44.905636123397436</v>
      </c>
      <c r="DC50" s="36">
        <f>'徳～和'!DD107/1000</f>
        <v>43.777125953525641</v>
      </c>
      <c r="DD50" s="36">
        <f>'徳～和'!DE107/1000</f>
        <v>44.194560094551285</v>
      </c>
      <c r="DE50" s="36">
        <f>'徳～和'!DF107/1000</f>
        <v>44.611994235576923</v>
      </c>
      <c r="DF50" s="36">
        <f>'徳～和'!DG107/1000</f>
        <v>45.02942837660256</v>
      </c>
      <c r="DG50" s="36">
        <f>'徳～和'!DH107/1000</f>
        <v>51.041933591346165</v>
      </c>
      <c r="DH50" s="36">
        <f>'徳～和'!DI107/1000</f>
        <v>51.510875822115381</v>
      </c>
      <c r="DI50" s="36">
        <f>'徳～和'!DJ107/1000</f>
        <v>50.77093303685897</v>
      </c>
      <c r="DJ50" s="36">
        <f>'徳～和'!DK107/1000</f>
        <v>49.870861576923076</v>
      </c>
      <c r="DK50" s="36">
        <f>'徳～和'!DL107/1000</f>
        <v>50.316703987179487</v>
      </c>
      <c r="DL50" s="36">
        <f>'徳～和'!DM107/1000</f>
        <v>49.229115690705129</v>
      </c>
      <c r="DM50" s="36">
        <f>'徳～和'!DN107/1000</f>
        <v>49.661463647435895</v>
      </c>
      <c r="DN50" s="36">
        <f>'徳～和'!DO107/1000</f>
        <v>50.09381160416666</v>
      </c>
      <c r="DO50" s="36">
        <f>'徳～和'!DP107/1000</f>
        <v>50.52615956089744</v>
      </c>
      <c r="DP50" s="36">
        <f>'徳～和'!DQ107/1000</f>
        <v>50.958507517628206</v>
      </c>
      <c r="DQ50" s="36">
        <f>'徳～和'!DR107/1000</f>
        <v>51.390855474358972</v>
      </c>
      <c r="DR50" s="36">
        <f>'徳～和'!DS107/1000</f>
        <v>50.038638068910259</v>
      </c>
      <c r="DS50" s="36">
        <f>'徳～和'!DT107/1000</f>
        <v>56.669240360576929</v>
      </c>
      <c r="DT50" s="36">
        <f>'徳～和'!DU107/1000</f>
        <v>57.138182591346165</v>
      </c>
      <c r="DU50" s="36">
        <f>'徳～和'!DV107/1000</f>
        <v>56.267059517628212</v>
      </c>
      <c r="DV50" s="36">
        <f>'徳～和'!DW107/1000</f>
        <v>55.220970500000007</v>
      </c>
      <c r="DW50" s="36">
        <f>'徳～和'!DX107/1000</f>
        <v>55.666812910256411</v>
      </c>
      <c r="DX50" s="36">
        <f>'徳～和'!DY107/1000</f>
        <v>54.417291171474368</v>
      </c>
      <c r="DY50" s="36">
        <f>'徳～和'!DZ107/1000</f>
        <v>54.849639128205126</v>
      </c>
      <c r="DZ50" s="36">
        <f>'徳～和'!EA107/1000</f>
        <v>55.281987084935892</v>
      </c>
      <c r="EA50" s="36">
        <f>'徳～和'!EB107/1000</f>
        <v>55.714335041666672</v>
      </c>
      <c r="EB50" s="36">
        <f>'徳～和'!EC107/1000</f>
        <v>56.146682998397438</v>
      </c>
      <c r="EC50" s="36">
        <f>'徳～和'!ED107/1000</f>
        <v>56.579030955128204</v>
      </c>
      <c r="ED50" s="36">
        <f>'徳～和'!EE107/1000</f>
        <v>55.047847761217952</v>
      </c>
      <c r="EE50" s="36">
        <f>'徳～和'!EF107/1000</f>
        <v>62.296547129807692</v>
      </c>
      <c r="EF50" s="36">
        <f>'徳～和'!EG107/1000</f>
        <v>62.765489360576922</v>
      </c>
      <c r="EG50" s="36">
        <f>'徳～和'!EH107/1000</f>
        <v>61.763185998397439</v>
      </c>
      <c r="EH50" s="36">
        <f>'徳～和'!EI107/1000</f>
        <v>62.221196538461541</v>
      </c>
      <c r="EI50" s="36">
        <f>'徳～和'!EJ107/1000</f>
        <v>61.016921833333335</v>
      </c>
      <c r="EJ50" s="36">
        <f>'徳～和'!EK107/1000</f>
        <v>59.605466652243585</v>
      </c>
      <c r="EK50" s="36">
        <f>'徳～和'!EL107/1000</f>
        <v>60.037814608974358</v>
      </c>
      <c r="EL50" s="36">
        <f>'徳～和'!EM107/1000</f>
        <v>60.470162565705131</v>
      </c>
      <c r="EM50" s="36">
        <f>'徳～和'!EN107/1000</f>
        <v>60.902510522435897</v>
      </c>
      <c r="EN50" s="36">
        <f>'徳～和'!EO107/1000</f>
        <v>61.33485847916667</v>
      </c>
      <c r="EO50" s="36">
        <f>'徳～和'!EP107/1000</f>
        <v>61.767206435897435</v>
      </c>
      <c r="EP50" s="36">
        <f>'徳～和'!EQ107/1000</f>
        <v>60.057057453525644</v>
      </c>
      <c r="EQ50" s="36">
        <f>'徳～和'!ER107/1000</f>
        <v>67.923853899038448</v>
      </c>
      <c r="ER50" s="36">
        <f>'徳～和'!ES107/1000</f>
        <v>68.392796129807692</v>
      </c>
      <c r="ES50" s="36">
        <f>'徳～和'!ET107/1000</f>
        <v>67.259312479166667</v>
      </c>
      <c r="ET50" s="36">
        <f>'徳～和'!EU107/1000</f>
        <v>65.921188346153855</v>
      </c>
      <c r="EU50" s="36">
        <f>'徳～和'!EV107/1000</f>
        <v>66.367030756410259</v>
      </c>
      <c r="EV50" s="36">
        <f>'徳～和'!EW107/1000</f>
        <v>64.793642133012824</v>
      </c>
      <c r="EW50" s="36">
        <f>'徳～和'!EX107/1000</f>
        <v>65.22599008974359</v>
      </c>
      <c r="EX50" s="36">
        <f>'徳～和'!EY107/1000</f>
        <v>65.65833804647437</v>
      </c>
      <c r="EY50" s="36">
        <f>'徳～和'!EZ107/1000</f>
        <v>66.090686003205136</v>
      </c>
      <c r="EZ50" s="36">
        <f>'徳～和'!FA107/1000</f>
        <v>66.523033959935901</v>
      </c>
      <c r="FA50" s="36">
        <f>'徳～和'!FB107/1000</f>
        <v>66.955381916666667</v>
      </c>
      <c r="FB50" s="36">
        <f>'徳～和'!FC107/1000</f>
        <v>65.066267145833322</v>
      </c>
      <c r="FC50" s="36">
        <f>'徳～和'!FD107/1000</f>
        <v>73.551160668269233</v>
      </c>
      <c r="FD50" s="36">
        <f>'徳～和'!FE107/1000</f>
        <v>74.020102899038463</v>
      </c>
      <c r="FE50" s="36">
        <f>'徳～和'!FF107/1000</f>
        <v>72.755438959935901</v>
      </c>
      <c r="FF50" s="36">
        <f>'徳～和'!FG107/1000</f>
        <v>71.271297269230786</v>
      </c>
      <c r="FG50" s="36">
        <f>'徳～和'!FH107/1000</f>
        <v>71.71713967948719</v>
      </c>
      <c r="FH50" s="36">
        <f>'徳～和'!FI107/1000</f>
        <v>69.981817613782056</v>
      </c>
      <c r="FI50" s="36">
        <f>'徳～和'!FJ107/1000</f>
        <v>70.414165570512822</v>
      </c>
      <c r="FJ50" s="36">
        <f>'徳～和'!FK107/1000</f>
        <v>70.846513527243587</v>
      </c>
      <c r="FK50" s="36">
        <f>'徳～和'!FL107/1000</f>
        <v>71.278861483974353</v>
      </c>
      <c r="FL50" s="36">
        <f>'徳～和'!FM107/1000</f>
        <v>71.711209440705133</v>
      </c>
      <c r="FM50" s="36">
        <f>'徳～和'!FN107/1000</f>
        <v>72.143557397435913</v>
      </c>
      <c r="FN50" s="36">
        <f>'徳～和'!FO107/1000</f>
        <v>70.075476838141029</v>
      </c>
      <c r="FO50" s="36">
        <f>'徳～和'!FP107/1000</f>
        <v>79.17846743749999</v>
      </c>
      <c r="FP50" s="36">
        <f>'徳～和'!FQ107/1000</f>
        <v>79.647409668269219</v>
      </c>
      <c r="FQ50" s="36">
        <f>'徳～和'!FR107/1000</f>
        <v>0</v>
      </c>
      <c r="FR50" s="36">
        <f>'徳～和'!FS107/1000</f>
        <v>0</v>
      </c>
      <c r="FS50" s="36">
        <f>'徳～和'!FT107/1000</f>
        <v>0</v>
      </c>
      <c r="FT50" s="36">
        <f>'徳～和'!FU107/1000</f>
        <v>0</v>
      </c>
      <c r="FU50" s="36">
        <f>'徳～和'!FV107/1000</f>
        <v>0</v>
      </c>
      <c r="FV50" s="36">
        <f>'徳～和'!FW107/1000</f>
        <v>0</v>
      </c>
      <c r="FW50" s="36">
        <f>'徳～和'!FX107/1000</f>
        <v>0</v>
      </c>
      <c r="FX50" s="36">
        <f>'徳～和'!FY107/1000</f>
        <v>0</v>
      </c>
      <c r="FY50" s="36">
        <f>'徳～和'!FZ107/1000</f>
        <v>0</v>
      </c>
      <c r="FZ50" s="36">
        <f>'徳～和'!GA107/1000</f>
        <v>0</v>
      </c>
    </row>
    <row r="51" spans="1:182">
      <c r="A51" s="27" t="s">
        <v>114</v>
      </c>
      <c r="B51" s="28" t="s">
        <v>20</v>
      </c>
      <c r="C51" s="28">
        <f>SUM(C52:N55)</f>
        <v>40.677688355769234</v>
      </c>
      <c r="FO51" s="321"/>
      <c r="FP51" s="321"/>
      <c r="FQ51" s="321"/>
      <c r="FR51" s="321"/>
      <c r="FS51" s="321"/>
      <c r="FT51" s="321"/>
      <c r="FU51" s="321"/>
      <c r="FV51" s="321"/>
      <c r="FW51" s="321"/>
      <c r="FX51" s="321"/>
      <c r="FY51" s="321"/>
      <c r="FZ51" s="321"/>
    </row>
    <row r="52" spans="1:182">
      <c r="A52" s="31" t="s">
        <v>109</v>
      </c>
      <c r="B52" s="28" t="s">
        <v>36</v>
      </c>
      <c r="C52" s="33">
        <f>'三～愛'!D104/1000</f>
        <v>0</v>
      </c>
      <c r="D52" s="33">
        <f>'三～愛'!E104/1000</f>
        <v>0</v>
      </c>
      <c r="E52" s="33">
        <f>'三～愛'!F104/1000</f>
        <v>4.0137147435897434E-3</v>
      </c>
      <c r="F52" s="33">
        <f>'三～愛'!G104/1000</f>
        <v>1.1756730769230769E-2</v>
      </c>
      <c r="G52" s="33">
        <f>'三～愛'!H104/1000</f>
        <v>2.0954774038461535E-2</v>
      </c>
      <c r="H52" s="33">
        <f>'三～愛'!I104/1000</f>
        <v>3.4399908653846151E-2</v>
      </c>
      <c r="I52" s="33">
        <f>'三～愛'!J104/1000</f>
        <v>6.8238770833333337E-2</v>
      </c>
      <c r="J52" s="33">
        <f>'三～愛'!K104/1000</f>
        <v>9.984439903846154E-2</v>
      </c>
      <c r="K52" s="33">
        <f>'三～愛'!L104/1000</f>
        <v>0.14142835897435899</v>
      </c>
      <c r="L52" s="33">
        <f>'三～愛'!M104/1000</f>
        <v>0.19509662820512821</v>
      </c>
      <c r="M52" s="33">
        <f>'三～愛'!N104/1000</f>
        <v>0.21606339743589745</v>
      </c>
      <c r="N52" s="33">
        <f>'三～愛'!O104/1000</f>
        <v>0.23703016666666668</v>
      </c>
      <c r="O52" s="33">
        <f>'三～愛'!P104/1000</f>
        <v>0</v>
      </c>
      <c r="P52" s="33">
        <f>'三～愛'!Q104/1000</f>
        <v>0</v>
      </c>
      <c r="Q52" s="33">
        <f>'三～愛'!R104/1000</f>
        <v>2.661496474358974E-2</v>
      </c>
      <c r="R52" s="33">
        <f>'三～愛'!S104/1000</f>
        <v>5.6270903846153845E-2</v>
      </c>
      <c r="S52" s="33">
        <f>'三～愛'!T104/1000</f>
        <v>8.0988235576923071E-2</v>
      </c>
      <c r="T52" s="33">
        <f>'三～愛'!U104/1000</f>
        <v>0.11366315865384616</v>
      </c>
      <c r="U52" s="33">
        <f>'三～愛'!V104/1000</f>
        <v>0.19932602083333334</v>
      </c>
      <c r="V52" s="33">
        <f>'三～愛'!W104/1000</f>
        <v>0.26473693749999999</v>
      </c>
      <c r="W52" s="33">
        <f>'三～愛'!X104/1000</f>
        <v>0.34625883974358979</v>
      </c>
      <c r="X52" s="33">
        <f>'三～愛'!Y104/1000</f>
        <v>0.44669785897435893</v>
      </c>
      <c r="Y52" s="33">
        <f>'三～愛'!Z104/1000</f>
        <v>0.46766462820512822</v>
      </c>
      <c r="Z52" s="33">
        <f>'三～愛'!AA104/1000</f>
        <v>0.48863139743589745</v>
      </c>
      <c r="AA52" s="33">
        <f>'三～愛'!AB104/1000</f>
        <v>0</v>
      </c>
      <c r="AB52" s="33">
        <f>'三～愛'!AC104/1000</f>
        <v>0</v>
      </c>
      <c r="AC52" s="33">
        <f>'三～愛'!AD104/1000</f>
        <v>4.9216214743589747E-2</v>
      </c>
      <c r="AD52" s="33">
        <f>'三～愛'!AE104/1000</f>
        <v>0.10078507692307689</v>
      </c>
      <c r="AE52" s="33">
        <f>'三～愛'!AF104/1000</f>
        <v>0.14102169711538462</v>
      </c>
      <c r="AF52" s="33">
        <f>'三～愛'!AG104/1000</f>
        <v>0.19292640865384617</v>
      </c>
      <c r="AG52" s="33">
        <f>'三～愛'!AH104/1000</f>
        <v>0.33041327083333327</v>
      </c>
      <c r="AH52" s="33">
        <f>'三～愛'!AI104/1000</f>
        <v>0.42962947596153844</v>
      </c>
      <c r="AI52" s="33">
        <f>'三～愛'!AJ104/1000</f>
        <v>0.55108932051282056</v>
      </c>
      <c r="AJ52" s="33">
        <f>'三～愛'!AK104/1000</f>
        <v>0.69829908974358978</v>
      </c>
      <c r="AK52" s="33">
        <f>'三～愛'!AL104/1000</f>
        <v>0.71926585897435902</v>
      </c>
      <c r="AL52" s="33">
        <f>'三～愛'!AM104/1000</f>
        <v>0.74023262820512825</v>
      </c>
      <c r="AM52" s="33">
        <f>'三～愛'!AN104/1000</f>
        <v>0</v>
      </c>
      <c r="AN52" s="33">
        <f>'三～愛'!AO104/1000</f>
        <v>0</v>
      </c>
      <c r="AO52" s="33">
        <f>'三～愛'!AP104/1000</f>
        <v>7.1817464743589743E-2</v>
      </c>
      <c r="AP52" s="33">
        <f>'三～愛'!AQ104/1000</f>
        <v>0.14529925000000002</v>
      </c>
      <c r="AQ52" s="33">
        <f>'三～愛'!AR104/1000</f>
        <v>0.20105515865384616</v>
      </c>
      <c r="AR52" s="33">
        <f>'三～愛'!AS104/1000</f>
        <v>0.27218965865384614</v>
      </c>
      <c r="AS52" s="33">
        <f>'三～愛'!AT104/1000</f>
        <v>0.46150052083333332</v>
      </c>
      <c r="AT52" s="33">
        <f>'三～愛'!AU104/1000</f>
        <v>0.59452201442307684</v>
      </c>
      <c r="AU52" s="33">
        <f>'三～愛'!AV104/1000</f>
        <v>0.75591980128205138</v>
      </c>
      <c r="AV52" s="33">
        <f>'三～愛'!AW104/1000</f>
        <v>0.94990032051282058</v>
      </c>
      <c r="AW52" s="33">
        <f>'三～愛'!AX104/1000</f>
        <v>0.97086708974358971</v>
      </c>
      <c r="AX52" s="33">
        <f>'三～愛'!AY104/1000</f>
        <v>0.99183385897435905</v>
      </c>
      <c r="AY52" s="33">
        <f>'三～愛'!AZ104/1000</f>
        <v>0</v>
      </c>
      <c r="AZ52" s="33">
        <f>'三～愛'!BA104/1000</f>
        <v>0</v>
      </c>
      <c r="BA52" s="33">
        <f>'三～愛'!BB104/1000</f>
        <v>9.4418714743589746E-2</v>
      </c>
      <c r="BB52" s="33">
        <f>'三～愛'!BC104/1000</f>
        <v>0.18981342307692306</v>
      </c>
      <c r="BC52" s="33">
        <f>'三～愛'!BD104/1000</f>
        <v>0.26108862019230772</v>
      </c>
      <c r="BD52" s="33">
        <f>'三～愛'!BE104/1000</f>
        <v>0.26609140865384612</v>
      </c>
      <c r="BE52" s="33">
        <f>'三～愛'!BF104/1000</f>
        <v>0.46433184294871799</v>
      </c>
      <c r="BF52" s="33">
        <f>'三～愛'!BG104/1000</f>
        <v>0.60351170833333334</v>
      </c>
      <c r="BG52" s="33">
        <f>'三～愛'!BH104/1000</f>
        <v>0.7731555977564103</v>
      </c>
      <c r="BH52" s="33">
        <f>'三～愛'!BI104/1000</f>
        <v>0.97781948878205138</v>
      </c>
      <c r="BI52" s="33">
        <f>'三～愛'!BJ104/1000</f>
        <v>0.99488869551282055</v>
      </c>
      <c r="BJ52" s="33">
        <f>'三～愛'!BK104/1000</f>
        <v>1.0119579022435898</v>
      </c>
      <c r="BK52" s="33">
        <f>'三～愛'!BL104/1000</f>
        <v>0</v>
      </c>
      <c r="BL52" s="33">
        <f>'三～愛'!BM104/1000</f>
        <v>0</v>
      </c>
      <c r="BM52" s="33">
        <f>'三～愛'!BN104/1000</f>
        <v>0.11701996474358972</v>
      </c>
      <c r="BN52" s="33">
        <f>'三～愛'!BO104/1000</f>
        <v>0.11890340224358974</v>
      </c>
      <c r="BO52" s="33">
        <f>'三～愛'!BP104/1000</f>
        <v>0.23803711057692306</v>
      </c>
      <c r="BP52" s="33">
        <f>'三～愛'!BQ104/1000</f>
        <v>0.32612487019230768</v>
      </c>
      <c r="BQ52" s="33">
        <f>'三～愛'!BR104/1000</f>
        <v>0.43732142948717956</v>
      </c>
      <c r="BR52" s="33">
        <f>'三～愛'!BS104/1000</f>
        <v>0.73459895833333322</v>
      </c>
      <c r="BS52" s="33">
        <f>'三～愛'!BT104/1000</f>
        <v>0.93804813621794869</v>
      </c>
      <c r="BT52" s="33">
        <f>'三～愛'!BU104/1000</f>
        <v>1.182649969551282</v>
      </c>
      <c r="BU52" s="33">
        <f>'三～愛'!BV104/1000</f>
        <v>1.1997191762820512</v>
      </c>
      <c r="BV52" s="33">
        <f>'三～愛'!BW104/1000</f>
        <v>1.2167883830128206</v>
      </c>
      <c r="BW52" s="33">
        <f>'三～愛'!BX104/1000</f>
        <v>0</v>
      </c>
      <c r="BX52" s="33">
        <f>'三～愛'!BY104/1000</f>
        <v>0</v>
      </c>
      <c r="BY52" s="33">
        <f>'三～愛'!BZ104/1000</f>
        <v>0.37114996634615383</v>
      </c>
      <c r="BZ52" s="33">
        <f>'三～愛'!CA104/1000</f>
        <v>0.49676886698717948</v>
      </c>
      <c r="CA52" s="33">
        <f>'三～愛'!CB104/1000</f>
        <v>0.50337413782051288</v>
      </c>
      <c r="CB52" s="33">
        <f>'三～愛'!CC104/1000</f>
        <v>0.50997940865384617</v>
      </c>
      <c r="CC52" s="33">
        <f>'三～愛'!CD104/1000</f>
        <v>0.85476227083333323</v>
      </c>
      <c r="CD52" s="33">
        <f>'三～愛'!CE104/1000</f>
        <v>0.86568620833333343</v>
      </c>
      <c r="CE52" s="33">
        <f>'三～愛'!CF104/1000</f>
        <v>1.3704112435897435</v>
      </c>
      <c r="CF52" s="33">
        <f>'三～愛'!CG104/1000</f>
        <v>1.3874804503205129</v>
      </c>
      <c r="CG52" s="33">
        <f>'三～愛'!CH104/1000</f>
        <v>1.725670782051282</v>
      </c>
      <c r="CH52" s="33">
        <f>'三～愛'!CI104/1000</f>
        <v>1.7466375512820513</v>
      </c>
      <c r="CI52" s="33">
        <f>'三～愛'!CJ104/1000</f>
        <v>0</v>
      </c>
      <c r="CJ52" s="33">
        <f>'三～愛'!CK104/1000</f>
        <v>0</v>
      </c>
      <c r="CK52" s="33">
        <f>'三～愛'!CL104/1000</f>
        <v>0.43118342788461539</v>
      </c>
      <c r="CL52" s="33">
        <f>'三～愛'!CM104/1000</f>
        <v>0.57603211698717949</v>
      </c>
      <c r="CM52" s="33">
        <f>'三～愛'!CN104/1000</f>
        <v>0.58263738782051278</v>
      </c>
      <c r="CN52" s="33">
        <f>'三～愛'!CO104/1000</f>
        <v>0.58924265865384606</v>
      </c>
      <c r="CO52" s="33">
        <f>'三～愛'!CP104/1000</f>
        <v>0.98584952083333333</v>
      </c>
      <c r="CP52" s="33">
        <f>'三～愛'!CQ104/1000</f>
        <v>0.99677345833333331</v>
      </c>
      <c r="CQ52" s="33">
        <f>'三～愛'!CR104/1000</f>
        <v>1.575241724358974</v>
      </c>
      <c r="CR52" s="33">
        <f>'三～愛'!CS104/1000</f>
        <v>1.5923109310897436</v>
      </c>
      <c r="CS52" s="33">
        <f>'三～愛'!CT104/1000</f>
        <v>1.9772720128205126</v>
      </c>
      <c r="CT52" s="33">
        <f>'三～愛'!CU104/1000</f>
        <v>1.9982387820512821</v>
      </c>
      <c r="CU52" s="33">
        <f>'三～愛'!CV104/1000</f>
        <v>0</v>
      </c>
      <c r="CV52" s="33">
        <f>'三～愛'!CW104/1000</f>
        <v>0</v>
      </c>
      <c r="CW52" s="33">
        <f>'三～愛'!CX104/1000</f>
        <v>0.2633242628205128</v>
      </c>
      <c r="CX52" s="33">
        <f>'三～愛'!CY104/1000</f>
        <v>0.49621967788461535</v>
      </c>
      <c r="CY52" s="33">
        <f>'三～愛'!CZ104/1000</f>
        <v>0.50122246634615386</v>
      </c>
      <c r="CZ52" s="33">
        <f>'三～愛'!DA104/1000</f>
        <v>0.66850590865384618</v>
      </c>
      <c r="DA52" s="33">
        <f>'三～愛'!DB104/1000</f>
        <v>1.1169367708333333</v>
      </c>
      <c r="DB52" s="33">
        <f>'三～愛'!DC104/1000</f>
        <v>1.418984706730769</v>
      </c>
      <c r="DC52" s="33">
        <f>'三～愛'!DD104/1000</f>
        <v>1.7800722051282047</v>
      </c>
      <c r="DD52" s="33">
        <f>'三～愛'!DE104/1000</f>
        <v>1.7971414118589744</v>
      </c>
      <c r="DE52" s="33">
        <f>'三～愛'!DF104/1000</f>
        <v>2.2288732435897436</v>
      </c>
      <c r="DF52" s="33">
        <f>'三～愛'!DG104/1000</f>
        <v>2.2498400128205129</v>
      </c>
      <c r="DG52" s="33">
        <f>'三～愛'!DH104/1000</f>
        <v>0</v>
      </c>
      <c r="DH52" s="33">
        <f>'三～愛'!DI104/1000</f>
        <v>0.40496525961538465</v>
      </c>
      <c r="DI52" s="33">
        <f>'三～愛'!DJ104/1000</f>
        <v>0.40867477403846153</v>
      </c>
      <c r="DJ52" s="33">
        <f>'三～愛'!DK104/1000</f>
        <v>0.41238428846153846</v>
      </c>
      <c r="DK52" s="33">
        <f>'三～愛'!DL104/1000</f>
        <v>0.7411638878205129</v>
      </c>
      <c r="DL52" s="33">
        <f>'三～愛'!DM104/1000</f>
        <v>0.74776915865384619</v>
      </c>
      <c r="DM52" s="33">
        <f>'三～愛'!DN104/1000</f>
        <v>1.2480240208333333</v>
      </c>
      <c r="DN52" s="33">
        <f>'三～愛'!DO104/1000</f>
        <v>1.2589479583333334</v>
      </c>
      <c r="DO52" s="33">
        <f>'三～愛'!DP104/1000</f>
        <v>1.9849026858974359</v>
      </c>
      <c r="DP52" s="33">
        <f>'三～愛'!DQ104/1000</f>
        <v>2.0019718926282053</v>
      </c>
      <c r="DQ52" s="33">
        <f>'三～愛'!DR104/1000</f>
        <v>2.4804744743589744</v>
      </c>
      <c r="DR52" s="33">
        <f>'三～愛'!DS104/1000</f>
        <v>2.5014412435897433</v>
      </c>
      <c r="DS52" s="33">
        <f>'三～愛'!DT104/1000</f>
        <v>0</v>
      </c>
      <c r="DT52" s="33">
        <f>'三～愛'!DU104/1000</f>
        <v>0</v>
      </c>
      <c r="DU52" s="33">
        <f>'三～愛'!DV104/1000</f>
        <v>0.61128381250000008</v>
      </c>
      <c r="DV52" s="33">
        <f>'三～愛'!DW104/1000</f>
        <v>0.61628660096153842</v>
      </c>
      <c r="DW52" s="33">
        <f>'三～愛'!DX104/1000</f>
        <v>0.8204271378205128</v>
      </c>
      <c r="DX52" s="33">
        <f>'三～愛'!DY104/1000</f>
        <v>1.0722829967948717</v>
      </c>
      <c r="DY52" s="33">
        <f>'三～愛'!DZ104/1000</f>
        <v>1.3791112708333335</v>
      </c>
      <c r="DZ52" s="33">
        <f>'三～愛'!EA104/1000</f>
        <v>1.7487697836538458</v>
      </c>
      <c r="EA52" s="33">
        <f>'三～愛'!EB104/1000</f>
        <v>2.1897331666666671</v>
      </c>
      <c r="EB52" s="33">
        <f>'三～愛'!EC104/1000</f>
        <v>2.7111089358974358</v>
      </c>
      <c r="EC52" s="33">
        <f>'三～愛'!ED104/1000</f>
        <v>2.7320757051282052</v>
      </c>
      <c r="ED52" s="33">
        <f>'三～愛'!EE104/1000</f>
        <v>2.7530424743589741</v>
      </c>
      <c r="EE52" s="33">
        <f>'三～愛'!EF104/1000</f>
        <v>0</v>
      </c>
      <c r="EF52" s="33">
        <f>'三～愛'!EG104/1000</f>
        <v>0</v>
      </c>
      <c r="EG52" s="33">
        <f>'三～愛'!EH104/1000</f>
        <v>0.67131727403846153</v>
      </c>
      <c r="EH52" s="33">
        <f>'三～愛'!EI104/1000</f>
        <v>0.67632006249999999</v>
      </c>
      <c r="EI52" s="33">
        <f>'三～愛'!EJ104/1000</f>
        <v>0.8996903878205128</v>
      </c>
      <c r="EJ52" s="33">
        <f>'三～愛'!EK104/1000</f>
        <v>1.1750353044871795</v>
      </c>
      <c r="EK52" s="33">
        <f>'三～愛'!EL104/1000</f>
        <v>1.5101985208333333</v>
      </c>
      <c r="EL52" s="33">
        <f>'三～愛'!EM104/1000</f>
        <v>1.9136623221153848</v>
      </c>
      <c r="EM52" s="33">
        <f>'三～愛'!EN104/1000</f>
        <v>2.3945636474358976</v>
      </c>
      <c r="EN52" s="33">
        <f>'三～愛'!EO104/1000</f>
        <v>2.9627101666666666</v>
      </c>
      <c r="EO52" s="33">
        <f>'三～愛'!EP104/1000</f>
        <v>2.9836769358974355</v>
      </c>
      <c r="EP52" s="33">
        <f>'三～愛'!EQ104/1000</f>
        <v>3.0046437051282049</v>
      </c>
      <c r="EQ52" s="33">
        <f>'三～愛'!ER104/1000</f>
        <v>0</v>
      </c>
      <c r="ER52" s="33">
        <f>'三～愛'!ES104/1000</f>
        <v>0</v>
      </c>
      <c r="ES52" s="33">
        <f>'三～愛'!ET104/1000</f>
        <v>0.39210210897435899</v>
      </c>
      <c r="ET52" s="33">
        <f>'三～愛'!EU104/1000</f>
        <v>0.73635352403846155</v>
      </c>
      <c r="EU52" s="33">
        <f>'三～愛'!EV104/1000</f>
        <v>0.97895363782051281</v>
      </c>
      <c r="EV52" s="33">
        <f>'三～愛'!EW104/1000</f>
        <v>1.2777876121794871</v>
      </c>
      <c r="EW52" s="33">
        <f>'三～愛'!EX104/1000</f>
        <v>1.641285770833333</v>
      </c>
      <c r="EX52" s="33">
        <f>'三～愛'!EY104/1000</f>
        <v>1.6522097083333334</v>
      </c>
      <c r="EY52" s="33">
        <f>'三～愛'!EZ104/1000</f>
        <v>1.6631336458333332</v>
      </c>
      <c r="EZ52" s="33">
        <f>'三～愛'!FA104/1000</f>
        <v>2.106036950320513</v>
      </c>
      <c r="FA52" s="33">
        <f>'三～愛'!FB104/1000</f>
        <v>2.1197779951923077</v>
      </c>
      <c r="FB52" s="33">
        <f>'三～愛'!FC104/1000</f>
        <v>2.650601748397436</v>
      </c>
      <c r="FC52" s="33">
        <f>'三～愛'!FD104/1000</f>
        <v>0</v>
      </c>
      <c r="FD52" s="33">
        <f>'三～愛'!FE104/1000</f>
        <v>0</v>
      </c>
      <c r="FE52" s="33">
        <f>'三～愛'!FF104/1000</f>
        <v>0.79138419711538466</v>
      </c>
      <c r="FF52" s="33">
        <f>'三～愛'!FG104/1000</f>
        <v>0.796386985576923</v>
      </c>
      <c r="FG52" s="33">
        <f>'三～愛'!FH104/1000</f>
        <v>1.0582168878205129</v>
      </c>
      <c r="FH52" s="33">
        <f>'三～愛'!FI104/1000</f>
        <v>1.3805399198717949</v>
      </c>
      <c r="FI52" s="33">
        <f>'三～愛'!FJ104/1000</f>
        <v>1.7723730208333333</v>
      </c>
      <c r="FJ52" s="33">
        <f>'三～愛'!FK104/1000</f>
        <v>2.2434473990384611</v>
      </c>
      <c r="FK52" s="33">
        <f>'三～愛'!FL104/1000</f>
        <v>2.804224608974359</v>
      </c>
      <c r="FL52" s="33">
        <f>'三～愛'!FM104/1000</f>
        <v>3.4659126282051278</v>
      </c>
      <c r="FM52" s="33">
        <f>'三～愛'!FN104/1000</f>
        <v>3.4868793974358976</v>
      </c>
      <c r="FN52" s="33">
        <f>'三～愛'!FO104/1000</f>
        <v>3.5078461666666665</v>
      </c>
      <c r="FO52" s="33">
        <f>'三～愛'!FP104/1000</f>
        <v>0</v>
      </c>
      <c r="FP52" s="33">
        <f>'三～愛'!FQ104/1000</f>
        <v>0</v>
      </c>
      <c r="FQ52" s="33">
        <f>'三～愛'!FR104/1000</f>
        <v>0</v>
      </c>
      <c r="FR52" s="33">
        <f>'三～愛'!FS104/1000</f>
        <v>0</v>
      </c>
      <c r="FS52" s="33">
        <f>'三～愛'!FT104/1000</f>
        <v>0</v>
      </c>
      <c r="FT52" s="33">
        <f>'三～愛'!FU104/1000</f>
        <v>0</v>
      </c>
      <c r="FU52" s="33">
        <f>'三～愛'!FV104/1000</f>
        <v>0</v>
      </c>
      <c r="FV52" s="33">
        <f>'三～愛'!FW104/1000</f>
        <v>0</v>
      </c>
      <c r="FW52" s="33">
        <f>'三～愛'!FX104/1000</f>
        <v>0</v>
      </c>
      <c r="FX52" s="33">
        <f>'三～愛'!FY104/1000</f>
        <v>0</v>
      </c>
      <c r="FY52" s="33">
        <f>'三～愛'!FZ104/1000</f>
        <v>0</v>
      </c>
      <c r="FZ52" s="33">
        <f>'三～愛'!GA104/1000</f>
        <v>0</v>
      </c>
    </row>
    <row r="53" spans="1:182">
      <c r="A53" s="31" t="s">
        <v>109</v>
      </c>
      <c r="B53" s="28" t="s">
        <v>37</v>
      </c>
      <c r="C53" s="33">
        <f>'三～愛'!D105/1000</f>
        <v>6.3957051282051277E-3</v>
      </c>
      <c r="D53" s="33">
        <f>'三～愛'!E105/1000</f>
        <v>3.3768592948717951E-2</v>
      </c>
      <c r="E53" s="33">
        <f>'三～愛'!F105/1000</f>
        <v>6.7991616987179482E-2</v>
      </c>
      <c r="F53" s="33">
        <f>'三～愛'!G105/1000</f>
        <v>0.1117046298076923</v>
      </c>
      <c r="G53" s="33">
        <f>'三～愛'!H105/1000</f>
        <v>0.13921321634615386</v>
      </c>
      <c r="H53" s="33">
        <f>'三～愛'!I105/1000</f>
        <v>0.16247471153846155</v>
      </c>
      <c r="I53" s="33">
        <f>'三～愛'!J105/1000</f>
        <v>0.20960036057692308</v>
      </c>
      <c r="J53" s="33">
        <f>'三～愛'!K105/1000</f>
        <v>0.27959340544871791</v>
      </c>
      <c r="K53" s="33">
        <f>'三～愛'!L105/1000</f>
        <v>0.28926792147435898</v>
      </c>
      <c r="L53" s="33">
        <f>'三～愛'!M105/1000</f>
        <v>0.36997758493589744</v>
      </c>
      <c r="M53" s="33">
        <f>'三～愛'!N105/1000</f>
        <v>0.40898514262820518</v>
      </c>
      <c r="N53" s="33">
        <f>'三～愛'!O105/1000</f>
        <v>0.44799270032051275</v>
      </c>
      <c r="O53" s="33">
        <f>'三～愛'!P105/1000</f>
        <v>0.25799693589743589</v>
      </c>
      <c r="P53" s="33">
        <f>'三～愛'!Q105/1000</f>
        <v>0.33971138141025636</v>
      </c>
      <c r="Q53" s="33">
        <f>'三～愛'!R105/1000</f>
        <v>0.41402136698717951</v>
      </c>
      <c r="R53" s="33">
        <f>'三～愛'!S105/1000</f>
        <v>0.50767001442307691</v>
      </c>
      <c r="S53" s="33">
        <f>'三～愛'!T105/1000</f>
        <v>0.51965931250000008</v>
      </c>
      <c r="T53" s="33">
        <f>'三～愛'!U105/1000</f>
        <v>0.52369101923076922</v>
      </c>
      <c r="U53" s="33">
        <f>'三～愛'!V105/1000</f>
        <v>0.60085311057692303</v>
      </c>
      <c r="V53" s="33">
        <f>'三～愛'!W105/1000</f>
        <v>0.72980257852564112</v>
      </c>
      <c r="W53" s="33">
        <f>'三～愛'!X105/1000</f>
        <v>0.69953915224358976</v>
      </c>
      <c r="X53" s="33">
        <f>'三～愛'!Y105/1000</f>
        <v>0.83806827724358968</v>
      </c>
      <c r="Y53" s="33">
        <f>'三～愛'!Z105/1000</f>
        <v>0.87707583493589747</v>
      </c>
      <c r="Z53" s="33">
        <f>'三～愛'!AA105/1000</f>
        <v>0.91608339262820504</v>
      </c>
      <c r="AA53" s="33">
        <f>'三～愛'!AB105/1000</f>
        <v>0.5095981666666668</v>
      </c>
      <c r="AB53" s="33">
        <f>'三～愛'!AC105/1000</f>
        <v>0.64565416987179491</v>
      </c>
      <c r="AC53" s="33">
        <f>'三～愛'!AD105/1000</f>
        <v>0.76005111698717953</v>
      </c>
      <c r="AD53" s="33">
        <f>'三～愛'!AE105/1000</f>
        <v>0.90363539903846157</v>
      </c>
      <c r="AE53" s="33">
        <f>'三～愛'!AF105/1000</f>
        <v>0.90010540865384625</v>
      </c>
      <c r="AF53" s="33">
        <f>'三～愛'!AG105/1000</f>
        <v>0.88490732692307683</v>
      </c>
      <c r="AG53" s="33">
        <f>'三～愛'!AH105/1000</f>
        <v>0.99210586057692307</v>
      </c>
      <c r="AH53" s="33">
        <f>'三～愛'!AI105/1000</f>
        <v>1.1800117516025641</v>
      </c>
      <c r="AI53" s="33">
        <f>'三～愛'!AJ105/1000</f>
        <v>1.1098103830128205</v>
      </c>
      <c r="AJ53" s="33">
        <f>'三～愛'!AK105/1000</f>
        <v>1.3061589695512821</v>
      </c>
      <c r="AK53" s="33">
        <f>'三～愛'!AL105/1000</f>
        <v>1.3451665272435898</v>
      </c>
      <c r="AL53" s="33">
        <f>'三～愛'!AM105/1000</f>
        <v>1.3841740849358977</v>
      </c>
      <c r="AM53" s="33">
        <f>'三～愛'!AN105/1000</f>
        <v>0.76119939743589748</v>
      </c>
      <c r="AN53" s="33">
        <f>'三～愛'!AO105/1000</f>
        <v>0.95159695833333335</v>
      </c>
      <c r="AO53" s="33">
        <f>'三～愛'!AP105/1000</f>
        <v>1.1060808669871793</v>
      </c>
      <c r="AP53" s="33">
        <f>'三～愛'!AQ105/1000</f>
        <v>1.2996007836538463</v>
      </c>
      <c r="AQ53" s="33">
        <f>'三～愛'!AR105/1000</f>
        <v>1.2805515048076925</v>
      </c>
      <c r="AR53" s="33">
        <f>'三～愛'!AS105/1000</f>
        <v>1.2461236346153846</v>
      </c>
      <c r="AS53" s="33">
        <f>'三～愛'!AT105/1000</f>
        <v>1.3833586105769229</v>
      </c>
      <c r="AT53" s="33">
        <f>'三～愛'!AU105/1000</f>
        <v>1.6302209246794874</v>
      </c>
      <c r="AU53" s="33">
        <f>'三～愛'!AV105/1000</f>
        <v>1.5200816137820514</v>
      </c>
      <c r="AV53" s="33">
        <f>'三～愛'!AW105/1000</f>
        <v>1.7742496618589745</v>
      </c>
      <c r="AW53" s="33">
        <f>'三～愛'!AX105/1000</f>
        <v>1.8132572195512822</v>
      </c>
      <c r="AX53" s="33">
        <f>'三～愛'!AY105/1000</f>
        <v>1.8522647772435896</v>
      </c>
      <c r="AY53" s="33">
        <f>'三～愛'!AZ105/1000</f>
        <v>1.2320445144230769</v>
      </c>
      <c r="AZ53" s="33">
        <f>'三～愛'!BA105/1000</f>
        <v>1.5158100817307694</v>
      </c>
      <c r="BA53" s="33">
        <f>'三～愛'!BB105/1000</f>
        <v>1.7542542467948719</v>
      </c>
      <c r="BB53" s="33">
        <f>'三～愛'!BC105/1000</f>
        <v>2.0468007083333331</v>
      </c>
      <c r="BC53" s="33">
        <f>'三～愛'!BD105/1000</f>
        <v>2.0190538445512822</v>
      </c>
      <c r="BD53" s="33">
        <f>'三～愛'!BE105/1000</f>
        <v>2.0575793894230769</v>
      </c>
      <c r="BE53" s="33">
        <f>'三～愛'!BF105/1000</f>
        <v>2.3242543317307689</v>
      </c>
      <c r="BF53" s="33">
        <f>'三～愛'!BG105/1000</f>
        <v>2.7203815432692302</v>
      </c>
      <c r="BG53" s="33">
        <f>'三～愛'!BH105/1000</f>
        <v>2.6107119807692309</v>
      </c>
      <c r="BH53" s="33">
        <f>'三～愛'!BI105/1000</f>
        <v>3.0290828653846154</v>
      </c>
      <c r="BI53" s="33">
        <f>'三～愛'!BJ105/1000</f>
        <v>3.0817699679487176</v>
      </c>
      <c r="BJ53" s="33">
        <f>'三～愛'!BK105/1000</f>
        <v>3.1344570705128199</v>
      </c>
      <c r="BK53" s="33">
        <f>'三～愛'!BL105/1000</f>
        <v>1.5379873028846152</v>
      </c>
      <c r="BL53" s="33">
        <f>'三～愛'!BM105/1000</f>
        <v>1.8844410817307691</v>
      </c>
      <c r="BM53" s="33">
        <f>'三～愛'!BN105/1000</f>
        <v>2.1721325544871797</v>
      </c>
      <c r="BN53" s="33">
        <f>'三～愛'!BO105/1000</f>
        <v>2.6400507291666662</v>
      </c>
      <c r="BO53" s="33">
        <f>'三～愛'!BP105/1000</f>
        <v>2.5644453541666667</v>
      </c>
      <c r="BP53" s="33">
        <f>'三～愛'!BQ105/1000</f>
        <v>2.5198859278846157</v>
      </c>
      <c r="BQ53" s="33">
        <f>'三～愛'!BR105/1000</f>
        <v>2.966366456730769</v>
      </c>
      <c r="BR53" s="33">
        <f>'三～愛'!BS105/1000</f>
        <v>3.3089862163461534</v>
      </c>
      <c r="BS53" s="33">
        <f>'三～愛'!BT105/1000</f>
        <v>3.1655113653846154</v>
      </c>
      <c r="BT53" s="33">
        <f>'三～愛'!BU105/1000</f>
        <v>3.6613280961538464</v>
      </c>
      <c r="BU53" s="33">
        <f>'三～愛'!BV105/1000</f>
        <v>3.7140151987179486</v>
      </c>
      <c r="BV53" s="33">
        <f>'三～愛'!BW105/1000</f>
        <v>3.7667023012820513</v>
      </c>
      <c r="BW53" s="33">
        <f>'三～愛'!BX105/1000</f>
        <v>1.843930091346154</v>
      </c>
      <c r="BX53" s="33">
        <f>'三～愛'!BY105/1000</f>
        <v>1.8694253237179488</v>
      </c>
      <c r="BY53" s="33">
        <f>'三～愛'!BZ105/1000</f>
        <v>1.9126413653846155</v>
      </c>
      <c r="BZ53" s="33">
        <f>'三～愛'!CA105/1000</f>
        <v>2.2695698397435899</v>
      </c>
      <c r="CA53" s="33">
        <f>'三～愛'!CB105/1000</f>
        <v>2.2996711987179488</v>
      </c>
      <c r="CB53" s="33">
        <f>'三～愛'!CC105/1000</f>
        <v>2.3297725576923076</v>
      </c>
      <c r="CC53" s="33">
        <f>'三～愛'!CD105/1000</f>
        <v>2.5571168605769232</v>
      </c>
      <c r="CD53" s="33">
        <f>'三～愛'!CE105/1000</f>
        <v>3.2043618653846151</v>
      </c>
      <c r="CE53" s="33">
        <f>'三～愛'!CF105/1000</f>
        <v>3.7203107499999999</v>
      </c>
      <c r="CF53" s="33">
        <f>'三～愛'!CG105/1000</f>
        <v>3.4957453012820516</v>
      </c>
      <c r="CG53" s="33">
        <f>'三～愛'!CH105/1000</f>
        <v>3.2175292964743596</v>
      </c>
      <c r="CH53" s="33">
        <f>'三～愛'!CI105/1000</f>
        <v>4.0739288445512827</v>
      </c>
      <c r="CI53" s="33">
        <f>'三～愛'!CJ105/1000</f>
        <v>2.1498728798076923</v>
      </c>
      <c r="CJ53" s="33">
        <f>'三～愛'!CK105/1000</f>
        <v>2.1753681121794872</v>
      </c>
      <c r="CK53" s="33">
        <f>'三～愛'!CL105/1000</f>
        <v>2.221238903846154</v>
      </c>
      <c r="CL53" s="33">
        <f>'三～愛'!CM105/1000</f>
        <v>2.6307861474358969</v>
      </c>
      <c r="CM53" s="33">
        <f>'三～愛'!CN105/1000</f>
        <v>2.6608875064102566</v>
      </c>
      <c r="CN53" s="33">
        <f>'三～愛'!CO105/1000</f>
        <v>2.6909888653846155</v>
      </c>
      <c r="CO53" s="33">
        <f>'三～愛'!CP105/1000</f>
        <v>2.9483696105769233</v>
      </c>
      <c r="CP53" s="33">
        <f>'三～愛'!CQ105/1000</f>
        <v>3.6883763269230774</v>
      </c>
      <c r="CQ53" s="33">
        <f>'三～愛'!CR105/1000</f>
        <v>3.9677016233974363</v>
      </c>
      <c r="CR53" s="33">
        <f>'三～愛'!CS105/1000</f>
        <v>4.0106067435897437</v>
      </c>
      <c r="CS53" s="33">
        <f>'三～愛'!CT105/1000</f>
        <v>3.6856199887820513</v>
      </c>
      <c r="CT53" s="33">
        <f>'三～愛'!CU105/1000</f>
        <v>4.6594033253205129</v>
      </c>
      <c r="CU53" s="33">
        <f>'三～愛'!CV105/1000</f>
        <v>2.4558156682692309</v>
      </c>
      <c r="CV53" s="33">
        <f>'三～愛'!CW105/1000</f>
        <v>2.4813109006410259</v>
      </c>
      <c r="CW53" s="33">
        <f>'三～愛'!CX105/1000</f>
        <v>2.7577290689102565</v>
      </c>
      <c r="CX53" s="33">
        <f>'三～愛'!CY105/1000</f>
        <v>3.1510781442307687</v>
      </c>
      <c r="CY53" s="33">
        <f>'三～愛'!CZ105/1000</f>
        <v>3.182781985576923</v>
      </c>
      <c r="CZ53" s="33">
        <f>'三～愛'!DA105/1000</f>
        <v>3.0522051730769233</v>
      </c>
      <c r="DA53" s="33">
        <f>'三～愛'!DB105/1000</f>
        <v>3.3396223605769229</v>
      </c>
      <c r="DB53" s="33">
        <f>'三～愛'!DC105/1000</f>
        <v>3.8812667900641027</v>
      </c>
      <c r="DC53" s="33">
        <f>'三～愛'!DD105/1000</f>
        <v>3.5714377676282054</v>
      </c>
      <c r="DD53" s="33">
        <f>'三～愛'!DE105/1000</f>
        <v>4.5254681858974362</v>
      </c>
      <c r="DE53" s="33">
        <f>'三～愛'!DF105/1000</f>
        <v>4.153710681089744</v>
      </c>
      <c r="DF53" s="33">
        <f>'三～愛'!DG105/1000</f>
        <v>5.2448778060897441</v>
      </c>
      <c r="DG53" s="33">
        <f>'三～愛'!DH105/1000</f>
        <v>2.7617584567307696</v>
      </c>
      <c r="DH53" s="33">
        <f>'三～愛'!DI105/1000</f>
        <v>2.3822884294871796</v>
      </c>
      <c r="DI53" s="33">
        <f>'三～愛'!DJ105/1000</f>
        <v>2.9810095576923077</v>
      </c>
      <c r="DJ53" s="33">
        <f>'三～愛'!DK105/1000</f>
        <v>3.6753930913461534</v>
      </c>
      <c r="DK53" s="33">
        <f>'三～愛'!DL105/1000</f>
        <v>3.3833201217948718</v>
      </c>
      <c r="DL53" s="33">
        <f>'三～愛'!DM105/1000</f>
        <v>3.4134214807692307</v>
      </c>
      <c r="DM53" s="33">
        <f>'三～愛'!DN105/1000</f>
        <v>3.7308751105769229</v>
      </c>
      <c r="DN53" s="33">
        <f>'三～愛'!DO105/1000</f>
        <v>4.6564052499999997</v>
      </c>
      <c r="DO53" s="33">
        <f>'三～愛'!DP105/1000</f>
        <v>5.3847089038461542</v>
      </c>
      <c r="DP53" s="33">
        <f>'三～愛'!DQ105/1000</f>
        <v>5.0403296282051286</v>
      </c>
      <c r="DQ53" s="33">
        <f>'三～愛'!DR105/1000</f>
        <v>4.6218013733974361</v>
      </c>
      <c r="DR53" s="33">
        <f>'三～愛'!DS105/1000</f>
        <v>5.8303522868589734</v>
      </c>
      <c r="DS53" s="33">
        <f>'三～愛'!DT105/1000</f>
        <v>3.0677012451923074</v>
      </c>
      <c r="DT53" s="33">
        <f>'三～愛'!DU105/1000</f>
        <v>3.0931964775641028</v>
      </c>
      <c r="DU53" s="33">
        <f>'三～愛'!DV105/1000</f>
        <v>3.1470315192307692</v>
      </c>
      <c r="DV53" s="33">
        <f>'三～愛'!DW105/1000</f>
        <v>3.9119703365384622</v>
      </c>
      <c r="DW53" s="33">
        <f>'三～愛'!DX105/1000</f>
        <v>3.7445364294871788</v>
      </c>
      <c r="DX53" s="33">
        <f>'三～愛'!DY105/1000</f>
        <v>3.5293872003205125</v>
      </c>
      <c r="DY53" s="33">
        <f>'三～愛'!DZ105/1000</f>
        <v>4.1221278605769234</v>
      </c>
      <c r="DZ53" s="33">
        <f>'三～愛'!EA105/1000</f>
        <v>4.7816851362179484</v>
      </c>
      <c r="EA53" s="33">
        <f>'三～愛'!EB105/1000</f>
        <v>4.3919802291666663</v>
      </c>
      <c r="EB53" s="33">
        <f>'三～愛'!EC105/1000</f>
        <v>5.0508845080128202</v>
      </c>
      <c r="EC53" s="33">
        <f>'三～愛'!ED105/1000</f>
        <v>5.0898920657051283</v>
      </c>
      <c r="ED53" s="33">
        <f>'三～愛'!EE105/1000</f>
        <v>5.1288996233974355</v>
      </c>
      <c r="EE53" s="33">
        <f>'三～愛'!EF105/1000</f>
        <v>3.373644033653846</v>
      </c>
      <c r="EF53" s="33">
        <f>'三～愛'!EG105/1000</f>
        <v>3.3991392660256405</v>
      </c>
      <c r="EG53" s="33">
        <f>'三～愛'!EH105/1000</f>
        <v>3.4556290576923074</v>
      </c>
      <c r="EH53" s="33">
        <f>'三～愛'!EI105/1000</f>
        <v>4.2924164326923071</v>
      </c>
      <c r="EI53" s="33">
        <f>'三～愛'!EJ105/1000</f>
        <v>4.105752737179488</v>
      </c>
      <c r="EJ53" s="33">
        <f>'三～愛'!EK105/1000</f>
        <v>3.8671144503205124</v>
      </c>
      <c r="EK53" s="33">
        <f>'三～愛'!EL105/1000</f>
        <v>4.513380610576923</v>
      </c>
      <c r="EL53" s="33">
        <f>'三～愛'!EM105/1000</f>
        <v>5.231894309294872</v>
      </c>
      <c r="EM53" s="33">
        <f>'三～愛'!EN105/1000</f>
        <v>4.8022514599358974</v>
      </c>
      <c r="EN53" s="33">
        <f>'三～愛'!EO105/1000</f>
        <v>5.5189752003205133</v>
      </c>
      <c r="EO53" s="33">
        <f>'三～愛'!EP105/1000</f>
        <v>5.5579827580128205</v>
      </c>
      <c r="EP53" s="33">
        <f>'三～愛'!EQ105/1000</f>
        <v>5.5969903157051286</v>
      </c>
      <c r="EQ53" s="33">
        <f>'三～愛'!ER105/1000</f>
        <v>3.0256104743589742</v>
      </c>
      <c r="ER53" s="33">
        <f>'三～愛'!ES105/1000</f>
        <v>3.0465772435897436</v>
      </c>
      <c r="ES53" s="33">
        <f>'三～愛'!ET105/1000</f>
        <v>3.3384751778846153</v>
      </c>
      <c r="ET53" s="33">
        <f>'三～愛'!EU105/1000</f>
        <v>3.7899430576923074</v>
      </c>
      <c r="EU53" s="33">
        <f>'三～愛'!EV105/1000</f>
        <v>4.4669690448717949</v>
      </c>
      <c r="EV53" s="33">
        <f>'三～愛'!EW105/1000</f>
        <v>3.3099474695512816</v>
      </c>
      <c r="EW53" s="33">
        <f>'三～愛'!EX105/1000</f>
        <v>3.8780501714743587</v>
      </c>
      <c r="EX53" s="33">
        <f>'三～愛'!EY105/1000</f>
        <v>6.1084486346153843</v>
      </c>
      <c r="EY53" s="33">
        <f>'三～愛'!EZ105/1000</f>
        <v>6.1487831730769233</v>
      </c>
      <c r="EZ53" s="33">
        <f>'三～愛'!FA105/1000</f>
        <v>5.757138344551282</v>
      </c>
      <c r="FA53" s="33">
        <f>'三～愛'!FB105/1000</f>
        <v>5.7946557756410257</v>
      </c>
      <c r="FB53" s="33">
        <f>'三～愛'!FC105/1000</f>
        <v>6.6707241955128209</v>
      </c>
      <c r="FC53" s="33">
        <f>'三～愛'!FD105/1000</f>
        <v>3.2772117051282055</v>
      </c>
      <c r="FD53" s="33">
        <f>'三～愛'!FE105/1000</f>
        <v>4.0110248429487179</v>
      </c>
      <c r="FE53" s="33">
        <f>'三～愛'!FF105/1000</f>
        <v>4.0728241346153844</v>
      </c>
      <c r="FF53" s="33">
        <f>'三～愛'!FG105/1000</f>
        <v>5.0533086249999997</v>
      </c>
      <c r="FG53" s="33">
        <f>'三～愛'!FH105/1000</f>
        <v>4.8281853525641028</v>
      </c>
      <c r="FH53" s="33">
        <f>'三～愛'!FI105/1000</f>
        <v>4.5425689503205122</v>
      </c>
      <c r="FI53" s="33">
        <f>'三～愛'!FJ105/1000</f>
        <v>5.295886110576923</v>
      </c>
      <c r="FJ53" s="33">
        <f>'三～愛'!FK105/1000</f>
        <v>6.1323126554487173</v>
      </c>
      <c r="FK53" s="33">
        <f>'三～愛'!FL105/1000</f>
        <v>5.6227939214743579</v>
      </c>
      <c r="FL53" s="33">
        <f>'三～愛'!FM105/1000</f>
        <v>6.4551565849358967</v>
      </c>
      <c r="FM53" s="33">
        <f>'三～愛'!FN105/1000</f>
        <v>6.4941641426282057</v>
      </c>
      <c r="FN53" s="33">
        <f>'三～愛'!FO105/1000</f>
        <v>6.5331717003205139</v>
      </c>
      <c r="FO53" s="33">
        <f>'三～愛'!FP105/1000</f>
        <v>3.5288129358974358</v>
      </c>
      <c r="FP53" s="33">
        <f>'三～愛'!FQ105/1000</f>
        <v>4.3169676314102574</v>
      </c>
      <c r="FQ53" s="33">
        <f>'三～愛'!FR105/1000</f>
        <v>0</v>
      </c>
      <c r="FR53" s="33">
        <f>'三～愛'!FS105/1000</f>
        <v>0</v>
      </c>
      <c r="FS53" s="33">
        <f>'三～愛'!FT105/1000</f>
        <v>0</v>
      </c>
      <c r="FT53" s="33">
        <f>'三～愛'!FU105/1000</f>
        <v>0</v>
      </c>
      <c r="FU53" s="33">
        <f>'三～愛'!FV105/1000</f>
        <v>0</v>
      </c>
      <c r="FV53" s="33">
        <f>'三～愛'!FW105/1000</f>
        <v>0</v>
      </c>
      <c r="FW53" s="33">
        <f>'三～愛'!FX105/1000</f>
        <v>0</v>
      </c>
      <c r="FX53" s="33">
        <f>'三～愛'!FY105/1000</f>
        <v>0</v>
      </c>
      <c r="FY53" s="33">
        <f>'三～愛'!FZ105/1000</f>
        <v>0</v>
      </c>
      <c r="FZ53" s="33">
        <f>'三～愛'!GA105/1000</f>
        <v>0</v>
      </c>
    </row>
    <row r="54" spans="1:182">
      <c r="A54" s="31" t="s">
        <v>109</v>
      </c>
      <c r="B54" s="28" t="s">
        <v>38</v>
      </c>
      <c r="C54" s="33">
        <f>'三～愛'!D106/1000</f>
        <v>2.4397019230769236E-2</v>
      </c>
      <c r="D54" s="33">
        <f>'三～愛'!E106/1000</f>
        <v>6.6780440705128216E-2</v>
      </c>
      <c r="E54" s="33">
        <f>'三～愛'!F106/1000</f>
        <v>0.12656243108974358</v>
      </c>
      <c r="F54" s="33">
        <f>'三～愛'!G106/1000</f>
        <v>0.19971838301282052</v>
      </c>
      <c r="G54" s="33">
        <f>'三～愛'!H106/1000</f>
        <v>0.25586788301282049</v>
      </c>
      <c r="H54" s="33">
        <f>'三～愛'!I106/1000</f>
        <v>0.38804710897435901</v>
      </c>
      <c r="I54" s="33">
        <f>'三～愛'!J106/1000</f>
        <v>0.41343318108974358</v>
      </c>
      <c r="J54" s="33">
        <f>'三～愛'!K106/1000</f>
        <v>0.41818509134615384</v>
      </c>
      <c r="K54" s="33">
        <f>'三～愛'!L106/1000</f>
        <v>0.47327719871794871</v>
      </c>
      <c r="L54" s="33">
        <f>'三～愛'!M106/1000</f>
        <v>0.44524984935897433</v>
      </c>
      <c r="M54" s="33">
        <f>'三～愛'!N106/1000</f>
        <v>0.49162610576923077</v>
      </c>
      <c r="N54" s="33">
        <f>'三～愛'!O106/1000</f>
        <v>0.71187562820512817</v>
      </c>
      <c r="O54" s="33">
        <f>'三～愛'!P106/1000</f>
        <v>0.60987150000000012</v>
      </c>
      <c r="P54" s="33">
        <f>'三～愛'!Q106/1000</f>
        <v>0.59791336378205129</v>
      </c>
      <c r="Q54" s="33">
        <f>'三～愛'!R106/1000</f>
        <v>0.7261874310897436</v>
      </c>
      <c r="R54" s="33">
        <f>'三～愛'!S106/1000</f>
        <v>0.87351238301282053</v>
      </c>
      <c r="S54" s="33">
        <f>'三～愛'!T106/1000</f>
        <v>0.92966188301282049</v>
      </c>
      <c r="T54" s="33">
        <f>'三～愛'!U106/1000</f>
        <v>1.223774551282051</v>
      </c>
      <c r="U54" s="33">
        <f>'三～愛'!V106/1000</f>
        <v>1.1673001810897436</v>
      </c>
      <c r="V54" s="33">
        <f>'三～愛'!W106/1000</f>
        <v>1.0792903798076923</v>
      </c>
      <c r="W54" s="33">
        <f>'三～愛'!X106/1000</f>
        <v>1.134382487179487</v>
      </c>
      <c r="X54" s="33">
        <f>'三～愛'!Y106/1000</f>
        <v>1.0017649262820512</v>
      </c>
      <c r="Y54" s="33">
        <f>'三～愛'!Z106/1000</f>
        <v>1.0481411826923077</v>
      </c>
      <c r="Z54" s="33">
        <f>'三～愛'!AA106/1000</f>
        <v>1.4473564935897436</v>
      </c>
      <c r="AA54" s="33">
        <f>'三～愛'!AB106/1000</f>
        <v>1.1953459807692306</v>
      </c>
      <c r="AB54" s="33">
        <f>'三～愛'!AC106/1000</f>
        <v>1.1290462868589743</v>
      </c>
      <c r="AC54" s="33">
        <f>'三～愛'!AD106/1000</f>
        <v>1.3258124310897434</v>
      </c>
      <c r="AD54" s="33">
        <f>'三～愛'!AE106/1000</f>
        <v>1.5473063830128204</v>
      </c>
      <c r="AE54" s="33">
        <f>'三～愛'!AF106/1000</f>
        <v>1.6034558830128205</v>
      </c>
      <c r="AF54" s="33">
        <f>'三～愛'!AG106/1000</f>
        <v>2.0595019935897434</v>
      </c>
      <c r="AG54" s="33">
        <f>'三～愛'!AH106/1000</f>
        <v>1.9211671810897437</v>
      </c>
      <c r="AH54" s="33">
        <f>'三～愛'!AI106/1000</f>
        <v>1.7403956682692308</v>
      </c>
      <c r="AI54" s="33">
        <f>'三～愛'!AJ106/1000</f>
        <v>1.7954877756410255</v>
      </c>
      <c r="AJ54" s="33">
        <f>'三～愛'!AK106/1000</f>
        <v>1.5582800032051283</v>
      </c>
      <c r="AK54" s="33">
        <f>'三～愛'!AL106/1000</f>
        <v>1.6046562596153844</v>
      </c>
      <c r="AL54" s="33">
        <f>'三～愛'!AM106/1000</f>
        <v>2.1828373589743588</v>
      </c>
      <c r="AM54" s="33">
        <f>'三～愛'!AN106/1000</f>
        <v>1.7808204615384615</v>
      </c>
      <c r="AN54" s="33">
        <f>'三～愛'!AO106/1000</f>
        <v>1.6601792099358976</v>
      </c>
      <c r="AO54" s="33">
        <f>'三～愛'!AP106/1000</f>
        <v>1.9254374310897435</v>
      </c>
      <c r="AP54" s="33">
        <f>'三～愛'!AQ106/1000</f>
        <v>2.2211003830128209</v>
      </c>
      <c r="AQ54" s="33">
        <f>'三～愛'!AR106/1000</f>
        <v>2.2772498830128205</v>
      </c>
      <c r="AR54" s="33">
        <f>'三～愛'!AS106/1000</f>
        <v>2.8952294358974355</v>
      </c>
      <c r="AS54" s="33">
        <f>'三～愛'!AT106/1000</f>
        <v>2.6750341810897433</v>
      </c>
      <c r="AT54" s="33">
        <f>'三～愛'!AU106/1000</f>
        <v>2.4015009567307692</v>
      </c>
      <c r="AU54" s="33">
        <f>'三～愛'!AV106/1000</f>
        <v>2.456593064102564</v>
      </c>
      <c r="AV54" s="33">
        <f>'三～愛'!AW106/1000</f>
        <v>2.1147950801282049</v>
      </c>
      <c r="AW54" s="33">
        <f>'三～愛'!AX106/1000</f>
        <v>2.1611713365384615</v>
      </c>
      <c r="AX54" s="33">
        <f>'三～愛'!AY106/1000</f>
        <v>2.9183182243589743</v>
      </c>
      <c r="AY54" s="33">
        <f>'三～愛'!AZ106/1000</f>
        <v>2.1470510560897438</v>
      </c>
      <c r="AZ54" s="33">
        <f>'三～愛'!BA106/1000</f>
        <v>1.9330417980769232</v>
      </c>
      <c r="BA54" s="33">
        <f>'三～愛'!BB106/1000</f>
        <v>2.2229188012820513</v>
      </c>
      <c r="BB54" s="33">
        <f>'三～愛'!BC106/1000</f>
        <v>2.5436598429487178</v>
      </c>
      <c r="BC54" s="33">
        <f>'三～愛'!BD106/1000</f>
        <v>2.5929876394230771</v>
      </c>
      <c r="BD54" s="33">
        <f>'三～愛'!BE106/1000</f>
        <v>3.3660789310897434</v>
      </c>
      <c r="BE54" s="33">
        <f>'三～愛'!BF106/1000</f>
        <v>3.0075141378205132</v>
      </c>
      <c r="BF54" s="33">
        <f>'三～愛'!BG106/1000</f>
        <v>2.5785576442307692</v>
      </c>
      <c r="BG54" s="33">
        <f>'三～愛'!BH106/1000</f>
        <v>2.6249339006410257</v>
      </c>
      <c r="BH54" s="33">
        <f>'三～愛'!BI106/1000</f>
        <v>2.1082497083333331</v>
      </c>
      <c r="BI54" s="33">
        <f>'三～愛'!BJ106/1000</f>
        <v>2.1448439823717949</v>
      </c>
      <c r="BJ54" s="33">
        <f>'三～愛'!BK106/1000</f>
        <v>3.0711746762820509</v>
      </c>
      <c r="BK54" s="33">
        <f>'三～愛'!BL106/1000</f>
        <v>2.6781839791666666</v>
      </c>
      <c r="BL54" s="33">
        <f>'三～愛'!BM106/1000</f>
        <v>2.4014865096153843</v>
      </c>
      <c r="BM54" s="33">
        <f>'三～愛'!BN106/1000</f>
        <v>2.7506952435897438</v>
      </c>
      <c r="BN54" s="33">
        <f>'三～愛'!BO106/1000</f>
        <v>3.1355934006410253</v>
      </c>
      <c r="BO54" s="33">
        <f>'三～愛'!BP106/1000</f>
        <v>3.1849211971153846</v>
      </c>
      <c r="BP54" s="33">
        <f>'三～愛'!BQ106/1000</f>
        <v>4.1199459310897435</v>
      </c>
      <c r="BQ54" s="33">
        <f>'三～愛'!BR106/1000</f>
        <v>3.6686194262820511</v>
      </c>
      <c r="BR54" s="33">
        <f>'三～愛'!BS106/1000</f>
        <v>3.1350727211538461</v>
      </c>
      <c r="BS54" s="33">
        <f>'三～愛'!BT106/1000</f>
        <v>3.1814489775641026</v>
      </c>
      <c r="BT54" s="33">
        <f>'三～愛'!BU106/1000</f>
        <v>2.547380996794872</v>
      </c>
      <c r="BU54" s="33">
        <f>'三～愛'!BV106/1000</f>
        <v>2.5839752708333337</v>
      </c>
      <c r="BV54" s="33">
        <f>'三～愛'!BW106/1000</f>
        <v>3.6892717532051278</v>
      </c>
      <c r="BW54" s="33">
        <f>'三～愛'!BX106/1000</f>
        <v>3.2093169022435895</v>
      </c>
      <c r="BX54" s="33">
        <f>'三～愛'!BY106/1000</f>
        <v>3.2535779791666664</v>
      </c>
      <c r="BY54" s="33">
        <f>'三～愛'!BZ106/1000</f>
        <v>3.7243124310897437</v>
      </c>
      <c r="BZ54" s="33">
        <f>'三～愛'!CA106/1000</f>
        <v>4.2424823830128204</v>
      </c>
      <c r="CA54" s="33">
        <f>'三～愛'!CB106/1000</f>
        <v>4.2986318830128205</v>
      </c>
      <c r="CB54" s="33">
        <f>'三～愛'!CC106/1000</f>
        <v>5.4024117628205133</v>
      </c>
      <c r="CC54" s="33">
        <f>'三～愛'!CD106/1000</f>
        <v>4.9366351810897431</v>
      </c>
      <c r="CD54" s="33">
        <f>'三～愛'!CE106/1000</f>
        <v>4.3848168221153845</v>
      </c>
      <c r="CE54" s="33">
        <f>'三～愛'!CF106/1000</f>
        <v>3.7379640544871791</v>
      </c>
      <c r="CF54" s="33">
        <f>'三～愛'!CG106/1000</f>
        <v>3.7843403108974356</v>
      </c>
      <c r="CG54" s="33">
        <f>'三～愛'!CH106/1000</f>
        <v>3.8307165673076926</v>
      </c>
      <c r="CH54" s="33">
        <f>'三～愛'!CI106/1000</f>
        <v>4.3073688301282056</v>
      </c>
      <c r="CI54" s="33">
        <f>'三～愛'!CJ106/1000</f>
        <v>3.7404498253205127</v>
      </c>
      <c r="CJ54" s="33">
        <f>'三～愛'!CK106/1000</f>
        <v>3.7847109022435892</v>
      </c>
      <c r="CK54" s="33">
        <f>'三～愛'!CL106/1000</f>
        <v>4.3239374310897434</v>
      </c>
      <c r="CL54" s="33">
        <f>'三～愛'!CM106/1000</f>
        <v>4.9162763830128204</v>
      </c>
      <c r="CM54" s="33">
        <f>'三～愛'!CN106/1000</f>
        <v>4.9724258830128205</v>
      </c>
      <c r="CN54" s="33">
        <f>'三～愛'!CO106/1000</f>
        <v>6.2381392051282036</v>
      </c>
      <c r="CO54" s="33">
        <f>'三～愛'!CP106/1000</f>
        <v>5.6905021810897445</v>
      </c>
      <c r="CP54" s="33">
        <f>'三～愛'!CQ106/1000</f>
        <v>5.0459221105769227</v>
      </c>
      <c r="CQ54" s="33">
        <f>'三～愛'!CR106/1000</f>
        <v>4.2944791314102568</v>
      </c>
      <c r="CR54" s="33">
        <f>'三～愛'!CS106/1000</f>
        <v>4.3408553878205129</v>
      </c>
      <c r="CS54" s="33">
        <f>'三～愛'!CT106/1000</f>
        <v>4.3872316442307691</v>
      </c>
      <c r="CT54" s="33">
        <f>'三～愛'!CU106/1000</f>
        <v>4.925465907051283</v>
      </c>
      <c r="CU54" s="33">
        <f>'三～愛'!CV106/1000</f>
        <v>4.2715827483974351</v>
      </c>
      <c r="CV54" s="33">
        <f>'三～愛'!CW106/1000</f>
        <v>4.3158438253205125</v>
      </c>
      <c r="CW54" s="33">
        <f>'三～愛'!CX106/1000</f>
        <v>4.9235624310897439</v>
      </c>
      <c r="CX54" s="33">
        <f>'三～愛'!CY106/1000</f>
        <v>5.5900703830128204</v>
      </c>
      <c r="CY54" s="33">
        <f>'三～愛'!CZ106/1000</f>
        <v>5.6462198830128196</v>
      </c>
      <c r="CZ54" s="33">
        <f>'三～愛'!DA106/1000</f>
        <v>7.0738666474358975</v>
      </c>
      <c r="DA54" s="33">
        <f>'三～愛'!DB106/1000</f>
        <v>6.4443691810897432</v>
      </c>
      <c r="DB54" s="33">
        <f>'三～愛'!DC106/1000</f>
        <v>5.707027399038461</v>
      </c>
      <c r="DC54" s="33">
        <f>'三～愛'!DD106/1000</f>
        <v>4.8509942083333337</v>
      </c>
      <c r="DD54" s="33">
        <f>'三～愛'!DE106/1000</f>
        <v>4.8973704647435898</v>
      </c>
      <c r="DE54" s="33">
        <f>'三～愛'!DF106/1000</f>
        <v>4.9437467211538459</v>
      </c>
      <c r="DF54" s="33">
        <f>'三～愛'!DG106/1000</f>
        <v>5.5435629839743576</v>
      </c>
      <c r="DG54" s="33">
        <f>'三～愛'!DH106/1000</f>
        <v>4.8027156714743588</v>
      </c>
      <c r="DH54" s="33">
        <f>'三～愛'!DI106/1000</f>
        <v>4.8469767483974353</v>
      </c>
      <c r="DI54" s="33">
        <f>'三～愛'!DJ106/1000</f>
        <v>5.5231874310897435</v>
      </c>
      <c r="DJ54" s="33">
        <f>'三～愛'!DK106/1000</f>
        <v>6.2638643830128204</v>
      </c>
      <c r="DK54" s="33">
        <f>'三～愛'!DL106/1000</f>
        <v>6.3200138830128205</v>
      </c>
      <c r="DL54" s="33">
        <f>'三～愛'!DM106/1000</f>
        <v>7.9095940897435897</v>
      </c>
      <c r="DM54" s="33">
        <f>'三～愛'!DN106/1000</f>
        <v>7.1982361810897428</v>
      </c>
      <c r="DN54" s="33">
        <f>'三～愛'!DO106/1000</f>
        <v>6.3681326874999993</v>
      </c>
      <c r="DO54" s="33">
        <f>'三～愛'!DP106/1000</f>
        <v>5.4075092852564106</v>
      </c>
      <c r="DP54" s="33">
        <f>'三～愛'!DQ106/1000</f>
        <v>5.4538855416666667</v>
      </c>
      <c r="DQ54" s="33">
        <f>'三～愛'!DR106/1000</f>
        <v>5.5002617980769228</v>
      </c>
      <c r="DR54" s="33">
        <f>'三～愛'!DS106/1000</f>
        <v>6.1616600608974359</v>
      </c>
      <c r="DS54" s="33">
        <f>'三～愛'!DT106/1000</f>
        <v>5.3338485945512817</v>
      </c>
      <c r="DT54" s="33">
        <f>'三～愛'!DU106/1000</f>
        <v>5.378109671474359</v>
      </c>
      <c r="DU54" s="33">
        <f>'三～愛'!DV106/1000</f>
        <v>6.122812431089744</v>
      </c>
      <c r="DV54" s="33">
        <f>'三～愛'!DW106/1000</f>
        <v>6.9376583830128213</v>
      </c>
      <c r="DW54" s="33">
        <f>'三～愛'!DX106/1000</f>
        <v>6.9938078830128196</v>
      </c>
      <c r="DX54" s="33">
        <f>'三～愛'!DY106/1000</f>
        <v>8.7453215320512818</v>
      </c>
      <c r="DY54" s="33">
        <f>'三～愛'!DZ106/1000</f>
        <v>7.9521031810897433</v>
      </c>
      <c r="DZ54" s="33">
        <f>'三～愛'!EA106/1000</f>
        <v>7.0292379759615384</v>
      </c>
      <c r="EA54" s="33">
        <f>'三～愛'!EB106/1000</f>
        <v>7.0843300833333327</v>
      </c>
      <c r="EB54" s="33">
        <f>'三～愛'!EC106/1000</f>
        <v>6.0104006185897436</v>
      </c>
      <c r="EC54" s="33">
        <f>'三～愛'!ED106/1000</f>
        <v>6.0567768750000006</v>
      </c>
      <c r="ED54" s="33">
        <f>'三～愛'!EE106/1000</f>
        <v>8.0666842820512823</v>
      </c>
      <c r="EE54" s="33">
        <f>'三～愛'!EF106/1000</f>
        <v>5.8649815176282045</v>
      </c>
      <c r="EF54" s="33">
        <f>'三～愛'!EG106/1000</f>
        <v>5.9092425945512819</v>
      </c>
      <c r="EG54" s="33">
        <f>'三～愛'!EH106/1000</f>
        <v>6.7224374310897428</v>
      </c>
      <c r="EH54" s="33">
        <f>'三～愛'!EI106/1000</f>
        <v>7.6114523830128205</v>
      </c>
      <c r="EI54" s="33">
        <f>'三～愛'!EJ106/1000</f>
        <v>7.6676018830128214</v>
      </c>
      <c r="EJ54" s="33">
        <f>'三～愛'!EK106/1000</f>
        <v>9.5810489743589748</v>
      </c>
      <c r="EK54" s="33">
        <f>'三～愛'!EL106/1000</f>
        <v>8.705970181089743</v>
      </c>
      <c r="EL54" s="33">
        <f>'三～愛'!EM106/1000</f>
        <v>7.6903432644230758</v>
      </c>
      <c r="EM54" s="33">
        <f>'三～愛'!EN106/1000</f>
        <v>7.7454353717948718</v>
      </c>
      <c r="EN54" s="33">
        <f>'三～愛'!EO106/1000</f>
        <v>6.5669156955128205</v>
      </c>
      <c r="EO54" s="33">
        <f>'三～愛'!EP106/1000</f>
        <v>6.6132919519230766</v>
      </c>
      <c r="EP54" s="33">
        <f>'三～愛'!EQ106/1000</f>
        <v>8.8021651474358968</v>
      </c>
      <c r="EQ54" s="33">
        <f>'三～愛'!ER106/1000</f>
        <v>7.0500907884615387</v>
      </c>
      <c r="ER54" s="33">
        <f>'三～愛'!ES106/1000</f>
        <v>7.0988803285256399</v>
      </c>
      <c r="ES54" s="33">
        <f>'三～愛'!ET106/1000</f>
        <v>8.0870624759615382</v>
      </c>
      <c r="ET54" s="33">
        <f>'三～愛'!EU106/1000</f>
        <v>9.1681658541666682</v>
      </c>
      <c r="EU54" s="33">
        <f>'三～愛'!EV106/1000</f>
        <v>8.3413958830128205</v>
      </c>
      <c r="EV54" s="33">
        <f>'三～愛'!EW106/1000</f>
        <v>11.311670647435898</v>
      </c>
      <c r="EW54" s="33">
        <f>'三～愛'!EX106/1000</f>
        <v>10.486420370192308</v>
      </c>
      <c r="EX54" s="33">
        <f>'三～愛'!EY106/1000</f>
        <v>8.3514485528846141</v>
      </c>
      <c r="EY54" s="33">
        <f>'三～愛'!EZ106/1000</f>
        <v>8.406540660256411</v>
      </c>
      <c r="EZ54" s="33">
        <f>'三～愛'!FA106/1000</f>
        <v>8.4616327676282062</v>
      </c>
      <c r="FA54" s="33">
        <f>'三～愛'!FB106/1000</f>
        <v>8.5167248749999995</v>
      </c>
      <c r="FB54" s="33">
        <f>'三～愛'!FC106/1000</f>
        <v>9.5376460128205114</v>
      </c>
      <c r="FC54" s="33">
        <f>'三～愛'!FD106/1000</f>
        <v>7.6355652692307689</v>
      </c>
      <c r="FD54" s="33">
        <f>'三～愛'!FE106/1000</f>
        <v>6.9715084407051284</v>
      </c>
      <c r="FE54" s="33">
        <f>'三～愛'!FF106/1000</f>
        <v>7.9216874310897447</v>
      </c>
      <c r="FF54" s="33">
        <f>'三～愛'!FG106/1000</f>
        <v>8.9590403830128196</v>
      </c>
      <c r="FG54" s="33">
        <f>'三～愛'!FH106/1000</f>
        <v>9.0151898830128214</v>
      </c>
      <c r="FH54" s="33">
        <f>'三～愛'!FI106/1000</f>
        <v>11.252503858974359</v>
      </c>
      <c r="FI54" s="33">
        <f>'三～愛'!FJ106/1000</f>
        <v>10.213704181089744</v>
      </c>
      <c r="FJ54" s="33">
        <f>'三～愛'!FK106/1000</f>
        <v>9.0125538413461541</v>
      </c>
      <c r="FK54" s="33">
        <f>'三～愛'!FL106/1000</f>
        <v>9.0676459487179493</v>
      </c>
      <c r="FL54" s="33">
        <f>'三～愛'!FM106/1000</f>
        <v>7.6799458493589734</v>
      </c>
      <c r="FM54" s="33">
        <f>'三～愛'!FN106/1000</f>
        <v>7.7263221057692304</v>
      </c>
      <c r="FN54" s="33">
        <f>'三～愛'!FO106/1000</f>
        <v>10.273126878205128</v>
      </c>
      <c r="FO54" s="33">
        <f>'三～愛'!FP106/1000</f>
        <v>8.2210397499999992</v>
      </c>
      <c r="FP54" s="33">
        <f>'三～愛'!FQ106/1000</f>
        <v>7.5026413637820513</v>
      </c>
      <c r="FQ54" s="33">
        <f>'三～愛'!FR106/1000</f>
        <v>0</v>
      </c>
      <c r="FR54" s="33">
        <f>'三～愛'!FS106/1000</f>
        <v>0</v>
      </c>
      <c r="FS54" s="33">
        <f>'三～愛'!FT106/1000</f>
        <v>0</v>
      </c>
      <c r="FT54" s="33">
        <f>'三～愛'!FU106/1000</f>
        <v>0</v>
      </c>
      <c r="FU54" s="33">
        <f>'三～愛'!FV106/1000</f>
        <v>0</v>
      </c>
      <c r="FV54" s="33">
        <f>'三～愛'!FW106/1000</f>
        <v>0</v>
      </c>
      <c r="FW54" s="33">
        <f>'三～愛'!FX106/1000</f>
        <v>0</v>
      </c>
      <c r="FX54" s="33">
        <f>'三～愛'!FY106/1000</f>
        <v>0</v>
      </c>
      <c r="FY54" s="33">
        <f>'三～愛'!FZ106/1000</f>
        <v>0</v>
      </c>
      <c r="FZ54" s="33">
        <f>'三～愛'!GA106/1000</f>
        <v>0</v>
      </c>
    </row>
    <row r="55" spans="1:182">
      <c r="A55" s="31" t="s">
        <v>109</v>
      </c>
      <c r="B55" s="29" t="s">
        <v>39</v>
      </c>
      <c r="C55" s="36">
        <f>'三～愛'!D107/1000</f>
        <v>0.39617266826923075</v>
      </c>
      <c r="D55" s="36">
        <f>'三～愛'!E107/1000</f>
        <v>0.8651148990384615</v>
      </c>
      <c r="E55" s="36">
        <f>'三～愛'!F107/1000</f>
        <v>1.3057947099358975</v>
      </c>
      <c r="F55" s="36">
        <f>'三～愛'!G107/1000</f>
        <v>1.7198812692307692</v>
      </c>
      <c r="G55" s="36">
        <f>'三～愛'!H107/1000</f>
        <v>2.1657236794871797</v>
      </c>
      <c r="H55" s="36">
        <f>'三～愛'!I107/1000</f>
        <v>2.535536363782052</v>
      </c>
      <c r="I55" s="36">
        <f>'三～愛'!J107/1000</f>
        <v>2.9678843205128205</v>
      </c>
      <c r="J55" s="36">
        <f>'三～愛'!K107/1000</f>
        <v>3.4002322772435898</v>
      </c>
      <c r="K55" s="36">
        <f>'三～愛'!L107/1000</f>
        <v>3.8325802339743591</v>
      </c>
      <c r="L55" s="36">
        <f>'三～愛'!M107/1000</f>
        <v>4.2649281907051284</v>
      </c>
      <c r="M55" s="36">
        <f>'三～愛'!N107/1000</f>
        <v>4.6972761474358977</v>
      </c>
      <c r="N55" s="36">
        <f>'三～愛'!O107/1000</f>
        <v>4.955750838141026</v>
      </c>
      <c r="O55" s="36">
        <f>'三～愛'!P107/1000</f>
        <v>6.0234794374999989</v>
      </c>
      <c r="P55" s="36">
        <f>'三～愛'!Q107/1000</f>
        <v>6.4924216682692313</v>
      </c>
      <c r="Q55" s="36">
        <f>'三～愛'!R107/1000</f>
        <v>6.8019211907051291</v>
      </c>
      <c r="R55" s="36">
        <f>'三～愛'!S107/1000</f>
        <v>7.0699901923076922</v>
      </c>
      <c r="S55" s="36">
        <f>'三～愛'!T107/1000</f>
        <v>7.515832602564104</v>
      </c>
      <c r="T55" s="36">
        <f>'三～愛'!U107/1000</f>
        <v>7.723711844551282</v>
      </c>
      <c r="U55" s="36">
        <f>'三～愛'!V107/1000</f>
        <v>8.1560598012820495</v>
      </c>
      <c r="V55" s="36">
        <f>'三～愛'!W107/1000</f>
        <v>8.5884077580128189</v>
      </c>
      <c r="W55" s="36">
        <f>'三～愛'!X107/1000</f>
        <v>9.0207557147435917</v>
      </c>
      <c r="X55" s="36">
        <f>'三～愛'!Y107/1000</f>
        <v>9.4531036714743593</v>
      </c>
      <c r="Y55" s="36">
        <f>'三～愛'!Z107/1000</f>
        <v>9.8854516282051286</v>
      </c>
      <c r="Z55" s="36">
        <f>'三～愛'!AA107/1000</f>
        <v>9.9649605304487192</v>
      </c>
      <c r="AA55" s="36">
        <f>'三～愛'!AB107/1000</f>
        <v>11.650786206730771</v>
      </c>
      <c r="AB55" s="36">
        <f>'三～愛'!AC107/1000</f>
        <v>12.119728437499999</v>
      </c>
      <c r="AC55" s="36">
        <f>'三～愛'!AD107/1000</f>
        <v>12.298047671474361</v>
      </c>
      <c r="AD55" s="36">
        <f>'三～愛'!AE107/1000</f>
        <v>12.420099115384618</v>
      </c>
      <c r="AE55" s="36">
        <f>'三～愛'!AF107/1000</f>
        <v>12.865941525641025</v>
      </c>
      <c r="AF55" s="36">
        <f>'三～愛'!AG107/1000</f>
        <v>12.911887325320514</v>
      </c>
      <c r="AG55" s="36">
        <f>'三～愛'!AH107/1000</f>
        <v>13.344235282051283</v>
      </c>
      <c r="AH55" s="36">
        <f>'三～愛'!AI107/1000</f>
        <v>13.776583238782051</v>
      </c>
      <c r="AI55" s="36">
        <f>'三～愛'!AJ107/1000</f>
        <v>14.20893119551282</v>
      </c>
      <c r="AJ55" s="36">
        <f>'三～愛'!AK107/1000</f>
        <v>14.641279152243589</v>
      </c>
      <c r="AK55" s="36">
        <f>'三～愛'!AL107/1000</f>
        <v>15.073627108974359</v>
      </c>
      <c r="AL55" s="36">
        <f>'三～愛'!AM107/1000</f>
        <v>14.974170222756413</v>
      </c>
      <c r="AM55" s="36">
        <f>'三～愛'!AN107/1000</f>
        <v>17.278092975961538</v>
      </c>
      <c r="AN55" s="36">
        <f>'三～愛'!AO107/1000</f>
        <v>17.747035206730768</v>
      </c>
      <c r="AO55" s="36">
        <f>'三～愛'!AP107/1000</f>
        <v>17.794174152243592</v>
      </c>
      <c r="AP55" s="36">
        <f>'三～愛'!AQ107/1000</f>
        <v>17.77020803846154</v>
      </c>
      <c r="AQ55" s="36">
        <f>'三～愛'!AR107/1000</f>
        <v>18.216050448717951</v>
      </c>
      <c r="AR55" s="36">
        <f>'三～愛'!AS107/1000</f>
        <v>18.100062806089742</v>
      </c>
      <c r="AS55" s="36">
        <f>'三～愛'!AT107/1000</f>
        <v>18.532410762820511</v>
      </c>
      <c r="AT55" s="36">
        <f>'三～愛'!AU107/1000</f>
        <v>18.964758719551284</v>
      </c>
      <c r="AU55" s="36">
        <f>'三～愛'!AV107/1000</f>
        <v>19.397106676282053</v>
      </c>
      <c r="AV55" s="36">
        <f>'三～愛'!AW107/1000</f>
        <v>19.829454633012823</v>
      </c>
      <c r="AW55" s="36">
        <f>'三～愛'!AX107/1000</f>
        <v>20.261802589743592</v>
      </c>
      <c r="AX55" s="36">
        <f>'三～愛'!AY107/1000</f>
        <v>19.983379915064098</v>
      </c>
      <c r="AY55" s="36">
        <f>'三～愛'!AZ107/1000</f>
        <v>22.905399745192305</v>
      </c>
      <c r="AZ55" s="36">
        <f>'三～愛'!BA107/1000</f>
        <v>23.374341975961539</v>
      </c>
      <c r="BA55" s="36">
        <f>'三～愛'!BB107/1000</f>
        <v>23.290300633012819</v>
      </c>
      <c r="BB55" s="36">
        <f>'三～愛'!BC107/1000</f>
        <v>23.12031696153846</v>
      </c>
      <c r="BC55" s="36">
        <f>'三～愛'!BD107/1000</f>
        <v>23.566159371794875</v>
      </c>
      <c r="BD55" s="36">
        <f>'三～愛'!BE107/1000</f>
        <v>23.288238286858974</v>
      </c>
      <c r="BE55" s="36">
        <f>'三～愛'!BF107/1000</f>
        <v>23.720586243589743</v>
      </c>
      <c r="BF55" s="36">
        <f>'三～愛'!BG107/1000</f>
        <v>24.152934200320512</v>
      </c>
      <c r="BG55" s="36">
        <f>'三～愛'!BH107/1000</f>
        <v>24.585282157051278</v>
      </c>
      <c r="BH55" s="36">
        <f>'三～愛'!BI107/1000</f>
        <v>25.017630113782054</v>
      </c>
      <c r="BI55" s="36">
        <f>'三～愛'!BJ107/1000</f>
        <v>25.449978070512817</v>
      </c>
      <c r="BJ55" s="36">
        <f>'三～愛'!BK107/1000</f>
        <v>24.992589607371794</v>
      </c>
      <c r="BK55" s="36">
        <f>'三～愛'!BL107/1000</f>
        <v>28.532706514423072</v>
      </c>
      <c r="BL55" s="36">
        <f>'三～愛'!BM107/1000</f>
        <v>29.001648745192309</v>
      </c>
      <c r="BM55" s="36">
        <f>'三～愛'!BN107/1000</f>
        <v>28.786427113782054</v>
      </c>
      <c r="BN55" s="36">
        <f>'三～愛'!BO107/1000</f>
        <v>28.470425884615388</v>
      </c>
      <c r="BO55" s="36">
        <f>'三～愛'!BP107/1000</f>
        <v>28.916268294871795</v>
      </c>
      <c r="BP55" s="36">
        <f>'三～愛'!BQ107/1000</f>
        <v>28.476413767628205</v>
      </c>
      <c r="BQ55" s="36">
        <f>'三～愛'!BR107/1000</f>
        <v>28.908761724358975</v>
      </c>
      <c r="BR55" s="36">
        <f>'三～愛'!BS107/1000</f>
        <v>29.341109681089744</v>
      </c>
      <c r="BS55" s="36">
        <f>'三～愛'!BT107/1000</f>
        <v>29.77345763782052</v>
      </c>
      <c r="BT55" s="36">
        <f>'三～愛'!BU107/1000</f>
        <v>30.205805594551286</v>
      </c>
      <c r="BU55" s="36">
        <f>'三～愛'!BV107/1000</f>
        <v>30.638153551282056</v>
      </c>
      <c r="BV55" s="36">
        <f>'三～愛'!BW107/1000</f>
        <v>30.00179929967949</v>
      </c>
      <c r="BW55" s="36">
        <f>'三～愛'!BX107/1000</f>
        <v>34.160013283653846</v>
      </c>
      <c r="BX55" s="36">
        <f>'三～愛'!BY107/1000</f>
        <v>34.628955514423076</v>
      </c>
      <c r="BY55" s="36">
        <f>'三～愛'!BZ107/1000</f>
        <v>34.282553594551281</v>
      </c>
      <c r="BZ55" s="36">
        <f>'三～愛'!CA107/1000</f>
        <v>33.820534807692312</v>
      </c>
      <c r="CA55" s="36">
        <f>'三～愛'!CB107/1000</f>
        <v>34.266377217948722</v>
      </c>
      <c r="CB55" s="36">
        <f>'三～愛'!CC107/1000</f>
        <v>33.664589248397441</v>
      </c>
      <c r="CC55" s="36">
        <f>'三～愛'!CD107/1000</f>
        <v>34.096937205128206</v>
      </c>
      <c r="CD55" s="36">
        <f>'三～愛'!CE107/1000</f>
        <v>34.529285161858972</v>
      </c>
      <c r="CE55" s="36">
        <f>'三～愛'!CF107/1000</f>
        <v>34.961633118589745</v>
      </c>
      <c r="CF55" s="36">
        <f>'三～愛'!CG107/1000</f>
        <v>35.393981075320518</v>
      </c>
      <c r="CG55" s="36">
        <f>'三～愛'!CH107/1000</f>
        <v>35.826329032051284</v>
      </c>
      <c r="CH55" s="36">
        <f>'三～愛'!CI107/1000</f>
        <v>35.011008991987175</v>
      </c>
      <c r="CI55" s="36">
        <f>'三～愛'!CJ107/1000</f>
        <v>39.787320052884624</v>
      </c>
      <c r="CJ55" s="36">
        <f>'三～愛'!CK107/1000</f>
        <v>40.25626228365384</v>
      </c>
      <c r="CK55" s="36">
        <f>'三～愛'!CL107/1000</f>
        <v>39.778680075320516</v>
      </c>
      <c r="CL55" s="36">
        <f>'三～愛'!CM107/1000</f>
        <v>39.170643730769235</v>
      </c>
      <c r="CM55" s="36">
        <f>'三～愛'!CN107/1000</f>
        <v>39.616486141025639</v>
      </c>
      <c r="CN55" s="36">
        <f>'三～愛'!CO107/1000</f>
        <v>38.852764729166672</v>
      </c>
      <c r="CO55" s="36">
        <f>'三～愛'!CP107/1000</f>
        <v>39.285112685897438</v>
      </c>
      <c r="CP55" s="36">
        <f>'三～愛'!CQ107/1000</f>
        <v>39.717460642628204</v>
      </c>
      <c r="CQ55" s="36">
        <f>'三～愛'!CR107/1000</f>
        <v>40.149808599358977</v>
      </c>
      <c r="CR55" s="36">
        <f>'三～愛'!CS107/1000</f>
        <v>40.58215655608975</v>
      </c>
      <c r="CS55" s="36">
        <f>'三～愛'!CT107/1000</f>
        <v>41.014504512820515</v>
      </c>
      <c r="CT55" s="36">
        <f>'三～愛'!CU107/1000</f>
        <v>40.020218684294875</v>
      </c>
      <c r="CU55" s="36">
        <f>'三～愛'!CV107/1000</f>
        <v>45.414626822115387</v>
      </c>
      <c r="CV55" s="36">
        <f>'三～愛'!CW107/1000</f>
        <v>45.883569052884617</v>
      </c>
      <c r="CW55" s="36">
        <f>'三～愛'!CX107/1000</f>
        <v>45.274806556089736</v>
      </c>
      <c r="CX55" s="36">
        <f>'三～愛'!CY107/1000</f>
        <v>44.520752653846152</v>
      </c>
      <c r="CY55" s="36">
        <f>'三～愛'!CZ107/1000</f>
        <v>44.966595064102563</v>
      </c>
      <c r="CZ55" s="36">
        <f>'三～愛'!DA107/1000</f>
        <v>44.04094020993589</v>
      </c>
      <c r="DA55" s="36">
        <f>'三～愛'!DB107/1000</f>
        <v>44.473288166666663</v>
      </c>
      <c r="DB55" s="36">
        <f>'三～愛'!DC107/1000</f>
        <v>44.905636123397436</v>
      </c>
      <c r="DC55" s="36">
        <f>'三～愛'!DD107/1000</f>
        <v>45.337984080128194</v>
      </c>
      <c r="DD55" s="36">
        <f>'三～愛'!DE107/1000</f>
        <v>45.770332036858974</v>
      </c>
      <c r="DE55" s="36">
        <f>'三～愛'!DF107/1000</f>
        <v>46.20267999358974</v>
      </c>
      <c r="DF55" s="36">
        <f>'三～愛'!DG107/1000</f>
        <v>45.02942837660256</v>
      </c>
      <c r="DG55" s="36">
        <f>'三～愛'!DH107/1000</f>
        <v>51.041933591346165</v>
      </c>
      <c r="DH55" s="36">
        <f>'三～愛'!DI107/1000</f>
        <v>51.510875822115381</v>
      </c>
      <c r="DI55" s="36">
        <f>'三～愛'!DJ107/1000</f>
        <v>50.77093303685897</v>
      </c>
      <c r="DJ55" s="36">
        <f>'三～愛'!DK107/1000</f>
        <v>49.870861576923076</v>
      </c>
      <c r="DK55" s="36">
        <f>'三～愛'!DL107/1000</f>
        <v>50.316703987179487</v>
      </c>
      <c r="DL55" s="36">
        <f>'三～愛'!DM107/1000</f>
        <v>49.229115690705129</v>
      </c>
      <c r="DM55" s="36">
        <f>'三～愛'!DN107/1000</f>
        <v>49.661463647435895</v>
      </c>
      <c r="DN55" s="36">
        <f>'三～愛'!DO107/1000</f>
        <v>50.09381160416666</v>
      </c>
      <c r="DO55" s="36">
        <f>'三～愛'!DP107/1000</f>
        <v>50.52615956089744</v>
      </c>
      <c r="DP55" s="36">
        <f>'三～愛'!DQ107/1000</f>
        <v>50.958507517628206</v>
      </c>
      <c r="DQ55" s="36">
        <f>'三～愛'!DR107/1000</f>
        <v>51.390855474358972</v>
      </c>
      <c r="DR55" s="36">
        <f>'三～愛'!DS107/1000</f>
        <v>50.038638068910259</v>
      </c>
      <c r="DS55" s="36">
        <f>'三～愛'!DT107/1000</f>
        <v>56.669240360576929</v>
      </c>
      <c r="DT55" s="36">
        <f>'三～愛'!DU107/1000</f>
        <v>57.138182591346165</v>
      </c>
      <c r="DU55" s="36">
        <f>'三～愛'!DV107/1000</f>
        <v>56.267059517628212</v>
      </c>
      <c r="DV55" s="36">
        <f>'三～愛'!DW107/1000</f>
        <v>55.220970500000007</v>
      </c>
      <c r="DW55" s="36">
        <f>'三～愛'!DX107/1000</f>
        <v>55.666812910256411</v>
      </c>
      <c r="DX55" s="36">
        <f>'三～愛'!DY107/1000</f>
        <v>54.417291171474368</v>
      </c>
      <c r="DY55" s="36">
        <f>'三～愛'!DZ107/1000</f>
        <v>54.849639128205126</v>
      </c>
      <c r="DZ55" s="36">
        <f>'三～愛'!EA107/1000</f>
        <v>55.281987084935892</v>
      </c>
      <c r="EA55" s="36">
        <f>'三～愛'!EB107/1000</f>
        <v>55.714335041666672</v>
      </c>
      <c r="EB55" s="36">
        <f>'三～愛'!EC107/1000</f>
        <v>56.146682998397438</v>
      </c>
      <c r="EC55" s="36">
        <f>'三～愛'!ED107/1000</f>
        <v>56.579030955128204</v>
      </c>
      <c r="ED55" s="36">
        <f>'三～愛'!EE107/1000</f>
        <v>55.047847761217952</v>
      </c>
      <c r="EE55" s="36">
        <f>'三～愛'!EF107/1000</f>
        <v>62.296547129807692</v>
      </c>
      <c r="EF55" s="36">
        <f>'三～愛'!EG107/1000</f>
        <v>62.765489360576922</v>
      </c>
      <c r="EG55" s="36">
        <f>'三～愛'!EH107/1000</f>
        <v>61.763185998397439</v>
      </c>
      <c r="EH55" s="36">
        <f>'三～愛'!EI107/1000</f>
        <v>60.571079423076924</v>
      </c>
      <c r="EI55" s="36">
        <f>'三～愛'!EJ107/1000</f>
        <v>61.016921833333335</v>
      </c>
      <c r="EJ55" s="36">
        <f>'三～愛'!EK107/1000</f>
        <v>59.605466652243585</v>
      </c>
      <c r="EK55" s="36">
        <f>'三～愛'!EL107/1000</f>
        <v>60.037814608974358</v>
      </c>
      <c r="EL55" s="36">
        <f>'三～愛'!EM107/1000</f>
        <v>60.470162565705131</v>
      </c>
      <c r="EM55" s="36">
        <f>'三～愛'!EN107/1000</f>
        <v>60.902510522435897</v>
      </c>
      <c r="EN55" s="36">
        <f>'三～愛'!EO107/1000</f>
        <v>61.33485847916667</v>
      </c>
      <c r="EO55" s="36">
        <f>'三～愛'!EP107/1000</f>
        <v>61.767206435897435</v>
      </c>
      <c r="EP55" s="36">
        <f>'三～愛'!EQ107/1000</f>
        <v>60.057057453525644</v>
      </c>
      <c r="EQ55" s="36">
        <f>'三～愛'!ER107/1000</f>
        <v>67.923853899038448</v>
      </c>
      <c r="ER55" s="36">
        <f>'三～愛'!ES107/1000</f>
        <v>68.392796129807692</v>
      </c>
      <c r="ES55" s="36">
        <f>'三～愛'!ET107/1000</f>
        <v>67.259312479166667</v>
      </c>
      <c r="ET55" s="36">
        <f>'三～愛'!EU107/1000</f>
        <v>65.921188346153855</v>
      </c>
      <c r="EU55" s="36">
        <f>'三～愛'!EV107/1000</f>
        <v>66.367030756410259</v>
      </c>
      <c r="EV55" s="36">
        <f>'三～愛'!EW107/1000</f>
        <v>64.793642133012824</v>
      </c>
      <c r="EW55" s="36">
        <f>'三～愛'!EX107/1000</f>
        <v>65.22599008974359</v>
      </c>
      <c r="EX55" s="36">
        <f>'三～愛'!EY107/1000</f>
        <v>65.65833804647437</v>
      </c>
      <c r="EY55" s="36">
        <f>'三～愛'!EZ107/1000</f>
        <v>66.090686003205136</v>
      </c>
      <c r="EZ55" s="36">
        <f>'三～愛'!FA107/1000</f>
        <v>66.523033959935901</v>
      </c>
      <c r="FA55" s="36">
        <f>'三～愛'!FB107/1000</f>
        <v>66.955381916666667</v>
      </c>
      <c r="FB55" s="36">
        <f>'三～愛'!FC107/1000</f>
        <v>65.066267145833322</v>
      </c>
      <c r="FC55" s="36">
        <f>'三～愛'!FD107/1000</f>
        <v>73.551160668269233</v>
      </c>
      <c r="FD55" s="36">
        <f>'三～愛'!FE107/1000</f>
        <v>74.020102899038463</v>
      </c>
      <c r="FE55" s="36">
        <f>'三～愛'!FF107/1000</f>
        <v>72.755438959935901</v>
      </c>
      <c r="FF55" s="36">
        <f>'三～愛'!FG107/1000</f>
        <v>71.271297269230786</v>
      </c>
      <c r="FG55" s="36">
        <f>'三～愛'!FH107/1000</f>
        <v>71.71713967948719</v>
      </c>
      <c r="FH55" s="36">
        <f>'三～愛'!FI107/1000</f>
        <v>69.981817613782056</v>
      </c>
      <c r="FI55" s="36">
        <f>'三～愛'!FJ107/1000</f>
        <v>70.414165570512822</v>
      </c>
      <c r="FJ55" s="36">
        <f>'三～愛'!FK107/1000</f>
        <v>70.846513527243587</v>
      </c>
      <c r="FK55" s="36">
        <f>'三～愛'!FL107/1000</f>
        <v>71.278861483974353</v>
      </c>
      <c r="FL55" s="36">
        <f>'三～愛'!FM107/1000</f>
        <v>71.711209440705133</v>
      </c>
      <c r="FM55" s="36">
        <f>'三～愛'!FN107/1000</f>
        <v>72.143557397435913</v>
      </c>
      <c r="FN55" s="36">
        <f>'三～愛'!FO107/1000</f>
        <v>70.075476838141029</v>
      </c>
      <c r="FO55" s="36">
        <f>'三～愛'!FP107/1000</f>
        <v>79.17846743749999</v>
      </c>
      <c r="FP55" s="36">
        <f>'三～愛'!FQ107/1000</f>
        <v>79.647409668269219</v>
      </c>
      <c r="FQ55" s="36">
        <f>'三～愛'!FR107/1000</f>
        <v>0</v>
      </c>
      <c r="FR55" s="36">
        <f>'三～愛'!FS107/1000</f>
        <v>0</v>
      </c>
      <c r="FS55" s="36">
        <f>'三～愛'!FT107/1000</f>
        <v>0</v>
      </c>
      <c r="FT55" s="36">
        <f>'三～愛'!FU107/1000</f>
        <v>0</v>
      </c>
      <c r="FU55" s="36">
        <f>'三～愛'!FV107/1000</f>
        <v>0</v>
      </c>
      <c r="FV55" s="36">
        <f>'三～愛'!FW107/1000</f>
        <v>0</v>
      </c>
      <c r="FW55" s="36">
        <f>'三～愛'!FX107/1000</f>
        <v>0</v>
      </c>
      <c r="FX55" s="36">
        <f>'三～愛'!FY107/1000</f>
        <v>0</v>
      </c>
      <c r="FY55" s="36">
        <f>'三～愛'!FZ107/1000</f>
        <v>0</v>
      </c>
      <c r="FZ55" s="36">
        <f>'三～愛'!GA107/1000</f>
        <v>0</v>
      </c>
    </row>
    <row r="56" spans="1:182">
      <c r="A56" s="27" t="s">
        <v>114</v>
      </c>
      <c r="B56" s="28" t="s">
        <v>21</v>
      </c>
      <c r="C56" s="28">
        <f>SUM(C57:N60)</f>
        <v>40.677688355769234</v>
      </c>
      <c r="FO56" s="321"/>
      <c r="FP56" s="321"/>
      <c r="FQ56" s="321"/>
      <c r="FR56" s="321"/>
      <c r="FS56" s="321"/>
      <c r="FT56" s="321"/>
      <c r="FU56" s="321"/>
      <c r="FV56" s="321"/>
      <c r="FW56" s="321"/>
      <c r="FX56" s="321"/>
      <c r="FY56" s="321"/>
      <c r="FZ56" s="321"/>
    </row>
    <row r="57" spans="1:182">
      <c r="A57" s="31" t="s">
        <v>109</v>
      </c>
      <c r="B57" s="28" t="s">
        <v>36</v>
      </c>
      <c r="C57" s="33">
        <f>'静～神'!D104/1000</f>
        <v>0</v>
      </c>
      <c r="D57" s="33">
        <f>'静～神'!E104/1000</f>
        <v>0</v>
      </c>
      <c r="E57" s="33">
        <f>'静～神'!F104/1000</f>
        <v>4.0137147435897434E-3</v>
      </c>
      <c r="F57" s="33">
        <f>'静～神'!G104/1000</f>
        <v>1.1756730769230769E-2</v>
      </c>
      <c r="G57" s="33">
        <f>'静～神'!H104/1000</f>
        <v>2.0954774038461535E-2</v>
      </c>
      <c r="H57" s="33">
        <f>'静～神'!I104/1000</f>
        <v>3.4399908653846151E-2</v>
      </c>
      <c r="I57" s="33">
        <f>'静～神'!J104/1000</f>
        <v>6.8238770833333337E-2</v>
      </c>
      <c r="J57" s="33">
        <f>'静～神'!K104/1000</f>
        <v>9.984439903846154E-2</v>
      </c>
      <c r="K57" s="33">
        <f>'静～神'!L104/1000</f>
        <v>0.14142835897435899</v>
      </c>
      <c r="L57" s="33">
        <f>'静～神'!M104/1000</f>
        <v>0.19509662820512821</v>
      </c>
      <c r="M57" s="33">
        <f>'静～神'!N104/1000</f>
        <v>0.21606339743589745</v>
      </c>
      <c r="N57" s="33">
        <f>'静～神'!O104/1000</f>
        <v>0.23703016666666668</v>
      </c>
      <c r="O57" s="33">
        <f>'静～神'!P104/1000</f>
        <v>0</v>
      </c>
      <c r="P57" s="33">
        <f>'静～神'!Q104/1000</f>
        <v>0</v>
      </c>
      <c r="Q57" s="33">
        <f>'静～神'!R104/1000</f>
        <v>2.661496474358974E-2</v>
      </c>
      <c r="R57" s="33">
        <f>'静～神'!S104/1000</f>
        <v>5.6270903846153845E-2</v>
      </c>
      <c r="S57" s="33">
        <f>'静～神'!T104/1000</f>
        <v>8.0988235576923071E-2</v>
      </c>
      <c r="T57" s="33">
        <f>'静～神'!U104/1000</f>
        <v>0.11366315865384616</v>
      </c>
      <c r="U57" s="33">
        <f>'静～神'!V104/1000</f>
        <v>0.19932602083333334</v>
      </c>
      <c r="V57" s="33">
        <f>'静～神'!W104/1000</f>
        <v>0.26473693749999999</v>
      </c>
      <c r="W57" s="33">
        <f>'静～神'!X104/1000</f>
        <v>0.34625883974358979</v>
      </c>
      <c r="X57" s="33">
        <f>'静～神'!Y104/1000</f>
        <v>0.44669785897435893</v>
      </c>
      <c r="Y57" s="33">
        <f>'静～神'!Z104/1000</f>
        <v>0.46766462820512822</v>
      </c>
      <c r="Z57" s="33">
        <f>'静～神'!AA104/1000</f>
        <v>0.48863139743589745</v>
      </c>
      <c r="AA57" s="33">
        <f>'静～神'!AB104/1000</f>
        <v>0</v>
      </c>
      <c r="AB57" s="33">
        <f>'静～神'!AC104/1000</f>
        <v>0</v>
      </c>
      <c r="AC57" s="33">
        <f>'静～神'!AD104/1000</f>
        <v>4.9216214743589747E-2</v>
      </c>
      <c r="AD57" s="33">
        <f>'静～神'!AE104/1000</f>
        <v>0.10078507692307689</v>
      </c>
      <c r="AE57" s="33">
        <f>'静～神'!AF104/1000</f>
        <v>0.14102169711538462</v>
      </c>
      <c r="AF57" s="33">
        <f>'静～神'!AG104/1000</f>
        <v>0.19292640865384617</v>
      </c>
      <c r="AG57" s="33">
        <f>'静～神'!AH104/1000</f>
        <v>0.33041327083333327</v>
      </c>
      <c r="AH57" s="33">
        <f>'静～神'!AI104/1000</f>
        <v>0.42962947596153844</v>
      </c>
      <c r="AI57" s="33">
        <f>'静～神'!AJ104/1000</f>
        <v>0.67733232051282066</v>
      </c>
      <c r="AJ57" s="33">
        <f>'静～神'!AK104/1000</f>
        <v>0.84961602884615384</v>
      </c>
      <c r="AK57" s="33">
        <f>'静～神'!AL104/1000</f>
        <v>0.8751112612179488</v>
      </c>
      <c r="AL57" s="33">
        <f>'静～神'!AM104/1000</f>
        <v>0.90060649358974365</v>
      </c>
      <c r="AM57" s="33">
        <f>'静～神'!AN104/1000</f>
        <v>0</v>
      </c>
      <c r="AN57" s="33">
        <f>'静～神'!AO104/1000</f>
        <v>0</v>
      </c>
      <c r="AO57" s="33">
        <f>'静～神'!AP104/1000</f>
        <v>7.1817464743589743E-2</v>
      </c>
      <c r="AP57" s="33">
        <f>'静～神'!AQ104/1000</f>
        <v>0.14529925000000002</v>
      </c>
      <c r="AQ57" s="33">
        <f>'静～神'!AR104/1000</f>
        <v>0.20105515865384616</v>
      </c>
      <c r="AR57" s="33">
        <f>'静～神'!AS104/1000</f>
        <v>0.27218965865384614</v>
      </c>
      <c r="AS57" s="33">
        <f>'静～神'!AT104/1000</f>
        <v>0.46150052083333332</v>
      </c>
      <c r="AT57" s="33">
        <f>'静～神'!AU104/1000</f>
        <v>0.59452201442307684</v>
      </c>
      <c r="AU57" s="33">
        <f>'静～神'!AV104/1000</f>
        <v>0.92893355128205135</v>
      </c>
      <c r="AV57" s="33">
        <f>'静～神'!AW104/1000</f>
        <v>1.1555588173076923</v>
      </c>
      <c r="AW57" s="33">
        <f>'静～神'!AX104/1000</f>
        <v>1.1810540496794872</v>
      </c>
      <c r="AX57" s="33">
        <f>'静～神'!AY104/1000</f>
        <v>1.206549282051282</v>
      </c>
      <c r="AY57" s="33">
        <f>'静～神'!AZ104/1000</f>
        <v>0</v>
      </c>
      <c r="AZ57" s="33">
        <f>'静～神'!BA104/1000</f>
        <v>0</v>
      </c>
      <c r="BA57" s="33">
        <f>'静～神'!BB104/1000</f>
        <v>9.4418714743589746E-2</v>
      </c>
      <c r="BB57" s="33">
        <f>'静～神'!BC104/1000</f>
        <v>0.18981342307692306</v>
      </c>
      <c r="BC57" s="33">
        <f>'静～神'!BD104/1000</f>
        <v>0.26108862019230772</v>
      </c>
      <c r="BD57" s="33">
        <f>'静～神'!BE104/1000</f>
        <v>0.35145290865384615</v>
      </c>
      <c r="BE57" s="33">
        <f>'静～神'!BF104/1000</f>
        <v>0.59258777083333336</v>
      </c>
      <c r="BF57" s="33">
        <f>'静～神'!BG104/1000</f>
        <v>0.75941455288461546</v>
      </c>
      <c r="BG57" s="33">
        <f>'静～神'!BH104/1000</f>
        <v>0.9607502820512821</v>
      </c>
      <c r="BH57" s="33">
        <f>'静～神'!BI104/1000</f>
        <v>1.2015015512820515</v>
      </c>
      <c r="BI57" s="33">
        <f>'静～神'!BJ104/1000</f>
        <v>1.2224683205128206</v>
      </c>
      <c r="BJ57" s="33">
        <f>'静～神'!BK104/1000</f>
        <v>1.2434350897435897</v>
      </c>
      <c r="BK57" s="33">
        <f>'静～神'!BL104/1000</f>
        <v>0</v>
      </c>
      <c r="BL57" s="33">
        <f>'静～神'!BM104/1000</f>
        <v>0</v>
      </c>
      <c r="BM57" s="33">
        <f>'静～神'!BN104/1000</f>
        <v>0.11701996474358972</v>
      </c>
      <c r="BN57" s="33">
        <f>'静～神'!BO104/1000</f>
        <v>0.23432759615384616</v>
      </c>
      <c r="BO57" s="33">
        <f>'静～神'!BP104/1000</f>
        <v>0.32112208173076917</v>
      </c>
      <c r="BP57" s="33">
        <f>'静～神'!BQ104/1000</f>
        <v>0.43071615865384616</v>
      </c>
      <c r="BQ57" s="33">
        <f>'静～神'!BR104/1000</f>
        <v>0.56708415064102569</v>
      </c>
      <c r="BR57" s="33">
        <f>'静～神'!BS104/1000</f>
        <v>0.73459895833333322</v>
      </c>
      <c r="BS57" s="33">
        <f>'静～神'!BT104/1000</f>
        <v>0.93804813621794869</v>
      </c>
      <c r="BT57" s="33">
        <f>'静～神'!BU104/1000</f>
        <v>1.182649969551282</v>
      </c>
      <c r="BU57" s="33">
        <f>'静～神'!BV104/1000</f>
        <v>1.1997191762820512</v>
      </c>
      <c r="BV57" s="33">
        <f>'静～神'!BW104/1000</f>
        <v>1.2167883830128206</v>
      </c>
      <c r="BW57" s="33">
        <f>'静～神'!BX104/1000</f>
        <v>0</v>
      </c>
      <c r="BX57" s="33">
        <f>'静～神'!BY104/1000</f>
        <v>0</v>
      </c>
      <c r="BY57" s="33">
        <f>'静～神'!BZ104/1000</f>
        <v>0.37114996634615383</v>
      </c>
      <c r="BZ57" s="33">
        <f>'静～神'!CA104/1000</f>
        <v>0.49676886698717948</v>
      </c>
      <c r="CA57" s="33">
        <f>'静～神'!CB104/1000</f>
        <v>0.50337413782051288</v>
      </c>
      <c r="CB57" s="33">
        <f>'静～神'!CC104/1000</f>
        <v>0.66127376602564092</v>
      </c>
      <c r="CC57" s="33">
        <f>'静～神'!CD104/1000</f>
        <v>0.85476227083333323</v>
      </c>
      <c r="CD57" s="33">
        <f>'静～神'!CE104/1000</f>
        <v>1.0891996298076925</v>
      </c>
      <c r="CE57" s="33">
        <f>'静～神'!CF104/1000</f>
        <v>1.3704112435897435</v>
      </c>
      <c r="CF57" s="33">
        <f>'静～神'!CG104/1000</f>
        <v>1.7047040128205131</v>
      </c>
      <c r="CG57" s="33">
        <f>'静～神'!CH104/1000</f>
        <v>1.725670782051282</v>
      </c>
      <c r="CH57" s="33">
        <f>'静～神'!CI104/1000</f>
        <v>1.7466375512820513</v>
      </c>
      <c r="CI57" s="33">
        <f>'静～神'!CJ104/1000</f>
        <v>0</v>
      </c>
      <c r="CJ57" s="33">
        <f>'静～神'!CK104/1000</f>
        <v>0</v>
      </c>
      <c r="CK57" s="33">
        <f>'静～神'!CL104/1000</f>
        <v>0.16222246474358973</v>
      </c>
      <c r="CL57" s="33">
        <f>'静～神'!CM104/1000</f>
        <v>0.57603211698717949</v>
      </c>
      <c r="CM57" s="33">
        <f>'静～神'!CN104/1000</f>
        <v>0.58263738782051278</v>
      </c>
      <c r="CN57" s="33">
        <f>'静～神'!CO104/1000</f>
        <v>0.76402607371794862</v>
      </c>
      <c r="CO57" s="33">
        <f>'静～神'!CP104/1000</f>
        <v>0.77258876602564097</v>
      </c>
      <c r="CP57" s="33">
        <f>'静～神'!CQ104/1000</f>
        <v>0.99677345833333331</v>
      </c>
      <c r="CQ57" s="33">
        <f>'静～神'!CR104/1000</f>
        <v>1.9353384743589741</v>
      </c>
      <c r="CR57" s="33">
        <f>'静～神'!CS104/1000</f>
        <v>2.379329971153846</v>
      </c>
      <c r="CS57" s="33">
        <f>'静～神'!CT104/1000</f>
        <v>2.404825203525641</v>
      </c>
      <c r="CT57" s="33">
        <f>'静～神'!CU104/1000</f>
        <v>2.4303204358974364</v>
      </c>
      <c r="CU57" s="33">
        <f>'静～神'!CV104/1000</f>
        <v>0</v>
      </c>
      <c r="CV57" s="33">
        <f>'静～神'!CW104/1000</f>
        <v>0</v>
      </c>
      <c r="CW57" s="33">
        <f>'静～神'!CX104/1000</f>
        <v>0.49121688942307684</v>
      </c>
      <c r="CX57" s="33">
        <f>'静～神'!CY104/1000</f>
        <v>0.49621967788461535</v>
      </c>
      <c r="CY57" s="33">
        <f>'静～神'!CZ104/1000</f>
        <v>0.66190063782051289</v>
      </c>
      <c r="CZ57" s="33">
        <f>'静～神'!DA104/1000</f>
        <v>0.86677838141025643</v>
      </c>
      <c r="DA57" s="33">
        <f>'静～神'!DB104/1000</f>
        <v>1.1169367708333333</v>
      </c>
      <c r="DB57" s="33">
        <f>'静～神'!DC104/1000</f>
        <v>1.418984706730769</v>
      </c>
      <c r="DC57" s="33">
        <f>'静～神'!DD104/1000</f>
        <v>1.7800722051282047</v>
      </c>
      <c r="DD57" s="33">
        <f>'静～神'!DE104/1000</f>
        <v>2.2079064743589742</v>
      </c>
      <c r="DE57" s="33">
        <f>'静～神'!DF104/1000</f>
        <v>2.2288732435897436</v>
      </c>
      <c r="DF57" s="33">
        <f>'静～神'!DG104/1000</f>
        <v>2.2498400128205129</v>
      </c>
      <c r="DG57" s="33">
        <f>'静～神'!DH104/1000</f>
        <v>0</v>
      </c>
      <c r="DH57" s="33">
        <f>'静～神'!DI104/1000</f>
        <v>0</v>
      </c>
      <c r="DI57" s="33">
        <f>'静～神'!DJ104/1000</f>
        <v>0.5512503509615384</v>
      </c>
      <c r="DJ57" s="33">
        <f>'静～神'!DK104/1000</f>
        <v>0.55625313942307697</v>
      </c>
      <c r="DK57" s="33">
        <f>'静～神'!DL104/1000</f>
        <v>0.7411638878205129</v>
      </c>
      <c r="DL57" s="33">
        <f>'静～神'!DM104/1000</f>
        <v>0.96953068910256412</v>
      </c>
      <c r="DM57" s="33">
        <f>'静～神'!DN104/1000</f>
        <v>1.2480240208333333</v>
      </c>
      <c r="DN57" s="33">
        <f>'静～神'!DO104/1000</f>
        <v>1.5838772451923078</v>
      </c>
      <c r="DO57" s="33">
        <f>'静～神'!DP104/1000</f>
        <v>1.9849026858974359</v>
      </c>
      <c r="DP57" s="33">
        <f>'静～神'!DQ104/1000</f>
        <v>2.459507705128205</v>
      </c>
      <c r="DQ57" s="33">
        <f>'静～神'!DR104/1000</f>
        <v>2.4804744743589744</v>
      </c>
      <c r="DR57" s="33">
        <f>'静～神'!DS104/1000</f>
        <v>2.5014412435897433</v>
      </c>
      <c r="DS57" s="33">
        <f>'静～神'!DT104/1000</f>
        <v>0</v>
      </c>
      <c r="DT57" s="33">
        <f>'静～神'!DU104/1000</f>
        <v>0</v>
      </c>
      <c r="DU57" s="33">
        <f>'静～神'!DV104/1000</f>
        <v>0.61128381250000008</v>
      </c>
      <c r="DV57" s="33">
        <f>'静～神'!DW104/1000</f>
        <v>0.61628660096153842</v>
      </c>
      <c r="DW57" s="33">
        <f>'静～神'!DX104/1000</f>
        <v>0.8204271378205128</v>
      </c>
      <c r="DX57" s="33">
        <f>'静～神'!DY104/1000</f>
        <v>1.0722829967948717</v>
      </c>
      <c r="DY57" s="33">
        <f>'静～神'!DZ104/1000</f>
        <v>1.3791112708333335</v>
      </c>
      <c r="DZ57" s="33">
        <f>'静～神'!EA104/1000</f>
        <v>1.7487697836538458</v>
      </c>
      <c r="EA57" s="33">
        <f>'静～神'!EB104/1000</f>
        <v>2.1897331666666671</v>
      </c>
      <c r="EB57" s="33">
        <f>'静～神'!EC104/1000</f>
        <v>2.7111089358974358</v>
      </c>
      <c r="EC57" s="33">
        <f>'静～神'!ED104/1000</f>
        <v>2.7320757051282052</v>
      </c>
      <c r="ED57" s="33">
        <f>'静～神'!EE104/1000</f>
        <v>2.7530424743589741</v>
      </c>
      <c r="EE57" s="33">
        <f>'静～神'!EF104/1000</f>
        <v>0</v>
      </c>
      <c r="EF57" s="33">
        <f>'静～神'!EG104/1000</f>
        <v>0</v>
      </c>
      <c r="EG57" s="33">
        <f>'静～神'!EH104/1000</f>
        <v>0.67131727403846153</v>
      </c>
      <c r="EH57" s="33">
        <f>'静～神'!EI104/1000</f>
        <v>0.67632006249999999</v>
      </c>
      <c r="EI57" s="33">
        <f>'静～神'!EJ104/1000</f>
        <v>0.8996903878205128</v>
      </c>
      <c r="EJ57" s="33">
        <f>'静～神'!EK104/1000</f>
        <v>1.1750353044871795</v>
      </c>
      <c r="EK57" s="33">
        <f>'静～神'!EL104/1000</f>
        <v>1.5101985208333333</v>
      </c>
      <c r="EL57" s="33">
        <f>'静～神'!EM104/1000</f>
        <v>1.9136623221153848</v>
      </c>
      <c r="EM57" s="33">
        <f>'静～神'!EN104/1000</f>
        <v>2.3945636474358976</v>
      </c>
      <c r="EN57" s="33">
        <f>'静～神'!EO104/1000</f>
        <v>2.9627101666666666</v>
      </c>
      <c r="EO57" s="33">
        <f>'静～神'!EP104/1000</f>
        <v>2.9836769358974355</v>
      </c>
      <c r="EP57" s="33">
        <f>'静～神'!EQ104/1000</f>
        <v>3.0046437051282049</v>
      </c>
      <c r="EQ57" s="33">
        <f>'静～神'!ER104/1000</f>
        <v>0</v>
      </c>
      <c r="ER57" s="33">
        <f>'静～神'!ES104/1000</f>
        <v>0</v>
      </c>
      <c r="ES57" s="33">
        <f>'静～神'!ET104/1000</f>
        <v>0.73135073557692321</v>
      </c>
      <c r="ET57" s="33">
        <f>'静～神'!EU104/1000</f>
        <v>0.73635352403846155</v>
      </c>
      <c r="EU57" s="33">
        <f>'静～神'!EV104/1000</f>
        <v>0.97895363782051281</v>
      </c>
      <c r="EV57" s="33">
        <f>'静～神'!EW104/1000</f>
        <v>0.9855589086538461</v>
      </c>
      <c r="EW57" s="33">
        <f>'静～神'!EX104/1000</f>
        <v>1.641285770833333</v>
      </c>
      <c r="EX57" s="33">
        <f>'静～神'!EY104/1000</f>
        <v>2.0785548605769231</v>
      </c>
      <c r="EY57" s="33">
        <f>'静～神'!EZ104/1000</f>
        <v>2.5993941282051281</v>
      </c>
      <c r="EZ57" s="33">
        <f>'静～神'!FA104/1000</f>
        <v>3.2143113974358974</v>
      </c>
      <c r="FA57" s="33">
        <f>'静～神'!FB104/1000</f>
        <v>3.2352781666666663</v>
      </c>
      <c r="FB57" s="33">
        <f>'静～神'!FC104/1000</f>
        <v>3.2562449358974357</v>
      </c>
      <c r="FC57" s="33">
        <f>'静～神'!FD104/1000</f>
        <v>0</v>
      </c>
      <c r="FD57" s="33">
        <f>'静～神'!FE104/1000</f>
        <v>0</v>
      </c>
      <c r="FE57" s="33">
        <f>'静～神'!FF104/1000</f>
        <v>0.79138419711538466</v>
      </c>
      <c r="FF57" s="33">
        <f>'静～神'!FG104/1000</f>
        <v>0.796386985576923</v>
      </c>
      <c r="FG57" s="33">
        <f>'静～神'!FH104/1000</f>
        <v>1.0582168878205129</v>
      </c>
      <c r="FH57" s="33">
        <f>'静～神'!FI104/1000</f>
        <v>1.3805399198717949</v>
      </c>
      <c r="FI57" s="33">
        <f>'静～神'!FJ104/1000</f>
        <v>1.7723730208333333</v>
      </c>
      <c r="FJ57" s="33">
        <f>'静～神'!FK104/1000</f>
        <v>2.2434473990384611</v>
      </c>
      <c r="FK57" s="33">
        <f>'静～神'!FL104/1000</f>
        <v>2.804224608974359</v>
      </c>
      <c r="FL57" s="33">
        <f>'静～神'!FM104/1000</f>
        <v>3.4659126282051278</v>
      </c>
      <c r="FM57" s="33">
        <f>'静～神'!FN104/1000</f>
        <v>3.4868793974358976</v>
      </c>
      <c r="FN57" s="33">
        <f>'静～神'!FO104/1000</f>
        <v>3.5078461666666665</v>
      </c>
      <c r="FO57" s="33">
        <f>'静～神'!FP104/1000</f>
        <v>0</v>
      </c>
      <c r="FP57" s="33">
        <f>'静～神'!FQ104/1000</f>
        <v>0</v>
      </c>
      <c r="FQ57" s="33">
        <f>'静～神'!FR104/1000</f>
        <v>0.85141765865384611</v>
      </c>
      <c r="FR57" s="33">
        <f>'静～神'!FS104/1000</f>
        <v>0.85642044711538456</v>
      </c>
      <c r="FS57" s="33">
        <f>'静～神'!FT104/1000</f>
        <v>1.1374801378205128</v>
      </c>
      <c r="FT57" s="33">
        <f>'静～神'!FU104/1000</f>
        <v>1.4832922275641027</v>
      </c>
      <c r="FU57" s="33">
        <f>'静～神'!FV104/1000</f>
        <v>1.9034602708333332</v>
      </c>
      <c r="FV57" s="33">
        <f>'静～神'!FW104/1000</f>
        <v>2.4083399375000001</v>
      </c>
      <c r="FW57" s="33">
        <f>'静～神'!FX104/1000</f>
        <v>3.0090550897435895</v>
      </c>
      <c r="FX57" s="33">
        <f>'静～神'!FY104/1000</f>
        <v>3.7175138589743586</v>
      </c>
      <c r="FY57" s="33">
        <f>'静～神'!FZ104/1000</f>
        <v>3.7384806282051279</v>
      </c>
      <c r="FZ57" s="33">
        <f>'静～神'!GA104/1000</f>
        <v>3.7594473974358982</v>
      </c>
    </row>
    <row r="58" spans="1:182">
      <c r="A58" s="31" t="s">
        <v>109</v>
      </c>
      <c r="B58" s="28" t="s">
        <v>37</v>
      </c>
      <c r="C58" s="33">
        <f>'静～神'!D105/1000</f>
        <v>6.3957051282051277E-3</v>
      </c>
      <c r="D58" s="33">
        <f>'静～神'!E105/1000</f>
        <v>3.3768592948717951E-2</v>
      </c>
      <c r="E58" s="33">
        <f>'静～神'!F105/1000</f>
        <v>6.7991616987179482E-2</v>
      </c>
      <c r="F58" s="33">
        <f>'静～神'!G105/1000</f>
        <v>0.1117046298076923</v>
      </c>
      <c r="G58" s="33">
        <f>'静～神'!H105/1000</f>
        <v>0.13921321634615386</v>
      </c>
      <c r="H58" s="33">
        <f>'静～神'!I105/1000</f>
        <v>0.16247471153846155</v>
      </c>
      <c r="I58" s="33">
        <f>'静～神'!J105/1000</f>
        <v>0.20960036057692308</v>
      </c>
      <c r="J58" s="33">
        <f>'静～神'!K105/1000</f>
        <v>0.27959340544871791</v>
      </c>
      <c r="K58" s="33">
        <f>'静～神'!L105/1000</f>
        <v>0.28926792147435898</v>
      </c>
      <c r="L58" s="33">
        <f>'静～神'!M105/1000</f>
        <v>0.36997758493589744</v>
      </c>
      <c r="M58" s="33">
        <f>'静～神'!N105/1000</f>
        <v>0.40898514262820518</v>
      </c>
      <c r="N58" s="33">
        <f>'静～神'!O105/1000</f>
        <v>0.44799270032051275</v>
      </c>
      <c r="O58" s="33">
        <f>'静～神'!P105/1000</f>
        <v>0.25799693589743589</v>
      </c>
      <c r="P58" s="33">
        <f>'静～神'!Q105/1000</f>
        <v>0.33971138141025636</v>
      </c>
      <c r="Q58" s="33">
        <f>'静～神'!R105/1000</f>
        <v>0.41402136698717951</v>
      </c>
      <c r="R58" s="33">
        <f>'静～神'!S105/1000</f>
        <v>0.50767001442307691</v>
      </c>
      <c r="S58" s="33">
        <f>'静～神'!T105/1000</f>
        <v>0.51965931250000008</v>
      </c>
      <c r="T58" s="33">
        <f>'静～神'!U105/1000</f>
        <v>0.52369101923076922</v>
      </c>
      <c r="U58" s="33">
        <f>'静～神'!V105/1000</f>
        <v>0.60085311057692303</v>
      </c>
      <c r="V58" s="33">
        <f>'静～神'!W105/1000</f>
        <v>0.72980257852564112</v>
      </c>
      <c r="W58" s="33">
        <f>'静～神'!X105/1000</f>
        <v>0.69953915224358976</v>
      </c>
      <c r="X58" s="33">
        <f>'静～神'!Y105/1000</f>
        <v>0.83806827724358968</v>
      </c>
      <c r="Y58" s="33">
        <f>'静～神'!Z105/1000</f>
        <v>0.87707583493589747</v>
      </c>
      <c r="Z58" s="33">
        <f>'静～神'!AA105/1000</f>
        <v>0.91608339262820504</v>
      </c>
      <c r="AA58" s="33">
        <f>'静～神'!AB105/1000</f>
        <v>0.5095981666666668</v>
      </c>
      <c r="AB58" s="33">
        <f>'静～神'!AC105/1000</f>
        <v>0.64565416987179491</v>
      </c>
      <c r="AC58" s="33">
        <f>'静～神'!AD105/1000</f>
        <v>0.76005111698717953</v>
      </c>
      <c r="AD58" s="33">
        <f>'静～神'!AE105/1000</f>
        <v>0.90363539903846157</v>
      </c>
      <c r="AE58" s="33">
        <f>'静～神'!AF105/1000</f>
        <v>0.90010540865384625</v>
      </c>
      <c r="AF58" s="33">
        <f>'静～神'!AG105/1000</f>
        <v>0.88490732692307683</v>
      </c>
      <c r="AG58" s="33">
        <f>'静～神'!AH105/1000</f>
        <v>0.99210586057692307</v>
      </c>
      <c r="AH58" s="33">
        <f>'静～神'!AI105/1000</f>
        <v>1.1800117516025641</v>
      </c>
      <c r="AI58" s="33">
        <f>'静～神'!AJ105/1000</f>
        <v>0.98356738301282054</v>
      </c>
      <c r="AJ58" s="33">
        <f>'静～神'!AK105/1000</f>
        <v>1.1548420304487179</v>
      </c>
      <c r="AK58" s="33">
        <f>'静～神'!AL105/1000</f>
        <v>1.189321125</v>
      </c>
      <c r="AL58" s="33">
        <f>'静～神'!AM105/1000</f>
        <v>1.223800219551282</v>
      </c>
      <c r="AM58" s="33">
        <f>'静～神'!AN105/1000</f>
        <v>0.76119939743589748</v>
      </c>
      <c r="AN58" s="33">
        <f>'静～神'!AO105/1000</f>
        <v>0.95159695833333335</v>
      </c>
      <c r="AO58" s="33">
        <f>'静～神'!AP105/1000</f>
        <v>1.1060808669871793</v>
      </c>
      <c r="AP58" s="33">
        <f>'静～神'!AQ105/1000</f>
        <v>1.2996007836538463</v>
      </c>
      <c r="AQ58" s="33">
        <f>'静～神'!AR105/1000</f>
        <v>1.2805515048076925</v>
      </c>
      <c r="AR58" s="33">
        <f>'静～神'!AS105/1000</f>
        <v>1.2461236346153846</v>
      </c>
      <c r="AS58" s="33">
        <f>'静～神'!AT105/1000</f>
        <v>1.3833586105769229</v>
      </c>
      <c r="AT58" s="33">
        <f>'静～神'!AU105/1000</f>
        <v>1.6302209246794874</v>
      </c>
      <c r="AU58" s="33">
        <f>'静～神'!AV105/1000</f>
        <v>1.3470678637820512</v>
      </c>
      <c r="AV58" s="33">
        <f>'静～神'!AW105/1000</f>
        <v>1.5685911650641027</v>
      </c>
      <c r="AW58" s="33">
        <f>'静～神'!AX105/1000</f>
        <v>1.6030702596153847</v>
      </c>
      <c r="AX58" s="33">
        <f>'静～神'!AY105/1000</f>
        <v>1.6375493541666668</v>
      </c>
      <c r="AY58" s="33">
        <f>'静～神'!AZ105/1000</f>
        <v>1.0128006282051283</v>
      </c>
      <c r="AZ58" s="33">
        <f>'静～神'!BA105/1000</f>
        <v>1.2575397467948719</v>
      </c>
      <c r="BA58" s="33">
        <f>'静～神'!BB105/1000</f>
        <v>1.4521106169871796</v>
      </c>
      <c r="BB58" s="33">
        <f>'静～神'!BC105/1000</f>
        <v>1.6955661682692307</v>
      </c>
      <c r="BC58" s="33">
        <f>'静～神'!BD105/1000</f>
        <v>1.6609976009615384</v>
      </c>
      <c r="BD58" s="33">
        <f>'静～神'!BE105/1000</f>
        <v>1.6073399423076922</v>
      </c>
      <c r="BE58" s="33">
        <f>'静～神'!BF105/1000</f>
        <v>1.7746113605769229</v>
      </c>
      <c r="BF58" s="33">
        <f>'静～神'!BG105/1000</f>
        <v>2.0804300977564103</v>
      </c>
      <c r="BG58" s="33">
        <f>'静～神'!BH105/1000</f>
        <v>1.9303528445512821</v>
      </c>
      <c r="BH58" s="33">
        <f>'静～神'!BI105/1000</f>
        <v>2.2423403541666667</v>
      </c>
      <c r="BI58" s="33">
        <f>'静～神'!BJ105/1000</f>
        <v>2.2813479118589743</v>
      </c>
      <c r="BJ58" s="33">
        <f>'静～神'!BK105/1000</f>
        <v>2.320355469551282</v>
      </c>
      <c r="BK58" s="33">
        <f>'静～神'!BL105/1000</f>
        <v>1.2644018589743589</v>
      </c>
      <c r="BL58" s="33">
        <f>'静～神'!BM105/1000</f>
        <v>1.5634825352564101</v>
      </c>
      <c r="BM58" s="33">
        <f>'静～神'!BN105/1000</f>
        <v>1.7981403669871796</v>
      </c>
      <c r="BN58" s="33">
        <f>'静～神'!BO105/1000</f>
        <v>2.0915315528846152</v>
      </c>
      <c r="BO58" s="33">
        <f>'静～神'!BP105/1000</f>
        <v>2.0414436971153851</v>
      </c>
      <c r="BP58" s="33">
        <f>'静～神'!BQ105/1000</f>
        <v>1.96855625</v>
      </c>
      <c r="BQ58" s="33">
        <f>'静～神'!BR105/1000</f>
        <v>2.3224549807692303</v>
      </c>
      <c r="BR58" s="33">
        <f>'静～神'!BS105/1000</f>
        <v>2.5306392708333334</v>
      </c>
      <c r="BS58" s="33">
        <f>'静～神'!BT105/1000</f>
        <v>3.1655113653846154</v>
      </c>
      <c r="BT58" s="33">
        <f>'静～神'!BU105/1000</f>
        <v>2.9808838589743591</v>
      </c>
      <c r="BU58" s="33">
        <f>'静～神'!BV105/1000</f>
        <v>3.0237889791666666</v>
      </c>
      <c r="BV58" s="33">
        <f>'静～神'!BW105/1000</f>
        <v>3.7667023012820513</v>
      </c>
      <c r="BW58" s="33">
        <f>'静～神'!BX105/1000</f>
        <v>1.2338575897435899</v>
      </c>
      <c r="BX58" s="33">
        <f>'静～神'!BY105/1000</f>
        <v>1.8694253237179488</v>
      </c>
      <c r="BY58" s="33">
        <f>'静～神'!BZ105/1000</f>
        <v>1.9126413653846155</v>
      </c>
      <c r="BZ58" s="33">
        <f>'静～神'!CA105/1000</f>
        <v>2.2695698397435899</v>
      </c>
      <c r="CA58" s="33">
        <f>'静～神'!CB105/1000</f>
        <v>2.2996711987179488</v>
      </c>
      <c r="CB58" s="33">
        <f>'静～神'!CC105/1000</f>
        <v>2.1784782003205128</v>
      </c>
      <c r="CC58" s="33">
        <f>'静～神'!CD105/1000</f>
        <v>2.5571168605769232</v>
      </c>
      <c r="CD58" s="33">
        <f>'静～神'!CE105/1000</f>
        <v>2.9808484439102561</v>
      </c>
      <c r="CE58" s="33">
        <f>'静～神'!CF105/1000</f>
        <v>2.7508953060897436</v>
      </c>
      <c r="CF58" s="33">
        <f>'静～神'!CG105/1000</f>
        <v>3.178521738782051</v>
      </c>
      <c r="CG58" s="33">
        <f>'静～神'!CH105/1000</f>
        <v>3.2175292964743596</v>
      </c>
      <c r="CH58" s="33">
        <f>'静～神'!CI105/1000</f>
        <v>4.0739288445512827</v>
      </c>
      <c r="CI58" s="33">
        <f>'静～神'!CJ105/1000</f>
        <v>1.7676043205128205</v>
      </c>
      <c r="CJ58" s="33">
        <f>'静～神'!CK105/1000</f>
        <v>2.1753681121794872</v>
      </c>
      <c r="CK58" s="33">
        <f>'静～神'!CL105/1000</f>
        <v>2.4901998669871794</v>
      </c>
      <c r="CL58" s="33">
        <f>'静～神'!CM105/1000</f>
        <v>2.6307861474358969</v>
      </c>
      <c r="CM58" s="33">
        <f>'静～神'!CN105/1000</f>
        <v>2.6608875064102566</v>
      </c>
      <c r="CN58" s="33">
        <f>'静～神'!CO105/1000</f>
        <v>2.5162054503205131</v>
      </c>
      <c r="CO58" s="33">
        <f>'静～神'!CP105/1000</f>
        <v>3.1616303653846156</v>
      </c>
      <c r="CP58" s="33">
        <f>'静～神'!CQ105/1000</f>
        <v>3.6883763269230774</v>
      </c>
      <c r="CQ58" s="33">
        <f>'静～神'!CR105/1000</f>
        <v>3.6076048733974364</v>
      </c>
      <c r="CR58" s="33">
        <f>'静～神'!CS105/1000</f>
        <v>3.2235877035256411</v>
      </c>
      <c r="CS58" s="33">
        <f>'静～神'!CT105/1000</f>
        <v>3.2580667980769231</v>
      </c>
      <c r="CT58" s="33">
        <f>'静～神'!CU105/1000</f>
        <v>4.2273216714743596</v>
      </c>
      <c r="CU58" s="33">
        <f>'静～神'!CV105/1000</f>
        <v>2.0192055512820515</v>
      </c>
      <c r="CV58" s="33">
        <f>'静～神'!CW105/1000</f>
        <v>2.4813109006410259</v>
      </c>
      <c r="CW58" s="33">
        <f>'静～神'!CX105/1000</f>
        <v>2.5298364423076922</v>
      </c>
      <c r="CX58" s="33">
        <f>'静～神'!CY105/1000</f>
        <v>3.1510781442307687</v>
      </c>
      <c r="CY58" s="33">
        <f>'静～神'!CZ105/1000</f>
        <v>3.022103814102564</v>
      </c>
      <c r="CZ58" s="33">
        <f>'静～神'!DA105/1000</f>
        <v>2.853932700320513</v>
      </c>
      <c r="DA58" s="33">
        <f>'静～神'!DB105/1000</f>
        <v>3.3396223605769229</v>
      </c>
      <c r="DB58" s="33">
        <f>'静～神'!DC105/1000</f>
        <v>3.8812667900641027</v>
      </c>
      <c r="DC58" s="33">
        <f>'静～神'!DD105/1000</f>
        <v>3.5714377676282054</v>
      </c>
      <c r="DD58" s="33">
        <f>'静～神'!DE105/1000</f>
        <v>4.1147031233974358</v>
      </c>
      <c r="DE58" s="33">
        <f>'静～神'!DF105/1000</f>
        <v>4.153710681089744</v>
      </c>
      <c r="DF58" s="33">
        <f>'静～神'!DG105/1000</f>
        <v>4.1927182387820512</v>
      </c>
      <c r="DG58" s="33">
        <f>'静～神'!DH105/1000</f>
        <v>2.2708067820512823</v>
      </c>
      <c r="DH58" s="33">
        <f>'静～神'!DI105/1000</f>
        <v>2.7872536891025641</v>
      </c>
      <c r="DI58" s="33">
        <f>'静～神'!DJ105/1000</f>
        <v>2.8384339807692309</v>
      </c>
      <c r="DJ58" s="33">
        <f>'静～神'!DK105/1000</f>
        <v>3.531524240384615</v>
      </c>
      <c r="DK58" s="33">
        <f>'静～神'!DL105/1000</f>
        <v>3.3833201217948718</v>
      </c>
      <c r="DL58" s="33">
        <f>'静～神'!DM105/1000</f>
        <v>3.1916599503205125</v>
      </c>
      <c r="DM58" s="33">
        <f>'静～神'!DN105/1000</f>
        <v>3.7308751105769229</v>
      </c>
      <c r="DN58" s="33">
        <f>'静～神'!DO105/1000</f>
        <v>4.3314759631410258</v>
      </c>
      <c r="DO58" s="33">
        <f>'静～神'!DP105/1000</f>
        <v>3.9817089983974361</v>
      </c>
      <c r="DP58" s="33">
        <f>'静～神'!DQ105/1000</f>
        <v>4.5827938157051289</v>
      </c>
      <c r="DQ58" s="33">
        <f>'静～神'!DR105/1000</f>
        <v>4.6218013733974361</v>
      </c>
      <c r="DR58" s="33">
        <f>'静～神'!DS105/1000</f>
        <v>4.6608089310897434</v>
      </c>
      <c r="DS58" s="33">
        <f>'静～神'!DT105/1000</f>
        <v>2.5224080128205126</v>
      </c>
      <c r="DT58" s="33">
        <f>'静～神'!DU105/1000</f>
        <v>3.0931964775641028</v>
      </c>
      <c r="DU58" s="33">
        <f>'静～神'!DV105/1000</f>
        <v>3.1470315192307692</v>
      </c>
      <c r="DV58" s="33">
        <f>'静～神'!DW105/1000</f>
        <v>3.9119703365384622</v>
      </c>
      <c r="DW58" s="33">
        <f>'静～神'!DX105/1000</f>
        <v>3.7445364294871788</v>
      </c>
      <c r="DX58" s="33">
        <f>'静～神'!DY105/1000</f>
        <v>3.5293872003205125</v>
      </c>
      <c r="DY58" s="33">
        <f>'静～神'!DZ105/1000</f>
        <v>4.1221278605769234</v>
      </c>
      <c r="DZ58" s="33">
        <f>'静～神'!EA105/1000</f>
        <v>4.7816851362179484</v>
      </c>
      <c r="EA58" s="33">
        <f>'静～神'!EB105/1000</f>
        <v>4.3919802291666663</v>
      </c>
      <c r="EB58" s="33">
        <f>'静～神'!EC105/1000</f>
        <v>5.0508845080128202</v>
      </c>
      <c r="EC58" s="33">
        <f>'静～神'!ED105/1000</f>
        <v>5.0898920657051283</v>
      </c>
      <c r="ED58" s="33">
        <f>'静～神'!EE105/1000</f>
        <v>5.1288996233974355</v>
      </c>
      <c r="EE58" s="33">
        <f>'静～神'!EF105/1000</f>
        <v>2.7740092435897434</v>
      </c>
      <c r="EF58" s="33">
        <f>'静～神'!EG105/1000</f>
        <v>3.3991392660256405</v>
      </c>
      <c r="EG58" s="33">
        <f>'静～神'!EH105/1000</f>
        <v>3.4556290576923074</v>
      </c>
      <c r="EH58" s="33">
        <f>'静～神'!EI105/1000</f>
        <v>4.2924164326923071</v>
      </c>
      <c r="EI58" s="33">
        <f>'静～神'!EJ105/1000</f>
        <v>4.105752737179488</v>
      </c>
      <c r="EJ58" s="33">
        <f>'静～神'!EK105/1000</f>
        <v>3.8671144503205124</v>
      </c>
      <c r="EK58" s="33">
        <f>'静～神'!EL105/1000</f>
        <v>4.513380610576923</v>
      </c>
      <c r="EL58" s="33">
        <f>'静～神'!EM105/1000</f>
        <v>5.231894309294872</v>
      </c>
      <c r="EM58" s="33">
        <f>'静～神'!EN105/1000</f>
        <v>4.8022514599358974</v>
      </c>
      <c r="EN58" s="33">
        <f>'静～神'!EO105/1000</f>
        <v>5.5189752003205133</v>
      </c>
      <c r="EO58" s="33">
        <f>'静～神'!EP105/1000</f>
        <v>5.5579827580128205</v>
      </c>
      <c r="EP58" s="33">
        <f>'静～神'!EQ105/1000</f>
        <v>5.5969903157051286</v>
      </c>
      <c r="EQ58" s="33">
        <f>'静～神'!ER105/1000</f>
        <v>3.0256104743589742</v>
      </c>
      <c r="ER58" s="33">
        <f>'静～神'!ES105/1000</f>
        <v>3.7050820544871796</v>
      </c>
      <c r="ES58" s="33">
        <f>'静～神'!ET105/1000</f>
        <v>3.7642265961538461</v>
      </c>
      <c r="ET58" s="33">
        <f>'静～神'!EU105/1000</f>
        <v>4.6728625288461538</v>
      </c>
      <c r="EU58" s="33">
        <f>'静～神'!EV105/1000</f>
        <v>4.4669690448717949</v>
      </c>
      <c r="EV58" s="33">
        <f>'静～神'!EW105/1000</f>
        <v>5.5168318894230763</v>
      </c>
      <c r="EW58" s="33">
        <f>'静～神'!EX105/1000</f>
        <v>4.9046333605769235</v>
      </c>
      <c r="EX58" s="33">
        <f>'静～神'!EY105/1000</f>
        <v>4.5108926041666662</v>
      </c>
      <c r="EY58" s="33">
        <f>'静～神'!EZ105/1000</f>
        <v>5.2125226907051285</v>
      </c>
      <c r="EZ58" s="33">
        <f>'静～神'!FA105/1000</f>
        <v>5.9870658926282045</v>
      </c>
      <c r="FA58" s="33">
        <f>'静～神'!FB105/1000</f>
        <v>6.0260734503205127</v>
      </c>
      <c r="FB58" s="33">
        <f>'静～神'!FC105/1000</f>
        <v>6.0650810080128217</v>
      </c>
      <c r="FC58" s="33">
        <f>'静～神'!FD105/1000</f>
        <v>3.2772117051282055</v>
      </c>
      <c r="FD58" s="33">
        <f>'静～神'!FE105/1000</f>
        <v>4.0110248429487179</v>
      </c>
      <c r="FE58" s="33">
        <f>'静～神'!FF105/1000</f>
        <v>4.0728241346153844</v>
      </c>
      <c r="FF58" s="33">
        <f>'静～神'!FG105/1000</f>
        <v>5.0533086249999997</v>
      </c>
      <c r="FG58" s="33">
        <f>'静～神'!FH105/1000</f>
        <v>4.8281853525641028</v>
      </c>
      <c r="FH58" s="33">
        <f>'静～神'!FI105/1000</f>
        <v>4.5425689503205122</v>
      </c>
      <c r="FI58" s="33">
        <f>'静～神'!FJ105/1000</f>
        <v>5.295886110576923</v>
      </c>
      <c r="FJ58" s="33">
        <f>'静～神'!FK105/1000</f>
        <v>6.1323126554487173</v>
      </c>
      <c r="FK58" s="33">
        <f>'静～神'!FL105/1000</f>
        <v>5.6227939214743579</v>
      </c>
      <c r="FL58" s="33">
        <f>'静～神'!FM105/1000</f>
        <v>6.4551565849358967</v>
      </c>
      <c r="FM58" s="33">
        <f>'静～神'!FN105/1000</f>
        <v>6.4941641426282057</v>
      </c>
      <c r="FN58" s="33">
        <f>'静～神'!FO105/1000</f>
        <v>6.5331717003205139</v>
      </c>
      <c r="FO58" s="33">
        <f>'静～神'!FP105/1000</f>
        <v>3.5288129358974358</v>
      </c>
      <c r="FP58" s="33">
        <f>'静～神'!FQ105/1000</f>
        <v>4.3169676314102574</v>
      </c>
      <c r="FQ58" s="33">
        <f>'静～神'!FR105/1000</f>
        <v>4.3814216730769227</v>
      </c>
      <c r="FR58" s="33">
        <f>'静～神'!FS105/1000</f>
        <v>5.4337547211538455</v>
      </c>
      <c r="FS58" s="33">
        <f>'静～神'!FT105/1000</f>
        <v>5.1894016602564097</v>
      </c>
      <c r="FT58" s="33">
        <f>'静～神'!FU105/1000</f>
        <v>4.8802962003205126</v>
      </c>
      <c r="FU58" s="33">
        <f>'静～神'!FV105/1000</f>
        <v>5.6871388605769235</v>
      </c>
      <c r="FV58" s="33">
        <f>'静～神'!FW105/1000</f>
        <v>6.5825218285256417</v>
      </c>
      <c r="FW58" s="33">
        <f>'静～神'!FX105/1000</f>
        <v>6.0330651522435899</v>
      </c>
      <c r="FX58" s="33">
        <f>'静～神'!FY105/1000</f>
        <v>6.9232472772435898</v>
      </c>
      <c r="FY58" s="33">
        <f>'静～神'!FZ105/1000</f>
        <v>6.9622548349358988</v>
      </c>
      <c r="FZ58" s="33">
        <f>'静～神'!GA105/1000</f>
        <v>7.0012623926282052</v>
      </c>
    </row>
    <row r="59" spans="1:182">
      <c r="A59" s="31" t="s">
        <v>109</v>
      </c>
      <c r="B59" s="28" t="s">
        <v>38</v>
      </c>
      <c r="C59" s="33">
        <f>'静～神'!D106/1000</f>
        <v>2.4397019230769236E-2</v>
      </c>
      <c r="D59" s="33">
        <f>'静～神'!E106/1000</f>
        <v>6.6780440705128216E-2</v>
      </c>
      <c r="E59" s="33">
        <f>'静～神'!F106/1000</f>
        <v>0.12656243108974358</v>
      </c>
      <c r="F59" s="33">
        <f>'静～神'!G106/1000</f>
        <v>0.19971838301282052</v>
      </c>
      <c r="G59" s="33">
        <f>'静～神'!H106/1000</f>
        <v>0.25586788301282049</v>
      </c>
      <c r="H59" s="33">
        <f>'静～神'!I106/1000</f>
        <v>0.38804710897435901</v>
      </c>
      <c r="I59" s="33">
        <f>'静～神'!J106/1000</f>
        <v>0.41343318108974358</v>
      </c>
      <c r="J59" s="33">
        <f>'静～神'!K106/1000</f>
        <v>0.41818509134615384</v>
      </c>
      <c r="K59" s="33">
        <f>'静～神'!L106/1000</f>
        <v>0.47327719871794871</v>
      </c>
      <c r="L59" s="33">
        <f>'静～神'!M106/1000</f>
        <v>0.44524984935897433</v>
      </c>
      <c r="M59" s="33">
        <f>'静～神'!N106/1000</f>
        <v>0.49162610576923077</v>
      </c>
      <c r="N59" s="33">
        <f>'静～神'!O106/1000</f>
        <v>0.71187562820512817</v>
      </c>
      <c r="O59" s="33">
        <f>'静～神'!P106/1000</f>
        <v>0.60987150000000012</v>
      </c>
      <c r="P59" s="33">
        <f>'静～神'!Q106/1000</f>
        <v>0.59791336378205129</v>
      </c>
      <c r="Q59" s="33">
        <f>'静～神'!R106/1000</f>
        <v>0.7261874310897436</v>
      </c>
      <c r="R59" s="33">
        <f>'静～神'!S106/1000</f>
        <v>0.87351238301282053</v>
      </c>
      <c r="S59" s="33">
        <f>'静～神'!T106/1000</f>
        <v>0.92966188301282049</v>
      </c>
      <c r="T59" s="33">
        <f>'静～神'!U106/1000</f>
        <v>1.223774551282051</v>
      </c>
      <c r="U59" s="33">
        <f>'静～神'!V106/1000</f>
        <v>1.1673001810897436</v>
      </c>
      <c r="V59" s="33">
        <f>'静～神'!W106/1000</f>
        <v>1.0792903798076923</v>
      </c>
      <c r="W59" s="33">
        <f>'静～神'!X106/1000</f>
        <v>1.134382487179487</v>
      </c>
      <c r="X59" s="33">
        <f>'静～神'!Y106/1000</f>
        <v>1.0017649262820512</v>
      </c>
      <c r="Y59" s="33">
        <f>'静～神'!Z106/1000</f>
        <v>1.0481411826923077</v>
      </c>
      <c r="Z59" s="33">
        <f>'静～神'!AA106/1000</f>
        <v>1.4473564935897436</v>
      </c>
      <c r="AA59" s="33">
        <f>'静～神'!AB106/1000</f>
        <v>1.1953459807692306</v>
      </c>
      <c r="AB59" s="33">
        <f>'静～神'!AC106/1000</f>
        <v>1.1290462868589743</v>
      </c>
      <c r="AC59" s="33">
        <f>'静～神'!AD106/1000</f>
        <v>1.3258124310897434</v>
      </c>
      <c r="AD59" s="33">
        <f>'静～神'!AE106/1000</f>
        <v>1.5473063830128204</v>
      </c>
      <c r="AE59" s="33">
        <f>'静～神'!AF106/1000</f>
        <v>1.6034558830128205</v>
      </c>
      <c r="AF59" s="33">
        <f>'静～神'!AG106/1000</f>
        <v>2.0595019935897434</v>
      </c>
      <c r="AG59" s="33">
        <f>'静～神'!AH106/1000</f>
        <v>1.9211671810897437</v>
      </c>
      <c r="AH59" s="33">
        <f>'静～神'!AI106/1000</f>
        <v>1.7403956682692308</v>
      </c>
      <c r="AI59" s="33">
        <f>'静～神'!AJ106/1000</f>
        <v>1.7954877756410255</v>
      </c>
      <c r="AJ59" s="33">
        <f>'静～神'!AK106/1000</f>
        <v>1.5582800032051283</v>
      </c>
      <c r="AK59" s="33">
        <f>'静～神'!AL106/1000</f>
        <v>1.6046562596153844</v>
      </c>
      <c r="AL59" s="33">
        <f>'静～神'!AM106/1000</f>
        <v>2.1828373589743588</v>
      </c>
      <c r="AM59" s="33">
        <f>'静～神'!AN106/1000</f>
        <v>1.7808204615384615</v>
      </c>
      <c r="AN59" s="33">
        <f>'静～神'!AO106/1000</f>
        <v>1.6601792099358976</v>
      </c>
      <c r="AO59" s="33">
        <f>'静～神'!AP106/1000</f>
        <v>1.9254374310897435</v>
      </c>
      <c r="AP59" s="33">
        <f>'静～神'!AQ106/1000</f>
        <v>2.2211003830128209</v>
      </c>
      <c r="AQ59" s="33">
        <f>'静～神'!AR106/1000</f>
        <v>2.2772498830128205</v>
      </c>
      <c r="AR59" s="33">
        <f>'静～神'!AS106/1000</f>
        <v>2.8952294358974355</v>
      </c>
      <c r="AS59" s="33">
        <f>'静～神'!AT106/1000</f>
        <v>2.6750341810897433</v>
      </c>
      <c r="AT59" s="33">
        <f>'静～神'!AU106/1000</f>
        <v>2.4015009567307692</v>
      </c>
      <c r="AU59" s="33">
        <f>'静～神'!AV106/1000</f>
        <v>2.456593064102564</v>
      </c>
      <c r="AV59" s="33">
        <f>'静～神'!AW106/1000</f>
        <v>2.1147950801282049</v>
      </c>
      <c r="AW59" s="33">
        <f>'静～神'!AX106/1000</f>
        <v>2.1611713365384615</v>
      </c>
      <c r="AX59" s="33">
        <f>'静～神'!AY106/1000</f>
        <v>2.9183182243589743</v>
      </c>
      <c r="AY59" s="33">
        <f>'静～神'!AZ106/1000</f>
        <v>2.3662949423076927</v>
      </c>
      <c r="AZ59" s="33">
        <f>'静～神'!BA106/1000</f>
        <v>2.1913121330128202</v>
      </c>
      <c r="BA59" s="33">
        <f>'静～神'!BB106/1000</f>
        <v>2.5250624310897432</v>
      </c>
      <c r="BB59" s="33">
        <f>'静～神'!BC106/1000</f>
        <v>2.8948943830128204</v>
      </c>
      <c r="BC59" s="33">
        <f>'静～神'!BD106/1000</f>
        <v>2.9510438830128205</v>
      </c>
      <c r="BD59" s="33">
        <f>'静～神'!BE106/1000</f>
        <v>3.7309568782051281</v>
      </c>
      <c r="BE59" s="33">
        <f>'静～神'!BF106/1000</f>
        <v>3.4289011810897438</v>
      </c>
      <c r="BF59" s="33">
        <f>'静～神'!BG106/1000</f>
        <v>3.0626062451923075</v>
      </c>
      <c r="BG59" s="33">
        <f>'静～神'!BH106/1000</f>
        <v>3.1176983525641027</v>
      </c>
      <c r="BH59" s="33">
        <f>'静～神'!BI106/1000</f>
        <v>2.6713101570512818</v>
      </c>
      <c r="BI59" s="33">
        <f>'静～神'!BJ106/1000</f>
        <v>2.7176864134615379</v>
      </c>
      <c r="BJ59" s="33">
        <f>'静～神'!BK106/1000</f>
        <v>3.6537990897435892</v>
      </c>
      <c r="BK59" s="33">
        <f>'静～神'!BL106/1000</f>
        <v>2.9517694230769229</v>
      </c>
      <c r="BL59" s="33">
        <f>'静～神'!BM106/1000</f>
        <v>2.7224450560897435</v>
      </c>
      <c r="BM59" s="33">
        <f>'静～神'!BN106/1000</f>
        <v>3.1246874310897437</v>
      </c>
      <c r="BN59" s="33">
        <f>'静～神'!BO106/1000</f>
        <v>3.56868838301282</v>
      </c>
      <c r="BO59" s="33">
        <f>'静～神'!BP106/1000</f>
        <v>3.6248378830128205</v>
      </c>
      <c r="BP59" s="33">
        <f>'静～神'!BQ106/1000</f>
        <v>4.5666843205128194</v>
      </c>
      <c r="BQ59" s="33">
        <f>'静～神'!BR106/1000</f>
        <v>4.1827681810897435</v>
      </c>
      <c r="BR59" s="33">
        <f>'静～神'!BS106/1000</f>
        <v>3.7237115336538458</v>
      </c>
      <c r="BS59" s="33">
        <f>'静～神'!BT106/1000</f>
        <v>3.1814489775641026</v>
      </c>
      <c r="BT59" s="33">
        <f>'静～神'!BU106/1000</f>
        <v>3.2278252339743587</v>
      </c>
      <c r="BU59" s="33">
        <f>'静～神'!BV106/1000</f>
        <v>2.5839752708333337</v>
      </c>
      <c r="BV59" s="33">
        <f>'静～神'!BW106/1000</f>
        <v>3.6892717532051278</v>
      </c>
      <c r="BW59" s="33">
        <f>'静～神'!BX106/1000</f>
        <v>3.819389403846154</v>
      </c>
      <c r="BX59" s="33">
        <f>'静～神'!BY106/1000</f>
        <v>3.2535779791666664</v>
      </c>
      <c r="BY59" s="33">
        <f>'静～神'!BZ106/1000</f>
        <v>3.7243124310897437</v>
      </c>
      <c r="BZ59" s="33">
        <f>'静～神'!CA106/1000</f>
        <v>4.2424823830128204</v>
      </c>
      <c r="CA59" s="33">
        <f>'静～神'!CB106/1000</f>
        <v>4.2986318830128205</v>
      </c>
      <c r="CB59" s="33">
        <f>'静～神'!CC106/1000</f>
        <v>5.4024117628205133</v>
      </c>
      <c r="CC59" s="33">
        <f>'静～神'!CD106/1000</f>
        <v>4.9366351810897431</v>
      </c>
      <c r="CD59" s="33">
        <f>'静～神'!CE106/1000</f>
        <v>4.3848168221153845</v>
      </c>
      <c r="CE59" s="33">
        <f>'静～神'!CF106/1000</f>
        <v>4.4399089294871796</v>
      </c>
      <c r="CF59" s="33">
        <f>'静～神'!CG106/1000</f>
        <v>3.7843403108974356</v>
      </c>
      <c r="CG59" s="33">
        <f>'静～神'!CH106/1000</f>
        <v>3.8307165673076926</v>
      </c>
      <c r="CH59" s="33">
        <f>'静～神'!CI106/1000</f>
        <v>4.3073688301282056</v>
      </c>
      <c r="CI59" s="33">
        <f>'静～神'!CJ106/1000</f>
        <v>3.2955444118589745</v>
      </c>
      <c r="CJ59" s="33">
        <f>'静～神'!CK106/1000</f>
        <v>3.7847109022435892</v>
      </c>
      <c r="CK59" s="33">
        <f>'静～神'!CL106/1000</f>
        <v>4.3239374310897434</v>
      </c>
      <c r="CL59" s="33">
        <f>'静～神'!CM106/1000</f>
        <v>4.9162763830128204</v>
      </c>
      <c r="CM59" s="33">
        <f>'静～神'!CN106/1000</f>
        <v>4.9724258830128205</v>
      </c>
      <c r="CN59" s="33">
        <f>'静～神'!CO106/1000</f>
        <v>6.2381392051282036</v>
      </c>
      <c r="CO59" s="33">
        <f>'静～神'!CP106/1000</f>
        <v>5.6905021810897445</v>
      </c>
      <c r="CP59" s="33">
        <f>'静～神'!CQ106/1000</f>
        <v>5.0459221105769227</v>
      </c>
      <c r="CQ59" s="33">
        <f>'静～神'!CR106/1000</f>
        <v>4.2944791314102568</v>
      </c>
      <c r="CR59" s="33">
        <f>'静～神'!CS106/1000</f>
        <v>4.3408553878205129</v>
      </c>
      <c r="CS59" s="33">
        <f>'静～神'!CT106/1000</f>
        <v>4.3872316442307691</v>
      </c>
      <c r="CT59" s="33">
        <f>'静～神'!CU106/1000</f>
        <v>4.925465907051283</v>
      </c>
      <c r="CU59" s="33">
        <f>'静～神'!CV106/1000</f>
        <v>4.708192865384615</v>
      </c>
      <c r="CV59" s="33">
        <f>'静～神'!CW106/1000</f>
        <v>4.3158438253205125</v>
      </c>
      <c r="CW59" s="33">
        <f>'静～神'!CX106/1000</f>
        <v>4.9235624310897439</v>
      </c>
      <c r="CX59" s="33">
        <f>'静～神'!CY106/1000</f>
        <v>5.5900703830128204</v>
      </c>
      <c r="CY59" s="33">
        <f>'静～神'!CZ106/1000</f>
        <v>5.6462198830128196</v>
      </c>
      <c r="CZ59" s="33">
        <f>'静～神'!DA106/1000</f>
        <v>7.0738666474358975</v>
      </c>
      <c r="DA59" s="33">
        <f>'静～神'!DB106/1000</f>
        <v>6.4443691810897432</v>
      </c>
      <c r="DB59" s="33">
        <f>'静～神'!DC106/1000</f>
        <v>5.707027399038461</v>
      </c>
      <c r="DC59" s="33">
        <f>'静～神'!DD106/1000</f>
        <v>5.7621195064102571</v>
      </c>
      <c r="DD59" s="33">
        <f>'静～神'!DE106/1000</f>
        <v>4.8973704647435898</v>
      </c>
      <c r="DE59" s="33">
        <f>'静～神'!DF106/1000</f>
        <v>4.9437467211538459</v>
      </c>
      <c r="DF59" s="33">
        <f>'静～神'!DG106/1000</f>
        <v>6.5957225512820505</v>
      </c>
      <c r="DG59" s="33">
        <f>'静～神'!DH106/1000</f>
        <v>5.293667346153847</v>
      </c>
      <c r="DH59" s="33">
        <f>'静～神'!DI106/1000</f>
        <v>4.8469767483974353</v>
      </c>
      <c r="DI59" s="33">
        <f>'静～神'!DJ106/1000</f>
        <v>5.5231874310897435</v>
      </c>
      <c r="DJ59" s="33">
        <f>'静～神'!DK106/1000</f>
        <v>6.2638643830128204</v>
      </c>
      <c r="DK59" s="33">
        <f>'静～神'!DL106/1000</f>
        <v>6.3200138830128205</v>
      </c>
      <c r="DL59" s="33">
        <f>'静～神'!DM106/1000</f>
        <v>7.9095940897435897</v>
      </c>
      <c r="DM59" s="33">
        <f>'静～神'!DN106/1000</f>
        <v>7.1982361810897428</v>
      </c>
      <c r="DN59" s="33">
        <f>'静～神'!DO106/1000</f>
        <v>6.3681326874999993</v>
      </c>
      <c r="DO59" s="33">
        <f>'静～神'!DP106/1000</f>
        <v>6.4232247948717944</v>
      </c>
      <c r="DP59" s="33">
        <f>'静～神'!DQ106/1000</f>
        <v>5.4538855416666667</v>
      </c>
      <c r="DQ59" s="33">
        <f>'静～神'!DR106/1000</f>
        <v>5.5002617980769228</v>
      </c>
      <c r="DR59" s="33">
        <f>'静～神'!DS106/1000</f>
        <v>7.331203416666666</v>
      </c>
      <c r="DS59" s="33">
        <f>'静～神'!DT106/1000</f>
        <v>5.8791418269230764</v>
      </c>
      <c r="DT59" s="33">
        <f>'静～神'!DU106/1000</f>
        <v>5.378109671474359</v>
      </c>
      <c r="DU59" s="33">
        <f>'静～神'!DV106/1000</f>
        <v>6.122812431089744</v>
      </c>
      <c r="DV59" s="33">
        <f>'静～神'!DW106/1000</f>
        <v>6.9376583830128213</v>
      </c>
      <c r="DW59" s="33">
        <f>'静～神'!DX106/1000</f>
        <v>6.9938078830128196</v>
      </c>
      <c r="DX59" s="33">
        <f>'静～神'!DY106/1000</f>
        <v>8.7453215320512818</v>
      </c>
      <c r="DY59" s="33">
        <f>'静～神'!DZ106/1000</f>
        <v>7.9521031810897433</v>
      </c>
      <c r="DZ59" s="33">
        <f>'静～神'!EA106/1000</f>
        <v>7.0292379759615384</v>
      </c>
      <c r="EA59" s="33">
        <f>'静～神'!EB106/1000</f>
        <v>7.0843300833333327</v>
      </c>
      <c r="EB59" s="33">
        <f>'静～神'!EC106/1000</f>
        <v>6.0104006185897436</v>
      </c>
      <c r="EC59" s="33">
        <f>'静～神'!ED106/1000</f>
        <v>6.0567768750000006</v>
      </c>
      <c r="ED59" s="33">
        <f>'静～神'!EE106/1000</f>
        <v>8.0666842820512823</v>
      </c>
      <c r="EE59" s="33">
        <f>'静～神'!EF106/1000</f>
        <v>6.4646163076923076</v>
      </c>
      <c r="EF59" s="33">
        <f>'静～神'!EG106/1000</f>
        <v>5.9092425945512819</v>
      </c>
      <c r="EG59" s="33">
        <f>'静～神'!EH106/1000</f>
        <v>6.7224374310897428</v>
      </c>
      <c r="EH59" s="33">
        <f>'静～神'!EI106/1000</f>
        <v>7.6114523830128205</v>
      </c>
      <c r="EI59" s="33">
        <f>'静～神'!EJ106/1000</f>
        <v>7.6676018830128214</v>
      </c>
      <c r="EJ59" s="33">
        <f>'静～神'!EK106/1000</f>
        <v>9.5810489743589748</v>
      </c>
      <c r="EK59" s="33">
        <f>'静～神'!EL106/1000</f>
        <v>8.705970181089743</v>
      </c>
      <c r="EL59" s="33">
        <f>'静～神'!EM106/1000</f>
        <v>7.6903432644230758</v>
      </c>
      <c r="EM59" s="33">
        <f>'静～神'!EN106/1000</f>
        <v>7.7454353717948718</v>
      </c>
      <c r="EN59" s="33">
        <f>'静～神'!EO106/1000</f>
        <v>6.5669156955128205</v>
      </c>
      <c r="EO59" s="33">
        <f>'静～神'!EP106/1000</f>
        <v>6.6132919519230766</v>
      </c>
      <c r="EP59" s="33">
        <f>'静～神'!EQ106/1000</f>
        <v>8.8021651474358968</v>
      </c>
      <c r="EQ59" s="33">
        <f>'静～神'!ER106/1000</f>
        <v>7.0500907884615387</v>
      </c>
      <c r="ER59" s="33">
        <f>'静～神'!ES106/1000</f>
        <v>6.4403755176282047</v>
      </c>
      <c r="ES59" s="33">
        <f>'静～神'!ET106/1000</f>
        <v>7.3220624310897442</v>
      </c>
      <c r="ET59" s="33">
        <f>'静～神'!EU106/1000</f>
        <v>8.2852463830128205</v>
      </c>
      <c r="EU59" s="33">
        <f>'静～神'!EV106/1000</f>
        <v>8.3413958830128205</v>
      </c>
      <c r="EV59" s="33">
        <f>'静～神'!EW106/1000</f>
        <v>9.3970149310897426</v>
      </c>
      <c r="EW59" s="33">
        <f>'静～神'!EX106/1000</f>
        <v>9.4598371810897426</v>
      </c>
      <c r="EX59" s="33">
        <f>'静～神'!EY106/1000</f>
        <v>9.5226594310897443</v>
      </c>
      <c r="EY59" s="33">
        <f>'静～神'!EZ106/1000</f>
        <v>8.406540660256411</v>
      </c>
      <c r="EZ59" s="33">
        <f>'静～神'!FA106/1000</f>
        <v>7.1234307724358965</v>
      </c>
      <c r="FA59" s="33">
        <f>'静～神'!FB106/1000</f>
        <v>7.1698070288461544</v>
      </c>
      <c r="FB59" s="33">
        <f>'静～神'!FC106/1000</f>
        <v>9.5376460128205114</v>
      </c>
      <c r="FC59" s="33">
        <f>'静～神'!FD106/1000</f>
        <v>7.6355652692307689</v>
      </c>
      <c r="FD59" s="33">
        <f>'静～神'!FE106/1000</f>
        <v>6.9715084407051284</v>
      </c>
      <c r="FE59" s="33">
        <f>'静～神'!FF106/1000</f>
        <v>7.9216874310897447</v>
      </c>
      <c r="FF59" s="33">
        <f>'静～神'!FG106/1000</f>
        <v>8.9590403830128196</v>
      </c>
      <c r="FG59" s="33">
        <f>'静～神'!FH106/1000</f>
        <v>9.0151898830128214</v>
      </c>
      <c r="FH59" s="33">
        <f>'静～神'!FI106/1000</f>
        <v>11.252503858974359</v>
      </c>
      <c r="FI59" s="33">
        <f>'静～神'!FJ106/1000</f>
        <v>10.213704181089744</v>
      </c>
      <c r="FJ59" s="33">
        <f>'静～神'!FK106/1000</f>
        <v>9.0125538413461541</v>
      </c>
      <c r="FK59" s="33">
        <f>'静～神'!FL106/1000</f>
        <v>9.0676459487179493</v>
      </c>
      <c r="FL59" s="33">
        <f>'静～神'!FM106/1000</f>
        <v>7.6799458493589734</v>
      </c>
      <c r="FM59" s="33">
        <f>'静～神'!FN106/1000</f>
        <v>7.7263221057692304</v>
      </c>
      <c r="FN59" s="33">
        <f>'静～神'!FO106/1000</f>
        <v>10.273126878205128</v>
      </c>
      <c r="FO59" s="33">
        <f>'静～神'!FP106/1000</f>
        <v>8.2210397499999992</v>
      </c>
      <c r="FP59" s="33">
        <f>'静～神'!FQ106/1000</f>
        <v>7.5026413637820513</v>
      </c>
      <c r="FQ59" s="33">
        <f>'静～神'!FR106/1000</f>
        <v>8.5213124310897435</v>
      </c>
      <c r="FR59" s="33">
        <f>'静～神'!FS106/1000</f>
        <v>9.6328343830128205</v>
      </c>
      <c r="FS59" s="33">
        <f>'静～神'!FT106/1000</f>
        <v>9.6889838830128205</v>
      </c>
      <c r="FT59" s="33">
        <f>'静～神'!FU106/1000</f>
        <v>12.08823130128205</v>
      </c>
      <c r="FU59" s="33">
        <f>'静～神'!FV106/1000</f>
        <v>10.967571181089744</v>
      </c>
      <c r="FV59" s="33">
        <f>'静～神'!FW106/1000</f>
        <v>9.6736591298076924</v>
      </c>
      <c r="FW59" s="33">
        <f>'静～神'!FX106/1000</f>
        <v>9.7287512371794875</v>
      </c>
      <c r="FX59" s="33">
        <f>'静～神'!FY106/1000</f>
        <v>8.236460926282053</v>
      </c>
      <c r="FY59" s="33">
        <f>'静～神'!FZ106/1000</f>
        <v>8.2828371826923064</v>
      </c>
      <c r="FZ59" s="33">
        <f>'静～神'!GA106/1000</f>
        <v>11.008607743589744</v>
      </c>
    </row>
    <row r="60" spans="1:182">
      <c r="A60" s="31" t="s">
        <v>109</v>
      </c>
      <c r="B60" s="29" t="s">
        <v>39</v>
      </c>
      <c r="C60" s="36">
        <f>'静～神'!D107/1000</f>
        <v>0.39617266826923075</v>
      </c>
      <c r="D60" s="36">
        <f>'静～神'!E107/1000</f>
        <v>0.8651148990384615</v>
      </c>
      <c r="E60" s="36">
        <f>'静～神'!F107/1000</f>
        <v>1.3057947099358975</v>
      </c>
      <c r="F60" s="36">
        <f>'静～神'!G107/1000</f>
        <v>1.7198812692307692</v>
      </c>
      <c r="G60" s="36">
        <f>'静～神'!H107/1000</f>
        <v>2.1657236794871797</v>
      </c>
      <c r="H60" s="36">
        <f>'静～神'!I107/1000</f>
        <v>2.535536363782052</v>
      </c>
      <c r="I60" s="36">
        <f>'静～神'!J107/1000</f>
        <v>2.9678843205128205</v>
      </c>
      <c r="J60" s="36">
        <f>'静～神'!K107/1000</f>
        <v>3.4002322772435898</v>
      </c>
      <c r="K60" s="36">
        <f>'静～神'!L107/1000</f>
        <v>3.8325802339743591</v>
      </c>
      <c r="L60" s="36">
        <f>'静～神'!M107/1000</f>
        <v>4.2649281907051284</v>
      </c>
      <c r="M60" s="36">
        <f>'静～神'!N107/1000</f>
        <v>4.6972761474358977</v>
      </c>
      <c r="N60" s="36">
        <f>'静～神'!O107/1000</f>
        <v>4.955750838141026</v>
      </c>
      <c r="O60" s="36">
        <f>'静～神'!P107/1000</f>
        <v>6.0234794374999989</v>
      </c>
      <c r="P60" s="36">
        <f>'静～神'!Q107/1000</f>
        <v>6.4924216682692313</v>
      </c>
      <c r="Q60" s="36">
        <f>'静～神'!R107/1000</f>
        <v>6.8019211907051291</v>
      </c>
      <c r="R60" s="36">
        <f>'静～神'!S107/1000</f>
        <v>7.0699901923076922</v>
      </c>
      <c r="S60" s="36">
        <f>'静～神'!T107/1000</f>
        <v>7.515832602564104</v>
      </c>
      <c r="T60" s="36">
        <f>'静～神'!U107/1000</f>
        <v>7.723711844551282</v>
      </c>
      <c r="U60" s="36">
        <f>'静～神'!V107/1000</f>
        <v>8.1560598012820495</v>
      </c>
      <c r="V60" s="36">
        <f>'静～神'!W107/1000</f>
        <v>8.5884077580128189</v>
      </c>
      <c r="W60" s="36">
        <f>'静～神'!X107/1000</f>
        <v>9.0207557147435917</v>
      </c>
      <c r="X60" s="36">
        <f>'静～神'!Y107/1000</f>
        <v>9.4531036714743593</v>
      </c>
      <c r="Y60" s="36">
        <f>'静～神'!Z107/1000</f>
        <v>9.8854516282051286</v>
      </c>
      <c r="Z60" s="36">
        <f>'静～神'!AA107/1000</f>
        <v>9.9649605304487192</v>
      </c>
      <c r="AA60" s="36">
        <f>'静～神'!AB107/1000</f>
        <v>11.650786206730771</v>
      </c>
      <c r="AB60" s="36">
        <f>'静～神'!AC107/1000</f>
        <v>12.119728437499999</v>
      </c>
      <c r="AC60" s="36">
        <f>'静～神'!AD107/1000</f>
        <v>12.298047671474361</v>
      </c>
      <c r="AD60" s="36">
        <f>'静～神'!AE107/1000</f>
        <v>12.420099115384618</v>
      </c>
      <c r="AE60" s="36">
        <f>'静～神'!AF107/1000</f>
        <v>12.865941525641025</v>
      </c>
      <c r="AF60" s="36">
        <f>'静～神'!AG107/1000</f>
        <v>12.911887325320514</v>
      </c>
      <c r="AG60" s="36">
        <f>'静～神'!AH107/1000</f>
        <v>13.344235282051283</v>
      </c>
      <c r="AH60" s="36">
        <f>'静～神'!AI107/1000</f>
        <v>13.776583238782051</v>
      </c>
      <c r="AI60" s="36">
        <f>'静～神'!AJ107/1000</f>
        <v>14.20893119551282</v>
      </c>
      <c r="AJ60" s="36">
        <f>'静～神'!AK107/1000</f>
        <v>14.641279152243589</v>
      </c>
      <c r="AK60" s="36">
        <f>'静～神'!AL107/1000</f>
        <v>15.073627108974359</v>
      </c>
      <c r="AL60" s="36">
        <f>'静～神'!AM107/1000</f>
        <v>14.974170222756413</v>
      </c>
      <c r="AM60" s="36">
        <f>'静～神'!AN107/1000</f>
        <v>17.278092975961538</v>
      </c>
      <c r="AN60" s="36">
        <f>'静～神'!AO107/1000</f>
        <v>17.747035206730768</v>
      </c>
      <c r="AO60" s="36">
        <f>'静～神'!AP107/1000</f>
        <v>17.794174152243592</v>
      </c>
      <c r="AP60" s="36">
        <f>'静～神'!AQ107/1000</f>
        <v>17.77020803846154</v>
      </c>
      <c r="AQ60" s="36">
        <f>'静～神'!AR107/1000</f>
        <v>18.216050448717951</v>
      </c>
      <c r="AR60" s="36">
        <f>'静～神'!AS107/1000</f>
        <v>18.100062806089742</v>
      </c>
      <c r="AS60" s="36">
        <f>'静～神'!AT107/1000</f>
        <v>18.532410762820511</v>
      </c>
      <c r="AT60" s="36">
        <f>'静～神'!AU107/1000</f>
        <v>18.964758719551284</v>
      </c>
      <c r="AU60" s="36">
        <f>'静～神'!AV107/1000</f>
        <v>19.397106676282053</v>
      </c>
      <c r="AV60" s="36">
        <f>'静～神'!AW107/1000</f>
        <v>19.829454633012823</v>
      </c>
      <c r="AW60" s="36">
        <f>'静～神'!AX107/1000</f>
        <v>20.261802589743592</v>
      </c>
      <c r="AX60" s="36">
        <f>'静～神'!AY107/1000</f>
        <v>19.983379915064098</v>
      </c>
      <c r="AY60" s="36">
        <f>'静～神'!AZ107/1000</f>
        <v>22.905399745192305</v>
      </c>
      <c r="AZ60" s="36">
        <f>'静～神'!BA107/1000</f>
        <v>23.374341975961539</v>
      </c>
      <c r="BA60" s="36">
        <f>'静～神'!BB107/1000</f>
        <v>23.290300633012819</v>
      </c>
      <c r="BB60" s="36">
        <f>'静～神'!BC107/1000</f>
        <v>23.12031696153846</v>
      </c>
      <c r="BC60" s="36">
        <f>'静～神'!BD107/1000</f>
        <v>23.566159371794875</v>
      </c>
      <c r="BD60" s="36">
        <f>'静～神'!BE107/1000</f>
        <v>23.288238286858974</v>
      </c>
      <c r="BE60" s="36">
        <f>'静～神'!BF107/1000</f>
        <v>23.720586243589743</v>
      </c>
      <c r="BF60" s="36">
        <f>'静～神'!BG107/1000</f>
        <v>24.152934200320512</v>
      </c>
      <c r="BG60" s="36">
        <f>'静～神'!BH107/1000</f>
        <v>24.585282157051278</v>
      </c>
      <c r="BH60" s="36">
        <f>'静～神'!BI107/1000</f>
        <v>25.017630113782054</v>
      </c>
      <c r="BI60" s="36">
        <f>'静～神'!BJ107/1000</f>
        <v>25.449978070512817</v>
      </c>
      <c r="BJ60" s="36">
        <f>'静～神'!BK107/1000</f>
        <v>24.992589607371794</v>
      </c>
      <c r="BK60" s="36">
        <f>'静～神'!BL107/1000</f>
        <v>28.532706514423072</v>
      </c>
      <c r="BL60" s="36">
        <f>'静～神'!BM107/1000</f>
        <v>29.001648745192309</v>
      </c>
      <c r="BM60" s="36">
        <f>'静～神'!BN107/1000</f>
        <v>28.786427113782054</v>
      </c>
      <c r="BN60" s="36">
        <f>'静～神'!BO107/1000</f>
        <v>28.470425884615388</v>
      </c>
      <c r="BO60" s="36">
        <f>'静～神'!BP107/1000</f>
        <v>28.916268294871795</v>
      </c>
      <c r="BP60" s="36">
        <f>'静～神'!BQ107/1000</f>
        <v>28.476413767628205</v>
      </c>
      <c r="BQ60" s="36">
        <f>'静～神'!BR107/1000</f>
        <v>28.908761724358975</v>
      </c>
      <c r="BR60" s="36">
        <f>'静～神'!BS107/1000</f>
        <v>29.341109681089744</v>
      </c>
      <c r="BS60" s="36">
        <f>'静～神'!BT107/1000</f>
        <v>29.77345763782052</v>
      </c>
      <c r="BT60" s="36">
        <f>'静～神'!BU107/1000</f>
        <v>30.205805594551286</v>
      </c>
      <c r="BU60" s="36">
        <f>'静～神'!BV107/1000</f>
        <v>30.638153551282056</v>
      </c>
      <c r="BV60" s="36">
        <f>'静～神'!BW107/1000</f>
        <v>30.00179929967949</v>
      </c>
      <c r="BW60" s="36">
        <f>'静～神'!BX107/1000</f>
        <v>34.160013283653846</v>
      </c>
      <c r="BX60" s="36">
        <f>'静～神'!BY107/1000</f>
        <v>34.628955514423076</v>
      </c>
      <c r="BY60" s="36">
        <f>'静～神'!BZ107/1000</f>
        <v>34.282553594551281</v>
      </c>
      <c r="BZ60" s="36">
        <f>'静～神'!CA107/1000</f>
        <v>33.820534807692312</v>
      </c>
      <c r="CA60" s="36">
        <f>'静～神'!CB107/1000</f>
        <v>34.266377217948722</v>
      </c>
      <c r="CB60" s="36">
        <f>'静～神'!CC107/1000</f>
        <v>33.664589248397441</v>
      </c>
      <c r="CC60" s="36">
        <f>'静～神'!CD107/1000</f>
        <v>34.096937205128206</v>
      </c>
      <c r="CD60" s="36">
        <f>'静～神'!CE107/1000</f>
        <v>34.529285161858972</v>
      </c>
      <c r="CE60" s="36">
        <f>'静～神'!CF107/1000</f>
        <v>34.961633118589745</v>
      </c>
      <c r="CF60" s="36">
        <f>'静～神'!CG107/1000</f>
        <v>35.393981075320518</v>
      </c>
      <c r="CG60" s="36">
        <f>'静～神'!CH107/1000</f>
        <v>35.826329032051284</v>
      </c>
      <c r="CH60" s="36">
        <f>'静～神'!CI107/1000</f>
        <v>35.011008991987175</v>
      </c>
      <c r="CI60" s="36">
        <f>'静～神'!CJ107/1000</f>
        <v>40.614494025641037</v>
      </c>
      <c r="CJ60" s="36">
        <f>'静～神'!CK107/1000</f>
        <v>40.25626228365384</v>
      </c>
      <c r="CK60" s="36">
        <f>'静～神'!CL107/1000</f>
        <v>39.778680075320516</v>
      </c>
      <c r="CL60" s="36">
        <f>'静～神'!CM107/1000</f>
        <v>39.170643730769235</v>
      </c>
      <c r="CM60" s="36">
        <f>'静～神'!CN107/1000</f>
        <v>39.616486141025639</v>
      </c>
      <c r="CN60" s="36">
        <f>'静～神'!CO107/1000</f>
        <v>38.852764729166672</v>
      </c>
      <c r="CO60" s="36">
        <f>'静～神'!CP107/1000</f>
        <v>39.285112685897438</v>
      </c>
      <c r="CP60" s="36">
        <f>'静～神'!CQ107/1000</f>
        <v>39.717460642628204</v>
      </c>
      <c r="CQ60" s="36">
        <f>'静～神'!CR107/1000</f>
        <v>40.149808599358977</v>
      </c>
      <c r="CR60" s="36">
        <f>'静～神'!CS107/1000</f>
        <v>40.58215655608975</v>
      </c>
      <c r="CS60" s="36">
        <f>'静～神'!CT107/1000</f>
        <v>41.014504512820515</v>
      </c>
      <c r="CT60" s="36">
        <f>'静～神'!CU107/1000</f>
        <v>40.020218684294875</v>
      </c>
      <c r="CU60" s="36">
        <f>'静～神'!CV107/1000</f>
        <v>45.414626822115387</v>
      </c>
      <c r="CV60" s="36">
        <f>'静～神'!CW107/1000</f>
        <v>45.883569052884617</v>
      </c>
      <c r="CW60" s="36">
        <f>'静～神'!CX107/1000</f>
        <v>45.274806556089736</v>
      </c>
      <c r="CX60" s="36">
        <f>'静～神'!CY107/1000</f>
        <v>44.520752653846152</v>
      </c>
      <c r="CY60" s="36">
        <f>'静～神'!CZ107/1000</f>
        <v>44.966595064102563</v>
      </c>
      <c r="CZ60" s="36">
        <f>'静～神'!DA107/1000</f>
        <v>44.04094020993589</v>
      </c>
      <c r="DA60" s="36">
        <f>'静～神'!DB107/1000</f>
        <v>44.473288166666663</v>
      </c>
      <c r="DB60" s="36">
        <f>'静～神'!DC107/1000</f>
        <v>44.905636123397436</v>
      </c>
      <c r="DC60" s="36">
        <f>'静～神'!DD107/1000</f>
        <v>45.337984080128194</v>
      </c>
      <c r="DD60" s="36">
        <f>'静～神'!DE107/1000</f>
        <v>45.770332036858974</v>
      </c>
      <c r="DE60" s="36">
        <f>'静～神'!DF107/1000</f>
        <v>46.20267999358974</v>
      </c>
      <c r="DF60" s="36">
        <f>'静～神'!DG107/1000</f>
        <v>45.02942837660256</v>
      </c>
      <c r="DG60" s="36">
        <f>'静～神'!DH107/1000</f>
        <v>51.041933591346165</v>
      </c>
      <c r="DH60" s="36">
        <f>'静～神'!DI107/1000</f>
        <v>51.510875822115381</v>
      </c>
      <c r="DI60" s="36">
        <f>'静～神'!DJ107/1000</f>
        <v>50.77093303685897</v>
      </c>
      <c r="DJ60" s="36">
        <f>'静～神'!DK107/1000</f>
        <v>49.870861576923076</v>
      </c>
      <c r="DK60" s="36">
        <f>'静～神'!DL107/1000</f>
        <v>50.316703987179487</v>
      </c>
      <c r="DL60" s="36">
        <f>'静～神'!DM107/1000</f>
        <v>49.229115690705129</v>
      </c>
      <c r="DM60" s="36">
        <f>'静～神'!DN107/1000</f>
        <v>49.661463647435895</v>
      </c>
      <c r="DN60" s="36">
        <f>'静～神'!DO107/1000</f>
        <v>50.09381160416666</v>
      </c>
      <c r="DO60" s="36">
        <f>'静～神'!DP107/1000</f>
        <v>50.52615956089744</v>
      </c>
      <c r="DP60" s="36">
        <f>'静～神'!DQ107/1000</f>
        <v>50.958507517628206</v>
      </c>
      <c r="DQ60" s="36">
        <f>'静～神'!DR107/1000</f>
        <v>51.390855474358972</v>
      </c>
      <c r="DR60" s="36">
        <f>'静～神'!DS107/1000</f>
        <v>50.038638068910259</v>
      </c>
      <c r="DS60" s="36">
        <f>'静～神'!DT107/1000</f>
        <v>56.669240360576929</v>
      </c>
      <c r="DT60" s="36">
        <f>'静～神'!DU107/1000</f>
        <v>57.138182591346165</v>
      </c>
      <c r="DU60" s="36">
        <f>'静～神'!DV107/1000</f>
        <v>56.267059517628212</v>
      </c>
      <c r="DV60" s="36">
        <f>'静～神'!DW107/1000</f>
        <v>55.220970500000007</v>
      </c>
      <c r="DW60" s="36">
        <f>'静～神'!DX107/1000</f>
        <v>55.666812910256411</v>
      </c>
      <c r="DX60" s="36">
        <f>'静～神'!DY107/1000</f>
        <v>54.417291171474368</v>
      </c>
      <c r="DY60" s="36">
        <f>'静～神'!DZ107/1000</f>
        <v>54.849639128205126</v>
      </c>
      <c r="DZ60" s="36">
        <f>'静～神'!EA107/1000</f>
        <v>55.281987084935892</v>
      </c>
      <c r="EA60" s="36">
        <f>'静～神'!EB107/1000</f>
        <v>55.714335041666672</v>
      </c>
      <c r="EB60" s="36">
        <f>'静～神'!EC107/1000</f>
        <v>56.146682998397438</v>
      </c>
      <c r="EC60" s="36">
        <f>'静～神'!ED107/1000</f>
        <v>56.579030955128204</v>
      </c>
      <c r="ED60" s="36">
        <f>'静～神'!EE107/1000</f>
        <v>55.047847761217952</v>
      </c>
      <c r="EE60" s="36">
        <f>'静～神'!EF107/1000</f>
        <v>62.296547129807692</v>
      </c>
      <c r="EF60" s="36">
        <f>'静～神'!EG107/1000</f>
        <v>62.765489360576922</v>
      </c>
      <c r="EG60" s="36">
        <f>'静～神'!EH107/1000</f>
        <v>61.763185998397439</v>
      </c>
      <c r="EH60" s="36">
        <f>'静～神'!EI107/1000</f>
        <v>60.571079423076924</v>
      </c>
      <c r="EI60" s="36">
        <f>'静～神'!EJ107/1000</f>
        <v>61.016921833333335</v>
      </c>
      <c r="EJ60" s="36">
        <f>'静～神'!EK107/1000</f>
        <v>59.605466652243585</v>
      </c>
      <c r="EK60" s="36">
        <f>'静～神'!EL107/1000</f>
        <v>60.037814608974358</v>
      </c>
      <c r="EL60" s="36">
        <f>'静～神'!EM107/1000</f>
        <v>60.470162565705131</v>
      </c>
      <c r="EM60" s="36">
        <f>'静～神'!EN107/1000</f>
        <v>60.902510522435897</v>
      </c>
      <c r="EN60" s="36">
        <f>'静～神'!EO107/1000</f>
        <v>61.33485847916667</v>
      </c>
      <c r="EO60" s="36">
        <f>'静～神'!EP107/1000</f>
        <v>61.767206435897435</v>
      </c>
      <c r="EP60" s="36">
        <f>'静～神'!EQ107/1000</f>
        <v>60.057057453525644</v>
      </c>
      <c r="EQ60" s="36">
        <f>'静～神'!ER107/1000</f>
        <v>67.923853899038448</v>
      </c>
      <c r="ER60" s="36">
        <f>'静～神'!ES107/1000</f>
        <v>68.392796129807692</v>
      </c>
      <c r="ES60" s="36">
        <f>'静～神'!ET107/1000</f>
        <v>67.259312479166667</v>
      </c>
      <c r="ET60" s="36">
        <f>'静～神'!EU107/1000</f>
        <v>65.921188346153855</v>
      </c>
      <c r="EU60" s="36">
        <f>'静～神'!EV107/1000</f>
        <v>66.367030756410259</v>
      </c>
      <c r="EV60" s="36">
        <f>'静～神'!EW107/1000</f>
        <v>64.793642133012824</v>
      </c>
      <c r="EW60" s="36">
        <f>'静～神'!EX107/1000</f>
        <v>65.22599008974359</v>
      </c>
      <c r="EX60" s="36">
        <f>'静～神'!EY107/1000</f>
        <v>65.65833804647437</v>
      </c>
      <c r="EY60" s="36">
        <f>'静～神'!EZ107/1000</f>
        <v>66.090686003205136</v>
      </c>
      <c r="EZ60" s="36">
        <f>'静～神'!FA107/1000</f>
        <v>66.523033959935901</v>
      </c>
      <c r="FA60" s="36">
        <f>'静～神'!FB107/1000</f>
        <v>66.955381916666667</v>
      </c>
      <c r="FB60" s="36">
        <f>'静～神'!FC107/1000</f>
        <v>65.066267145833322</v>
      </c>
      <c r="FC60" s="36">
        <f>'静～神'!FD107/1000</f>
        <v>73.551160668269233</v>
      </c>
      <c r="FD60" s="36">
        <f>'静～神'!FE107/1000</f>
        <v>74.020102899038463</v>
      </c>
      <c r="FE60" s="36">
        <f>'静～神'!FF107/1000</f>
        <v>72.755438959935901</v>
      </c>
      <c r="FF60" s="36">
        <f>'静～神'!FG107/1000</f>
        <v>71.271297269230786</v>
      </c>
      <c r="FG60" s="36">
        <f>'静～神'!FH107/1000</f>
        <v>71.71713967948719</v>
      </c>
      <c r="FH60" s="36">
        <f>'静～神'!FI107/1000</f>
        <v>69.981817613782056</v>
      </c>
      <c r="FI60" s="36">
        <f>'静～神'!FJ107/1000</f>
        <v>70.414165570512822</v>
      </c>
      <c r="FJ60" s="36">
        <f>'静～神'!FK107/1000</f>
        <v>70.846513527243587</v>
      </c>
      <c r="FK60" s="36">
        <f>'静～神'!FL107/1000</f>
        <v>71.278861483974353</v>
      </c>
      <c r="FL60" s="36">
        <f>'静～神'!FM107/1000</f>
        <v>71.711209440705133</v>
      </c>
      <c r="FM60" s="36">
        <f>'静～神'!FN107/1000</f>
        <v>72.143557397435913</v>
      </c>
      <c r="FN60" s="36">
        <f>'静～神'!FO107/1000</f>
        <v>70.075476838141029</v>
      </c>
      <c r="FO60" s="36">
        <f>'静～神'!FP107/1000</f>
        <v>79.17846743749999</v>
      </c>
      <c r="FP60" s="36">
        <f>'静～神'!FQ107/1000</f>
        <v>79.647409668269219</v>
      </c>
      <c r="FQ60" s="36">
        <f>'静～神'!FR107/1000</f>
        <v>78.251565440705136</v>
      </c>
      <c r="FR60" s="36">
        <f>'静～神'!FS107/1000</f>
        <v>76.621406192307688</v>
      </c>
      <c r="FS60" s="36">
        <f>'静～神'!FT107/1000</f>
        <v>77.067248602564092</v>
      </c>
      <c r="FT60" s="36">
        <f>'静～神'!FU107/1000</f>
        <v>75.169993094551288</v>
      </c>
      <c r="FU60" s="36">
        <f>'静～神'!FV107/1000</f>
        <v>75.602341051282039</v>
      </c>
      <c r="FV60" s="36">
        <f>'静～神'!FW107/1000</f>
        <v>76.034689008012819</v>
      </c>
      <c r="FW60" s="36">
        <f>'静～神'!FX107/1000</f>
        <v>76.467036964743585</v>
      </c>
      <c r="FX60" s="36">
        <f>'静～神'!FY107/1000</f>
        <v>76.899384921474365</v>
      </c>
      <c r="FY60" s="36">
        <f>'静～神'!FZ107/1000</f>
        <v>77.331732878205131</v>
      </c>
      <c r="FZ60" s="36">
        <f>'静～神'!GA107/1000</f>
        <v>75.084686530448735</v>
      </c>
    </row>
    <row r="61" spans="1:182">
      <c r="A61" s="27" t="s">
        <v>114</v>
      </c>
      <c r="B61" s="28" t="s">
        <v>49</v>
      </c>
      <c r="C61" s="28">
        <f>SUM(C62:N65)</f>
        <v>40.677688355769234</v>
      </c>
      <c r="FO61" s="321"/>
      <c r="FP61" s="321"/>
      <c r="FQ61" s="321"/>
      <c r="FR61" s="321"/>
      <c r="FS61" s="321"/>
      <c r="FT61" s="321"/>
      <c r="FU61" s="321"/>
      <c r="FV61" s="321"/>
      <c r="FW61" s="321"/>
      <c r="FX61" s="321"/>
      <c r="FY61" s="321"/>
      <c r="FZ61" s="321"/>
    </row>
    <row r="62" spans="1:182">
      <c r="A62" s="31" t="s">
        <v>109</v>
      </c>
      <c r="B62" s="28" t="s">
        <v>36</v>
      </c>
      <c r="C62" s="28">
        <f>千葉以北!D104/1000</f>
        <v>0</v>
      </c>
      <c r="D62" s="28">
        <f>千葉以北!E104/1000</f>
        <v>0</v>
      </c>
      <c r="E62" s="28">
        <f>千葉以北!F104/1000</f>
        <v>1.0949197115384614E-2</v>
      </c>
      <c r="F62" s="28">
        <f>千葉以北!G104/1000</f>
        <v>2.1189366987179485E-2</v>
      </c>
      <c r="G62" s="28">
        <f>千葉以北!H104/1000</f>
        <v>2.0954774038461535E-2</v>
      </c>
      <c r="H62" s="28">
        <f>千葉以北!I104/1000</f>
        <v>3.4399908653846151E-2</v>
      </c>
      <c r="I62" s="28">
        <f>千葉以北!J104/1000</f>
        <v>6.8238770833333337E-2</v>
      </c>
      <c r="J62" s="28">
        <f>千葉以北!K104/1000</f>
        <v>9.984439903846154E-2</v>
      </c>
      <c r="K62" s="28">
        <f>千葉以北!L104/1000</f>
        <v>0.14142835897435899</v>
      </c>
      <c r="L62" s="28">
        <f>千葉以北!M104/1000</f>
        <v>0.19509662820512821</v>
      </c>
      <c r="M62" s="28">
        <f>千葉以北!N104/1000</f>
        <v>0.21606339743589745</v>
      </c>
      <c r="N62" s="28">
        <f>千葉以北!O104/1000</f>
        <v>0.23703016666666668</v>
      </c>
      <c r="O62" s="28">
        <f>千葉以北!P104/1000</f>
        <v>0</v>
      </c>
      <c r="P62" s="28">
        <f>千葉以北!Q104/1000</f>
        <v>0</v>
      </c>
      <c r="Q62" s="28">
        <f>千葉以北!R104/1000</f>
        <v>2.661496474358974E-2</v>
      </c>
      <c r="R62" s="28">
        <f>千葉以北!S104/1000</f>
        <v>5.6270903846153845E-2</v>
      </c>
      <c r="S62" s="28">
        <f>千葉以北!T104/1000</f>
        <v>0.10705788782051281</v>
      </c>
      <c r="T62" s="28">
        <f>千葉以北!U104/1000</f>
        <v>0.11366315865384616</v>
      </c>
      <c r="U62" s="28">
        <f>千葉以北!V104/1000</f>
        <v>0.19932602083333334</v>
      </c>
      <c r="V62" s="28">
        <f>千葉以北!W104/1000</f>
        <v>0.26473693749999999</v>
      </c>
      <c r="W62" s="28">
        <f>千葉以北!X104/1000</f>
        <v>0.34625883974358979</v>
      </c>
      <c r="X62" s="28">
        <f>千葉以北!Y104/1000</f>
        <v>0.44669785897435893</v>
      </c>
      <c r="Y62" s="28">
        <f>千葉以北!Z104/1000</f>
        <v>0.46766462820512822</v>
      </c>
      <c r="Z62" s="28">
        <f>千葉以北!AA104/1000</f>
        <v>0.48863139743589745</v>
      </c>
      <c r="AA62" s="28">
        <f>千葉以北!AB104/1000</f>
        <v>0</v>
      </c>
      <c r="AB62" s="28">
        <f>千葉以北!AC104/1000</f>
        <v>0</v>
      </c>
      <c r="AC62" s="28">
        <f>千葉以北!AD104/1000</f>
        <v>4.9216214743589747E-2</v>
      </c>
      <c r="AD62" s="28">
        <f>千葉以北!AE104/1000</f>
        <v>0.10078507692307689</v>
      </c>
      <c r="AE62" s="28">
        <f>千葉以北!AF104/1000</f>
        <v>0.14102169711538462</v>
      </c>
      <c r="AF62" s="28">
        <f>千葉以北!AG104/1000</f>
        <v>0.19292640865384617</v>
      </c>
      <c r="AG62" s="28">
        <f>千葉以北!AH104/1000</f>
        <v>0.33041327083333327</v>
      </c>
      <c r="AH62" s="28">
        <f>千葉以北!AI104/1000</f>
        <v>0.42962947596153844</v>
      </c>
      <c r="AI62" s="28">
        <f>千葉以北!AJ104/1000</f>
        <v>0.67733232051282066</v>
      </c>
      <c r="AJ62" s="28">
        <f>千葉以北!AK104/1000</f>
        <v>0.84961602884615384</v>
      </c>
      <c r="AK62" s="28">
        <f>千葉以北!AL104/1000</f>
        <v>0.8751112612179488</v>
      </c>
      <c r="AL62" s="28">
        <f>千葉以北!AM104/1000</f>
        <v>0.90060649358974365</v>
      </c>
      <c r="AM62" s="28">
        <f>千葉以北!AN104/1000</f>
        <v>0</v>
      </c>
      <c r="AN62" s="28">
        <f>千葉以北!AO104/1000</f>
        <v>0</v>
      </c>
      <c r="AO62" s="28">
        <f>千葉以北!AP104/1000</f>
        <v>7.1817464743589743E-2</v>
      </c>
      <c r="AP62" s="28">
        <f>千葉以北!AQ104/1000</f>
        <v>0.14529925000000002</v>
      </c>
      <c r="AQ62" s="28">
        <f>千葉以北!AR104/1000</f>
        <v>0.2655843878205128</v>
      </c>
      <c r="AR62" s="28">
        <f>千葉以北!AS104/1000</f>
        <v>0.27218965865384614</v>
      </c>
      <c r="AS62" s="28">
        <f>千葉以北!AT104/1000</f>
        <v>0.46150052083333332</v>
      </c>
      <c r="AT62" s="28">
        <f>千葉以北!AU104/1000</f>
        <v>0.59452201442307684</v>
      </c>
      <c r="AU62" s="28">
        <f>千葉以北!AV104/1000</f>
        <v>0.92893355128205135</v>
      </c>
      <c r="AV62" s="28">
        <f>千葉以北!AW104/1000</f>
        <v>1.1555588173076923</v>
      </c>
      <c r="AW62" s="28">
        <f>千葉以北!AX104/1000</f>
        <v>1.1810540496794872</v>
      </c>
      <c r="AX62" s="28">
        <f>千葉以北!AY104/1000</f>
        <v>1.206549282051282</v>
      </c>
      <c r="AY62" s="28">
        <f>千葉以北!AZ104/1000</f>
        <v>0</v>
      </c>
      <c r="AZ62" s="28">
        <f>千葉以北!BA104/1000</f>
        <v>0</v>
      </c>
      <c r="BA62" s="28">
        <f>千葉以北!BB104/1000</f>
        <v>9.4418714743589746E-2</v>
      </c>
      <c r="BB62" s="28">
        <f>千葉以北!BC104/1000</f>
        <v>0.18981342307692306</v>
      </c>
      <c r="BC62" s="28">
        <f>千葉以北!BD104/1000</f>
        <v>0.26108862019230772</v>
      </c>
      <c r="BD62" s="28">
        <f>千葉以北!BE104/1000</f>
        <v>0.26609140865384612</v>
      </c>
      <c r="BE62" s="28">
        <f>千葉以北!BF104/1000</f>
        <v>0.46433184294871799</v>
      </c>
      <c r="BF62" s="28">
        <f>千葉以北!BG104/1000</f>
        <v>0.60351170833333334</v>
      </c>
      <c r="BG62" s="40">
        <f>千葉以北!BH104/1000</f>
        <v>0.9607502820512821</v>
      </c>
      <c r="BH62" s="40">
        <f>千葉以北!BI104/1000</f>
        <v>0.97781948878205138</v>
      </c>
      <c r="BI62" s="40">
        <f>千葉以北!BJ104/1000</f>
        <v>1.2224683205128206</v>
      </c>
      <c r="BJ62" s="40">
        <f>千葉以北!BK104/1000</f>
        <v>1.2434350897435897</v>
      </c>
      <c r="BK62" s="40">
        <f>千葉以北!BL104/1000</f>
        <v>0</v>
      </c>
      <c r="BL62" s="40">
        <f>千葉以北!BM104/1000</f>
        <v>0</v>
      </c>
      <c r="BM62" s="40">
        <f>千葉以北!BN104/1000</f>
        <v>0.11701996474358972</v>
      </c>
      <c r="BN62" s="40">
        <f>千葉以北!BO104/1000</f>
        <v>0.23432759615384616</v>
      </c>
      <c r="BO62" s="40">
        <f>千葉以北!BP104/1000</f>
        <v>0.23803711057692306</v>
      </c>
      <c r="BP62" s="40">
        <f>千葉以北!BQ104/1000</f>
        <v>0.32612487019230768</v>
      </c>
      <c r="BQ62" s="40">
        <f>千葉以北!BR104/1000</f>
        <v>0.56708415064102569</v>
      </c>
      <c r="BR62" s="40">
        <f>千葉以北!BS104/1000</f>
        <v>0.73459895833333322</v>
      </c>
      <c r="BS62" s="40">
        <f>千葉以北!BT104/1000</f>
        <v>0.93804813621794869</v>
      </c>
      <c r="BT62" s="40">
        <f>千葉以北!BU104/1000</f>
        <v>0.95178918108974364</v>
      </c>
      <c r="BU62" s="40">
        <f>千葉以北!BV104/1000</f>
        <v>0.96553022596153848</v>
      </c>
      <c r="BV62" s="40">
        <f>千葉以北!BW104/1000</f>
        <v>0.97927127083333332</v>
      </c>
      <c r="BW62" s="40">
        <f>千葉以北!BX104/1000</f>
        <v>0</v>
      </c>
      <c r="BX62" s="40">
        <f>千葉以北!BY104/1000</f>
        <v>0</v>
      </c>
      <c r="BY62" s="40">
        <f>千葉以北!BZ104/1000</f>
        <v>0.37114996634615383</v>
      </c>
      <c r="BZ62" s="40">
        <f>千葉以北!CA104/1000</f>
        <v>0.49676886698717948</v>
      </c>
      <c r="CA62" s="40">
        <f>千葉以北!CB104/1000</f>
        <v>0.65271107371794868</v>
      </c>
      <c r="CB62" s="40">
        <f>千葉以北!CC104/1000</f>
        <v>0.50997940865384617</v>
      </c>
      <c r="CC62" s="40">
        <f>千葉以北!CD104/1000</f>
        <v>0.85476227083333323</v>
      </c>
      <c r="CD62" s="40">
        <f>千葉以北!CE104/1000</f>
        <v>1.0891996298076925</v>
      </c>
      <c r="CE62" s="40">
        <f>千葉以北!CF104/1000</f>
        <v>1.6837372435897435</v>
      </c>
      <c r="CF62" s="40">
        <f>千葉以北!CG104/1000</f>
        <v>1.7047040128205131</v>
      </c>
      <c r="CG62" s="40">
        <f>千葉以北!CH104/1000</f>
        <v>2.0988824150641028</v>
      </c>
      <c r="CH62" s="40">
        <f>千葉以北!CI104/1000</f>
        <v>2.1243776474358973</v>
      </c>
      <c r="CI62" s="40">
        <f>千葉以北!CJ104/1000</f>
        <v>0</v>
      </c>
      <c r="CJ62" s="40">
        <f>千葉以北!CK104/1000</f>
        <v>0</v>
      </c>
      <c r="CK62" s="40">
        <f>千葉以北!CL104/1000</f>
        <v>0.43118342788461539</v>
      </c>
      <c r="CL62" s="40">
        <f>千葉以北!CM104/1000</f>
        <v>0.57603211698717949</v>
      </c>
      <c r="CM62" s="40">
        <f>千葉以北!CN104/1000</f>
        <v>0.75546338141025637</v>
      </c>
      <c r="CN62" s="40">
        <f>千葉以北!CO104/1000</f>
        <v>1.2266100785256411</v>
      </c>
      <c r="CO62" s="40">
        <f>千葉以北!CP104/1000</f>
        <v>1.2403511233974358</v>
      </c>
      <c r="CP62" s="40">
        <f>千葉以北!CQ104/1000</f>
        <v>1.2540921682692308</v>
      </c>
      <c r="CQ62" s="40">
        <f>千葉以北!CR104/1000</f>
        <v>1.575241724358974</v>
      </c>
      <c r="CR62" s="40">
        <f>千葉以北!CS104/1000</f>
        <v>1.9563052435897437</v>
      </c>
      <c r="CS62" s="40">
        <f>千葉以北!CT104/1000</f>
        <v>2.404825203525641</v>
      </c>
      <c r="CT62" s="40">
        <f>千葉以北!CU104/1000</f>
        <v>2.4303204358974364</v>
      </c>
      <c r="CU62" s="40">
        <f>千葉以北!CV104/1000</f>
        <v>0</v>
      </c>
      <c r="CV62" s="40">
        <f>千葉以北!CW104/1000</f>
        <v>0</v>
      </c>
      <c r="CW62" s="40">
        <f>千葉以北!CX104/1000</f>
        <v>0.49121688942307684</v>
      </c>
      <c r="CX62" s="40">
        <f>千葉以北!CY104/1000</f>
        <v>0.49621967788461535</v>
      </c>
      <c r="CY62" s="40">
        <f>千葉以北!CZ104/1000</f>
        <v>0.66190063782051289</v>
      </c>
      <c r="CZ62" s="40">
        <f>千葉以北!DA104/1000</f>
        <v>0.86677838141025643</v>
      </c>
      <c r="DA62" s="40">
        <f>千葉以北!DB104/1000</f>
        <v>1.1169367708333333</v>
      </c>
      <c r="DB62" s="40">
        <f>千葉以北!DC104/1000</f>
        <v>1.418984706730769</v>
      </c>
      <c r="DC62" s="40">
        <f>千葉以北!DD104/1000</f>
        <v>1.7800722051282047</v>
      </c>
      <c r="DD62" s="40">
        <f>千葉以北!DE104/1000</f>
        <v>2.2079064743589742</v>
      </c>
      <c r="DE62" s="40">
        <f>千葉以北!DF104/1000</f>
        <v>2.2288732435897436</v>
      </c>
      <c r="DF62" s="40">
        <f>千葉以北!DG104/1000</f>
        <v>2.2498400128205129</v>
      </c>
      <c r="DG62" s="40">
        <f>千葉以北!DH104/1000</f>
        <v>0</v>
      </c>
      <c r="DH62" s="40">
        <f>千葉以北!DI104/1000</f>
        <v>0</v>
      </c>
      <c r="DI62" s="40">
        <f>千葉以北!DJ104/1000</f>
        <v>0.5512503509615384</v>
      </c>
      <c r="DJ62" s="40">
        <f>千葉以北!DK104/1000</f>
        <v>0.55625313942307697</v>
      </c>
      <c r="DK62" s="40">
        <f>千葉以北!DL104/1000</f>
        <v>0.7411638878205129</v>
      </c>
      <c r="DL62" s="40">
        <f>千葉以北!DM104/1000</f>
        <v>0.96953068910256412</v>
      </c>
      <c r="DM62" s="40">
        <f>千葉以北!DN104/1000</f>
        <v>1.2480240208333333</v>
      </c>
      <c r="DN62" s="40">
        <f>千葉以北!DO104/1000</f>
        <v>1.5838772451923078</v>
      </c>
      <c r="DO62" s="40">
        <f>千葉以北!DP104/1000</f>
        <v>1.9849026858974359</v>
      </c>
      <c r="DP62" s="40">
        <f>千葉以北!DQ104/1000</f>
        <v>2.459507705128205</v>
      </c>
      <c r="DQ62" s="40">
        <f>千葉以北!DR104/1000</f>
        <v>2.4804744743589744</v>
      </c>
      <c r="DR62" s="40">
        <f>千葉以北!DS104/1000</f>
        <v>2.5014412435897433</v>
      </c>
      <c r="DS62" s="40">
        <f>千葉以北!DT104/1000</f>
        <v>0</v>
      </c>
      <c r="DT62" s="40">
        <f>千葉以北!DU104/1000</f>
        <v>0</v>
      </c>
      <c r="DU62" s="40">
        <f>千葉以北!DV104/1000</f>
        <v>0.61128381250000008</v>
      </c>
      <c r="DV62" s="40">
        <f>千葉以北!DW104/1000</f>
        <v>0.61628660096153842</v>
      </c>
      <c r="DW62" s="40">
        <f>千葉以北!DX104/1000</f>
        <v>0.8204271378205128</v>
      </c>
      <c r="DX62" s="40">
        <f>千葉以北!DY104/1000</f>
        <v>1.0722829967948717</v>
      </c>
      <c r="DY62" s="40">
        <f>千葉以北!DZ104/1000</f>
        <v>1.3791112708333335</v>
      </c>
      <c r="DZ62" s="40">
        <f>千葉以北!EA104/1000</f>
        <v>1.7487697836538458</v>
      </c>
      <c r="EA62" s="40">
        <f>千葉以北!EB104/1000</f>
        <v>2.1897331666666671</v>
      </c>
      <c r="EB62" s="40">
        <f>千葉以北!EC104/1000</f>
        <v>2.7111089358974358</v>
      </c>
      <c r="EC62" s="40">
        <f>千葉以北!ED104/1000</f>
        <v>2.7320757051282052</v>
      </c>
      <c r="ED62" s="40">
        <f>千葉以北!EE104/1000</f>
        <v>2.7530424743589741</v>
      </c>
      <c r="EE62" s="40">
        <f>千葉以北!EF104/1000</f>
        <v>0</v>
      </c>
      <c r="EF62" s="40">
        <f>千葉以北!EG104/1000</f>
        <v>0</v>
      </c>
      <c r="EG62" s="40">
        <f>千葉以北!EH104/1000</f>
        <v>0.67131727403846153</v>
      </c>
      <c r="EH62" s="40">
        <f>千葉以北!EI104/1000</f>
        <v>0.67632006249999999</v>
      </c>
      <c r="EI62" s="40">
        <f>千葉以北!EJ104/1000</f>
        <v>0.8996903878205128</v>
      </c>
      <c r="EJ62" s="40">
        <f>千葉以北!EK104/1000</f>
        <v>1.1750353044871795</v>
      </c>
      <c r="EK62" s="40">
        <f>千葉以北!EL104/1000</f>
        <v>1.5101985208333333</v>
      </c>
      <c r="EL62" s="40">
        <f>千葉以北!EM104/1000</f>
        <v>1.9136623221153848</v>
      </c>
      <c r="EM62" s="40">
        <f>千葉以北!EN104/1000</f>
        <v>1.9274033669871797</v>
      </c>
      <c r="EN62" s="40">
        <f>千葉以北!EO104/1000</f>
        <v>2.9627101666666666</v>
      </c>
      <c r="EO62" s="40">
        <f>千葉以北!EP104/1000</f>
        <v>2.9836769358974355</v>
      </c>
      <c r="EP62" s="40">
        <f>千葉以北!EQ104/1000</f>
        <v>3.0046437051282049</v>
      </c>
      <c r="EQ62" s="40">
        <f>千葉以北!ER104/1000</f>
        <v>0</v>
      </c>
      <c r="ER62" s="40">
        <f>千葉以北!ES104/1000</f>
        <v>0</v>
      </c>
      <c r="ES62" s="40">
        <f>千葉以北!ET104/1000</f>
        <v>0.54221729326923085</v>
      </c>
      <c r="ET62" s="40">
        <f>千葉以北!EU104/1000</f>
        <v>0.73635352403846155</v>
      </c>
      <c r="EU62" s="40">
        <f>千葉以北!EV104/1000</f>
        <v>0.97895363782051281</v>
      </c>
      <c r="EV62" s="40">
        <f>千葉以北!EW104/1000</f>
        <v>1.2777876121794871</v>
      </c>
      <c r="EW62" s="40">
        <f>千葉以北!EX104/1000</f>
        <v>1.641285770833333</v>
      </c>
      <c r="EX62" s="40">
        <f>千葉以北!EY104/1000</f>
        <v>2.0785548605769231</v>
      </c>
      <c r="EY62" s="40">
        <f>千葉以北!EZ104/1000</f>
        <v>2.5993941282051281</v>
      </c>
      <c r="EZ62" s="40">
        <f>千葉以北!FA104/1000</f>
        <v>2.6164633349358972</v>
      </c>
      <c r="FA62" s="40">
        <f>千葉以北!FB104/1000</f>
        <v>3.2352781666666663</v>
      </c>
      <c r="FB62" s="40">
        <f>千葉以北!FC104/1000</f>
        <v>3.2562449358974357</v>
      </c>
      <c r="FC62" s="40">
        <f>千葉以北!FD104/1000</f>
        <v>0</v>
      </c>
      <c r="FD62" s="40">
        <f>千葉以北!FE104/1000</f>
        <v>0</v>
      </c>
      <c r="FE62" s="40">
        <f>千葉以北!FF104/1000</f>
        <v>0.79138419711538466</v>
      </c>
      <c r="FF62" s="40">
        <f>千葉以北!FG104/1000</f>
        <v>0.796386985576923</v>
      </c>
      <c r="FG62" s="40">
        <f>千葉以北!FH104/1000</f>
        <v>1.0582168878205129</v>
      </c>
      <c r="FH62" s="40">
        <f>千葉以北!FI104/1000</f>
        <v>1.3805399198717949</v>
      </c>
      <c r="FI62" s="40">
        <f>千葉以北!FJ104/1000</f>
        <v>1.7723730208333333</v>
      </c>
      <c r="FJ62" s="40">
        <f>千葉以北!FK104/1000</f>
        <v>2.2434473990384611</v>
      </c>
      <c r="FK62" s="40">
        <f>千葉以北!FL104/1000</f>
        <v>2.804224608974359</v>
      </c>
      <c r="FL62" s="40">
        <f>千葉以北!FM104/1000</f>
        <v>3.4659126282051278</v>
      </c>
      <c r="FM62" s="40">
        <f>千葉以北!FN104/1000</f>
        <v>3.4868793974358976</v>
      </c>
      <c r="FN62" s="40">
        <f>千葉以北!FO104/1000</f>
        <v>3.5078461666666665</v>
      </c>
      <c r="FO62" s="40">
        <f>千葉以北!FP104/1000</f>
        <v>0</v>
      </c>
      <c r="FP62" s="40">
        <f>千葉以北!FQ104/1000</f>
        <v>0</v>
      </c>
      <c r="FQ62" s="40">
        <f>千葉以北!FR104/1000</f>
        <v>0.85141765865384611</v>
      </c>
      <c r="FR62" s="40">
        <f>千葉以北!FS104/1000</f>
        <v>0.85642044711538456</v>
      </c>
      <c r="FS62" s="40">
        <f>千葉以北!FT104/1000</f>
        <v>1.1374801378205128</v>
      </c>
      <c r="FT62" s="40">
        <f>千葉以北!FU104/1000</f>
        <v>1.4832922275641027</v>
      </c>
      <c r="FU62" s="40">
        <f>千葉以北!FV104/1000</f>
        <v>1.9034602708333332</v>
      </c>
      <c r="FV62" s="40">
        <f>千葉以北!FW104/1000</f>
        <v>2.4083399375000001</v>
      </c>
      <c r="FW62" s="40">
        <f>千葉以北!FX104/1000</f>
        <v>3.0090550897435895</v>
      </c>
      <c r="FX62" s="40">
        <f>千葉以北!FY104/1000</f>
        <v>3.7175138589743586</v>
      </c>
      <c r="FY62" s="40">
        <f>千葉以北!FZ104/1000</f>
        <v>3.7384806282051279</v>
      </c>
      <c r="FZ62" s="40">
        <f>千葉以北!GA104/1000</f>
        <v>3.7594473974358982</v>
      </c>
    </row>
    <row r="63" spans="1:182">
      <c r="A63" s="31" t="s">
        <v>109</v>
      </c>
      <c r="B63" s="28" t="s">
        <v>37</v>
      </c>
      <c r="C63" s="28">
        <f>千葉以北!D105/1000</f>
        <v>4.8747051282051279E-3</v>
      </c>
      <c r="D63" s="28">
        <f>千葉以北!E105/1000</f>
        <v>3.3768592948717951E-2</v>
      </c>
      <c r="E63" s="28">
        <f>千葉以北!F105/1000</f>
        <v>6.1056134615384623E-2</v>
      </c>
      <c r="F63" s="28">
        <f>千葉以北!G105/1000</f>
        <v>0.10227199358974359</v>
      </c>
      <c r="G63" s="28">
        <f>千葉以北!H105/1000</f>
        <v>0.13921321634615386</v>
      </c>
      <c r="H63" s="28">
        <f>千葉以北!I105/1000</f>
        <v>0.16247471153846155</v>
      </c>
      <c r="I63" s="28">
        <f>千葉以北!J105/1000</f>
        <v>0.20960036057692308</v>
      </c>
      <c r="J63" s="28">
        <f>千葉以北!K105/1000</f>
        <v>0.27959340544871791</v>
      </c>
      <c r="K63" s="28">
        <f>千葉以北!L105/1000</f>
        <v>0.28926792147435898</v>
      </c>
      <c r="L63" s="28">
        <f>千葉以北!M105/1000</f>
        <v>0.36997758493589744</v>
      </c>
      <c r="M63" s="28">
        <f>千葉以北!N105/1000</f>
        <v>0.40898514262820518</v>
      </c>
      <c r="N63" s="28">
        <f>千葉以北!O105/1000</f>
        <v>0.44799270032051275</v>
      </c>
      <c r="O63" s="28">
        <f>千葉以北!P105/1000</f>
        <v>0.25799693589743589</v>
      </c>
      <c r="P63" s="28">
        <f>千葉以北!Q105/1000</f>
        <v>0.33971138141025636</v>
      </c>
      <c r="Q63" s="28">
        <f>千葉以北!R105/1000</f>
        <v>0.50061932371794871</v>
      </c>
      <c r="R63" s="28">
        <f>千葉以北!S105/1000</f>
        <v>0.50767001442307691</v>
      </c>
      <c r="S63" s="28">
        <f>千葉以北!T105/1000</f>
        <v>0.49358966025641032</v>
      </c>
      <c r="T63" s="28">
        <f>千葉以北!U105/1000</f>
        <v>0.52369101923076922</v>
      </c>
      <c r="U63" s="28">
        <f>千葉以北!V105/1000</f>
        <v>0.60085311057692303</v>
      </c>
      <c r="V63" s="28">
        <f>千葉以北!W105/1000</f>
        <v>0.72980257852564112</v>
      </c>
      <c r="W63" s="28">
        <f>千葉以北!X105/1000</f>
        <v>0.69953915224358976</v>
      </c>
      <c r="X63" s="28">
        <f>千葉以北!Y105/1000</f>
        <v>0.83806827724358968</v>
      </c>
      <c r="Y63" s="28">
        <f>千葉以北!Z105/1000</f>
        <v>0.87707583493589747</v>
      </c>
      <c r="Z63" s="28">
        <f>千葉以北!AA105/1000</f>
        <v>0.91608339262820504</v>
      </c>
      <c r="AA63" s="28">
        <f>千葉以北!AB105/1000</f>
        <v>0.5095981666666668</v>
      </c>
      <c r="AB63" s="28">
        <f>千葉以北!AC105/1000</f>
        <v>0.64565416987179491</v>
      </c>
      <c r="AC63" s="28">
        <f>千葉以北!AD105/1000</f>
        <v>0.76005111698717953</v>
      </c>
      <c r="AD63" s="28">
        <f>千葉以北!AE105/1000</f>
        <v>0.90363539903846157</v>
      </c>
      <c r="AE63" s="28">
        <f>千葉以北!AF105/1000</f>
        <v>0.90010540865384625</v>
      </c>
      <c r="AF63" s="28">
        <f>千葉以北!AG105/1000</f>
        <v>0.88490732692307683</v>
      </c>
      <c r="AG63" s="28">
        <f>千葉以北!AH105/1000</f>
        <v>0.99210586057692307</v>
      </c>
      <c r="AH63" s="28">
        <f>千葉以北!AI105/1000</f>
        <v>1.1800117516025641</v>
      </c>
      <c r="AI63" s="28">
        <f>千葉以北!AJ105/1000</f>
        <v>0.98356738301282054</v>
      </c>
      <c r="AJ63" s="28">
        <f>千葉以北!AK105/1000</f>
        <v>1.1548420304487179</v>
      </c>
      <c r="AK63" s="28">
        <f>千葉以北!AL105/1000</f>
        <v>1.189321125</v>
      </c>
      <c r="AL63" s="28">
        <f>千葉以北!AM105/1000</f>
        <v>1.223800219551282</v>
      </c>
      <c r="AM63" s="28">
        <f>千葉以北!AN105/1000</f>
        <v>1.1164598317307692</v>
      </c>
      <c r="AN63" s="28">
        <f>千葉以北!AO105/1000</f>
        <v>1.1471790817307692</v>
      </c>
      <c r="AO63" s="28">
        <f>千葉以北!AP105/1000</f>
        <v>1.1060808669871793</v>
      </c>
      <c r="AP63" s="28">
        <f>千葉以北!AQ105/1000</f>
        <v>1.2996007836538463</v>
      </c>
      <c r="AQ63" s="28">
        <f>千葉以北!AR105/1000</f>
        <v>1.2160222756410255</v>
      </c>
      <c r="AR63" s="28">
        <f>千葉以北!AS105/1000</f>
        <v>1.2461236346153846</v>
      </c>
      <c r="AS63" s="28">
        <f>千葉以北!AT105/1000</f>
        <v>1.3833586105769229</v>
      </c>
      <c r="AT63" s="28">
        <f>千葉以北!AU105/1000</f>
        <v>1.6302209246794874</v>
      </c>
      <c r="AU63" s="28">
        <f>千葉以北!AV105/1000</f>
        <v>1.3470678637820512</v>
      </c>
      <c r="AV63" s="28">
        <f>千葉以北!AW105/1000</f>
        <v>1.5685911650641027</v>
      </c>
      <c r="AW63" s="28">
        <f>千葉以北!AX105/1000</f>
        <v>1.6030702596153847</v>
      </c>
      <c r="AX63" s="28">
        <f>千葉以北!AY105/1000</f>
        <v>1.6375493541666668</v>
      </c>
      <c r="AY63" s="28">
        <f>千葉以北!AZ105/1000</f>
        <v>1.2320445144230769</v>
      </c>
      <c r="AZ63" s="28">
        <f>千葉以北!BA105/1000</f>
        <v>1.5158100817307694</v>
      </c>
      <c r="BA63" s="28">
        <f>千葉以北!BB105/1000</f>
        <v>1.7542542467948719</v>
      </c>
      <c r="BB63" s="28">
        <f>千葉以北!BC105/1000</f>
        <v>2.0468007083333331</v>
      </c>
      <c r="BC63" s="28">
        <f>千葉以北!BD105/1000</f>
        <v>2.0190538445512822</v>
      </c>
      <c r="BD63" s="28">
        <f>千葉以北!BE105/1000</f>
        <v>2.0575793894230769</v>
      </c>
      <c r="BE63" s="28">
        <f>千葉以北!BF105/1000</f>
        <v>2.3242543317307689</v>
      </c>
      <c r="BF63" s="28">
        <f>千葉以北!BG105/1000</f>
        <v>2.7203815432692302</v>
      </c>
      <c r="BG63" s="40">
        <f>千葉以北!BH105/1000</f>
        <v>2.4231172964743593</v>
      </c>
      <c r="BH63" s="40">
        <f>千葉以北!BI105/1000</f>
        <v>3.0290828653846154</v>
      </c>
      <c r="BI63" s="40">
        <f>千葉以北!BJ105/1000</f>
        <v>2.8541903429487179</v>
      </c>
      <c r="BJ63" s="40">
        <f>千葉以北!BK105/1000</f>
        <v>2.9029798830128204</v>
      </c>
      <c r="BK63" s="40">
        <f>千葉以北!BL105/1000</f>
        <v>1.5379873028846152</v>
      </c>
      <c r="BL63" s="40">
        <f>千葉以北!BM105/1000</f>
        <v>1.8844410817307691</v>
      </c>
      <c r="BM63" s="40">
        <f>千葉以北!BN105/1000</f>
        <v>2.1721325544871797</v>
      </c>
      <c r="BN63" s="40">
        <f>千葉以北!BO105/1000</f>
        <v>2.5246265352564099</v>
      </c>
      <c r="BO63" s="40">
        <f>千葉以北!BP105/1000</f>
        <v>2.5644453541666667</v>
      </c>
      <c r="BP63" s="40">
        <f>千葉以北!BQ105/1000</f>
        <v>2.5198859278846157</v>
      </c>
      <c r="BQ63" s="40">
        <f>千葉以北!BR105/1000</f>
        <v>2.8366037355769227</v>
      </c>
      <c r="BR63" s="40">
        <f>千葉以北!BS105/1000</f>
        <v>3.3089862163461534</v>
      </c>
      <c r="BS63" s="40">
        <f>千葉以北!BT105/1000</f>
        <v>3.1655113653846154</v>
      </c>
      <c r="BT63" s="40">
        <f>千葉以北!BU105/1000</f>
        <v>4.6528745817307691</v>
      </c>
      <c r="BU63" s="40">
        <f>千葉以北!BV105/1000</f>
        <v>4.7198215368589747</v>
      </c>
      <c r="BV63" s="40">
        <f>千葉以北!BW105/1000</f>
        <v>4.0042194134615388</v>
      </c>
      <c r="BW63" s="40">
        <f>千葉以北!BX105/1000</f>
        <v>1.2338575897435899</v>
      </c>
      <c r="BX63" s="40">
        <f>千葉以北!BY105/1000</f>
        <v>1.8694253237179488</v>
      </c>
      <c r="BY63" s="40">
        <f>千葉以北!BZ105/1000</f>
        <v>1.9126413653846155</v>
      </c>
      <c r="BZ63" s="40">
        <f>千葉以北!CA105/1000</f>
        <v>2.2695698397435899</v>
      </c>
      <c r="CA63" s="40">
        <f>千葉以北!CB105/1000</f>
        <v>2.1503342628205129</v>
      </c>
      <c r="CB63" s="40">
        <f>千葉以北!CC105/1000</f>
        <v>2.3297725576923076</v>
      </c>
      <c r="CC63" s="40">
        <f>千葉以北!CD105/1000</f>
        <v>2.5571168605769232</v>
      </c>
      <c r="CD63" s="40">
        <f>千葉以北!CE105/1000</f>
        <v>2.9808484439102561</v>
      </c>
      <c r="CE63" s="40">
        <f>千葉以北!CF105/1000</f>
        <v>3.1395141810897438</v>
      </c>
      <c r="CF63" s="40">
        <f>千葉以北!CG105/1000</f>
        <v>3.178521738782051</v>
      </c>
      <c r="CG63" s="40">
        <f>千葉以北!CH105/1000</f>
        <v>2.8443176634615384</v>
      </c>
      <c r="CH63" s="40">
        <f>千葉以北!CI105/1000</f>
        <v>2.8787967580128209</v>
      </c>
      <c r="CI63" s="40">
        <f>千葉以北!CJ105/1000</f>
        <v>1.4386880705128207</v>
      </c>
      <c r="CJ63" s="40">
        <f>千葉以北!CK105/1000</f>
        <v>1.7885710897435898</v>
      </c>
      <c r="CK63" s="40">
        <f>千葉以北!CL105/1000</f>
        <v>2.221238903846154</v>
      </c>
      <c r="CL63" s="40">
        <f>千葉以北!CM105/1000</f>
        <v>2.6307861474358969</v>
      </c>
      <c r="CM63" s="40">
        <f>千葉以北!CN105/1000</f>
        <v>2.4880615128205128</v>
      </c>
      <c r="CN63" s="40">
        <f>千葉以北!CO105/1000</f>
        <v>2.6640807195512819</v>
      </c>
      <c r="CO63" s="40">
        <f>千葉以北!CP105/1000</f>
        <v>2.6938680080128208</v>
      </c>
      <c r="CP63" s="40">
        <f>千葉以北!CQ105/1000</f>
        <v>3.4310576169871791</v>
      </c>
      <c r="CQ63" s="40">
        <f>千葉以北!CR105/1000</f>
        <v>3.9677016233974363</v>
      </c>
      <c r="CR63" s="40">
        <f>千葉以北!CS105/1000</f>
        <v>3.6466124310897441</v>
      </c>
      <c r="CS63" s="40">
        <f>千葉以北!CT105/1000</f>
        <v>4.1830605945512813</v>
      </c>
      <c r="CT63" s="40">
        <f>千葉以北!CU105/1000</f>
        <v>4.2273216714743596</v>
      </c>
      <c r="CU63" s="40">
        <f>千葉以北!CV105/1000</f>
        <v>2.0192055512820515</v>
      </c>
      <c r="CV63" s="40">
        <f>千葉以北!CW105/1000</f>
        <v>2.4813109006410259</v>
      </c>
      <c r="CW63" s="40">
        <f>千葉以北!CX105/1000</f>
        <v>2.5298364423076922</v>
      </c>
      <c r="CX63" s="40">
        <f>千葉以北!CY105/1000</f>
        <v>3.1510781442307687</v>
      </c>
      <c r="CY63" s="40">
        <f>千葉以北!CZ105/1000</f>
        <v>3.022103814102564</v>
      </c>
      <c r="CZ63" s="40">
        <f>千葉以北!DA105/1000</f>
        <v>2.853932700320513</v>
      </c>
      <c r="DA63" s="40">
        <f>千葉以北!DB105/1000</f>
        <v>3.3396223605769229</v>
      </c>
      <c r="DB63" s="40">
        <f>千葉以北!DC105/1000</f>
        <v>3.8812667900641027</v>
      </c>
      <c r="DC63" s="40">
        <f>千葉以北!DD105/1000</f>
        <v>3.5714377676282054</v>
      </c>
      <c r="DD63" s="40">
        <f>千葉以北!DE105/1000</f>
        <v>4.1147031233974358</v>
      </c>
      <c r="DE63" s="40">
        <f>千葉以北!DF105/1000</f>
        <v>4.153710681089744</v>
      </c>
      <c r="DF63" s="40">
        <f>千葉以北!DG105/1000</f>
        <v>4.1927182387820512</v>
      </c>
      <c r="DG63" s="40">
        <f>千葉以北!DH105/1000</f>
        <v>2.2708067820512823</v>
      </c>
      <c r="DH63" s="40">
        <f>千葉以北!DI105/1000</f>
        <v>2.7872536891025641</v>
      </c>
      <c r="DI63" s="40">
        <f>千葉以北!DJ105/1000</f>
        <v>2.8384339807692309</v>
      </c>
      <c r="DJ63" s="40">
        <f>千葉以北!DK105/1000</f>
        <v>3.531524240384615</v>
      </c>
      <c r="DK63" s="40">
        <f>千葉以北!DL105/1000</f>
        <v>3.3833201217948718</v>
      </c>
      <c r="DL63" s="40">
        <f>千葉以北!DM105/1000</f>
        <v>3.1916599503205125</v>
      </c>
      <c r="DM63" s="40">
        <f>千葉以北!DN105/1000</f>
        <v>3.7308751105769229</v>
      </c>
      <c r="DN63" s="40">
        <f>千葉以北!DO105/1000</f>
        <v>4.3314759631410258</v>
      </c>
      <c r="DO63" s="40">
        <f>千葉以北!DP105/1000</f>
        <v>3.9817089983974361</v>
      </c>
      <c r="DP63" s="40">
        <f>千葉以北!DQ105/1000</f>
        <v>4.5827938157051289</v>
      </c>
      <c r="DQ63" s="40">
        <f>千葉以北!DR105/1000</f>
        <v>4.6218013733974361</v>
      </c>
      <c r="DR63" s="40">
        <f>千葉以北!DS105/1000</f>
        <v>4.6608089310897434</v>
      </c>
      <c r="DS63" s="40">
        <f>千葉以北!DT105/1000</f>
        <v>3.0677012451923074</v>
      </c>
      <c r="DT63" s="40">
        <f>千葉以北!DU105/1000</f>
        <v>3.0931964775641028</v>
      </c>
      <c r="DU63" s="40">
        <f>千葉以北!DV105/1000</f>
        <v>3.1470315192307692</v>
      </c>
      <c r="DV63" s="40">
        <f>千葉以北!DW105/1000</f>
        <v>3.9119703365384622</v>
      </c>
      <c r="DW63" s="40">
        <f>千葉以北!DX105/1000</f>
        <v>3.7445364294871788</v>
      </c>
      <c r="DX63" s="40">
        <f>千葉以北!DY105/1000</f>
        <v>3.5293872003205125</v>
      </c>
      <c r="DY63" s="40">
        <f>千葉以北!DZ105/1000</f>
        <v>4.1221278605769234</v>
      </c>
      <c r="DZ63" s="40">
        <f>千葉以北!EA105/1000</f>
        <v>4.7816851362179484</v>
      </c>
      <c r="EA63" s="40">
        <f>千葉以北!EB105/1000</f>
        <v>4.3919802291666663</v>
      </c>
      <c r="EB63" s="40">
        <f>千葉以北!EC105/1000</f>
        <v>5.0508845080128202</v>
      </c>
      <c r="EC63" s="40">
        <f>千葉以北!ED105/1000</f>
        <v>5.0898920657051283</v>
      </c>
      <c r="ED63" s="40">
        <f>千葉以北!EE105/1000</f>
        <v>5.1288996233974355</v>
      </c>
      <c r="EE63" s="40">
        <f>千葉以北!EF105/1000</f>
        <v>3.373644033653846</v>
      </c>
      <c r="EF63" s="40">
        <f>千葉以北!EG105/1000</f>
        <v>3.3991392660256405</v>
      </c>
      <c r="EG63" s="40">
        <f>千葉以北!EH105/1000</f>
        <v>3.4556290576923074</v>
      </c>
      <c r="EH63" s="40">
        <f>千葉以北!EI105/1000</f>
        <v>4.2924164326923071</v>
      </c>
      <c r="EI63" s="40">
        <f>千葉以北!EJ105/1000</f>
        <v>4.105752737179488</v>
      </c>
      <c r="EJ63" s="40">
        <f>千葉以北!EK105/1000</f>
        <v>3.8671144503205124</v>
      </c>
      <c r="EK63" s="40">
        <f>千葉以北!EL105/1000</f>
        <v>4.513380610576923</v>
      </c>
      <c r="EL63" s="40">
        <f>千葉以北!EM105/1000</f>
        <v>4.1534451426282049</v>
      </c>
      <c r="EM63" s="40">
        <f>千葉以北!EN105/1000</f>
        <v>4.1832324310897437</v>
      </c>
      <c r="EN63" s="40">
        <f>千葉以北!EO105/1000</f>
        <v>4.2853634166666668</v>
      </c>
      <c r="EO63" s="40">
        <f>千葉以北!EP105/1000</f>
        <v>4.3156551233974358</v>
      </c>
      <c r="EP63" s="40">
        <f>千葉以北!EQ105/1000</f>
        <v>4.3459468301282049</v>
      </c>
      <c r="EQ63" s="40">
        <f>千葉以北!ER105/1000</f>
        <v>3.0256104743589742</v>
      </c>
      <c r="ER63" s="40">
        <f>千葉以北!ES105/1000</f>
        <v>3.7050820544871796</v>
      </c>
      <c r="ES63" s="40">
        <f>千葉以北!ET105/1000</f>
        <v>3.9533600384615384</v>
      </c>
      <c r="ET63" s="40">
        <f>千葉以北!EU105/1000</f>
        <v>4.6728625288461538</v>
      </c>
      <c r="EU63" s="40">
        <f>千葉以北!EV105/1000</f>
        <v>4.4669690448717949</v>
      </c>
      <c r="EV63" s="40">
        <f>千葉以北!EW105/1000</f>
        <v>4.2048417003205119</v>
      </c>
      <c r="EW63" s="40">
        <f>千葉以北!EX105/1000</f>
        <v>4.9046333605769235</v>
      </c>
      <c r="EX63" s="40">
        <f>千葉以北!EY105/1000</f>
        <v>5.6821034823717946</v>
      </c>
      <c r="EY63" s="40">
        <f>千葉以北!EZ105/1000</f>
        <v>5.2125226907051285</v>
      </c>
      <c r="EZ63" s="40">
        <f>千葉以北!FA105/1000</f>
        <v>6.5849139551282052</v>
      </c>
      <c r="FA63" s="40">
        <f>千葉以北!FB105/1000</f>
        <v>6.0260734503205127</v>
      </c>
      <c r="FB63" s="40">
        <f>千葉以北!FC105/1000</f>
        <v>6.0650810080128217</v>
      </c>
      <c r="FC63" s="40">
        <f>千葉以北!FD105/1000</f>
        <v>3.2772117051282055</v>
      </c>
      <c r="FD63" s="40">
        <f>千葉以北!FE105/1000</f>
        <v>4.0110248429487179</v>
      </c>
      <c r="FE63" s="40">
        <f>千葉以北!FF105/1000</f>
        <v>4.0728241346153844</v>
      </c>
      <c r="FF63" s="40">
        <f>千葉以北!FG105/1000</f>
        <v>5.0533086249999997</v>
      </c>
      <c r="FG63" s="40">
        <f>千葉以北!FH105/1000</f>
        <v>4.8281853525641028</v>
      </c>
      <c r="FH63" s="40">
        <f>千葉以北!FI105/1000</f>
        <v>4.5425689503205122</v>
      </c>
      <c r="FI63" s="40">
        <f>千葉以北!FJ105/1000</f>
        <v>5.295886110576923</v>
      </c>
      <c r="FJ63" s="40">
        <f>千葉以北!FK105/1000</f>
        <v>6.1323126554487173</v>
      </c>
      <c r="FK63" s="40">
        <f>千葉以北!FL105/1000</f>
        <v>5.6227939214743579</v>
      </c>
      <c r="FL63" s="40">
        <f>千葉以北!FM105/1000</f>
        <v>6.4551565849358967</v>
      </c>
      <c r="FM63" s="40">
        <f>千葉以北!FN105/1000</f>
        <v>6.4941641426282057</v>
      </c>
      <c r="FN63" s="40">
        <f>千葉以北!FO105/1000</f>
        <v>6.5331717003205139</v>
      </c>
      <c r="FO63" s="40">
        <f>千葉以北!FP105/1000</f>
        <v>3.5288129358974358</v>
      </c>
      <c r="FP63" s="40">
        <f>千葉以北!FQ105/1000</f>
        <v>4.3169676314102574</v>
      </c>
      <c r="FQ63" s="40">
        <f>千葉以北!FR105/1000</f>
        <v>4.3814216730769227</v>
      </c>
      <c r="FR63" s="40">
        <f>千葉以北!FS105/1000</f>
        <v>5.4337547211538455</v>
      </c>
      <c r="FS63" s="40">
        <f>千葉以北!FT105/1000</f>
        <v>5.1894016602564097</v>
      </c>
      <c r="FT63" s="40">
        <f>千葉以北!FU105/1000</f>
        <v>4.8802962003205126</v>
      </c>
      <c r="FU63" s="40">
        <f>千葉以北!FV105/1000</f>
        <v>5.6871388605769235</v>
      </c>
      <c r="FV63" s="40">
        <f>千葉以北!FW105/1000</f>
        <v>6.5825218285256417</v>
      </c>
      <c r="FW63" s="40">
        <f>千葉以北!FX105/1000</f>
        <v>6.0330651522435899</v>
      </c>
      <c r="FX63" s="40">
        <f>千葉以北!FY105/1000</f>
        <v>6.9232472772435898</v>
      </c>
      <c r="FY63" s="40">
        <f>千葉以北!FZ105/1000</f>
        <v>6.9622548349358988</v>
      </c>
      <c r="FZ63" s="40">
        <f>千葉以北!GA105/1000</f>
        <v>7.0012623926282052</v>
      </c>
    </row>
    <row r="64" spans="1:182">
      <c r="A64" s="31" t="s">
        <v>109</v>
      </c>
      <c r="B64" s="28" t="s">
        <v>38</v>
      </c>
      <c r="C64" s="28">
        <f>千葉以北!D106/1000</f>
        <v>2.5918019230769231E-2</v>
      </c>
      <c r="D64" s="28">
        <f>千葉以北!E106/1000</f>
        <v>6.6780440705128216E-2</v>
      </c>
      <c r="E64" s="28">
        <f>千葉以北!F106/1000</f>
        <v>0.12656243108974358</v>
      </c>
      <c r="F64" s="28">
        <f>千葉以北!G106/1000</f>
        <v>0.19971838301282052</v>
      </c>
      <c r="G64" s="28">
        <f>千葉以北!H106/1000</f>
        <v>0.25586788301282049</v>
      </c>
      <c r="H64" s="28">
        <f>千葉以北!I106/1000</f>
        <v>0.38804710897435901</v>
      </c>
      <c r="I64" s="28">
        <f>千葉以北!J106/1000</f>
        <v>0.41343318108974358</v>
      </c>
      <c r="J64" s="28">
        <f>千葉以北!K106/1000</f>
        <v>0.41818509134615384</v>
      </c>
      <c r="K64" s="28">
        <f>千葉以北!L106/1000</f>
        <v>0.47327719871794871</v>
      </c>
      <c r="L64" s="28">
        <f>千葉以北!M106/1000</f>
        <v>0.44524984935897433</v>
      </c>
      <c r="M64" s="28">
        <f>千葉以北!N106/1000</f>
        <v>0.49162610576923077</v>
      </c>
      <c r="N64" s="28">
        <f>千葉以北!O106/1000</f>
        <v>0.71187562820512817</v>
      </c>
      <c r="O64" s="28">
        <f>千葉以北!P106/1000</f>
        <v>0.60987150000000012</v>
      </c>
      <c r="P64" s="28">
        <f>千葉以北!Q106/1000</f>
        <v>0.59791336378205129</v>
      </c>
      <c r="Q64" s="28">
        <f>千葉以北!R106/1000</f>
        <v>0.63958947435897429</v>
      </c>
      <c r="R64" s="28">
        <f>千葉以北!S106/1000</f>
        <v>0.87351238301282053</v>
      </c>
      <c r="S64" s="28">
        <f>千葉以北!T106/1000</f>
        <v>1.1541305977564102</v>
      </c>
      <c r="T64" s="28">
        <f>千葉以北!U106/1000</f>
        <v>1.223774551282051</v>
      </c>
      <c r="U64" s="28">
        <f>千葉以北!V106/1000</f>
        <v>1.1673001810897436</v>
      </c>
      <c r="V64" s="28">
        <f>千葉以北!W106/1000</f>
        <v>1.0792903798076923</v>
      </c>
      <c r="W64" s="28">
        <f>千葉以北!X106/1000</f>
        <v>1.134382487179487</v>
      </c>
      <c r="X64" s="28">
        <f>千葉以北!Y106/1000</f>
        <v>1.0017649262820512</v>
      </c>
      <c r="Y64" s="28">
        <f>千葉以北!Z106/1000</f>
        <v>1.0481411826923077</v>
      </c>
      <c r="Z64" s="28">
        <f>千葉以北!AA106/1000</f>
        <v>1.4473564935897436</v>
      </c>
      <c r="AA64" s="28">
        <f>千葉以北!AB106/1000</f>
        <v>1.1953459807692306</v>
      </c>
      <c r="AB64" s="28">
        <f>千葉以北!AC106/1000</f>
        <v>1.1290462868589743</v>
      </c>
      <c r="AC64" s="28">
        <f>千葉以北!AD106/1000</f>
        <v>1.3258124310897434</v>
      </c>
      <c r="AD64" s="28">
        <f>千葉以北!AE106/1000</f>
        <v>1.5473063830128204</v>
      </c>
      <c r="AE64" s="28">
        <f>千葉以北!AF106/1000</f>
        <v>1.6034558830128205</v>
      </c>
      <c r="AF64" s="28">
        <f>千葉以北!AG106/1000</f>
        <v>2.0595019935897434</v>
      </c>
      <c r="AG64" s="28">
        <f>千葉以北!AH106/1000</f>
        <v>1.9211671810897437</v>
      </c>
      <c r="AH64" s="28">
        <f>千葉以北!AI106/1000</f>
        <v>1.7403956682692308</v>
      </c>
      <c r="AI64" s="28">
        <f>千葉以北!AJ106/1000</f>
        <v>1.7954877756410255</v>
      </c>
      <c r="AJ64" s="28">
        <f>千葉以北!AK106/1000</f>
        <v>1.5582800032051283</v>
      </c>
      <c r="AK64" s="28">
        <f>千葉以北!AL106/1000</f>
        <v>1.6046562596153844</v>
      </c>
      <c r="AL64" s="28">
        <f>千葉以北!AM106/1000</f>
        <v>2.1828373589743588</v>
      </c>
      <c r="AM64" s="28">
        <f>千葉以北!AN106/1000</f>
        <v>1.4255600272435898</v>
      </c>
      <c r="AN64" s="28">
        <f>千葉以北!AO106/1000</f>
        <v>1.4645970865384617</v>
      </c>
      <c r="AO64" s="28">
        <f>千葉以北!AP106/1000</f>
        <v>1.9254374310897435</v>
      </c>
      <c r="AP64" s="28">
        <f>千葉以北!AQ106/1000</f>
        <v>2.2211003830128209</v>
      </c>
      <c r="AQ64" s="28">
        <f>千葉以北!AR106/1000</f>
        <v>2.2772498830128205</v>
      </c>
      <c r="AR64" s="28">
        <f>千葉以北!AS106/1000</f>
        <v>2.8952294358974355</v>
      </c>
      <c r="AS64" s="28">
        <f>千葉以北!AT106/1000</f>
        <v>2.6750341810897433</v>
      </c>
      <c r="AT64" s="28">
        <f>千葉以北!AU106/1000</f>
        <v>2.4015009567307692</v>
      </c>
      <c r="AU64" s="28">
        <f>千葉以北!AV106/1000</f>
        <v>2.456593064102564</v>
      </c>
      <c r="AV64" s="28">
        <f>千葉以北!AW106/1000</f>
        <v>2.1147950801282049</v>
      </c>
      <c r="AW64" s="28">
        <f>千葉以北!AX106/1000</f>
        <v>2.1611713365384615</v>
      </c>
      <c r="AX64" s="28">
        <f>千葉以北!AY106/1000</f>
        <v>2.9183182243589743</v>
      </c>
      <c r="AY64" s="28">
        <f>千葉以北!AZ106/1000</f>
        <v>2.1470510560897438</v>
      </c>
      <c r="AZ64" s="28">
        <f>千葉以北!BA106/1000</f>
        <v>1.9330417980769232</v>
      </c>
      <c r="BA64" s="28">
        <f>千葉以北!BB106/1000</f>
        <v>2.2229188012820513</v>
      </c>
      <c r="BB64" s="28">
        <f>千葉以北!BC106/1000</f>
        <v>2.5436598429487178</v>
      </c>
      <c r="BC64" s="28">
        <f>千葉以北!BD106/1000</f>
        <v>2.5929876394230771</v>
      </c>
      <c r="BD64" s="28">
        <f>千葉以北!BE106/1000</f>
        <v>3.3660789310897434</v>
      </c>
      <c r="BE64" s="28">
        <f>千葉以北!BF106/1000</f>
        <v>3.0075141378205132</v>
      </c>
      <c r="BF64" s="28">
        <f>千葉以北!BG106/1000</f>
        <v>2.5785576442307692</v>
      </c>
      <c r="BG64" s="40">
        <f>千葉以北!BH106/1000</f>
        <v>2.6249339006410257</v>
      </c>
      <c r="BH64" s="40">
        <f>千葉以北!BI106/1000</f>
        <v>2.1082497083333331</v>
      </c>
      <c r="BI64" s="40">
        <f>千葉以北!BJ106/1000</f>
        <v>2.1448439823717949</v>
      </c>
      <c r="BJ64" s="40">
        <f>千葉以北!BK106/1000</f>
        <v>3.0711746762820509</v>
      </c>
      <c r="BK64" s="40">
        <f>千葉以北!BL106/1000</f>
        <v>2.6781839791666666</v>
      </c>
      <c r="BL64" s="40">
        <f>千葉以北!BM106/1000</f>
        <v>2.4014865096153843</v>
      </c>
      <c r="BM64" s="40">
        <f>千葉以北!BN106/1000</f>
        <v>2.7506952435897438</v>
      </c>
      <c r="BN64" s="40">
        <f>千葉以北!BO106/1000</f>
        <v>3.1355934006410253</v>
      </c>
      <c r="BO64" s="40">
        <f>千葉以北!BP106/1000</f>
        <v>3.1849211971153846</v>
      </c>
      <c r="BP64" s="40">
        <f>千葉以北!BQ106/1000</f>
        <v>4.1199459310897435</v>
      </c>
      <c r="BQ64" s="40">
        <f>千葉以北!BR106/1000</f>
        <v>3.6686194262820511</v>
      </c>
      <c r="BR64" s="40">
        <f>千葉以北!BS106/1000</f>
        <v>3.1350727211538461</v>
      </c>
      <c r="BS64" s="40">
        <f>千葉以北!BT106/1000</f>
        <v>3.1814489775641026</v>
      </c>
      <c r="BT64" s="40">
        <f>千葉以北!BU106/1000</f>
        <v>1.7866952996794871</v>
      </c>
      <c r="BU64" s="40">
        <f>千葉以北!BV106/1000</f>
        <v>1.8123578830128206</v>
      </c>
      <c r="BV64" s="40">
        <f>千葉以北!BW106/1000</f>
        <v>2.6205695448717949</v>
      </c>
      <c r="BW64" s="40">
        <f>千葉以北!BX106/1000</f>
        <v>3.819389403846154</v>
      </c>
      <c r="BX64" s="40">
        <f>千葉以北!BY106/1000</f>
        <v>3.2535779791666664</v>
      </c>
      <c r="BY64" s="40">
        <f>千葉以北!BZ106/1000</f>
        <v>3.7243124310897437</v>
      </c>
      <c r="BZ64" s="40">
        <f>千葉以北!CA106/1000</f>
        <v>4.2424823830128204</v>
      </c>
      <c r="CA64" s="40">
        <f>千葉以北!CB106/1000</f>
        <v>5.3327678092948716</v>
      </c>
      <c r="CB64" s="40">
        <f>千葉以北!CC106/1000</f>
        <v>5.4024117628205133</v>
      </c>
      <c r="CC64" s="40">
        <f>千葉以北!CD106/1000</f>
        <v>4.9366351810897431</v>
      </c>
      <c r="CD64" s="40">
        <f>千葉以北!CE106/1000</f>
        <v>4.3848168221153845</v>
      </c>
      <c r="CE64" s="40">
        <f>千葉以北!CF106/1000</f>
        <v>3.7379640544871791</v>
      </c>
      <c r="CF64" s="40">
        <f>千葉以北!CG106/1000</f>
        <v>3.7843403108974356</v>
      </c>
      <c r="CG64" s="40">
        <f>千葉以北!CH106/1000</f>
        <v>3.8307165673076926</v>
      </c>
      <c r="CH64" s="40">
        <f>千葉以北!CI106/1000</f>
        <v>5.1247608205128197</v>
      </c>
      <c r="CI64" s="40">
        <f>千葉以北!CJ106/1000</f>
        <v>4.4516346346153854</v>
      </c>
      <c r="CJ64" s="40">
        <f>千葉以北!CK106/1000</f>
        <v>4.1715079246794877</v>
      </c>
      <c r="CK64" s="40">
        <f>千葉以北!CL106/1000</f>
        <v>4.3239374310897434</v>
      </c>
      <c r="CL64" s="40">
        <f>千葉以北!CM106/1000</f>
        <v>4.9162763830128204</v>
      </c>
      <c r="CM64" s="40">
        <f>千葉以北!CN106/1000</f>
        <v>4.9724258830128205</v>
      </c>
      <c r="CN64" s="40">
        <f>千葉以北!CO106/1000</f>
        <v>5.6276799310897418</v>
      </c>
      <c r="CO64" s="40">
        <f>千葉以北!CP106/1000</f>
        <v>5.6905021810897445</v>
      </c>
      <c r="CP64" s="40">
        <f>千葉以北!CQ106/1000</f>
        <v>5.0459221105769227</v>
      </c>
      <c r="CQ64" s="40">
        <f>千葉以北!CR106/1000</f>
        <v>4.2944791314102568</v>
      </c>
      <c r="CR64" s="40">
        <f>千葉以北!CS106/1000</f>
        <v>4.3408553878205129</v>
      </c>
      <c r="CS64" s="40">
        <f>千葉以北!CT106/1000</f>
        <v>4.8739578173076925</v>
      </c>
      <c r="CT64" s="40">
        <f>千葉以北!CU106/1000</f>
        <v>4.925465907051283</v>
      </c>
      <c r="CU64" s="40">
        <f>千葉以北!CV106/1000</f>
        <v>4.708192865384615</v>
      </c>
      <c r="CV64" s="40">
        <f>千葉以北!CW106/1000</f>
        <v>4.3158438253205125</v>
      </c>
      <c r="CW64" s="40">
        <f>千葉以北!CX106/1000</f>
        <v>4.9235624310897439</v>
      </c>
      <c r="CX64" s="40">
        <f>千葉以北!CY106/1000</f>
        <v>5.5900703830128204</v>
      </c>
      <c r="CY64" s="40">
        <f>千葉以北!CZ106/1000</f>
        <v>5.6462198830128196</v>
      </c>
      <c r="CZ64" s="40">
        <f>千葉以北!DA106/1000</f>
        <v>7.0738666474358975</v>
      </c>
      <c r="DA64" s="40">
        <f>千葉以北!DB106/1000</f>
        <v>6.4443691810897432</v>
      </c>
      <c r="DB64" s="40">
        <f>千葉以北!DC106/1000</f>
        <v>5.707027399038461</v>
      </c>
      <c r="DC64" s="40">
        <f>千葉以北!DD106/1000</f>
        <v>5.7621195064102571</v>
      </c>
      <c r="DD64" s="40">
        <f>千葉以北!DE106/1000</f>
        <v>4.8973704647435898</v>
      </c>
      <c r="DE64" s="40">
        <f>千葉以北!DF106/1000</f>
        <v>4.9437467211538459</v>
      </c>
      <c r="DF64" s="40">
        <f>千葉以北!DG106/1000</f>
        <v>6.5957225512820505</v>
      </c>
      <c r="DG64" s="40">
        <f>千葉以北!DH106/1000</f>
        <v>5.293667346153847</v>
      </c>
      <c r="DH64" s="40">
        <f>千葉以北!DI106/1000</f>
        <v>4.8469767483974353</v>
      </c>
      <c r="DI64" s="40">
        <f>千葉以北!DJ106/1000</f>
        <v>5.5231874310897435</v>
      </c>
      <c r="DJ64" s="40">
        <f>千葉以北!DK106/1000</f>
        <v>6.2638643830128204</v>
      </c>
      <c r="DK64" s="40">
        <f>千葉以北!DL106/1000</f>
        <v>6.3200138830128205</v>
      </c>
      <c r="DL64" s="40">
        <f>千葉以北!DM106/1000</f>
        <v>7.9095940897435897</v>
      </c>
      <c r="DM64" s="40">
        <f>千葉以北!DN106/1000</f>
        <v>7.1982361810897428</v>
      </c>
      <c r="DN64" s="40">
        <f>千葉以北!DO106/1000</f>
        <v>6.3681326874999993</v>
      </c>
      <c r="DO64" s="40">
        <f>千葉以北!DP106/1000</f>
        <v>6.4232247948717944</v>
      </c>
      <c r="DP64" s="40">
        <f>千葉以北!DQ106/1000</f>
        <v>5.4538855416666667</v>
      </c>
      <c r="DQ64" s="40">
        <f>千葉以北!DR106/1000</f>
        <v>5.5002617980769228</v>
      </c>
      <c r="DR64" s="40">
        <f>千葉以北!DS106/1000</f>
        <v>7.331203416666666</v>
      </c>
      <c r="DS64" s="40">
        <f>千葉以北!DT106/1000</f>
        <v>5.3338485945512817</v>
      </c>
      <c r="DT64" s="40">
        <f>千葉以北!DU106/1000</f>
        <v>5.378109671474359</v>
      </c>
      <c r="DU64" s="40">
        <f>千葉以北!DV106/1000</f>
        <v>6.122812431089744</v>
      </c>
      <c r="DV64" s="40">
        <f>千葉以北!DW106/1000</f>
        <v>6.9376583830128213</v>
      </c>
      <c r="DW64" s="40">
        <f>千葉以北!DX106/1000</f>
        <v>6.9938078830128196</v>
      </c>
      <c r="DX64" s="40">
        <f>千葉以北!DY106/1000</f>
        <v>8.7453215320512818</v>
      </c>
      <c r="DY64" s="40">
        <f>千葉以北!DZ106/1000</f>
        <v>7.9521031810897433</v>
      </c>
      <c r="DZ64" s="40">
        <f>千葉以北!EA106/1000</f>
        <v>7.0292379759615384</v>
      </c>
      <c r="EA64" s="40">
        <f>千葉以北!EB106/1000</f>
        <v>7.0843300833333327</v>
      </c>
      <c r="EB64" s="40">
        <f>千葉以北!EC106/1000</f>
        <v>6.0104006185897436</v>
      </c>
      <c r="EC64" s="40">
        <f>千葉以北!ED106/1000</f>
        <v>8.005394209935897</v>
      </c>
      <c r="ED64" s="40">
        <f>千葉以北!EE106/1000</f>
        <v>8.0666842820512823</v>
      </c>
      <c r="EE64" s="40">
        <f>千葉以北!EF106/1000</f>
        <v>5.8649815176282045</v>
      </c>
      <c r="EF64" s="40">
        <f>千葉以北!EG106/1000</f>
        <v>5.9092425945512819</v>
      </c>
      <c r="EG64" s="40">
        <f>千葉以北!EH106/1000</f>
        <v>6.7224374310897428</v>
      </c>
      <c r="EH64" s="40">
        <f>千葉以北!EI106/1000</f>
        <v>7.6114523830128205</v>
      </c>
      <c r="EI64" s="40">
        <f>千葉以北!EJ106/1000</f>
        <v>7.6676018830128214</v>
      </c>
      <c r="EJ64" s="40">
        <f>千葉以北!EK106/1000</f>
        <v>9.5810489743589748</v>
      </c>
      <c r="EK64" s="40">
        <f>千葉以北!EL106/1000</f>
        <v>8.705970181089743</v>
      </c>
      <c r="EL64" s="40">
        <f>千葉以北!EM106/1000</f>
        <v>8.7687924310897429</v>
      </c>
      <c r="EM64" s="40">
        <f>千葉以北!EN106/1000</f>
        <v>8.8316146810897447</v>
      </c>
      <c r="EN64" s="40">
        <f>千葉以北!EO106/1000</f>
        <v>7.8005274791666661</v>
      </c>
      <c r="EO64" s="40">
        <f>千葉以北!EP106/1000</f>
        <v>9.9832027099358971</v>
      </c>
      <c r="EP64" s="40">
        <f>千葉以北!EQ106/1000</f>
        <v>10.053208633012821</v>
      </c>
      <c r="EQ64" s="40">
        <f>千葉以北!ER106/1000</f>
        <v>8.6306532884615397</v>
      </c>
      <c r="ER64" s="40">
        <f>千葉以北!ES106/1000</f>
        <v>8.0318697083333319</v>
      </c>
      <c r="ES64" s="40">
        <f>千葉以北!ET106/1000</f>
        <v>7.3220624310897442</v>
      </c>
      <c r="ET64" s="40">
        <f>千葉以北!EU106/1000</f>
        <v>6.489111709935897</v>
      </c>
      <c r="EU64" s="40">
        <f>千葉以北!EV106/1000</f>
        <v>8.3413958830128205</v>
      </c>
      <c r="EV64" s="40">
        <f>千葉以北!EW106/1000</f>
        <v>10.416776416666668</v>
      </c>
      <c r="EW64" s="40">
        <f>千葉以北!EX106/1000</f>
        <v>9.4598371810897426</v>
      </c>
      <c r="EX64" s="40">
        <f>千葉以北!EY106/1000</f>
        <v>8.3514485528846141</v>
      </c>
      <c r="EY64" s="40">
        <f>千葉以北!EZ106/1000</f>
        <v>8.406540660256411</v>
      </c>
      <c r="EZ64" s="40">
        <f>千葉以北!FA106/1000</f>
        <v>7.1234307724358965</v>
      </c>
      <c r="FA64" s="40">
        <f>千葉以北!FB106/1000</f>
        <v>7.1698070288461544</v>
      </c>
      <c r="FB64" s="40">
        <f>千葉以北!FC106/1000</f>
        <v>9.5376460128205114</v>
      </c>
      <c r="FC64" s="40">
        <f>千葉以北!FD106/1000</f>
        <v>7.6355652692307689</v>
      </c>
      <c r="FD64" s="40">
        <f>千葉以北!FE106/1000</f>
        <v>6.9715084407051284</v>
      </c>
      <c r="FE64" s="40">
        <f>千葉以北!FF106/1000</f>
        <v>7.9216874310897447</v>
      </c>
      <c r="FF64" s="40">
        <f>千葉以北!FG106/1000</f>
        <v>8.9590403830128196</v>
      </c>
      <c r="FG64" s="40">
        <f>千葉以北!FH106/1000</f>
        <v>9.0151898830128214</v>
      </c>
      <c r="FH64" s="40">
        <f>千葉以北!FI106/1000</f>
        <v>11.252503858974359</v>
      </c>
      <c r="FI64" s="40">
        <f>千葉以北!FJ106/1000</f>
        <v>10.213704181089744</v>
      </c>
      <c r="FJ64" s="40">
        <f>千葉以北!FK106/1000</f>
        <v>9.0125538413461541</v>
      </c>
      <c r="FK64" s="40">
        <f>千葉以北!FL106/1000</f>
        <v>9.0676459487179493</v>
      </c>
      <c r="FL64" s="40">
        <f>千葉以北!FM106/1000</f>
        <v>7.6799458493589734</v>
      </c>
      <c r="FM64" s="40">
        <f>千葉以北!FN106/1000</f>
        <v>7.7263221057692304</v>
      </c>
      <c r="FN64" s="40">
        <f>千葉以北!FO106/1000</f>
        <v>10.273126878205128</v>
      </c>
      <c r="FO64" s="40">
        <f>千葉以北!FP106/1000</f>
        <v>8.2210397499999992</v>
      </c>
      <c r="FP64" s="40">
        <f>千葉以北!FQ106/1000</f>
        <v>7.5026413637820513</v>
      </c>
      <c r="FQ64" s="40">
        <f>千葉以北!FR106/1000</f>
        <v>8.5213124310897435</v>
      </c>
      <c r="FR64" s="40">
        <f>千葉以北!FS106/1000</f>
        <v>9.6328343830128205</v>
      </c>
      <c r="FS64" s="40">
        <f>千葉以北!FT106/1000</f>
        <v>9.6889838830128205</v>
      </c>
      <c r="FT64" s="40">
        <f>千葉以北!FU106/1000</f>
        <v>12.08823130128205</v>
      </c>
      <c r="FU64" s="40">
        <f>千葉以北!FV106/1000</f>
        <v>10.967571181089744</v>
      </c>
      <c r="FV64" s="40">
        <f>千葉以北!FW106/1000</f>
        <v>9.6736591298076924</v>
      </c>
      <c r="FW64" s="40">
        <f>千葉以北!FX106/1000</f>
        <v>9.7287512371794875</v>
      </c>
      <c r="FX64" s="40">
        <f>千葉以北!FY106/1000</f>
        <v>8.236460926282053</v>
      </c>
      <c r="FY64" s="40">
        <f>千葉以北!FZ106/1000</f>
        <v>8.2828371826923064</v>
      </c>
      <c r="FZ64" s="40">
        <f>千葉以北!GA106/1000</f>
        <v>11.008607743589744</v>
      </c>
    </row>
    <row r="65" spans="1:182">
      <c r="A65" s="31" t="s">
        <v>109</v>
      </c>
      <c r="B65" s="29" t="s">
        <v>39</v>
      </c>
      <c r="C65" s="29">
        <f>千葉以北!D107/1000</f>
        <v>0.39617266826923075</v>
      </c>
      <c r="D65" s="29">
        <f>千葉以北!E107/1000</f>
        <v>0.8651148990384615</v>
      </c>
      <c r="E65" s="29">
        <f>千葉以北!F107/1000</f>
        <v>1.3057947099358975</v>
      </c>
      <c r="F65" s="29">
        <f>千葉以北!G107/1000</f>
        <v>1.7198812692307692</v>
      </c>
      <c r="G65" s="29">
        <f>千葉以北!H107/1000</f>
        <v>2.1657236794871797</v>
      </c>
      <c r="H65" s="29">
        <f>千葉以北!I107/1000</f>
        <v>2.535536363782052</v>
      </c>
      <c r="I65" s="29">
        <f>千葉以北!J107/1000</f>
        <v>2.9678843205128205</v>
      </c>
      <c r="J65" s="29">
        <f>千葉以北!K107/1000</f>
        <v>3.4002322772435898</v>
      </c>
      <c r="K65" s="29">
        <f>千葉以北!L107/1000</f>
        <v>3.8325802339743591</v>
      </c>
      <c r="L65" s="29">
        <f>千葉以北!M107/1000</f>
        <v>4.2649281907051284</v>
      </c>
      <c r="M65" s="29">
        <f>千葉以北!N107/1000</f>
        <v>4.6972761474358977</v>
      </c>
      <c r="N65" s="29">
        <f>千葉以北!O107/1000</f>
        <v>4.955750838141026</v>
      </c>
      <c r="O65" s="29">
        <f>千葉以北!P107/1000</f>
        <v>6.0234794374999989</v>
      </c>
      <c r="P65" s="29">
        <f>千葉以北!Q107/1000</f>
        <v>6.4924216682692313</v>
      </c>
      <c r="Q65" s="29">
        <f>千葉以北!R107/1000</f>
        <v>6.8019211907051291</v>
      </c>
      <c r="R65" s="29">
        <f>千葉以北!S107/1000</f>
        <v>7.0699901923076922</v>
      </c>
      <c r="S65" s="29">
        <f>千葉以北!T107/1000</f>
        <v>7.2913638878205127</v>
      </c>
      <c r="T65" s="29">
        <f>千葉以北!U107/1000</f>
        <v>7.723711844551282</v>
      </c>
      <c r="U65" s="29">
        <f>千葉以北!V107/1000</f>
        <v>8.1560598012820495</v>
      </c>
      <c r="V65" s="29">
        <f>千葉以北!W107/1000</f>
        <v>8.5884077580128189</v>
      </c>
      <c r="W65" s="29">
        <f>千葉以北!X107/1000</f>
        <v>9.0207557147435917</v>
      </c>
      <c r="X65" s="29">
        <f>千葉以北!Y107/1000</f>
        <v>9.4531036714743593</v>
      </c>
      <c r="Y65" s="29">
        <f>千葉以北!Z107/1000</f>
        <v>9.8854516282051286</v>
      </c>
      <c r="Z65" s="29">
        <f>千葉以北!AA107/1000</f>
        <v>9.9649605304487192</v>
      </c>
      <c r="AA65" s="29">
        <f>千葉以北!AB107/1000</f>
        <v>11.650786206730771</v>
      </c>
      <c r="AB65" s="29">
        <f>千葉以北!AC107/1000</f>
        <v>12.119728437499999</v>
      </c>
      <c r="AC65" s="29">
        <f>千葉以北!AD107/1000</f>
        <v>12.298047671474361</v>
      </c>
      <c r="AD65" s="29">
        <f>千葉以北!AE107/1000</f>
        <v>12.420099115384618</v>
      </c>
      <c r="AE65" s="29">
        <f>千葉以北!AF107/1000</f>
        <v>12.865941525641025</v>
      </c>
      <c r="AF65" s="29">
        <f>千葉以北!AG107/1000</f>
        <v>12.911887325320514</v>
      </c>
      <c r="AG65" s="29">
        <f>千葉以北!AH107/1000</f>
        <v>13.344235282051283</v>
      </c>
      <c r="AH65" s="29">
        <f>千葉以北!AI107/1000</f>
        <v>13.776583238782051</v>
      </c>
      <c r="AI65" s="29">
        <f>千葉以北!AJ107/1000</f>
        <v>14.20893119551282</v>
      </c>
      <c r="AJ65" s="29">
        <f>千葉以北!AK107/1000</f>
        <v>14.641279152243589</v>
      </c>
      <c r="AK65" s="29">
        <f>千葉以北!AL107/1000</f>
        <v>15.073627108974359</v>
      </c>
      <c r="AL65" s="29">
        <f>千葉以北!AM107/1000</f>
        <v>14.974170222756413</v>
      </c>
      <c r="AM65" s="29">
        <f>千葉以北!AN107/1000</f>
        <v>17.278092975961538</v>
      </c>
      <c r="AN65" s="29">
        <f>千葉以北!AO107/1000</f>
        <v>17.747035206730768</v>
      </c>
      <c r="AO65" s="29">
        <f>千葉以北!AP107/1000</f>
        <v>17.794174152243592</v>
      </c>
      <c r="AP65" s="29">
        <f>千葉以北!AQ107/1000</f>
        <v>17.77020803846154</v>
      </c>
      <c r="AQ65" s="29">
        <f>千葉以北!AR107/1000</f>
        <v>18.216050448717951</v>
      </c>
      <c r="AR65" s="29">
        <f>千葉以北!AS107/1000</f>
        <v>18.100062806089742</v>
      </c>
      <c r="AS65" s="29">
        <f>千葉以北!AT107/1000</f>
        <v>18.532410762820511</v>
      </c>
      <c r="AT65" s="29">
        <f>千葉以北!AU107/1000</f>
        <v>18.964758719551284</v>
      </c>
      <c r="AU65" s="29">
        <f>千葉以北!AV107/1000</f>
        <v>19.397106676282053</v>
      </c>
      <c r="AV65" s="29">
        <f>千葉以北!AW107/1000</f>
        <v>19.829454633012823</v>
      </c>
      <c r="AW65" s="29">
        <f>千葉以北!AX107/1000</f>
        <v>20.261802589743592</v>
      </c>
      <c r="AX65" s="29">
        <f>千葉以北!AY107/1000</f>
        <v>19.983379915064098</v>
      </c>
      <c r="AY65" s="29">
        <f>千葉以北!AZ107/1000</f>
        <v>22.905399745192305</v>
      </c>
      <c r="AZ65" s="29">
        <f>千葉以北!BA107/1000</f>
        <v>23.374341975961539</v>
      </c>
      <c r="BA65" s="29">
        <f>千葉以北!BB107/1000</f>
        <v>23.290300633012819</v>
      </c>
      <c r="BB65" s="29">
        <f>千葉以北!BC107/1000</f>
        <v>23.12031696153846</v>
      </c>
      <c r="BC65" s="29">
        <f>千葉以北!BD107/1000</f>
        <v>23.566159371794875</v>
      </c>
      <c r="BD65" s="29">
        <f>千葉以北!BE107/1000</f>
        <v>23.288238286858974</v>
      </c>
      <c r="BE65" s="29">
        <f>千葉以北!BF107/1000</f>
        <v>23.720586243589743</v>
      </c>
      <c r="BF65" s="29">
        <f>千葉以北!BG107/1000</f>
        <v>24.152934200320512</v>
      </c>
      <c r="BG65" s="41">
        <f>千葉以北!BH107/1000</f>
        <v>24.585282157051278</v>
      </c>
      <c r="BH65" s="41">
        <f>千葉以北!BI107/1000</f>
        <v>25.017630113782054</v>
      </c>
      <c r="BI65" s="41">
        <f>千葉以北!BJ107/1000</f>
        <v>25.449978070512817</v>
      </c>
      <c r="BJ65" s="41">
        <f>千葉以北!BK107/1000</f>
        <v>24.992589607371794</v>
      </c>
      <c r="BK65" s="41">
        <f>千葉以北!BL107/1000</f>
        <v>28.532706514423072</v>
      </c>
      <c r="BL65" s="41">
        <f>千葉以北!BM107/1000</f>
        <v>29.001648745192309</v>
      </c>
      <c r="BM65" s="41">
        <f>千葉以北!BN107/1000</f>
        <v>28.786427113782054</v>
      </c>
      <c r="BN65" s="41">
        <f>千葉以北!BO107/1000</f>
        <v>28.470425884615388</v>
      </c>
      <c r="BO65" s="41">
        <f>千葉以北!BP107/1000</f>
        <v>28.916268294871795</v>
      </c>
      <c r="BP65" s="41">
        <f>千葉以北!BQ107/1000</f>
        <v>28.476413767628205</v>
      </c>
      <c r="BQ65" s="41">
        <f>千葉以北!BR107/1000</f>
        <v>28.908761724358975</v>
      </c>
      <c r="BR65" s="41">
        <f>千葉以北!BS107/1000</f>
        <v>29.341109681089744</v>
      </c>
      <c r="BS65" s="41">
        <f>千葉以北!BT107/1000</f>
        <v>29.77345763782052</v>
      </c>
      <c r="BT65" s="41">
        <f>千葉以北!BU107/1000</f>
        <v>30.205805594551286</v>
      </c>
      <c r="BU65" s="41">
        <f>千葉以北!BV107/1000</f>
        <v>30.638153551282056</v>
      </c>
      <c r="BV65" s="41">
        <f>千葉以北!BW107/1000</f>
        <v>30.00179929967949</v>
      </c>
      <c r="BW65" s="41">
        <f>千葉以北!BX107/1000</f>
        <v>34.160013283653846</v>
      </c>
      <c r="BX65" s="41">
        <f>千葉以北!BY107/1000</f>
        <v>34.628955514423076</v>
      </c>
      <c r="BY65" s="41">
        <f>千葉以北!BZ107/1000</f>
        <v>34.282553594551281</v>
      </c>
      <c r="BZ65" s="41">
        <f>千葉以北!CA107/1000</f>
        <v>33.820534807692312</v>
      </c>
      <c r="CA65" s="41">
        <f>千葉以北!CB107/1000</f>
        <v>33.232241291666668</v>
      </c>
      <c r="CB65" s="41">
        <f>千葉以北!CC107/1000</f>
        <v>33.664589248397441</v>
      </c>
      <c r="CC65" s="41">
        <f>千葉以北!CD107/1000</f>
        <v>34.096937205128206</v>
      </c>
      <c r="CD65" s="41">
        <f>千葉以北!CE107/1000</f>
        <v>34.529285161858972</v>
      </c>
      <c r="CE65" s="41">
        <f>千葉以北!CF107/1000</f>
        <v>34.961633118589745</v>
      </c>
      <c r="CF65" s="41">
        <f>千葉以北!CG107/1000</f>
        <v>35.393981075320518</v>
      </c>
      <c r="CG65" s="41">
        <f>千葉以北!CH107/1000</f>
        <v>35.826329032051284</v>
      </c>
      <c r="CH65" s="41">
        <f>千葉以北!CI107/1000</f>
        <v>35.011008991987175</v>
      </c>
      <c r="CI65" s="41">
        <f>千葉以北!CJ107/1000</f>
        <v>39.787320052884624</v>
      </c>
      <c r="CJ65" s="41">
        <f>千葉以北!CK107/1000</f>
        <v>40.25626228365384</v>
      </c>
      <c r="CK65" s="41">
        <f>千葉以北!CL107/1000</f>
        <v>39.778680075320516</v>
      </c>
      <c r="CL65" s="41">
        <f>千葉以北!CM107/1000</f>
        <v>39.170643730769235</v>
      </c>
      <c r="CM65" s="41">
        <f>千葉以北!CN107/1000</f>
        <v>39.616486141025639</v>
      </c>
      <c r="CN65" s="41">
        <f>千葉以北!CO107/1000</f>
        <v>38.852764729166672</v>
      </c>
      <c r="CO65" s="41">
        <f>千葉以北!CP107/1000</f>
        <v>39.285112685897438</v>
      </c>
      <c r="CP65" s="41">
        <f>千葉以北!CQ107/1000</f>
        <v>39.717460642628204</v>
      </c>
      <c r="CQ65" s="41">
        <f>千葉以北!CR107/1000</f>
        <v>40.149808599358977</v>
      </c>
      <c r="CR65" s="41">
        <f>千葉以北!CS107/1000</f>
        <v>40.58215655608975</v>
      </c>
      <c r="CS65" s="41">
        <f>千葉以北!CT107/1000</f>
        <v>39.602784543269237</v>
      </c>
      <c r="CT65" s="41">
        <f>千葉以北!CU107/1000</f>
        <v>40.020218684294875</v>
      </c>
      <c r="CU65" s="41">
        <f>千葉以北!CV107/1000</f>
        <v>45.414626822115387</v>
      </c>
      <c r="CV65" s="41">
        <f>千葉以北!CW107/1000</f>
        <v>45.883569052884617</v>
      </c>
      <c r="CW65" s="41">
        <f>千葉以北!CX107/1000</f>
        <v>45.274806556089736</v>
      </c>
      <c r="CX65" s="41">
        <f>千葉以北!CY107/1000</f>
        <v>44.520752653846152</v>
      </c>
      <c r="CY65" s="41">
        <f>千葉以北!CZ107/1000</f>
        <v>44.966595064102563</v>
      </c>
      <c r="CZ65" s="41">
        <f>千葉以北!DA107/1000</f>
        <v>44.04094020993589</v>
      </c>
      <c r="DA65" s="41">
        <f>千葉以北!DB107/1000</f>
        <v>44.473288166666663</v>
      </c>
      <c r="DB65" s="41">
        <f>千葉以北!DC107/1000</f>
        <v>44.905636123397436</v>
      </c>
      <c r="DC65" s="41">
        <f>千葉以北!DD107/1000</f>
        <v>45.337984080128194</v>
      </c>
      <c r="DD65" s="41">
        <f>千葉以北!DE107/1000</f>
        <v>45.770332036858974</v>
      </c>
      <c r="DE65" s="41">
        <f>千葉以北!DF107/1000</f>
        <v>46.20267999358974</v>
      </c>
      <c r="DF65" s="41">
        <f>千葉以北!DG107/1000</f>
        <v>45.02942837660256</v>
      </c>
      <c r="DG65" s="41">
        <f>千葉以北!DH107/1000</f>
        <v>51.041933591346165</v>
      </c>
      <c r="DH65" s="41">
        <f>千葉以北!DI107/1000</f>
        <v>51.510875822115381</v>
      </c>
      <c r="DI65" s="41">
        <f>千葉以北!DJ107/1000</f>
        <v>50.77093303685897</v>
      </c>
      <c r="DJ65" s="41">
        <f>千葉以北!DK107/1000</f>
        <v>49.870861576923076</v>
      </c>
      <c r="DK65" s="41">
        <f>千葉以北!DL107/1000</f>
        <v>50.316703987179487</v>
      </c>
      <c r="DL65" s="41">
        <f>千葉以北!DM107/1000</f>
        <v>49.229115690705129</v>
      </c>
      <c r="DM65" s="41">
        <f>千葉以北!DN107/1000</f>
        <v>49.661463647435895</v>
      </c>
      <c r="DN65" s="41">
        <f>千葉以北!DO107/1000</f>
        <v>50.09381160416666</v>
      </c>
      <c r="DO65" s="41">
        <f>千葉以北!DP107/1000</f>
        <v>50.52615956089744</v>
      </c>
      <c r="DP65" s="41">
        <f>千葉以北!DQ107/1000</f>
        <v>50.958507517628206</v>
      </c>
      <c r="DQ65" s="41">
        <f>千葉以北!DR107/1000</f>
        <v>51.390855474358972</v>
      </c>
      <c r="DR65" s="41">
        <f>千葉以北!DS107/1000</f>
        <v>50.038638068910259</v>
      </c>
      <c r="DS65" s="41">
        <f>千葉以北!DT107/1000</f>
        <v>56.669240360576929</v>
      </c>
      <c r="DT65" s="41">
        <f>千葉以北!DU107/1000</f>
        <v>57.138182591346165</v>
      </c>
      <c r="DU65" s="41">
        <f>千葉以北!DV107/1000</f>
        <v>56.267059517628212</v>
      </c>
      <c r="DV65" s="41">
        <f>千葉以北!DW107/1000</f>
        <v>55.220970500000007</v>
      </c>
      <c r="DW65" s="41">
        <f>千葉以北!DX107/1000</f>
        <v>55.666812910256411</v>
      </c>
      <c r="DX65" s="41">
        <f>千葉以北!DY107/1000</f>
        <v>54.417291171474368</v>
      </c>
      <c r="DY65" s="41">
        <f>千葉以北!DZ107/1000</f>
        <v>54.849639128205126</v>
      </c>
      <c r="DZ65" s="41">
        <f>千葉以北!EA107/1000</f>
        <v>55.281987084935892</v>
      </c>
      <c r="EA65" s="41">
        <f>千葉以北!EB107/1000</f>
        <v>55.714335041666672</v>
      </c>
      <c r="EB65" s="41">
        <f>千葉以北!EC107/1000</f>
        <v>56.146682998397438</v>
      </c>
      <c r="EC65" s="41">
        <f>千葉以北!ED107/1000</f>
        <v>54.630413620192307</v>
      </c>
      <c r="ED65" s="41">
        <f>千葉以北!EE107/1000</f>
        <v>55.047847761217952</v>
      </c>
      <c r="EE65" s="41">
        <f>千葉以北!EF107/1000</f>
        <v>62.296547129807692</v>
      </c>
      <c r="EF65" s="41">
        <f>千葉以北!EG107/1000</f>
        <v>62.765489360576922</v>
      </c>
      <c r="EG65" s="41">
        <f>千葉以北!EH107/1000</f>
        <v>61.763185998397439</v>
      </c>
      <c r="EH65" s="41">
        <f>千葉以北!EI107/1000</f>
        <v>60.571079423076924</v>
      </c>
      <c r="EI65" s="41">
        <f>千葉以北!EJ107/1000</f>
        <v>61.016921833333335</v>
      </c>
      <c r="EJ65" s="41">
        <f>千葉以北!EK107/1000</f>
        <v>59.605466652243585</v>
      </c>
      <c r="EK65" s="41">
        <f>千葉以北!EL107/1000</f>
        <v>60.037814608974358</v>
      </c>
      <c r="EL65" s="41">
        <f>千葉以北!EM107/1000</f>
        <v>60.470162565705131</v>
      </c>
      <c r="EM65" s="41">
        <f>千葉以北!EN107/1000</f>
        <v>60.902510522435897</v>
      </c>
      <c r="EN65" s="41">
        <f>千葉以北!EO107/1000</f>
        <v>61.33485847916667</v>
      </c>
      <c r="EO65" s="41">
        <f>千葉以北!EP107/1000</f>
        <v>59.639623312499999</v>
      </c>
      <c r="EP65" s="41">
        <f>千葉以北!EQ107/1000</f>
        <v>60.057057453525644</v>
      </c>
      <c r="EQ65" s="41">
        <f>千葉以北!ER107/1000</f>
        <v>66.343291399038449</v>
      </c>
      <c r="ER65" s="41">
        <f>千葉以北!ES107/1000</f>
        <v>66.801301939102572</v>
      </c>
      <c r="ES65" s="41">
        <f>千葉以北!ET107/1000</f>
        <v>67.259312479166667</v>
      </c>
      <c r="ET65" s="41">
        <f>千葉以北!EU107/1000</f>
        <v>67.717323019230776</v>
      </c>
      <c r="EU65" s="41">
        <f>千葉以北!EV107/1000</f>
        <v>66.367030756410259</v>
      </c>
      <c r="EV65" s="41">
        <f>千葉以北!EW107/1000</f>
        <v>64.793642133012824</v>
      </c>
      <c r="EW65" s="41">
        <f>千葉以北!EX107/1000</f>
        <v>65.22599008974359</v>
      </c>
      <c r="EX65" s="41">
        <f>千葉以北!EY107/1000</f>
        <v>65.65833804647437</v>
      </c>
      <c r="EY65" s="41">
        <f>千葉以北!EZ107/1000</f>
        <v>66.090686003205136</v>
      </c>
      <c r="EZ65" s="41">
        <f>千葉以北!FA107/1000</f>
        <v>66.523033959935901</v>
      </c>
      <c r="FA65" s="41">
        <f>千葉以北!FB107/1000</f>
        <v>66.955381916666667</v>
      </c>
      <c r="FB65" s="41">
        <f>千葉以北!FC107/1000</f>
        <v>65.066267145833322</v>
      </c>
      <c r="FC65" s="41">
        <f>千葉以北!FD107/1000</f>
        <v>73.551160668269233</v>
      </c>
      <c r="FD65" s="41">
        <f>千葉以北!FE107/1000</f>
        <v>74.020102899038463</v>
      </c>
      <c r="FE65" s="41">
        <f>千葉以北!FF107/1000</f>
        <v>72.755438959935901</v>
      </c>
      <c r="FF65" s="41">
        <f>千葉以北!FG107/1000</f>
        <v>71.271297269230786</v>
      </c>
      <c r="FG65" s="41">
        <f>千葉以北!FH107/1000</f>
        <v>71.71713967948719</v>
      </c>
      <c r="FH65" s="41">
        <f>千葉以北!FI107/1000</f>
        <v>69.981817613782056</v>
      </c>
      <c r="FI65" s="41">
        <f>千葉以北!FJ107/1000</f>
        <v>70.414165570512822</v>
      </c>
      <c r="FJ65" s="41">
        <f>千葉以北!FK107/1000</f>
        <v>70.846513527243587</v>
      </c>
      <c r="FK65" s="41">
        <f>千葉以北!FL107/1000</f>
        <v>71.278861483974353</v>
      </c>
      <c r="FL65" s="41">
        <f>千葉以北!FM107/1000</f>
        <v>71.711209440705133</v>
      </c>
      <c r="FM65" s="41">
        <f>千葉以北!FN107/1000</f>
        <v>72.143557397435913</v>
      </c>
      <c r="FN65" s="41">
        <f>千葉以北!FO107/1000</f>
        <v>70.075476838141029</v>
      </c>
      <c r="FO65" s="41">
        <f>千葉以北!FP107/1000</f>
        <v>79.17846743749999</v>
      </c>
      <c r="FP65" s="41">
        <f>千葉以北!FQ107/1000</f>
        <v>79.647409668269219</v>
      </c>
      <c r="FQ65" s="41">
        <f>千葉以北!FR107/1000</f>
        <v>78.251565440705136</v>
      </c>
      <c r="FR65" s="41">
        <f>千葉以北!FS107/1000</f>
        <v>76.621406192307688</v>
      </c>
      <c r="FS65" s="41">
        <f>千葉以北!FT107/1000</f>
        <v>77.067248602564092</v>
      </c>
      <c r="FT65" s="41">
        <f>千葉以北!FU107/1000</f>
        <v>75.169993094551288</v>
      </c>
      <c r="FU65" s="41">
        <f>千葉以北!FV107/1000</f>
        <v>75.602341051282039</v>
      </c>
      <c r="FV65" s="41">
        <f>千葉以北!FW107/1000</f>
        <v>76.034689008012819</v>
      </c>
      <c r="FW65" s="41">
        <f>千葉以北!FX107/1000</f>
        <v>76.467036964743585</v>
      </c>
      <c r="FX65" s="41">
        <f>千葉以北!FY107/1000</f>
        <v>76.899384921474365</v>
      </c>
      <c r="FY65" s="41">
        <f>千葉以北!FZ107/1000</f>
        <v>77.331732878205131</v>
      </c>
      <c r="FZ65" s="41">
        <f>千葉以北!GA107/1000</f>
        <v>75.084686530448735</v>
      </c>
    </row>
    <row r="66" spans="1:182">
      <c r="A66" s="31" t="s">
        <v>109</v>
      </c>
      <c r="C66" s="38">
        <f>SUM(C61,C56,C51,C46,C41)</f>
        <v>203.38844177884619</v>
      </c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T66" s="39"/>
    </row>
    <row r="67" spans="1:182">
      <c r="A67" s="27" t="s">
        <v>114</v>
      </c>
      <c r="B67" s="28" t="s">
        <v>79</v>
      </c>
      <c r="C67" s="208" t="s">
        <v>24</v>
      </c>
      <c r="D67" s="208" t="s">
        <v>24</v>
      </c>
      <c r="E67" s="208" t="s">
        <v>24</v>
      </c>
      <c r="F67" s="208" t="s">
        <v>24</v>
      </c>
      <c r="G67" s="208" t="s">
        <v>24</v>
      </c>
      <c r="H67" s="208" t="s">
        <v>24</v>
      </c>
      <c r="I67" s="208" t="s">
        <v>24</v>
      </c>
      <c r="J67" s="208" t="s">
        <v>24</v>
      </c>
      <c r="K67" s="208" t="s">
        <v>24</v>
      </c>
      <c r="L67" s="208" t="s">
        <v>24</v>
      </c>
      <c r="M67" s="208" t="s">
        <v>24</v>
      </c>
      <c r="N67" s="208" t="s">
        <v>24</v>
      </c>
      <c r="O67" s="208" t="s">
        <v>69</v>
      </c>
      <c r="P67" s="208" t="s">
        <v>69</v>
      </c>
      <c r="Q67" s="208" t="s">
        <v>69</v>
      </c>
      <c r="R67" s="208" t="s">
        <v>69</v>
      </c>
      <c r="S67" s="208" t="s">
        <v>69</v>
      </c>
      <c r="T67" s="208" t="s">
        <v>69</v>
      </c>
      <c r="U67" s="208" t="s">
        <v>69</v>
      </c>
      <c r="V67" s="208" t="s">
        <v>69</v>
      </c>
      <c r="W67" s="208" t="s">
        <v>69</v>
      </c>
      <c r="X67" s="208" t="s">
        <v>69</v>
      </c>
      <c r="Y67" s="208" t="s">
        <v>69</v>
      </c>
      <c r="Z67" s="208" t="s">
        <v>69</v>
      </c>
      <c r="AA67" s="208" t="s">
        <v>30</v>
      </c>
      <c r="AB67" s="208" t="s">
        <v>30</v>
      </c>
      <c r="AC67" s="208" t="s">
        <v>30</v>
      </c>
      <c r="AD67" s="208" t="s">
        <v>30</v>
      </c>
      <c r="AE67" s="208" t="s">
        <v>30</v>
      </c>
      <c r="AF67" s="208" t="s">
        <v>30</v>
      </c>
      <c r="AG67" s="208" t="s">
        <v>30</v>
      </c>
      <c r="AH67" s="208" t="s">
        <v>30</v>
      </c>
      <c r="AI67" s="208" t="s">
        <v>30</v>
      </c>
      <c r="AJ67" s="208" t="s">
        <v>30</v>
      </c>
      <c r="AK67" s="208" t="s">
        <v>30</v>
      </c>
      <c r="AL67" s="208" t="s">
        <v>30</v>
      </c>
      <c r="AM67" s="208" t="s">
        <v>70</v>
      </c>
      <c r="AN67" s="208" t="s">
        <v>70</v>
      </c>
      <c r="AO67" s="208" t="s">
        <v>70</v>
      </c>
      <c r="AP67" s="208" t="s">
        <v>70</v>
      </c>
      <c r="AQ67" s="208" t="s">
        <v>70</v>
      </c>
      <c r="AR67" s="208" t="s">
        <v>70</v>
      </c>
      <c r="AS67" s="208" t="s">
        <v>70</v>
      </c>
      <c r="AT67" s="208" t="s">
        <v>70</v>
      </c>
      <c r="AU67" s="208" t="s">
        <v>70</v>
      </c>
      <c r="AV67" s="208" t="s">
        <v>70</v>
      </c>
      <c r="AW67" s="208" t="s">
        <v>70</v>
      </c>
      <c r="AX67" s="208" t="s">
        <v>70</v>
      </c>
      <c r="AY67" s="208" t="s">
        <v>35</v>
      </c>
      <c r="AZ67" s="208" t="s">
        <v>71</v>
      </c>
      <c r="BA67" s="208" t="s">
        <v>71</v>
      </c>
      <c r="BB67" s="208" t="s">
        <v>71</v>
      </c>
      <c r="BC67" s="208" t="s">
        <v>71</v>
      </c>
      <c r="BD67" s="208" t="s">
        <v>71</v>
      </c>
      <c r="BE67" s="208" t="s">
        <v>71</v>
      </c>
      <c r="BF67" s="208" t="s">
        <v>71</v>
      </c>
      <c r="BG67" s="208" t="s">
        <v>71</v>
      </c>
      <c r="BH67" s="208" t="s">
        <v>71</v>
      </c>
      <c r="BI67" s="208" t="s">
        <v>71</v>
      </c>
      <c r="BJ67" s="208" t="s">
        <v>71</v>
      </c>
      <c r="BK67" s="208" t="s">
        <v>72</v>
      </c>
      <c r="BL67" s="208" t="s">
        <v>72</v>
      </c>
      <c r="BM67" s="208" t="s">
        <v>72</v>
      </c>
      <c r="BN67" s="208" t="s">
        <v>72</v>
      </c>
      <c r="BO67" s="208" t="s">
        <v>72</v>
      </c>
      <c r="BP67" s="208" t="s">
        <v>72</v>
      </c>
      <c r="BQ67" s="208" t="s">
        <v>72</v>
      </c>
      <c r="BR67" s="208" t="s">
        <v>72</v>
      </c>
      <c r="BS67" s="208" t="s">
        <v>72</v>
      </c>
      <c r="BT67" s="208" t="s">
        <v>72</v>
      </c>
      <c r="BU67" s="208" t="s">
        <v>72</v>
      </c>
      <c r="BV67" s="208" t="s">
        <v>72</v>
      </c>
      <c r="BW67" s="208" t="s">
        <v>58</v>
      </c>
      <c r="BX67" s="208" t="s">
        <v>58</v>
      </c>
      <c r="BY67" s="208" t="s">
        <v>58</v>
      </c>
      <c r="BZ67" s="208" t="s">
        <v>58</v>
      </c>
      <c r="CA67" s="208" t="s">
        <v>58</v>
      </c>
      <c r="CB67" s="208" t="s">
        <v>58</v>
      </c>
      <c r="CC67" s="208" t="s">
        <v>58</v>
      </c>
      <c r="CD67" s="208" t="s">
        <v>58</v>
      </c>
      <c r="CE67" s="208" t="s">
        <v>58</v>
      </c>
      <c r="CF67" s="208" t="s">
        <v>58</v>
      </c>
      <c r="CG67" s="208" t="s">
        <v>58</v>
      </c>
      <c r="CH67" s="208" t="s">
        <v>58</v>
      </c>
      <c r="CI67" s="208" t="s">
        <v>86</v>
      </c>
      <c r="CJ67" s="208" t="s">
        <v>86</v>
      </c>
      <c r="CK67" s="208" t="s">
        <v>86</v>
      </c>
      <c r="CL67" s="208" t="s">
        <v>86</v>
      </c>
      <c r="CM67" s="208" t="s">
        <v>86</v>
      </c>
      <c r="CN67" s="208" t="s">
        <v>86</v>
      </c>
      <c r="CO67" s="208" t="s">
        <v>86</v>
      </c>
      <c r="CP67" s="208" t="s">
        <v>86</v>
      </c>
      <c r="CQ67" s="208" t="s">
        <v>86</v>
      </c>
      <c r="CR67" s="208" t="s">
        <v>86</v>
      </c>
      <c r="CS67" s="208" t="s">
        <v>86</v>
      </c>
      <c r="CT67" s="208" t="s">
        <v>86</v>
      </c>
      <c r="CU67" s="208" t="s">
        <v>127</v>
      </c>
      <c r="CV67" s="208" t="s">
        <v>127</v>
      </c>
      <c r="CW67" s="208" t="s">
        <v>127</v>
      </c>
      <c r="CX67" s="208" t="s">
        <v>127</v>
      </c>
      <c r="CY67" s="208" t="s">
        <v>127</v>
      </c>
      <c r="CZ67" s="208" t="s">
        <v>127</v>
      </c>
      <c r="DA67" s="208" t="s">
        <v>127</v>
      </c>
      <c r="DB67" s="208" t="s">
        <v>127</v>
      </c>
      <c r="DC67" s="208" t="s">
        <v>127</v>
      </c>
      <c r="DD67" s="208" t="s">
        <v>127</v>
      </c>
      <c r="DE67" s="208" t="s">
        <v>127</v>
      </c>
      <c r="DF67" s="208" t="s">
        <v>127</v>
      </c>
      <c r="DG67" s="208" t="s">
        <v>128</v>
      </c>
      <c r="DH67" s="208" t="s">
        <v>128</v>
      </c>
      <c r="DI67" s="208" t="s">
        <v>128</v>
      </c>
      <c r="DJ67" s="208" t="s">
        <v>128</v>
      </c>
      <c r="DK67" s="208" t="s">
        <v>128</v>
      </c>
      <c r="DL67" s="208" t="s">
        <v>128</v>
      </c>
      <c r="DM67" s="208" t="s">
        <v>128</v>
      </c>
      <c r="DN67" s="208" t="s">
        <v>128</v>
      </c>
      <c r="DO67" s="208" t="s">
        <v>128</v>
      </c>
      <c r="DP67" s="208" t="s">
        <v>128</v>
      </c>
      <c r="DQ67" s="208" t="s">
        <v>128</v>
      </c>
      <c r="DR67" s="208" t="s">
        <v>128</v>
      </c>
      <c r="DS67" s="208" t="s">
        <v>135</v>
      </c>
      <c r="DT67" s="208" t="s">
        <v>135</v>
      </c>
      <c r="DU67" s="208" t="s">
        <v>135</v>
      </c>
      <c r="DV67" s="208" t="s">
        <v>135</v>
      </c>
      <c r="DW67" s="208" t="s">
        <v>135</v>
      </c>
      <c r="DX67" s="208" t="s">
        <v>135</v>
      </c>
      <c r="DY67" s="208" t="s">
        <v>135</v>
      </c>
      <c r="DZ67" s="208" t="s">
        <v>135</v>
      </c>
      <c r="EA67" s="208" t="s">
        <v>135</v>
      </c>
      <c r="EB67" s="208" t="s">
        <v>135</v>
      </c>
      <c r="EC67" s="208" t="s">
        <v>135</v>
      </c>
      <c r="ED67" s="208" t="s">
        <v>135</v>
      </c>
      <c r="EE67" s="208" t="s">
        <v>136</v>
      </c>
      <c r="EF67" s="208" t="s">
        <v>136</v>
      </c>
      <c r="EG67" s="208" t="s">
        <v>136</v>
      </c>
      <c r="EH67" s="208" t="s">
        <v>136</v>
      </c>
      <c r="EI67" s="208" t="s">
        <v>136</v>
      </c>
      <c r="EJ67" s="208" t="s">
        <v>136</v>
      </c>
      <c r="EK67" s="208" t="s">
        <v>136</v>
      </c>
      <c r="EL67" s="208" t="s">
        <v>136</v>
      </c>
      <c r="EM67" s="208" t="s">
        <v>136</v>
      </c>
      <c r="EN67" s="208" t="s">
        <v>136</v>
      </c>
      <c r="EO67" s="208" t="s">
        <v>136</v>
      </c>
      <c r="EP67" s="208" t="s">
        <v>136</v>
      </c>
      <c r="EQ67" s="208" t="s">
        <v>137</v>
      </c>
      <c r="ER67" s="208" t="s">
        <v>137</v>
      </c>
      <c r="ES67" s="208" t="s">
        <v>137</v>
      </c>
      <c r="ET67" s="208" t="s">
        <v>137</v>
      </c>
      <c r="EU67" s="208" t="s">
        <v>137</v>
      </c>
      <c r="EV67" s="208" t="s">
        <v>137</v>
      </c>
      <c r="EW67" s="208" t="s">
        <v>137</v>
      </c>
      <c r="EX67" s="208" t="s">
        <v>137</v>
      </c>
      <c r="EY67" s="208" t="s">
        <v>137</v>
      </c>
      <c r="EZ67" s="208" t="s">
        <v>137</v>
      </c>
      <c r="FA67" s="208" t="s">
        <v>137</v>
      </c>
      <c r="FB67" s="208" t="s">
        <v>137</v>
      </c>
      <c r="FC67" s="208" t="s">
        <v>155</v>
      </c>
      <c r="FD67" s="208" t="s">
        <v>155</v>
      </c>
      <c r="FE67" s="208" t="s">
        <v>155</v>
      </c>
      <c r="FF67" s="208" t="s">
        <v>155</v>
      </c>
      <c r="FG67" s="208" t="s">
        <v>155</v>
      </c>
      <c r="FH67" s="208" t="s">
        <v>155</v>
      </c>
      <c r="FI67" s="208" t="s">
        <v>155</v>
      </c>
      <c r="FJ67" s="208" t="s">
        <v>155</v>
      </c>
      <c r="FK67" s="208" t="s">
        <v>155</v>
      </c>
      <c r="FL67" s="208" t="s">
        <v>155</v>
      </c>
      <c r="FM67" s="208" t="s">
        <v>155</v>
      </c>
      <c r="FN67" s="208" t="s">
        <v>155</v>
      </c>
      <c r="FO67" s="321" t="s">
        <v>196</v>
      </c>
      <c r="FP67" s="321" t="s">
        <v>196</v>
      </c>
      <c r="FQ67" s="321" t="s">
        <v>196</v>
      </c>
      <c r="FR67" s="321" t="s">
        <v>196</v>
      </c>
      <c r="FS67" s="321" t="s">
        <v>196</v>
      </c>
      <c r="FT67" s="321" t="s">
        <v>196</v>
      </c>
      <c r="FU67" s="321" t="s">
        <v>196</v>
      </c>
      <c r="FV67" s="321" t="s">
        <v>196</v>
      </c>
      <c r="FW67" s="321" t="s">
        <v>196</v>
      </c>
      <c r="FX67" s="321" t="s">
        <v>196</v>
      </c>
      <c r="FY67" s="321" t="s">
        <v>196</v>
      </c>
      <c r="FZ67" s="321" t="s">
        <v>196</v>
      </c>
    </row>
    <row r="68" spans="1:182" ht="17">
      <c r="A68" s="27" t="s">
        <v>114</v>
      </c>
      <c r="B68" s="29"/>
      <c r="C68" s="29" t="s">
        <v>11</v>
      </c>
      <c r="D68" s="29" t="s">
        <v>0</v>
      </c>
      <c r="E68" s="29" t="s">
        <v>1</v>
      </c>
      <c r="F68" s="29" t="s">
        <v>2</v>
      </c>
      <c r="G68" s="29" t="s">
        <v>3</v>
      </c>
      <c r="H68" s="29" t="s">
        <v>4</v>
      </c>
      <c r="I68" s="29" t="s">
        <v>5</v>
      </c>
      <c r="J68" s="29" t="s">
        <v>6</v>
      </c>
      <c r="K68" s="29" t="s">
        <v>7</v>
      </c>
      <c r="L68" s="29" t="s">
        <v>8</v>
      </c>
      <c r="M68" s="29" t="s">
        <v>9</v>
      </c>
      <c r="N68" s="29" t="s">
        <v>10</v>
      </c>
      <c r="O68" s="29" t="s">
        <v>11</v>
      </c>
      <c r="P68" s="29" t="s">
        <v>0</v>
      </c>
      <c r="Q68" s="29" t="s">
        <v>1</v>
      </c>
      <c r="R68" s="29" t="s">
        <v>2</v>
      </c>
      <c r="S68" s="29" t="s">
        <v>3</v>
      </c>
      <c r="T68" s="29" t="s">
        <v>4</v>
      </c>
      <c r="U68" s="29" t="s">
        <v>5</v>
      </c>
      <c r="V68" s="29" t="s">
        <v>6</v>
      </c>
      <c r="W68" s="29" t="s">
        <v>7</v>
      </c>
      <c r="X68" s="29" t="s">
        <v>8</v>
      </c>
      <c r="Y68" s="29" t="s">
        <v>9</v>
      </c>
      <c r="Z68" s="29" t="s">
        <v>10</v>
      </c>
      <c r="AA68" s="29" t="s">
        <v>11</v>
      </c>
      <c r="AB68" s="29" t="s">
        <v>0</v>
      </c>
      <c r="AC68" s="29" t="s">
        <v>1</v>
      </c>
      <c r="AD68" s="29" t="s">
        <v>2</v>
      </c>
      <c r="AE68" s="29" t="s">
        <v>3</v>
      </c>
      <c r="AF68" s="29" t="s">
        <v>4</v>
      </c>
      <c r="AG68" s="29" t="s">
        <v>5</v>
      </c>
      <c r="AH68" s="29" t="s">
        <v>6</v>
      </c>
      <c r="AI68" s="29" t="s">
        <v>7</v>
      </c>
      <c r="AJ68" s="29" t="s">
        <v>8</v>
      </c>
      <c r="AK68" s="29" t="s">
        <v>9</v>
      </c>
      <c r="AL68" s="29" t="s">
        <v>10</v>
      </c>
      <c r="AM68" s="29" t="s">
        <v>11</v>
      </c>
      <c r="AN68" s="29" t="s">
        <v>0</v>
      </c>
      <c r="AO68" s="29" t="s">
        <v>1</v>
      </c>
      <c r="AP68" s="29" t="s">
        <v>2</v>
      </c>
      <c r="AQ68" s="29" t="s">
        <v>3</v>
      </c>
      <c r="AR68" s="29" t="s">
        <v>4</v>
      </c>
      <c r="AS68" s="29" t="s">
        <v>5</v>
      </c>
      <c r="AT68" s="29" t="s">
        <v>6</v>
      </c>
      <c r="AU68" s="29" t="s">
        <v>7</v>
      </c>
      <c r="AV68" s="29" t="s">
        <v>8</v>
      </c>
      <c r="AW68" s="29" t="s">
        <v>9</v>
      </c>
      <c r="AX68" s="29" t="s">
        <v>10</v>
      </c>
      <c r="AY68" s="29" t="s">
        <v>11</v>
      </c>
      <c r="AZ68" s="29" t="s">
        <v>0</v>
      </c>
      <c r="BA68" s="29" t="s">
        <v>1</v>
      </c>
      <c r="BB68" s="29" t="s">
        <v>2</v>
      </c>
      <c r="BC68" s="29" t="s">
        <v>3</v>
      </c>
      <c r="BD68" s="29" t="s">
        <v>4</v>
      </c>
      <c r="BE68" s="29" t="s">
        <v>5</v>
      </c>
      <c r="BF68" s="29" t="s">
        <v>6</v>
      </c>
      <c r="BG68" s="29" t="s">
        <v>7</v>
      </c>
      <c r="BH68" s="29" t="s">
        <v>8</v>
      </c>
      <c r="BI68" s="29" t="s">
        <v>9</v>
      </c>
      <c r="BJ68" s="29" t="s">
        <v>10</v>
      </c>
      <c r="BK68" s="29" t="s">
        <v>11</v>
      </c>
      <c r="BL68" s="29" t="s">
        <v>0</v>
      </c>
      <c r="BM68" s="29" t="s">
        <v>1</v>
      </c>
      <c r="BN68" s="29" t="s">
        <v>2</v>
      </c>
      <c r="BO68" s="29" t="s">
        <v>3</v>
      </c>
      <c r="BP68" s="29" t="s">
        <v>4</v>
      </c>
      <c r="BQ68" s="29" t="s">
        <v>5</v>
      </c>
      <c r="BR68" s="29" t="s">
        <v>6</v>
      </c>
      <c r="BS68" s="29" t="s">
        <v>7</v>
      </c>
      <c r="BT68" s="29" t="s">
        <v>8</v>
      </c>
      <c r="BU68" s="29" t="s">
        <v>9</v>
      </c>
      <c r="BV68" s="29" t="s">
        <v>10</v>
      </c>
      <c r="BW68" s="29" t="s">
        <v>11</v>
      </c>
      <c r="BX68" s="29" t="s">
        <v>0</v>
      </c>
      <c r="BY68" s="29" t="s">
        <v>1</v>
      </c>
      <c r="BZ68" s="29" t="s">
        <v>2</v>
      </c>
      <c r="CA68" s="29" t="s">
        <v>3</v>
      </c>
      <c r="CB68" s="29" t="s">
        <v>4</v>
      </c>
      <c r="CC68" s="29" t="s">
        <v>5</v>
      </c>
      <c r="CD68" s="29" t="s">
        <v>6</v>
      </c>
      <c r="CE68" s="29" t="s">
        <v>7</v>
      </c>
      <c r="CF68" s="29" t="s">
        <v>8</v>
      </c>
      <c r="CG68" s="29" t="s">
        <v>9</v>
      </c>
      <c r="CH68" s="29" t="s">
        <v>10</v>
      </c>
      <c r="CI68" s="29" t="s">
        <v>11</v>
      </c>
      <c r="CJ68" s="29" t="s">
        <v>0</v>
      </c>
      <c r="CK68" s="29" t="s">
        <v>1</v>
      </c>
      <c r="CL68" s="29" t="s">
        <v>2</v>
      </c>
      <c r="CM68" s="29" t="s">
        <v>3</v>
      </c>
      <c r="CN68" s="29" t="s">
        <v>4</v>
      </c>
      <c r="CO68" s="29" t="s">
        <v>5</v>
      </c>
      <c r="CP68" s="29" t="s">
        <v>6</v>
      </c>
      <c r="CQ68" s="44" t="s">
        <v>7</v>
      </c>
      <c r="CR68" s="29" t="s">
        <v>8</v>
      </c>
      <c r="CS68" s="44" t="s">
        <v>9</v>
      </c>
      <c r="CT68" s="44" t="s">
        <v>10</v>
      </c>
      <c r="CU68" s="28" t="s">
        <v>11</v>
      </c>
      <c r="CV68" s="28" t="s">
        <v>0</v>
      </c>
      <c r="CW68" s="28" t="s">
        <v>1</v>
      </c>
      <c r="CX68" s="28" t="s">
        <v>2</v>
      </c>
      <c r="CY68" s="28" t="s">
        <v>3</v>
      </c>
      <c r="CZ68" s="28" t="s">
        <v>4</v>
      </c>
      <c r="DA68" s="28" t="s">
        <v>5</v>
      </c>
      <c r="DB68" s="28" t="s">
        <v>6</v>
      </c>
      <c r="DC68" s="28" t="s">
        <v>7</v>
      </c>
      <c r="DD68" s="28" t="s">
        <v>8</v>
      </c>
      <c r="DE68" s="28" t="s">
        <v>9</v>
      </c>
      <c r="DF68" s="28" t="s">
        <v>10</v>
      </c>
      <c r="DG68" s="28" t="s">
        <v>11</v>
      </c>
      <c r="DH68" s="28" t="s">
        <v>0</v>
      </c>
      <c r="DI68" s="28" t="s">
        <v>1</v>
      </c>
      <c r="DJ68" s="28" t="s">
        <v>2</v>
      </c>
      <c r="DK68" s="28" t="s">
        <v>3</v>
      </c>
      <c r="DL68" s="28" t="s">
        <v>4</v>
      </c>
      <c r="DM68" s="28" t="s">
        <v>5</v>
      </c>
      <c r="DN68" s="28" t="s">
        <v>6</v>
      </c>
      <c r="DO68" s="28" t="s">
        <v>7</v>
      </c>
      <c r="DP68" s="28" t="s">
        <v>8</v>
      </c>
      <c r="DQ68" s="28" t="s">
        <v>9</v>
      </c>
      <c r="DR68" s="28" t="s">
        <v>10</v>
      </c>
      <c r="DS68" s="28" t="s">
        <v>11</v>
      </c>
      <c r="DT68" s="28" t="s">
        <v>0</v>
      </c>
      <c r="DU68" s="28" t="s">
        <v>1</v>
      </c>
      <c r="DV68" s="28" t="s">
        <v>2</v>
      </c>
      <c r="DW68" s="28" t="s">
        <v>3</v>
      </c>
      <c r="DX68" s="28" t="s">
        <v>4</v>
      </c>
      <c r="DY68" s="28" t="s">
        <v>5</v>
      </c>
      <c r="DZ68" s="28" t="s">
        <v>6</v>
      </c>
      <c r="EA68" s="28" t="s">
        <v>7</v>
      </c>
      <c r="EB68" s="28" t="s">
        <v>8</v>
      </c>
      <c r="EC68" s="28" t="s">
        <v>9</v>
      </c>
      <c r="ED68" s="28" t="s">
        <v>10</v>
      </c>
      <c r="EE68" s="28" t="s">
        <v>11</v>
      </c>
      <c r="EF68" s="28" t="s">
        <v>0</v>
      </c>
      <c r="EG68" s="28" t="s">
        <v>1</v>
      </c>
      <c r="EH68" s="28" t="s">
        <v>2</v>
      </c>
      <c r="EI68" s="28" t="s">
        <v>3</v>
      </c>
      <c r="EJ68" s="28" t="s">
        <v>4</v>
      </c>
      <c r="EK68" s="28" t="s">
        <v>5</v>
      </c>
      <c r="EL68" s="28" t="s">
        <v>6</v>
      </c>
      <c r="EM68" s="28" t="s">
        <v>7</v>
      </c>
      <c r="EN68" s="28" t="s">
        <v>8</v>
      </c>
      <c r="EO68" s="28" t="s">
        <v>9</v>
      </c>
      <c r="EP68" s="28" t="s">
        <v>10</v>
      </c>
      <c r="EQ68" s="28" t="s">
        <v>11</v>
      </c>
      <c r="ER68" s="28" t="s">
        <v>0</v>
      </c>
      <c r="ES68" s="28" t="s">
        <v>1</v>
      </c>
      <c r="ET68" s="28" t="s">
        <v>2</v>
      </c>
      <c r="EU68" s="28" t="s">
        <v>3</v>
      </c>
      <c r="EV68" s="28" t="s">
        <v>4</v>
      </c>
      <c r="EW68" s="28" t="s">
        <v>5</v>
      </c>
      <c r="EX68" s="28" t="s">
        <v>6</v>
      </c>
      <c r="EY68" s="28" t="s">
        <v>7</v>
      </c>
      <c r="EZ68" s="28" t="s">
        <v>8</v>
      </c>
      <c r="FA68" s="28" t="s">
        <v>9</v>
      </c>
      <c r="FB68" s="28" t="s">
        <v>10</v>
      </c>
      <c r="FC68" s="28" t="s">
        <v>11</v>
      </c>
      <c r="FD68" s="28" t="s">
        <v>0</v>
      </c>
      <c r="FE68" s="28" t="s">
        <v>1</v>
      </c>
      <c r="FF68" s="28" t="s">
        <v>2</v>
      </c>
      <c r="FG68" s="28" t="s">
        <v>3</v>
      </c>
      <c r="FH68" s="28" t="s">
        <v>4</v>
      </c>
      <c r="FI68" s="28" t="s">
        <v>5</v>
      </c>
      <c r="FJ68" s="28" t="s">
        <v>6</v>
      </c>
      <c r="FK68" s="28" t="s">
        <v>7</v>
      </c>
      <c r="FL68" s="28" t="s">
        <v>8</v>
      </c>
      <c r="FM68" s="28" t="s">
        <v>9</v>
      </c>
      <c r="FN68" s="28" t="s">
        <v>10</v>
      </c>
      <c r="FO68" s="321" t="s">
        <v>11</v>
      </c>
      <c r="FP68" s="321" t="s">
        <v>0</v>
      </c>
      <c r="FQ68" s="321" t="s">
        <v>1</v>
      </c>
      <c r="FR68" s="321" t="s">
        <v>2</v>
      </c>
      <c r="FS68" s="321" t="s">
        <v>3</v>
      </c>
      <c r="FT68" s="321" t="s">
        <v>4</v>
      </c>
      <c r="FU68" s="321" t="s">
        <v>5</v>
      </c>
      <c r="FV68" s="321" t="s">
        <v>6</v>
      </c>
      <c r="FW68" s="321" t="s">
        <v>7</v>
      </c>
      <c r="FX68" s="321" t="s">
        <v>8</v>
      </c>
      <c r="FY68" s="321" t="s">
        <v>9</v>
      </c>
      <c r="FZ68" s="321" t="s">
        <v>10</v>
      </c>
    </row>
    <row r="69" spans="1:182">
      <c r="A69" s="27" t="s">
        <v>114</v>
      </c>
      <c r="B69" s="28" t="s">
        <v>31</v>
      </c>
      <c r="C69" s="38"/>
    </row>
    <row r="70" spans="1:182">
      <c r="A70" s="31" t="s">
        <v>109</v>
      </c>
      <c r="B70" s="28" t="s">
        <v>36</v>
      </c>
      <c r="C70" s="33" t="str">
        <f>IF(C37=0,"",C37/C4)</f>
        <v/>
      </c>
      <c r="D70" s="33" t="str">
        <f t="shared" ref="D70:BO71" si="0">IF(D37=0,"",D37/D4)</f>
        <v/>
      </c>
      <c r="E70" s="33">
        <f t="shared" si="0"/>
        <v>6.6673002385211682</v>
      </c>
      <c r="F70" s="33">
        <f t="shared" si="0"/>
        <v>10.205495459401709</v>
      </c>
      <c r="G70" s="33">
        <f t="shared" si="0"/>
        <v>12.362698547764918</v>
      </c>
      <c r="H70" s="33">
        <f t="shared" si="0"/>
        <v>14.821158403208164</v>
      </c>
      <c r="I70" s="33">
        <f t="shared" si="0"/>
        <v>20.747573983987031</v>
      </c>
      <c r="J70" s="33">
        <f t="shared" si="0"/>
        <v>24.216444103434767</v>
      </c>
      <c r="K70" s="33">
        <f t="shared" si="0"/>
        <v>28.061182336182338</v>
      </c>
      <c r="L70" s="33">
        <f t="shared" si="0"/>
        <v>32.300766259127187</v>
      </c>
      <c r="M70" s="33">
        <f t="shared" si="0"/>
        <v>32.267532472505593</v>
      </c>
      <c r="N70" s="33">
        <f t="shared" si="0"/>
        <v>32.240229416031923</v>
      </c>
      <c r="O70" s="33" t="str">
        <f t="shared" si="0"/>
        <v/>
      </c>
      <c r="P70" s="33" t="str">
        <f t="shared" si="0"/>
        <v/>
      </c>
      <c r="Q70" s="33">
        <f t="shared" si="0"/>
        <v>6.5780931150740827</v>
      </c>
      <c r="R70" s="33">
        <f t="shared" si="0"/>
        <v>10.084391370278468</v>
      </c>
      <c r="S70" s="33">
        <f t="shared" si="0"/>
        <v>12.243119512762368</v>
      </c>
      <c r="T70" s="33">
        <f t="shared" si="0"/>
        <v>14.698455793850531</v>
      </c>
      <c r="U70" s="33">
        <f t="shared" si="0"/>
        <v>20.580900447427297</v>
      </c>
      <c r="V70" s="33">
        <f t="shared" si="0"/>
        <v>24.042951366815004</v>
      </c>
      <c r="W70" s="33">
        <f t="shared" si="0"/>
        <v>27.879133634749579</v>
      </c>
      <c r="X70" s="33">
        <f t="shared" si="0"/>
        <v>32.108816775040175</v>
      </c>
      <c r="Y70" s="33">
        <f t="shared" si="0"/>
        <v>32.102184802658449</v>
      </c>
      <c r="Z70" s="33">
        <f t="shared" si="0"/>
        <v>32.096124371774664</v>
      </c>
      <c r="AA70" s="33" t="str">
        <f t="shared" si="0"/>
        <v/>
      </c>
      <c r="AB70" s="33" t="str">
        <f t="shared" si="0"/>
        <v/>
      </c>
      <c r="AC70" s="33">
        <f t="shared" si="0"/>
        <v>6.5709231967409538</v>
      </c>
      <c r="AD70" s="33">
        <f t="shared" si="0"/>
        <v>10.070451331242696</v>
      </c>
      <c r="AE70" s="33">
        <f t="shared" si="0"/>
        <v>12.225548081090995</v>
      </c>
      <c r="AF70" s="33">
        <f t="shared" si="0"/>
        <v>14.676790312198262</v>
      </c>
      <c r="AG70" s="33">
        <f t="shared" si="0"/>
        <v>20.546811195406583</v>
      </c>
      <c r="AH70" s="33">
        <f t="shared" si="0"/>
        <v>24.002987650792694</v>
      </c>
      <c r="AI70" s="33">
        <f t="shared" si="0"/>
        <v>27.832793965293966</v>
      </c>
      <c r="AJ70" s="33">
        <f t="shared" si="0"/>
        <v>32.055595379342165</v>
      </c>
      <c r="AK70" s="33">
        <f t="shared" si="0"/>
        <v>32.052845765345765</v>
      </c>
      <c r="AL70" s="33">
        <f t="shared" si="0"/>
        <v>32.050252346948746</v>
      </c>
      <c r="AM70" s="33" t="str">
        <f t="shared" si="0"/>
        <v/>
      </c>
      <c r="AN70" s="33" t="str">
        <f t="shared" si="0"/>
        <v/>
      </c>
      <c r="AO70" s="33">
        <f t="shared" si="0"/>
        <v>6.5682700515447001</v>
      </c>
      <c r="AP70" s="33">
        <f t="shared" si="0"/>
        <v>10.065063036852315</v>
      </c>
      <c r="AQ70" s="33">
        <f t="shared" si="0"/>
        <v>12.218484269452819</v>
      </c>
      <c r="AR70" s="33">
        <f t="shared" si="0"/>
        <v>14.667761957959053</v>
      </c>
      <c r="AS70" s="33">
        <f t="shared" si="0"/>
        <v>20.532122651302814</v>
      </c>
      <c r="AT70" s="33">
        <f t="shared" si="0"/>
        <v>23.985234777225031</v>
      </c>
      <c r="AU70" s="33">
        <f t="shared" si="0"/>
        <v>27.811618884549354</v>
      </c>
      <c r="AV70" s="33">
        <f t="shared" si="0"/>
        <v>32.030628557891177</v>
      </c>
      <c r="AW70" s="33">
        <f t="shared" si="0"/>
        <v>32.029133338070395</v>
      </c>
      <c r="AX70" s="33">
        <f t="shared" si="0"/>
        <v>32.027701465201467</v>
      </c>
      <c r="AY70" s="33" t="str">
        <f t="shared" si="0"/>
        <v/>
      </c>
      <c r="AZ70" s="33" t="str">
        <f t="shared" si="0"/>
        <v/>
      </c>
      <c r="BA70" s="33">
        <f t="shared" si="0"/>
        <v>6.5668879359848198</v>
      </c>
      <c r="BB70" s="33">
        <f t="shared" si="0"/>
        <v>10.062204361584133</v>
      </c>
      <c r="BC70" s="33">
        <f t="shared" si="0"/>
        <v>12.214672289698607</v>
      </c>
      <c r="BD70" s="33">
        <f t="shared" si="0"/>
        <v>14.662810657676422</v>
      </c>
      <c r="BE70" s="33">
        <f t="shared" si="0"/>
        <v>20.523941773744792</v>
      </c>
      <c r="BF70" s="33">
        <f t="shared" si="0"/>
        <v>23.97520293242669</v>
      </c>
      <c r="BG70" s="33">
        <f t="shared" si="0"/>
        <v>27.799487327872747</v>
      </c>
      <c r="BH70" s="33">
        <f t="shared" si="0"/>
        <v>32.016135985985173</v>
      </c>
      <c r="BI70" s="33">
        <f t="shared" si="0"/>
        <v>32.015198002116605</v>
      </c>
      <c r="BJ70" s="33">
        <f t="shared" si="0"/>
        <v>32.014291702976053</v>
      </c>
      <c r="BK70" s="33" t="str">
        <f t="shared" si="0"/>
        <v/>
      </c>
      <c r="BL70" s="33" t="str">
        <f t="shared" si="0"/>
        <v/>
      </c>
      <c r="BM70" s="33">
        <f t="shared" si="0"/>
        <v>6.5660399923459609</v>
      </c>
      <c r="BN70" s="33">
        <f t="shared" si="0"/>
        <v>10.06043260148747</v>
      </c>
      <c r="BO70" s="33">
        <f t="shared" si="0"/>
        <v>12.212286812350987</v>
      </c>
      <c r="BP70" s="33">
        <f t="shared" ref="BP70:CI73" si="1">IF(BP37=0,"",BP37/BP4)</f>
        <v>14.659683423091323</v>
      </c>
      <c r="BQ70" s="33">
        <f t="shared" si="1"/>
        <v>20.518728085098335</v>
      </c>
      <c r="BR70" s="33">
        <f t="shared" si="1"/>
        <v>23.968754799838027</v>
      </c>
      <c r="BS70" s="33">
        <f t="shared" si="1"/>
        <v>27.791625246078038</v>
      </c>
      <c r="BT70" s="33">
        <f t="shared" si="1"/>
        <v>32.006669208178018</v>
      </c>
      <c r="BU70" s="33">
        <f t="shared" si="1"/>
        <v>32.006026387051662</v>
      </c>
      <c r="BV70" s="33">
        <f t="shared" si="1"/>
        <v>32.005401620843053</v>
      </c>
      <c r="BW70" s="33" t="str">
        <f t="shared" si="1"/>
        <v/>
      </c>
      <c r="BX70" s="33" t="str">
        <f t="shared" si="1"/>
        <v/>
      </c>
      <c r="BY70" s="33">
        <f t="shared" si="1"/>
        <v>6.565466695363007</v>
      </c>
      <c r="BZ70" s="33">
        <f t="shared" si="1"/>
        <v>10.059226884226883</v>
      </c>
      <c r="CA70" s="33">
        <f t="shared" si="1"/>
        <v>12.210653316329672</v>
      </c>
      <c r="CB70" s="33">
        <f t="shared" si="1"/>
        <v>14.657529061990809</v>
      </c>
      <c r="CC70" s="33">
        <f t="shared" si="1"/>
        <v>20.515115104604181</v>
      </c>
      <c r="CD70" s="33">
        <f t="shared" si="1"/>
        <v>23.964261068132551</v>
      </c>
      <c r="CE70" s="33">
        <f t="shared" si="1"/>
        <v>27.786116050075901</v>
      </c>
      <c r="CF70" s="33">
        <f t="shared" si="1"/>
        <v>32.000000240661379</v>
      </c>
      <c r="CG70" s="33">
        <f t="shared" si="1"/>
        <v>31.99953237745294</v>
      </c>
      <c r="CH70" s="33">
        <f t="shared" si="1"/>
        <v>31.99907575996723</v>
      </c>
      <c r="CI70" s="33" t="str">
        <f t="shared" si="1"/>
        <v/>
      </c>
      <c r="CJ70" s="33" t="str">
        <f t="shared" ref="CJ70:CO70" si="2">IF(CJ37=0,"",CJ37/CJ4)</f>
        <v/>
      </c>
      <c r="CK70" s="33">
        <f t="shared" si="2"/>
        <v>6.5650532069441416</v>
      </c>
      <c r="CL70" s="33">
        <f t="shared" si="2"/>
        <v>10.058353313042561</v>
      </c>
      <c r="CM70" s="33">
        <f t="shared" si="2"/>
        <v>12.209464641142723</v>
      </c>
      <c r="CN70" s="33">
        <f t="shared" si="2"/>
        <v>14.655954698516256</v>
      </c>
      <c r="CO70" s="33">
        <f t="shared" si="2"/>
        <v>20.512463761331087</v>
      </c>
      <c r="CP70" s="33">
        <f t="shared" ref="CP70:CT73" si="3">IF(CP37=0,"",CP37/CP4)</f>
        <v>23.960950118825938</v>
      </c>
      <c r="CQ70" s="33">
        <f t="shared" si="3"/>
        <v>27.782040993985433</v>
      </c>
      <c r="CR70" s="33">
        <f t="shared" si="3"/>
        <v>31.995048469019753</v>
      </c>
      <c r="CS70" s="33">
        <f t="shared" si="3"/>
        <v>31.994692764085965</v>
      </c>
      <c r="CT70" s="33">
        <f t="shared" si="3"/>
        <v>31.994344531370601</v>
      </c>
      <c r="CU70" s="33" t="str">
        <f t="shared" ref="CU70:CZ70" si="4">IF(CU37=0,"",CU37/CU4)</f>
        <v/>
      </c>
      <c r="CV70" s="33" t="str">
        <f t="shared" si="4"/>
        <v/>
      </c>
      <c r="CW70" s="33">
        <f t="shared" si="4"/>
        <v>6.5647408802866289</v>
      </c>
      <c r="CX70" s="33">
        <f t="shared" si="4"/>
        <v>10.057691256141059</v>
      </c>
      <c r="CY70" s="33">
        <f t="shared" si="4"/>
        <v>12.208560865817899</v>
      </c>
      <c r="CZ70" s="33">
        <f t="shared" si="4"/>
        <v>14.654753899946209</v>
      </c>
      <c r="DA70" s="33">
        <f t="shared" ref="DA70:DE73" si="5">IF(DA37=0,"",DA37/DA4)</f>
        <v>20.510435221061265</v>
      </c>
      <c r="DB70" s="33">
        <f t="shared" si="5"/>
        <v>23.958409285136323</v>
      </c>
      <c r="DC70" s="33">
        <f t="shared" si="5"/>
        <v>27.778904574410188</v>
      </c>
      <c r="DD70" s="33">
        <f t="shared" si="5"/>
        <v>31.991226300553123</v>
      </c>
      <c r="DE70" s="33">
        <f t="shared" si="5"/>
        <v>31.990946773305541</v>
      </c>
      <c r="DF70" s="33">
        <f t="shared" ref="DF70:DR70" si="6">IF(DF37=0,"",DF37/DF4)</f>
        <v>31.99067246076261</v>
      </c>
      <c r="DG70" s="33" t="str">
        <f t="shared" si="6"/>
        <v/>
      </c>
      <c r="DH70" s="33" t="str">
        <f t="shared" si="6"/>
        <v/>
      </c>
      <c r="DI70" s="33">
        <f t="shared" si="6"/>
        <v>6.564496637242538</v>
      </c>
      <c r="DJ70" s="33">
        <f t="shared" si="6"/>
        <v>10.057172189580005</v>
      </c>
      <c r="DK70" s="33">
        <f t="shared" si="6"/>
        <v>12.207850524950851</v>
      </c>
      <c r="DL70" s="33">
        <f t="shared" si="6"/>
        <v>14.653807808380455</v>
      </c>
      <c r="DM70" s="33">
        <f t="shared" si="6"/>
        <v>20.508833103270725</v>
      </c>
      <c r="DN70" s="33">
        <f t="shared" si="6"/>
        <v>23.956397870261029</v>
      </c>
      <c r="DO70" s="33">
        <f t="shared" si="6"/>
        <v>27.776415979533109</v>
      </c>
      <c r="DP70" s="33">
        <f t="shared" si="6"/>
        <v>31.988186779838273</v>
      </c>
      <c r="DQ70" s="33">
        <f t="shared" si="6"/>
        <v>31.987961342708324</v>
      </c>
      <c r="DR70" s="33">
        <f t="shared" si="6"/>
        <v>31.987739687848379</v>
      </c>
      <c r="DS70" s="33" t="str">
        <f t="shared" ref="DS70:ED70" si="7">IF(DS37=0,"",DS37/DS4)</f>
        <v/>
      </c>
      <c r="DT70" s="33" t="str">
        <f t="shared" si="7"/>
        <v/>
      </c>
      <c r="DU70" s="33">
        <f t="shared" si="7"/>
        <v>6.5643004036182226</v>
      </c>
      <c r="DV70" s="33">
        <f t="shared" si="7"/>
        <v>10.056754303980926</v>
      </c>
      <c r="DW70" s="33">
        <f t="shared" si="7"/>
        <v>12.207277520838529</v>
      </c>
      <c r="DX70" s="33">
        <f t="shared" si="7"/>
        <v>14.653043153981077</v>
      </c>
      <c r="DY70" s="33">
        <f t="shared" si="7"/>
        <v>20.507535737830057</v>
      </c>
      <c r="DZ70" s="33">
        <f t="shared" si="7"/>
        <v>23.954766018572467</v>
      </c>
      <c r="EA70" s="33">
        <f t="shared" si="7"/>
        <v>27.77439328598005</v>
      </c>
      <c r="EB70" s="33">
        <f t="shared" si="7"/>
        <v>31.985711843999951</v>
      </c>
      <c r="EC70" s="33">
        <f t="shared" si="7"/>
        <v>31.985526190973648</v>
      </c>
      <c r="ED70" s="33">
        <f t="shared" si="7"/>
        <v>31.98534336786614</v>
      </c>
      <c r="EE70" s="33" t="str">
        <f>IF(EE37=0,"",EE37/EE4)</f>
        <v/>
      </c>
      <c r="EF70" s="33" t="str">
        <f t="shared" ref="EF70:EL70" si="8">IF(EF37=0,"",EF37/EF4)</f>
        <v/>
      </c>
      <c r="EG70" s="33">
        <f t="shared" si="8"/>
        <v>12.2068783350934</v>
      </c>
      <c r="EH70" s="33">
        <f t="shared" si="8"/>
        <v>12.206841665914627</v>
      </c>
      <c r="EI70" s="33">
        <f t="shared" si="8"/>
        <v>14.652460633538205</v>
      </c>
      <c r="EJ70" s="33">
        <f t="shared" si="8"/>
        <v>17.412573789857731</v>
      </c>
      <c r="EK70" s="33">
        <f t="shared" si="8"/>
        <v>20.506463722361779</v>
      </c>
      <c r="EL70" s="33">
        <f t="shared" si="8"/>
        <v>23.953415555136182</v>
      </c>
      <c r="EM70" s="33">
        <f t="shared" ref="EM70:EP73" si="9">IF(EM37=0,"",EM37/EM4)</f>
        <v>27.7727168572941</v>
      </c>
      <c r="EN70" s="33">
        <f t="shared" si="9"/>
        <v>31.983657555344443</v>
      </c>
      <c r="EO70" s="33">
        <f t="shared" si="9"/>
        <v>31.983502014165119</v>
      </c>
      <c r="EP70" s="33">
        <f t="shared" si="9"/>
        <v>31.983348645237641</v>
      </c>
      <c r="EQ70" s="33" t="str">
        <f t="shared" ref="EQ70:FB70" si="10">IF(EQ37=0,"",EQ37/EQ4)</f>
        <v/>
      </c>
      <c r="ER70" s="33" t="str">
        <f t="shared" si="10"/>
        <v/>
      </c>
      <c r="ES70" s="33">
        <f t="shared" si="10"/>
        <v>12.206471427470969</v>
      </c>
      <c r="ET70" s="33">
        <f t="shared" si="10"/>
        <v>12.206440514520706</v>
      </c>
      <c r="EU70" s="33">
        <f t="shared" si="10"/>
        <v>14.651923815675051</v>
      </c>
      <c r="EV70" s="33">
        <f t="shared" si="10"/>
        <v>17.411871640087849</v>
      </c>
      <c r="EW70" s="33">
        <f t="shared" si="10"/>
        <v>20.505563034361554</v>
      </c>
      <c r="EX70" s="33">
        <f t="shared" si="10"/>
        <v>23.952279475183204</v>
      </c>
      <c r="EY70" s="33">
        <f t="shared" si="10"/>
        <v>20.505426730532918</v>
      </c>
      <c r="EZ70" s="33">
        <f t="shared" si="10"/>
        <v>27.771197101691847</v>
      </c>
      <c r="FA70" s="33">
        <f t="shared" si="10"/>
        <v>31.981792869381835</v>
      </c>
      <c r="FB70" s="33">
        <f t="shared" si="10"/>
        <v>31.981662370329179</v>
      </c>
      <c r="FC70" s="33" t="str">
        <f t="shared" ref="FC70:FN70" si="11">IF(FC37=0,"",FC37/FC4)</f>
        <v/>
      </c>
      <c r="FD70" s="33" t="str">
        <f t="shared" si="11"/>
        <v/>
      </c>
      <c r="FE70" s="33">
        <f t="shared" si="11"/>
        <v>12.206126276168499</v>
      </c>
      <c r="FF70" s="33">
        <f t="shared" si="11"/>
        <v>12.206099863237382</v>
      </c>
      <c r="FG70" s="33">
        <f t="shared" si="11"/>
        <v>14.65146744690988</v>
      </c>
      <c r="FH70" s="33">
        <f t="shared" si="11"/>
        <v>17.411274055641254</v>
      </c>
      <c r="FI70" s="33">
        <f t="shared" si="11"/>
        <v>20.504795641141332</v>
      </c>
      <c r="FJ70" s="33">
        <f t="shared" si="11"/>
        <v>23.951310483291458</v>
      </c>
      <c r="FK70" s="33">
        <f t="shared" si="11"/>
        <v>27.770099118383431</v>
      </c>
      <c r="FL70" s="33">
        <f t="shared" si="11"/>
        <v>31.980444269996379</v>
      </c>
      <c r="FM70" s="33">
        <f t="shared" si="11"/>
        <v>31.980330521644081</v>
      </c>
      <c r="FN70" s="33">
        <f t="shared" si="11"/>
        <v>31.980218133858461</v>
      </c>
      <c r="FO70" s="33" t="str">
        <f t="shared" ref="FO70:FZ70" si="12">IF(FO37=0,"",FO37/FO4)</f>
        <v/>
      </c>
      <c r="FP70" s="33" t="str">
        <f t="shared" si="12"/>
        <v/>
      </c>
      <c r="FQ70" s="33" t="str">
        <f t="shared" si="12"/>
        <v/>
      </c>
      <c r="FR70" s="33" t="str">
        <f t="shared" si="12"/>
        <v/>
      </c>
      <c r="FS70" s="33" t="str">
        <f t="shared" si="12"/>
        <v/>
      </c>
      <c r="FT70" s="33" t="str">
        <f t="shared" si="12"/>
        <v/>
      </c>
      <c r="FU70" s="33" t="str">
        <f t="shared" si="12"/>
        <v/>
      </c>
      <c r="FV70" s="33" t="str">
        <f t="shared" si="12"/>
        <v/>
      </c>
      <c r="FW70" s="33" t="str">
        <f t="shared" si="12"/>
        <v/>
      </c>
      <c r="FX70" s="33" t="str">
        <f t="shared" si="12"/>
        <v/>
      </c>
      <c r="FY70" s="33" t="str">
        <f t="shared" si="12"/>
        <v/>
      </c>
      <c r="FZ70" s="33" t="str">
        <f t="shared" si="12"/>
        <v/>
      </c>
    </row>
    <row r="71" spans="1:182">
      <c r="A71" s="31" t="s">
        <v>109</v>
      </c>
      <c r="B71" s="28" t="s">
        <v>37</v>
      </c>
      <c r="C71" s="33">
        <f>IF(C38=0,"",C38/C5)</f>
        <v>47.027243589743584</v>
      </c>
      <c r="D71" s="33">
        <f t="shared" ref="D71:R71" si="13">IF(D38=0,"",D38/D5)</f>
        <v>39.727756410256418</v>
      </c>
      <c r="E71" s="33">
        <f t="shared" si="13"/>
        <v>65.063748313090414</v>
      </c>
      <c r="F71" s="33">
        <f t="shared" si="13"/>
        <v>81.239730769230775</v>
      </c>
      <c r="G71" s="33">
        <f t="shared" si="13"/>
        <v>86.414162846774587</v>
      </c>
      <c r="H71" s="33">
        <f t="shared" si="13"/>
        <v>92.105845543345552</v>
      </c>
      <c r="I71" s="33">
        <f t="shared" si="13"/>
        <v>113.85136370283709</v>
      </c>
      <c r="J71" s="33">
        <f>IF(J38=0,"",J38/J5)</f>
        <v>130.95709857082804</v>
      </c>
      <c r="K71" s="33">
        <f t="shared" si="13"/>
        <v>139.13800936717604</v>
      </c>
      <c r="L71" s="33">
        <f t="shared" si="13"/>
        <v>158.72054265804266</v>
      </c>
      <c r="M71" s="33">
        <f t="shared" si="13"/>
        <v>158.70591487318788</v>
      </c>
      <c r="N71" s="33">
        <f t="shared" si="13"/>
        <v>158.69383645785078</v>
      </c>
      <c r="O71" s="33">
        <f t="shared" si="13"/>
        <v>32.217399587591899</v>
      </c>
      <c r="P71" s="33">
        <f t="shared" si="13"/>
        <v>36.869045084681609</v>
      </c>
      <c r="Q71" s="33">
        <f t="shared" si="13"/>
        <v>64.119771873498451</v>
      </c>
      <c r="R71" s="33">
        <f t="shared" si="13"/>
        <v>80.646547168082108</v>
      </c>
      <c r="S71" s="33">
        <f t="shared" si="0"/>
        <v>86.05055679748304</v>
      </c>
      <c r="T71" s="33">
        <f t="shared" si="0"/>
        <v>91.875617408906876</v>
      </c>
      <c r="U71" s="33">
        <f t="shared" si="0"/>
        <v>113.69027636271014</v>
      </c>
      <c r="V71" s="33">
        <f t="shared" si="0"/>
        <v>130.81243565614648</v>
      </c>
      <c r="W71" s="33">
        <f t="shared" si="0"/>
        <v>139.0457468184436</v>
      </c>
      <c r="X71" s="33">
        <f t="shared" si="0"/>
        <v>158.63491903153314</v>
      </c>
      <c r="Y71" s="33">
        <f t="shared" si="0"/>
        <v>158.63191082219163</v>
      </c>
      <c r="Z71" s="33">
        <f t="shared" si="0"/>
        <v>158.62915889665888</v>
      </c>
      <c r="AA71" s="33">
        <f t="shared" si="0"/>
        <v>32.090564651553329</v>
      </c>
      <c r="AB71" s="33">
        <f t="shared" si="0"/>
        <v>36.730809527352086</v>
      </c>
      <c r="AC71" s="33">
        <f t="shared" si="0"/>
        <v>64.036659953423168</v>
      </c>
      <c r="AD71" s="33">
        <f t="shared" si="0"/>
        <v>80.573820690009953</v>
      </c>
      <c r="AE71" s="33">
        <f t="shared" si="0"/>
        <v>85.99459335567461</v>
      </c>
      <c r="AF71" s="33">
        <f t="shared" si="0"/>
        <v>91.833471038094316</v>
      </c>
      <c r="AG71" s="33">
        <f t="shared" si="0"/>
        <v>113.6563020479921</v>
      </c>
      <c r="AH71" s="33">
        <f t="shared" si="0"/>
        <v>130.77820587416204</v>
      </c>
      <c r="AI71" s="33">
        <f t="shared" si="0"/>
        <v>139.02171902954032</v>
      </c>
      <c r="AJ71" s="33">
        <f t="shared" si="0"/>
        <v>158.61068239845565</v>
      </c>
      <c r="AK71" s="33">
        <f t="shared" si="0"/>
        <v>158.60942427114605</v>
      </c>
      <c r="AL71" s="33">
        <f t="shared" si="0"/>
        <v>158.60823707298013</v>
      </c>
      <c r="AM71" s="33">
        <f t="shared" si="0"/>
        <v>32.04780218238033</v>
      </c>
      <c r="AN71" s="33">
        <f t="shared" si="0"/>
        <v>36.681711446046307</v>
      </c>
      <c r="AO71" s="33">
        <f t="shared" si="0"/>
        <v>64.005605404037922</v>
      </c>
      <c r="AP71" s="33">
        <f t="shared" si="0"/>
        <v>80.545446771233117</v>
      </c>
      <c r="AQ71" s="33">
        <f t="shared" si="0"/>
        <v>85.971903646035074</v>
      </c>
      <c r="AR71" s="33">
        <f t="shared" si="0"/>
        <v>91.815770307646957</v>
      </c>
      <c r="AS71" s="33">
        <f t="shared" si="0"/>
        <v>113.6415518423497</v>
      </c>
      <c r="AT71" s="33">
        <f t="shared" si="0"/>
        <v>130.7628879986755</v>
      </c>
      <c r="AU71" s="33">
        <f t="shared" si="0"/>
        <v>139.01066426904904</v>
      </c>
      <c r="AV71" s="33">
        <f t="shared" si="0"/>
        <v>158.5992367800996</v>
      </c>
      <c r="AW71" s="33">
        <f t="shared" si="0"/>
        <v>158.59854977270027</v>
      </c>
      <c r="AX71" s="33">
        <f t="shared" si="0"/>
        <v>158.59789170678908</v>
      </c>
      <c r="AY71" s="33">
        <f t="shared" si="0"/>
        <v>32.026328997126498</v>
      </c>
      <c r="AZ71" s="33">
        <f t="shared" si="0"/>
        <v>36.656554153642858</v>
      </c>
      <c r="BA71" s="33">
        <f t="shared" si="0"/>
        <v>63.989363107001253</v>
      </c>
      <c r="BB71" s="33">
        <f t="shared" si="0"/>
        <v>80.530333330288798</v>
      </c>
      <c r="BC71" s="33">
        <f t="shared" si="0"/>
        <v>85.959612946309491</v>
      </c>
      <c r="BD71" s="33">
        <f t="shared" si="0"/>
        <v>91.806028233247218</v>
      </c>
      <c r="BE71" s="33">
        <f t="shared" si="0"/>
        <v>113.63330733027617</v>
      </c>
      <c r="BF71" s="33">
        <f t="shared" si="0"/>
        <v>130.75420135481178</v>
      </c>
      <c r="BG71" s="33">
        <f t="shared" si="0"/>
        <v>139.00430939376986</v>
      </c>
      <c r="BH71" s="33">
        <f t="shared" si="0"/>
        <v>158.59257049060517</v>
      </c>
      <c r="BI71" s="33">
        <f t="shared" si="0"/>
        <v>158.59213846777715</v>
      </c>
      <c r="BJ71" s="33">
        <f t="shared" si="0"/>
        <v>158.59172097268006</v>
      </c>
      <c r="BK71" s="33">
        <f t="shared" si="0"/>
        <v>32.013415509782227</v>
      </c>
      <c r="BL71" s="33">
        <f t="shared" si="0"/>
        <v>36.641259321687606</v>
      </c>
      <c r="BM71" s="33">
        <f t="shared" si="0"/>
        <v>63.979376160369313</v>
      </c>
      <c r="BN71" s="33">
        <f t="shared" si="0"/>
        <v>80.520945250610779</v>
      </c>
      <c r="BO71" s="33">
        <f t="shared" si="0"/>
        <v>85.951905061487309</v>
      </c>
      <c r="BP71" s="33">
        <f t="shared" si="1"/>
        <v>91.799862432382014</v>
      </c>
      <c r="BQ71" s="33">
        <f t="shared" si="1"/>
        <v>113.62804210570917</v>
      </c>
      <c r="BR71" s="33">
        <f t="shared" si="1"/>
        <v>130.74860608800483</v>
      </c>
      <c r="BS71" s="33">
        <f t="shared" si="1"/>
        <v>139.00018263082802</v>
      </c>
      <c r="BT71" s="33">
        <f t="shared" si="1"/>
        <v>158.58820703729211</v>
      </c>
      <c r="BU71" s="33">
        <f t="shared" si="1"/>
        <v>158.5879104900886</v>
      </c>
      <c r="BV71" s="33">
        <f t="shared" si="1"/>
        <v>158.58762224074243</v>
      </c>
      <c r="BW71" s="33">
        <f t="shared" si="1"/>
        <v>32.004794159423867</v>
      </c>
      <c r="BX71" s="33">
        <f t="shared" si="1"/>
        <v>36.63097785237192</v>
      </c>
      <c r="BY71" s="33">
        <f t="shared" si="1"/>
        <v>63.972614404247977</v>
      </c>
      <c r="BZ71" s="33">
        <f t="shared" si="1"/>
        <v>80.514547256837673</v>
      </c>
      <c r="CA71" s="33">
        <f t="shared" si="1"/>
        <v>85.946619584415032</v>
      </c>
      <c r="CB71" s="33">
        <f t="shared" si="1"/>
        <v>91.795609050130324</v>
      </c>
      <c r="CC71" s="33">
        <f t="shared" si="1"/>
        <v>113.62438838377797</v>
      </c>
      <c r="CD71" s="33">
        <f t="shared" si="1"/>
        <v>130.74470125489083</v>
      </c>
      <c r="CE71" s="33">
        <f t="shared" si="1"/>
        <v>138.99728695314758</v>
      </c>
      <c r="CF71" s="33">
        <f t="shared" si="1"/>
        <v>158.58512891194189</v>
      </c>
      <c r="CG71" s="33">
        <f t="shared" si="1"/>
        <v>158.58491283327712</v>
      </c>
      <c r="CH71" s="33">
        <f t="shared" si="1"/>
        <v>158.58470193166141</v>
      </c>
      <c r="CI71" s="33">
        <f t="shared" si="1"/>
        <v>31.998629987560111</v>
      </c>
      <c r="CJ71" s="33">
        <f t="shared" ref="CJ71:CO71" si="14">IF(CJ38=0,"",CJ38/CJ5)</f>
        <v>36.623591908473138</v>
      </c>
      <c r="CK71" s="33">
        <f t="shared" si="14"/>
        <v>63.967732718209547</v>
      </c>
      <c r="CL71" s="33">
        <f t="shared" si="14"/>
        <v>80.509907081261602</v>
      </c>
      <c r="CM71" s="33">
        <f t="shared" si="14"/>
        <v>85.942769632995279</v>
      </c>
      <c r="CN71" s="33">
        <f t="shared" si="14"/>
        <v>91.792497795900388</v>
      </c>
      <c r="CO71" s="33">
        <f t="shared" si="14"/>
        <v>113.6217045195161</v>
      </c>
      <c r="CP71" s="33">
        <f t="shared" si="3"/>
        <v>130.74182132329304</v>
      </c>
      <c r="CQ71" s="33">
        <f t="shared" si="3"/>
        <v>138.99514298285075</v>
      </c>
      <c r="CR71" s="33">
        <f t="shared" si="3"/>
        <v>158.58284109979317</v>
      </c>
      <c r="CS71" s="33">
        <f t="shared" si="3"/>
        <v>158.58267668267507</v>
      </c>
      <c r="CT71" s="33">
        <f t="shared" si="3"/>
        <v>158.58251570972703</v>
      </c>
      <c r="CU71" s="33">
        <f t="shared" ref="CU71:CZ71" si="15">IF(CU38=0,"",CU38/CU5)</f>
        <v>31.99400353787</v>
      </c>
      <c r="CV71" s="33">
        <f t="shared" si="15"/>
        <v>36.618029288406859</v>
      </c>
      <c r="CW71" s="33">
        <f t="shared" si="15"/>
        <v>63.964042691576196</v>
      </c>
      <c r="CX71" s="33">
        <f t="shared" si="15"/>
        <v>80.506387792580568</v>
      </c>
      <c r="CY71" s="33">
        <f t="shared" si="15"/>
        <v>85.939840301793524</v>
      </c>
      <c r="CZ71" s="33">
        <f t="shared" si="15"/>
        <v>91.790123092653786</v>
      </c>
      <c r="DA71" s="33">
        <f t="shared" si="5"/>
        <v>113.61964959605767</v>
      </c>
      <c r="DB71" s="33">
        <f t="shared" si="5"/>
        <v>130.739609595584</v>
      </c>
      <c r="DC71" s="33">
        <f t="shared" si="5"/>
        <v>138.99349163760286</v>
      </c>
      <c r="DD71" s="33">
        <f t="shared" si="5"/>
        <v>158.58107385815069</v>
      </c>
      <c r="DE71" s="33">
        <f t="shared" si="5"/>
        <v>158.58094456876813</v>
      </c>
      <c r="DF71" s="33">
        <f t="shared" ref="DF71:DR71" si="16">IF(DF38=0,"",DF38/DF5)</f>
        <v>158.58081768531528</v>
      </c>
      <c r="DG71" s="33">
        <f t="shared" si="16"/>
        <v>31.990403218348952</v>
      </c>
      <c r="DH71" s="33">
        <f t="shared" si="16"/>
        <v>36.613689003790611</v>
      </c>
      <c r="DI71" s="33">
        <f t="shared" si="16"/>
        <v>63.96115544765501</v>
      </c>
      <c r="DJ71" s="33">
        <f t="shared" si="16"/>
        <v>80.503627014481509</v>
      </c>
      <c r="DK71" s="33">
        <f t="shared" si="16"/>
        <v>85.937536640637902</v>
      </c>
      <c r="DL71" s="33">
        <f t="shared" si="16"/>
        <v>91.788251069410322</v>
      </c>
      <c r="DM71" s="33">
        <f t="shared" si="16"/>
        <v>113.6180257202827</v>
      </c>
      <c r="DN71" s="33">
        <f t="shared" si="16"/>
        <v>130.73785769041157</v>
      </c>
      <c r="DO71" s="33">
        <f t="shared" si="16"/>
        <v>138.9921806261541</v>
      </c>
      <c r="DP71" s="33">
        <f t="shared" si="16"/>
        <v>158.57966765995809</v>
      </c>
      <c r="DQ71" s="33">
        <f t="shared" si="16"/>
        <v>158.57956333496091</v>
      </c>
      <c r="DR71" s="33">
        <f t="shared" si="16"/>
        <v>158.57946075634524</v>
      </c>
      <c r="DS71" s="33">
        <f t="shared" ref="DS71:ED71" si="17">IF(DS38=0,"",DS38/DS5)</f>
        <v>31.987521720864777</v>
      </c>
      <c r="DT71" s="33">
        <f t="shared" si="17"/>
        <v>36.610208043130584</v>
      </c>
      <c r="DU71" s="33">
        <f t="shared" si="17"/>
        <v>63.958834713807292</v>
      </c>
      <c r="DV71" s="33">
        <f t="shared" si="17"/>
        <v>80.501403380356663</v>
      </c>
      <c r="DW71" s="33">
        <f t="shared" si="17"/>
        <v>85.935677537744112</v>
      </c>
      <c r="DX71" s="33">
        <f t="shared" si="17"/>
        <v>91.786737390855421</v>
      </c>
      <c r="DY71" s="33">
        <f t="shared" si="17"/>
        <v>113.61671013965777</v>
      </c>
      <c r="DZ71" s="33">
        <f t="shared" si="17"/>
        <v>130.73643571340938</v>
      </c>
      <c r="EA71" s="33">
        <f t="shared" si="17"/>
        <v>138.99111456586178</v>
      </c>
      <c r="EB71" s="33">
        <f t="shared" si="17"/>
        <v>158.57852211901732</v>
      </c>
      <c r="EC71" s="33">
        <f t="shared" si="17"/>
        <v>158.57843616864903</v>
      </c>
      <c r="ED71" s="33">
        <f t="shared" si="17"/>
        <v>158.57835152575322</v>
      </c>
      <c r="EE71" s="33">
        <f>IF(EE38=0,"",EE38/EE5)</f>
        <v>31.985163310461942</v>
      </c>
      <c r="EF71" s="33">
        <f t="shared" ref="EF71:EL71" si="18">IF(EF38=0,"",EF38/EF5)</f>
        <v>36.607354190725658</v>
      </c>
      <c r="EG71" s="33">
        <f t="shared" si="18"/>
        <v>78.415835928390379</v>
      </c>
      <c r="EH71" s="33">
        <f t="shared" si="18"/>
        <v>85.934262916762904</v>
      </c>
      <c r="EI71" s="33">
        <f t="shared" si="18"/>
        <v>91.785583858970938</v>
      </c>
      <c r="EJ71" s="33">
        <f t="shared" si="18"/>
        <v>98.07294895692506</v>
      </c>
      <c r="EK71" s="33">
        <f t="shared" si="18"/>
        <v>113.61562267028125</v>
      </c>
      <c r="EL71" s="33">
        <f t="shared" si="18"/>
        <v>130.73525848459161</v>
      </c>
      <c r="EM71" s="33">
        <f t="shared" si="9"/>
        <v>138.99023067164185</v>
      </c>
      <c r="EN71" s="33">
        <f t="shared" si="9"/>
        <v>158.57757090826979</v>
      </c>
      <c r="EO71" s="33">
        <f t="shared" si="9"/>
        <v>158.57749887337218</v>
      </c>
      <c r="EP71" s="33">
        <f t="shared" si="9"/>
        <v>158.57742784261592</v>
      </c>
      <c r="EQ71" s="33">
        <f t="shared" ref="EQ71:FB71" si="19">IF(EQ38=0,"",EQ38/EQ5)</f>
        <v>31.983197403371818</v>
      </c>
      <c r="ER71" s="33">
        <f t="shared" si="19"/>
        <v>36.604971986081324</v>
      </c>
      <c r="ES71" s="33">
        <f t="shared" si="19"/>
        <v>78.414852848801061</v>
      </c>
      <c r="ET71" s="33">
        <f t="shared" si="19"/>
        <v>85.932960551071275</v>
      </c>
      <c r="EU71" s="33">
        <f t="shared" si="19"/>
        <v>91.784520524200602</v>
      </c>
      <c r="EV71" s="33">
        <f t="shared" si="19"/>
        <v>98.072109628466734</v>
      </c>
      <c r="EW71" s="33">
        <f t="shared" si="19"/>
        <v>113.61470871636877</v>
      </c>
      <c r="EX71" s="33">
        <f t="shared" si="19"/>
        <v>130.734267822557</v>
      </c>
      <c r="EY71" s="33">
        <f t="shared" si="19"/>
        <v>122.9855023017226</v>
      </c>
      <c r="EZ71" s="33">
        <f t="shared" si="19"/>
        <v>149.50762771610675</v>
      </c>
      <c r="FA71" s="33">
        <f t="shared" si="19"/>
        <v>158.57670720035031</v>
      </c>
      <c r="FB71" s="33">
        <f t="shared" si="19"/>
        <v>158.57664674387067</v>
      </c>
      <c r="FC71" s="33">
        <f t="shared" ref="FC71:FN71" si="20">IF(FC38=0,"",FC38/FC5)</f>
        <v>31.981533542120829</v>
      </c>
      <c r="FD71" s="33">
        <f t="shared" si="20"/>
        <v>36.602953431665036</v>
      </c>
      <c r="FE71" s="33">
        <f t="shared" si="20"/>
        <v>78.414018764254607</v>
      </c>
      <c r="FF71" s="33">
        <f t="shared" si="20"/>
        <v>85.931854317586641</v>
      </c>
      <c r="FG71" s="33">
        <f t="shared" si="20"/>
        <v>91.783616313666315</v>
      </c>
      <c r="FH71" s="33">
        <f t="shared" si="20"/>
        <v>98.071395114758786</v>
      </c>
      <c r="FI71" s="33">
        <f t="shared" si="20"/>
        <v>113.61392981736689</v>
      </c>
      <c r="FJ71" s="33">
        <f t="shared" si="20"/>
        <v>130.73342263305514</v>
      </c>
      <c r="FK71" s="33">
        <f t="shared" si="20"/>
        <v>138.98884986959234</v>
      </c>
      <c r="FL71" s="33">
        <f t="shared" si="20"/>
        <v>158.57608236755095</v>
      </c>
      <c r="FM71" s="33">
        <f t="shared" si="20"/>
        <v>158.57602965907762</v>
      </c>
      <c r="FN71" s="33">
        <f t="shared" si="20"/>
        <v>158.57597758005082</v>
      </c>
      <c r="FO71" s="33">
        <f t="shared" ref="FO71:FZ71" si="21">IF(FO38=0,"",FO38/FO5)</f>
        <v>31.980107082373632</v>
      </c>
      <c r="FP71" s="33">
        <f t="shared" si="21"/>
        <v>36.601221164009445</v>
      </c>
      <c r="FQ71" s="33" t="str">
        <f t="shared" si="21"/>
        <v/>
      </c>
      <c r="FR71" s="33" t="str">
        <f t="shared" si="21"/>
        <v/>
      </c>
      <c r="FS71" s="33" t="str">
        <f t="shared" si="21"/>
        <v/>
      </c>
      <c r="FT71" s="33" t="str">
        <f t="shared" si="21"/>
        <v/>
      </c>
      <c r="FU71" s="33" t="str">
        <f t="shared" si="21"/>
        <v/>
      </c>
      <c r="FV71" s="33" t="str">
        <f t="shared" si="21"/>
        <v/>
      </c>
      <c r="FW71" s="33" t="str">
        <f t="shared" si="21"/>
        <v/>
      </c>
      <c r="FX71" s="33" t="str">
        <f t="shared" si="21"/>
        <v/>
      </c>
      <c r="FY71" s="33" t="str">
        <f t="shared" si="21"/>
        <v/>
      </c>
      <c r="FZ71" s="33" t="str">
        <f t="shared" si="21"/>
        <v/>
      </c>
    </row>
    <row r="72" spans="1:182">
      <c r="A72" s="31" t="s">
        <v>109</v>
      </c>
      <c r="B72" s="28" t="s">
        <v>38</v>
      </c>
      <c r="C72" s="33">
        <f>IF(C39=0,"",C39/C6)</f>
        <v>174.26442307692312</v>
      </c>
      <c r="D72" s="33">
        <f t="shared" ref="D72:BO73" si="22">IF(D39=0,"",D39/D6)</f>
        <v>180.97680407893824</v>
      </c>
      <c r="E72" s="33">
        <f t="shared" si="22"/>
        <v>203.80423685949046</v>
      </c>
      <c r="F72" s="33">
        <f t="shared" si="22"/>
        <v>228.77248913266956</v>
      </c>
      <c r="G72" s="33">
        <f t="shared" si="22"/>
        <v>228.6576255699915</v>
      </c>
      <c r="H72" s="33">
        <f t="shared" si="22"/>
        <v>243.13728632478634</v>
      </c>
      <c r="I72" s="33">
        <f t="shared" si="22"/>
        <v>255.67914724164726</v>
      </c>
      <c r="J72" s="33">
        <f t="shared" si="22"/>
        <v>268.92931919366805</v>
      </c>
      <c r="K72" s="33">
        <f t="shared" si="22"/>
        <v>268.90749927156173</v>
      </c>
      <c r="L72" s="33">
        <f t="shared" si="22"/>
        <v>282.8779220832111</v>
      </c>
      <c r="M72" s="33">
        <f t="shared" si="22"/>
        <v>282.86887558643889</v>
      </c>
      <c r="N72" s="33">
        <f t="shared" si="22"/>
        <v>299.10740680887739</v>
      </c>
      <c r="O72" s="33">
        <f t="shared" si="22"/>
        <v>170.16503906250003</v>
      </c>
      <c r="P72" s="33">
        <f t="shared" si="22"/>
        <v>180.04015771817262</v>
      </c>
      <c r="Q72" s="33">
        <f t="shared" si="22"/>
        <v>203.24305376147316</v>
      </c>
      <c r="R72" s="33">
        <f t="shared" si="22"/>
        <v>228.36925046086813</v>
      </c>
      <c r="S72" s="33">
        <f t="shared" si="22"/>
        <v>228.36204446396965</v>
      </c>
      <c r="T72" s="33">
        <f t="shared" si="22"/>
        <v>242.81241096866091</v>
      </c>
      <c r="U72" s="33">
        <f t="shared" si="22"/>
        <v>255.48263976575697</v>
      </c>
      <c r="V72" s="33">
        <f t="shared" si="22"/>
        <v>268.81454042532806</v>
      </c>
      <c r="W72" s="33">
        <f t="shared" si="22"/>
        <v>268.81101591930974</v>
      </c>
      <c r="X72" s="33">
        <f t="shared" si="22"/>
        <v>282.8246545121545</v>
      </c>
      <c r="Y72" s="33">
        <f t="shared" si="22"/>
        <v>282.82276921001289</v>
      </c>
      <c r="Z72" s="33">
        <f t="shared" si="22"/>
        <v>299.04059784912062</v>
      </c>
      <c r="AA72" s="33">
        <f t="shared" si="22"/>
        <v>170.08337802635609</v>
      </c>
      <c r="AB72" s="33">
        <f t="shared" si="22"/>
        <v>179.9850608734217</v>
      </c>
      <c r="AC72" s="33">
        <f t="shared" si="22"/>
        <v>203.18964461145492</v>
      </c>
      <c r="AD72" s="33">
        <f t="shared" si="22"/>
        <v>228.31730603701052</v>
      </c>
      <c r="AE72" s="33">
        <f t="shared" si="22"/>
        <v>228.31494845690167</v>
      </c>
      <c r="AF72" s="33">
        <f t="shared" si="22"/>
        <v>242.75129580265715</v>
      </c>
      <c r="AG72" s="33">
        <f t="shared" si="22"/>
        <v>255.44039105035816</v>
      </c>
      <c r="AH72" s="33">
        <f t="shared" si="22"/>
        <v>268.78697579447578</v>
      </c>
      <c r="AI72" s="33">
        <f t="shared" si="22"/>
        <v>268.78559515584215</v>
      </c>
      <c r="AJ72" s="33">
        <f t="shared" si="22"/>
        <v>282.80943796826284</v>
      </c>
      <c r="AK72" s="33">
        <f t="shared" si="22"/>
        <v>282.80864638973992</v>
      </c>
      <c r="AL72" s="33">
        <f t="shared" si="22"/>
        <v>299.01881629785737</v>
      </c>
      <c r="AM72" s="33">
        <f t="shared" si="22"/>
        <v>170.0554298642534</v>
      </c>
      <c r="AN72" s="33">
        <f t="shared" si="22"/>
        <v>179.96522600931138</v>
      </c>
      <c r="AO72" s="33">
        <f t="shared" si="22"/>
        <v>203.16950839820024</v>
      </c>
      <c r="AP72" s="33">
        <f t="shared" si="22"/>
        <v>228.29688385371784</v>
      </c>
      <c r="AQ72" s="33">
        <f t="shared" si="22"/>
        <v>228.29572762033288</v>
      </c>
      <c r="AR72" s="33">
        <f t="shared" si="22"/>
        <v>242.72547249307812</v>
      </c>
      <c r="AS72" s="33">
        <f t="shared" si="22"/>
        <v>255.4219594280286</v>
      </c>
      <c r="AT72" s="33">
        <f t="shared" si="22"/>
        <v>268.77458944944254</v>
      </c>
      <c r="AU72" s="33">
        <f t="shared" si="22"/>
        <v>268.7738582169107</v>
      </c>
      <c r="AV72" s="33">
        <f t="shared" si="22"/>
        <v>282.8022305600702</v>
      </c>
      <c r="AW72" s="33">
        <f t="shared" si="22"/>
        <v>282.80179750568715</v>
      </c>
      <c r="AX72" s="33">
        <f t="shared" si="22"/>
        <v>299.00801479087852</v>
      </c>
      <c r="AY72" s="33">
        <f t="shared" si="22"/>
        <v>170.04131519888566</v>
      </c>
      <c r="AZ72" s="33">
        <f t="shared" si="22"/>
        <v>179.95500804901209</v>
      </c>
      <c r="BA72" s="33">
        <f t="shared" si="22"/>
        <v>203.15893725076378</v>
      </c>
      <c r="BB72" s="33">
        <f t="shared" si="22"/>
        <v>228.2859697983456</v>
      </c>
      <c r="BC72" s="33">
        <f t="shared" si="22"/>
        <v>228.28528529533693</v>
      </c>
      <c r="BD72" s="33">
        <f t="shared" si="22"/>
        <v>242.71122028396618</v>
      </c>
      <c r="BE72" s="33">
        <f t="shared" si="22"/>
        <v>255.41163360072582</v>
      </c>
      <c r="BF72" s="33">
        <f t="shared" si="22"/>
        <v>268.76755113578827</v>
      </c>
      <c r="BG72" s="33">
        <f t="shared" si="22"/>
        <v>268.76709935897441</v>
      </c>
      <c r="BH72" s="33">
        <f t="shared" si="22"/>
        <v>282.79802636579313</v>
      </c>
      <c r="BI72" s="33">
        <f t="shared" si="22"/>
        <v>282.79775374209549</v>
      </c>
      <c r="BJ72" s="33">
        <f t="shared" si="22"/>
        <v>299.00156217214317</v>
      </c>
      <c r="BK72" s="33">
        <f t="shared" si="22"/>
        <v>170.03280086848633</v>
      </c>
      <c r="BL72" s="33">
        <f t="shared" si="22"/>
        <v>179.948777585415</v>
      </c>
      <c r="BM72" s="33">
        <f t="shared" si="22"/>
        <v>203.15242384043583</v>
      </c>
      <c r="BN72" s="33">
        <f t="shared" si="22"/>
        <v>228.27917757390261</v>
      </c>
      <c r="BO72" s="33">
        <f t="shared" si="22"/>
        <v>228.27872555027523</v>
      </c>
      <c r="BP72" s="33">
        <f t="shared" si="1"/>
        <v>242.70218540140411</v>
      </c>
      <c r="BQ72" s="33">
        <f t="shared" si="1"/>
        <v>255.40503029185709</v>
      </c>
      <c r="BR72" s="33">
        <f t="shared" si="1"/>
        <v>268.76301217277847</v>
      </c>
      <c r="BS72" s="33">
        <f t="shared" si="1"/>
        <v>268.76270562060034</v>
      </c>
      <c r="BT72" s="33">
        <f t="shared" si="1"/>
        <v>282.79527194448559</v>
      </c>
      <c r="BU72" s="33">
        <f t="shared" si="1"/>
        <v>282.79508467650851</v>
      </c>
      <c r="BV72" s="33">
        <f t="shared" si="1"/>
        <v>298.99727214769791</v>
      </c>
      <c r="BW72" s="33">
        <f t="shared" si="1"/>
        <v>170.02710554922871</v>
      </c>
      <c r="BX72" s="33">
        <f t="shared" si="1"/>
        <v>179.94458155891081</v>
      </c>
      <c r="BY72" s="33">
        <f t="shared" si="1"/>
        <v>203.14800802322281</v>
      </c>
      <c r="BZ72" s="33">
        <f t="shared" si="1"/>
        <v>228.27454307306002</v>
      </c>
      <c r="CA72" s="33">
        <f t="shared" si="1"/>
        <v>228.27422245302003</v>
      </c>
      <c r="CB72" s="33">
        <f t="shared" si="1"/>
        <v>242.69594621835191</v>
      </c>
      <c r="CC72" s="33">
        <f t="shared" si="1"/>
        <v>255.40044394897529</v>
      </c>
      <c r="CD72" s="33">
        <f t="shared" si="1"/>
        <v>268.75984199297483</v>
      </c>
      <c r="CE72" s="33">
        <f t="shared" si="1"/>
        <v>268.75962042900602</v>
      </c>
      <c r="CF72" s="33">
        <f t="shared" si="1"/>
        <v>282.7933276713074</v>
      </c>
      <c r="CG72" s="33">
        <f t="shared" si="1"/>
        <v>282.79319114924647</v>
      </c>
      <c r="CH72" s="33">
        <f t="shared" si="1"/>
        <v>298.99421356550874</v>
      </c>
      <c r="CI72" s="33">
        <f t="shared" si="1"/>
        <v>170.02302806892877</v>
      </c>
      <c r="CJ72" s="33">
        <f t="shared" ref="CJ72:CO72" si="23">IF(CJ39=0,"",CJ39/CJ6)</f>
        <v>179.94156336440781</v>
      </c>
      <c r="CK72" s="33">
        <f t="shared" si="23"/>
        <v>203.14481705847984</v>
      </c>
      <c r="CL72" s="33">
        <f t="shared" si="23"/>
        <v>228.27117904131589</v>
      </c>
      <c r="CM72" s="33">
        <f t="shared" si="23"/>
        <v>228.27093986194834</v>
      </c>
      <c r="CN72" s="33">
        <f t="shared" si="23"/>
        <v>242.69137897324165</v>
      </c>
      <c r="CO72" s="33">
        <f t="shared" si="23"/>
        <v>255.39707289124118</v>
      </c>
      <c r="CP72" s="33">
        <f t="shared" si="3"/>
        <v>268.75750256068829</v>
      </c>
      <c r="CQ72" s="33">
        <f t="shared" si="3"/>
        <v>268.75733498149202</v>
      </c>
      <c r="CR72" s="33">
        <f t="shared" si="3"/>
        <v>282.79188194270444</v>
      </c>
      <c r="CS72" s="33">
        <f t="shared" si="3"/>
        <v>282.79177802183636</v>
      </c>
      <c r="CT72" s="33">
        <f t="shared" si="3"/>
        <v>298.99192274986922</v>
      </c>
      <c r="CU72" s="33">
        <f t="shared" ref="CU72:CZ72" si="24">IF(CU39=0,"",CU39/CU6)</f>
        <v>170.01996480516448</v>
      </c>
      <c r="CV72" s="33">
        <f t="shared" si="24"/>
        <v>179.93928811009016</v>
      </c>
      <c r="CW72" s="33">
        <f t="shared" si="24"/>
        <v>203.1424033952116</v>
      </c>
      <c r="CX72" s="33">
        <f t="shared" si="24"/>
        <v>228.26862603670301</v>
      </c>
      <c r="CY72" s="33">
        <f t="shared" si="24"/>
        <v>228.26844079291772</v>
      </c>
      <c r="CZ72" s="33">
        <f t="shared" si="24"/>
        <v>242.68789101948323</v>
      </c>
      <c r="DA72" s="33">
        <f t="shared" si="5"/>
        <v>255.39449059127904</v>
      </c>
      <c r="DB72" s="33">
        <f t="shared" si="5"/>
        <v>268.75570515839235</v>
      </c>
      <c r="DC72" s="33">
        <f t="shared" si="5"/>
        <v>268.75557399301573</v>
      </c>
      <c r="DD72" s="33">
        <f t="shared" si="5"/>
        <v>282.79076479637314</v>
      </c>
      <c r="DE72" s="33">
        <f t="shared" si="5"/>
        <v>282.79068305421839</v>
      </c>
      <c r="DF72" s="33">
        <f t="shared" ref="DF72:DR72" si="25">IF(DF39=0,"",DF39/DF6)</f>
        <v>298.99014285050094</v>
      </c>
      <c r="DG72" s="33">
        <f t="shared" si="25"/>
        <v>170.0175792058661</v>
      </c>
      <c r="DH72" s="33">
        <f t="shared" si="25"/>
        <v>179.93751154165034</v>
      </c>
      <c r="DI72" s="33">
        <f t="shared" si="25"/>
        <v>203.14051385081257</v>
      </c>
      <c r="DJ72" s="33">
        <f t="shared" si="25"/>
        <v>228.26662231743816</v>
      </c>
      <c r="DK72" s="33">
        <f t="shared" si="25"/>
        <v>228.26647462754437</v>
      </c>
      <c r="DL72" s="33">
        <f t="shared" si="25"/>
        <v>242.68514021059121</v>
      </c>
      <c r="DM72" s="33">
        <f t="shared" si="25"/>
        <v>255.39244921375706</v>
      </c>
      <c r="DN72" s="33">
        <f t="shared" si="25"/>
        <v>268.75428096644856</v>
      </c>
      <c r="DO72" s="33">
        <f t="shared" si="25"/>
        <v>268.75417551764826</v>
      </c>
      <c r="DP72" s="33">
        <f t="shared" si="25"/>
        <v>282.7898756438176</v>
      </c>
      <c r="DQ72" s="33">
        <f t="shared" si="25"/>
        <v>282.78980966976468</v>
      </c>
      <c r="DR72" s="33">
        <f t="shared" si="25"/>
        <v>298.9887200924415</v>
      </c>
      <c r="DS72" s="33">
        <f t="shared" ref="DS72:ED72" si="26">IF(DS39=0,"",DS39/DS6)</f>
        <v>170.01566879476798</v>
      </c>
      <c r="DT72" s="33">
        <f t="shared" si="26"/>
        <v>179.93608590030979</v>
      </c>
      <c r="DU72" s="33">
        <f t="shared" si="26"/>
        <v>203.13899442917435</v>
      </c>
      <c r="DV72" s="33">
        <f t="shared" si="26"/>
        <v>228.26500783117234</v>
      </c>
      <c r="DW72" s="33">
        <f t="shared" si="26"/>
        <v>228.26488733355592</v>
      </c>
      <c r="DX72" s="33">
        <f t="shared" si="26"/>
        <v>242.68291519733827</v>
      </c>
      <c r="DY72" s="33">
        <f t="shared" si="26"/>
        <v>255.39079490926366</v>
      </c>
      <c r="DZ72" s="33">
        <f t="shared" si="26"/>
        <v>268.75312467832299</v>
      </c>
      <c r="EA72" s="33">
        <f t="shared" si="26"/>
        <v>268.75303806272126</v>
      </c>
      <c r="EB72" s="33">
        <f t="shared" si="26"/>
        <v>282.78915115224163</v>
      </c>
      <c r="EC72" s="33">
        <f t="shared" si="26"/>
        <v>282.78909678774863</v>
      </c>
      <c r="ED72" s="33">
        <f t="shared" si="26"/>
        <v>298.9875567847028</v>
      </c>
      <c r="EE72" s="33">
        <f>IF(EE39=0,"",EE39/EE6)</f>
        <v>170.01410445224877</v>
      </c>
      <c r="EF72" s="33">
        <f t="shared" ref="EF72:EL72" si="27">IF(EF39=0,"",EF39/EF6)</f>
        <v>179.93491655404165</v>
      </c>
      <c r="EG72" s="33">
        <f t="shared" si="27"/>
        <v>203.13774608194311</v>
      </c>
      <c r="EH72" s="33">
        <f t="shared" si="27"/>
        <v>228.2636792026637</v>
      </c>
      <c r="EI72" s="33">
        <f t="shared" si="27"/>
        <v>228.26357902452506</v>
      </c>
      <c r="EJ72" s="33">
        <f t="shared" si="27"/>
        <v>242.68107837788691</v>
      </c>
      <c r="EK72" s="33">
        <f t="shared" si="27"/>
        <v>255.38942711988449</v>
      </c>
      <c r="EL72" s="33">
        <f t="shared" si="27"/>
        <v>268.75216719982791</v>
      </c>
      <c r="EM72" s="33">
        <f t="shared" si="9"/>
        <v>268.7520947881635</v>
      </c>
      <c r="EN72" s="33">
        <f t="shared" si="9"/>
        <v>282.78854945796314</v>
      </c>
      <c r="EO72" s="33">
        <f t="shared" si="9"/>
        <v>282.78850388792767</v>
      </c>
      <c r="EP72" s="33">
        <f t="shared" si="9"/>
        <v>298.98658788844756</v>
      </c>
      <c r="EQ72" s="33">
        <f t="shared" ref="EQ72:FB72" si="28">IF(EQ39=0,"",EQ39/EQ6)</f>
        <v>170.01279995325405</v>
      </c>
      <c r="ER72" s="33">
        <f t="shared" si="28"/>
        <v>179.93394008963219</v>
      </c>
      <c r="ES72" s="33">
        <f t="shared" si="28"/>
        <v>203.13670220806614</v>
      </c>
      <c r="ET72" s="33">
        <f t="shared" si="28"/>
        <v>228.26256668630521</v>
      </c>
      <c r="EU72" s="33">
        <f t="shared" si="28"/>
        <v>228.26248208994392</v>
      </c>
      <c r="EV72" s="33">
        <f t="shared" si="28"/>
        <v>242.67953631224185</v>
      </c>
      <c r="EW72" s="33">
        <f t="shared" si="28"/>
        <v>255.38827734374729</v>
      </c>
      <c r="EX72" s="33">
        <f t="shared" si="28"/>
        <v>268.75136131567547</v>
      </c>
      <c r="EY72" s="33">
        <f t="shared" si="28"/>
        <v>268.75129988032</v>
      </c>
      <c r="EZ72" s="33">
        <f t="shared" si="28"/>
        <v>282.78804177990855</v>
      </c>
      <c r="FA72" s="33">
        <f t="shared" si="28"/>
        <v>282.78800303092822</v>
      </c>
      <c r="FB72" s="33">
        <f t="shared" si="28"/>
        <v>298.98576842697531</v>
      </c>
      <c r="FC72" s="33">
        <f t="shared" ref="FC72:FN72" si="29">IF(FC39=0,"",FC39/FC6)</f>
        <v>170.01169552081333</v>
      </c>
      <c r="FD72" s="33">
        <f t="shared" si="29"/>
        <v>179.93311241979941</v>
      </c>
      <c r="FE72" s="33">
        <f t="shared" si="29"/>
        <v>203.13581637279137</v>
      </c>
      <c r="FF72" s="33">
        <f t="shared" si="29"/>
        <v>228.26162151934622</v>
      </c>
      <c r="FG72" s="33">
        <f t="shared" si="29"/>
        <v>228.26154913312624</v>
      </c>
      <c r="FH72" s="33">
        <f t="shared" si="29"/>
        <v>242.67822332156572</v>
      </c>
      <c r="FI72" s="33">
        <f t="shared" si="29"/>
        <v>255.38729730427184</v>
      </c>
      <c r="FJ72" s="33">
        <f t="shared" si="29"/>
        <v>268.75067366471308</v>
      </c>
      <c r="FK72" s="33">
        <f t="shared" si="29"/>
        <v>268.75062088672047</v>
      </c>
      <c r="FL72" s="33">
        <f t="shared" si="29"/>
        <v>282.78760767946733</v>
      </c>
      <c r="FM72" s="33">
        <f t="shared" si="29"/>
        <v>282.78757432725388</v>
      </c>
      <c r="FN72" s="33">
        <f t="shared" si="29"/>
        <v>298.98506630399089</v>
      </c>
      <c r="FO72" s="33">
        <f t="shared" ref="FO72:FZ72" si="30">IF(FO39=0,"",FO39/FO6)</f>
        <v>170.01074840764329</v>
      </c>
      <c r="FP72" s="33">
        <f t="shared" si="30"/>
        <v>179.93240194215534</v>
      </c>
      <c r="FQ72" s="33" t="str">
        <f t="shared" si="30"/>
        <v/>
      </c>
      <c r="FR72" s="33" t="str">
        <f t="shared" si="30"/>
        <v/>
      </c>
      <c r="FS72" s="33" t="str">
        <f t="shared" si="30"/>
        <v/>
      </c>
      <c r="FT72" s="33" t="str">
        <f t="shared" si="30"/>
        <v/>
      </c>
      <c r="FU72" s="33" t="str">
        <f t="shared" si="30"/>
        <v/>
      </c>
      <c r="FV72" s="33" t="str">
        <f t="shared" si="30"/>
        <v/>
      </c>
      <c r="FW72" s="33" t="str">
        <f t="shared" si="30"/>
        <v/>
      </c>
      <c r="FX72" s="33" t="str">
        <f t="shared" si="30"/>
        <v/>
      </c>
      <c r="FY72" s="33" t="str">
        <f t="shared" si="30"/>
        <v/>
      </c>
      <c r="FZ72" s="33" t="str">
        <f t="shared" si="30"/>
        <v/>
      </c>
    </row>
    <row r="73" spans="1:182">
      <c r="A73" s="31" t="s">
        <v>109</v>
      </c>
      <c r="B73" s="29" t="s">
        <v>39</v>
      </c>
      <c r="C73" s="36">
        <f>IF(C40=0,"",C40/C7)</f>
        <v>677.21823635765941</v>
      </c>
      <c r="D73" s="36">
        <f t="shared" si="22"/>
        <v>653.90392973428686</v>
      </c>
      <c r="E73" s="36">
        <f t="shared" si="22"/>
        <v>667.92568283166111</v>
      </c>
      <c r="F73" s="36">
        <f t="shared" si="22"/>
        <v>686.85354202506755</v>
      </c>
      <c r="G73" s="36">
        <f t="shared" si="22"/>
        <v>685.35559477442393</v>
      </c>
      <c r="H73" s="36">
        <f t="shared" si="22"/>
        <v>707.26258403962402</v>
      </c>
      <c r="I73" s="36">
        <f t="shared" si="22"/>
        <v>706.639123931624</v>
      </c>
      <c r="J73" s="36">
        <f t="shared" si="22"/>
        <v>706.17492777644645</v>
      </c>
      <c r="K73" s="36">
        <f t="shared" si="22"/>
        <v>705.81588102658543</v>
      </c>
      <c r="L73" s="36">
        <f t="shared" si="22"/>
        <v>705.52989093550514</v>
      </c>
      <c r="M73" s="36">
        <f t="shared" si="22"/>
        <v>705.29671883421884</v>
      </c>
      <c r="N73" s="36">
        <f t="shared" si="22"/>
        <v>729.1085535002245</v>
      </c>
      <c r="O73" s="36">
        <f t="shared" si="22"/>
        <v>638.01286277936651</v>
      </c>
      <c r="P73" s="36">
        <f t="shared" si="22"/>
        <v>637.82509758023684</v>
      </c>
      <c r="Q73" s="36">
        <f t="shared" si="22"/>
        <v>659.164763126769</v>
      </c>
      <c r="R73" s="36">
        <f t="shared" si="22"/>
        <v>681.37916271276913</v>
      </c>
      <c r="S73" s="36">
        <f t="shared" si="22"/>
        <v>681.27561662111168</v>
      </c>
      <c r="T73" s="36">
        <f t="shared" si="22"/>
        <v>704.39688504799653</v>
      </c>
      <c r="U73" s="36">
        <f t="shared" si="22"/>
        <v>704.32295347858803</v>
      </c>
      <c r="V73" s="36">
        <f t="shared" si="22"/>
        <v>704.25647872183845</v>
      </c>
      <c r="W73" s="36">
        <f t="shared" si="22"/>
        <v>704.19638678716558</v>
      </c>
      <c r="X73" s="36">
        <f t="shared" si="22"/>
        <v>704.14180048226137</v>
      </c>
      <c r="Y73" s="36">
        <f t="shared" si="22"/>
        <v>704.09199631090655</v>
      </c>
      <c r="Z73" s="36">
        <f t="shared" si="22"/>
        <v>728.16664453406793</v>
      </c>
      <c r="AA73" s="36">
        <f t="shared" si="22"/>
        <v>636.75937075645027</v>
      </c>
      <c r="AB73" s="36">
        <f t="shared" si="22"/>
        <v>636.70756172839504</v>
      </c>
      <c r="AC73" s="36">
        <f t="shared" si="22"/>
        <v>658.24801538694851</v>
      </c>
      <c r="AD73" s="36">
        <f t="shared" si="22"/>
        <v>680.62796555154637</v>
      </c>
      <c r="AE73" s="36">
        <f t="shared" si="22"/>
        <v>680.59360588452307</v>
      </c>
      <c r="AF73" s="36">
        <f t="shared" si="22"/>
        <v>703.83686701120268</v>
      </c>
      <c r="AG73" s="36">
        <f t="shared" si="22"/>
        <v>703.80987774532082</v>
      </c>
      <c r="AH73" s="36">
        <f t="shared" si="22"/>
        <v>703.7845843566821</v>
      </c>
      <c r="AI73" s="36">
        <f t="shared" si="22"/>
        <v>703.76083187284894</v>
      </c>
      <c r="AJ73" s="36">
        <f t="shared" si="22"/>
        <v>703.73848364545006</v>
      </c>
      <c r="AK73" s="36">
        <f t="shared" si="22"/>
        <v>703.71741871962456</v>
      </c>
      <c r="AL73" s="36">
        <f t="shared" si="22"/>
        <v>727.85545242582089</v>
      </c>
      <c r="AM73" s="36">
        <f t="shared" si="22"/>
        <v>636.32353610877396</v>
      </c>
      <c r="AN73" s="36">
        <f t="shared" si="22"/>
        <v>636.29970982506075</v>
      </c>
      <c r="AO73" s="36">
        <f t="shared" si="22"/>
        <v>657.89825682122193</v>
      </c>
      <c r="AP73" s="36">
        <f t="shared" si="22"/>
        <v>680.32955736835913</v>
      </c>
      <c r="AQ73" s="36">
        <f t="shared" si="22"/>
        <v>680.31261012540892</v>
      </c>
      <c r="AR73" s="36">
        <f t="shared" si="22"/>
        <v>703.59816544566536</v>
      </c>
      <c r="AS73" s="36">
        <f t="shared" si="22"/>
        <v>703.58431142067241</v>
      </c>
      <c r="AT73" s="36">
        <f t="shared" si="22"/>
        <v>703.57108957712057</v>
      </c>
      <c r="AU73" s="36">
        <f t="shared" si="22"/>
        <v>703.55845760906971</v>
      </c>
      <c r="AV73" s="36">
        <f t="shared" si="22"/>
        <v>703.54637690306265</v>
      </c>
      <c r="AW73" s="36">
        <f t="shared" si="22"/>
        <v>703.53481214387477</v>
      </c>
      <c r="AX73" s="36">
        <f t="shared" si="22"/>
        <v>727.70037198441787</v>
      </c>
      <c r="AY73" s="36">
        <f t="shared" si="22"/>
        <v>636.10207851349128</v>
      </c>
      <c r="AZ73" s="36">
        <f t="shared" si="22"/>
        <v>636.08844193979201</v>
      </c>
      <c r="BA73" s="36">
        <f t="shared" si="22"/>
        <v>657.71372265716366</v>
      </c>
      <c r="BB73" s="36">
        <f t="shared" si="22"/>
        <v>680.16936224813071</v>
      </c>
      <c r="BC73" s="36">
        <f t="shared" si="22"/>
        <v>680.15929842400362</v>
      </c>
      <c r="BD73" s="36">
        <f t="shared" si="22"/>
        <v>703.46588995193997</v>
      </c>
      <c r="BE73" s="36">
        <f t="shared" si="22"/>
        <v>703.4574805335036</v>
      </c>
      <c r="BF73" s="36">
        <f t="shared" si="22"/>
        <v>703.44937236989995</v>
      </c>
      <c r="BG73" s="36">
        <f t="shared" si="22"/>
        <v>703.44154955797649</v>
      </c>
      <c r="BH73" s="36">
        <f t="shared" si="22"/>
        <v>703.43399729458895</v>
      </c>
      <c r="BI73" s="36">
        <f t="shared" si="22"/>
        <v>703.42670178310721</v>
      </c>
      <c r="BJ73" s="36">
        <f t="shared" si="22"/>
        <v>727.60748805996673</v>
      </c>
      <c r="BK73" s="36">
        <f t="shared" si="22"/>
        <v>635.96804891169222</v>
      </c>
      <c r="BL73" s="36">
        <f t="shared" si="22"/>
        <v>635.95922955051878</v>
      </c>
      <c r="BM73" s="36">
        <f t="shared" si="22"/>
        <v>657.59970562608919</v>
      </c>
      <c r="BN73" s="36">
        <f t="shared" si="22"/>
        <v>680.06941249320153</v>
      </c>
      <c r="BO73" s="36">
        <f t="shared" si="22"/>
        <v>680.06275387751157</v>
      </c>
      <c r="BP73" s="36">
        <f t="shared" si="1"/>
        <v>703.38183938812415</v>
      </c>
      <c r="BQ73" s="36">
        <f t="shared" si="1"/>
        <v>703.37619767296781</v>
      </c>
      <c r="BR73" s="36">
        <f t="shared" si="1"/>
        <v>703.37072230827619</v>
      </c>
      <c r="BS73" s="36">
        <f t="shared" si="1"/>
        <v>703.36540604348033</v>
      </c>
      <c r="BT73" s="36">
        <f t="shared" si="1"/>
        <v>703.36024204334126</v>
      </c>
      <c r="BU73" s="36">
        <f t="shared" si="1"/>
        <v>703.35522385863305</v>
      </c>
      <c r="BV73" s="36">
        <f t="shared" si="1"/>
        <v>727.54563376772046</v>
      </c>
      <c r="BW73" s="36">
        <f t="shared" si="1"/>
        <v>635.87820933441014</v>
      </c>
      <c r="BX73" s="36">
        <f t="shared" si="1"/>
        <v>635.87204161705279</v>
      </c>
      <c r="BY73" s="36">
        <f t="shared" si="1"/>
        <v>657.52226921404861</v>
      </c>
      <c r="BZ73" s="36">
        <f t="shared" si="1"/>
        <v>680.00110197225968</v>
      </c>
      <c r="CA73" s="36">
        <f t="shared" si="1"/>
        <v>679.99637279625188</v>
      </c>
      <c r="CB73" s="36">
        <f t="shared" si="1"/>
        <v>703.3237072683055</v>
      </c>
      <c r="CC73" s="36">
        <f t="shared" si="1"/>
        <v>703.3196618219514</v>
      </c>
      <c r="CD73" s="36">
        <f t="shared" si="1"/>
        <v>703.31571772805728</v>
      </c>
      <c r="CE73" s="36">
        <f t="shared" si="1"/>
        <v>703.31187122489939</v>
      </c>
      <c r="CF73" s="36">
        <f t="shared" si="1"/>
        <v>703.30811873463517</v>
      </c>
      <c r="CG73" s="36">
        <f t="shared" si="1"/>
        <v>703.30445685220423</v>
      </c>
      <c r="CH73" s="36">
        <f t="shared" si="1"/>
        <v>727.50148554778548</v>
      </c>
      <c r="CI73" s="36">
        <f t="shared" si="1"/>
        <v>635.8137982467141</v>
      </c>
      <c r="CJ73" s="36">
        <f t="shared" ref="CJ73:CO73" si="31">IF(CJ40=0,"",CJ40/CJ7)</f>
        <v>635.80924399674393</v>
      </c>
      <c r="CK73" s="36">
        <f t="shared" si="31"/>
        <v>657.46624258830991</v>
      </c>
      <c r="CL73" s="36">
        <f t="shared" si="31"/>
        <v>679.95146040079908</v>
      </c>
      <c r="CM73" s="36">
        <f t="shared" si="31"/>
        <v>679.94792909902571</v>
      </c>
      <c r="CN73" s="36">
        <f t="shared" si="31"/>
        <v>703.28110651039322</v>
      </c>
      <c r="CO73" s="36">
        <f t="shared" si="31"/>
        <v>703.2780645524067</v>
      </c>
      <c r="CP73" s="36">
        <f t="shared" si="3"/>
        <v>703.27508884689166</v>
      </c>
      <c r="CQ73" s="36">
        <f t="shared" si="3"/>
        <v>703.2721772527409</v>
      </c>
      <c r="CR73" s="36">
        <f t="shared" si="3"/>
        <v>703.2693277201239</v>
      </c>
      <c r="CS73" s="36">
        <f t="shared" si="3"/>
        <v>703.26653828567419</v>
      </c>
      <c r="CT73" s="36">
        <f t="shared" si="3"/>
        <v>727.46839263982827</v>
      </c>
      <c r="CU73" s="36">
        <f t="shared" ref="CU73:CZ73" si="32">IF(CU40=0,"",CU40/CU7)</f>
        <v>635.76535805741594</v>
      </c>
      <c r="CV73" s="36">
        <f t="shared" si="32"/>
        <v>635.76185798845268</v>
      </c>
      <c r="CW73" s="36">
        <f t="shared" si="32"/>
        <v>657.42382499730979</v>
      </c>
      <c r="CX73" s="36">
        <f t="shared" si="32"/>
        <v>679.91375464028943</v>
      </c>
      <c r="CY73" s="36">
        <f t="shared" si="32"/>
        <v>679.91101766212898</v>
      </c>
      <c r="CZ73" s="36">
        <f t="shared" si="32"/>
        <v>703.24854626644139</v>
      </c>
      <c r="DA73" s="36">
        <f t="shared" si="5"/>
        <v>703.24617594349559</v>
      </c>
      <c r="DB73" s="36">
        <f t="shared" si="5"/>
        <v>703.2438512786382</v>
      </c>
      <c r="DC73" s="36">
        <f t="shared" si="5"/>
        <v>703.2415709652272</v>
      </c>
      <c r="DD73" s="36">
        <f t="shared" si="5"/>
        <v>703.23933374600858</v>
      </c>
      <c r="DE73" s="36">
        <f t="shared" si="5"/>
        <v>703.2371384108028</v>
      </c>
      <c r="DF73" s="36">
        <f t="shared" ref="DF73:DR73" si="33">IF(DF40=0,"",DF40/DF7)</f>
        <v>727.44266452242391</v>
      </c>
      <c r="DG73" s="36">
        <f t="shared" si="33"/>
        <v>635.7276039226565</v>
      </c>
      <c r="DH73" s="36">
        <f t="shared" si="33"/>
        <v>635.72483026787836</v>
      </c>
      <c r="DI73" s="36">
        <f t="shared" si="33"/>
        <v>657.39059492767115</v>
      </c>
      <c r="DJ73" s="36">
        <f t="shared" si="33"/>
        <v>679.88414190373919</v>
      </c>
      <c r="DK73" s="36">
        <f t="shared" si="33"/>
        <v>679.88195853393529</v>
      </c>
      <c r="DL73" s="36">
        <f t="shared" si="33"/>
        <v>703.22285109213817</v>
      </c>
      <c r="DM73" s="36">
        <f t="shared" si="33"/>
        <v>703.22095224349891</v>
      </c>
      <c r="DN73" s="36">
        <f t="shared" si="33"/>
        <v>703.21908618188604</v>
      </c>
      <c r="DO73" s="36">
        <f t="shared" si="33"/>
        <v>703.21725206537849</v>
      </c>
      <c r="DP73" s="36">
        <f t="shared" si="33"/>
        <v>703.21544908063481</v>
      </c>
      <c r="DQ73" s="36">
        <f t="shared" si="33"/>
        <v>703.21367644169356</v>
      </c>
      <c r="DR73" s="36">
        <f t="shared" si="33"/>
        <v>727.42208883557339</v>
      </c>
      <c r="DS73" s="36">
        <f t="shared" ref="DS73:ED73" si="34">IF(DS40=0,"",DS40/DS7)</f>
        <v>635.69735106373798</v>
      </c>
      <c r="DT73" s="36">
        <f t="shared" si="34"/>
        <v>635.69509908821647</v>
      </c>
      <c r="DU73" s="36">
        <f t="shared" si="34"/>
        <v>657.36385907621013</v>
      </c>
      <c r="DV73" s="36">
        <f t="shared" si="34"/>
        <v>679.86026913227624</v>
      </c>
      <c r="DW73" s="36">
        <f t="shared" si="34"/>
        <v>679.85848693522735</v>
      </c>
      <c r="DX73" s="36">
        <f t="shared" si="34"/>
        <v>703.20205687761677</v>
      </c>
      <c r="DY73" s="36">
        <f t="shared" si="34"/>
        <v>703.20050164365546</v>
      </c>
      <c r="DZ73" s="36">
        <f t="shared" si="34"/>
        <v>703.19897074268124</v>
      </c>
      <c r="EA73" s="36">
        <f t="shared" si="34"/>
        <v>703.19746360806107</v>
      </c>
      <c r="EB73" s="36">
        <f t="shared" si="34"/>
        <v>703.19597969061851</v>
      </c>
      <c r="EC73" s="36">
        <f t="shared" si="34"/>
        <v>703.19451845796914</v>
      </c>
      <c r="ED73" s="36">
        <f t="shared" si="34"/>
        <v>727.4052586812104</v>
      </c>
      <c r="EE73" s="36">
        <f>IF(EE40=0,"",EE40/EE7)</f>
        <v>635.67256589022247</v>
      </c>
      <c r="EF73" s="36">
        <f t="shared" ref="EF73:EL73" si="35">IF(EF40=0,"",EF40/EF7)</f>
        <v>635.67070114723595</v>
      </c>
      <c r="EG73" s="36">
        <f t="shared" si="35"/>
        <v>657.34188314474864</v>
      </c>
      <c r="EH73" s="36">
        <f t="shared" si="35"/>
        <v>679.84061487695215</v>
      </c>
      <c r="EI73" s="36">
        <f t="shared" si="35"/>
        <v>679.83913264699765</v>
      </c>
      <c r="EJ73" s="36">
        <f t="shared" si="35"/>
        <v>703.18488352791348</v>
      </c>
      <c r="EK73" s="36">
        <f t="shared" si="35"/>
        <v>703.18358642509202</v>
      </c>
      <c r="EL73" s="36">
        <f t="shared" si="35"/>
        <v>703.1823078749361</v>
      </c>
      <c r="EM73" s="36">
        <f t="shared" si="9"/>
        <v>703.18104748222947</v>
      </c>
      <c r="EN73" s="36">
        <f t="shared" si="9"/>
        <v>703.17980486290253</v>
      </c>
      <c r="EO73" s="36">
        <f t="shared" si="9"/>
        <v>703.17857964364111</v>
      </c>
      <c r="EP73" s="36">
        <f t="shared" si="9"/>
        <v>727.39123664416695</v>
      </c>
      <c r="EQ73" s="36">
        <f t="shared" ref="EQ73:FB73" si="36">IF(EQ40=0,"",EQ40/EQ7)</f>
        <v>635.65188896411519</v>
      </c>
      <c r="ER73" s="36">
        <f t="shared" si="36"/>
        <v>635.65031952978939</v>
      </c>
      <c r="ES73" s="36">
        <f t="shared" si="36"/>
        <v>657.32349988923966</v>
      </c>
      <c r="ET73" s="36">
        <f t="shared" si="36"/>
        <v>679.82415174236712</v>
      </c>
      <c r="EU73" s="36">
        <f t="shared" si="36"/>
        <v>679.82289966002475</v>
      </c>
      <c r="EV73" s="36">
        <f t="shared" si="36"/>
        <v>703.17046104523115</v>
      </c>
      <c r="EW73" s="36">
        <f t="shared" si="36"/>
        <v>703.16936276135823</v>
      </c>
      <c r="EX73" s="36">
        <f t="shared" si="36"/>
        <v>703.16827894483936</v>
      </c>
      <c r="EY73" s="36">
        <f t="shared" si="36"/>
        <v>703.16720931168345</v>
      </c>
      <c r="EZ73" s="36">
        <f t="shared" si="36"/>
        <v>703.1661535852852</v>
      </c>
      <c r="FA73" s="36">
        <f t="shared" si="36"/>
        <v>703.16511149618429</v>
      </c>
      <c r="FB73" s="36">
        <f t="shared" si="36"/>
        <v>727.37937403813532</v>
      </c>
      <c r="FC73" s="36">
        <f t="shared" ref="FC73:FN73" si="37">IF(FC40=0,"",FC40/FC7)</f>
        <v>635.63437702133069</v>
      </c>
      <c r="FD73" s="36">
        <f t="shared" si="37"/>
        <v>635.63303792185957</v>
      </c>
      <c r="FE73" s="36">
        <f t="shared" si="37"/>
        <v>657.3078948741578</v>
      </c>
      <c r="FF73" s="36">
        <f t="shared" si="37"/>
        <v>679.81016090452863</v>
      </c>
      <c r="FG73" s="36">
        <f t="shared" si="37"/>
        <v>679.80908924970788</v>
      </c>
      <c r="FH73" s="36">
        <f t="shared" si="37"/>
        <v>703.15817748085465</v>
      </c>
      <c r="FI73" s="36">
        <f t="shared" si="37"/>
        <v>703.15723557532272</v>
      </c>
      <c r="FJ73" s="36">
        <f t="shared" si="37"/>
        <v>703.15630516841441</v>
      </c>
      <c r="FK73" s="36">
        <f t="shared" si="37"/>
        <v>703.15538605084691</v>
      </c>
      <c r="FL73" s="36">
        <f t="shared" si="37"/>
        <v>703.15447801838627</v>
      </c>
      <c r="FM73" s="36">
        <f t="shared" si="37"/>
        <v>703.15358087169511</v>
      </c>
      <c r="FN73" s="36">
        <f t="shared" si="37"/>
        <v>727.36920769081735</v>
      </c>
      <c r="FO73" s="36">
        <f t="shared" ref="FO73:FZ73" si="38">IF(FO40=0,"",FO40/FO7)</f>
        <v>635.61935503616462</v>
      </c>
      <c r="FP73" s="36">
        <f t="shared" si="38"/>
        <v>635.61819904928871</v>
      </c>
      <c r="FQ73" s="36" t="str">
        <f t="shared" si="38"/>
        <v/>
      </c>
      <c r="FR73" s="36" t="str">
        <f t="shared" si="38"/>
        <v/>
      </c>
      <c r="FS73" s="36" t="str">
        <f t="shared" si="38"/>
        <v/>
      </c>
      <c r="FT73" s="36" t="str">
        <f t="shared" si="38"/>
        <v/>
      </c>
      <c r="FU73" s="36" t="str">
        <f t="shared" si="38"/>
        <v/>
      </c>
      <c r="FV73" s="36" t="str">
        <f t="shared" si="38"/>
        <v/>
      </c>
      <c r="FW73" s="36" t="str">
        <f t="shared" si="38"/>
        <v/>
      </c>
      <c r="FX73" s="36" t="str">
        <f t="shared" si="38"/>
        <v/>
      </c>
      <c r="FY73" s="36" t="str">
        <f t="shared" si="38"/>
        <v/>
      </c>
      <c r="FZ73" s="36" t="str">
        <f t="shared" si="38"/>
        <v/>
      </c>
    </row>
    <row r="74" spans="1:182">
      <c r="A74" s="27" t="s">
        <v>114</v>
      </c>
      <c r="B74" s="28" t="s">
        <v>32</v>
      </c>
      <c r="FO74" s="321"/>
      <c r="FP74" s="321"/>
      <c r="FQ74" s="321"/>
      <c r="FR74" s="321"/>
      <c r="FS74" s="321"/>
      <c r="FT74" s="321"/>
      <c r="FU74" s="321"/>
      <c r="FV74" s="321"/>
      <c r="FW74" s="321"/>
      <c r="FX74" s="321"/>
      <c r="FY74" s="321"/>
      <c r="FZ74" s="321"/>
    </row>
    <row r="75" spans="1:182">
      <c r="A75" s="31" t="s">
        <v>109</v>
      </c>
      <c r="B75" s="28" t="s">
        <v>36</v>
      </c>
      <c r="C75" s="33" t="str">
        <f>IF(C42=0,"",C42/C9)</f>
        <v/>
      </c>
      <c r="D75" s="33" t="str">
        <f t="shared" ref="D75:BO75" si="39">IF(D42=0,"",D42/D9)</f>
        <v/>
      </c>
      <c r="E75" s="33">
        <f t="shared" si="39"/>
        <v>6.6673002385211682</v>
      </c>
      <c r="F75" s="33">
        <f t="shared" si="39"/>
        <v>10.205495459401709</v>
      </c>
      <c r="G75" s="33">
        <f t="shared" si="39"/>
        <v>12.362698547764918</v>
      </c>
      <c r="H75" s="33">
        <f t="shared" si="39"/>
        <v>14.821158403208164</v>
      </c>
      <c r="I75" s="33">
        <f t="shared" si="39"/>
        <v>20.747573983987031</v>
      </c>
      <c r="J75" s="33">
        <f t="shared" si="39"/>
        <v>24.216444103434767</v>
      </c>
      <c r="K75" s="33">
        <f t="shared" si="39"/>
        <v>28.061182336182338</v>
      </c>
      <c r="L75" s="33">
        <f t="shared" si="39"/>
        <v>32.300766259127187</v>
      </c>
      <c r="M75" s="33">
        <f t="shared" si="39"/>
        <v>32.267532472505593</v>
      </c>
      <c r="N75" s="33">
        <f t="shared" si="39"/>
        <v>32.240229416031923</v>
      </c>
      <c r="O75" s="33" t="str">
        <f t="shared" si="39"/>
        <v/>
      </c>
      <c r="P75" s="33" t="str">
        <f t="shared" si="39"/>
        <v/>
      </c>
      <c r="Q75" s="33">
        <f t="shared" si="39"/>
        <v>6.5780931150740827</v>
      </c>
      <c r="R75" s="33">
        <f t="shared" si="39"/>
        <v>10.084391370278468</v>
      </c>
      <c r="S75" s="33">
        <f t="shared" si="39"/>
        <v>12.243119512762368</v>
      </c>
      <c r="T75" s="33">
        <f t="shared" si="39"/>
        <v>14.698455793850531</v>
      </c>
      <c r="U75" s="33">
        <f t="shared" si="39"/>
        <v>20.580900447427297</v>
      </c>
      <c r="V75" s="33">
        <f t="shared" si="39"/>
        <v>24.042951366815004</v>
      </c>
      <c r="W75" s="33">
        <f t="shared" si="39"/>
        <v>27.879133634749579</v>
      </c>
      <c r="X75" s="33">
        <f t="shared" si="39"/>
        <v>32.108816775040175</v>
      </c>
      <c r="Y75" s="33">
        <f t="shared" si="39"/>
        <v>32.102184802658449</v>
      </c>
      <c r="Z75" s="33">
        <f t="shared" si="39"/>
        <v>32.096124371774664</v>
      </c>
      <c r="AA75" s="33" t="str">
        <f t="shared" si="39"/>
        <v/>
      </c>
      <c r="AB75" s="33" t="str">
        <f t="shared" si="39"/>
        <v/>
      </c>
      <c r="AC75" s="33">
        <f t="shared" si="39"/>
        <v>6.5709231967409538</v>
      </c>
      <c r="AD75" s="33">
        <f t="shared" si="39"/>
        <v>10.070451331242696</v>
      </c>
      <c r="AE75" s="33">
        <f t="shared" si="39"/>
        <v>12.225548081090995</v>
      </c>
      <c r="AF75" s="33">
        <f t="shared" si="39"/>
        <v>14.676790312198262</v>
      </c>
      <c r="AG75" s="33">
        <f t="shared" si="39"/>
        <v>20.546811195406583</v>
      </c>
      <c r="AH75" s="33">
        <f t="shared" si="39"/>
        <v>24.002987650792694</v>
      </c>
      <c r="AI75" s="33">
        <f t="shared" si="39"/>
        <v>27.832793965293966</v>
      </c>
      <c r="AJ75" s="33">
        <f t="shared" si="39"/>
        <v>32.055595379342165</v>
      </c>
      <c r="AK75" s="33">
        <f t="shared" si="39"/>
        <v>32.052845765345765</v>
      </c>
      <c r="AL75" s="33">
        <f t="shared" si="39"/>
        <v>32.050252346948746</v>
      </c>
      <c r="AM75" s="33" t="str">
        <f t="shared" si="39"/>
        <v/>
      </c>
      <c r="AN75" s="33" t="str">
        <f t="shared" si="39"/>
        <v/>
      </c>
      <c r="AO75" s="33">
        <f t="shared" si="39"/>
        <v>6.5682700515447001</v>
      </c>
      <c r="AP75" s="33">
        <f t="shared" si="39"/>
        <v>10.065063036852315</v>
      </c>
      <c r="AQ75" s="33">
        <f t="shared" si="39"/>
        <v>12.218484269452819</v>
      </c>
      <c r="AR75" s="33">
        <f t="shared" si="39"/>
        <v>14.667761957959053</v>
      </c>
      <c r="AS75" s="33">
        <f t="shared" si="39"/>
        <v>20.532122651302814</v>
      </c>
      <c r="AT75" s="33">
        <f t="shared" si="39"/>
        <v>23.985234777225031</v>
      </c>
      <c r="AU75" s="33">
        <f t="shared" si="39"/>
        <v>27.811618884549354</v>
      </c>
      <c r="AV75" s="33">
        <f t="shared" si="39"/>
        <v>32.030628557891177</v>
      </c>
      <c r="AW75" s="33">
        <f t="shared" si="39"/>
        <v>32.029133338070395</v>
      </c>
      <c r="AX75" s="33">
        <f t="shared" si="39"/>
        <v>32.027701465201467</v>
      </c>
      <c r="AY75" s="33" t="str">
        <f t="shared" si="39"/>
        <v/>
      </c>
      <c r="AZ75" s="33" t="str">
        <f t="shared" si="39"/>
        <v/>
      </c>
      <c r="BA75" s="33">
        <f t="shared" si="39"/>
        <v>6.5668879359848198</v>
      </c>
      <c r="BB75" s="33">
        <f t="shared" si="39"/>
        <v>10.062204361584133</v>
      </c>
      <c r="BC75" s="33">
        <f t="shared" si="39"/>
        <v>12.214672289698607</v>
      </c>
      <c r="BD75" s="33">
        <f t="shared" si="39"/>
        <v>12.214432345827227</v>
      </c>
      <c r="BE75" s="33">
        <f t="shared" si="39"/>
        <v>17.425949221223373</v>
      </c>
      <c r="BF75" s="33">
        <f t="shared" si="39"/>
        <v>20.523420673785395</v>
      </c>
      <c r="BG75" s="33">
        <f t="shared" si="39"/>
        <v>23.974560381916039</v>
      </c>
      <c r="BH75" s="33">
        <f t="shared" si="39"/>
        <v>27.798706148743467</v>
      </c>
      <c r="BI75" s="33">
        <f t="shared" si="39"/>
        <v>27.797951816507975</v>
      </c>
      <c r="BJ75" s="33">
        <f t="shared" si="39"/>
        <v>27.797222970569699</v>
      </c>
      <c r="BK75" s="33" t="str">
        <f t="shared" si="39"/>
        <v/>
      </c>
      <c r="BL75" s="33" t="str">
        <f t="shared" si="39"/>
        <v/>
      </c>
      <c r="BM75" s="33">
        <f t="shared" si="39"/>
        <v>5.1849259082980348</v>
      </c>
      <c r="BN75" s="33">
        <f t="shared" si="39"/>
        <v>5.1848905022957794</v>
      </c>
      <c r="BO75" s="33">
        <f t="shared" si="39"/>
        <v>10.060314888505264</v>
      </c>
      <c r="BP75" s="33">
        <f t="shared" ref="BP75:CI75" si="40">IF(BP42=0,"",BP42/BP9)</f>
        <v>14.659683423091323</v>
      </c>
      <c r="BQ75" s="33">
        <f t="shared" si="40"/>
        <v>14.659474037516075</v>
      </c>
      <c r="BR75" s="33">
        <f t="shared" si="40"/>
        <v>17.421670690294711</v>
      </c>
      <c r="BS75" s="33">
        <f t="shared" si="40"/>
        <v>20.518037590018807</v>
      </c>
      <c r="BT75" s="33">
        <f t="shared" si="40"/>
        <v>20.5177073161911</v>
      </c>
      <c r="BU75" s="33">
        <f t="shared" si="40"/>
        <v>20.517386455798867</v>
      </c>
      <c r="BV75" s="33">
        <f t="shared" si="40"/>
        <v>27.790073838365206</v>
      </c>
      <c r="BW75" s="33" t="str">
        <f t="shared" si="40"/>
        <v/>
      </c>
      <c r="BX75" s="33" t="str">
        <f t="shared" si="40"/>
        <v/>
      </c>
      <c r="BY75" s="33">
        <f t="shared" si="40"/>
        <v>6.565466695363007</v>
      </c>
      <c r="BZ75" s="33">
        <f t="shared" si="40"/>
        <v>10.059226884226883</v>
      </c>
      <c r="CA75" s="33">
        <f t="shared" si="40"/>
        <v>12.210653316329672</v>
      </c>
      <c r="CB75" s="33">
        <f t="shared" si="40"/>
        <v>14.657529061990809</v>
      </c>
      <c r="CC75" s="33">
        <f t="shared" si="40"/>
        <v>20.515115104604181</v>
      </c>
      <c r="CD75" s="33">
        <f t="shared" si="40"/>
        <v>23.964261068132551</v>
      </c>
      <c r="CE75" s="33">
        <f t="shared" si="40"/>
        <v>27.786116050075901</v>
      </c>
      <c r="CF75" s="33">
        <f t="shared" si="40"/>
        <v>27.785730456003062</v>
      </c>
      <c r="CG75" s="33">
        <f t="shared" si="40"/>
        <v>31.99953237745294</v>
      </c>
      <c r="CH75" s="33">
        <f t="shared" si="40"/>
        <v>31.99907575996723</v>
      </c>
      <c r="CI75" s="33" t="str">
        <f t="shared" si="40"/>
        <v/>
      </c>
      <c r="CJ75" s="33" t="str">
        <f t="shared" ref="CJ75:CO75" si="41">IF(CJ42=0,"",CJ42/CJ9)</f>
        <v/>
      </c>
      <c r="CK75" s="33">
        <f t="shared" si="41"/>
        <v>6.5650532069441416</v>
      </c>
      <c r="CL75" s="33">
        <f t="shared" si="41"/>
        <v>10.058353313042561</v>
      </c>
      <c r="CM75" s="33">
        <f t="shared" si="41"/>
        <v>10.058291254751953</v>
      </c>
      <c r="CN75" s="33">
        <f t="shared" si="41"/>
        <v>14.655954698516256</v>
      </c>
      <c r="CO75" s="33">
        <f t="shared" si="41"/>
        <v>20.512463761331087</v>
      </c>
      <c r="CP75" s="33">
        <f t="shared" ref="CP75:CT78" si="42">IF(CP42=0,"",CP42/CP9)</f>
        <v>23.960950118825938</v>
      </c>
      <c r="CQ75" s="33">
        <f t="shared" si="42"/>
        <v>27.782040993985433</v>
      </c>
      <c r="CR75" s="33">
        <f t="shared" si="42"/>
        <v>31.995048469019753</v>
      </c>
      <c r="CS75" s="33">
        <f t="shared" si="42"/>
        <v>36.619287105809889</v>
      </c>
      <c r="CT75" s="33">
        <f t="shared" si="42"/>
        <v>36.618859026902072</v>
      </c>
      <c r="CU75" s="33" t="str">
        <f t="shared" ref="CU75:CZ75" si="43">IF(CU42=0,"",CU42/CU9)</f>
        <v/>
      </c>
      <c r="CV75" s="33" t="e">
        <f t="shared" si="43"/>
        <v>#DIV/0!</v>
      </c>
      <c r="CW75" s="33">
        <f t="shared" si="43"/>
        <v>13.706593264776963</v>
      </c>
      <c r="CX75" s="33">
        <f t="shared" si="43"/>
        <v>12.208627823462058</v>
      </c>
      <c r="CY75" s="33">
        <f t="shared" si="43"/>
        <v>14.654842975258223</v>
      </c>
      <c r="CZ75" s="33">
        <f t="shared" si="43"/>
        <v>14.654753899946209</v>
      </c>
      <c r="DA75" s="33">
        <f t="shared" ref="DA75:DE78" si="44">IF(DA42=0,"",DA42/DA9)</f>
        <v>17.415563919421206</v>
      </c>
      <c r="DB75" s="33">
        <f t="shared" si="44"/>
        <v>23.958409285136323</v>
      </c>
      <c r="DC75" s="33">
        <f t="shared" si="44"/>
        <v>27.778904574410188</v>
      </c>
      <c r="DD75" s="33">
        <f t="shared" si="44"/>
        <v>31.991226300553123</v>
      </c>
      <c r="DE75" s="33">
        <f t="shared" si="44"/>
        <v>31.990946773305541</v>
      </c>
      <c r="DF75" s="33">
        <f t="shared" ref="DF75:DR75" si="45">IF(DF42=0,"",DF42/DF9)</f>
        <v>31.99067246076261</v>
      </c>
      <c r="DG75" s="33" t="str">
        <f t="shared" si="45"/>
        <v/>
      </c>
      <c r="DH75" s="33" t="str">
        <f t="shared" si="45"/>
        <v/>
      </c>
      <c r="DI75" s="33">
        <f t="shared" si="45"/>
        <v>8.1824876608421295</v>
      </c>
      <c r="DJ75" s="33">
        <f t="shared" si="45"/>
        <v>12.207903860925644</v>
      </c>
      <c r="DK75" s="33">
        <f t="shared" si="45"/>
        <v>12.207850524950851</v>
      </c>
      <c r="DL75" s="33">
        <f t="shared" si="45"/>
        <v>12.207798131856286</v>
      </c>
      <c r="DM75" s="33">
        <f t="shared" si="45"/>
        <v>20.508833103270725</v>
      </c>
      <c r="DN75" s="33">
        <f t="shared" si="45"/>
        <v>23.956397870261029</v>
      </c>
      <c r="DO75" s="33">
        <f t="shared" si="45"/>
        <v>27.776415979533109</v>
      </c>
      <c r="DP75" s="33">
        <f t="shared" si="45"/>
        <v>31.988186779838273</v>
      </c>
      <c r="DQ75" s="33">
        <f t="shared" si="45"/>
        <v>31.987961342708324</v>
      </c>
      <c r="DR75" s="33">
        <f t="shared" si="45"/>
        <v>31.987739687848379</v>
      </c>
      <c r="DS75" s="33" t="str">
        <f t="shared" ref="DS75:ED75" si="46">IF(DS42=0,"",DS42/DS9)</f>
        <v/>
      </c>
      <c r="DT75" s="33" t="str">
        <f t="shared" si="46"/>
        <v/>
      </c>
      <c r="DU75" s="33">
        <f t="shared" si="46"/>
        <v>8.1821927968000576</v>
      </c>
      <c r="DV75" s="33">
        <f t="shared" si="46"/>
        <v>10.056754303980926</v>
      </c>
      <c r="DW75" s="33">
        <f t="shared" si="46"/>
        <v>12.207277520838529</v>
      </c>
      <c r="DX75" s="33">
        <f t="shared" si="46"/>
        <v>17.413410581617974</v>
      </c>
      <c r="DY75" s="33">
        <f t="shared" si="46"/>
        <v>20.507535737830057</v>
      </c>
      <c r="DZ75" s="33">
        <f t="shared" si="46"/>
        <v>23.954766018572467</v>
      </c>
      <c r="EA75" s="33">
        <f t="shared" si="46"/>
        <v>27.77439328598005</v>
      </c>
      <c r="EB75" s="33">
        <f t="shared" si="46"/>
        <v>31.985711843999951</v>
      </c>
      <c r="EC75" s="33">
        <f t="shared" si="46"/>
        <v>31.985526190973648</v>
      </c>
      <c r="ED75" s="33">
        <f t="shared" si="46"/>
        <v>31.98534336786614</v>
      </c>
      <c r="EE75" s="33" t="str">
        <f>IF(EE42=0,"",EE42/EE9)</f>
        <v/>
      </c>
      <c r="EF75" s="33" t="str">
        <f t="shared" ref="EF75:EL75" si="47">IF(EF42=0,"",EF42/EF9)</f>
        <v/>
      </c>
      <c r="EG75" s="33">
        <f t="shared" si="47"/>
        <v>8.1819507010070343</v>
      </c>
      <c r="EH75" s="33">
        <f t="shared" si="47"/>
        <v>10.056410642105588</v>
      </c>
      <c r="EI75" s="33">
        <f t="shared" si="47"/>
        <v>12.206805535457107</v>
      </c>
      <c r="EJ75" s="33">
        <f t="shared" si="47"/>
        <v>17.412573789857731</v>
      </c>
      <c r="EK75" s="33">
        <f t="shared" si="47"/>
        <v>20.506463722361779</v>
      </c>
      <c r="EL75" s="33">
        <f t="shared" si="47"/>
        <v>23.953415555136182</v>
      </c>
      <c r="EM75" s="33">
        <f t="shared" ref="EM75:EP78" si="48">IF(EM42=0,"",EM42/EM9)</f>
        <v>27.7727168572941</v>
      </c>
      <c r="EN75" s="33">
        <f t="shared" si="48"/>
        <v>31.983657555344443</v>
      </c>
      <c r="EO75" s="33">
        <f t="shared" si="48"/>
        <v>31.983502014165119</v>
      </c>
      <c r="EP75" s="33">
        <f t="shared" si="48"/>
        <v>31.983348645237641</v>
      </c>
      <c r="EQ75" s="33" t="str">
        <f t="shared" ref="EQ75:FB75" si="49">IF(EQ42=0,"",EQ42/EQ9)</f>
        <v/>
      </c>
      <c r="ER75" s="33" t="str">
        <f t="shared" si="49"/>
        <v/>
      </c>
      <c r="ES75" s="33">
        <f t="shared" si="49"/>
        <v>8.1817483718879682</v>
      </c>
      <c r="ET75" s="33">
        <f t="shared" si="49"/>
        <v>10.056123041782854</v>
      </c>
      <c r="EU75" s="33">
        <f t="shared" si="49"/>
        <v>14.651923815675051</v>
      </c>
      <c r="EV75" s="33">
        <f t="shared" si="49"/>
        <v>14.651882980061638</v>
      </c>
      <c r="EW75" s="33">
        <f t="shared" si="49"/>
        <v>17.411818193334678</v>
      </c>
      <c r="EX75" s="33">
        <f t="shared" si="49"/>
        <v>20.505494431619795</v>
      </c>
      <c r="EY75" s="33">
        <f t="shared" si="49"/>
        <v>27.771304788516325</v>
      </c>
      <c r="EZ75" s="33">
        <f t="shared" si="49"/>
        <v>27.771197101691847</v>
      </c>
      <c r="FA75" s="33">
        <f t="shared" si="49"/>
        <v>27.771090811627822</v>
      </c>
      <c r="FB75" s="33">
        <f t="shared" si="49"/>
        <v>31.981662370329179</v>
      </c>
      <c r="FC75" s="33" t="str">
        <f t="shared" ref="FC75:FN75" si="50">IF(FC42=0,"",FC42/FC9)</f>
        <v/>
      </c>
      <c r="FD75" s="33" t="str">
        <f t="shared" si="50"/>
        <v/>
      </c>
      <c r="FE75" s="33">
        <f t="shared" si="50"/>
        <v>10.055897755602754</v>
      </c>
      <c r="FF75" s="33">
        <f t="shared" si="50"/>
        <v>12.206099863237382</v>
      </c>
      <c r="FG75" s="33">
        <f t="shared" si="50"/>
        <v>14.65146744690988</v>
      </c>
      <c r="FH75" s="33">
        <f t="shared" si="50"/>
        <v>17.411274055641254</v>
      </c>
      <c r="FI75" s="33">
        <f t="shared" si="50"/>
        <v>20.504795641141332</v>
      </c>
      <c r="FJ75" s="33">
        <f t="shared" si="50"/>
        <v>23.951310483291458</v>
      </c>
      <c r="FK75" s="33">
        <f t="shared" si="50"/>
        <v>27.770099118383431</v>
      </c>
      <c r="FL75" s="33">
        <f t="shared" si="50"/>
        <v>31.980444269996379</v>
      </c>
      <c r="FM75" s="33">
        <f t="shared" si="50"/>
        <v>31.980330521644081</v>
      </c>
      <c r="FN75" s="33">
        <f t="shared" si="50"/>
        <v>31.980218133858461</v>
      </c>
      <c r="FO75" s="33" t="str">
        <f t="shared" ref="FO75:FZ75" si="51">IF(FO42=0,"",FO42/FO9)</f>
        <v/>
      </c>
      <c r="FP75" s="33" t="str">
        <f t="shared" si="51"/>
        <v/>
      </c>
      <c r="FQ75" s="33" t="str">
        <f t="shared" si="51"/>
        <v/>
      </c>
      <c r="FR75" s="33" t="str">
        <f t="shared" si="51"/>
        <v/>
      </c>
      <c r="FS75" s="33" t="str">
        <f t="shared" si="51"/>
        <v/>
      </c>
      <c r="FT75" s="33" t="str">
        <f t="shared" si="51"/>
        <v/>
      </c>
      <c r="FU75" s="33" t="str">
        <f t="shared" si="51"/>
        <v/>
      </c>
      <c r="FV75" s="33" t="str">
        <f t="shared" si="51"/>
        <v/>
      </c>
      <c r="FW75" s="33" t="str">
        <f t="shared" si="51"/>
        <v/>
      </c>
      <c r="FX75" s="33" t="str">
        <f t="shared" si="51"/>
        <v/>
      </c>
      <c r="FY75" s="33" t="str">
        <f t="shared" si="51"/>
        <v/>
      </c>
      <c r="FZ75" s="33" t="str">
        <f t="shared" si="51"/>
        <v/>
      </c>
    </row>
    <row r="76" spans="1:182">
      <c r="A76" s="31" t="s">
        <v>109</v>
      </c>
      <c r="B76" s="28" t="s">
        <v>37</v>
      </c>
      <c r="C76" s="33">
        <f t="shared" ref="C76:BN76" si="52">IF(C43=0,"",C43/C10)</f>
        <v>47.027243589743584</v>
      </c>
      <c r="D76" s="33">
        <f t="shared" si="52"/>
        <v>39.727756410256418</v>
      </c>
      <c r="E76" s="33">
        <f t="shared" si="52"/>
        <v>65.063748313090414</v>
      </c>
      <c r="F76" s="33">
        <f t="shared" si="52"/>
        <v>81.239730769230775</v>
      </c>
      <c r="G76" s="33">
        <f t="shared" si="52"/>
        <v>86.414162846774587</v>
      </c>
      <c r="H76" s="33">
        <f t="shared" si="52"/>
        <v>92.105845543345552</v>
      </c>
      <c r="I76" s="33">
        <f t="shared" si="52"/>
        <v>113.85136370283709</v>
      </c>
      <c r="J76" s="33">
        <f t="shared" si="52"/>
        <v>130.95709857082804</v>
      </c>
      <c r="K76" s="33">
        <f t="shared" si="52"/>
        <v>139.13800936717604</v>
      </c>
      <c r="L76" s="33">
        <f t="shared" si="52"/>
        <v>158.72054265804266</v>
      </c>
      <c r="M76" s="33">
        <f t="shared" si="52"/>
        <v>158.70591487318788</v>
      </c>
      <c r="N76" s="33">
        <f t="shared" si="52"/>
        <v>158.69383645785078</v>
      </c>
      <c r="O76" s="33">
        <f t="shared" si="52"/>
        <v>32.217399587591899</v>
      </c>
      <c r="P76" s="33">
        <f t="shared" si="52"/>
        <v>36.869045084681609</v>
      </c>
      <c r="Q76" s="33">
        <f t="shared" si="52"/>
        <v>64.119771873498451</v>
      </c>
      <c r="R76" s="33">
        <f t="shared" si="52"/>
        <v>80.646547168082108</v>
      </c>
      <c r="S76" s="33">
        <f t="shared" si="52"/>
        <v>86.05055679748304</v>
      </c>
      <c r="T76" s="33">
        <f t="shared" si="52"/>
        <v>91.875617408906876</v>
      </c>
      <c r="U76" s="33">
        <f t="shared" si="52"/>
        <v>113.69027636271014</v>
      </c>
      <c r="V76" s="33">
        <f t="shared" si="52"/>
        <v>130.81243565614648</v>
      </c>
      <c r="W76" s="33">
        <f t="shared" si="52"/>
        <v>139.0457468184436</v>
      </c>
      <c r="X76" s="33">
        <f t="shared" si="52"/>
        <v>158.63491903153314</v>
      </c>
      <c r="Y76" s="33">
        <f t="shared" si="52"/>
        <v>158.63191082219163</v>
      </c>
      <c r="Z76" s="33">
        <f t="shared" si="52"/>
        <v>158.62915889665888</v>
      </c>
      <c r="AA76" s="33">
        <f t="shared" si="52"/>
        <v>32.090564651553329</v>
      </c>
      <c r="AB76" s="33">
        <f t="shared" si="52"/>
        <v>36.730809527352086</v>
      </c>
      <c r="AC76" s="33">
        <f t="shared" si="52"/>
        <v>64.036659953423168</v>
      </c>
      <c r="AD76" s="33">
        <f t="shared" si="52"/>
        <v>80.573820690009953</v>
      </c>
      <c r="AE76" s="33">
        <f t="shared" si="52"/>
        <v>85.99459335567461</v>
      </c>
      <c r="AF76" s="33">
        <f t="shared" si="52"/>
        <v>91.833471038094316</v>
      </c>
      <c r="AG76" s="33">
        <f t="shared" si="52"/>
        <v>113.6563020479921</v>
      </c>
      <c r="AH76" s="33">
        <f t="shared" si="52"/>
        <v>130.77820587416204</v>
      </c>
      <c r="AI76" s="33">
        <f t="shared" si="52"/>
        <v>139.02171902954032</v>
      </c>
      <c r="AJ76" s="33">
        <f t="shared" si="52"/>
        <v>158.61068239845565</v>
      </c>
      <c r="AK76" s="33">
        <f t="shared" si="52"/>
        <v>158.60942427114605</v>
      </c>
      <c r="AL76" s="33">
        <f t="shared" si="52"/>
        <v>158.60823707298013</v>
      </c>
      <c r="AM76" s="33">
        <f t="shared" si="52"/>
        <v>32.04780218238033</v>
      </c>
      <c r="AN76" s="33">
        <f t="shared" si="52"/>
        <v>36.681711446046307</v>
      </c>
      <c r="AO76" s="33">
        <f t="shared" si="52"/>
        <v>64.005605404037922</v>
      </c>
      <c r="AP76" s="33">
        <f t="shared" si="52"/>
        <v>80.545446771233117</v>
      </c>
      <c r="AQ76" s="33">
        <f t="shared" si="52"/>
        <v>85.971903646035074</v>
      </c>
      <c r="AR76" s="33">
        <f t="shared" si="52"/>
        <v>91.815770307646957</v>
      </c>
      <c r="AS76" s="33">
        <f t="shared" si="52"/>
        <v>113.6415518423497</v>
      </c>
      <c r="AT76" s="33">
        <f t="shared" si="52"/>
        <v>130.7628879986755</v>
      </c>
      <c r="AU76" s="33">
        <f t="shared" si="52"/>
        <v>139.01066426904904</v>
      </c>
      <c r="AV76" s="33">
        <f t="shared" si="52"/>
        <v>158.5992367800996</v>
      </c>
      <c r="AW76" s="33">
        <f t="shared" si="52"/>
        <v>158.59854977270027</v>
      </c>
      <c r="AX76" s="33">
        <f t="shared" si="52"/>
        <v>158.59789170678908</v>
      </c>
      <c r="AY76" s="33">
        <f t="shared" si="52"/>
        <v>36.658172347379477</v>
      </c>
      <c r="AZ76" s="33">
        <f t="shared" si="52"/>
        <v>41.719926285491688</v>
      </c>
      <c r="BA76" s="33">
        <f t="shared" si="52"/>
        <v>70.844610564367656</v>
      </c>
      <c r="BB76" s="33">
        <f t="shared" si="52"/>
        <v>88.353652263374471</v>
      </c>
      <c r="BC76" s="33">
        <f t="shared" si="52"/>
        <v>94.01880533416913</v>
      </c>
      <c r="BD76" s="33">
        <f t="shared" si="52"/>
        <v>94.017792525614652</v>
      </c>
      <c r="BE76" s="33">
        <f t="shared" si="52"/>
        <v>115.75548243093625</v>
      </c>
      <c r="BF76" s="33">
        <f t="shared" si="52"/>
        <v>132.98047334747179</v>
      </c>
      <c r="BG76" s="33">
        <f t="shared" si="52"/>
        <v>140.99762263821725</v>
      </c>
      <c r="BH76" s="33">
        <f t="shared" si="52"/>
        <v>160.67700325613279</v>
      </c>
      <c r="BI76" s="33">
        <f t="shared" si="52"/>
        <v>160.67622356354107</v>
      </c>
      <c r="BJ76" s="33">
        <f t="shared" si="52"/>
        <v>160.67547008985133</v>
      </c>
      <c r="BK76" s="33">
        <f t="shared" si="52"/>
        <v>27.796518340744438</v>
      </c>
      <c r="BL76" s="33">
        <f t="shared" si="52"/>
        <v>36.641259321687606</v>
      </c>
      <c r="BM76" s="33">
        <f t="shared" si="52"/>
        <v>59.893356766925464</v>
      </c>
      <c r="BN76" s="33">
        <f t="shared" si="52"/>
        <v>66.534160048990557</v>
      </c>
      <c r="BO76" s="33">
        <f t="shared" ref="BO76:CI76" si="53">IF(BO43=0,"",BO43/BO10)</f>
        <v>88.340809334343817</v>
      </c>
      <c r="BP76" s="33">
        <f t="shared" si="53"/>
        <v>100.09924321037245</v>
      </c>
      <c r="BQ76" s="33">
        <f t="shared" si="53"/>
        <v>100.09868976745354</v>
      </c>
      <c r="BR76" s="33">
        <f t="shared" si="53"/>
        <v>115.74608133264067</v>
      </c>
      <c r="BS76" s="33">
        <f t="shared" si="53"/>
        <v>123.00311630314081</v>
      </c>
      <c r="BT76" s="33">
        <f t="shared" si="53"/>
        <v>132.96987063155399</v>
      </c>
      <c r="BU76" s="33">
        <f t="shared" si="53"/>
        <v>132.9692745696901</v>
      </c>
      <c r="BV76" s="33">
        <f t="shared" si="53"/>
        <v>160.66807290914738</v>
      </c>
      <c r="BW76" s="33">
        <f t="shared" si="53"/>
        <v>32.004794159423867</v>
      </c>
      <c r="BX76" s="33">
        <f t="shared" si="53"/>
        <v>34.054453939538881</v>
      </c>
      <c r="BY76" s="33">
        <f t="shared" si="53"/>
        <v>70.82337605084733</v>
      </c>
      <c r="BZ76" s="33">
        <f t="shared" si="53"/>
        <v>80.514547256837673</v>
      </c>
      <c r="CA76" s="33">
        <f t="shared" si="53"/>
        <v>94.001817706350266</v>
      </c>
      <c r="CB76" s="33">
        <f t="shared" si="53"/>
        <v>100.09354587047228</v>
      </c>
      <c r="CC76" s="33">
        <f t="shared" si="53"/>
        <v>122.99904085379711</v>
      </c>
      <c r="CD76" s="33">
        <f t="shared" si="53"/>
        <v>140.98532110317413</v>
      </c>
      <c r="CE76" s="33">
        <f t="shared" si="53"/>
        <v>149.51890967348305</v>
      </c>
      <c r="CF76" s="33">
        <f t="shared" si="53"/>
        <v>160.66357307749874</v>
      </c>
      <c r="CG76" s="33">
        <f t="shared" si="53"/>
        <v>170.02362526346116</v>
      </c>
      <c r="CH76" s="33">
        <f t="shared" si="53"/>
        <v>170.02332308965748</v>
      </c>
      <c r="CI76" s="33">
        <f t="shared" si="53"/>
        <v>31.998629987560111</v>
      </c>
      <c r="CJ76" s="33">
        <f t="shared" ref="CJ76:CO76" si="54">IF(CJ43=0,"",CJ43/CJ10)</f>
        <v>38.83415949422352</v>
      </c>
      <c r="CK76" s="33">
        <f t="shared" si="54"/>
        <v>68.407756192928886</v>
      </c>
      <c r="CL76" s="33">
        <f t="shared" si="54"/>
        <v>80.509907081261602</v>
      </c>
      <c r="CM76" s="33">
        <f t="shared" si="54"/>
        <v>88.327027024636067</v>
      </c>
      <c r="CN76" s="33">
        <f t="shared" si="54"/>
        <v>100.08937818472265</v>
      </c>
      <c r="CO76" s="33">
        <f t="shared" si="54"/>
        <v>122.99534013693656</v>
      </c>
      <c r="CP76" s="33">
        <f t="shared" si="42"/>
        <v>130.74182132329304</v>
      </c>
      <c r="CQ76" s="33">
        <f t="shared" si="42"/>
        <v>149.51583160860068</v>
      </c>
      <c r="CR76" s="33">
        <f t="shared" si="42"/>
        <v>158.58284109979317</v>
      </c>
      <c r="CS76" s="33">
        <f t="shared" si="42"/>
        <v>179.93980275094771</v>
      </c>
      <c r="CT76" s="33">
        <f t="shared" si="42"/>
        <v>179.93962761138891</v>
      </c>
      <c r="CU76" s="33">
        <f t="shared" ref="CU76:CZ76" si="55">IF(CU43=0,"",CU43/CU10)</f>
        <v>36.618439845958861</v>
      </c>
      <c r="CV76" s="33">
        <f t="shared" si="55"/>
        <v>66.4346514879891</v>
      </c>
      <c r="CW76" s="33">
        <f t="shared" si="55"/>
        <v>78.420224498068578</v>
      </c>
      <c r="CX76" s="33">
        <f t="shared" si="55"/>
        <v>93.99323729354866</v>
      </c>
      <c r="CY76" s="33">
        <f t="shared" si="55"/>
        <v>100.08643307750451</v>
      </c>
      <c r="CZ76" s="33">
        <f t="shared" si="55"/>
        <v>100.08619702838791</v>
      </c>
      <c r="DA76" s="33">
        <f t="shared" si="44"/>
        <v>115.73263335490948</v>
      </c>
      <c r="DB76" s="33">
        <f t="shared" si="44"/>
        <v>140.97831655014406</v>
      </c>
      <c r="DC76" s="33">
        <f t="shared" si="44"/>
        <v>149.51346071529065</v>
      </c>
      <c r="DD76" s="33">
        <f t="shared" si="44"/>
        <v>158.58107385815069</v>
      </c>
      <c r="DE76" s="33">
        <f t="shared" si="44"/>
        <v>170.01793946815135</v>
      </c>
      <c r="DF76" s="33">
        <f t="shared" ref="DF76:DR76" si="56">IF(DF43=0,"",DF43/DF10)</f>
        <v>170.01775766118007</v>
      </c>
      <c r="DG76" s="33">
        <f t="shared" si="56"/>
        <v>31.990403218348952</v>
      </c>
      <c r="DH76" s="33">
        <f t="shared" si="56"/>
        <v>38.824823122153425</v>
      </c>
      <c r="DI76" s="33">
        <f t="shared" si="56"/>
        <v>68.402025143623192</v>
      </c>
      <c r="DJ76" s="33">
        <f t="shared" si="56"/>
        <v>85.937709650669561</v>
      </c>
      <c r="DK76" s="33">
        <f t="shared" si="56"/>
        <v>85.937536640637902</v>
      </c>
      <c r="DL76" s="33">
        <f t="shared" si="56"/>
        <v>85.937366682848605</v>
      </c>
      <c r="DM76" s="33">
        <f t="shared" si="56"/>
        <v>113.6180257202827</v>
      </c>
      <c r="DN76" s="33">
        <f t="shared" si="56"/>
        <v>130.73785769041157</v>
      </c>
      <c r="DO76" s="33">
        <f t="shared" si="56"/>
        <v>138.9921806261541</v>
      </c>
      <c r="DP76" s="33">
        <f t="shared" si="56"/>
        <v>158.57966765995809</v>
      </c>
      <c r="DQ76" s="33">
        <f t="shared" si="56"/>
        <v>158.57956333496091</v>
      </c>
      <c r="DR76" s="33">
        <f t="shared" si="56"/>
        <v>158.57946075634524</v>
      </c>
      <c r="DS76" s="33">
        <f t="shared" ref="DS76:ED76" si="57">IF(DS43=0,"",DS43/DS10)</f>
        <v>31.987521720864777</v>
      </c>
      <c r="DT76" s="33">
        <f t="shared" si="57"/>
        <v>38.821541163376743</v>
      </c>
      <c r="DU76" s="33">
        <f t="shared" si="57"/>
        <v>68.400002907652947</v>
      </c>
      <c r="DV76" s="33">
        <f t="shared" si="57"/>
        <v>80.501403380356663</v>
      </c>
      <c r="DW76" s="33">
        <f t="shared" si="57"/>
        <v>85.935677537744112</v>
      </c>
      <c r="DX76" s="33">
        <f t="shared" si="57"/>
        <v>98.073948934907406</v>
      </c>
      <c r="DY76" s="33">
        <f t="shared" si="57"/>
        <v>113.61671013965777</v>
      </c>
      <c r="DZ76" s="33">
        <f t="shared" si="57"/>
        <v>130.73643571340938</v>
      </c>
      <c r="EA76" s="33">
        <f t="shared" si="57"/>
        <v>138.99111456586178</v>
      </c>
      <c r="EB76" s="33">
        <f t="shared" si="57"/>
        <v>158.57852211901732</v>
      </c>
      <c r="EC76" s="33">
        <f t="shared" si="57"/>
        <v>158.57843616864903</v>
      </c>
      <c r="ED76" s="33">
        <f t="shared" si="57"/>
        <v>158.57835152575322</v>
      </c>
      <c r="EE76" s="33">
        <f>IF(EE43=0,"",EE43/EE10)</f>
        <v>31.985163310461942</v>
      </c>
      <c r="EF76" s="33">
        <f t="shared" ref="EF76:EL76" si="58">IF(EF43=0,"",EF43/EF10)</f>
        <v>38.818850407792056</v>
      </c>
      <c r="EG76" s="33">
        <f t="shared" si="58"/>
        <v>68.398341975394857</v>
      </c>
      <c r="EH76" s="33">
        <f t="shared" si="58"/>
        <v>80.499574026073034</v>
      </c>
      <c r="EI76" s="33">
        <f t="shared" si="58"/>
        <v>85.934145631639396</v>
      </c>
      <c r="EJ76" s="33">
        <f t="shared" si="58"/>
        <v>98.07294895692506</v>
      </c>
      <c r="EK76" s="33">
        <f t="shared" si="58"/>
        <v>113.61562267028125</v>
      </c>
      <c r="EL76" s="33">
        <f t="shared" si="58"/>
        <v>130.73525848459161</v>
      </c>
      <c r="EM76" s="33">
        <f t="shared" si="48"/>
        <v>138.99023067164185</v>
      </c>
      <c r="EN76" s="33">
        <f t="shared" si="48"/>
        <v>158.57757090826979</v>
      </c>
      <c r="EO76" s="33">
        <f t="shared" si="48"/>
        <v>158.57749887337218</v>
      </c>
      <c r="EP76" s="33">
        <f t="shared" si="48"/>
        <v>158.57742784261592</v>
      </c>
      <c r="EQ76" s="33">
        <f t="shared" ref="EQ76:FB76" si="59">IF(EQ43=0,"",EQ43/EQ10)</f>
        <v>31.983197403371818</v>
      </c>
      <c r="ER76" s="33">
        <f t="shared" si="59"/>
        <v>36.604971986081324</v>
      </c>
      <c r="ES76" s="33">
        <f t="shared" si="59"/>
        <v>68.396953458728404</v>
      </c>
      <c r="ET76" s="33">
        <f t="shared" si="59"/>
        <v>80.498042625048541</v>
      </c>
      <c r="EU76" s="33">
        <f t="shared" si="59"/>
        <v>91.784520524200602</v>
      </c>
      <c r="EV76" s="33">
        <f t="shared" si="59"/>
        <v>91.784439624584735</v>
      </c>
      <c r="EW76" s="33">
        <f t="shared" si="59"/>
        <v>106.61576313393086</v>
      </c>
      <c r="EX76" s="33">
        <f t="shared" si="59"/>
        <v>122.98559705676462</v>
      </c>
      <c r="EY76" s="33">
        <f t="shared" si="59"/>
        <v>138.98948592659596</v>
      </c>
      <c r="EZ76" s="33">
        <f t="shared" si="59"/>
        <v>149.50762771610675</v>
      </c>
      <c r="FA76" s="33">
        <f t="shared" si="59"/>
        <v>149.50754720896242</v>
      </c>
      <c r="FB76" s="33">
        <f t="shared" si="59"/>
        <v>158.57664674387067</v>
      </c>
      <c r="FC76" s="33">
        <f t="shared" ref="FC76:FN76" si="60">IF(FC43=0,"",FC43/FC10)</f>
        <v>31.981533542120829</v>
      </c>
      <c r="FD76" s="33">
        <f t="shared" si="60"/>
        <v>36.602953431665036</v>
      </c>
      <c r="FE76" s="33">
        <f t="shared" si="60"/>
        <v>73.209366491829513</v>
      </c>
      <c r="FF76" s="33">
        <f t="shared" si="60"/>
        <v>85.931854317586641</v>
      </c>
      <c r="FG76" s="33">
        <f t="shared" si="60"/>
        <v>91.783616313666315</v>
      </c>
      <c r="FH76" s="33">
        <f t="shared" si="60"/>
        <v>98.071395114758786</v>
      </c>
      <c r="FI76" s="33">
        <f t="shared" si="60"/>
        <v>113.61392981736689</v>
      </c>
      <c r="FJ76" s="33">
        <f t="shared" si="60"/>
        <v>130.73342263305514</v>
      </c>
      <c r="FK76" s="33">
        <f t="shared" si="60"/>
        <v>138.98884986959234</v>
      </c>
      <c r="FL76" s="33">
        <f t="shared" si="60"/>
        <v>158.57608236755095</v>
      </c>
      <c r="FM76" s="33">
        <f t="shared" si="60"/>
        <v>158.57602965907762</v>
      </c>
      <c r="FN76" s="33">
        <f t="shared" si="60"/>
        <v>158.57597758005082</v>
      </c>
      <c r="FO76" s="33">
        <f t="shared" ref="FO76:FZ76" si="61">IF(FO43=0,"",FO43/FO10)</f>
        <v>31.980107082373632</v>
      </c>
      <c r="FP76" s="33">
        <f t="shared" si="61"/>
        <v>36.601221164009445</v>
      </c>
      <c r="FQ76" s="33" t="str">
        <f t="shared" si="61"/>
        <v/>
      </c>
      <c r="FR76" s="33" t="str">
        <f t="shared" si="61"/>
        <v/>
      </c>
      <c r="FS76" s="33" t="str">
        <f t="shared" si="61"/>
        <v/>
      </c>
      <c r="FT76" s="33" t="str">
        <f t="shared" si="61"/>
        <v/>
      </c>
      <c r="FU76" s="33" t="str">
        <f t="shared" si="61"/>
        <v/>
      </c>
      <c r="FV76" s="33" t="str">
        <f t="shared" si="61"/>
        <v/>
      </c>
      <c r="FW76" s="33" t="str">
        <f t="shared" si="61"/>
        <v/>
      </c>
      <c r="FX76" s="33" t="str">
        <f t="shared" si="61"/>
        <v/>
      </c>
      <c r="FY76" s="33" t="str">
        <f t="shared" si="61"/>
        <v/>
      </c>
      <c r="FZ76" s="33" t="str">
        <f t="shared" si="61"/>
        <v/>
      </c>
    </row>
    <row r="77" spans="1:182">
      <c r="A77" s="31" t="s">
        <v>109</v>
      </c>
      <c r="B77" s="28" t="s">
        <v>38</v>
      </c>
      <c r="C77" s="33">
        <f t="shared" ref="C77:BN77" si="62">IF(C44=0,"",C44/C11)</f>
        <v>174.26442307692312</v>
      </c>
      <c r="D77" s="33">
        <f t="shared" si="62"/>
        <v>180.97680407893824</v>
      </c>
      <c r="E77" s="33">
        <f t="shared" si="62"/>
        <v>203.80423685949046</v>
      </c>
      <c r="F77" s="33">
        <f t="shared" si="62"/>
        <v>228.77248913266956</v>
      </c>
      <c r="G77" s="33">
        <f t="shared" si="62"/>
        <v>228.6576255699915</v>
      </c>
      <c r="H77" s="33">
        <f t="shared" si="62"/>
        <v>243.13728632478634</v>
      </c>
      <c r="I77" s="33">
        <f t="shared" si="62"/>
        <v>255.67914724164726</v>
      </c>
      <c r="J77" s="33">
        <f t="shared" si="62"/>
        <v>268.92931919366805</v>
      </c>
      <c r="K77" s="33">
        <f t="shared" si="62"/>
        <v>268.90749927156173</v>
      </c>
      <c r="L77" s="33">
        <f t="shared" si="62"/>
        <v>282.8779220832111</v>
      </c>
      <c r="M77" s="33">
        <f t="shared" si="62"/>
        <v>282.86887558643889</v>
      </c>
      <c r="N77" s="33">
        <f t="shared" si="62"/>
        <v>299.10740680887739</v>
      </c>
      <c r="O77" s="33">
        <f t="shared" si="62"/>
        <v>170.16503906250003</v>
      </c>
      <c r="P77" s="33">
        <f t="shared" si="62"/>
        <v>180.04015771817262</v>
      </c>
      <c r="Q77" s="33">
        <f t="shared" si="62"/>
        <v>203.24305376147316</v>
      </c>
      <c r="R77" s="33">
        <f t="shared" si="62"/>
        <v>228.36925046086813</v>
      </c>
      <c r="S77" s="33">
        <f t="shared" si="62"/>
        <v>228.36204446396965</v>
      </c>
      <c r="T77" s="33">
        <f t="shared" si="62"/>
        <v>242.81241096866091</v>
      </c>
      <c r="U77" s="33">
        <f t="shared" si="62"/>
        <v>255.48263976575697</v>
      </c>
      <c r="V77" s="33">
        <f t="shared" si="62"/>
        <v>268.81454042532806</v>
      </c>
      <c r="W77" s="33">
        <f t="shared" si="62"/>
        <v>268.81101591930974</v>
      </c>
      <c r="X77" s="33">
        <f t="shared" si="62"/>
        <v>282.8246545121545</v>
      </c>
      <c r="Y77" s="33">
        <f t="shared" si="62"/>
        <v>282.82276921001289</v>
      </c>
      <c r="Z77" s="33">
        <f t="shared" si="62"/>
        <v>299.04059784912062</v>
      </c>
      <c r="AA77" s="33">
        <f t="shared" si="62"/>
        <v>170.08337802635609</v>
      </c>
      <c r="AB77" s="33">
        <f t="shared" si="62"/>
        <v>179.9850608734217</v>
      </c>
      <c r="AC77" s="33">
        <f t="shared" si="62"/>
        <v>203.18964461145492</v>
      </c>
      <c r="AD77" s="33">
        <f t="shared" si="62"/>
        <v>228.31730603701052</v>
      </c>
      <c r="AE77" s="33">
        <f t="shared" si="62"/>
        <v>228.31494845690167</v>
      </c>
      <c r="AF77" s="33">
        <f t="shared" si="62"/>
        <v>242.75129580265715</v>
      </c>
      <c r="AG77" s="33">
        <f t="shared" si="62"/>
        <v>255.44039105035816</v>
      </c>
      <c r="AH77" s="33">
        <f t="shared" si="62"/>
        <v>268.78697579447578</v>
      </c>
      <c r="AI77" s="33">
        <f t="shared" si="62"/>
        <v>268.78559515584215</v>
      </c>
      <c r="AJ77" s="33">
        <f t="shared" si="62"/>
        <v>282.80943796826284</v>
      </c>
      <c r="AK77" s="33">
        <f t="shared" si="62"/>
        <v>282.80864638973992</v>
      </c>
      <c r="AL77" s="33">
        <f t="shared" si="62"/>
        <v>299.01881629785737</v>
      </c>
      <c r="AM77" s="33">
        <f t="shared" si="62"/>
        <v>170.0554298642534</v>
      </c>
      <c r="AN77" s="33">
        <f t="shared" si="62"/>
        <v>179.96522600931138</v>
      </c>
      <c r="AO77" s="33">
        <f t="shared" si="62"/>
        <v>203.16950839820024</v>
      </c>
      <c r="AP77" s="33">
        <f t="shared" si="62"/>
        <v>228.29688385371784</v>
      </c>
      <c r="AQ77" s="33">
        <f t="shared" si="62"/>
        <v>228.29572762033288</v>
      </c>
      <c r="AR77" s="33">
        <f t="shared" si="62"/>
        <v>242.72547249307812</v>
      </c>
      <c r="AS77" s="33">
        <f t="shared" si="62"/>
        <v>255.4219594280286</v>
      </c>
      <c r="AT77" s="33">
        <f t="shared" si="62"/>
        <v>268.77458944944254</v>
      </c>
      <c r="AU77" s="33">
        <f t="shared" si="62"/>
        <v>268.7738582169107</v>
      </c>
      <c r="AV77" s="33">
        <f t="shared" si="62"/>
        <v>282.8022305600702</v>
      </c>
      <c r="AW77" s="33">
        <f t="shared" si="62"/>
        <v>282.80179750568715</v>
      </c>
      <c r="AX77" s="33">
        <f t="shared" si="62"/>
        <v>299.00801479087852</v>
      </c>
      <c r="AY77" s="33">
        <f t="shared" si="62"/>
        <v>179.95566642274275</v>
      </c>
      <c r="AZ77" s="33">
        <f t="shared" si="62"/>
        <v>190.44746779082988</v>
      </c>
      <c r="BA77" s="33">
        <f t="shared" si="62"/>
        <v>214.56745186120187</v>
      </c>
      <c r="BB77" s="33">
        <f t="shared" si="62"/>
        <v>240.64899176430634</v>
      </c>
      <c r="BC77" s="33">
        <f t="shared" si="62"/>
        <v>240.64850481884707</v>
      </c>
      <c r="BD77" s="33">
        <f t="shared" si="62"/>
        <v>255.41231740570177</v>
      </c>
      <c r="BE77" s="33">
        <f t="shared" si="62"/>
        <v>268.76801946564012</v>
      </c>
      <c r="BF77" s="33">
        <f t="shared" si="62"/>
        <v>282.79860103430241</v>
      </c>
      <c r="BG77" s="33">
        <f t="shared" si="62"/>
        <v>282.79830862325207</v>
      </c>
      <c r="BH77" s="33">
        <f t="shared" si="62"/>
        <v>297.52324419042242</v>
      </c>
      <c r="BI77" s="33">
        <f t="shared" si="62"/>
        <v>297.52309368453251</v>
      </c>
      <c r="BJ77" s="33">
        <f t="shared" si="62"/>
        <v>314.09027165903569</v>
      </c>
      <c r="BK77" s="33">
        <f t="shared" si="62"/>
        <v>160.67474153442848</v>
      </c>
      <c r="BL77" s="33">
        <f t="shared" si="62"/>
        <v>179.948777585415</v>
      </c>
      <c r="BM77" s="33">
        <f t="shared" si="62"/>
        <v>203.15242384043583</v>
      </c>
      <c r="BN77" s="33">
        <f t="shared" si="62"/>
        <v>228.27917757390261</v>
      </c>
      <c r="BO77" s="33">
        <f t="shared" ref="BO77:CI77" si="63">IF(BO44=0,"",BO44/BO11)</f>
        <v>240.64383808956438</v>
      </c>
      <c r="BP77" s="33">
        <f t="shared" si="63"/>
        <v>255.40548825799664</v>
      </c>
      <c r="BQ77" s="33">
        <f t="shared" si="63"/>
        <v>255.40503029185709</v>
      </c>
      <c r="BR77" s="33">
        <f t="shared" si="63"/>
        <v>268.76301217277847</v>
      </c>
      <c r="BS77" s="33">
        <f t="shared" si="63"/>
        <v>268.76270562060034</v>
      </c>
      <c r="BT77" s="33">
        <f t="shared" si="63"/>
        <v>282.79527194448559</v>
      </c>
      <c r="BU77" s="33">
        <f t="shared" si="63"/>
        <v>282.79508467650851</v>
      </c>
      <c r="BV77" s="33">
        <f t="shared" si="63"/>
        <v>314.08749814448561</v>
      </c>
      <c r="BW77" s="33">
        <f t="shared" si="63"/>
        <v>170.02710554922871</v>
      </c>
      <c r="BX77" s="33">
        <f t="shared" si="63"/>
        <v>170.02671489783586</v>
      </c>
      <c r="BY77" s="33">
        <f t="shared" si="63"/>
        <v>214.55966530742384</v>
      </c>
      <c r="BZ77" s="33">
        <f t="shared" si="63"/>
        <v>228.27454307306002</v>
      </c>
      <c r="CA77" s="33">
        <f t="shared" si="63"/>
        <v>240.6406342661798</v>
      </c>
      <c r="CB77" s="33">
        <f t="shared" si="63"/>
        <v>255.40077194831758</v>
      </c>
      <c r="CC77" s="33">
        <f t="shared" si="63"/>
        <v>268.76006919575354</v>
      </c>
      <c r="CD77" s="33">
        <f t="shared" si="63"/>
        <v>282.79361100635231</v>
      </c>
      <c r="CE77" s="33">
        <f t="shared" si="63"/>
        <v>282.79346758111507</v>
      </c>
      <c r="CF77" s="33">
        <f t="shared" si="63"/>
        <v>297.52065005543039</v>
      </c>
      <c r="CG77" s="33">
        <f t="shared" si="63"/>
        <v>297.52057467718447</v>
      </c>
      <c r="CH77" s="33">
        <f t="shared" si="63"/>
        <v>314.08552064519506</v>
      </c>
      <c r="CI77" s="33">
        <f t="shared" si="63"/>
        <v>170.02302806892877</v>
      </c>
      <c r="CJ77" s="33">
        <f t="shared" ref="CJ77:CO77" si="64">IF(CJ44=0,"",CJ44/CJ11)</f>
        <v>179.94156336440781</v>
      </c>
      <c r="CK77" s="33">
        <f t="shared" si="64"/>
        <v>203.14481705847984</v>
      </c>
      <c r="CL77" s="33">
        <f t="shared" si="64"/>
        <v>228.27117904131589</v>
      </c>
      <c r="CM77" s="33">
        <f t="shared" si="64"/>
        <v>255.39757130156238</v>
      </c>
      <c r="CN77" s="33">
        <f t="shared" si="64"/>
        <v>255.39731931426104</v>
      </c>
      <c r="CO77" s="33">
        <f t="shared" si="64"/>
        <v>268.75767383980229</v>
      </c>
      <c r="CP77" s="33">
        <f t="shared" si="42"/>
        <v>268.75750256068829</v>
      </c>
      <c r="CQ77" s="33">
        <f t="shared" si="42"/>
        <v>282.79198810814285</v>
      </c>
      <c r="CR77" s="33">
        <f t="shared" si="42"/>
        <v>282.79188194270444</v>
      </c>
      <c r="CS77" s="33">
        <f t="shared" si="42"/>
        <v>297.51979442780873</v>
      </c>
      <c r="CT77" s="33">
        <f t="shared" si="42"/>
        <v>331.41933858774905</v>
      </c>
      <c r="CU77" s="33">
        <f t="shared" ref="CU77:CZ77" si="65">IF(CU44=0,"",CU44/CU11)</f>
        <v>179.9394561016654</v>
      </c>
      <c r="CV77" s="33">
        <f t="shared" si="65"/>
        <v>179.93928811009016</v>
      </c>
      <c r="CW77" s="33">
        <f t="shared" si="65"/>
        <v>203.1424033952116</v>
      </c>
      <c r="CX77" s="33">
        <f t="shared" si="65"/>
        <v>240.6366523134713</v>
      </c>
      <c r="CY77" s="33">
        <f t="shared" si="65"/>
        <v>240.63652050411389</v>
      </c>
      <c r="CZ77" s="33">
        <f t="shared" si="65"/>
        <v>255.39468247847859</v>
      </c>
      <c r="DA77" s="33">
        <f t="shared" si="44"/>
        <v>268.75583888096372</v>
      </c>
      <c r="DB77" s="33">
        <f t="shared" si="44"/>
        <v>282.79093301489564</v>
      </c>
      <c r="DC77" s="33">
        <f t="shared" si="44"/>
        <v>282.79084810151181</v>
      </c>
      <c r="DD77" s="33">
        <f t="shared" si="44"/>
        <v>298.99041141114469</v>
      </c>
      <c r="DE77" s="33">
        <f t="shared" si="44"/>
        <v>314.08297462145538</v>
      </c>
      <c r="DF77" s="33">
        <f t="shared" ref="DF77:DR77" si="66">IF(DF44=0,"",DF44/DF11)</f>
        <v>331.4174326872236</v>
      </c>
      <c r="DG77" s="33">
        <f t="shared" si="66"/>
        <v>170.0175792058661</v>
      </c>
      <c r="DH77" s="33">
        <f t="shared" si="66"/>
        <v>179.93751154165034</v>
      </c>
      <c r="DI77" s="33">
        <f t="shared" si="66"/>
        <v>203.14051385081257</v>
      </c>
      <c r="DJ77" s="33">
        <f t="shared" si="66"/>
        <v>228.26662231743816</v>
      </c>
      <c r="DK77" s="33">
        <f t="shared" si="66"/>
        <v>228.26647462754437</v>
      </c>
      <c r="DL77" s="33">
        <f t="shared" si="66"/>
        <v>242.68514021059121</v>
      </c>
      <c r="DM77" s="33">
        <f t="shared" si="66"/>
        <v>255.39244921375706</v>
      </c>
      <c r="DN77" s="33">
        <f t="shared" si="66"/>
        <v>268.75428096644856</v>
      </c>
      <c r="DO77" s="33">
        <f t="shared" si="66"/>
        <v>268.75417551764826</v>
      </c>
      <c r="DP77" s="33">
        <f t="shared" si="66"/>
        <v>282.7898756438176</v>
      </c>
      <c r="DQ77" s="33">
        <f t="shared" si="66"/>
        <v>282.78980966976468</v>
      </c>
      <c r="DR77" s="33">
        <f t="shared" si="66"/>
        <v>298.9887200924415</v>
      </c>
      <c r="DS77" s="33">
        <f t="shared" ref="DS77:ED77" si="67">IF(DS44=0,"",DS44/DS11)</f>
        <v>170.01566879476798</v>
      </c>
      <c r="DT77" s="33">
        <f t="shared" si="67"/>
        <v>179.93608590030979</v>
      </c>
      <c r="DU77" s="33">
        <f t="shared" si="67"/>
        <v>203.13899442917435</v>
      </c>
      <c r="DV77" s="33">
        <f t="shared" si="67"/>
        <v>228.26500783117234</v>
      </c>
      <c r="DW77" s="33">
        <f t="shared" si="67"/>
        <v>228.26488733355592</v>
      </c>
      <c r="DX77" s="33">
        <f t="shared" si="67"/>
        <v>242.68291519733827</v>
      </c>
      <c r="DY77" s="33">
        <f t="shared" si="67"/>
        <v>255.39079490926366</v>
      </c>
      <c r="DZ77" s="33">
        <f t="shared" si="67"/>
        <v>268.75312467832299</v>
      </c>
      <c r="EA77" s="33">
        <f t="shared" si="67"/>
        <v>268.75303806272126</v>
      </c>
      <c r="EB77" s="33">
        <f t="shared" si="67"/>
        <v>282.78915115224163</v>
      </c>
      <c r="EC77" s="33">
        <f t="shared" si="67"/>
        <v>282.78909678774863</v>
      </c>
      <c r="ED77" s="33">
        <f t="shared" si="67"/>
        <v>298.9875567847028</v>
      </c>
      <c r="EE77" s="33">
        <f>IF(EE44=0,"",EE44/EE11)</f>
        <v>170.01410445224877</v>
      </c>
      <c r="EF77" s="33">
        <f t="shared" ref="EF77:EL77" si="68">IF(EF44=0,"",EF44/EF11)</f>
        <v>179.93491655404165</v>
      </c>
      <c r="EG77" s="33">
        <f t="shared" si="68"/>
        <v>203.13774608194311</v>
      </c>
      <c r="EH77" s="33">
        <f t="shared" si="68"/>
        <v>228.2636792026637</v>
      </c>
      <c r="EI77" s="33">
        <f t="shared" si="68"/>
        <v>228.26357902452506</v>
      </c>
      <c r="EJ77" s="33">
        <f t="shared" si="68"/>
        <v>242.68107837788691</v>
      </c>
      <c r="EK77" s="33">
        <f t="shared" si="68"/>
        <v>255.38942711988449</v>
      </c>
      <c r="EL77" s="33">
        <f t="shared" si="68"/>
        <v>268.75216719982791</v>
      </c>
      <c r="EM77" s="33">
        <f t="shared" si="48"/>
        <v>268.7520947881635</v>
      </c>
      <c r="EN77" s="33">
        <f t="shared" si="48"/>
        <v>282.78854945796314</v>
      </c>
      <c r="EO77" s="33">
        <f t="shared" si="48"/>
        <v>282.78850388792767</v>
      </c>
      <c r="EP77" s="33">
        <f t="shared" si="48"/>
        <v>298.98658788844756</v>
      </c>
      <c r="EQ77" s="33">
        <f t="shared" ref="EQ77:FB77" si="69">IF(EQ44=0,"",EQ44/EQ11)</f>
        <v>170.01279995325405</v>
      </c>
      <c r="ER77" s="33">
        <f t="shared" si="69"/>
        <v>179.93394008963219</v>
      </c>
      <c r="ES77" s="33">
        <f t="shared" si="69"/>
        <v>216.52151831745704</v>
      </c>
      <c r="ET77" s="33">
        <f t="shared" si="69"/>
        <v>228.26256668630521</v>
      </c>
      <c r="EU77" s="33">
        <f t="shared" si="69"/>
        <v>228.26248208994392</v>
      </c>
      <c r="EV77" s="33">
        <f t="shared" si="69"/>
        <v>242.67953631224185</v>
      </c>
      <c r="EW77" s="33">
        <f t="shared" si="69"/>
        <v>255.38827734374729</v>
      </c>
      <c r="EX77" s="33">
        <f t="shared" si="69"/>
        <v>268.75136131567547</v>
      </c>
      <c r="EY77" s="33">
        <f t="shared" si="69"/>
        <v>268.75129988032</v>
      </c>
      <c r="EZ77" s="33">
        <f t="shared" si="69"/>
        <v>298.98589611272604</v>
      </c>
      <c r="FA77" s="33">
        <f t="shared" si="69"/>
        <v>298.98583185692155</v>
      </c>
      <c r="FB77" s="33">
        <f t="shared" si="69"/>
        <v>298.98576842697531</v>
      </c>
      <c r="FC77" s="33">
        <f t="shared" ref="FC77:FN77" si="70">IF(FC44=0,"",FC44/FC11)</f>
        <v>170.01169552081333</v>
      </c>
      <c r="FD77" s="33">
        <f t="shared" si="70"/>
        <v>179.93311241979941</v>
      </c>
      <c r="FE77" s="33">
        <f t="shared" si="70"/>
        <v>203.13581637279137</v>
      </c>
      <c r="FF77" s="33">
        <f t="shared" si="70"/>
        <v>228.26162151934622</v>
      </c>
      <c r="FG77" s="33">
        <f t="shared" si="70"/>
        <v>228.26154913312624</v>
      </c>
      <c r="FH77" s="33">
        <f t="shared" si="70"/>
        <v>242.67822332156572</v>
      </c>
      <c r="FI77" s="33">
        <f t="shared" si="70"/>
        <v>255.38729730427184</v>
      </c>
      <c r="FJ77" s="33">
        <f t="shared" si="70"/>
        <v>268.75067366471308</v>
      </c>
      <c r="FK77" s="33">
        <f t="shared" si="70"/>
        <v>268.75062088672047</v>
      </c>
      <c r="FL77" s="33">
        <f t="shared" si="70"/>
        <v>282.78760767946733</v>
      </c>
      <c r="FM77" s="33">
        <f t="shared" si="70"/>
        <v>282.78757432725388</v>
      </c>
      <c r="FN77" s="33">
        <f t="shared" si="70"/>
        <v>298.98506630399089</v>
      </c>
      <c r="FO77" s="33">
        <f t="shared" ref="FO77:FZ77" si="71">IF(FO44=0,"",FO44/FO11)</f>
        <v>170.01074840764329</v>
      </c>
      <c r="FP77" s="33">
        <f t="shared" si="71"/>
        <v>179.93240194215534</v>
      </c>
      <c r="FQ77" s="33" t="str">
        <f t="shared" si="71"/>
        <v/>
      </c>
      <c r="FR77" s="33" t="str">
        <f t="shared" si="71"/>
        <v/>
      </c>
      <c r="FS77" s="33" t="str">
        <f t="shared" si="71"/>
        <v/>
      </c>
      <c r="FT77" s="33" t="str">
        <f t="shared" si="71"/>
        <v/>
      </c>
      <c r="FU77" s="33" t="str">
        <f t="shared" si="71"/>
        <v/>
      </c>
      <c r="FV77" s="33" t="str">
        <f t="shared" si="71"/>
        <v/>
      </c>
      <c r="FW77" s="33" t="str">
        <f t="shared" si="71"/>
        <v/>
      </c>
      <c r="FX77" s="33" t="str">
        <f t="shared" si="71"/>
        <v/>
      </c>
      <c r="FY77" s="33" t="str">
        <f t="shared" si="71"/>
        <v/>
      </c>
      <c r="FZ77" s="33" t="str">
        <f t="shared" si="71"/>
        <v/>
      </c>
    </row>
    <row r="78" spans="1:182">
      <c r="A78" s="31" t="s">
        <v>109</v>
      </c>
      <c r="B78" s="29" t="s">
        <v>39</v>
      </c>
      <c r="C78" s="36">
        <f t="shared" ref="C78:BN78" si="72">IF(C45=0,"",C45/C12)</f>
        <v>677.21823635765941</v>
      </c>
      <c r="D78" s="36">
        <f t="shared" si="72"/>
        <v>653.90392973428686</v>
      </c>
      <c r="E78" s="36">
        <f t="shared" si="72"/>
        <v>667.92568283166111</v>
      </c>
      <c r="F78" s="36">
        <f t="shared" si="72"/>
        <v>686.85354202506755</v>
      </c>
      <c r="G78" s="36">
        <f t="shared" si="72"/>
        <v>685.35559477442393</v>
      </c>
      <c r="H78" s="36">
        <f t="shared" si="72"/>
        <v>707.26258403962402</v>
      </c>
      <c r="I78" s="36">
        <f t="shared" si="72"/>
        <v>706.639123931624</v>
      </c>
      <c r="J78" s="36">
        <f t="shared" si="72"/>
        <v>706.17492777644645</v>
      </c>
      <c r="K78" s="36">
        <f t="shared" si="72"/>
        <v>705.81588102658543</v>
      </c>
      <c r="L78" s="36">
        <f t="shared" si="72"/>
        <v>705.52989093550514</v>
      </c>
      <c r="M78" s="36">
        <f t="shared" si="72"/>
        <v>705.29671883421884</v>
      </c>
      <c r="N78" s="36">
        <f t="shared" si="72"/>
        <v>729.1085535002245</v>
      </c>
      <c r="O78" s="36">
        <f t="shared" si="72"/>
        <v>638.01286277936651</v>
      </c>
      <c r="P78" s="36">
        <f t="shared" si="72"/>
        <v>637.82509758023684</v>
      </c>
      <c r="Q78" s="36">
        <f t="shared" si="72"/>
        <v>659.164763126769</v>
      </c>
      <c r="R78" s="36">
        <f t="shared" si="72"/>
        <v>681.37916271276913</v>
      </c>
      <c r="S78" s="36">
        <f t="shared" si="72"/>
        <v>681.27561662111168</v>
      </c>
      <c r="T78" s="36">
        <f t="shared" si="72"/>
        <v>704.39688504799653</v>
      </c>
      <c r="U78" s="36">
        <f t="shared" si="72"/>
        <v>704.32295347858803</v>
      </c>
      <c r="V78" s="36">
        <f t="shared" si="72"/>
        <v>704.25647872183845</v>
      </c>
      <c r="W78" s="36">
        <f t="shared" si="72"/>
        <v>704.19638678716558</v>
      </c>
      <c r="X78" s="36">
        <f t="shared" si="72"/>
        <v>704.14180048226137</v>
      </c>
      <c r="Y78" s="36">
        <f t="shared" si="72"/>
        <v>704.09199631090655</v>
      </c>
      <c r="Z78" s="36">
        <f t="shared" si="72"/>
        <v>728.16664453406793</v>
      </c>
      <c r="AA78" s="36">
        <f t="shared" si="72"/>
        <v>636.75937075645027</v>
      </c>
      <c r="AB78" s="36">
        <f t="shared" si="72"/>
        <v>636.70756172839504</v>
      </c>
      <c r="AC78" s="36">
        <f t="shared" si="72"/>
        <v>658.24801538694851</v>
      </c>
      <c r="AD78" s="36">
        <f t="shared" si="72"/>
        <v>680.62796555154637</v>
      </c>
      <c r="AE78" s="36">
        <f t="shared" si="72"/>
        <v>680.59360588452307</v>
      </c>
      <c r="AF78" s="36">
        <f t="shared" si="72"/>
        <v>703.83686701120268</v>
      </c>
      <c r="AG78" s="36">
        <f t="shared" si="72"/>
        <v>703.80987774532082</v>
      </c>
      <c r="AH78" s="36">
        <f t="shared" si="72"/>
        <v>703.7845843566821</v>
      </c>
      <c r="AI78" s="36">
        <f t="shared" si="72"/>
        <v>703.76083187284894</v>
      </c>
      <c r="AJ78" s="36">
        <f t="shared" si="72"/>
        <v>703.73848364545006</v>
      </c>
      <c r="AK78" s="36">
        <f t="shared" si="72"/>
        <v>703.71741871962456</v>
      </c>
      <c r="AL78" s="36">
        <f t="shared" si="72"/>
        <v>727.85545242582089</v>
      </c>
      <c r="AM78" s="36">
        <f t="shared" si="72"/>
        <v>636.32353610877396</v>
      </c>
      <c r="AN78" s="36">
        <f t="shared" si="72"/>
        <v>636.29970982506075</v>
      </c>
      <c r="AO78" s="36">
        <f t="shared" si="72"/>
        <v>657.89825682122193</v>
      </c>
      <c r="AP78" s="36">
        <f t="shared" si="72"/>
        <v>680.32955736835913</v>
      </c>
      <c r="AQ78" s="36">
        <f t="shared" si="72"/>
        <v>680.31261012540892</v>
      </c>
      <c r="AR78" s="36">
        <f t="shared" si="72"/>
        <v>703.59816544566536</v>
      </c>
      <c r="AS78" s="36">
        <f t="shared" si="72"/>
        <v>703.58431142067241</v>
      </c>
      <c r="AT78" s="36">
        <f t="shared" si="72"/>
        <v>703.57108957712057</v>
      </c>
      <c r="AU78" s="36">
        <f t="shared" si="72"/>
        <v>703.55845760906971</v>
      </c>
      <c r="AV78" s="36">
        <f t="shared" si="72"/>
        <v>703.54637690306265</v>
      </c>
      <c r="AW78" s="36">
        <f t="shared" si="72"/>
        <v>703.53481214387477</v>
      </c>
      <c r="AX78" s="36">
        <f t="shared" si="72"/>
        <v>727.70037198441787</v>
      </c>
      <c r="AY78" s="36">
        <f t="shared" si="72"/>
        <v>636.10207851349128</v>
      </c>
      <c r="AZ78" s="36">
        <f t="shared" si="72"/>
        <v>636.08844193979201</v>
      </c>
      <c r="BA78" s="36">
        <f t="shared" si="72"/>
        <v>657.71372265716366</v>
      </c>
      <c r="BB78" s="36">
        <f t="shared" si="72"/>
        <v>680.16936224813071</v>
      </c>
      <c r="BC78" s="36">
        <f t="shared" si="72"/>
        <v>680.15929842400362</v>
      </c>
      <c r="BD78" s="36">
        <f t="shared" si="72"/>
        <v>703.46588995193997</v>
      </c>
      <c r="BE78" s="36">
        <f t="shared" si="72"/>
        <v>703.4574805335036</v>
      </c>
      <c r="BF78" s="36">
        <f t="shared" si="72"/>
        <v>703.44937236989995</v>
      </c>
      <c r="BG78" s="36">
        <f t="shared" si="72"/>
        <v>703.44154955797649</v>
      </c>
      <c r="BH78" s="36">
        <f t="shared" si="72"/>
        <v>703.43399729458895</v>
      </c>
      <c r="BI78" s="36">
        <f t="shared" si="72"/>
        <v>703.42670178310721</v>
      </c>
      <c r="BJ78" s="36">
        <f t="shared" si="72"/>
        <v>727.60748805996673</v>
      </c>
      <c r="BK78" s="36">
        <f t="shared" si="72"/>
        <v>635.96804891169222</v>
      </c>
      <c r="BL78" s="36">
        <f t="shared" si="72"/>
        <v>635.95922955051878</v>
      </c>
      <c r="BM78" s="36">
        <f t="shared" si="72"/>
        <v>657.59970562608919</v>
      </c>
      <c r="BN78" s="36">
        <f t="shared" si="72"/>
        <v>680.06941249320153</v>
      </c>
      <c r="BO78" s="36">
        <f t="shared" ref="BO78:CI78" si="73">IF(BO45=0,"",BO45/BO12)</f>
        <v>680.06275387751157</v>
      </c>
      <c r="BP78" s="36">
        <f t="shared" si="73"/>
        <v>703.38183938812415</v>
      </c>
      <c r="BQ78" s="36">
        <f t="shared" si="73"/>
        <v>703.37619767296781</v>
      </c>
      <c r="BR78" s="36">
        <f t="shared" si="73"/>
        <v>703.37072230827619</v>
      </c>
      <c r="BS78" s="36">
        <f t="shared" si="73"/>
        <v>703.36540604348033</v>
      </c>
      <c r="BT78" s="36">
        <f t="shared" si="73"/>
        <v>703.36024204334126</v>
      </c>
      <c r="BU78" s="36">
        <f t="shared" si="73"/>
        <v>703.35522385863305</v>
      </c>
      <c r="BV78" s="36">
        <f t="shared" si="73"/>
        <v>727.54563376772046</v>
      </c>
      <c r="BW78" s="36">
        <f t="shared" si="73"/>
        <v>635.87820933441014</v>
      </c>
      <c r="BX78" s="36">
        <f t="shared" si="73"/>
        <v>635.87204161705279</v>
      </c>
      <c r="BY78" s="36">
        <f t="shared" si="73"/>
        <v>657.52226921404861</v>
      </c>
      <c r="BZ78" s="36">
        <f t="shared" si="73"/>
        <v>680.00110197225968</v>
      </c>
      <c r="CA78" s="36">
        <f t="shared" si="73"/>
        <v>679.99637279625188</v>
      </c>
      <c r="CB78" s="36">
        <f t="shared" si="73"/>
        <v>703.3237072683055</v>
      </c>
      <c r="CC78" s="36">
        <f t="shared" si="73"/>
        <v>703.3196618219514</v>
      </c>
      <c r="CD78" s="36">
        <f t="shared" si="73"/>
        <v>703.31571772805728</v>
      </c>
      <c r="CE78" s="36">
        <f t="shared" si="73"/>
        <v>703.31187122489939</v>
      </c>
      <c r="CF78" s="36">
        <f t="shared" si="73"/>
        <v>703.30811873463517</v>
      </c>
      <c r="CG78" s="36">
        <f t="shared" si="73"/>
        <v>703.30445685220423</v>
      </c>
      <c r="CH78" s="36">
        <f t="shared" si="73"/>
        <v>727.50148554778548</v>
      </c>
      <c r="CI78" s="36">
        <f t="shared" si="73"/>
        <v>635.8137982467141</v>
      </c>
      <c r="CJ78" s="36">
        <f t="shared" ref="CJ78:CO78" si="74">IF(CJ45=0,"",CJ45/CJ12)</f>
        <v>635.80924399674393</v>
      </c>
      <c r="CK78" s="36">
        <f t="shared" si="74"/>
        <v>657.46624258830991</v>
      </c>
      <c r="CL78" s="36">
        <f t="shared" si="74"/>
        <v>679.95146040079908</v>
      </c>
      <c r="CM78" s="36">
        <f t="shared" si="74"/>
        <v>679.94792909902571</v>
      </c>
      <c r="CN78" s="36">
        <f t="shared" si="74"/>
        <v>703.28110651039322</v>
      </c>
      <c r="CO78" s="36">
        <f t="shared" si="74"/>
        <v>703.2780645524067</v>
      </c>
      <c r="CP78" s="36">
        <f t="shared" si="42"/>
        <v>703.27508884689166</v>
      </c>
      <c r="CQ78" s="36">
        <f t="shared" si="42"/>
        <v>703.2721772527409</v>
      </c>
      <c r="CR78" s="36">
        <f t="shared" si="42"/>
        <v>703.2693277201239</v>
      </c>
      <c r="CS78" s="36">
        <f t="shared" si="42"/>
        <v>703.26653828567419</v>
      </c>
      <c r="CT78" s="36">
        <f t="shared" si="42"/>
        <v>752.55839613101057</v>
      </c>
      <c r="CU78" s="36">
        <f t="shared" ref="CU78:CZ78" si="75">IF(CU45=0,"",CU45/CU12)</f>
        <v>635.76535805741594</v>
      </c>
      <c r="CV78" s="36">
        <f t="shared" si="75"/>
        <v>635.76185798845268</v>
      </c>
      <c r="CW78" s="36">
        <f t="shared" si="75"/>
        <v>657.42382499730979</v>
      </c>
      <c r="CX78" s="36">
        <f t="shared" si="75"/>
        <v>679.91375464028943</v>
      </c>
      <c r="CY78" s="36">
        <f t="shared" si="75"/>
        <v>679.91101766212898</v>
      </c>
      <c r="CZ78" s="36">
        <f t="shared" si="75"/>
        <v>703.24854626644139</v>
      </c>
      <c r="DA78" s="36">
        <f t="shared" si="44"/>
        <v>703.24617594349559</v>
      </c>
      <c r="DB78" s="36">
        <f t="shared" si="44"/>
        <v>703.2438512786382</v>
      </c>
      <c r="DC78" s="36">
        <f t="shared" si="44"/>
        <v>703.2415709652272</v>
      </c>
      <c r="DD78" s="36">
        <f t="shared" si="44"/>
        <v>727.44654740591056</v>
      </c>
      <c r="DE78" s="36">
        <f t="shared" si="44"/>
        <v>727.44458779292847</v>
      </c>
      <c r="DF78" s="36">
        <f t="shared" ref="DF78:DR78" si="76">IF(DF45=0,"",DF45/DF12)</f>
        <v>752.53567317839702</v>
      </c>
      <c r="DG78" s="36">
        <f t="shared" si="76"/>
        <v>635.7276039226565</v>
      </c>
      <c r="DH78" s="36">
        <f t="shared" si="76"/>
        <v>635.72483026787836</v>
      </c>
      <c r="DI78" s="36">
        <f t="shared" si="76"/>
        <v>657.39059492767115</v>
      </c>
      <c r="DJ78" s="36">
        <f t="shared" si="76"/>
        <v>679.88414190373919</v>
      </c>
      <c r="DK78" s="36">
        <f t="shared" si="76"/>
        <v>679.88195853393529</v>
      </c>
      <c r="DL78" s="36">
        <f t="shared" si="76"/>
        <v>703.22285109213817</v>
      </c>
      <c r="DM78" s="36">
        <f t="shared" si="76"/>
        <v>703.22095224349891</v>
      </c>
      <c r="DN78" s="36">
        <f t="shared" si="76"/>
        <v>703.21908618188604</v>
      </c>
      <c r="DO78" s="36">
        <f t="shared" si="76"/>
        <v>703.21725206537849</v>
      </c>
      <c r="DP78" s="36">
        <f t="shared" si="76"/>
        <v>703.21544908063481</v>
      </c>
      <c r="DQ78" s="36">
        <f t="shared" si="76"/>
        <v>703.21367644169356</v>
      </c>
      <c r="DR78" s="36">
        <f t="shared" si="76"/>
        <v>727.42208883557339</v>
      </c>
      <c r="DS78" s="36">
        <f t="shared" ref="DS78:ED78" si="77">IF(DS45=0,"",DS45/DS12)</f>
        <v>635.69735106373798</v>
      </c>
      <c r="DT78" s="36">
        <f t="shared" si="77"/>
        <v>635.69509908821647</v>
      </c>
      <c r="DU78" s="36">
        <f t="shared" si="77"/>
        <v>657.36385907621013</v>
      </c>
      <c r="DV78" s="36">
        <f t="shared" si="77"/>
        <v>679.86026913227624</v>
      </c>
      <c r="DW78" s="36">
        <f t="shared" si="77"/>
        <v>679.85848693522735</v>
      </c>
      <c r="DX78" s="36">
        <f t="shared" si="77"/>
        <v>703.20205687761677</v>
      </c>
      <c r="DY78" s="36">
        <f t="shared" si="77"/>
        <v>703.20050164365546</v>
      </c>
      <c r="DZ78" s="36">
        <f t="shared" si="77"/>
        <v>703.19897074268124</v>
      </c>
      <c r="EA78" s="36">
        <f t="shared" si="77"/>
        <v>703.19746360806107</v>
      </c>
      <c r="EB78" s="36">
        <f t="shared" si="77"/>
        <v>703.19597969061851</v>
      </c>
      <c r="EC78" s="36">
        <f t="shared" si="77"/>
        <v>703.19451845796914</v>
      </c>
      <c r="ED78" s="36">
        <f t="shared" si="77"/>
        <v>727.4052586812104</v>
      </c>
      <c r="EE78" s="36">
        <f>IF(EE45=0,"",EE45/EE12)</f>
        <v>635.67256589022247</v>
      </c>
      <c r="EF78" s="36">
        <f t="shared" ref="EF78:EL78" si="78">IF(EF45=0,"",EF45/EF12)</f>
        <v>635.67070114723595</v>
      </c>
      <c r="EG78" s="36">
        <f t="shared" si="78"/>
        <v>657.34188314474864</v>
      </c>
      <c r="EH78" s="36">
        <f t="shared" si="78"/>
        <v>679.84061487695215</v>
      </c>
      <c r="EI78" s="36">
        <f t="shared" si="78"/>
        <v>679.83913264699765</v>
      </c>
      <c r="EJ78" s="36">
        <f t="shared" si="78"/>
        <v>703.18488352791348</v>
      </c>
      <c r="EK78" s="36">
        <f t="shared" si="78"/>
        <v>703.18358642509202</v>
      </c>
      <c r="EL78" s="36">
        <f t="shared" si="78"/>
        <v>703.1823078749361</v>
      </c>
      <c r="EM78" s="36">
        <f t="shared" si="48"/>
        <v>703.18104748222947</v>
      </c>
      <c r="EN78" s="36">
        <f t="shared" si="48"/>
        <v>703.17980486290253</v>
      </c>
      <c r="EO78" s="36">
        <f t="shared" si="48"/>
        <v>703.17857964364111</v>
      </c>
      <c r="EP78" s="36">
        <f t="shared" si="48"/>
        <v>727.39123664416695</v>
      </c>
      <c r="EQ78" s="36">
        <f t="shared" ref="EQ78:FB78" si="79">IF(EQ45=0,"",EQ45/EQ12)</f>
        <v>635.65188896411519</v>
      </c>
      <c r="ER78" s="36">
        <f t="shared" si="79"/>
        <v>635.65031952978939</v>
      </c>
      <c r="ES78" s="36">
        <f t="shared" si="79"/>
        <v>679.82542088106823</v>
      </c>
      <c r="ET78" s="36">
        <f t="shared" si="79"/>
        <v>679.82415174236712</v>
      </c>
      <c r="EU78" s="36">
        <f t="shared" si="79"/>
        <v>679.82289966002475</v>
      </c>
      <c r="EV78" s="36">
        <f t="shared" si="79"/>
        <v>703.17046104523115</v>
      </c>
      <c r="EW78" s="36">
        <f t="shared" si="79"/>
        <v>703.16936276135823</v>
      </c>
      <c r="EX78" s="36">
        <f t="shared" si="79"/>
        <v>703.16827894483936</v>
      </c>
      <c r="EY78" s="36">
        <f t="shared" si="79"/>
        <v>703.16720931168345</v>
      </c>
      <c r="EZ78" s="36">
        <f t="shared" si="79"/>
        <v>727.38122262365744</v>
      </c>
      <c r="FA78" s="36">
        <f t="shared" si="79"/>
        <v>727.38029236161174</v>
      </c>
      <c r="FB78" s="36">
        <f t="shared" si="79"/>
        <v>727.37937403813532</v>
      </c>
      <c r="FC78" s="36">
        <f t="shared" ref="FC78:FN78" si="80">IF(FC45=0,"",FC45/FC12)</f>
        <v>635.63437702133069</v>
      </c>
      <c r="FD78" s="36">
        <f t="shared" si="80"/>
        <v>635.63303792185957</v>
      </c>
      <c r="FE78" s="36">
        <f t="shared" si="80"/>
        <v>657.3078948741578</v>
      </c>
      <c r="FF78" s="36">
        <f t="shared" si="80"/>
        <v>679.81016090452863</v>
      </c>
      <c r="FG78" s="36">
        <f t="shared" si="80"/>
        <v>679.80908924970788</v>
      </c>
      <c r="FH78" s="36">
        <f t="shared" si="80"/>
        <v>703.15817748085465</v>
      </c>
      <c r="FI78" s="36">
        <f t="shared" si="80"/>
        <v>703.15723557532272</v>
      </c>
      <c r="FJ78" s="36">
        <f t="shared" si="80"/>
        <v>703.15630516841441</v>
      </c>
      <c r="FK78" s="36">
        <f t="shared" si="80"/>
        <v>703.15538605084691</v>
      </c>
      <c r="FL78" s="36">
        <f t="shared" si="80"/>
        <v>703.15447801838627</v>
      </c>
      <c r="FM78" s="36">
        <f t="shared" si="80"/>
        <v>703.15358087169511</v>
      </c>
      <c r="FN78" s="36">
        <f t="shared" si="80"/>
        <v>727.36920769081735</v>
      </c>
      <c r="FO78" s="36">
        <f t="shared" ref="FO78:FZ78" si="81">IF(FO45=0,"",FO45/FO12)</f>
        <v>635.61935503616462</v>
      </c>
      <c r="FP78" s="36">
        <f t="shared" si="81"/>
        <v>635.61819904928871</v>
      </c>
      <c r="FQ78" s="36" t="str">
        <f t="shared" si="81"/>
        <v/>
      </c>
      <c r="FR78" s="36" t="str">
        <f t="shared" si="81"/>
        <v/>
      </c>
      <c r="FS78" s="36" t="str">
        <f t="shared" si="81"/>
        <v/>
      </c>
      <c r="FT78" s="36" t="str">
        <f t="shared" si="81"/>
        <v/>
      </c>
      <c r="FU78" s="36" t="str">
        <f t="shared" si="81"/>
        <v/>
      </c>
      <c r="FV78" s="36" t="str">
        <f t="shared" si="81"/>
        <v/>
      </c>
      <c r="FW78" s="36" t="str">
        <f t="shared" si="81"/>
        <v/>
      </c>
      <c r="FX78" s="36" t="str">
        <f t="shared" si="81"/>
        <v/>
      </c>
      <c r="FY78" s="36" t="str">
        <f t="shared" si="81"/>
        <v/>
      </c>
      <c r="FZ78" s="36" t="str">
        <f t="shared" si="81"/>
        <v/>
      </c>
    </row>
    <row r="79" spans="1:182">
      <c r="A79" s="27" t="s">
        <v>114</v>
      </c>
      <c r="B79" s="28" t="s">
        <v>19</v>
      </c>
      <c r="FO79" s="321"/>
      <c r="FP79" s="321"/>
      <c r="FQ79" s="321"/>
      <c r="FR79" s="321"/>
      <c r="FS79" s="321"/>
      <c r="FT79" s="321"/>
      <c r="FU79" s="321"/>
      <c r="FV79" s="321"/>
      <c r="FW79" s="321"/>
      <c r="FX79" s="321"/>
      <c r="FY79" s="321"/>
      <c r="FZ79" s="321"/>
    </row>
    <row r="80" spans="1:182">
      <c r="A80" s="31" t="s">
        <v>109</v>
      </c>
      <c r="B80" s="28" t="s">
        <v>36</v>
      </c>
      <c r="C80" s="33" t="str">
        <f>IF(C47=0,"",C47/C14)</f>
        <v/>
      </c>
      <c r="D80" s="33" t="str">
        <f t="shared" ref="D80:BO80" si="82">IF(D47=0,"",D47/D14)</f>
        <v/>
      </c>
      <c r="E80" s="33">
        <f t="shared" si="82"/>
        <v>6.6673002385211682</v>
      </c>
      <c r="F80" s="33">
        <f t="shared" si="82"/>
        <v>10.205495459401709</v>
      </c>
      <c r="G80" s="33">
        <f t="shared" si="82"/>
        <v>12.362698547764918</v>
      </c>
      <c r="H80" s="33">
        <f t="shared" si="82"/>
        <v>14.821158403208164</v>
      </c>
      <c r="I80" s="33">
        <f t="shared" si="82"/>
        <v>20.747573983987031</v>
      </c>
      <c r="J80" s="33">
        <f t="shared" si="82"/>
        <v>24.216444103434767</v>
      </c>
      <c r="K80" s="33">
        <f t="shared" si="82"/>
        <v>28.061182336182338</v>
      </c>
      <c r="L80" s="33">
        <f t="shared" si="82"/>
        <v>32.300766259127187</v>
      </c>
      <c r="M80" s="33">
        <f t="shared" si="82"/>
        <v>32.267532472505593</v>
      </c>
      <c r="N80" s="33">
        <f t="shared" si="82"/>
        <v>32.240229416031923</v>
      </c>
      <c r="O80" s="33" t="str">
        <f t="shared" si="82"/>
        <v/>
      </c>
      <c r="P80" s="33" t="str">
        <f t="shared" si="82"/>
        <v/>
      </c>
      <c r="Q80" s="33">
        <f t="shared" si="82"/>
        <v>6.5780931150740827</v>
      </c>
      <c r="R80" s="33">
        <f t="shared" si="82"/>
        <v>10.084391370278468</v>
      </c>
      <c r="S80" s="33">
        <f t="shared" si="82"/>
        <v>12.243119512762368</v>
      </c>
      <c r="T80" s="33">
        <f t="shared" si="82"/>
        <v>14.698455793850531</v>
      </c>
      <c r="U80" s="33">
        <f t="shared" si="82"/>
        <v>20.580900447427297</v>
      </c>
      <c r="V80" s="33">
        <f t="shared" si="82"/>
        <v>24.042951366815004</v>
      </c>
      <c r="W80" s="33">
        <f t="shared" si="82"/>
        <v>27.879133634749579</v>
      </c>
      <c r="X80" s="33">
        <f t="shared" si="82"/>
        <v>32.108816775040175</v>
      </c>
      <c r="Y80" s="33">
        <f t="shared" si="82"/>
        <v>32.102184802658449</v>
      </c>
      <c r="Z80" s="33">
        <f t="shared" si="82"/>
        <v>32.096124371774664</v>
      </c>
      <c r="AA80" s="33" t="str">
        <f t="shared" si="82"/>
        <v/>
      </c>
      <c r="AB80" s="33" t="str">
        <f t="shared" si="82"/>
        <v/>
      </c>
      <c r="AC80" s="33">
        <f t="shared" si="82"/>
        <v>6.5709231967409538</v>
      </c>
      <c r="AD80" s="33">
        <f t="shared" si="82"/>
        <v>10.070451331242696</v>
      </c>
      <c r="AE80" s="33">
        <f t="shared" si="82"/>
        <v>12.225548081090995</v>
      </c>
      <c r="AF80" s="33">
        <f t="shared" si="82"/>
        <v>14.676790312198262</v>
      </c>
      <c r="AG80" s="33">
        <f t="shared" si="82"/>
        <v>20.546811195406583</v>
      </c>
      <c r="AH80" s="33">
        <f t="shared" si="82"/>
        <v>24.002987650792694</v>
      </c>
      <c r="AI80" s="33">
        <f t="shared" si="82"/>
        <v>27.832793965293966</v>
      </c>
      <c r="AJ80" s="33">
        <f t="shared" si="82"/>
        <v>32.055595379342165</v>
      </c>
      <c r="AK80" s="33">
        <f t="shared" si="82"/>
        <v>32.052845765345765</v>
      </c>
      <c r="AL80" s="33">
        <f t="shared" si="82"/>
        <v>32.050252346948746</v>
      </c>
      <c r="AM80" s="33" t="str">
        <f t="shared" si="82"/>
        <v/>
      </c>
      <c r="AN80" s="33" t="str">
        <f t="shared" si="82"/>
        <v/>
      </c>
      <c r="AO80" s="33">
        <f t="shared" si="82"/>
        <v>6.5682700515447001</v>
      </c>
      <c r="AP80" s="33">
        <f t="shared" si="82"/>
        <v>10.065063036852315</v>
      </c>
      <c r="AQ80" s="33">
        <f t="shared" si="82"/>
        <v>12.218484269452819</v>
      </c>
      <c r="AR80" s="33">
        <f t="shared" si="82"/>
        <v>14.667761957959053</v>
      </c>
      <c r="AS80" s="33">
        <f t="shared" si="82"/>
        <v>20.532122651302814</v>
      </c>
      <c r="AT80" s="33">
        <f t="shared" si="82"/>
        <v>23.985234777225031</v>
      </c>
      <c r="AU80" s="33">
        <f t="shared" si="82"/>
        <v>27.811618884549354</v>
      </c>
      <c r="AV80" s="33">
        <f t="shared" si="82"/>
        <v>32.030628557891177</v>
      </c>
      <c r="AW80" s="33">
        <f t="shared" si="82"/>
        <v>32.029133338070395</v>
      </c>
      <c r="AX80" s="33">
        <f t="shared" si="82"/>
        <v>32.027701465201467</v>
      </c>
      <c r="AY80" s="33" t="str">
        <f t="shared" si="82"/>
        <v/>
      </c>
      <c r="AZ80" s="33" t="str">
        <f t="shared" si="82"/>
        <v/>
      </c>
      <c r="BA80" s="33">
        <f t="shared" si="82"/>
        <v>6.5668879359848198</v>
      </c>
      <c r="BB80" s="33">
        <f t="shared" si="82"/>
        <v>10.062204361584133</v>
      </c>
      <c r="BC80" s="33">
        <f t="shared" si="82"/>
        <v>12.214672289698607</v>
      </c>
      <c r="BD80" s="33">
        <f t="shared" si="82"/>
        <v>12.214432345827227</v>
      </c>
      <c r="BE80" s="33">
        <f t="shared" si="82"/>
        <v>17.425949221223373</v>
      </c>
      <c r="BF80" s="33">
        <f t="shared" si="82"/>
        <v>20.523420673785395</v>
      </c>
      <c r="BG80" s="33">
        <f t="shared" si="82"/>
        <v>23.974560381916039</v>
      </c>
      <c r="BH80" s="33">
        <f t="shared" si="82"/>
        <v>27.798706148743467</v>
      </c>
      <c r="BI80" s="33">
        <f t="shared" si="82"/>
        <v>27.797951816507975</v>
      </c>
      <c r="BJ80" s="33">
        <f t="shared" si="82"/>
        <v>27.797222970569699</v>
      </c>
      <c r="BK80" s="33" t="str">
        <f t="shared" si="82"/>
        <v/>
      </c>
      <c r="BL80" s="33" t="str">
        <f t="shared" si="82"/>
        <v/>
      </c>
      <c r="BM80" s="33">
        <f t="shared" si="82"/>
        <v>6.5660399923459609</v>
      </c>
      <c r="BN80" s="33">
        <f t="shared" si="82"/>
        <v>6.5659838888723696</v>
      </c>
      <c r="BO80" s="33">
        <f t="shared" si="82"/>
        <v>12.212286812350987</v>
      </c>
      <c r="BP80" s="33">
        <f t="shared" ref="BP80:CI80" si="83">IF(BP47=0,"",BP47/BP14)</f>
        <v>12.212127698644736</v>
      </c>
      <c r="BQ80" s="33">
        <f t="shared" si="83"/>
        <v>17.421940111859467</v>
      </c>
      <c r="BR80" s="33">
        <f t="shared" si="83"/>
        <v>20.518377697707759</v>
      </c>
      <c r="BS80" s="33">
        <f t="shared" si="83"/>
        <v>23.968319907451995</v>
      </c>
      <c r="BT80" s="33">
        <f t="shared" si="83"/>
        <v>27.791093162995697</v>
      </c>
      <c r="BU80" s="33">
        <f t="shared" si="83"/>
        <v>27.790576240028983</v>
      </c>
      <c r="BV80" s="33">
        <f t="shared" si="83"/>
        <v>23.967088544343554</v>
      </c>
      <c r="BW80" s="33" t="str">
        <f t="shared" si="83"/>
        <v/>
      </c>
      <c r="BX80" s="33" t="str">
        <f t="shared" si="83"/>
        <v/>
      </c>
      <c r="BY80" s="33">
        <f t="shared" si="83"/>
        <v>12.21088884178825</v>
      </c>
      <c r="BZ80" s="33">
        <f t="shared" si="83"/>
        <v>14.65784034071522</v>
      </c>
      <c r="CA80" s="33">
        <f t="shared" si="83"/>
        <v>14.657682657402392</v>
      </c>
      <c r="CB80" s="33">
        <f t="shared" si="83"/>
        <v>14.657529061990809</v>
      </c>
      <c r="CC80" s="33">
        <f t="shared" si="83"/>
        <v>20.515115104604181</v>
      </c>
      <c r="CD80" s="33">
        <f t="shared" si="83"/>
        <v>23.964261068132551</v>
      </c>
      <c r="CE80" s="33">
        <f t="shared" si="83"/>
        <v>27.786116050075901</v>
      </c>
      <c r="CF80" s="33">
        <f t="shared" si="83"/>
        <v>32.000000240661379</v>
      </c>
      <c r="CG80" s="33">
        <f t="shared" si="83"/>
        <v>31.99953237745294</v>
      </c>
      <c r="CH80" s="33">
        <f t="shared" si="83"/>
        <v>31.99907575996723</v>
      </c>
      <c r="CI80" s="33" t="str">
        <f t="shared" si="83"/>
        <v/>
      </c>
      <c r="CJ80" s="33" t="str">
        <f t="shared" ref="CJ80:CO80" si="84">IF(CJ47=0,"",CJ47/CJ14)</f>
        <v/>
      </c>
      <c r="CK80" s="33">
        <f t="shared" si="84"/>
        <v>12.209639753210121</v>
      </c>
      <c r="CL80" s="33">
        <f t="shared" si="84"/>
        <v>14.656186982855749</v>
      </c>
      <c r="CM80" s="33">
        <f t="shared" si="84"/>
        <v>14.656069523079761</v>
      </c>
      <c r="CN80" s="33">
        <f t="shared" si="84"/>
        <v>14.655954698516256</v>
      </c>
      <c r="CO80" s="33">
        <f t="shared" si="84"/>
        <v>20.512463761331087</v>
      </c>
      <c r="CP80" s="33">
        <f t="shared" ref="CP80:CT83" si="85">IF(CP47=0,"",CP47/CP14)</f>
        <v>23.960950118825938</v>
      </c>
      <c r="CQ80" s="33">
        <f t="shared" si="85"/>
        <v>27.782040993985433</v>
      </c>
      <c r="CR80" s="33">
        <f t="shared" si="85"/>
        <v>31.995048469019753</v>
      </c>
      <c r="CS80" s="33">
        <f t="shared" si="85"/>
        <v>31.994692764085965</v>
      </c>
      <c r="CT80" s="33">
        <f t="shared" si="85"/>
        <v>31.994344531370601</v>
      </c>
      <c r="CU80" s="33" t="str">
        <f t="shared" ref="CU80:CZ80" si="86">IF(CU47=0,"",CU47/CU14)</f>
        <v/>
      </c>
      <c r="CV80" s="33" t="str">
        <f t="shared" si="86"/>
        <v/>
      </c>
      <c r="CW80" s="33">
        <f t="shared" si="86"/>
        <v>10.057740242537033</v>
      </c>
      <c r="CX80" s="33">
        <f t="shared" si="86"/>
        <v>10.057691256141059</v>
      </c>
      <c r="CY80" s="33">
        <f t="shared" si="86"/>
        <v>14.654842975258223</v>
      </c>
      <c r="CZ80" s="33">
        <f t="shared" si="86"/>
        <v>14.654753899946209</v>
      </c>
      <c r="DA80" s="33">
        <f t="shared" ref="DA80:DE83" si="87">IF(DA47=0,"",DA47/DA14)</f>
        <v>20.510435221061265</v>
      </c>
      <c r="DB80" s="33">
        <f t="shared" si="87"/>
        <v>23.958409285136323</v>
      </c>
      <c r="DC80" s="33">
        <f t="shared" si="87"/>
        <v>27.778904574410188</v>
      </c>
      <c r="DD80" s="33">
        <f t="shared" si="87"/>
        <v>31.991226300553123</v>
      </c>
      <c r="DE80" s="33">
        <f t="shared" si="87"/>
        <v>31.990946773305541</v>
      </c>
      <c r="DF80" s="33">
        <f t="shared" ref="DF80:DR80" si="88">IF(DF47=0,"",DF47/DF14)</f>
        <v>31.99067246076261</v>
      </c>
      <c r="DG80" s="33" t="str">
        <f t="shared" si="88"/>
        <v/>
      </c>
      <c r="DH80" s="33" t="str">
        <f t="shared" si="88"/>
        <v/>
      </c>
      <c r="DI80" s="33">
        <f t="shared" si="88"/>
        <v>12.207958165464253</v>
      </c>
      <c r="DJ80" s="33">
        <f t="shared" si="88"/>
        <v>12.207903860925644</v>
      </c>
      <c r="DK80" s="33">
        <f t="shared" si="88"/>
        <v>14.653878916139684</v>
      </c>
      <c r="DL80" s="33">
        <f t="shared" si="88"/>
        <v>14.653807808380455</v>
      </c>
      <c r="DM80" s="33">
        <f t="shared" si="88"/>
        <v>20.508833103270725</v>
      </c>
      <c r="DN80" s="33">
        <f t="shared" si="88"/>
        <v>23.956397870261029</v>
      </c>
      <c r="DO80" s="33">
        <f t="shared" si="88"/>
        <v>27.776415979533109</v>
      </c>
      <c r="DP80" s="33">
        <f t="shared" si="88"/>
        <v>27.776231600807566</v>
      </c>
      <c r="DQ80" s="33">
        <f t="shared" si="88"/>
        <v>27.776050341986164</v>
      </c>
      <c r="DR80" s="33">
        <f t="shared" si="88"/>
        <v>27.775872124544627</v>
      </c>
      <c r="DS80" s="33" t="str">
        <f t="shared" ref="DS80:ED80" si="89">IF(DS47=0,"",DS47/DS14)</f>
        <v/>
      </c>
      <c r="DT80" s="33" t="str">
        <f t="shared" si="89"/>
        <v/>
      </c>
      <c r="DU80" s="33">
        <f t="shared" si="89"/>
        <v>12.207365202196707</v>
      </c>
      <c r="DV80" s="33">
        <f t="shared" si="89"/>
        <v>14.653160247522992</v>
      </c>
      <c r="DW80" s="33">
        <f t="shared" si="89"/>
        <v>14.653101229157221</v>
      </c>
      <c r="DX80" s="33">
        <f t="shared" si="89"/>
        <v>14.653043153981077</v>
      </c>
      <c r="DY80" s="33">
        <f t="shared" si="89"/>
        <v>20.507535737830057</v>
      </c>
      <c r="DZ80" s="33">
        <f t="shared" si="89"/>
        <v>23.954766018572467</v>
      </c>
      <c r="EA80" s="33">
        <f t="shared" si="89"/>
        <v>27.77439328598005</v>
      </c>
      <c r="EB80" s="33">
        <f t="shared" si="89"/>
        <v>27.774241688974083</v>
      </c>
      <c r="EC80" s="33">
        <f t="shared" si="89"/>
        <v>27.774092420734419</v>
      </c>
      <c r="ED80" s="33">
        <f t="shared" si="89"/>
        <v>27.773945428009839</v>
      </c>
      <c r="EE80" s="33" t="str">
        <f>IF(EE47=0,"",EE47/EE14)</f>
        <v/>
      </c>
      <c r="EF80" s="33" t="str">
        <f t="shared" ref="EF80:EL80" si="90">IF(EF47=0,"",EF47/EF14)</f>
        <v/>
      </c>
      <c r="EG80" s="33">
        <f t="shared" si="90"/>
        <v>12.2068783350934</v>
      </c>
      <c r="EH80" s="33">
        <f t="shared" si="90"/>
        <v>12.206841665914627</v>
      </c>
      <c r="EI80" s="33">
        <f t="shared" si="90"/>
        <v>14.652460633538205</v>
      </c>
      <c r="EJ80" s="33">
        <f t="shared" si="90"/>
        <v>14.652412310701926</v>
      </c>
      <c r="EK80" s="33">
        <f t="shared" si="90"/>
        <v>14.652364687454728</v>
      </c>
      <c r="EL80" s="33">
        <f t="shared" si="90"/>
        <v>14.652317748713454</v>
      </c>
      <c r="EM80" s="33">
        <f t="shared" ref="EM80:EP83" si="91">IF(EM47=0,"",EM47/EM14)</f>
        <v>27.7727168572941</v>
      </c>
      <c r="EN80" s="33">
        <f t="shared" si="91"/>
        <v>23.953212797035675</v>
      </c>
      <c r="EO80" s="33">
        <f t="shared" si="91"/>
        <v>27.772464961663076</v>
      </c>
      <c r="EP80" s="33">
        <f t="shared" si="91"/>
        <v>23.953015703244599</v>
      </c>
      <c r="EQ80" s="33"/>
      <c r="ER80" s="33" t="str">
        <f t="shared" ref="ER80:FB80" si="92">IF(ER47=0,"",ER47/ER14)</f>
        <v/>
      </c>
      <c r="ES80" s="33">
        <f t="shared" si="92"/>
        <v>12.206471427470969</v>
      </c>
      <c r="ET80" s="33">
        <f t="shared" si="92"/>
        <v>12.206440514520706</v>
      </c>
      <c r="EU80" s="33">
        <f t="shared" si="92"/>
        <v>14.651923815675051</v>
      </c>
      <c r="EV80" s="33">
        <f t="shared" si="92"/>
        <v>17.411871640087849</v>
      </c>
      <c r="EW80" s="33">
        <f t="shared" si="92"/>
        <v>20.505563034361554</v>
      </c>
      <c r="EX80" s="33">
        <f t="shared" si="92"/>
        <v>23.952279475183204</v>
      </c>
      <c r="EY80" s="33">
        <f t="shared" si="92"/>
        <v>27.771304788516325</v>
      </c>
      <c r="EZ80" s="33">
        <f t="shared" si="92"/>
        <v>20.505359913441126</v>
      </c>
      <c r="FA80" s="33">
        <f t="shared" si="92"/>
        <v>23.952023086657867</v>
      </c>
      <c r="FB80" s="33">
        <f t="shared" si="92"/>
        <v>23.951939826708983</v>
      </c>
      <c r="FC80" s="33"/>
      <c r="FD80" s="33" t="str">
        <f t="shared" ref="FD80:FN80" si="93">IF(FD47=0,"",FD47/FD14)</f>
        <v/>
      </c>
      <c r="FE80" s="33">
        <f t="shared" si="93"/>
        <v>12.206126276168499</v>
      </c>
      <c r="FF80" s="33">
        <f t="shared" si="93"/>
        <v>12.206099863237382</v>
      </c>
      <c r="FG80" s="33">
        <f t="shared" si="93"/>
        <v>14.65146744690988</v>
      </c>
      <c r="FH80" s="33">
        <f t="shared" si="93"/>
        <v>17.411274055641254</v>
      </c>
      <c r="FI80" s="33">
        <f t="shared" si="93"/>
        <v>20.504795641141332</v>
      </c>
      <c r="FJ80" s="33">
        <f t="shared" si="93"/>
        <v>23.951310483291458</v>
      </c>
      <c r="FK80" s="33">
        <f t="shared" si="93"/>
        <v>27.770099118383431</v>
      </c>
      <c r="FL80" s="33">
        <f t="shared" si="93"/>
        <v>31.980444269996379</v>
      </c>
      <c r="FM80" s="33">
        <f t="shared" si="93"/>
        <v>31.980330521644081</v>
      </c>
      <c r="FN80" s="33">
        <f t="shared" si="93"/>
        <v>31.980218133858461</v>
      </c>
      <c r="FO80" s="33" t="str">
        <f t="shared" ref="FO80:FZ80" si="94">IF(FO47=0,"",FO47/FO14)</f>
        <v/>
      </c>
      <c r="FP80" s="33" t="str">
        <f t="shared" si="94"/>
        <v/>
      </c>
      <c r="FQ80" s="33" t="str">
        <f t="shared" si="94"/>
        <v/>
      </c>
      <c r="FR80" s="33" t="str">
        <f t="shared" si="94"/>
        <v/>
      </c>
      <c r="FS80" s="33" t="str">
        <f t="shared" si="94"/>
        <v/>
      </c>
      <c r="FT80" s="33" t="str">
        <f t="shared" si="94"/>
        <v/>
      </c>
      <c r="FU80" s="33" t="str">
        <f t="shared" si="94"/>
        <v/>
      </c>
      <c r="FV80" s="33" t="str">
        <f t="shared" si="94"/>
        <v/>
      </c>
      <c r="FW80" s="33" t="str">
        <f t="shared" si="94"/>
        <v/>
      </c>
      <c r="FX80" s="33" t="str">
        <f t="shared" si="94"/>
        <v/>
      </c>
      <c r="FY80" s="33" t="str">
        <f t="shared" si="94"/>
        <v/>
      </c>
      <c r="FZ80" s="33" t="str">
        <f t="shared" si="94"/>
        <v/>
      </c>
    </row>
    <row r="81" spans="1:182">
      <c r="A81" s="31" t="s">
        <v>109</v>
      </c>
      <c r="B81" s="28" t="s">
        <v>37</v>
      </c>
      <c r="C81" s="33">
        <f t="shared" ref="C81:BN81" si="95">IF(C48=0,"",C48/C15)</f>
        <v>47.027243589743584</v>
      </c>
      <c r="D81" s="33">
        <f t="shared" si="95"/>
        <v>39.727756410256418</v>
      </c>
      <c r="E81" s="33">
        <f t="shared" si="95"/>
        <v>65.063748313090414</v>
      </c>
      <c r="F81" s="33">
        <f t="shared" si="95"/>
        <v>81.239730769230775</v>
      </c>
      <c r="G81" s="33">
        <f t="shared" si="95"/>
        <v>86.414162846774587</v>
      </c>
      <c r="H81" s="33">
        <f t="shared" si="95"/>
        <v>92.105845543345552</v>
      </c>
      <c r="I81" s="33">
        <f t="shared" si="95"/>
        <v>113.85136370283709</v>
      </c>
      <c r="J81" s="33">
        <f t="shared" si="95"/>
        <v>130.95709857082804</v>
      </c>
      <c r="K81" s="33">
        <f t="shared" si="95"/>
        <v>139.13800936717604</v>
      </c>
      <c r="L81" s="33">
        <f t="shared" si="95"/>
        <v>158.72054265804266</v>
      </c>
      <c r="M81" s="33">
        <f t="shared" si="95"/>
        <v>158.70591487318788</v>
      </c>
      <c r="N81" s="33">
        <f t="shared" si="95"/>
        <v>158.69383645785078</v>
      </c>
      <c r="O81" s="33">
        <f t="shared" si="95"/>
        <v>32.217399587591899</v>
      </c>
      <c r="P81" s="33">
        <f t="shared" si="95"/>
        <v>36.869045084681609</v>
      </c>
      <c r="Q81" s="33">
        <f t="shared" si="95"/>
        <v>64.119771873498451</v>
      </c>
      <c r="R81" s="33">
        <f t="shared" si="95"/>
        <v>80.646547168082108</v>
      </c>
      <c r="S81" s="33">
        <f t="shared" si="95"/>
        <v>86.05055679748304</v>
      </c>
      <c r="T81" s="33">
        <f t="shared" si="95"/>
        <v>91.875617408906876</v>
      </c>
      <c r="U81" s="33">
        <f t="shared" si="95"/>
        <v>113.69027636271014</v>
      </c>
      <c r="V81" s="33">
        <f t="shared" si="95"/>
        <v>130.81243565614648</v>
      </c>
      <c r="W81" s="33">
        <f t="shared" si="95"/>
        <v>139.0457468184436</v>
      </c>
      <c r="X81" s="33">
        <f t="shared" si="95"/>
        <v>158.63491903153314</v>
      </c>
      <c r="Y81" s="33">
        <f t="shared" si="95"/>
        <v>158.63191082219163</v>
      </c>
      <c r="Z81" s="33">
        <f t="shared" si="95"/>
        <v>158.62915889665888</v>
      </c>
      <c r="AA81" s="33">
        <f t="shared" si="95"/>
        <v>32.090564651553329</v>
      </c>
      <c r="AB81" s="33">
        <f t="shared" si="95"/>
        <v>36.730809527352086</v>
      </c>
      <c r="AC81" s="33">
        <f t="shared" si="95"/>
        <v>64.036659953423168</v>
      </c>
      <c r="AD81" s="33">
        <f t="shared" si="95"/>
        <v>80.573820690009953</v>
      </c>
      <c r="AE81" s="33">
        <f t="shared" si="95"/>
        <v>85.99459335567461</v>
      </c>
      <c r="AF81" s="33">
        <f t="shared" si="95"/>
        <v>91.833471038094316</v>
      </c>
      <c r="AG81" s="33">
        <f t="shared" si="95"/>
        <v>113.6563020479921</v>
      </c>
      <c r="AH81" s="33">
        <f t="shared" si="95"/>
        <v>130.77820587416204</v>
      </c>
      <c r="AI81" s="33">
        <f t="shared" si="95"/>
        <v>139.02171902954032</v>
      </c>
      <c r="AJ81" s="33">
        <f t="shared" si="95"/>
        <v>158.61068239845565</v>
      </c>
      <c r="AK81" s="33">
        <f t="shared" si="95"/>
        <v>158.60942427114605</v>
      </c>
      <c r="AL81" s="33">
        <f t="shared" si="95"/>
        <v>158.60823707298013</v>
      </c>
      <c r="AM81" s="33">
        <f t="shared" si="95"/>
        <v>32.04780218238033</v>
      </c>
      <c r="AN81" s="33">
        <f t="shared" si="95"/>
        <v>36.681711446046307</v>
      </c>
      <c r="AO81" s="33">
        <f t="shared" si="95"/>
        <v>64.005605404037922</v>
      </c>
      <c r="AP81" s="33">
        <f t="shared" si="95"/>
        <v>80.545446771233117</v>
      </c>
      <c r="AQ81" s="33">
        <f t="shared" si="95"/>
        <v>85.971903646035074</v>
      </c>
      <c r="AR81" s="33">
        <f t="shared" si="95"/>
        <v>91.815770307646957</v>
      </c>
      <c r="AS81" s="33">
        <f t="shared" si="95"/>
        <v>113.6415518423497</v>
      </c>
      <c r="AT81" s="33">
        <f t="shared" si="95"/>
        <v>130.7628879986755</v>
      </c>
      <c r="AU81" s="33">
        <f t="shared" si="95"/>
        <v>139.01066426904904</v>
      </c>
      <c r="AV81" s="33">
        <f t="shared" si="95"/>
        <v>158.5992367800996</v>
      </c>
      <c r="AW81" s="33">
        <f t="shared" si="95"/>
        <v>158.59854977270027</v>
      </c>
      <c r="AX81" s="33">
        <f t="shared" si="95"/>
        <v>158.59789170678908</v>
      </c>
      <c r="AY81" s="33">
        <f t="shared" si="95"/>
        <v>36.658172347379477</v>
      </c>
      <c r="AZ81" s="33">
        <f t="shared" si="95"/>
        <v>41.719926285491688</v>
      </c>
      <c r="BA81" s="33">
        <f t="shared" si="95"/>
        <v>70.844610564367656</v>
      </c>
      <c r="BB81" s="33">
        <f t="shared" si="95"/>
        <v>88.353652263374471</v>
      </c>
      <c r="BC81" s="33">
        <f t="shared" si="95"/>
        <v>94.01880533416913</v>
      </c>
      <c r="BD81" s="33">
        <f t="shared" si="95"/>
        <v>94.017792525614652</v>
      </c>
      <c r="BE81" s="33">
        <f t="shared" si="95"/>
        <v>115.75548243093625</v>
      </c>
      <c r="BF81" s="33">
        <f t="shared" si="95"/>
        <v>132.98047334747179</v>
      </c>
      <c r="BG81" s="33">
        <f t="shared" si="95"/>
        <v>140.99762263821725</v>
      </c>
      <c r="BH81" s="33">
        <f t="shared" si="95"/>
        <v>160.67700325613279</v>
      </c>
      <c r="BI81" s="33">
        <f t="shared" si="95"/>
        <v>160.67622356354107</v>
      </c>
      <c r="BJ81" s="33">
        <f t="shared" si="95"/>
        <v>160.67547008985133</v>
      </c>
      <c r="BK81" s="33">
        <f t="shared" si="95"/>
        <v>32.013415509782227</v>
      </c>
      <c r="BL81" s="33">
        <f t="shared" si="95"/>
        <v>32.012567946929863</v>
      </c>
      <c r="BM81" s="33">
        <f t="shared" si="95"/>
        <v>70.831949210434345</v>
      </c>
      <c r="BN81" s="33">
        <f t="shared" si="95"/>
        <v>70.831110687299287</v>
      </c>
      <c r="BO81" s="33">
        <f t="shared" ref="BO81:CI81" si="96">IF(BO48=0,"",BO48/BO15)</f>
        <v>94.00872828235731</v>
      </c>
      <c r="BP81" s="33">
        <f t="shared" si="96"/>
        <v>94.008055507726766</v>
      </c>
      <c r="BQ81" s="33">
        <f t="shared" si="96"/>
        <v>115.74667383102471</v>
      </c>
      <c r="BR81" s="33">
        <f t="shared" si="96"/>
        <v>132.97111578646386</v>
      </c>
      <c r="BS81" s="33">
        <f t="shared" si="96"/>
        <v>140.99017305294029</v>
      </c>
      <c r="BT81" s="33">
        <f t="shared" si="96"/>
        <v>160.66912831989848</v>
      </c>
      <c r="BU81" s="33">
        <f t="shared" si="96"/>
        <v>160.66859312674981</v>
      </c>
      <c r="BV81" s="33">
        <f t="shared" si="96"/>
        <v>151.84753179603862</v>
      </c>
      <c r="BW81" s="33">
        <f t="shared" si="96"/>
        <v>27.789585354585359</v>
      </c>
      <c r="BX81" s="33">
        <f t="shared" si="96"/>
        <v>36.63097785237192</v>
      </c>
      <c r="BY81" s="33">
        <f t="shared" si="96"/>
        <v>78.425511127792987</v>
      </c>
      <c r="BZ81" s="33">
        <f t="shared" si="96"/>
        <v>91.796223901617452</v>
      </c>
      <c r="CA81" s="33">
        <f t="shared" si="96"/>
        <v>91.795912450820239</v>
      </c>
      <c r="CB81" s="33">
        <f t="shared" si="96"/>
        <v>91.795609050130324</v>
      </c>
      <c r="CC81" s="33">
        <f t="shared" si="96"/>
        <v>113.62438838377797</v>
      </c>
      <c r="CD81" s="33">
        <f t="shared" si="96"/>
        <v>130.74470125489083</v>
      </c>
      <c r="CE81" s="33">
        <f t="shared" si="96"/>
        <v>138.99728695314758</v>
      </c>
      <c r="CF81" s="33">
        <f t="shared" si="96"/>
        <v>158.58512891194189</v>
      </c>
      <c r="CG81" s="33">
        <f t="shared" si="96"/>
        <v>158.58491283327712</v>
      </c>
      <c r="CH81" s="33">
        <f t="shared" si="96"/>
        <v>170.02332308965748</v>
      </c>
      <c r="CI81" s="33">
        <f t="shared" si="96"/>
        <v>27.784628630993062</v>
      </c>
      <c r="CJ81" s="33">
        <f t="shared" ref="CJ81:CO81" si="97">IF(CJ48=0,"",CJ48/CJ15)</f>
        <v>36.623591908473138</v>
      </c>
      <c r="CK81" s="33">
        <f t="shared" si="97"/>
        <v>78.422500488848826</v>
      </c>
      <c r="CL81" s="33">
        <f t="shared" si="97"/>
        <v>91.792956993576297</v>
      </c>
      <c r="CM81" s="33">
        <f t="shared" si="97"/>
        <v>91.792724796821332</v>
      </c>
      <c r="CN81" s="33">
        <f t="shared" si="97"/>
        <v>91.792497795900388</v>
      </c>
      <c r="CO81" s="33">
        <f t="shared" si="97"/>
        <v>113.6217045195161</v>
      </c>
      <c r="CP81" s="33">
        <f t="shared" si="85"/>
        <v>130.74182132329304</v>
      </c>
      <c r="CQ81" s="33">
        <f t="shared" si="85"/>
        <v>138.99514298285075</v>
      </c>
      <c r="CR81" s="33">
        <f t="shared" si="85"/>
        <v>158.58284109979317</v>
      </c>
      <c r="CS81" s="33">
        <f t="shared" si="85"/>
        <v>158.58267668267507</v>
      </c>
      <c r="CT81" s="33">
        <f t="shared" si="85"/>
        <v>170.02019067033436</v>
      </c>
      <c r="CU81" s="33">
        <f t="shared" ref="CU81:CZ81" si="98">IF(CU48=0,"",CU48/CU15)</f>
        <v>31.99400353787</v>
      </c>
      <c r="CV81" s="33">
        <f t="shared" si="98"/>
        <v>36.618029288406859</v>
      </c>
      <c r="CW81" s="33">
        <f t="shared" si="98"/>
        <v>73.216841125695282</v>
      </c>
      <c r="CX81" s="33">
        <f t="shared" si="98"/>
        <v>88.322935154765062</v>
      </c>
      <c r="CY81" s="33">
        <f t="shared" si="98"/>
        <v>100.08643307750451</v>
      </c>
      <c r="CZ81" s="33">
        <f t="shared" si="98"/>
        <v>100.08619702838791</v>
      </c>
      <c r="DA81" s="33">
        <f t="shared" si="87"/>
        <v>122.99250654839861</v>
      </c>
      <c r="DB81" s="33">
        <f t="shared" si="87"/>
        <v>130.739609595584</v>
      </c>
      <c r="DC81" s="33">
        <f t="shared" si="87"/>
        <v>149.51346071529065</v>
      </c>
      <c r="DD81" s="33">
        <f t="shared" si="87"/>
        <v>158.58107385815069</v>
      </c>
      <c r="DE81" s="33">
        <f t="shared" si="87"/>
        <v>158.58094456876813</v>
      </c>
      <c r="DF81" s="33">
        <f t="shared" ref="DF81:DR81" si="99">IF(DF48=0,"",DF48/DF15)</f>
        <v>158.58081768531528</v>
      </c>
      <c r="DG81" s="33">
        <f t="shared" si="99"/>
        <v>27.778013706812178</v>
      </c>
      <c r="DH81" s="33">
        <f t="shared" si="99"/>
        <v>36.613689003790611</v>
      </c>
      <c r="DI81" s="33">
        <f t="shared" si="99"/>
        <v>78.418443495668882</v>
      </c>
      <c r="DJ81" s="33">
        <f t="shared" si="99"/>
        <v>91.788535060235205</v>
      </c>
      <c r="DK81" s="33">
        <f t="shared" si="99"/>
        <v>91.788391801271629</v>
      </c>
      <c r="DL81" s="33">
        <f t="shared" si="99"/>
        <v>91.788251069410322</v>
      </c>
      <c r="DM81" s="33">
        <f t="shared" si="99"/>
        <v>113.6180257202827</v>
      </c>
      <c r="DN81" s="33">
        <f t="shared" si="99"/>
        <v>130.73785769041157</v>
      </c>
      <c r="DO81" s="33">
        <f t="shared" si="99"/>
        <v>138.9921806261541</v>
      </c>
      <c r="DP81" s="33">
        <f t="shared" si="99"/>
        <v>149.51143890024707</v>
      </c>
      <c r="DQ81" s="33">
        <f t="shared" si="99"/>
        <v>149.51130175585857</v>
      </c>
      <c r="DR81" s="33">
        <f t="shared" si="99"/>
        <v>149.51116690747662</v>
      </c>
      <c r="DS81" s="33">
        <f t="shared" ref="DS81:ED81" si="100">IF(DS48=0,"",DS48/DS15)</f>
        <v>31.987521720864777</v>
      </c>
      <c r="DT81" s="33">
        <f t="shared" si="100"/>
        <v>36.610208043130584</v>
      </c>
      <c r="DU81" s="33">
        <f t="shared" si="100"/>
        <v>78.417011841691647</v>
      </c>
      <c r="DV81" s="33">
        <f t="shared" si="100"/>
        <v>91.786969222912447</v>
      </c>
      <c r="DW81" s="33">
        <f t="shared" si="100"/>
        <v>91.786852374918595</v>
      </c>
      <c r="DX81" s="33">
        <f t="shared" si="100"/>
        <v>91.786737390855421</v>
      </c>
      <c r="DY81" s="33">
        <f t="shared" si="100"/>
        <v>113.61671013965777</v>
      </c>
      <c r="DZ81" s="33">
        <f t="shared" si="100"/>
        <v>121.09604367530363</v>
      </c>
      <c r="EA81" s="33">
        <f t="shared" si="100"/>
        <v>138.99111456586178</v>
      </c>
      <c r="EB81" s="33">
        <f t="shared" si="100"/>
        <v>149.50993299905318</v>
      </c>
      <c r="EC81" s="33">
        <f t="shared" si="100"/>
        <v>149.50982001188817</v>
      </c>
      <c r="ED81" s="33">
        <f t="shared" si="100"/>
        <v>149.5097087436373</v>
      </c>
      <c r="EE81" s="33">
        <f>IF(EE48=0,"",EE48/EE15)</f>
        <v>31.985163310461942</v>
      </c>
      <c r="EF81" s="33">
        <f t="shared" ref="EF81:EL81" si="101">IF(EF48=0,"",EF48/EF15)</f>
        <v>31.984985956473864</v>
      </c>
      <c r="EG81" s="33">
        <f t="shared" si="101"/>
        <v>78.415835928390379</v>
      </c>
      <c r="EH81" s="33">
        <f t="shared" si="101"/>
        <v>85.934262916762904</v>
      </c>
      <c r="EI81" s="33">
        <f t="shared" si="101"/>
        <v>91.785583858970938</v>
      </c>
      <c r="EJ81" s="33">
        <f t="shared" si="101"/>
        <v>91.785488152548723</v>
      </c>
      <c r="EK81" s="33">
        <f t="shared" si="101"/>
        <v>100.07986139355103</v>
      </c>
      <c r="EL81" s="33">
        <f t="shared" si="101"/>
        <v>100.07973684112136</v>
      </c>
      <c r="EM81" s="33">
        <f t="shared" si="91"/>
        <v>138.99023067164185</v>
      </c>
      <c r="EN81" s="33">
        <f t="shared" si="91"/>
        <v>140.97208714389615</v>
      </c>
      <c r="EO81" s="33">
        <f t="shared" si="91"/>
        <v>149.50858788888451</v>
      </c>
      <c r="EP81" s="33">
        <f t="shared" si="91"/>
        <v>140.97185070200564</v>
      </c>
      <c r="EQ81" s="33">
        <f t="shared" ref="EQ81:FB81" si="102">IF(EQ48=0,"",EQ48/EQ15)</f>
        <v>31.983197403371818</v>
      </c>
      <c r="ER81" s="33">
        <f t="shared" si="102"/>
        <v>36.604971986081324</v>
      </c>
      <c r="ES81" s="33">
        <f t="shared" si="102"/>
        <v>71.410155982905977</v>
      </c>
      <c r="ET81" s="33">
        <f t="shared" si="102"/>
        <v>78.414778153031278</v>
      </c>
      <c r="EU81" s="33">
        <f t="shared" si="102"/>
        <v>91.784520524200602</v>
      </c>
      <c r="EV81" s="33">
        <f t="shared" si="102"/>
        <v>98.072109628466734</v>
      </c>
      <c r="EW81" s="33">
        <f t="shared" si="102"/>
        <v>104.81499963443225</v>
      </c>
      <c r="EX81" s="33">
        <f t="shared" si="102"/>
        <v>121.09453717126161</v>
      </c>
      <c r="EY81" s="33">
        <f t="shared" si="102"/>
        <v>138.98948592659596</v>
      </c>
      <c r="EZ81" s="33">
        <f t="shared" si="102"/>
        <v>132.94688544006021</v>
      </c>
      <c r="FA81" s="33">
        <f t="shared" si="102"/>
        <v>140.97065972749454</v>
      </c>
      <c r="FB81" s="33">
        <f t="shared" si="102"/>
        <v>140.97055981497911</v>
      </c>
      <c r="FC81" s="33">
        <f t="shared" ref="FC81:FN81" si="103">IF(FC48=0,"",FC48/FC15)</f>
        <v>31.981533542120829</v>
      </c>
      <c r="FD81" s="33">
        <f t="shared" si="103"/>
        <v>36.602953431665036</v>
      </c>
      <c r="FE81" s="33">
        <f t="shared" si="103"/>
        <v>78.414018764254607</v>
      </c>
      <c r="FF81" s="33">
        <f t="shared" si="103"/>
        <v>85.931854317586641</v>
      </c>
      <c r="FG81" s="33">
        <f t="shared" si="103"/>
        <v>91.783616313666315</v>
      </c>
      <c r="FH81" s="33">
        <f t="shared" si="103"/>
        <v>98.071395114758786</v>
      </c>
      <c r="FI81" s="33">
        <f t="shared" si="103"/>
        <v>113.61392981736689</v>
      </c>
      <c r="FJ81" s="33">
        <f t="shared" si="103"/>
        <v>130.73342263305514</v>
      </c>
      <c r="FK81" s="33">
        <f t="shared" si="103"/>
        <v>138.98884986959234</v>
      </c>
      <c r="FL81" s="33">
        <f t="shared" si="103"/>
        <v>158.57608236755095</v>
      </c>
      <c r="FM81" s="33">
        <f t="shared" si="103"/>
        <v>158.57602965907762</v>
      </c>
      <c r="FN81" s="33">
        <f t="shared" si="103"/>
        <v>158.57597758005082</v>
      </c>
      <c r="FO81" s="33">
        <f t="shared" ref="FO81:FZ81" si="104">IF(FO48=0,"",FO48/FO15)</f>
        <v>31.980107082373632</v>
      </c>
      <c r="FP81" s="33">
        <f t="shared" si="104"/>
        <v>36.601221164009445</v>
      </c>
      <c r="FQ81" s="33" t="str">
        <f t="shared" si="104"/>
        <v/>
      </c>
      <c r="FR81" s="33" t="str">
        <f t="shared" si="104"/>
        <v/>
      </c>
      <c r="FS81" s="33" t="str">
        <f t="shared" si="104"/>
        <v/>
      </c>
      <c r="FT81" s="33" t="str">
        <f t="shared" si="104"/>
        <v/>
      </c>
      <c r="FU81" s="33" t="str">
        <f t="shared" si="104"/>
        <v/>
      </c>
      <c r="FV81" s="33" t="str">
        <f t="shared" si="104"/>
        <v/>
      </c>
      <c r="FW81" s="33" t="str">
        <f t="shared" si="104"/>
        <v/>
      </c>
      <c r="FX81" s="33" t="str">
        <f t="shared" si="104"/>
        <v/>
      </c>
      <c r="FY81" s="33" t="str">
        <f t="shared" si="104"/>
        <v/>
      </c>
      <c r="FZ81" s="33" t="str">
        <f t="shared" si="104"/>
        <v/>
      </c>
    </row>
    <row r="82" spans="1:182">
      <c r="A82" s="31" t="s">
        <v>109</v>
      </c>
      <c r="B82" s="28" t="s">
        <v>38</v>
      </c>
      <c r="C82" s="33">
        <f t="shared" ref="C82:BN82" si="105">IF(C49=0,"",C49/C16)</f>
        <v>174.26442307692312</v>
      </c>
      <c r="D82" s="33">
        <f t="shared" si="105"/>
        <v>180.97680407893824</v>
      </c>
      <c r="E82" s="33">
        <f t="shared" si="105"/>
        <v>203.80423685949046</v>
      </c>
      <c r="F82" s="33">
        <f t="shared" si="105"/>
        <v>228.77248913266956</v>
      </c>
      <c r="G82" s="33">
        <f t="shared" si="105"/>
        <v>228.6576255699915</v>
      </c>
      <c r="H82" s="33">
        <f t="shared" si="105"/>
        <v>243.13728632478634</v>
      </c>
      <c r="I82" s="33">
        <f t="shared" si="105"/>
        <v>255.67914724164726</v>
      </c>
      <c r="J82" s="33">
        <f t="shared" si="105"/>
        <v>268.92931919366805</v>
      </c>
      <c r="K82" s="33">
        <f t="shared" si="105"/>
        <v>268.90749927156173</v>
      </c>
      <c r="L82" s="33">
        <f t="shared" si="105"/>
        <v>282.8779220832111</v>
      </c>
      <c r="M82" s="33">
        <f t="shared" si="105"/>
        <v>282.86887558643889</v>
      </c>
      <c r="N82" s="33">
        <f t="shared" si="105"/>
        <v>299.10740680887739</v>
      </c>
      <c r="O82" s="33">
        <f t="shared" si="105"/>
        <v>170.16503906250003</v>
      </c>
      <c r="P82" s="33">
        <f t="shared" si="105"/>
        <v>180.04015771817262</v>
      </c>
      <c r="Q82" s="33">
        <f t="shared" si="105"/>
        <v>203.24305376147316</v>
      </c>
      <c r="R82" s="33">
        <f t="shared" si="105"/>
        <v>228.36925046086813</v>
      </c>
      <c r="S82" s="33">
        <f t="shared" si="105"/>
        <v>228.36204446396965</v>
      </c>
      <c r="T82" s="33">
        <f t="shared" si="105"/>
        <v>242.81241096866091</v>
      </c>
      <c r="U82" s="33">
        <f t="shared" si="105"/>
        <v>255.48263976575697</v>
      </c>
      <c r="V82" s="33">
        <f t="shared" si="105"/>
        <v>268.81454042532806</v>
      </c>
      <c r="W82" s="33">
        <f t="shared" si="105"/>
        <v>268.81101591930974</v>
      </c>
      <c r="X82" s="33">
        <f t="shared" si="105"/>
        <v>282.8246545121545</v>
      </c>
      <c r="Y82" s="33">
        <f t="shared" si="105"/>
        <v>282.82276921001289</v>
      </c>
      <c r="Z82" s="33">
        <f t="shared" si="105"/>
        <v>299.04059784912062</v>
      </c>
      <c r="AA82" s="33">
        <f t="shared" si="105"/>
        <v>170.08337802635609</v>
      </c>
      <c r="AB82" s="33">
        <f t="shared" si="105"/>
        <v>179.9850608734217</v>
      </c>
      <c r="AC82" s="33">
        <f t="shared" si="105"/>
        <v>203.18964461145492</v>
      </c>
      <c r="AD82" s="33">
        <f t="shared" si="105"/>
        <v>228.31730603701052</v>
      </c>
      <c r="AE82" s="33">
        <f t="shared" si="105"/>
        <v>228.31494845690167</v>
      </c>
      <c r="AF82" s="33">
        <f t="shared" si="105"/>
        <v>242.75129580265715</v>
      </c>
      <c r="AG82" s="33">
        <f t="shared" si="105"/>
        <v>255.44039105035816</v>
      </c>
      <c r="AH82" s="33">
        <f t="shared" si="105"/>
        <v>268.78697579447578</v>
      </c>
      <c r="AI82" s="33">
        <f t="shared" si="105"/>
        <v>268.78559515584215</v>
      </c>
      <c r="AJ82" s="33">
        <f t="shared" si="105"/>
        <v>282.80943796826284</v>
      </c>
      <c r="AK82" s="33">
        <f t="shared" si="105"/>
        <v>282.80864638973992</v>
      </c>
      <c r="AL82" s="33">
        <f t="shared" si="105"/>
        <v>299.01881629785737</v>
      </c>
      <c r="AM82" s="33">
        <f t="shared" si="105"/>
        <v>170.0554298642534</v>
      </c>
      <c r="AN82" s="33">
        <f t="shared" si="105"/>
        <v>179.96522600931138</v>
      </c>
      <c r="AO82" s="33">
        <f t="shared" si="105"/>
        <v>203.16950839820024</v>
      </c>
      <c r="AP82" s="33">
        <f t="shared" si="105"/>
        <v>228.29688385371784</v>
      </c>
      <c r="AQ82" s="33">
        <f t="shared" si="105"/>
        <v>228.29572762033288</v>
      </c>
      <c r="AR82" s="33">
        <f t="shared" si="105"/>
        <v>242.72547249307812</v>
      </c>
      <c r="AS82" s="33">
        <f t="shared" si="105"/>
        <v>255.4219594280286</v>
      </c>
      <c r="AT82" s="33">
        <f t="shared" si="105"/>
        <v>268.77458944944254</v>
      </c>
      <c r="AU82" s="33">
        <f t="shared" si="105"/>
        <v>268.7738582169107</v>
      </c>
      <c r="AV82" s="33">
        <f t="shared" si="105"/>
        <v>282.8022305600702</v>
      </c>
      <c r="AW82" s="33">
        <f t="shared" si="105"/>
        <v>282.80179750568715</v>
      </c>
      <c r="AX82" s="33">
        <f t="shared" si="105"/>
        <v>299.00801479087852</v>
      </c>
      <c r="AY82" s="33">
        <f t="shared" si="105"/>
        <v>179.95566642274275</v>
      </c>
      <c r="AZ82" s="33">
        <f t="shared" si="105"/>
        <v>190.44746779082988</v>
      </c>
      <c r="BA82" s="33">
        <f t="shared" si="105"/>
        <v>214.56745186120187</v>
      </c>
      <c r="BB82" s="33">
        <f t="shared" si="105"/>
        <v>240.64899176430634</v>
      </c>
      <c r="BC82" s="33">
        <f t="shared" si="105"/>
        <v>240.64850481884707</v>
      </c>
      <c r="BD82" s="33">
        <f t="shared" si="105"/>
        <v>255.41231740570177</v>
      </c>
      <c r="BE82" s="33">
        <f t="shared" si="105"/>
        <v>268.76801946564012</v>
      </c>
      <c r="BF82" s="33">
        <f t="shared" si="105"/>
        <v>282.79860103430241</v>
      </c>
      <c r="BG82" s="33">
        <f t="shared" si="105"/>
        <v>282.79830862325207</v>
      </c>
      <c r="BH82" s="33">
        <f t="shared" si="105"/>
        <v>297.52324419042242</v>
      </c>
      <c r="BI82" s="33">
        <f t="shared" si="105"/>
        <v>297.52309368453251</v>
      </c>
      <c r="BJ82" s="33">
        <f t="shared" si="105"/>
        <v>314.09027165903569</v>
      </c>
      <c r="BK82" s="33">
        <f t="shared" si="105"/>
        <v>170.03280086848633</v>
      </c>
      <c r="BL82" s="33">
        <f t="shared" si="105"/>
        <v>170.03224135212932</v>
      </c>
      <c r="BM82" s="33">
        <f t="shared" si="105"/>
        <v>214.56281151246051</v>
      </c>
      <c r="BN82" s="33">
        <f t="shared" si="105"/>
        <v>228.27917757390261</v>
      </c>
      <c r="BO82" s="33">
        <f t="shared" ref="BO82:CI82" si="106">IF(BO49=0,"",BO49/BO16)</f>
        <v>240.64383808956438</v>
      </c>
      <c r="BP82" s="33">
        <f t="shared" si="106"/>
        <v>255.40548825799664</v>
      </c>
      <c r="BQ82" s="33">
        <f t="shared" si="106"/>
        <v>268.763327932751</v>
      </c>
      <c r="BR82" s="33">
        <f t="shared" si="106"/>
        <v>282.7956631024577</v>
      </c>
      <c r="BS82" s="33">
        <f t="shared" si="106"/>
        <v>282.79546467236469</v>
      </c>
      <c r="BT82" s="33">
        <f t="shared" si="106"/>
        <v>297.52172352194253</v>
      </c>
      <c r="BU82" s="33">
        <f t="shared" si="106"/>
        <v>297.5216201304932</v>
      </c>
      <c r="BV82" s="33">
        <f t="shared" si="106"/>
        <v>314.08749814448561</v>
      </c>
      <c r="BW82" s="33">
        <f t="shared" si="106"/>
        <v>160.66756704720484</v>
      </c>
      <c r="BX82" s="33">
        <f t="shared" si="106"/>
        <v>179.94458155891081</v>
      </c>
      <c r="BY82" s="33">
        <f t="shared" si="106"/>
        <v>203.14800802322281</v>
      </c>
      <c r="BZ82" s="33">
        <f t="shared" si="106"/>
        <v>228.27454307306002</v>
      </c>
      <c r="CA82" s="33">
        <f t="shared" si="106"/>
        <v>228.27422245302003</v>
      </c>
      <c r="CB82" s="33">
        <f t="shared" si="106"/>
        <v>242.69594621835191</v>
      </c>
      <c r="CC82" s="33">
        <f t="shared" si="106"/>
        <v>255.40044394897529</v>
      </c>
      <c r="CD82" s="33">
        <f t="shared" si="106"/>
        <v>268.75984199297483</v>
      </c>
      <c r="CE82" s="33">
        <f t="shared" si="106"/>
        <v>268.75962042900602</v>
      </c>
      <c r="CF82" s="33">
        <f t="shared" si="106"/>
        <v>282.7933276713074</v>
      </c>
      <c r="CG82" s="33">
        <f t="shared" si="106"/>
        <v>282.79319114924647</v>
      </c>
      <c r="CH82" s="33">
        <f t="shared" si="106"/>
        <v>314.08552064519506</v>
      </c>
      <c r="CI82" s="33">
        <f t="shared" si="106"/>
        <v>160.66243087250561</v>
      </c>
      <c r="CJ82" s="33">
        <f t="shared" ref="CJ82:CO82" si="107">IF(CJ49=0,"",CJ49/CJ16)</f>
        <v>179.94156336440781</v>
      </c>
      <c r="CK82" s="33">
        <f t="shared" si="107"/>
        <v>203.14481705847984</v>
      </c>
      <c r="CL82" s="33">
        <f t="shared" si="107"/>
        <v>228.27117904131589</v>
      </c>
      <c r="CM82" s="33">
        <f t="shared" si="107"/>
        <v>228.27093986194834</v>
      </c>
      <c r="CN82" s="33">
        <f t="shared" si="107"/>
        <v>242.69137897324165</v>
      </c>
      <c r="CO82" s="33">
        <f t="shared" si="107"/>
        <v>255.39707289124118</v>
      </c>
      <c r="CP82" s="33">
        <f t="shared" si="85"/>
        <v>268.75750256068829</v>
      </c>
      <c r="CQ82" s="33">
        <f t="shared" si="85"/>
        <v>268.75733498149202</v>
      </c>
      <c r="CR82" s="33">
        <f t="shared" si="85"/>
        <v>282.79188194270444</v>
      </c>
      <c r="CS82" s="33">
        <f t="shared" si="85"/>
        <v>282.79177802183636</v>
      </c>
      <c r="CT82" s="33">
        <f t="shared" si="85"/>
        <v>314.08403947527626</v>
      </c>
      <c r="CU82" s="33">
        <f t="shared" ref="CU82:CZ82" si="108">IF(CU49=0,"",CU49/CU16)</f>
        <v>170.01996480516448</v>
      </c>
      <c r="CV82" s="33">
        <f t="shared" si="108"/>
        <v>179.93928811009016</v>
      </c>
      <c r="CW82" s="33">
        <f t="shared" si="108"/>
        <v>203.1424033952116</v>
      </c>
      <c r="CX82" s="33">
        <f t="shared" si="108"/>
        <v>240.6366523134713</v>
      </c>
      <c r="CY82" s="33">
        <f t="shared" si="108"/>
        <v>240.63652050411389</v>
      </c>
      <c r="CZ82" s="33">
        <f t="shared" si="108"/>
        <v>255.39468247847859</v>
      </c>
      <c r="DA82" s="33">
        <f t="shared" si="87"/>
        <v>268.75583888096372</v>
      </c>
      <c r="DB82" s="33">
        <f t="shared" si="87"/>
        <v>268.75570515839235</v>
      </c>
      <c r="DC82" s="33">
        <f t="shared" si="87"/>
        <v>298.99054954235942</v>
      </c>
      <c r="DD82" s="33">
        <f t="shared" si="87"/>
        <v>298.99041141114469</v>
      </c>
      <c r="DE82" s="33">
        <f t="shared" si="87"/>
        <v>298.99027587127279</v>
      </c>
      <c r="DF82" s="33">
        <f t="shared" ref="DF82:DR82" si="109">IF(DF49=0,"",DF49/DF16)</f>
        <v>298.99014285050094</v>
      </c>
      <c r="DG82" s="33">
        <f t="shared" si="109"/>
        <v>160.65556762658366</v>
      </c>
      <c r="DH82" s="33">
        <f t="shared" si="109"/>
        <v>179.93751154165034</v>
      </c>
      <c r="DI82" s="33">
        <f t="shared" si="109"/>
        <v>203.14051385081257</v>
      </c>
      <c r="DJ82" s="33">
        <f t="shared" si="109"/>
        <v>228.26662231743816</v>
      </c>
      <c r="DK82" s="33">
        <f t="shared" si="109"/>
        <v>228.26647462754437</v>
      </c>
      <c r="DL82" s="33">
        <f t="shared" si="109"/>
        <v>242.68514021059121</v>
      </c>
      <c r="DM82" s="33">
        <f t="shared" si="109"/>
        <v>255.39244921375706</v>
      </c>
      <c r="DN82" s="33">
        <f t="shared" si="109"/>
        <v>268.75428096644856</v>
      </c>
      <c r="DO82" s="33">
        <f t="shared" si="109"/>
        <v>268.75417551764826</v>
      </c>
      <c r="DP82" s="33">
        <f t="shared" si="109"/>
        <v>282.7898756438176</v>
      </c>
      <c r="DQ82" s="33">
        <f t="shared" si="109"/>
        <v>282.78980966976468</v>
      </c>
      <c r="DR82" s="33">
        <f t="shared" si="109"/>
        <v>298.9887200924415</v>
      </c>
      <c r="DS82" s="33">
        <f t="shared" ref="DS82:ED82" si="110">IF(DS49=0,"",DS49/DS16)</f>
        <v>170.01566879476798</v>
      </c>
      <c r="DT82" s="33">
        <f t="shared" si="110"/>
        <v>179.93608590030979</v>
      </c>
      <c r="DU82" s="33">
        <f t="shared" si="110"/>
        <v>203.13899442917435</v>
      </c>
      <c r="DV82" s="33">
        <f t="shared" si="110"/>
        <v>228.26500783117234</v>
      </c>
      <c r="DW82" s="33">
        <f t="shared" si="110"/>
        <v>228.26488733355592</v>
      </c>
      <c r="DX82" s="33">
        <f t="shared" si="110"/>
        <v>242.68291519733827</v>
      </c>
      <c r="DY82" s="33">
        <f t="shared" si="110"/>
        <v>255.39079490926366</v>
      </c>
      <c r="DZ82" s="33">
        <f t="shared" si="110"/>
        <v>255.39067109867582</v>
      </c>
      <c r="EA82" s="33">
        <f t="shared" si="110"/>
        <v>268.75303806272126</v>
      </c>
      <c r="EB82" s="33">
        <f t="shared" si="110"/>
        <v>282.78915115224163</v>
      </c>
      <c r="EC82" s="33">
        <f t="shared" si="110"/>
        <v>282.78909678774863</v>
      </c>
      <c r="ED82" s="33">
        <f t="shared" si="110"/>
        <v>298.9875567847028</v>
      </c>
      <c r="EE82" s="33">
        <f>IF(EE49=0,"",EE49/EE16)</f>
        <v>170.01410445224877</v>
      </c>
      <c r="EF82" s="33">
        <f t="shared" ref="EF82:EL82" si="111">IF(EF49=0,"",EF49/EF16)</f>
        <v>170.01398678594688</v>
      </c>
      <c r="EG82" s="33">
        <f t="shared" si="111"/>
        <v>203.13774608194311</v>
      </c>
      <c r="EH82" s="33">
        <f t="shared" si="111"/>
        <v>214.55228604024492</v>
      </c>
      <c r="EI82" s="33">
        <f t="shared" si="111"/>
        <v>228.26357902452506</v>
      </c>
      <c r="EJ82" s="33">
        <f t="shared" si="111"/>
        <v>242.68107837788691</v>
      </c>
      <c r="EK82" s="33">
        <f t="shared" si="111"/>
        <v>255.38942711988449</v>
      </c>
      <c r="EL82" s="33">
        <f t="shared" si="111"/>
        <v>255.38932375388796</v>
      </c>
      <c r="EM82" s="33">
        <f t="shared" si="91"/>
        <v>268.7520947881635</v>
      </c>
      <c r="EN82" s="33">
        <f t="shared" si="91"/>
        <v>282.78854945796314</v>
      </c>
      <c r="EO82" s="33">
        <f t="shared" si="91"/>
        <v>282.78850388792767</v>
      </c>
      <c r="EP82" s="33">
        <f t="shared" si="91"/>
        <v>298.98658788844756</v>
      </c>
      <c r="EQ82" s="33">
        <f t="shared" ref="EQ82:FB82" si="112">IF(EQ49=0,"",EQ49/EQ16)</f>
        <v>170.01279995325405</v>
      </c>
      <c r="ER82" s="33">
        <f t="shared" si="112"/>
        <v>179.93394008963219</v>
      </c>
      <c r="ES82" s="33">
        <f t="shared" si="112"/>
        <v>192.32472772150439</v>
      </c>
      <c r="ET82" s="33">
        <f t="shared" si="112"/>
        <v>216.52140505317686</v>
      </c>
      <c r="EU82" s="33">
        <f t="shared" si="112"/>
        <v>228.26248208994392</v>
      </c>
      <c r="EV82" s="33">
        <f t="shared" si="112"/>
        <v>242.67953631224185</v>
      </c>
      <c r="EW82" s="33">
        <f t="shared" si="112"/>
        <v>242.67941890241624</v>
      </c>
      <c r="EX82" s="33">
        <f t="shared" si="112"/>
        <v>255.38818974682178</v>
      </c>
      <c r="EY82" s="33">
        <f t="shared" si="112"/>
        <v>268.75129988032</v>
      </c>
      <c r="EZ82" s="33">
        <f t="shared" si="112"/>
        <v>282.78804177990855</v>
      </c>
      <c r="FA82" s="33">
        <f t="shared" si="112"/>
        <v>282.78800303092822</v>
      </c>
      <c r="FB82" s="33">
        <f t="shared" si="112"/>
        <v>298.98576842697531</v>
      </c>
      <c r="FC82" s="33">
        <f t="shared" ref="FC82:FN82" si="113">IF(FC49=0,"",FC49/FC16)</f>
        <v>170.01169552081333</v>
      </c>
      <c r="FD82" s="33">
        <f t="shared" si="113"/>
        <v>179.93311241979941</v>
      </c>
      <c r="FE82" s="33">
        <f t="shared" si="113"/>
        <v>203.13581637279137</v>
      </c>
      <c r="FF82" s="33">
        <f t="shared" si="113"/>
        <v>228.26162151934622</v>
      </c>
      <c r="FG82" s="33">
        <f t="shared" si="113"/>
        <v>228.26154913312624</v>
      </c>
      <c r="FH82" s="33">
        <f t="shared" si="113"/>
        <v>242.67822332156572</v>
      </c>
      <c r="FI82" s="33">
        <f t="shared" si="113"/>
        <v>255.38729730427184</v>
      </c>
      <c r="FJ82" s="33">
        <f t="shared" si="113"/>
        <v>268.75067366471308</v>
      </c>
      <c r="FK82" s="33">
        <f t="shared" si="113"/>
        <v>268.75062088672047</v>
      </c>
      <c r="FL82" s="33">
        <f t="shared" si="113"/>
        <v>282.78760767946733</v>
      </c>
      <c r="FM82" s="33">
        <f t="shared" si="113"/>
        <v>282.78757432725388</v>
      </c>
      <c r="FN82" s="33">
        <f t="shared" si="113"/>
        <v>298.98506630399089</v>
      </c>
      <c r="FO82" s="33">
        <f t="shared" ref="FO82:FZ82" si="114">IF(FO49=0,"",FO49/FO16)</f>
        <v>170.01074840764329</v>
      </c>
      <c r="FP82" s="33">
        <f t="shared" si="114"/>
        <v>179.93240194215534</v>
      </c>
      <c r="FQ82" s="33" t="str">
        <f t="shared" si="114"/>
        <v/>
      </c>
      <c r="FR82" s="33" t="str">
        <f t="shared" si="114"/>
        <v/>
      </c>
      <c r="FS82" s="33" t="str">
        <f t="shared" si="114"/>
        <v/>
      </c>
      <c r="FT82" s="33" t="str">
        <f t="shared" si="114"/>
        <v/>
      </c>
      <c r="FU82" s="33" t="str">
        <f t="shared" si="114"/>
        <v/>
      </c>
      <c r="FV82" s="33" t="str">
        <f t="shared" si="114"/>
        <v/>
      </c>
      <c r="FW82" s="33" t="str">
        <f t="shared" si="114"/>
        <v/>
      </c>
      <c r="FX82" s="33" t="str">
        <f t="shared" si="114"/>
        <v/>
      </c>
      <c r="FY82" s="33" t="str">
        <f t="shared" si="114"/>
        <v/>
      </c>
      <c r="FZ82" s="33" t="str">
        <f t="shared" si="114"/>
        <v/>
      </c>
    </row>
    <row r="83" spans="1:182">
      <c r="A83" s="31" t="s">
        <v>109</v>
      </c>
      <c r="B83" s="29" t="s">
        <v>39</v>
      </c>
      <c r="C83" s="36">
        <f t="shared" ref="C83:BN83" si="115">IF(C50=0,"",C50/C17)</f>
        <v>677.21823635765941</v>
      </c>
      <c r="D83" s="36">
        <f t="shared" si="115"/>
        <v>653.90392973428686</v>
      </c>
      <c r="E83" s="36">
        <f t="shared" si="115"/>
        <v>667.92568283166111</v>
      </c>
      <c r="F83" s="36">
        <f t="shared" si="115"/>
        <v>686.85354202506755</v>
      </c>
      <c r="G83" s="36">
        <f t="shared" si="115"/>
        <v>685.35559477442393</v>
      </c>
      <c r="H83" s="36">
        <f t="shared" si="115"/>
        <v>707.26258403962402</v>
      </c>
      <c r="I83" s="36">
        <f t="shared" si="115"/>
        <v>706.639123931624</v>
      </c>
      <c r="J83" s="36">
        <f t="shared" si="115"/>
        <v>706.17492777644645</v>
      </c>
      <c r="K83" s="36">
        <f t="shared" si="115"/>
        <v>705.81588102658543</v>
      </c>
      <c r="L83" s="36">
        <f t="shared" si="115"/>
        <v>705.52989093550514</v>
      </c>
      <c r="M83" s="36">
        <f t="shared" si="115"/>
        <v>705.29671883421884</v>
      </c>
      <c r="N83" s="36">
        <f t="shared" si="115"/>
        <v>729.1085535002245</v>
      </c>
      <c r="O83" s="36">
        <f t="shared" si="115"/>
        <v>638.01286277936651</v>
      </c>
      <c r="P83" s="36">
        <f t="shared" si="115"/>
        <v>637.82509758023684</v>
      </c>
      <c r="Q83" s="36">
        <f t="shared" si="115"/>
        <v>659.164763126769</v>
      </c>
      <c r="R83" s="36">
        <f t="shared" si="115"/>
        <v>681.37916271276913</v>
      </c>
      <c r="S83" s="36">
        <f t="shared" si="115"/>
        <v>681.27561662111168</v>
      </c>
      <c r="T83" s="36">
        <f t="shared" si="115"/>
        <v>704.39688504799653</v>
      </c>
      <c r="U83" s="36">
        <f t="shared" si="115"/>
        <v>704.32295347858803</v>
      </c>
      <c r="V83" s="36">
        <f t="shared" si="115"/>
        <v>704.25647872183845</v>
      </c>
      <c r="W83" s="36">
        <f t="shared" si="115"/>
        <v>704.19638678716558</v>
      </c>
      <c r="X83" s="36">
        <f t="shared" si="115"/>
        <v>704.14180048226137</v>
      </c>
      <c r="Y83" s="36">
        <f t="shared" si="115"/>
        <v>704.09199631090655</v>
      </c>
      <c r="Z83" s="36">
        <f t="shared" si="115"/>
        <v>728.16664453406793</v>
      </c>
      <c r="AA83" s="36">
        <f t="shared" si="115"/>
        <v>636.75937075645027</v>
      </c>
      <c r="AB83" s="36">
        <f t="shared" si="115"/>
        <v>636.70756172839504</v>
      </c>
      <c r="AC83" s="36">
        <f t="shared" si="115"/>
        <v>658.24801538694851</v>
      </c>
      <c r="AD83" s="36">
        <f t="shared" si="115"/>
        <v>680.62796555154637</v>
      </c>
      <c r="AE83" s="36">
        <f t="shared" si="115"/>
        <v>680.59360588452307</v>
      </c>
      <c r="AF83" s="36">
        <f t="shared" si="115"/>
        <v>703.83686701120268</v>
      </c>
      <c r="AG83" s="36">
        <f t="shared" si="115"/>
        <v>703.80987774532082</v>
      </c>
      <c r="AH83" s="36">
        <f t="shared" si="115"/>
        <v>703.7845843566821</v>
      </c>
      <c r="AI83" s="36">
        <f t="shared" si="115"/>
        <v>703.76083187284894</v>
      </c>
      <c r="AJ83" s="36">
        <f t="shared" si="115"/>
        <v>703.73848364545006</v>
      </c>
      <c r="AK83" s="36">
        <f t="shared" si="115"/>
        <v>703.71741871962456</v>
      </c>
      <c r="AL83" s="36">
        <f t="shared" si="115"/>
        <v>727.85545242582089</v>
      </c>
      <c r="AM83" s="36">
        <f t="shared" si="115"/>
        <v>636.32353610877396</v>
      </c>
      <c r="AN83" s="36">
        <f t="shared" si="115"/>
        <v>636.29970982506075</v>
      </c>
      <c r="AO83" s="36">
        <f t="shared" si="115"/>
        <v>657.89825682122193</v>
      </c>
      <c r="AP83" s="36">
        <f t="shared" si="115"/>
        <v>680.32955736835913</v>
      </c>
      <c r="AQ83" s="36">
        <f t="shared" si="115"/>
        <v>680.31261012540892</v>
      </c>
      <c r="AR83" s="36">
        <f t="shared" si="115"/>
        <v>703.59816544566536</v>
      </c>
      <c r="AS83" s="36">
        <f t="shared" si="115"/>
        <v>703.58431142067241</v>
      </c>
      <c r="AT83" s="36">
        <f t="shared" si="115"/>
        <v>703.57108957712057</v>
      </c>
      <c r="AU83" s="36">
        <f t="shared" si="115"/>
        <v>703.55845760906971</v>
      </c>
      <c r="AV83" s="36">
        <f t="shared" si="115"/>
        <v>703.54637690306265</v>
      </c>
      <c r="AW83" s="36">
        <f t="shared" si="115"/>
        <v>703.53481214387477</v>
      </c>
      <c r="AX83" s="36">
        <f t="shared" si="115"/>
        <v>727.70037198441787</v>
      </c>
      <c r="AY83" s="36">
        <f t="shared" si="115"/>
        <v>636.10207851349128</v>
      </c>
      <c r="AZ83" s="36">
        <f t="shared" si="115"/>
        <v>636.08844193979201</v>
      </c>
      <c r="BA83" s="36">
        <f t="shared" si="115"/>
        <v>657.71372265716366</v>
      </c>
      <c r="BB83" s="36">
        <f t="shared" si="115"/>
        <v>680.16936224813071</v>
      </c>
      <c r="BC83" s="36">
        <f t="shared" si="115"/>
        <v>680.15929842400362</v>
      </c>
      <c r="BD83" s="36">
        <f t="shared" si="115"/>
        <v>703.46588995193997</v>
      </c>
      <c r="BE83" s="36">
        <f t="shared" si="115"/>
        <v>703.4574805335036</v>
      </c>
      <c r="BF83" s="36">
        <f t="shared" si="115"/>
        <v>703.44937236989995</v>
      </c>
      <c r="BG83" s="36">
        <f t="shared" si="115"/>
        <v>703.44154955797649</v>
      </c>
      <c r="BH83" s="36">
        <f t="shared" si="115"/>
        <v>703.43399729458895</v>
      </c>
      <c r="BI83" s="36">
        <f t="shared" si="115"/>
        <v>703.42670178310721</v>
      </c>
      <c r="BJ83" s="36">
        <f t="shared" si="115"/>
        <v>727.60748805996673</v>
      </c>
      <c r="BK83" s="36">
        <f t="shared" si="115"/>
        <v>635.96804891169222</v>
      </c>
      <c r="BL83" s="36">
        <f t="shared" si="115"/>
        <v>635.95922955051878</v>
      </c>
      <c r="BM83" s="36">
        <f t="shared" si="115"/>
        <v>657.59970562608919</v>
      </c>
      <c r="BN83" s="36">
        <f t="shared" si="115"/>
        <v>680.06941249320153</v>
      </c>
      <c r="BO83" s="36">
        <f t="shared" ref="BO83:CI83" si="116">IF(BO50=0,"",BO50/BO17)</f>
        <v>680.06275387751157</v>
      </c>
      <c r="BP83" s="36">
        <f t="shared" si="116"/>
        <v>703.38183938812415</v>
      </c>
      <c r="BQ83" s="36">
        <f t="shared" si="116"/>
        <v>703.37619767296781</v>
      </c>
      <c r="BR83" s="36">
        <f t="shared" si="116"/>
        <v>703.37072230827619</v>
      </c>
      <c r="BS83" s="36">
        <f t="shared" si="116"/>
        <v>703.36540604348033</v>
      </c>
      <c r="BT83" s="36">
        <f t="shared" si="116"/>
        <v>703.36024204334126</v>
      </c>
      <c r="BU83" s="36">
        <f t="shared" si="116"/>
        <v>703.35522385863305</v>
      </c>
      <c r="BV83" s="36">
        <f t="shared" si="116"/>
        <v>727.54563376772046</v>
      </c>
      <c r="BW83" s="36">
        <f t="shared" si="116"/>
        <v>635.87820933441014</v>
      </c>
      <c r="BX83" s="36">
        <f t="shared" si="116"/>
        <v>635.87204161705279</v>
      </c>
      <c r="BY83" s="36">
        <f t="shared" si="116"/>
        <v>657.52226921404861</v>
      </c>
      <c r="BZ83" s="36">
        <f t="shared" si="116"/>
        <v>680.00110197225968</v>
      </c>
      <c r="CA83" s="36">
        <f t="shared" si="116"/>
        <v>679.99637279625188</v>
      </c>
      <c r="CB83" s="36">
        <f t="shared" si="116"/>
        <v>703.3237072683055</v>
      </c>
      <c r="CC83" s="36">
        <f t="shared" si="116"/>
        <v>703.3196618219514</v>
      </c>
      <c r="CD83" s="36">
        <f t="shared" si="116"/>
        <v>703.31571772805728</v>
      </c>
      <c r="CE83" s="36">
        <f t="shared" si="116"/>
        <v>703.31187122489939</v>
      </c>
      <c r="CF83" s="36">
        <f t="shared" si="116"/>
        <v>703.30811873463517</v>
      </c>
      <c r="CG83" s="36">
        <f t="shared" si="116"/>
        <v>703.30445685220423</v>
      </c>
      <c r="CH83" s="36">
        <f t="shared" si="116"/>
        <v>727.50148554778548</v>
      </c>
      <c r="CI83" s="36">
        <f t="shared" si="116"/>
        <v>635.8137982467141</v>
      </c>
      <c r="CJ83" s="36">
        <f t="shared" ref="CJ83:CO83" si="117">IF(CJ50=0,"",CJ50/CJ17)</f>
        <v>635.80924399674393</v>
      </c>
      <c r="CK83" s="36">
        <f t="shared" si="117"/>
        <v>657.46624258830991</v>
      </c>
      <c r="CL83" s="36">
        <f t="shared" si="117"/>
        <v>679.95146040079908</v>
      </c>
      <c r="CM83" s="36">
        <f t="shared" si="117"/>
        <v>679.94792909902571</v>
      </c>
      <c r="CN83" s="36">
        <f t="shared" si="117"/>
        <v>703.28110651039322</v>
      </c>
      <c r="CO83" s="36">
        <f t="shared" si="117"/>
        <v>703.2780645524067</v>
      </c>
      <c r="CP83" s="36">
        <f t="shared" si="85"/>
        <v>703.27508884689166</v>
      </c>
      <c r="CQ83" s="36">
        <f t="shared" si="85"/>
        <v>703.2721772527409</v>
      </c>
      <c r="CR83" s="36">
        <f t="shared" si="85"/>
        <v>703.2693277201239</v>
      </c>
      <c r="CS83" s="36">
        <f t="shared" si="85"/>
        <v>703.26653828567419</v>
      </c>
      <c r="CT83" s="36">
        <f t="shared" si="85"/>
        <v>727.46839263982827</v>
      </c>
      <c r="CU83" s="36">
        <f t="shared" ref="CU83:CZ83" si="118">IF(CU50=0,"",CU50/CU17)</f>
        <v>635.76535805741594</v>
      </c>
      <c r="CV83" s="36">
        <f t="shared" si="118"/>
        <v>635.76185798845268</v>
      </c>
      <c r="CW83" s="36">
        <f t="shared" si="118"/>
        <v>657.42382499730979</v>
      </c>
      <c r="CX83" s="36">
        <f t="shared" si="118"/>
        <v>679.91375464028943</v>
      </c>
      <c r="CY83" s="36">
        <f t="shared" si="118"/>
        <v>679.91101766212898</v>
      </c>
      <c r="CZ83" s="36">
        <f t="shared" si="118"/>
        <v>703.24854626644139</v>
      </c>
      <c r="DA83" s="36">
        <f t="shared" si="87"/>
        <v>703.24617594349559</v>
      </c>
      <c r="DB83" s="36">
        <f t="shared" si="87"/>
        <v>703.2438512786382</v>
      </c>
      <c r="DC83" s="36">
        <f t="shared" si="87"/>
        <v>727.44854440129677</v>
      </c>
      <c r="DD83" s="36">
        <f t="shared" si="87"/>
        <v>727.44654740591056</v>
      </c>
      <c r="DE83" s="36">
        <f t="shared" si="87"/>
        <v>727.44458779292847</v>
      </c>
      <c r="DF83" s="36">
        <f t="shared" ref="DF83:DR83" si="119">IF(DF50=0,"",DF50/DF17)</f>
        <v>727.44266452242391</v>
      </c>
      <c r="DG83" s="36">
        <f t="shared" si="119"/>
        <v>635.7276039226565</v>
      </c>
      <c r="DH83" s="36">
        <f t="shared" si="119"/>
        <v>635.72483026787836</v>
      </c>
      <c r="DI83" s="36">
        <f t="shared" si="119"/>
        <v>657.39059492767115</v>
      </c>
      <c r="DJ83" s="36">
        <f t="shared" si="119"/>
        <v>679.88414190373919</v>
      </c>
      <c r="DK83" s="36">
        <f t="shared" si="119"/>
        <v>679.88195853393529</v>
      </c>
      <c r="DL83" s="36">
        <f t="shared" si="119"/>
        <v>703.22285109213817</v>
      </c>
      <c r="DM83" s="36">
        <f t="shared" si="119"/>
        <v>703.22095224349891</v>
      </c>
      <c r="DN83" s="36">
        <f t="shared" si="119"/>
        <v>703.21908618188604</v>
      </c>
      <c r="DO83" s="36">
        <f t="shared" si="119"/>
        <v>703.21725206537849</v>
      </c>
      <c r="DP83" s="36">
        <f t="shared" si="119"/>
        <v>703.21544908063481</v>
      </c>
      <c r="DQ83" s="36">
        <f t="shared" si="119"/>
        <v>703.21367644169356</v>
      </c>
      <c r="DR83" s="36">
        <f t="shared" si="119"/>
        <v>727.42208883557339</v>
      </c>
      <c r="DS83" s="36">
        <f t="shared" ref="DS83:ED83" si="120">IF(DS50=0,"",DS50/DS17)</f>
        <v>635.69735106373798</v>
      </c>
      <c r="DT83" s="36">
        <f t="shared" si="120"/>
        <v>635.69509908821647</v>
      </c>
      <c r="DU83" s="36">
        <f t="shared" si="120"/>
        <v>657.36385907621013</v>
      </c>
      <c r="DV83" s="36">
        <f t="shared" si="120"/>
        <v>679.86026913227624</v>
      </c>
      <c r="DW83" s="36">
        <f t="shared" si="120"/>
        <v>679.85848693522735</v>
      </c>
      <c r="DX83" s="36">
        <f t="shared" si="120"/>
        <v>703.20205687761677</v>
      </c>
      <c r="DY83" s="36">
        <f t="shared" si="120"/>
        <v>703.20050164365546</v>
      </c>
      <c r="DZ83" s="36">
        <f t="shared" si="120"/>
        <v>703.19897074268124</v>
      </c>
      <c r="EA83" s="36">
        <f t="shared" si="120"/>
        <v>703.19746360806107</v>
      </c>
      <c r="EB83" s="36">
        <f t="shared" si="120"/>
        <v>703.19597969061851</v>
      </c>
      <c r="EC83" s="36">
        <f t="shared" si="120"/>
        <v>703.19451845796914</v>
      </c>
      <c r="ED83" s="36">
        <f t="shared" si="120"/>
        <v>727.4052586812104</v>
      </c>
      <c r="EE83" s="36">
        <f>IF(EE50=0,"",EE50/EE17)</f>
        <v>635.67256589022247</v>
      </c>
      <c r="EF83" s="36">
        <f t="shared" ref="EF83:EL83" si="121">IF(EF50=0,"",EF50/EF17)</f>
        <v>635.67070114723595</v>
      </c>
      <c r="EG83" s="36">
        <f t="shared" si="121"/>
        <v>657.34188314474864</v>
      </c>
      <c r="EH83" s="36">
        <f t="shared" si="121"/>
        <v>657.3402271220159</v>
      </c>
      <c r="EI83" s="36">
        <f t="shared" si="121"/>
        <v>679.83913264699765</v>
      </c>
      <c r="EJ83" s="36">
        <f t="shared" si="121"/>
        <v>703.18488352791348</v>
      </c>
      <c r="EK83" s="36">
        <f t="shared" si="121"/>
        <v>703.18358642509202</v>
      </c>
      <c r="EL83" s="36">
        <f t="shared" si="121"/>
        <v>703.1823078749361</v>
      </c>
      <c r="EM83" s="36">
        <f t="shared" si="91"/>
        <v>703.18104748222947</v>
      </c>
      <c r="EN83" s="36">
        <f t="shared" si="91"/>
        <v>703.17980486290253</v>
      </c>
      <c r="EO83" s="36">
        <f t="shared" si="91"/>
        <v>703.17857964364111</v>
      </c>
      <c r="EP83" s="36">
        <f t="shared" si="91"/>
        <v>727.39123664416695</v>
      </c>
      <c r="EQ83" s="36">
        <f t="shared" ref="EQ83:FB83" si="122">IF(EQ50=0,"",EQ50/EQ17)</f>
        <v>635.65188896411519</v>
      </c>
      <c r="ER83" s="36">
        <f t="shared" si="122"/>
        <v>635.65031952978939</v>
      </c>
      <c r="ES83" s="36">
        <f t="shared" si="122"/>
        <v>657.32349988923966</v>
      </c>
      <c r="ET83" s="36">
        <f t="shared" si="122"/>
        <v>679.82415174236712</v>
      </c>
      <c r="EU83" s="36">
        <f t="shared" si="122"/>
        <v>679.82289966002475</v>
      </c>
      <c r="EV83" s="36">
        <f t="shared" si="122"/>
        <v>703.17046104523115</v>
      </c>
      <c r="EW83" s="36">
        <f t="shared" si="122"/>
        <v>703.16936276135823</v>
      </c>
      <c r="EX83" s="36">
        <f t="shared" si="122"/>
        <v>703.16827894483936</v>
      </c>
      <c r="EY83" s="36">
        <f t="shared" si="122"/>
        <v>703.16720931168345</v>
      </c>
      <c r="EZ83" s="36">
        <f t="shared" si="122"/>
        <v>703.1661535852852</v>
      </c>
      <c r="FA83" s="36">
        <f t="shared" si="122"/>
        <v>703.16511149618429</v>
      </c>
      <c r="FB83" s="36">
        <f t="shared" si="122"/>
        <v>727.37937403813532</v>
      </c>
      <c r="FC83" s="36">
        <f t="shared" ref="FC83:FN83" si="123">IF(FC50=0,"",FC50/FC17)</f>
        <v>635.63437702133069</v>
      </c>
      <c r="FD83" s="36">
        <f t="shared" si="123"/>
        <v>635.63303792185957</v>
      </c>
      <c r="FE83" s="36">
        <f t="shared" si="123"/>
        <v>657.3078948741578</v>
      </c>
      <c r="FF83" s="36">
        <f t="shared" si="123"/>
        <v>679.81016090452863</v>
      </c>
      <c r="FG83" s="36">
        <f t="shared" si="123"/>
        <v>679.80908924970788</v>
      </c>
      <c r="FH83" s="36">
        <f t="shared" si="123"/>
        <v>703.15817748085465</v>
      </c>
      <c r="FI83" s="36">
        <f t="shared" si="123"/>
        <v>703.15723557532272</v>
      </c>
      <c r="FJ83" s="36">
        <f t="shared" si="123"/>
        <v>703.15630516841441</v>
      </c>
      <c r="FK83" s="36">
        <f t="shared" si="123"/>
        <v>703.15538605084691</v>
      </c>
      <c r="FL83" s="36">
        <f t="shared" si="123"/>
        <v>703.15447801838627</v>
      </c>
      <c r="FM83" s="36">
        <f t="shared" si="123"/>
        <v>703.15358087169511</v>
      </c>
      <c r="FN83" s="36">
        <f t="shared" si="123"/>
        <v>727.36920769081735</v>
      </c>
      <c r="FO83" s="36">
        <f t="shared" ref="FO83:FZ83" si="124">IF(FO50=0,"",FO50/FO17)</f>
        <v>635.61935503616462</v>
      </c>
      <c r="FP83" s="36">
        <f t="shared" si="124"/>
        <v>635.61819904928871</v>
      </c>
      <c r="FQ83" s="36" t="str">
        <f t="shared" si="124"/>
        <v/>
      </c>
      <c r="FR83" s="36" t="str">
        <f t="shared" si="124"/>
        <v/>
      </c>
      <c r="FS83" s="36" t="str">
        <f t="shared" si="124"/>
        <v/>
      </c>
      <c r="FT83" s="36" t="str">
        <f t="shared" si="124"/>
        <v/>
      </c>
      <c r="FU83" s="36" t="str">
        <f t="shared" si="124"/>
        <v/>
      </c>
      <c r="FV83" s="36" t="str">
        <f t="shared" si="124"/>
        <v/>
      </c>
      <c r="FW83" s="36" t="str">
        <f t="shared" si="124"/>
        <v/>
      </c>
      <c r="FX83" s="36" t="str">
        <f t="shared" si="124"/>
        <v/>
      </c>
      <c r="FY83" s="36" t="str">
        <f t="shared" si="124"/>
        <v/>
      </c>
      <c r="FZ83" s="36" t="str">
        <f t="shared" si="124"/>
        <v/>
      </c>
    </row>
    <row r="84" spans="1:182">
      <c r="A84" s="27" t="s">
        <v>114</v>
      </c>
      <c r="B84" s="28" t="s">
        <v>20</v>
      </c>
      <c r="FO84" s="321"/>
      <c r="FP84" s="321"/>
      <c r="FQ84" s="321"/>
      <c r="FR84" s="321"/>
      <c r="FS84" s="321"/>
      <c r="FT84" s="321"/>
      <c r="FU84" s="321"/>
      <c r="FV84" s="321"/>
      <c r="FW84" s="321"/>
      <c r="FX84" s="321"/>
      <c r="FY84" s="321"/>
      <c r="FZ84" s="321"/>
    </row>
    <row r="85" spans="1:182">
      <c r="A85" s="31" t="s">
        <v>109</v>
      </c>
      <c r="B85" s="28" t="s">
        <v>36</v>
      </c>
      <c r="C85" s="33" t="str">
        <f>IF(C52=0,"",C52/C19)</f>
        <v/>
      </c>
      <c r="D85" s="33" t="str">
        <f t="shared" ref="D85:BO85" si="125">IF(D52=0,"",D52/D19)</f>
        <v/>
      </c>
      <c r="E85" s="33">
        <f t="shared" si="125"/>
        <v>6.6673002385211682</v>
      </c>
      <c r="F85" s="33">
        <f t="shared" si="125"/>
        <v>10.205495459401709</v>
      </c>
      <c r="G85" s="33">
        <f t="shared" si="125"/>
        <v>12.362698547764918</v>
      </c>
      <c r="H85" s="33">
        <f t="shared" si="125"/>
        <v>14.821158403208164</v>
      </c>
      <c r="I85" s="33">
        <f t="shared" si="125"/>
        <v>20.747573983987031</v>
      </c>
      <c r="J85" s="33">
        <f t="shared" si="125"/>
        <v>24.216444103434767</v>
      </c>
      <c r="K85" s="33">
        <f t="shared" si="125"/>
        <v>28.061182336182338</v>
      </c>
      <c r="L85" s="33">
        <f t="shared" si="125"/>
        <v>32.300766259127187</v>
      </c>
      <c r="M85" s="33">
        <f t="shared" si="125"/>
        <v>32.267532472505593</v>
      </c>
      <c r="N85" s="33">
        <f t="shared" si="125"/>
        <v>32.240229416031923</v>
      </c>
      <c r="O85" s="33" t="str">
        <f t="shared" si="125"/>
        <v/>
      </c>
      <c r="P85" s="33" t="str">
        <f t="shared" si="125"/>
        <v/>
      </c>
      <c r="Q85" s="33">
        <f t="shared" si="125"/>
        <v>6.5780931150740827</v>
      </c>
      <c r="R85" s="33">
        <f t="shared" si="125"/>
        <v>10.084391370278468</v>
      </c>
      <c r="S85" s="33">
        <f t="shared" si="125"/>
        <v>12.243119512762368</v>
      </c>
      <c r="T85" s="33">
        <f t="shared" si="125"/>
        <v>14.698455793850531</v>
      </c>
      <c r="U85" s="33">
        <f t="shared" si="125"/>
        <v>20.580900447427297</v>
      </c>
      <c r="V85" s="33">
        <f t="shared" si="125"/>
        <v>24.042951366815004</v>
      </c>
      <c r="W85" s="33">
        <f t="shared" si="125"/>
        <v>27.879133634749579</v>
      </c>
      <c r="X85" s="33">
        <f t="shared" si="125"/>
        <v>32.108816775040175</v>
      </c>
      <c r="Y85" s="33">
        <f t="shared" si="125"/>
        <v>32.102184802658449</v>
      </c>
      <c r="Z85" s="33">
        <f t="shared" si="125"/>
        <v>32.096124371774664</v>
      </c>
      <c r="AA85" s="33" t="str">
        <f t="shared" si="125"/>
        <v/>
      </c>
      <c r="AB85" s="33" t="str">
        <f t="shared" si="125"/>
        <v/>
      </c>
      <c r="AC85" s="33">
        <f t="shared" si="125"/>
        <v>6.5709231967409538</v>
      </c>
      <c r="AD85" s="33">
        <f t="shared" si="125"/>
        <v>10.070451331242696</v>
      </c>
      <c r="AE85" s="33">
        <f t="shared" si="125"/>
        <v>12.225548081090995</v>
      </c>
      <c r="AF85" s="33">
        <f t="shared" si="125"/>
        <v>14.676790312198262</v>
      </c>
      <c r="AG85" s="33">
        <f t="shared" si="125"/>
        <v>20.546811195406583</v>
      </c>
      <c r="AH85" s="33">
        <f t="shared" si="125"/>
        <v>24.002987650792694</v>
      </c>
      <c r="AI85" s="33">
        <f t="shared" si="125"/>
        <v>27.832793965293966</v>
      </c>
      <c r="AJ85" s="33">
        <f t="shared" si="125"/>
        <v>32.055595379342165</v>
      </c>
      <c r="AK85" s="33">
        <f t="shared" si="125"/>
        <v>32.052845765345765</v>
      </c>
      <c r="AL85" s="33">
        <f t="shared" si="125"/>
        <v>32.050252346948746</v>
      </c>
      <c r="AM85" s="33" t="str">
        <f t="shared" si="125"/>
        <v/>
      </c>
      <c r="AN85" s="33" t="str">
        <f t="shared" si="125"/>
        <v/>
      </c>
      <c r="AO85" s="33">
        <f t="shared" si="125"/>
        <v>6.5682700515447001</v>
      </c>
      <c r="AP85" s="33">
        <f t="shared" si="125"/>
        <v>10.065063036852315</v>
      </c>
      <c r="AQ85" s="33">
        <f t="shared" si="125"/>
        <v>12.218484269452819</v>
      </c>
      <c r="AR85" s="33">
        <f t="shared" si="125"/>
        <v>14.667761957959053</v>
      </c>
      <c r="AS85" s="33">
        <f t="shared" si="125"/>
        <v>20.532122651302814</v>
      </c>
      <c r="AT85" s="33">
        <f t="shared" si="125"/>
        <v>23.985234777225031</v>
      </c>
      <c r="AU85" s="33">
        <f t="shared" si="125"/>
        <v>27.811618884549354</v>
      </c>
      <c r="AV85" s="33">
        <f t="shared" si="125"/>
        <v>32.030628557891177</v>
      </c>
      <c r="AW85" s="33">
        <f t="shared" si="125"/>
        <v>32.029133338070395</v>
      </c>
      <c r="AX85" s="33">
        <f t="shared" si="125"/>
        <v>32.027701465201467</v>
      </c>
      <c r="AY85" s="33" t="str">
        <f t="shared" si="125"/>
        <v/>
      </c>
      <c r="AZ85" s="33" t="str">
        <f t="shared" si="125"/>
        <v/>
      </c>
      <c r="BA85" s="33">
        <f t="shared" si="125"/>
        <v>6.5668879359848198</v>
      </c>
      <c r="BB85" s="33">
        <f t="shared" si="125"/>
        <v>10.062204361584133</v>
      </c>
      <c r="BC85" s="33">
        <f t="shared" si="125"/>
        <v>12.214672289698607</v>
      </c>
      <c r="BD85" s="33">
        <f t="shared" si="125"/>
        <v>12.214432345827227</v>
      </c>
      <c r="BE85" s="33">
        <f t="shared" si="125"/>
        <v>17.425949221223373</v>
      </c>
      <c r="BF85" s="33">
        <f t="shared" si="125"/>
        <v>20.523420673785395</v>
      </c>
      <c r="BG85" s="33">
        <f t="shared" si="125"/>
        <v>23.974560381916039</v>
      </c>
      <c r="BH85" s="33">
        <f t="shared" si="125"/>
        <v>27.798706148743467</v>
      </c>
      <c r="BI85" s="33">
        <f t="shared" si="125"/>
        <v>27.797951816507975</v>
      </c>
      <c r="BJ85" s="33">
        <f t="shared" si="125"/>
        <v>27.797222970569699</v>
      </c>
      <c r="BK85" s="33" t="str">
        <f t="shared" si="125"/>
        <v/>
      </c>
      <c r="BL85" s="33" t="str">
        <f t="shared" si="125"/>
        <v/>
      </c>
      <c r="BM85" s="33">
        <f t="shared" si="125"/>
        <v>6.5660399923459609</v>
      </c>
      <c r="BN85" s="33">
        <f t="shared" si="125"/>
        <v>6.5659838888723696</v>
      </c>
      <c r="BO85" s="33">
        <f t="shared" si="125"/>
        <v>10.060314888505264</v>
      </c>
      <c r="BP85" s="33">
        <f t="shared" ref="BP85:CI85" si="126">IF(BP52=0,"",BP52/BP19)</f>
        <v>12.212127698644736</v>
      </c>
      <c r="BQ85" s="33">
        <f t="shared" si="126"/>
        <v>14.659474037516075</v>
      </c>
      <c r="BR85" s="33">
        <f t="shared" si="126"/>
        <v>20.518377697707759</v>
      </c>
      <c r="BS85" s="33">
        <f t="shared" si="126"/>
        <v>23.968319907451995</v>
      </c>
      <c r="BT85" s="33">
        <f t="shared" si="126"/>
        <v>27.791093162995697</v>
      </c>
      <c r="BU85" s="33">
        <f t="shared" si="126"/>
        <v>27.790576240028983</v>
      </c>
      <c r="BV85" s="33">
        <f t="shared" si="126"/>
        <v>27.790073838365206</v>
      </c>
      <c r="BW85" s="33" t="str">
        <f t="shared" si="126"/>
        <v/>
      </c>
      <c r="BX85" s="33" t="str">
        <f t="shared" si="126"/>
        <v/>
      </c>
      <c r="BY85" s="33">
        <f t="shared" si="126"/>
        <v>12.21088884178825</v>
      </c>
      <c r="BZ85" s="33">
        <f t="shared" si="126"/>
        <v>14.65784034071522</v>
      </c>
      <c r="CA85" s="33">
        <f t="shared" si="126"/>
        <v>14.657682657402392</v>
      </c>
      <c r="CB85" s="33">
        <f t="shared" si="126"/>
        <v>14.657529061990809</v>
      </c>
      <c r="CC85" s="33">
        <f t="shared" si="126"/>
        <v>20.515115104604181</v>
      </c>
      <c r="CD85" s="33">
        <f t="shared" si="126"/>
        <v>20.514863461143502</v>
      </c>
      <c r="CE85" s="33">
        <f t="shared" si="126"/>
        <v>27.786116050075901</v>
      </c>
      <c r="CF85" s="33">
        <f t="shared" si="126"/>
        <v>27.785730456003062</v>
      </c>
      <c r="CG85" s="33">
        <f t="shared" si="126"/>
        <v>31.99953237745294</v>
      </c>
      <c r="CH85" s="33">
        <f t="shared" si="126"/>
        <v>31.99907575996723</v>
      </c>
      <c r="CI85" s="33" t="str">
        <f t="shared" si="126"/>
        <v/>
      </c>
      <c r="CJ85" s="33" t="str">
        <f t="shared" ref="CJ85:CO85" si="127">IF(CJ52=0,"",CJ52/CJ19)</f>
        <v/>
      </c>
      <c r="CK85" s="33">
        <f t="shared" si="127"/>
        <v>12.209639753210121</v>
      </c>
      <c r="CL85" s="33">
        <f t="shared" si="127"/>
        <v>14.656186982855749</v>
      </c>
      <c r="CM85" s="33">
        <f t="shared" si="127"/>
        <v>14.656069523079761</v>
      </c>
      <c r="CN85" s="33">
        <f t="shared" si="127"/>
        <v>14.655954698516256</v>
      </c>
      <c r="CO85" s="33">
        <f t="shared" si="127"/>
        <v>20.512463761331087</v>
      </c>
      <c r="CP85" s="33">
        <f t="shared" ref="CP85:CT88" si="128">IF(CP52=0,"",CP52/CP19)</f>
        <v>20.512274320560838</v>
      </c>
      <c r="CQ85" s="33">
        <f t="shared" si="128"/>
        <v>27.782040993985433</v>
      </c>
      <c r="CR85" s="33">
        <f t="shared" si="128"/>
        <v>27.781748775883166</v>
      </c>
      <c r="CS85" s="33">
        <f t="shared" si="128"/>
        <v>31.994692764085965</v>
      </c>
      <c r="CT85" s="33">
        <f t="shared" si="128"/>
        <v>31.994344531370601</v>
      </c>
      <c r="CU85" s="33" t="str">
        <f t="shared" ref="CU85:CZ85" si="129">IF(CU52=0,"",CU52/CU19)</f>
        <v/>
      </c>
      <c r="CV85" s="33" t="str">
        <f t="shared" si="129"/>
        <v/>
      </c>
      <c r="CW85" s="33">
        <f t="shared" si="129"/>
        <v>8.1828546557026964</v>
      </c>
      <c r="CX85" s="33">
        <f t="shared" si="129"/>
        <v>12.208627823462058</v>
      </c>
      <c r="CY85" s="33">
        <f t="shared" si="129"/>
        <v>12.208560865817899</v>
      </c>
      <c r="CZ85" s="33">
        <f t="shared" si="129"/>
        <v>14.654753899946209</v>
      </c>
      <c r="DA85" s="33">
        <f t="shared" ref="DA85:DE88" si="130">IF(DA52=0,"",DA52/DA19)</f>
        <v>20.510435221061265</v>
      </c>
      <c r="DB85" s="33">
        <f t="shared" si="130"/>
        <v>23.958409285136323</v>
      </c>
      <c r="DC85" s="33">
        <f t="shared" si="130"/>
        <v>27.778904574410188</v>
      </c>
      <c r="DD85" s="33">
        <f t="shared" si="130"/>
        <v>27.778675505973791</v>
      </c>
      <c r="DE85" s="33">
        <f t="shared" si="130"/>
        <v>31.990946773305541</v>
      </c>
      <c r="DF85" s="33">
        <f t="shared" ref="DF85:DR85" si="131">IF(DF52=0,"",DF52/DF19)</f>
        <v>31.99067246076261</v>
      </c>
      <c r="DG85" s="33" t="str">
        <f t="shared" si="131"/>
        <v/>
      </c>
      <c r="DH85" s="33">
        <f t="shared" si="131"/>
        <v>10.057250772745856</v>
      </c>
      <c r="DI85" s="33">
        <f t="shared" si="131"/>
        <v>10.057211124362288</v>
      </c>
      <c r="DJ85" s="33">
        <f t="shared" si="131"/>
        <v>10.057172189580005</v>
      </c>
      <c r="DK85" s="33">
        <f t="shared" si="131"/>
        <v>14.653878916139684</v>
      </c>
      <c r="DL85" s="33">
        <f t="shared" si="131"/>
        <v>14.653807808380455</v>
      </c>
      <c r="DM85" s="33">
        <f t="shared" si="131"/>
        <v>20.508833103270725</v>
      </c>
      <c r="DN85" s="33">
        <f t="shared" si="131"/>
        <v>20.508714663495478</v>
      </c>
      <c r="DO85" s="33">
        <f t="shared" si="131"/>
        <v>27.776415979533109</v>
      </c>
      <c r="DP85" s="33">
        <f t="shared" si="131"/>
        <v>27.776231600807566</v>
      </c>
      <c r="DQ85" s="33">
        <f t="shared" si="131"/>
        <v>31.987961342708324</v>
      </c>
      <c r="DR85" s="33">
        <f t="shared" si="131"/>
        <v>31.987739687848379</v>
      </c>
      <c r="DS85" s="33" t="str">
        <f t="shared" ref="DS85:ED85" si="132">IF(DS52=0,"",DS52/DS19)</f>
        <v/>
      </c>
      <c r="DT85" s="33" t="str">
        <f t="shared" si="132"/>
        <v/>
      </c>
      <c r="DU85" s="33">
        <f t="shared" si="132"/>
        <v>12.207365202196707</v>
      </c>
      <c r="DV85" s="33">
        <f t="shared" si="132"/>
        <v>12.207321005477635</v>
      </c>
      <c r="DW85" s="33">
        <f t="shared" si="132"/>
        <v>14.653101229157221</v>
      </c>
      <c r="DX85" s="33">
        <f t="shared" si="132"/>
        <v>17.413410581617974</v>
      </c>
      <c r="DY85" s="33">
        <f t="shared" si="132"/>
        <v>20.507535737830057</v>
      </c>
      <c r="DZ85" s="33">
        <f t="shared" si="132"/>
        <v>23.954766018572467</v>
      </c>
      <c r="EA85" s="33">
        <f t="shared" si="132"/>
        <v>27.77439328598005</v>
      </c>
      <c r="EB85" s="33">
        <f t="shared" si="132"/>
        <v>31.985711843999951</v>
      </c>
      <c r="EC85" s="33">
        <f t="shared" si="132"/>
        <v>31.985526190973648</v>
      </c>
      <c r="ED85" s="33">
        <f t="shared" si="132"/>
        <v>31.98534336786614</v>
      </c>
      <c r="EE85" s="33" t="str">
        <f>IF(EE52=0,"",EE52/EE19)</f>
        <v/>
      </c>
      <c r="EF85" s="33" t="str">
        <f t="shared" ref="EF85:EL85" si="133">IF(EF52=0,"",EF52/EF19)</f>
        <v/>
      </c>
      <c r="EG85" s="33">
        <f t="shared" si="133"/>
        <v>12.2068783350934</v>
      </c>
      <c r="EH85" s="33">
        <f t="shared" si="133"/>
        <v>12.206841665914627</v>
      </c>
      <c r="EI85" s="33">
        <f t="shared" si="133"/>
        <v>14.652460633538205</v>
      </c>
      <c r="EJ85" s="33">
        <f t="shared" si="133"/>
        <v>17.412573789857731</v>
      </c>
      <c r="EK85" s="33">
        <f t="shared" si="133"/>
        <v>20.506463722361779</v>
      </c>
      <c r="EL85" s="33">
        <f t="shared" si="133"/>
        <v>23.953415555136182</v>
      </c>
      <c r="EM85" s="33">
        <f t="shared" ref="EM85:EP88" si="134">IF(EM52=0,"",EM52/EM19)</f>
        <v>27.7727168572941</v>
      </c>
      <c r="EN85" s="33">
        <f t="shared" si="134"/>
        <v>31.983657555344443</v>
      </c>
      <c r="EO85" s="33">
        <f t="shared" si="134"/>
        <v>31.983502014165119</v>
      </c>
      <c r="EP85" s="33">
        <f t="shared" si="134"/>
        <v>31.983348645237641</v>
      </c>
      <c r="EQ85" s="33" t="str">
        <f t="shared" ref="EQ85:FB85" si="135">IF(EQ52=0,"",EQ52/EQ19)</f>
        <v/>
      </c>
      <c r="ER85" s="33" t="str">
        <f t="shared" si="135"/>
        <v/>
      </c>
      <c r="ES85" s="33">
        <f t="shared" si="135"/>
        <v>8.1817483718879682</v>
      </c>
      <c r="ET85" s="33">
        <f t="shared" si="135"/>
        <v>12.206440514520706</v>
      </c>
      <c r="EU85" s="33">
        <f t="shared" si="135"/>
        <v>14.651923815675051</v>
      </c>
      <c r="EV85" s="33">
        <f t="shared" si="135"/>
        <v>17.411871640087849</v>
      </c>
      <c r="EW85" s="33">
        <f t="shared" si="135"/>
        <v>20.505563034361554</v>
      </c>
      <c r="EX85" s="33">
        <f t="shared" si="135"/>
        <v>20.505494431619795</v>
      </c>
      <c r="EY85" s="33">
        <f t="shared" si="135"/>
        <v>20.505426730532918</v>
      </c>
      <c r="EZ85" s="33">
        <f t="shared" si="135"/>
        <v>23.952107433672396</v>
      </c>
      <c r="FA85" s="33">
        <f t="shared" si="135"/>
        <v>23.952023086657867</v>
      </c>
      <c r="FB85" s="33">
        <f t="shared" si="135"/>
        <v>27.770985891324177</v>
      </c>
      <c r="FC85" s="33" t="str">
        <f t="shared" ref="FC85:FN85" si="136">IF(FC52=0,"",FC52/FC19)</f>
        <v/>
      </c>
      <c r="FD85" s="33" t="str">
        <f t="shared" si="136"/>
        <v/>
      </c>
      <c r="FE85" s="33">
        <f t="shared" si="136"/>
        <v>12.206126276168499</v>
      </c>
      <c r="FF85" s="33">
        <f t="shared" si="136"/>
        <v>12.206099863237382</v>
      </c>
      <c r="FG85" s="33">
        <f t="shared" si="136"/>
        <v>14.65146744690988</v>
      </c>
      <c r="FH85" s="33">
        <f t="shared" si="136"/>
        <v>17.411274055641254</v>
      </c>
      <c r="FI85" s="33">
        <f t="shared" si="136"/>
        <v>20.504795641141332</v>
      </c>
      <c r="FJ85" s="33">
        <f t="shared" si="136"/>
        <v>23.951310483291458</v>
      </c>
      <c r="FK85" s="33">
        <f t="shared" si="136"/>
        <v>27.770099118383431</v>
      </c>
      <c r="FL85" s="33">
        <f t="shared" si="136"/>
        <v>31.980444269996379</v>
      </c>
      <c r="FM85" s="33">
        <f t="shared" si="136"/>
        <v>31.980330521644081</v>
      </c>
      <c r="FN85" s="33">
        <f t="shared" si="136"/>
        <v>31.980218133858461</v>
      </c>
      <c r="FO85" s="33" t="str">
        <f t="shared" ref="FO85:FZ85" si="137">IF(FO52=0,"",FO52/FO19)</f>
        <v/>
      </c>
      <c r="FP85" s="33" t="str">
        <f t="shared" si="137"/>
        <v/>
      </c>
      <c r="FQ85" s="33" t="str">
        <f t="shared" si="137"/>
        <v/>
      </c>
      <c r="FR85" s="33" t="str">
        <f t="shared" si="137"/>
        <v/>
      </c>
      <c r="FS85" s="33" t="str">
        <f t="shared" si="137"/>
        <v/>
      </c>
      <c r="FT85" s="33" t="str">
        <f t="shared" si="137"/>
        <v/>
      </c>
      <c r="FU85" s="33" t="str">
        <f t="shared" si="137"/>
        <v/>
      </c>
      <c r="FV85" s="33" t="str">
        <f t="shared" si="137"/>
        <v/>
      </c>
      <c r="FW85" s="33" t="str">
        <f t="shared" si="137"/>
        <v/>
      </c>
      <c r="FX85" s="33" t="str">
        <f t="shared" si="137"/>
        <v/>
      </c>
      <c r="FY85" s="33" t="str">
        <f t="shared" si="137"/>
        <v/>
      </c>
      <c r="FZ85" s="33" t="str">
        <f t="shared" si="137"/>
        <v/>
      </c>
    </row>
    <row r="86" spans="1:182">
      <c r="A86" s="31" t="s">
        <v>109</v>
      </c>
      <c r="B86" s="28" t="s">
        <v>37</v>
      </c>
      <c r="C86" s="33">
        <f t="shared" ref="C86:BN86" si="138">IF(C53=0,"",C53/C20)</f>
        <v>47.027243589743584</v>
      </c>
      <c r="D86" s="33">
        <f t="shared" si="138"/>
        <v>39.727756410256418</v>
      </c>
      <c r="E86" s="33">
        <f t="shared" si="138"/>
        <v>65.063748313090414</v>
      </c>
      <c r="F86" s="33">
        <f t="shared" si="138"/>
        <v>81.239730769230775</v>
      </c>
      <c r="G86" s="33">
        <f t="shared" si="138"/>
        <v>86.414162846774587</v>
      </c>
      <c r="H86" s="33">
        <f t="shared" si="138"/>
        <v>92.105845543345552</v>
      </c>
      <c r="I86" s="33">
        <f t="shared" si="138"/>
        <v>113.85136370283709</v>
      </c>
      <c r="J86" s="33">
        <f t="shared" si="138"/>
        <v>130.95709857082804</v>
      </c>
      <c r="K86" s="33">
        <f t="shared" si="138"/>
        <v>139.13800936717604</v>
      </c>
      <c r="L86" s="33">
        <f t="shared" si="138"/>
        <v>158.72054265804266</v>
      </c>
      <c r="M86" s="33">
        <f t="shared" si="138"/>
        <v>158.70591487318788</v>
      </c>
      <c r="N86" s="33">
        <f t="shared" si="138"/>
        <v>158.69383645785078</v>
      </c>
      <c r="O86" s="33">
        <f t="shared" si="138"/>
        <v>32.217399587591899</v>
      </c>
      <c r="P86" s="33">
        <f t="shared" si="138"/>
        <v>36.869045084681609</v>
      </c>
      <c r="Q86" s="33">
        <f t="shared" si="138"/>
        <v>64.119771873498451</v>
      </c>
      <c r="R86" s="33">
        <f t="shared" si="138"/>
        <v>80.646547168082108</v>
      </c>
      <c r="S86" s="33">
        <f t="shared" si="138"/>
        <v>86.05055679748304</v>
      </c>
      <c r="T86" s="33">
        <f t="shared" si="138"/>
        <v>91.875617408906876</v>
      </c>
      <c r="U86" s="33">
        <f t="shared" si="138"/>
        <v>113.69027636271014</v>
      </c>
      <c r="V86" s="33">
        <f t="shared" si="138"/>
        <v>130.81243565614648</v>
      </c>
      <c r="W86" s="33">
        <f t="shared" si="138"/>
        <v>139.0457468184436</v>
      </c>
      <c r="X86" s="33">
        <f t="shared" si="138"/>
        <v>158.63491903153314</v>
      </c>
      <c r="Y86" s="33">
        <f t="shared" si="138"/>
        <v>158.63191082219163</v>
      </c>
      <c r="Z86" s="33">
        <f t="shared" si="138"/>
        <v>158.62915889665888</v>
      </c>
      <c r="AA86" s="33">
        <f t="shared" si="138"/>
        <v>32.090564651553329</v>
      </c>
      <c r="AB86" s="33">
        <f t="shared" si="138"/>
        <v>36.730809527352086</v>
      </c>
      <c r="AC86" s="33">
        <f t="shared" si="138"/>
        <v>64.036659953423168</v>
      </c>
      <c r="AD86" s="33">
        <f t="shared" si="138"/>
        <v>80.573820690009953</v>
      </c>
      <c r="AE86" s="33">
        <f t="shared" si="138"/>
        <v>85.99459335567461</v>
      </c>
      <c r="AF86" s="33">
        <f t="shared" si="138"/>
        <v>91.833471038094316</v>
      </c>
      <c r="AG86" s="33">
        <f t="shared" si="138"/>
        <v>113.6563020479921</v>
      </c>
      <c r="AH86" s="33">
        <f t="shared" si="138"/>
        <v>130.77820587416204</v>
      </c>
      <c r="AI86" s="33">
        <f t="shared" si="138"/>
        <v>139.02171902954032</v>
      </c>
      <c r="AJ86" s="33">
        <f t="shared" si="138"/>
        <v>158.61068239845565</v>
      </c>
      <c r="AK86" s="33">
        <f t="shared" si="138"/>
        <v>158.60942427114605</v>
      </c>
      <c r="AL86" s="33">
        <f t="shared" si="138"/>
        <v>158.60823707298013</v>
      </c>
      <c r="AM86" s="33">
        <f t="shared" si="138"/>
        <v>32.04780218238033</v>
      </c>
      <c r="AN86" s="33">
        <f t="shared" si="138"/>
        <v>36.681711446046307</v>
      </c>
      <c r="AO86" s="33">
        <f t="shared" si="138"/>
        <v>64.005605404037922</v>
      </c>
      <c r="AP86" s="33">
        <f t="shared" si="138"/>
        <v>80.545446771233117</v>
      </c>
      <c r="AQ86" s="33">
        <f t="shared" si="138"/>
        <v>85.971903646035074</v>
      </c>
      <c r="AR86" s="33">
        <f t="shared" si="138"/>
        <v>91.815770307646957</v>
      </c>
      <c r="AS86" s="33">
        <f t="shared" si="138"/>
        <v>113.6415518423497</v>
      </c>
      <c r="AT86" s="33">
        <f t="shared" si="138"/>
        <v>130.7628879986755</v>
      </c>
      <c r="AU86" s="33">
        <f t="shared" si="138"/>
        <v>139.01066426904904</v>
      </c>
      <c r="AV86" s="33">
        <f t="shared" si="138"/>
        <v>158.5992367800996</v>
      </c>
      <c r="AW86" s="33">
        <f t="shared" si="138"/>
        <v>158.59854977270027</v>
      </c>
      <c r="AX86" s="33">
        <f t="shared" si="138"/>
        <v>158.59789170678908</v>
      </c>
      <c r="AY86" s="33">
        <f t="shared" si="138"/>
        <v>36.658172347379477</v>
      </c>
      <c r="AZ86" s="33">
        <f t="shared" si="138"/>
        <v>41.719926285491688</v>
      </c>
      <c r="BA86" s="33">
        <f t="shared" si="138"/>
        <v>70.844610564367656</v>
      </c>
      <c r="BB86" s="33">
        <f t="shared" si="138"/>
        <v>88.353652263374471</v>
      </c>
      <c r="BC86" s="33">
        <f t="shared" si="138"/>
        <v>94.01880533416913</v>
      </c>
      <c r="BD86" s="33">
        <f t="shared" si="138"/>
        <v>94.017792525614652</v>
      </c>
      <c r="BE86" s="33">
        <f t="shared" si="138"/>
        <v>115.75548243093625</v>
      </c>
      <c r="BF86" s="33">
        <f t="shared" si="138"/>
        <v>132.98047334747179</v>
      </c>
      <c r="BG86" s="33">
        <f t="shared" si="138"/>
        <v>140.99762263821725</v>
      </c>
      <c r="BH86" s="33">
        <f t="shared" si="138"/>
        <v>160.67700325613279</v>
      </c>
      <c r="BI86" s="33">
        <f t="shared" si="138"/>
        <v>160.67622356354107</v>
      </c>
      <c r="BJ86" s="33">
        <f t="shared" si="138"/>
        <v>160.67547008985133</v>
      </c>
      <c r="BK86" s="33">
        <f t="shared" si="138"/>
        <v>36.642301071751248</v>
      </c>
      <c r="BL86" s="33">
        <f t="shared" si="138"/>
        <v>41.701322926614196</v>
      </c>
      <c r="BM86" s="33">
        <f t="shared" si="138"/>
        <v>70.831949210434345</v>
      </c>
      <c r="BN86" s="33">
        <f t="shared" si="138"/>
        <v>78.198238475361109</v>
      </c>
      <c r="BO86" s="33">
        <f t="shared" ref="BO86:CI86" si="139">IF(BO53=0,"",BO53/BO20)</f>
        <v>88.340809334343817</v>
      </c>
      <c r="BP86" s="33">
        <f t="shared" si="139"/>
        <v>94.008055507726766</v>
      </c>
      <c r="BQ86" s="33">
        <f t="shared" si="139"/>
        <v>108.95744560994561</v>
      </c>
      <c r="BR86" s="33">
        <f t="shared" si="139"/>
        <v>132.97111578646386</v>
      </c>
      <c r="BS86" s="33">
        <f t="shared" si="139"/>
        <v>140.99017305294029</v>
      </c>
      <c r="BT86" s="33">
        <f t="shared" si="139"/>
        <v>160.66912831989848</v>
      </c>
      <c r="BU86" s="33">
        <f t="shared" si="139"/>
        <v>160.66859312674981</v>
      </c>
      <c r="BV86" s="33">
        <f t="shared" si="139"/>
        <v>160.66807290914738</v>
      </c>
      <c r="BW86" s="33">
        <f t="shared" si="139"/>
        <v>36.631704141012655</v>
      </c>
      <c r="BX86" s="33">
        <f t="shared" si="139"/>
        <v>36.63097785237192</v>
      </c>
      <c r="BY86" s="33">
        <f t="shared" si="139"/>
        <v>78.425511127792987</v>
      </c>
      <c r="BZ86" s="33">
        <f t="shared" si="139"/>
        <v>91.796223901617452</v>
      </c>
      <c r="CA86" s="33">
        <f t="shared" si="139"/>
        <v>91.795912450820239</v>
      </c>
      <c r="CB86" s="33">
        <f t="shared" si="139"/>
        <v>91.795609050130324</v>
      </c>
      <c r="CC86" s="33">
        <f t="shared" si="139"/>
        <v>113.62438838377797</v>
      </c>
      <c r="CD86" s="33">
        <f t="shared" si="139"/>
        <v>122.99868975067616</v>
      </c>
      <c r="CE86" s="33">
        <f t="shared" si="139"/>
        <v>140.9849458087009</v>
      </c>
      <c r="CF86" s="33">
        <f t="shared" si="139"/>
        <v>149.51861853216644</v>
      </c>
      <c r="CG86" s="33">
        <f t="shared" si="139"/>
        <v>158.58491283327712</v>
      </c>
      <c r="CH86" s="33">
        <f t="shared" si="139"/>
        <v>170.02332308965748</v>
      </c>
      <c r="CI86" s="33">
        <f t="shared" si="139"/>
        <v>36.624127013299471</v>
      </c>
      <c r="CJ86" s="33">
        <f t="shared" ref="CJ86:CO86" si="140">IF(CJ53=0,"",CJ53/CJ20)</f>
        <v>36.623591908473138</v>
      </c>
      <c r="CK86" s="33">
        <f t="shared" si="140"/>
        <v>78.422500488848826</v>
      </c>
      <c r="CL86" s="33">
        <f t="shared" si="140"/>
        <v>91.792956993576297</v>
      </c>
      <c r="CM86" s="33">
        <f t="shared" si="140"/>
        <v>91.792724796821332</v>
      </c>
      <c r="CN86" s="33">
        <f t="shared" si="140"/>
        <v>91.792497795900388</v>
      </c>
      <c r="CO86" s="33">
        <f t="shared" si="140"/>
        <v>113.6217045195161</v>
      </c>
      <c r="CP86" s="33">
        <f t="shared" si="128"/>
        <v>122.99507559434031</v>
      </c>
      <c r="CQ86" s="33">
        <f t="shared" si="128"/>
        <v>149.51583160860068</v>
      </c>
      <c r="CR86" s="33">
        <f t="shared" si="128"/>
        <v>149.51561078100744</v>
      </c>
      <c r="CS86" s="33">
        <f t="shared" si="128"/>
        <v>158.58267668267507</v>
      </c>
      <c r="CT86" s="33">
        <f t="shared" si="128"/>
        <v>170.02019067033436</v>
      </c>
      <c r="CU86" s="33">
        <f t="shared" ref="CU86:CZ86" si="141">IF(CU53=0,"",CU53/CU20)</f>
        <v>36.618439845958861</v>
      </c>
      <c r="CV86" s="33">
        <f t="shared" si="141"/>
        <v>36.618029288406859</v>
      </c>
      <c r="CW86" s="33">
        <f t="shared" si="141"/>
        <v>68.404540962675355</v>
      </c>
      <c r="CX86" s="33">
        <f t="shared" si="141"/>
        <v>85.940057389155314</v>
      </c>
      <c r="CY86" s="33">
        <f t="shared" si="141"/>
        <v>85.939840301793524</v>
      </c>
      <c r="CZ86" s="33">
        <f t="shared" si="141"/>
        <v>91.790123092653786</v>
      </c>
      <c r="DA86" s="33">
        <f t="shared" si="130"/>
        <v>113.61964959605767</v>
      </c>
      <c r="DB86" s="33">
        <f t="shared" si="130"/>
        <v>130.739609595584</v>
      </c>
      <c r="DC86" s="33">
        <f t="shared" si="130"/>
        <v>138.99349163760286</v>
      </c>
      <c r="DD86" s="33">
        <f t="shared" si="130"/>
        <v>149.51328749495957</v>
      </c>
      <c r="DE86" s="33">
        <f t="shared" si="130"/>
        <v>158.58094456876813</v>
      </c>
      <c r="DF86" s="33">
        <f t="shared" ref="DF86:DR86" si="142">IF(DF53=0,"",DF53/DF20)</f>
        <v>170.01775766118007</v>
      </c>
      <c r="DG86" s="33">
        <f t="shared" si="142"/>
        <v>36.614013930063635</v>
      </c>
      <c r="DH86" s="33">
        <f t="shared" si="142"/>
        <v>66.433029266234783</v>
      </c>
      <c r="DI86" s="33">
        <f t="shared" si="142"/>
        <v>73.214695885949197</v>
      </c>
      <c r="DJ86" s="33">
        <f t="shared" si="142"/>
        <v>80.503627014481509</v>
      </c>
      <c r="DK86" s="33">
        <f t="shared" si="142"/>
        <v>91.788391801271629</v>
      </c>
      <c r="DL86" s="33">
        <f t="shared" si="142"/>
        <v>91.788251069410322</v>
      </c>
      <c r="DM86" s="33">
        <f t="shared" si="142"/>
        <v>113.6180257202827</v>
      </c>
      <c r="DN86" s="33">
        <f t="shared" si="142"/>
        <v>122.99010169043845</v>
      </c>
      <c r="DO86" s="33">
        <f t="shared" si="142"/>
        <v>140.97572792559833</v>
      </c>
      <c r="DP86" s="33">
        <f t="shared" si="142"/>
        <v>149.51143890024707</v>
      </c>
      <c r="DQ86" s="33">
        <f t="shared" si="142"/>
        <v>158.57956333496091</v>
      </c>
      <c r="DR86" s="33">
        <f t="shared" si="142"/>
        <v>170.0158133397187</v>
      </c>
      <c r="DS86" s="33">
        <f t="shared" ref="DS86:ED86" si="143">IF(DS53=0,"",DS53/DS20)</f>
        <v>36.61047158106652</v>
      </c>
      <c r="DT86" s="33">
        <f t="shared" si="143"/>
        <v>36.610208043130584</v>
      </c>
      <c r="DU86" s="33">
        <f t="shared" si="143"/>
        <v>78.417011841691647</v>
      </c>
      <c r="DV86" s="33">
        <f t="shared" si="143"/>
        <v>85.935818648971093</v>
      </c>
      <c r="DW86" s="33">
        <f t="shared" si="143"/>
        <v>91.786852374918595</v>
      </c>
      <c r="DX86" s="33">
        <f t="shared" si="143"/>
        <v>98.073948934907406</v>
      </c>
      <c r="DY86" s="33">
        <f t="shared" si="143"/>
        <v>113.61671013965777</v>
      </c>
      <c r="DZ86" s="33">
        <f t="shared" si="143"/>
        <v>130.73643571340938</v>
      </c>
      <c r="EA86" s="33">
        <f t="shared" si="143"/>
        <v>138.99111456586178</v>
      </c>
      <c r="EB86" s="33">
        <f t="shared" si="143"/>
        <v>158.57852211901732</v>
      </c>
      <c r="EC86" s="33">
        <f t="shared" si="143"/>
        <v>158.57843616864903</v>
      </c>
      <c r="ED86" s="33">
        <f t="shared" si="143"/>
        <v>158.57835152575322</v>
      </c>
      <c r="EE86" s="33">
        <f>IF(EE53=0,"",EE53/EE20)</f>
        <v>36.607572226242674</v>
      </c>
      <c r="EF86" s="33">
        <f t="shared" ref="EF86:EL86" si="144">IF(EF53=0,"",EF53/EF20)</f>
        <v>36.607354190725658</v>
      </c>
      <c r="EG86" s="33">
        <f t="shared" si="144"/>
        <v>78.415835928390379</v>
      </c>
      <c r="EH86" s="33">
        <f t="shared" si="144"/>
        <v>85.934262916762904</v>
      </c>
      <c r="EI86" s="33">
        <f t="shared" si="144"/>
        <v>91.785583858970938</v>
      </c>
      <c r="EJ86" s="33">
        <f t="shared" si="144"/>
        <v>98.07294895692506</v>
      </c>
      <c r="EK86" s="33">
        <f t="shared" si="144"/>
        <v>113.61562267028125</v>
      </c>
      <c r="EL86" s="33">
        <f t="shared" si="144"/>
        <v>130.73525848459161</v>
      </c>
      <c r="EM86" s="33">
        <f t="shared" si="134"/>
        <v>138.99023067164185</v>
      </c>
      <c r="EN86" s="33">
        <f t="shared" si="134"/>
        <v>158.57757090826979</v>
      </c>
      <c r="EO86" s="33">
        <f t="shared" si="134"/>
        <v>158.57749887337218</v>
      </c>
      <c r="EP86" s="33">
        <f t="shared" si="134"/>
        <v>158.57742784261592</v>
      </c>
      <c r="EQ86" s="33">
        <f t="shared" ref="EQ86:FB86" si="145">IF(EQ53=0,"",EQ53/EQ20)</f>
        <v>31.983197403371818</v>
      </c>
      <c r="ER86" s="33">
        <f t="shared" si="145"/>
        <v>31.983048244622321</v>
      </c>
      <c r="ES86" s="33">
        <f t="shared" si="145"/>
        <v>61.833920058613757</v>
      </c>
      <c r="ET86" s="33">
        <f t="shared" si="145"/>
        <v>78.414778153031278</v>
      </c>
      <c r="EU86" s="33">
        <f t="shared" si="145"/>
        <v>91.784520524200602</v>
      </c>
      <c r="EV86" s="33">
        <f t="shared" si="145"/>
        <v>90.073950786493626</v>
      </c>
      <c r="EW86" s="33">
        <f t="shared" si="145"/>
        <v>104.81499963443225</v>
      </c>
      <c r="EX86" s="33">
        <f t="shared" si="145"/>
        <v>122.98559705676462</v>
      </c>
      <c r="EY86" s="33">
        <f t="shared" si="145"/>
        <v>122.9855023017226</v>
      </c>
      <c r="EZ86" s="33">
        <f t="shared" si="145"/>
        <v>130.73411777712565</v>
      </c>
      <c r="FA86" s="33">
        <f t="shared" si="145"/>
        <v>130.73404421173689</v>
      </c>
      <c r="FB86" s="33">
        <f t="shared" si="145"/>
        <v>149.50746773752346</v>
      </c>
      <c r="FC86" s="33">
        <f t="shared" ref="FC86:FN86" si="146">IF(FC53=0,"",FC53/FC20)</f>
        <v>31.981533542120829</v>
      </c>
      <c r="FD86" s="33">
        <f t="shared" si="146"/>
        <v>36.602953431665036</v>
      </c>
      <c r="FE86" s="33">
        <f t="shared" si="146"/>
        <v>78.414018764254607</v>
      </c>
      <c r="FF86" s="33">
        <f t="shared" si="146"/>
        <v>85.931854317586641</v>
      </c>
      <c r="FG86" s="33">
        <f t="shared" si="146"/>
        <v>91.783616313666315</v>
      </c>
      <c r="FH86" s="33">
        <f t="shared" si="146"/>
        <v>98.071395114758786</v>
      </c>
      <c r="FI86" s="33">
        <f t="shared" si="146"/>
        <v>113.61392981736689</v>
      </c>
      <c r="FJ86" s="33">
        <f t="shared" si="146"/>
        <v>130.73342263305514</v>
      </c>
      <c r="FK86" s="33">
        <f t="shared" si="146"/>
        <v>138.98884986959234</v>
      </c>
      <c r="FL86" s="33">
        <f t="shared" si="146"/>
        <v>158.57608236755095</v>
      </c>
      <c r="FM86" s="33">
        <f t="shared" si="146"/>
        <v>158.57602965907762</v>
      </c>
      <c r="FN86" s="33">
        <f t="shared" si="146"/>
        <v>158.57597758005082</v>
      </c>
      <c r="FO86" s="33">
        <f t="shared" ref="FO86:FZ86" si="147">IF(FO53=0,"",FO53/FO20)</f>
        <v>31.980107082373632</v>
      </c>
      <c r="FP86" s="33">
        <f t="shared" si="147"/>
        <v>36.601221164009445</v>
      </c>
      <c r="FQ86" s="33" t="str">
        <f t="shared" si="147"/>
        <v/>
      </c>
      <c r="FR86" s="33" t="str">
        <f t="shared" si="147"/>
        <v/>
      </c>
      <c r="FS86" s="33" t="str">
        <f t="shared" si="147"/>
        <v/>
      </c>
      <c r="FT86" s="33" t="str">
        <f t="shared" si="147"/>
        <v/>
      </c>
      <c r="FU86" s="33" t="str">
        <f t="shared" si="147"/>
        <v/>
      </c>
      <c r="FV86" s="33" t="str">
        <f t="shared" si="147"/>
        <v/>
      </c>
      <c r="FW86" s="33" t="str">
        <f t="shared" si="147"/>
        <v/>
      </c>
      <c r="FX86" s="33" t="str">
        <f t="shared" si="147"/>
        <v/>
      </c>
      <c r="FY86" s="33" t="str">
        <f t="shared" si="147"/>
        <v/>
      </c>
      <c r="FZ86" s="33" t="str">
        <f t="shared" si="147"/>
        <v/>
      </c>
    </row>
    <row r="87" spans="1:182">
      <c r="A87" s="31" t="s">
        <v>109</v>
      </c>
      <c r="B87" s="28" t="s">
        <v>38</v>
      </c>
      <c r="C87" s="33">
        <f t="shared" ref="C87:BN87" si="148">IF(C54=0,"",C54/C21)</f>
        <v>174.26442307692312</v>
      </c>
      <c r="D87" s="33">
        <f t="shared" si="148"/>
        <v>180.97680407893824</v>
      </c>
      <c r="E87" s="33">
        <f t="shared" si="148"/>
        <v>203.80423685949046</v>
      </c>
      <c r="F87" s="33">
        <f t="shared" si="148"/>
        <v>228.77248913266956</v>
      </c>
      <c r="G87" s="33">
        <f t="shared" si="148"/>
        <v>228.6576255699915</v>
      </c>
      <c r="H87" s="33">
        <f t="shared" si="148"/>
        <v>243.13728632478634</v>
      </c>
      <c r="I87" s="33">
        <f t="shared" si="148"/>
        <v>255.67914724164726</v>
      </c>
      <c r="J87" s="33">
        <f t="shared" si="148"/>
        <v>268.92931919366805</v>
      </c>
      <c r="K87" s="33">
        <f t="shared" si="148"/>
        <v>268.90749927156173</v>
      </c>
      <c r="L87" s="33">
        <f t="shared" si="148"/>
        <v>282.8779220832111</v>
      </c>
      <c r="M87" s="33">
        <f t="shared" si="148"/>
        <v>282.86887558643889</v>
      </c>
      <c r="N87" s="33">
        <f t="shared" si="148"/>
        <v>299.10740680887739</v>
      </c>
      <c r="O87" s="33">
        <f t="shared" si="148"/>
        <v>170.16503906250003</v>
      </c>
      <c r="P87" s="33">
        <f t="shared" si="148"/>
        <v>180.04015771817262</v>
      </c>
      <c r="Q87" s="33">
        <f t="shared" si="148"/>
        <v>203.24305376147316</v>
      </c>
      <c r="R87" s="33">
        <f t="shared" si="148"/>
        <v>228.36925046086813</v>
      </c>
      <c r="S87" s="33">
        <f t="shared" si="148"/>
        <v>228.36204446396965</v>
      </c>
      <c r="T87" s="33">
        <f t="shared" si="148"/>
        <v>242.81241096866091</v>
      </c>
      <c r="U87" s="33">
        <f t="shared" si="148"/>
        <v>255.48263976575697</v>
      </c>
      <c r="V87" s="33">
        <f t="shared" si="148"/>
        <v>268.81454042532806</v>
      </c>
      <c r="W87" s="33">
        <f t="shared" si="148"/>
        <v>268.81101591930974</v>
      </c>
      <c r="X87" s="33">
        <f t="shared" si="148"/>
        <v>282.8246545121545</v>
      </c>
      <c r="Y87" s="33">
        <f t="shared" si="148"/>
        <v>282.82276921001289</v>
      </c>
      <c r="Z87" s="33">
        <f t="shared" si="148"/>
        <v>299.04059784912062</v>
      </c>
      <c r="AA87" s="33">
        <f t="shared" si="148"/>
        <v>170.08337802635609</v>
      </c>
      <c r="AB87" s="33">
        <f t="shared" si="148"/>
        <v>179.9850608734217</v>
      </c>
      <c r="AC87" s="33">
        <f t="shared" si="148"/>
        <v>203.18964461145492</v>
      </c>
      <c r="AD87" s="33">
        <f t="shared" si="148"/>
        <v>228.31730603701052</v>
      </c>
      <c r="AE87" s="33">
        <f t="shared" si="148"/>
        <v>228.31494845690167</v>
      </c>
      <c r="AF87" s="33">
        <f t="shared" si="148"/>
        <v>242.75129580265715</v>
      </c>
      <c r="AG87" s="33">
        <f t="shared" si="148"/>
        <v>255.44039105035816</v>
      </c>
      <c r="AH87" s="33">
        <f t="shared" si="148"/>
        <v>268.78697579447578</v>
      </c>
      <c r="AI87" s="33">
        <f t="shared" si="148"/>
        <v>268.78559515584215</v>
      </c>
      <c r="AJ87" s="33">
        <f t="shared" si="148"/>
        <v>282.80943796826284</v>
      </c>
      <c r="AK87" s="33">
        <f t="shared" si="148"/>
        <v>282.80864638973992</v>
      </c>
      <c r="AL87" s="33">
        <f t="shared" si="148"/>
        <v>299.01881629785737</v>
      </c>
      <c r="AM87" s="33">
        <f t="shared" si="148"/>
        <v>170.0554298642534</v>
      </c>
      <c r="AN87" s="33">
        <f t="shared" si="148"/>
        <v>179.96522600931138</v>
      </c>
      <c r="AO87" s="33">
        <f t="shared" si="148"/>
        <v>203.16950839820024</v>
      </c>
      <c r="AP87" s="33">
        <f t="shared" si="148"/>
        <v>228.29688385371784</v>
      </c>
      <c r="AQ87" s="33">
        <f t="shared" si="148"/>
        <v>228.29572762033288</v>
      </c>
      <c r="AR87" s="33">
        <f t="shared" si="148"/>
        <v>242.72547249307812</v>
      </c>
      <c r="AS87" s="33">
        <f t="shared" si="148"/>
        <v>255.4219594280286</v>
      </c>
      <c r="AT87" s="33">
        <f t="shared" si="148"/>
        <v>268.77458944944254</v>
      </c>
      <c r="AU87" s="33">
        <f t="shared" si="148"/>
        <v>268.7738582169107</v>
      </c>
      <c r="AV87" s="33">
        <f t="shared" si="148"/>
        <v>282.8022305600702</v>
      </c>
      <c r="AW87" s="33">
        <f t="shared" si="148"/>
        <v>282.80179750568715</v>
      </c>
      <c r="AX87" s="33">
        <f t="shared" si="148"/>
        <v>299.00801479087852</v>
      </c>
      <c r="AY87" s="33">
        <f t="shared" si="148"/>
        <v>179.95566642274275</v>
      </c>
      <c r="AZ87" s="33">
        <f t="shared" si="148"/>
        <v>190.44746779082988</v>
      </c>
      <c r="BA87" s="33">
        <f t="shared" si="148"/>
        <v>214.56745186120187</v>
      </c>
      <c r="BB87" s="33">
        <f t="shared" si="148"/>
        <v>240.64899176430634</v>
      </c>
      <c r="BC87" s="33">
        <f t="shared" si="148"/>
        <v>240.64850481884707</v>
      </c>
      <c r="BD87" s="33">
        <f t="shared" si="148"/>
        <v>255.41231740570177</v>
      </c>
      <c r="BE87" s="33">
        <f t="shared" si="148"/>
        <v>268.76801946564012</v>
      </c>
      <c r="BF87" s="33">
        <f t="shared" si="148"/>
        <v>282.79860103430241</v>
      </c>
      <c r="BG87" s="33">
        <f t="shared" si="148"/>
        <v>282.79830862325207</v>
      </c>
      <c r="BH87" s="33">
        <f t="shared" si="148"/>
        <v>297.52324419042242</v>
      </c>
      <c r="BI87" s="33">
        <f t="shared" si="148"/>
        <v>297.52309368453251</v>
      </c>
      <c r="BJ87" s="33">
        <f t="shared" si="148"/>
        <v>314.09027165903569</v>
      </c>
      <c r="BK87" s="33">
        <f t="shared" si="148"/>
        <v>179.94920238975115</v>
      </c>
      <c r="BL87" s="33">
        <f t="shared" si="148"/>
        <v>190.44302217409867</v>
      </c>
      <c r="BM87" s="33">
        <f t="shared" si="148"/>
        <v>214.56281151246051</v>
      </c>
      <c r="BN87" s="33">
        <f t="shared" si="148"/>
        <v>240.64415968081545</v>
      </c>
      <c r="BO87" s="33">
        <f t="shared" ref="BO87:CI87" si="149">IF(BO54=0,"",BO54/BO21)</f>
        <v>240.64383808956438</v>
      </c>
      <c r="BP87" s="33">
        <f t="shared" si="149"/>
        <v>255.40548825799664</v>
      </c>
      <c r="BQ87" s="33">
        <f t="shared" si="149"/>
        <v>268.763327932751</v>
      </c>
      <c r="BR87" s="33">
        <f t="shared" si="149"/>
        <v>282.7956631024577</v>
      </c>
      <c r="BS87" s="33">
        <f t="shared" si="149"/>
        <v>282.79546467236469</v>
      </c>
      <c r="BT87" s="33">
        <f t="shared" si="149"/>
        <v>297.52172352194253</v>
      </c>
      <c r="BU87" s="33">
        <f t="shared" si="149"/>
        <v>297.5216201304932</v>
      </c>
      <c r="BV87" s="33">
        <f t="shared" si="149"/>
        <v>314.08749814448561</v>
      </c>
      <c r="BW87" s="33">
        <f t="shared" si="149"/>
        <v>179.9448781745775</v>
      </c>
      <c r="BX87" s="33">
        <f t="shared" si="149"/>
        <v>179.94458155891081</v>
      </c>
      <c r="BY87" s="33">
        <f t="shared" si="149"/>
        <v>203.14800802322281</v>
      </c>
      <c r="BZ87" s="33">
        <f t="shared" si="149"/>
        <v>228.27454307306002</v>
      </c>
      <c r="CA87" s="33">
        <f t="shared" si="149"/>
        <v>228.27422245302003</v>
      </c>
      <c r="CB87" s="33">
        <f t="shared" si="149"/>
        <v>242.69594621835191</v>
      </c>
      <c r="CC87" s="33">
        <f t="shared" si="149"/>
        <v>255.40044394897529</v>
      </c>
      <c r="CD87" s="33">
        <f t="shared" si="149"/>
        <v>268.75984199297483</v>
      </c>
      <c r="CE87" s="33">
        <f t="shared" si="149"/>
        <v>282.79346758111507</v>
      </c>
      <c r="CF87" s="33">
        <f t="shared" si="149"/>
        <v>282.7933276713074</v>
      </c>
      <c r="CG87" s="33">
        <f t="shared" si="149"/>
        <v>282.79319114924647</v>
      </c>
      <c r="CH87" s="33">
        <f t="shared" si="149"/>
        <v>314.08552064519506</v>
      </c>
      <c r="CI87" s="33">
        <f t="shared" si="149"/>
        <v>179.94178213886144</v>
      </c>
      <c r="CJ87" s="33">
        <f t="shared" ref="CJ87:CO87" si="150">IF(CJ54=0,"",CJ54/CJ21)</f>
        <v>179.94156336440781</v>
      </c>
      <c r="CK87" s="33">
        <f t="shared" si="150"/>
        <v>203.14481705847984</v>
      </c>
      <c r="CL87" s="33">
        <f t="shared" si="150"/>
        <v>228.27117904131589</v>
      </c>
      <c r="CM87" s="33">
        <f t="shared" si="150"/>
        <v>228.27093986194834</v>
      </c>
      <c r="CN87" s="33">
        <f t="shared" si="150"/>
        <v>242.69137897324165</v>
      </c>
      <c r="CO87" s="33">
        <f t="shared" si="150"/>
        <v>255.39707289124118</v>
      </c>
      <c r="CP87" s="33">
        <f t="shared" si="128"/>
        <v>268.75750256068829</v>
      </c>
      <c r="CQ87" s="33">
        <f t="shared" si="128"/>
        <v>282.79198810814285</v>
      </c>
      <c r="CR87" s="33">
        <f t="shared" si="128"/>
        <v>282.79188194270444</v>
      </c>
      <c r="CS87" s="33">
        <f t="shared" si="128"/>
        <v>282.79177802183636</v>
      </c>
      <c r="CT87" s="33">
        <f t="shared" si="128"/>
        <v>314.08403947527626</v>
      </c>
      <c r="CU87" s="33">
        <f t="shared" ref="CU87:CZ87" si="151">IF(CU54=0,"",CU54/CU21)</f>
        <v>179.9394561016654</v>
      </c>
      <c r="CV87" s="33">
        <f t="shared" si="151"/>
        <v>179.93928811009016</v>
      </c>
      <c r="CW87" s="33">
        <f t="shared" si="151"/>
        <v>203.1424033952116</v>
      </c>
      <c r="CX87" s="33">
        <f t="shared" si="151"/>
        <v>228.26862603670301</v>
      </c>
      <c r="CY87" s="33">
        <f t="shared" si="151"/>
        <v>228.26844079291772</v>
      </c>
      <c r="CZ87" s="33">
        <f t="shared" si="151"/>
        <v>242.68789101948323</v>
      </c>
      <c r="DA87" s="33">
        <f t="shared" si="130"/>
        <v>255.39449059127904</v>
      </c>
      <c r="DB87" s="33">
        <f t="shared" si="130"/>
        <v>268.75570515839235</v>
      </c>
      <c r="DC87" s="33">
        <f t="shared" si="130"/>
        <v>282.79084810151181</v>
      </c>
      <c r="DD87" s="33">
        <f t="shared" si="130"/>
        <v>282.79076479637314</v>
      </c>
      <c r="DE87" s="33">
        <f t="shared" si="130"/>
        <v>282.79068305421839</v>
      </c>
      <c r="DF87" s="33">
        <f t="shared" ref="DF87:DQ87" si="152">IF(DF54=0,"",DF54/DF21)</f>
        <v>314.0828886104452</v>
      </c>
      <c r="DG87" s="33">
        <f t="shared" si="152"/>
        <v>179.93764457960955</v>
      </c>
      <c r="DH87" s="33">
        <f t="shared" si="152"/>
        <v>179.93751154165034</v>
      </c>
      <c r="DI87" s="33">
        <f t="shared" si="152"/>
        <v>203.14051385081257</v>
      </c>
      <c r="DJ87" s="33">
        <f t="shared" si="152"/>
        <v>228.26662231743816</v>
      </c>
      <c r="DK87" s="33">
        <f t="shared" si="152"/>
        <v>228.26647462754437</v>
      </c>
      <c r="DL87" s="33">
        <f t="shared" si="152"/>
        <v>242.68514021059121</v>
      </c>
      <c r="DM87" s="33">
        <f t="shared" si="152"/>
        <v>255.39244921375706</v>
      </c>
      <c r="DN87" s="33">
        <f t="shared" si="152"/>
        <v>268.75428096644856</v>
      </c>
      <c r="DO87" s="33">
        <f t="shared" si="152"/>
        <v>282.78994274952464</v>
      </c>
      <c r="DP87" s="33">
        <f t="shared" si="152"/>
        <v>282.7898756438176</v>
      </c>
      <c r="DQ87" s="33">
        <f t="shared" si="152"/>
        <v>282.78980966976468</v>
      </c>
      <c r="DR87" s="33">
        <f>IF(DR54=0,"",DR54/DR21)</f>
        <v>314.08196864601058</v>
      </c>
      <c r="DS87" s="33">
        <f t="shared" ref="DS87:ED87" si="153">IF(DS54=0,"",DS54/DS21)</f>
        <v>179.93619385862706</v>
      </c>
      <c r="DT87" s="33">
        <f t="shared" si="153"/>
        <v>179.93608590030979</v>
      </c>
      <c r="DU87" s="33">
        <f t="shared" si="153"/>
        <v>203.13899442917435</v>
      </c>
      <c r="DV87" s="33">
        <f t="shared" si="153"/>
        <v>228.26500783117234</v>
      </c>
      <c r="DW87" s="33">
        <f t="shared" si="153"/>
        <v>228.26488733355592</v>
      </c>
      <c r="DX87" s="33">
        <f t="shared" si="153"/>
        <v>242.68291519733827</v>
      </c>
      <c r="DY87" s="33">
        <f t="shared" si="153"/>
        <v>255.39079490926366</v>
      </c>
      <c r="DZ87" s="33">
        <f t="shared" si="153"/>
        <v>268.75312467832299</v>
      </c>
      <c r="EA87" s="33">
        <f t="shared" si="153"/>
        <v>268.75303806272126</v>
      </c>
      <c r="EB87" s="33">
        <f t="shared" si="153"/>
        <v>282.78915115224163</v>
      </c>
      <c r="EC87" s="33">
        <f t="shared" si="153"/>
        <v>282.78909678774863</v>
      </c>
      <c r="ED87" s="33">
        <f t="shared" si="153"/>
        <v>298.9875567847028</v>
      </c>
      <c r="EE87" s="33">
        <f>IF(EE54=0,"",EE54/EE21)</f>
        <v>179.93500590974705</v>
      </c>
      <c r="EF87" s="33">
        <f t="shared" ref="EF87:EL87" si="154">IF(EF54=0,"",EF54/EF21)</f>
        <v>179.93491655404165</v>
      </c>
      <c r="EG87" s="33">
        <f t="shared" si="154"/>
        <v>203.13774608194311</v>
      </c>
      <c r="EH87" s="33">
        <f t="shared" si="154"/>
        <v>228.2636792026637</v>
      </c>
      <c r="EI87" s="33">
        <f t="shared" si="154"/>
        <v>228.26357902452506</v>
      </c>
      <c r="EJ87" s="33">
        <f t="shared" si="154"/>
        <v>242.68107837788691</v>
      </c>
      <c r="EK87" s="33">
        <f t="shared" si="154"/>
        <v>255.38942711988449</v>
      </c>
      <c r="EL87" s="33">
        <f t="shared" si="154"/>
        <v>268.75216719982791</v>
      </c>
      <c r="EM87" s="33">
        <f t="shared" si="134"/>
        <v>268.7520947881635</v>
      </c>
      <c r="EN87" s="33">
        <f t="shared" si="134"/>
        <v>282.78854945796314</v>
      </c>
      <c r="EO87" s="33">
        <f t="shared" si="134"/>
        <v>282.78850388792767</v>
      </c>
      <c r="EP87" s="33">
        <f t="shared" si="134"/>
        <v>298.98658788844756</v>
      </c>
      <c r="EQ87" s="33">
        <f t="shared" ref="EQ87:FB87" si="155">IF(EQ54=0,"",EQ54/EQ21)</f>
        <v>170.01279995325405</v>
      </c>
      <c r="ER87" s="33">
        <f t="shared" si="155"/>
        <v>170.01270095858317</v>
      </c>
      <c r="ES87" s="33">
        <f t="shared" si="155"/>
        <v>192.32472772150439</v>
      </c>
      <c r="ET87" s="33">
        <f t="shared" si="155"/>
        <v>216.52140505317686</v>
      </c>
      <c r="EU87" s="33">
        <f t="shared" si="155"/>
        <v>228.26248208994392</v>
      </c>
      <c r="EV87" s="33">
        <f t="shared" si="155"/>
        <v>230.60569696313908</v>
      </c>
      <c r="EW87" s="33">
        <f t="shared" si="155"/>
        <v>242.67941890241624</v>
      </c>
      <c r="EX87" s="33">
        <f t="shared" si="155"/>
        <v>268.75136131567547</v>
      </c>
      <c r="EY87" s="33">
        <f t="shared" si="155"/>
        <v>268.75129988032</v>
      </c>
      <c r="EZ87" s="33">
        <f t="shared" si="155"/>
        <v>268.75123924498035</v>
      </c>
      <c r="FA87" s="33">
        <f t="shared" si="155"/>
        <v>268.75117939413059</v>
      </c>
      <c r="FB87" s="33">
        <f t="shared" si="155"/>
        <v>298.98576842697531</v>
      </c>
      <c r="FC87" s="33">
        <f t="shared" ref="FC87:FN87" si="156">IF(FC54=0,"",FC54/FC21)</f>
        <v>170.01169552081333</v>
      </c>
      <c r="FD87" s="33">
        <f t="shared" si="156"/>
        <v>179.93311241979941</v>
      </c>
      <c r="FE87" s="33">
        <f t="shared" si="156"/>
        <v>203.13581637279137</v>
      </c>
      <c r="FF87" s="33">
        <f t="shared" si="156"/>
        <v>228.26162151934622</v>
      </c>
      <c r="FG87" s="33">
        <f t="shared" si="156"/>
        <v>228.26154913312624</v>
      </c>
      <c r="FH87" s="33">
        <f t="shared" si="156"/>
        <v>242.67822332156572</v>
      </c>
      <c r="FI87" s="33">
        <f t="shared" si="156"/>
        <v>255.38729730427184</v>
      </c>
      <c r="FJ87" s="33">
        <f t="shared" si="156"/>
        <v>268.75067366471308</v>
      </c>
      <c r="FK87" s="33">
        <f t="shared" si="156"/>
        <v>268.75062088672047</v>
      </c>
      <c r="FL87" s="33">
        <f t="shared" si="156"/>
        <v>282.78760767946733</v>
      </c>
      <c r="FM87" s="33">
        <f t="shared" si="156"/>
        <v>282.78757432725388</v>
      </c>
      <c r="FN87" s="33">
        <f t="shared" si="156"/>
        <v>298.98506630399089</v>
      </c>
      <c r="FO87" s="33">
        <f t="shared" ref="FO87:FZ87" si="157">IF(FO54=0,"",FO54/FO21)</f>
        <v>170.01074840764329</v>
      </c>
      <c r="FP87" s="33">
        <f t="shared" si="157"/>
        <v>179.93240194215534</v>
      </c>
      <c r="FQ87" s="33" t="str">
        <f t="shared" si="157"/>
        <v/>
      </c>
      <c r="FR87" s="33" t="str">
        <f t="shared" si="157"/>
        <v/>
      </c>
      <c r="FS87" s="33" t="str">
        <f t="shared" si="157"/>
        <v/>
      </c>
      <c r="FT87" s="33" t="str">
        <f t="shared" si="157"/>
        <v/>
      </c>
      <c r="FU87" s="33" t="str">
        <f t="shared" si="157"/>
        <v/>
      </c>
      <c r="FV87" s="33" t="str">
        <f t="shared" si="157"/>
        <v/>
      </c>
      <c r="FW87" s="33" t="str">
        <f t="shared" si="157"/>
        <v/>
      </c>
      <c r="FX87" s="33" t="str">
        <f t="shared" si="157"/>
        <v/>
      </c>
      <c r="FY87" s="33" t="str">
        <f t="shared" si="157"/>
        <v/>
      </c>
      <c r="FZ87" s="33" t="str">
        <f t="shared" si="157"/>
        <v/>
      </c>
    </row>
    <row r="88" spans="1:182">
      <c r="A88" s="31" t="s">
        <v>109</v>
      </c>
      <c r="B88" s="29" t="s">
        <v>39</v>
      </c>
      <c r="C88" s="36">
        <f t="shared" ref="C88:BN88" si="158">IF(C55=0,"",C55/C22)</f>
        <v>677.21823635765941</v>
      </c>
      <c r="D88" s="36">
        <f t="shared" si="158"/>
        <v>653.90392973428686</v>
      </c>
      <c r="E88" s="36">
        <f t="shared" si="158"/>
        <v>667.92568283166111</v>
      </c>
      <c r="F88" s="36">
        <f t="shared" si="158"/>
        <v>686.85354202506755</v>
      </c>
      <c r="G88" s="36">
        <f t="shared" si="158"/>
        <v>685.35559477442393</v>
      </c>
      <c r="H88" s="36">
        <f t="shared" si="158"/>
        <v>707.26258403962402</v>
      </c>
      <c r="I88" s="36">
        <f t="shared" si="158"/>
        <v>706.639123931624</v>
      </c>
      <c r="J88" s="36">
        <f t="shared" si="158"/>
        <v>706.17492777644645</v>
      </c>
      <c r="K88" s="36">
        <f t="shared" si="158"/>
        <v>705.81588102658543</v>
      </c>
      <c r="L88" s="36">
        <f t="shared" si="158"/>
        <v>705.52989093550514</v>
      </c>
      <c r="M88" s="36">
        <f t="shared" si="158"/>
        <v>705.29671883421884</v>
      </c>
      <c r="N88" s="36">
        <f t="shared" si="158"/>
        <v>729.1085535002245</v>
      </c>
      <c r="O88" s="36">
        <f t="shared" si="158"/>
        <v>638.01286277936651</v>
      </c>
      <c r="P88" s="36">
        <f t="shared" si="158"/>
        <v>637.82509758023684</v>
      </c>
      <c r="Q88" s="36">
        <f t="shared" si="158"/>
        <v>659.164763126769</v>
      </c>
      <c r="R88" s="36">
        <f t="shared" si="158"/>
        <v>681.37916271276913</v>
      </c>
      <c r="S88" s="36">
        <f t="shared" si="158"/>
        <v>681.27561662111168</v>
      </c>
      <c r="T88" s="36">
        <f t="shared" si="158"/>
        <v>704.39688504799653</v>
      </c>
      <c r="U88" s="36">
        <f t="shared" si="158"/>
        <v>704.32295347858803</v>
      </c>
      <c r="V88" s="36">
        <f t="shared" si="158"/>
        <v>704.25647872183845</v>
      </c>
      <c r="W88" s="36">
        <f t="shared" si="158"/>
        <v>704.19638678716558</v>
      </c>
      <c r="X88" s="36">
        <f t="shared" si="158"/>
        <v>704.14180048226137</v>
      </c>
      <c r="Y88" s="36">
        <f t="shared" si="158"/>
        <v>704.09199631090655</v>
      </c>
      <c r="Z88" s="36">
        <f t="shared" si="158"/>
        <v>728.16664453406793</v>
      </c>
      <c r="AA88" s="36">
        <f t="shared" si="158"/>
        <v>636.75937075645027</v>
      </c>
      <c r="AB88" s="36">
        <f t="shared" si="158"/>
        <v>636.70756172839504</v>
      </c>
      <c r="AC88" s="36">
        <f t="shared" si="158"/>
        <v>658.24801538694851</v>
      </c>
      <c r="AD88" s="36">
        <f t="shared" si="158"/>
        <v>680.62796555154637</v>
      </c>
      <c r="AE88" s="36">
        <f t="shared" si="158"/>
        <v>680.59360588452307</v>
      </c>
      <c r="AF88" s="36">
        <f t="shared" si="158"/>
        <v>703.83686701120268</v>
      </c>
      <c r="AG88" s="36">
        <f t="shared" si="158"/>
        <v>703.80987774532082</v>
      </c>
      <c r="AH88" s="36">
        <f t="shared" si="158"/>
        <v>703.7845843566821</v>
      </c>
      <c r="AI88" s="36">
        <f t="shared" si="158"/>
        <v>703.76083187284894</v>
      </c>
      <c r="AJ88" s="36">
        <f t="shared" si="158"/>
        <v>703.73848364545006</v>
      </c>
      <c r="AK88" s="36">
        <f t="shared" si="158"/>
        <v>703.71741871962456</v>
      </c>
      <c r="AL88" s="36">
        <f t="shared" si="158"/>
        <v>727.85545242582089</v>
      </c>
      <c r="AM88" s="36">
        <f t="shared" si="158"/>
        <v>636.32353610877396</v>
      </c>
      <c r="AN88" s="36">
        <f t="shared" si="158"/>
        <v>636.29970982506075</v>
      </c>
      <c r="AO88" s="36">
        <f t="shared" si="158"/>
        <v>657.89825682122193</v>
      </c>
      <c r="AP88" s="36">
        <f t="shared" si="158"/>
        <v>680.32955736835913</v>
      </c>
      <c r="AQ88" s="36">
        <f t="shared" si="158"/>
        <v>680.31261012540892</v>
      </c>
      <c r="AR88" s="36">
        <f t="shared" si="158"/>
        <v>703.59816544566536</v>
      </c>
      <c r="AS88" s="36">
        <f t="shared" si="158"/>
        <v>703.58431142067241</v>
      </c>
      <c r="AT88" s="36">
        <f t="shared" si="158"/>
        <v>703.57108957712057</v>
      </c>
      <c r="AU88" s="36">
        <f t="shared" si="158"/>
        <v>703.55845760906971</v>
      </c>
      <c r="AV88" s="36">
        <f t="shared" si="158"/>
        <v>703.54637690306265</v>
      </c>
      <c r="AW88" s="36">
        <f t="shared" si="158"/>
        <v>703.53481214387477</v>
      </c>
      <c r="AX88" s="36">
        <f t="shared" si="158"/>
        <v>727.70037198441787</v>
      </c>
      <c r="AY88" s="36">
        <f t="shared" si="158"/>
        <v>636.10207851349128</v>
      </c>
      <c r="AZ88" s="36">
        <f t="shared" si="158"/>
        <v>636.08844193979201</v>
      </c>
      <c r="BA88" s="36">
        <f t="shared" si="158"/>
        <v>657.71372265716366</v>
      </c>
      <c r="BB88" s="36">
        <f t="shared" si="158"/>
        <v>680.16936224813071</v>
      </c>
      <c r="BC88" s="36">
        <f t="shared" si="158"/>
        <v>680.15929842400362</v>
      </c>
      <c r="BD88" s="36">
        <f t="shared" si="158"/>
        <v>703.46588995193997</v>
      </c>
      <c r="BE88" s="36">
        <f t="shared" si="158"/>
        <v>703.4574805335036</v>
      </c>
      <c r="BF88" s="36">
        <f t="shared" si="158"/>
        <v>703.44937236989995</v>
      </c>
      <c r="BG88" s="36">
        <f t="shared" si="158"/>
        <v>703.44154955797649</v>
      </c>
      <c r="BH88" s="36">
        <f t="shared" si="158"/>
        <v>703.43399729458895</v>
      </c>
      <c r="BI88" s="36">
        <f t="shared" si="158"/>
        <v>703.42670178310721</v>
      </c>
      <c r="BJ88" s="36">
        <f t="shared" si="158"/>
        <v>727.60748805996673</v>
      </c>
      <c r="BK88" s="36">
        <f t="shared" si="158"/>
        <v>635.96804891169222</v>
      </c>
      <c r="BL88" s="36">
        <f t="shared" si="158"/>
        <v>635.95922955051878</v>
      </c>
      <c r="BM88" s="36">
        <f t="shared" si="158"/>
        <v>657.59970562608919</v>
      </c>
      <c r="BN88" s="36">
        <f t="shared" si="158"/>
        <v>680.06941249320153</v>
      </c>
      <c r="BO88" s="36">
        <f t="shared" ref="BO88:CI88" si="159">IF(BO55=0,"",BO55/BO22)</f>
        <v>680.06275387751157</v>
      </c>
      <c r="BP88" s="36">
        <f t="shared" si="159"/>
        <v>703.38183938812415</v>
      </c>
      <c r="BQ88" s="36">
        <f t="shared" si="159"/>
        <v>703.37619767296781</v>
      </c>
      <c r="BR88" s="36">
        <f t="shared" si="159"/>
        <v>703.37072230827619</v>
      </c>
      <c r="BS88" s="36">
        <f t="shared" si="159"/>
        <v>703.36540604348033</v>
      </c>
      <c r="BT88" s="36">
        <f t="shared" si="159"/>
        <v>703.36024204334126</v>
      </c>
      <c r="BU88" s="36">
        <f t="shared" si="159"/>
        <v>703.35522385863305</v>
      </c>
      <c r="BV88" s="36">
        <f t="shared" si="159"/>
        <v>727.54563376772046</v>
      </c>
      <c r="BW88" s="36">
        <f t="shared" si="159"/>
        <v>635.87820933441014</v>
      </c>
      <c r="BX88" s="36">
        <f t="shared" si="159"/>
        <v>635.87204161705279</v>
      </c>
      <c r="BY88" s="36">
        <f t="shared" si="159"/>
        <v>657.52226921404861</v>
      </c>
      <c r="BZ88" s="36">
        <f t="shared" si="159"/>
        <v>680.00110197225968</v>
      </c>
      <c r="CA88" s="36">
        <f t="shared" si="159"/>
        <v>679.99637279625188</v>
      </c>
      <c r="CB88" s="36">
        <f t="shared" si="159"/>
        <v>703.3237072683055</v>
      </c>
      <c r="CC88" s="36">
        <f t="shared" si="159"/>
        <v>703.3196618219514</v>
      </c>
      <c r="CD88" s="36">
        <f t="shared" si="159"/>
        <v>703.31571772805728</v>
      </c>
      <c r="CE88" s="36">
        <f t="shared" si="159"/>
        <v>703.31187122489939</v>
      </c>
      <c r="CF88" s="36">
        <f t="shared" si="159"/>
        <v>703.30811873463517</v>
      </c>
      <c r="CG88" s="36">
        <f t="shared" si="159"/>
        <v>703.30445685220423</v>
      </c>
      <c r="CH88" s="36">
        <f t="shared" si="159"/>
        <v>727.50148554778548</v>
      </c>
      <c r="CI88" s="36">
        <f t="shared" si="159"/>
        <v>635.8137982467141</v>
      </c>
      <c r="CJ88" s="36">
        <f t="shared" ref="CJ88:CO88" si="160">IF(CJ55=0,"",CJ55/CJ22)</f>
        <v>635.80924399674393</v>
      </c>
      <c r="CK88" s="36">
        <f t="shared" si="160"/>
        <v>657.46624258830991</v>
      </c>
      <c r="CL88" s="36">
        <f t="shared" si="160"/>
        <v>679.95146040079908</v>
      </c>
      <c r="CM88" s="36">
        <f t="shared" si="160"/>
        <v>679.94792909902571</v>
      </c>
      <c r="CN88" s="36">
        <f t="shared" si="160"/>
        <v>703.28110651039322</v>
      </c>
      <c r="CO88" s="36">
        <f t="shared" si="160"/>
        <v>703.2780645524067</v>
      </c>
      <c r="CP88" s="36">
        <f t="shared" si="128"/>
        <v>703.27508884689166</v>
      </c>
      <c r="CQ88" s="36">
        <f t="shared" si="128"/>
        <v>703.2721772527409</v>
      </c>
      <c r="CR88" s="36">
        <f t="shared" si="128"/>
        <v>703.2693277201239</v>
      </c>
      <c r="CS88" s="36">
        <f t="shared" si="128"/>
        <v>703.26653828567419</v>
      </c>
      <c r="CT88" s="36">
        <f t="shared" si="128"/>
        <v>727.46839263982827</v>
      </c>
      <c r="CU88" s="36">
        <f t="shared" ref="CU88:CZ88" si="161">IF(CU55=0,"",CU55/CU22)</f>
        <v>635.76535805741594</v>
      </c>
      <c r="CV88" s="36">
        <f t="shared" si="161"/>
        <v>635.76185798845268</v>
      </c>
      <c r="CW88" s="36">
        <f t="shared" si="161"/>
        <v>657.42382499730979</v>
      </c>
      <c r="CX88" s="36">
        <f t="shared" si="161"/>
        <v>679.91375464028943</v>
      </c>
      <c r="CY88" s="36">
        <f t="shared" si="161"/>
        <v>679.91101766212898</v>
      </c>
      <c r="CZ88" s="36">
        <f t="shared" si="161"/>
        <v>703.24854626644139</v>
      </c>
      <c r="DA88" s="36">
        <f t="shared" si="130"/>
        <v>703.24617594349559</v>
      </c>
      <c r="DB88" s="36">
        <f t="shared" si="130"/>
        <v>703.2438512786382</v>
      </c>
      <c r="DC88" s="36">
        <f t="shared" si="130"/>
        <v>703.2415709652272</v>
      </c>
      <c r="DD88" s="36">
        <f t="shared" si="130"/>
        <v>703.23933374600858</v>
      </c>
      <c r="DE88" s="36">
        <f t="shared" si="130"/>
        <v>703.2371384108028</v>
      </c>
      <c r="DF88" s="36">
        <f t="shared" ref="DF88:DR88" si="162">IF(DF55=0,"",DF55/DF22)</f>
        <v>727.44266452242391</v>
      </c>
      <c r="DG88" s="36">
        <f t="shared" si="162"/>
        <v>635.7276039226565</v>
      </c>
      <c r="DH88" s="36">
        <f t="shared" si="162"/>
        <v>635.72483026787836</v>
      </c>
      <c r="DI88" s="36">
        <f t="shared" si="162"/>
        <v>657.39059492767115</v>
      </c>
      <c r="DJ88" s="36">
        <f t="shared" si="162"/>
        <v>679.88414190373919</v>
      </c>
      <c r="DK88" s="36">
        <f t="shared" si="162"/>
        <v>679.88195853393529</v>
      </c>
      <c r="DL88" s="36">
        <f t="shared" si="162"/>
        <v>703.22285109213817</v>
      </c>
      <c r="DM88" s="36">
        <f t="shared" si="162"/>
        <v>703.22095224349891</v>
      </c>
      <c r="DN88" s="36">
        <f t="shared" si="162"/>
        <v>703.21908618188604</v>
      </c>
      <c r="DO88" s="36">
        <f t="shared" si="162"/>
        <v>703.21725206537849</v>
      </c>
      <c r="DP88" s="36">
        <f t="shared" si="162"/>
        <v>703.21544908063481</v>
      </c>
      <c r="DQ88" s="36">
        <f t="shared" si="162"/>
        <v>703.21367644169356</v>
      </c>
      <c r="DR88" s="36">
        <f t="shared" si="162"/>
        <v>727.42208883557339</v>
      </c>
      <c r="DS88" s="36">
        <f t="shared" ref="DS88:ED88" si="163">IF(DS55=0,"",DS55/DS22)</f>
        <v>635.69735106373798</v>
      </c>
      <c r="DT88" s="36">
        <f t="shared" si="163"/>
        <v>635.69509908821647</v>
      </c>
      <c r="DU88" s="36">
        <f t="shared" si="163"/>
        <v>657.36385907621013</v>
      </c>
      <c r="DV88" s="36">
        <f t="shared" si="163"/>
        <v>679.86026913227624</v>
      </c>
      <c r="DW88" s="36">
        <f t="shared" si="163"/>
        <v>679.85848693522735</v>
      </c>
      <c r="DX88" s="36">
        <f t="shared" si="163"/>
        <v>703.20205687761677</v>
      </c>
      <c r="DY88" s="36">
        <f t="shared" si="163"/>
        <v>703.20050164365546</v>
      </c>
      <c r="DZ88" s="36">
        <f t="shared" si="163"/>
        <v>703.19897074268124</v>
      </c>
      <c r="EA88" s="36">
        <f t="shared" si="163"/>
        <v>703.19746360806107</v>
      </c>
      <c r="EB88" s="36">
        <f t="shared" si="163"/>
        <v>703.19597969061851</v>
      </c>
      <c r="EC88" s="36">
        <f t="shared" si="163"/>
        <v>703.19451845796914</v>
      </c>
      <c r="ED88" s="36">
        <f t="shared" si="163"/>
        <v>727.4052586812104</v>
      </c>
      <c r="EE88" s="36">
        <f>IF(EE55=0,"",EE55/EE22)</f>
        <v>635.67256589022247</v>
      </c>
      <c r="EF88" s="36">
        <f t="shared" ref="EF88:EL88" si="164">IF(EF55=0,"",EF55/EF22)</f>
        <v>635.67070114723595</v>
      </c>
      <c r="EG88" s="36">
        <f t="shared" si="164"/>
        <v>657.34188314474864</v>
      </c>
      <c r="EH88" s="36">
        <f t="shared" si="164"/>
        <v>679.84061487695215</v>
      </c>
      <c r="EI88" s="36">
        <f t="shared" si="164"/>
        <v>679.83913264699765</v>
      </c>
      <c r="EJ88" s="36">
        <f t="shared" si="164"/>
        <v>703.18488352791348</v>
      </c>
      <c r="EK88" s="36">
        <f t="shared" si="164"/>
        <v>703.18358642509202</v>
      </c>
      <c r="EL88" s="36">
        <f t="shared" si="164"/>
        <v>703.1823078749361</v>
      </c>
      <c r="EM88" s="36">
        <f t="shared" si="134"/>
        <v>703.18104748222947</v>
      </c>
      <c r="EN88" s="36">
        <f t="shared" si="134"/>
        <v>703.17980486290253</v>
      </c>
      <c r="EO88" s="36">
        <f t="shared" si="134"/>
        <v>703.17857964364111</v>
      </c>
      <c r="EP88" s="36">
        <f t="shared" si="134"/>
        <v>727.39123664416695</v>
      </c>
      <c r="EQ88" s="36">
        <f t="shared" ref="EQ88:FB88" si="165">IF(EQ55=0,"",EQ55/EQ22)</f>
        <v>635.65188896411519</v>
      </c>
      <c r="ER88" s="36">
        <f t="shared" si="165"/>
        <v>635.65031952978939</v>
      </c>
      <c r="ES88" s="36">
        <f t="shared" si="165"/>
        <v>657.32349988923966</v>
      </c>
      <c r="ET88" s="36">
        <f t="shared" si="165"/>
        <v>679.82415174236712</v>
      </c>
      <c r="EU88" s="36">
        <f t="shared" si="165"/>
        <v>679.82289966002475</v>
      </c>
      <c r="EV88" s="36">
        <f t="shared" si="165"/>
        <v>703.17046104523115</v>
      </c>
      <c r="EW88" s="36">
        <f t="shared" si="165"/>
        <v>703.16936276135823</v>
      </c>
      <c r="EX88" s="36">
        <f t="shared" si="165"/>
        <v>703.16827894483936</v>
      </c>
      <c r="EY88" s="36">
        <f t="shared" si="165"/>
        <v>703.16720931168345</v>
      </c>
      <c r="EZ88" s="36">
        <f t="shared" si="165"/>
        <v>703.1661535852852</v>
      </c>
      <c r="FA88" s="36">
        <f t="shared" si="165"/>
        <v>703.16511149618429</v>
      </c>
      <c r="FB88" s="36">
        <f t="shared" si="165"/>
        <v>727.37937403813532</v>
      </c>
      <c r="FC88" s="36">
        <f t="shared" ref="FC88:FN88" si="166">IF(FC55=0,"",FC55/FC22)</f>
        <v>635.63437702133069</v>
      </c>
      <c r="FD88" s="36">
        <f t="shared" si="166"/>
        <v>635.63303792185957</v>
      </c>
      <c r="FE88" s="36">
        <f t="shared" si="166"/>
        <v>657.3078948741578</v>
      </c>
      <c r="FF88" s="36">
        <f t="shared" si="166"/>
        <v>679.81016090452863</v>
      </c>
      <c r="FG88" s="36">
        <f t="shared" si="166"/>
        <v>679.80908924970788</v>
      </c>
      <c r="FH88" s="36">
        <f t="shared" si="166"/>
        <v>703.15817748085465</v>
      </c>
      <c r="FI88" s="36">
        <f t="shared" si="166"/>
        <v>703.15723557532272</v>
      </c>
      <c r="FJ88" s="36">
        <f t="shared" si="166"/>
        <v>703.15630516841441</v>
      </c>
      <c r="FK88" s="36">
        <f t="shared" si="166"/>
        <v>703.15538605084691</v>
      </c>
      <c r="FL88" s="36">
        <f t="shared" si="166"/>
        <v>703.15447801838627</v>
      </c>
      <c r="FM88" s="36">
        <f t="shared" si="166"/>
        <v>703.15358087169511</v>
      </c>
      <c r="FN88" s="36">
        <f t="shared" si="166"/>
        <v>727.36920769081735</v>
      </c>
      <c r="FO88" s="36">
        <f t="shared" ref="FO88:FZ88" si="167">IF(FO55=0,"",FO55/FO22)</f>
        <v>635.61935503616462</v>
      </c>
      <c r="FP88" s="36">
        <f t="shared" si="167"/>
        <v>635.61819904928871</v>
      </c>
      <c r="FQ88" s="36" t="str">
        <f t="shared" si="167"/>
        <v/>
      </c>
      <c r="FR88" s="36" t="str">
        <f t="shared" si="167"/>
        <v/>
      </c>
      <c r="FS88" s="36" t="str">
        <f t="shared" si="167"/>
        <v/>
      </c>
      <c r="FT88" s="36" t="str">
        <f t="shared" si="167"/>
        <v/>
      </c>
      <c r="FU88" s="36" t="str">
        <f t="shared" si="167"/>
        <v/>
      </c>
      <c r="FV88" s="36" t="str">
        <f t="shared" si="167"/>
        <v/>
      </c>
      <c r="FW88" s="36" t="str">
        <f t="shared" si="167"/>
        <v/>
      </c>
      <c r="FX88" s="36" t="str">
        <f t="shared" si="167"/>
        <v/>
      </c>
      <c r="FY88" s="36" t="str">
        <f t="shared" si="167"/>
        <v/>
      </c>
      <c r="FZ88" s="36" t="str">
        <f t="shared" si="167"/>
        <v/>
      </c>
    </row>
    <row r="89" spans="1:182">
      <c r="A89" s="27" t="s">
        <v>114</v>
      </c>
      <c r="B89" s="28" t="s">
        <v>21</v>
      </c>
      <c r="FO89" s="321"/>
      <c r="FP89" s="321"/>
      <c r="FQ89" s="321"/>
      <c r="FR89" s="321"/>
      <c r="FS89" s="321"/>
      <c r="FT89" s="321"/>
      <c r="FU89" s="321"/>
      <c r="FV89" s="321"/>
      <c r="FW89" s="321"/>
      <c r="FX89" s="321"/>
      <c r="FY89" s="321"/>
      <c r="FZ89" s="321"/>
    </row>
    <row r="90" spans="1:182">
      <c r="A90" s="31" t="s">
        <v>109</v>
      </c>
      <c r="B90" s="28" t="s">
        <v>36</v>
      </c>
      <c r="C90" s="33" t="str">
        <f>IF(C57=0,"",C57/C24)</f>
        <v/>
      </c>
      <c r="D90" s="33" t="str">
        <f t="shared" ref="D90:BO90" si="168">IF(D57=0,"",D57/D24)</f>
        <v/>
      </c>
      <c r="E90" s="33">
        <f t="shared" si="168"/>
        <v>6.6673002385211682</v>
      </c>
      <c r="F90" s="33">
        <f t="shared" si="168"/>
        <v>10.205495459401709</v>
      </c>
      <c r="G90" s="33">
        <f t="shared" si="168"/>
        <v>12.362698547764918</v>
      </c>
      <c r="H90" s="33">
        <f t="shared" si="168"/>
        <v>14.821158403208164</v>
      </c>
      <c r="I90" s="33">
        <f t="shared" si="168"/>
        <v>20.747573983987031</v>
      </c>
      <c r="J90" s="33">
        <f t="shared" si="168"/>
        <v>24.216444103434767</v>
      </c>
      <c r="K90" s="33">
        <f t="shared" si="168"/>
        <v>28.061182336182338</v>
      </c>
      <c r="L90" s="33">
        <f t="shared" si="168"/>
        <v>32.300766259127187</v>
      </c>
      <c r="M90" s="33">
        <f t="shared" si="168"/>
        <v>32.267532472505593</v>
      </c>
      <c r="N90" s="33">
        <f t="shared" si="168"/>
        <v>32.240229416031923</v>
      </c>
      <c r="O90" s="33" t="str">
        <f t="shared" si="168"/>
        <v/>
      </c>
      <c r="P90" s="33" t="str">
        <f t="shared" si="168"/>
        <v/>
      </c>
      <c r="Q90" s="33">
        <f t="shared" si="168"/>
        <v>6.5780931150740827</v>
      </c>
      <c r="R90" s="33">
        <f t="shared" si="168"/>
        <v>10.084391370278468</v>
      </c>
      <c r="S90" s="33">
        <f t="shared" si="168"/>
        <v>12.243119512762368</v>
      </c>
      <c r="T90" s="33">
        <f t="shared" si="168"/>
        <v>14.698455793850531</v>
      </c>
      <c r="U90" s="33">
        <f t="shared" si="168"/>
        <v>20.580900447427297</v>
      </c>
      <c r="V90" s="33">
        <f t="shared" si="168"/>
        <v>24.042951366815004</v>
      </c>
      <c r="W90" s="33">
        <f t="shared" si="168"/>
        <v>27.879133634749579</v>
      </c>
      <c r="X90" s="33">
        <f t="shared" si="168"/>
        <v>32.108816775040175</v>
      </c>
      <c r="Y90" s="33">
        <f t="shared" si="168"/>
        <v>32.102184802658449</v>
      </c>
      <c r="Z90" s="33">
        <f t="shared" si="168"/>
        <v>32.096124371774664</v>
      </c>
      <c r="AA90" s="33" t="str">
        <f t="shared" si="168"/>
        <v/>
      </c>
      <c r="AB90" s="33" t="str">
        <f t="shared" si="168"/>
        <v/>
      </c>
      <c r="AC90" s="33">
        <f t="shared" si="168"/>
        <v>6.5709231967409538</v>
      </c>
      <c r="AD90" s="33">
        <f t="shared" si="168"/>
        <v>10.070451331242696</v>
      </c>
      <c r="AE90" s="33">
        <f t="shared" si="168"/>
        <v>12.225548081090995</v>
      </c>
      <c r="AF90" s="33">
        <f t="shared" si="168"/>
        <v>14.676790312198262</v>
      </c>
      <c r="AG90" s="33">
        <f t="shared" si="168"/>
        <v>20.546811195406583</v>
      </c>
      <c r="AH90" s="33">
        <f t="shared" si="168"/>
        <v>24.002987650792694</v>
      </c>
      <c r="AI90" s="33">
        <f t="shared" si="168"/>
        <v>32.058515738016879</v>
      </c>
      <c r="AJ90" s="33">
        <f t="shared" si="168"/>
        <v>36.694136168530441</v>
      </c>
      <c r="AK90" s="33">
        <f t="shared" si="168"/>
        <v>36.690757671290463</v>
      </c>
      <c r="AL90" s="33">
        <f t="shared" si="168"/>
        <v>36.68757102777186</v>
      </c>
      <c r="AM90" s="33" t="str">
        <f t="shared" si="168"/>
        <v/>
      </c>
      <c r="AN90" s="33" t="str">
        <f t="shared" si="168"/>
        <v/>
      </c>
      <c r="AO90" s="33">
        <f t="shared" si="168"/>
        <v>6.5682700515447001</v>
      </c>
      <c r="AP90" s="33">
        <f t="shared" si="168"/>
        <v>10.065063036852315</v>
      </c>
      <c r="AQ90" s="33">
        <f t="shared" si="168"/>
        <v>12.218484269452819</v>
      </c>
      <c r="AR90" s="33">
        <f t="shared" si="168"/>
        <v>14.667761957959053</v>
      </c>
      <c r="AS90" s="33">
        <f t="shared" si="168"/>
        <v>20.532122651302814</v>
      </c>
      <c r="AT90" s="33">
        <f t="shared" si="168"/>
        <v>23.985234777225031</v>
      </c>
      <c r="AU90" s="33">
        <f t="shared" si="168"/>
        <v>32.032191423519009</v>
      </c>
      <c r="AV90" s="33">
        <f t="shared" si="168"/>
        <v>36.663456352169945</v>
      </c>
      <c r="AW90" s="33">
        <f t="shared" si="168"/>
        <v>36.661618801163655</v>
      </c>
      <c r="AX90" s="33">
        <f t="shared" si="168"/>
        <v>36.65985908031363</v>
      </c>
      <c r="AY90" s="33" t="str">
        <f t="shared" si="168"/>
        <v/>
      </c>
      <c r="AZ90" s="33" t="str">
        <f t="shared" si="168"/>
        <v/>
      </c>
      <c r="BA90" s="33">
        <f t="shared" si="168"/>
        <v>6.5668879359848198</v>
      </c>
      <c r="BB90" s="33">
        <f t="shared" si="168"/>
        <v>10.062204361584133</v>
      </c>
      <c r="BC90" s="33">
        <f t="shared" si="168"/>
        <v>12.214672289698607</v>
      </c>
      <c r="BD90" s="33">
        <f t="shared" si="168"/>
        <v>14.662810657676422</v>
      </c>
      <c r="BE90" s="33">
        <f t="shared" si="168"/>
        <v>20.523941773744792</v>
      </c>
      <c r="BF90" s="33">
        <f t="shared" si="168"/>
        <v>23.97520293242669</v>
      </c>
      <c r="BG90" s="33">
        <f t="shared" si="168"/>
        <v>27.799487327872747</v>
      </c>
      <c r="BH90" s="33">
        <f t="shared" si="168"/>
        <v>32.016135985985173</v>
      </c>
      <c r="BI90" s="33">
        <f t="shared" si="168"/>
        <v>32.015198002116605</v>
      </c>
      <c r="BJ90" s="33">
        <f t="shared" si="168"/>
        <v>32.014291702976053</v>
      </c>
      <c r="BK90" s="33" t="str">
        <f t="shared" si="168"/>
        <v/>
      </c>
      <c r="BL90" s="33" t="str">
        <f t="shared" si="168"/>
        <v/>
      </c>
      <c r="BM90" s="33">
        <f t="shared" si="168"/>
        <v>6.5660399923459609</v>
      </c>
      <c r="BN90" s="33">
        <f t="shared" si="168"/>
        <v>10.06043260148747</v>
      </c>
      <c r="BO90" s="33">
        <f t="shared" si="168"/>
        <v>12.212286812350987</v>
      </c>
      <c r="BP90" s="33">
        <f t="shared" ref="BP90:CI90" si="169">IF(BP57=0,"",BP57/BP24)</f>
        <v>14.659683423091323</v>
      </c>
      <c r="BQ90" s="33">
        <f t="shared" si="169"/>
        <v>17.421940111859467</v>
      </c>
      <c r="BR90" s="33">
        <f t="shared" si="169"/>
        <v>20.518377697707759</v>
      </c>
      <c r="BS90" s="33">
        <f t="shared" si="169"/>
        <v>23.968319907451995</v>
      </c>
      <c r="BT90" s="33">
        <f t="shared" si="169"/>
        <v>27.791093162995697</v>
      </c>
      <c r="BU90" s="33">
        <f t="shared" si="169"/>
        <v>27.790576240028983</v>
      </c>
      <c r="BV90" s="33">
        <f t="shared" si="169"/>
        <v>27.790073838365206</v>
      </c>
      <c r="BW90" s="33" t="str">
        <f t="shared" si="169"/>
        <v/>
      </c>
      <c r="BX90" s="33" t="str">
        <f t="shared" si="169"/>
        <v/>
      </c>
      <c r="BY90" s="33">
        <f t="shared" si="169"/>
        <v>12.21088884178825</v>
      </c>
      <c r="BZ90" s="33">
        <f t="shared" si="169"/>
        <v>14.65784034071522</v>
      </c>
      <c r="CA90" s="33">
        <f t="shared" si="169"/>
        <v>14.657682657402392</v>
      </c>
      <c r="CB90" s="33">
        <f t="shared" si="169"/>
        <v>17.419360571772849</v>
      </c>
      <c r="CC90" s="33">
        <f t="shared" si="169"/>
        <v>20.515115104604181</v>
      </c>
      <c r="CD90" s="33">
        <f t="shared" si="169"/>
        <v>23.964261068132551</v>
      </c>
      <c r="CE90" s="33">
        <f t="shared" si="169"/>
        <v>27.786116050075901</v>
      </c>
      <c r="CF90" s="33">
        <f t="shared" si="169"/>
        <v>32.000000240661379</v>
      </c>
      <c r="CG90" s="33">
        <f t="shared" si="169"/>
        <v>31.99953237745294</v>
      </c>
      <c r="CH90" s="33">
        <f t="shared" si="169"/>
        <v>31.99907575996723</v>
      </c>
      <c r="CI90" s="33" t="str">
        <f t="shared" si="169"/>
        <v/>
      </c>
      <c r="CJ90" s="33" t="str">
        <f t="shared" ref="CJ90:CO90" si="170">IF(CJ57=0,"",CJ57/CJ24)</f>
        <v/>
      </c>
      <c r="CK90" s="33">
        <f t="shared" si="170"/>
        <v>6.5650532069441416</v>
      </c>
      <c r="CL90" s="33">
        <f t="shared" si="170"/>
        <v>14.656186982855749</v>
      </c>
      <c r="CM90" s="33">
        <f t="shared" si="170"/>
        <v>14.656069523079761</v>
      </c>
      <c r="CN90" s="33">
        <f t="shared" si="170"/>
        <v>17.417272459717061</v>
      </c>
      <c r="CO90" s="33">
        <f t="shared" si="170"/>
        <v>17.417123540863901</v>
      </c>
      <c r="CP90" s="33">
        <f t="shared" ref="CP90:CT93" si="171">IF(CP57=0,"",CP57/CP24)</f>
        <v>20.512274320560838</v>
      </c>
      <c r="CQ90" s="33">
        <f t="shared" si="171"/>
        <v>31.995411889283396</v>
      </c>
      <c r="CR90" s="33">
        <f t="shared" si="171"/>
        <v>36.619724369037549</v>
      </c>
      <c r="CS90" s="33">
        <f t="shared" si="171"/>
        <v>36.619287105809889</v>
      </c>
      <c r="CT90" s="33">
        <f t="shared" si="171"/>
        <v>36.618859026902072</v>
      </c>
      <c r="CU90" s="33" t="str">
        <f t="shared" ref="CU90:CZ90" si="172">IF(CU57=0,"",CU57/CU24)</f>
        <v/>
      </c>
      <c r="CV90" s="33" t="str">
        <f t="shared" si="172"/>
        <v/>
      </c>
      <c r="CW90" s="33">
        <f t="shared" si="172"/>
        <v>12.208696145720811</v>
      </c>
      <c r="CX90" s="33">
        <f t="shared" si="172"/>
        <v>12.208627823462058</v>
      </c>
      <c r="CY90" s="33">
        <f t="shared" si="172"/>
        <v>14.654842975258223</v>
      </c>
      <c r="CZ90" s="33">
        <f t="shared" si="172"/>
        <v>17.415679755078489</v>
      </c>
      <c r="DA90" s="33">
        <f t="shared" ref="DA90:DE93" si="173">IF(DA57=0,"",DA57/DA24)</f>
        <v>20.510435221061265</v>
      </c>
      <c r="DB90" s="33">
        <f t="shared" si="173"/>
        <v>23.958409285136323</v>
      </c>
      <c r="DC90" s="33">
        <f t="shared" si="173"/>
        <v>27.778904574410188</v>
      </c>
      <c r="DD90" s="33">
        <f t="shared" si="173"/>
        <v>31.991226300553123</v>
      </c>
      <c r="DE90" s="33">
        <f t="shared" si="173"/>
        <v>31.990946773305541</v>
      </c>
      <c r="DF90" s="33">
        <f t="shared" ref="DF90:DR90" si="174">IF(DF57=0,"",DF57/DF24)</f>
        <v>31.99067246076261</v>
      </c>
      <c r="DG90" s="33" t="str">
        <f t="shared" si="174"/>
        <v/>
      </c>
      <c r="DH90" s="33" t="str">
        <f t="shared" si="174"/>
        <v/>
      </c>
      <c r="DI90" s="33">
        <f t="shared" si="174"/>
        <v>12.207958165464253</v>
      </c>
      <c r="DJ90" s="33">
        <f t="shared" si="174"/>
        <v>12.207903860925644</v>
      </c>
      <c r="DK90" s="33">
        <f t="shared" si="174"/>
        <v>14.653878916139684</v>
      </c>
      <c r="DL90" s="33">
        <f t="shared" si="174"/>
        <v>17.414424850065814</v>
      </c>
      <c r="DM90" s="33">
        <f t="shared" si="174"/>
        <v>20.508833103270725</v>
      </c>
      <c r="DN90" s="33">
        <f t="shared" si="174"/>
        <v>23.956397870261029</v>
      </c>
      <c r="DO90" s="33">
        <f t="shared" si="174"/>
        <v>27.776415979533109</v>
      </c>
      <c r="DP90" s="33">
        <f t="shared" si="174"/>
        <v>31.988186779838273</v>
      </c>
      <c r="DQ90" s="33">
        <f t="shared" si="174"/>
        <v>31.987961342708324</v>
      </c>
      <c r="DR90" s="33">
        <f t="shared" si="174"/>
        <v>31.987739687848379</v>
      </c>
      <c r="DS90" s="33" t="str">
        <f t="shared" ref="DS90:ED90" si="175">IF(DS57=0,"",DS57/DS24)</f>
        <v/>
      </c>
      <c r="DT90" s="33" t="str">
        <f t="shared" si="175"/>
        <v/>
      </c>
      <c r="DU90" s="33">
        <f t="shared" si="175"/>
        <v>12.207365202196707</v>
      </c>
      <c r="DV90" s="33">
        <f t="shared" si="175"/>
        <v>12.207321005477635</v>
      </c>
      <c r="DW90" s="33">
        <f t="shared" si="175"/>
        <v>14.653101229157221</v>
      </c>
      <c r="DX90" s="33">
        <f t="shared" si="175"/>
        <v>17.413410581617974</v>
      </c>
      <c r="DY90" s="33">
        <f t="shared" si="175"/>
        <v>20.507535737830057</v>
      </c>
      <c r="DZ90" s="33">
        <f t="shared" si="175"/>
        <v>23.954766018572467</v>
      </c>
      <c r="EA90" s="33">
        <f t="shared" si="175"/>
        <v>27.77439328598005</v>
      </c>
      <c r="EB90" s="33">
        <f t="shared" si="175"/>
        <v>31.985711843999951</v>
      </c>
      <c r="EC90" s="33">
        <f t="shared" si="175"/>
        <v>31.985526190973648</v>
      </c>
      <c r="ED90" s="33">
        <f t="shared" si="175"/>
        <v>31.98534336786614</v>
      </c>
      <c r="EE90" s="33" t="str">
        <f>IF(EE57=0,"",EE57/EE24)</f>
        <v/>
      </c>
      <c r="EF90" s="33" t="str">
        <f t="shared" ref="EF90:EL90" si="176">IF(EF57=0,"",EF57/EF24)</f>
        <v/>
      </c>
      <c r="EG90" s="33">
        <f t="shared" si="176"/>
        <v>12.2068783350934</v>
      </c>
      <c r="EH90" s="33">
        <f t="shared" si="176"/>
        <v>12.206841665914627</v>
      </c>
      <c r="EI90" s="33">
        <f t="shared" si="176"/>
        <v>14.652460633538205</v>
      </c>
      <c r="EJ90" s="33">
        <f t="shared" si="176"/>
        <v>17.412573789857731</v>
      </c>
      <c r="EK90" s="33">
        <f t="shared" si="176"/>
        <v>20.506463722361779</v>
      </c>
      <c r="EL90" s="33">
        <f t="shared" si="176"/>
        <v>23.953415555136182</v>
      </c>
      <c r="EM90" s="33">
        <f t="shared" ref="EM90:EP93" si="177">IF(EM57=0,"",EM57/EM24)</f>
        <v>27.7727168572941</v>
      </c>
      <c r="EN90" s="33">
        <f t="shared" si="177"/>
        <v>31.983657555344443</v>
      </c>
      <c r="EO90" s="33">
        <f t="shared" si="177"/>
        <v>31.983502014165119</v>
      </c>
      <c r="EP90" s="33">
        <f t="shared" si="177"/>
        <v>31.983348645237641</v>
      </c>
      <c r="EQ90" s="33" t="str">
        <f t="shared" ref="EQ90:FB90" si="178">IF(EQ57=0,"",EQ57/EQ24)</f>
        <v/>
      </c>
      <c r="ER90" s="33" t="str">
        <f t="shared" si="178"/>
        <v/>
      </c>
      <c r="ES90" s="33">
        <f t="shared" si="178"/>
        <v>12.206471427470969</v>
      </c>
      <c r="ET90" s="33">
        <f t="shared" si="178"/>
        <v>12.206440514520706</v>
      </c>
      <c r="EU90" s="33">
        <f t="shared" si="178"/>
        <v>14.651923815675051</v>
      </c>
      <c r="EV90" s="33">
        <f t="shared" si="178"/>
        <v>14.651882980061638</v>
      </c>
      <c r="EW90" s="33">
        <f t="shared" si="178"/>
        <v>20.505563034361554</v>
      </c>
      <c r="EX90" s="33">
        <f t="shared" si="178"/>
        <v>23.952279475183204</v>
      </c>
      <c r="EY90" s="33">
        <f t="shared" si="178"/>
        <v>27.771304788516325</v>
      </c>
      <c r="EZ90" s="33">
        <f t="shared" si="178"/>
        <v>31.981925071996116</v>
      </c>
      <c r="FA90" s="33">
        <f t="shared" si="178"/>
        <v>31.981792869381835</v>
      </c>
      <c r="FB90" s="33">
        <f t="shared" si="178"/>
        <v>31.981662370329179</v>
      </c>
      <c r="FC90" s="33" t="str">
        <f t="shared" ref="FC90:FN90" si="179">IF(FC57=0,"",FC57/FC24)</f>
        <v/>
      </c>
      <c r="FD90" s="33" t="str">
        <f t="shared" si="179"/>
        <v/>
      </c>
      <c r="FE90" s="33">
        <f t="shared" si="179"/>
        <v>12.206126276168499</v>
      </c>
      <c r="FF90" s="33">
        <f t="shared" si="179"/>
        <v>12.206099863237382</v>
      </c>
      <c r="FG90" s="33">
        <f t="shared" si="179"/>
        <v>14.65146744690988</v>
      </c>
      <c r="FH90" s="33">
        <f t="shared" si="179"/>
        <v>17.411274055641254</v>
      </c>
      <c r="FI90" s="33">
        <f t="shared" si="179"/>
        <v>20.504795641141332</v>
      </c>
      <c r="FJ90" s="33">
        <f t="shared" si="179"/>
        <v>23.951310483291458</v>
      </c>
      <c r="FK90" s="33">
        <f t="shared" si="179"/>
        <v>27.770099118383431</v>
      </c>
      <c r="FL90" s="33">
        <f t="shared" si="179"/>
        <v>31.980444269996379</v>
      </c>
      <c r="FM90" s="33">
        <f t="shared" si="179"/>
        <v>31.980330521644081</v>
      </c>
      <c r="FN90" s="33">
        <f t="shared" si="179"/>
        <v>31.980218133858461</v>
      </c>
      <c r="FO90" s="33" t="str">
        <f t="shared" ref="FO90:FZ90" si="180">IF(FO57=0,"",FO57/FO24)</f>
        <v/>
      </c>
      <c r="FP90" s="33" t="str">
        <f t="shared" si="180"/>
        <v/>
      </c>
      <c r="FQ90" s="33">
        <f t="shared" si="180"/>
        <v>12.205829813688569</v>
      </c>
      <c r="FR90" s="33">
        <f t="shared" si="180"/>
        <v>12.205806985183274</v>
      </c>
      <c r="FS90" s="33">
        <f t="shared" si="180"/>
        <v>14.651074703373514</v>
      </c>
      <c r="FT90" s="33">
        <f t="shared" si="180"/>
        <v>17.410759297181759</v>
      </c>
      <c r="FU90" s="33">
        <f t="shared" si="180"/>
        <v>20.504133991504457</v>
      </c>
      <c r="FV90" s="33">
        <f t="shared" si="180"/>
        <v>23.950474242951618</v>
      </c>
      <c r="FW90" s="33">
        <f t="shared" si="180"/>
        <v>27.769057675743721</v>
      </c>
      <c r="FX90" s="33">
        <f t="shared" si="180"/>
        <v>31.979164019805573</v>
      </c>
      <c r="FY90" s="33">
        <f t="shared" si="180"/>
        <v>31.979065115009991</v>
      </c>
      <c r="FZ90" s="33">
        <f t="shared" si="180"/>
        <v>31.97896731401751</v>
      </c>
    </row>
    <row r="91" spans="1:182">
      <c r="A91" s="31" t="s">
        <v>109</v>
      </c>
      <c r="B91" s="28" t="s">
        <v>37</v>
      </c>
      <c r="C91" s="33">
        <f t="shared" ref="C91:BN91" si="181">IF(C58=0,"",C58/C25)</f>
        <v>47.027243589743584</v>
      </c>
      <c r="D91" s="33">
        <f t="shared" si="181"/>
        <v>39.727756410256418</v>
      </c>
      <c r="E91" s="33">
        <f t="shared" si="181"/>
        <v>65.063748313090414</v>
      </c>
      <c r="F91" s="33">
        <f t="shared" si="181"/>
        <v>81.239730769230775</v>
      </c>
      <c r="G91" s="33">
        <f t="shared" si="181"/>
        <v>86.414162846774587</v>
      </c>
      <c r="H91" s="33">
        <f t="shared" si="181"/>
        <v>92.105845543345552</v>
      </c>
      <c r="I91" s="33">
        <f t="shared" si="181"/>
        <v>113.85136370283709</v>
      </c>
      <c r="J91" s="33">
        <f t="shared" si="181"/>
        <v>130.95709857082804</v>
      </c>
      <c r="K91" s="33">
        <f t="shared" si="181"/>
        <v>139.13800936717604</v>
      </c>
      <c r="L91" s="33">
        <f t="shared" si="181"/>
        <v>158.72054265804266</v>
      </c>
      <c r="M91" s="33">
        <f t="shared" si="181"/>
        <v>158.70591487318788</v>
      </c>
      <c r="N91" s="33">
        <f t="shared" si="181"/>
        <v>158.69383645785078</v>
      </c>
      <c r="O91" s="33">
        <f t="shared" si="181"/>
        <v>32.217399587591899</v>
      </c>
      <c r="P91" s="33">
        <f t="shared" si="181"/>
        <v>36.869045084681609</v>
      </c>
      <c r="Q91" s="33">
        <f t="shared" si="181"/>
        <v>64.119771873498451</v>
      </c>
      <c r="R91" s="33">
        <f t="shared" si="181"/>
        <v>80.646547168082108</v>
      </c>
      <c r="S91" s="33">
        <f t="shared" si="181"/>
        <v>86.05055679748304</v>
      </c>
      <c r="T91" s="33">
        <f t="shared" si="181"/>
        <v>91.875617408906876</v>
      </c>
      <c r="U91" s="33">
        <f t="shared" si="181"/>
        <v>113.69027636271014</v>
      </c>
      <c r="V91" s="33">
        <f t="shared" si="181"/>
        <v>130.81243565614648</v>
      </c>
      <c r="W91" s="33">
        <f t="shared" si="181"/>
        <v>139.0457468184436</v>
      </c>
      <c r="X91" s="33">
        <f t="shared" si="181"/>
        <v>158.63491903153314</v>
      </c>
      <c r="Y91" s="33">
        <f t="shared" si="181"/>
        <v>158.63191082219163</v>
      </c>
      <c r="Z91" s="33">
        <f t="shared" si="181"/>
        <v>158.62915889665888</v>
      </c>
      <c r="AA91" s="33">
        <f t="shared" si="181"/>
        <v>32.090564651553329</v>
      </c>
      <c r="AB91" s="33">
        <f t="shared" si="181"/>
        <v>36.730809527352086</v>
      </c>
      <c r="AC91" s="33">
        <f t="shared" si="181"/>
        <v>64.036659953423168</v>
      </c>
      <c r="AD91" s="33">
        <f t="shared" si="181"/>
        <v>80.573820690009953</v>
      </c>
      <c r="AE91" s="33">
        <f t="shared" si="181"/>
        <v>85.99459335567461</v>
      </c>
      <c r="AF91" s="33">
        <f t="shared" si="181"/>
        <v>91.833471038094316</v>
      </c>
      <c r="AG91" s="33">
        <f t="shared" si="181"/>
        <v>113.6563020479921</v>
      </c>
      <c r="AH91" s="33">
        <f t="shared" si="181"/>
        <v>130.77820587416204</v>
      </c>
      <c r="AI91" s="33">
        <f t="shared" si="181"/>
        <v>147.79374650831261</v>
      </c>
      <c r="AJ91" s="33">
        <f t="shared" si="181"/>
        <v>168.22170873251537</v>
      </c>
      <c r="AK91" s="33">
        <f t="shared" si="181"/>
        <v>168.22080975954739</v>
      </c>
      <c r="AL91" s="33">
        <f t="shared" si="181"/>
        <v>168.21996145034805</v>
      </c>
      <c r="AM91" s="33">
        <f t="shared" si="181"/>
        <v>32.04780218238033</v>
      </c>
      <c r="AN91" s="33">
        <f t="shared" si="181"/>
        <v>36.681711446046307</v>
      </c>
      <c r="AO91" s="33">
        <f t="shared" si="181"/>
        <v>64.005605404037922</v>
      </c>
      <c r="AP91" s="33">
        <f t="shared" si="181"/>
        <v>80.545446771233117</v>
      </c>
      <c r="AQ91" s="33">
        <f t="shared" si="181"/>
        <v>85.971903646035074</v>
      </c>
      <c r="AR91" s="33">
        <f t="shared" si="181"/>
        <v>91.815770307646957</v>
      </c>
      <c r="AS91" s="33">
        <f t="shared" si="181"/>
        <v>113.6415518423497</v>
      </c>
      <c r="AT91" s="33">
        <f t="shared" si="181"/>
        <v>130.7628879986755</v>
      </c>
      <c r="AU91" s="33">
        <f t="shared" si="181"/>
        <v>147.78583255974232</v>
      </c>
      <c r="AV91" s="33">
        <f t="shared" si="181"/>
        <v>168.21352976558742</v>
      </c>
      <c r="AW91" s="33">
        <f t="shared" si="181"/>
        <v>168.21303878440554</v>
      </c>
      <c r="AX91" s="33">
        <f t="shared" si="181"/>
        <v>168.21256848142443</v>
      </c>
      <c r="AY91" s="33">
        <f t="shared" si="181"/>
        <v>32.026328997126498</v>
      </c>
      <c r="AZ91" s="33">
        <f t="shared" si="181"/>
        <v>36.656554153642858</v>
      </c>
      <c r="BA91" s="33">
        <f t="shared" si="181"/>
        <v>63.989363107001253</v>
      </c>
      <c r="BB91" s="33">
        <f t="shared" si="181"/>
        <v>80.530333330288798</v>
      </c>
      <c r="BC91" s="33">
        <f t="shared" si="181"/>
        <v>85.959612946309491</v>
      </c>
      <c r="BD91" s="33">
        <f t="shared" si="181"/>
        <v>91.806028233247218</v>
      </c>
      <c r="BE91" s="33">
        <f t="shared" si="181"/>
        <v>113.63330733027617</v>
      </c>
      <c r="BF91" s="33">
        <f t="shared" si="181"/>
        <v>130.75420135481178</v>
      </c>
      <c r="BG91" s="33">
        <f t="shared" si="181"/>
        <v>139.00430939376986</v>
      </c>
      <c r="BH91" s="33">
        <f t="shared" si="181"/>
        <v>158.59257049060517</v>
      </c>
      <c r="BI91" s="33">
        <f t="shared" si="181"/>
        <v>158.59213846777715</v>
      </c>
      <c r="BJ91" s="33">
        <f t="shared" si="181"/>
        <v>158.59172097268006</v>
      </c>
      <c r="BK91" s="33">
        <f t="shared" si="181"/>
        <v>32.013415509782227</v>
      </c>
      <c r="BL91" s="33">
        <f t="shared" si="181"/>
        <v>36.641259321687606</v>
      </c>
      <c r="BM91" s="33">
        <f t="shared" si="181"/>
        <v>63.979376160369313</v>
      </c>
      <c r="BN91" s="33">
        <f t="shared" si="181"/>
        <v>80.520945250610779</v>
      </c>
      <c r="BO91" s="33">
        <f t="shared" ref="BO91:CI91" si="182">IF(BO58=0,"",BO58/BO25)</f>
        <v>85.951905061487309</v>
      </c>
      <c r="BP91" s="33">
        <f t="shared" si="182"/>
        <v>91.799862432382014</v>
      </c>
      <c r="BQ91" s="33">
        <f t="shared" si="182"/>
        <v>106.63246009041461</v>
      </c>
      <c r="BR91" s="33">
        <f t="shared" si="182"/>
        <v>130.74860608800483</v>
      </c>
      <c r="BS91" s="33">
        <f t="shared" si="182"/>
        <v>140.99017305294029</v>
      </c>
      <c r="BT91" s="33">
        <f t="shared" si="182"/>
        <v>149.52266547824837</v>
      </c>
      <c r="BU91" s="33">
        <f t="shared" si="182"/>
        <v>149.52227558555438</v>
      </c>
      <c r="BV91" s="33">
        <f t="shared" si="182"/>
        <v>160.66807290914738</v>
      </c>
      <c r="BW91" s="33">
        <f t="shared" si="182"/>
        <v>27.789585354585359</v>
      </c>
      <c r="BX91" s="33">
        <f t="shared" si="182"/>
        <v>36.63097785237192</v>
      </c>
      <c r="BY91" s="33">
        <f t="shared" si="182"/>
        <v>78.425511127792987</v>
      </c>
      <c r="BZ91" s="33">
        <f t="shared" si="182"/>
        <v>91.796223901617452</v>
      </c>
      <c r="CA91" s="33">
        <f t="shared" si="182"/>
        <v>91.795912450820239</v>
      </c>
      <c r="CB91" s="33">
        <f t="shared" si="182"/>
        <v>98.081049944645116</v>
      </c>
      <c r="CC91" s="33">
        <f t="shared" si="182"/>
        <v>113.62438838377797</v>
      </c>
      <c r="CD91" s="33">
        <f t="shared" si="182"/>
        <v>130.74470125489083</v>
      </c>
      <c r="CE91" s="33">
        <f t="shared" si="182"/>
        <v>138.99728695314758</v>
      </c>
      <c r="CF91" s="33">
        <f t="shared" si="182"/>
        <v>158.58512891194189</v>
      </c>
      <c r="CG91" s="33">
        <f t="shared" si="182"/>
        <v>158.58491283327712</v>
      </c>
      <c r="CH91" s="33">
        <f t="shared" si="182"/>
        <v>170.02332308965748</v>
      </c>
      <c r="CI91" s="33">
        <f t="shared" si="182"/>
        <v>31.998629987560111</v>
      </c>
      <c r="CJ91" s="33">
        <f t="shared" ref="CJ91:CO91" si="183">IF(CJ58=0,"",CJ58/CJ25)</f>
        <v>36.623591908473138</v>
      </c>
      <c r="CK91" s="33">
        <f t="shared" si="183"/>
        <v>63.967732718209547</v>
      </c>
      <c r="CL91" s="33">
        <f t="shared" si="183"/>
        <v>91.792956993576297</v>
      </c>
      <c r="CM91" s="33">
        <f t="shared" si="183"/>
        <v>91.792724796821332</v>
      </c>
      <c r="CN91" s="33">
        <f t="shared" si="183"/>
        <v>98.078559747437652</v>
      </c>
      <c r="CO91" s="33">
        <f t="shared" si="183"/>
        <v>106.62452331662672</v>
      </c>
      <c r="CP91" s="33">
        <f t="shared" si="171"/>
        <v>122.99507559434031</v>
      </c>
      <c r="CQ91" s="33">
        <f t="shared" si="171"/>
        <v>158.58300907281361</v>
      </c>
      <c r="CR91" s="33">
        <f t="shared" si="171"/>
        <v>168.2018107761879</v>
      </c>
      <c r="CS91" s="33">
        <f t="shared" si="171"/>
        <v>168.20169324093564</v>
      </c>
      <c r="CT91" s="33">
        <f t="shared" si="171"/>
        <v>179.93962761138891</v>
      </c>
      <c r="CU91" s="33">
        <f t="shared" ref="CU91:CZ91" si="184">IF(CU58=0,"",CU58/CU25)</f>
        <v>31.99400353787</v>
      </c>
      <c r="CV91" s="33">
        <f t="shared" si="184"/>
        <v>36.618029288406859</v>
      </c>
      <c r="CW91" s="33">
        <f t="shared" si="184"/>
        <v>78.420224498068578</v>
      </c>
      <c r="CX91" s="33">
        <f t="shared" si="184"/>
        <v>85.940057389155314</v>
      </c>
      <c r="CY91" s="33">
        <f t="shared" si="184"/>
        <v>91.790299298462031</v>
      </c>
      <c r="CZ91" s="33">
        <f t="shared" si="184"/>
        <v>98.076659002732498</v>
      </c>
      <c r="DA91" s="33">
        <f t="shared" si="173"/>
        <v>113.61964959605767</v>
      </c>
      <c r="DB91" s="33">
        <f t="shared" si="173"/>
        <v>130.739609595584</v>
      </c>
      <c r="DC91" s="33">
        <f t="shared" si="173"/>
        <v>138.99349163760286</v>
      </c>
      <c r="DD91" s="33">
        <f t="shared" si="173"/>
        <v>158.58107385815069</v>
      </c>
      <c r="DE91" s="33">
        <f t="shared" si="173"/>
        <v>158.58094456876813</v>
      </c>
      <c r="DF91" s="33">
        <f t="shared" ref="DF91:DR91" si="185">IF(DF58=0,"",DF58/DF25)</f>
        <v>158.58081768531528</v>
      </c>
      <c r="DG91" s="33">
        <f t="shared" si="185"/>
        <v>31.990403218348952</v>
      </c>
      <c r="DH91" s="33">
        <f t="shared" si="185"/>
        <v>36.613689003790611</v>
      </c>
      <c r="DI91" s="33">
        <f t="shared" si="185"/>
        <v>78.418443495668882</v>
      </c>
      <c r="DJ91" s="33">
        <f t="shared" si="185"/>
        <v>85.937709650669561</v>
      </c>
      <c r="DK91" s="33">
        <f t="shared" si="185"/>
        <v>91.788391801271629</v>
      </c>
      <c r="DL91" s="33">
        <f t="shared" si="185"/>
        <v>98.075160566650652</v>
      </c>
      <c r="DM91" s="33">
        <f t="shared" si="185"/>
        <v>113.6180257202827</v>
      </c>
      <c r="DN91" s="33">
        <f t="shared" si="185"/>
        <v>130.73785769041157</v>
      </c>
      <c r="DO91" s="33">
        <f t="shared" si="185"/>
        <v>138.9921806261541</v>
      </c>
      <c r="DP91" s="33">
        <f t="shared" si="185"/>
        <v>158.57966765995809</v>
      </c>
      <c r="DQ91" s="33">
        <f t="shared" si="185"/>
        <v>158.57956333496091</v>
      </c>
      <c r="DR91" s="33">
        <f t="shared" si="185"/>
        <v>158.57946075634524</v>
      </c>
      <c r="DS91" s="33">
        <f t="shared" ref="DS91:ED91" si="186">IF(DS58=0,"",DS58/DS25)</f>
        <v>31.987521720864777</v>
      </c>
      <c r="DT91" s="33">
        <f t="shared" si="186"/>
        <v>36.610208043130584</v>
      </c>
      <c r="DU91" s="33">
        <f t="shared" si="186"/>
        <v>78.417011841691647</v>
      </c>
      <c r="DV91" s="33">
        <f t="shared" si="186"/>
        <v>85.935818648971093</v>
      </c>
      <c r="DW91" s="33">
        <f t="shared" si="186"/>
        <v>91.786852374918595</v>
      </c>
      <c r="DX91" s="33">
        <f t="shared" si="186"/>
        <v>98.073948934907406</v>
      </c>
      <c r="DY91" s="33">
        <f t="shared" si="186"/>
        <v>113.61671013965777</v>
      </c>
      <c r="DZ91" s="33">
        <f t="shared" si="186"/>
        <v>130.73643571340938</v>
      </c>
      <c r="EA91" s="33">
        <f t="shared" si="186"/>
        <v>138.99111456586178</v>
      </c>
      <c r="EB91" s="33">
        <f t="shared" si="186"/>
        <v>158.57852211901732</v>
      </c>
      <c r="EC91" s="33">
        <f t="shared" si="186"/>
        <v>158.57843616864903</v>
      </c>
      <c r="ED91" s="33">
        <f t="shared" si="186"/>
        <v>158.57835152575322</v>
      </c>
      <c r="EE91" s="33">
        <f>IF(EE58=0,"",EE58/EE25)</f>
        <v>31.985163310461942</v>
      </c>
      <c r="EF91" s="33">
        <f t="shared" ref="EF91:EL91" si="187">IF(EF58=0,"",EF58/EF25)</f>
        <v>36.607354190725658</v>
      </c>
      <c r="EG91" s="33">
        <f t="shared" si="187"/>
        <v>78.415835928390379</v>
      </c>
      <c r="EH91" s="33">
        <f t="shared" si="187"/>
        <v>85.934262916762904</v>
      </c>
      <c r="EI91" s="33">
        <f t="shared" si="187"/>
        <v>91.785583858970938</v>
      </c>
      <c r="EJ91" s="33">
        <f t="shared" si="187"/>
        <v>98.07294895692506</v>
      </c>
      <c r="EK91" s="33">
        <f t="shared" si="187"/>
        <v>113.61562267028125</v>
      </c>
      <c r="EL91" s="33">
        <f t="shared" si="187"/>
        <v>130.73525848459161</v>
      </c>
      <c r="EM91" s="33">
        <f t="shared" si="177"/>
        <v>138.99023067164185</v>
      </c>
      <c r="EN91" s="33">
        <f t="shared" si="177"/>
        <v>158.57757090826979</v>
      </c>
      <c r="EO91" s="33">
        <f t="shared" si="177"/>
        <v>158.57749887337218</v>
      </c>
      <c r="EP91" s="33">
        <f t="shared" si="177"/>
        <v>158.57742784261592</v>
      </c>
      <c r="EQ91" s="33">
        <f t="shared" ref="EQ91:FB91" si="188">IF(EQ58=0,"",EQ58/EQ25)</f>
        <v>31.983197403371818</v>
      </c>
      <c r="ER91" s="33">
        <f t="shared" si="188"/>
        <v>36.604971986081324</v>
      </c>
      <c r="ES91" s="33">
        <f t="shared" si="188"/>
        <v>78.414852848801061</v>
      </c>
      <c r="ET91" s="33">
        <f t="shared" si="188"/>
        <v>85.932960551071275</v>
      </c>
      <c r="EU91" s="33">
        <f t="shared" si="188"/>
        <v>91.784520524200602</v>
      </c>
      <c r="EV91" s="33">
        <f t="shared" si="188"/>
        <v>100.07858302808302</v>
      </c>
      <c r="EW91" s="33">
        <f t="shared" si="188"/>
        <v>113.61470871636877</v>
      </c>
      <c r="EX91" s="33">
        <f t="shared" si="188"/>
        <v>121.09453717126161</v>
      </c>
      <c r="EY91" s="33">
        <f t="shared" si="188"/>
        <v>138.98948592659596</v>
      </c>
      <c r="EZ91" s="33">
        <f t="shared" si="188"/>
        <v>158.57676844466178</v>
      </c>
      <c r="FA91" s="33">
        <f t="shared" si="188"/>
        <v>158.57670720035031</v>
      </c>
      <c r="FB91" s="33">
        <f t="shared" si="188"/>
        <v>158.57664674387067</v>
      </c>
      <c r="FC91" s="33">
        <f t="shared" ref="FC91:FN91" si="189">IF(FC58=0,"",FC58/FC25)</f>
        <v>31.981533542120829</v>
      </c>
      <c r="FD91" s="33">
        <f t="shared" si="189"/>
        <v>36.602953431665036</v>
      </c>
      <c r="FE91" s="33">
        <f t="shared" si="189"/>
        <v>78.414018764254607</v>
      </c>
      <c r="FF91" s="33">
        <f t="shared" si="189"/>
        <v>85.931854317586641</v>
      </c>
      <c r="FG91" s="33">
        <f t="shared" si="189"/>
        <v>91.783616313666315</v>
      </c>
      <c r="FH91" s="33">
        <f t="shared" si="189"/>
        <v>98.071395114758786</v>
      </c>
      <c r="FI91" s="33">
        <f t="shared" si="189"/>
        <v>113.61392981736689</v>
      </c>
      <c r="FJ91" s="33">
        <f t="shared" si="189"/>
        <v>130.73342263305514</v>
      </c>
      <c r="FK91" s="33">
        <f t="shared" si="189"/>
        <v>138.98884986959234</v>
      </c>
      <c r="FL91" s="33">
        <f t="shared" si="189"/>
        <v>158.57608236755095</v>
      </c>
      <c r="FM91" s="33">
        <f t="shared" si="189"/>
        <v>158.57602965907762</v>
      </c>
      <c r="FN91" s="33">
        <f t="shared" si="189"/>
        <v>158.57597758005082</v>
      </c>
      <c r="FO91" s="33">
        <f t="shared" ref="FO91:FZ91" si="190">IF(FO58=0,"",FO58/FO25)</f>
        <v>31.980107082373632</v>
      </c>
      <c r="FP91" s="33">
        <f t="shared" si="190"/>
        <v>36.601221164009445</v>
      </c>
      <c r="FQ91" s="33">
        <f t="shared" si="190"/>
        <v>78.413302188362138</v>
      </c>
      <c r="FR91" s="33">
        <f t="shared" si="190"/>
        <v>85.930903013471323</v>
      </c>
      <c r="FS91" s="33">
        <f t="shared" si="190"/>
        <v>91.782837995337985</v>
      </c>
      <c r="FT91" s="33">
        <f t="shared" si="190"/>
        <v>98.07077950124615</v>
      </c>
      <c r="FU91" s="33">
        <f t="shared" si="190"/>
        <v>113.61325809730755</v>
      </c>
      <c r="FV91" s="33">
        <f t="shared" si="190"/>
        <v>130.73269306519518</v>
      </c>
      <c r="FW91" s="33">
        <f t="shared" si="190"/>
        <v>138.9883003258366</v>
      </c>
      <c r="FX91" s="33">
        <f t="shared" si="190"/>
        <v>158.57548906854461</v>
      </c>
      <c r="FY91" s="33">
        <f t="shared" si="190"/>
        <v>158.57544322824049</v>
      </c>
      <c r="FZ91" s="33">
        <f t="shared" si="190"/>
        <v>158.57539789876117</v>
      </c>
    </row>
    <row r="92" spans="1:182">
      <c r="A92" s="31" t="s">
        <v>109</v>
      </c>
      <c r="B92" s="28" t="s">
        <v>38</v>
      </c>
      <c r="C92" s="33">
        <f t="shared" ref="C92:BN92" si="191">IF(C59=0,"",C59/C26)</f>
        <v>174.26442307692312</v>
      </c>
      <c r="D92" s="33">
        <f t="shared" si="191"/>
        <v>180.97680407893824</v>
      </c>
      <c r="E92" s="33">
        <f t="shared" si="191"/>
        <v>203.80423685949046</v>
      </c>
      <c r="F92" s="33">
        <f t="shared" si="191"/>
        <v>228.77248913266956</v>
      </c>
      <c r="G92" s="33">
        <f t="shared" si="191"/>
        <v>228.6576255699915</v>
      </c>
      <c r="H92" s="33">
        <f t="shared" si="191"/>
        <v>243.13728632478634</v>
      </c>
      <c r="I92" s="33">
        <f t="shared" si="191"/>
        <v>255.67914724164726</v>
      </c>
      <c r="J92" s="33">
        <f t="shared" si="191"/>
        <v>268.92931919366805</v>
      </c>
      <c r="K92" s="33">
        <f t="shared" si="191"/>
        <v>268.90749927156173</v>
      </c>
      <c r="L92" s="33">
        <f t="shared" si="191"/>
        <v>282.8779220832111</v>
      </c>
      <c r="M92" s="33">
        <f t="shared" si="191"/>
        <v>282.86887558643889</v>
      </c>
      <c r="N92" s="33">
        <f t="shared" si="191"/>
        <v>299.10740680887739</v>
      </c>
      <c r="O92" s="33">
        <f t="shared" si="191"/>
        <v>170.16503906250003</v>
      </c>
      <c r="P92" s="33">
        <f t="shared" si="191"/>
        <v>180.04015771817262</v>
      </c>
      <c r="Q92" s="33">
        <f t="shared" si="191"/>
        <v>203.24305376147316</v>
      </c>
      <c r="R92" s="33">
        <f t="shared" si="191"/>
        <v>228.36925046086813</v>
      </c>
      <c r="S92" s="33">
        <f t="shared" si="191"/>
        <v>228.36204446396965</v>
      </c>
      <c r="T92" s="33">
        <f t="shared" si="191"/>
        <v>242.81241096866091</v>
      </c>
      <c r="U92" s="33">
        <f t="shared" si="191"/>
        <v>255.48263976575697</v>
      </c>
      <c r="V92" s="33">
        <f t="shared" si="191"/>
        <v>268.81454042532806</v>
      </c>
      <c r="W92" s="33">
        <f t="shared" si="191"/>
        <v>268.81101591930974</v>
      </c>
      <c r="X92" s="33">
        <f t="shared" si="191"/>
        <v>282.8246545121545</v>
      </c>
      <c r="Y92" s="33">
        <f t="shared" si="191"/>
        <v>282.82276921001289</v>
      </c>
      <c r="Z92" s="33">
        <f t="shared" si="191"/>
        <v>299.04059784912062</v>
      </c>
      <c r="AA92" s="33">
        <f t="shared" si="191"/>
        <v>170.08337802635609</v>
      </c>
      <c r="AB92" s="33">
        <f t="shared" si="191"/>
        <v>179.9850608734217</v>
      </c>
      <c r="AC92" s="33">
        <f t="shared" si="191"/>
        <v>203.18964461145492</v>
      </c>
      <c r="AD92" s="33">
        <f t="shared" si="191"/>
        <v>228.31730603701052</v>
      </c>
      <c r="AE92" s="33">
        <f t="shared" si="191"/>
        <v>228.31494845690167</v>
      </c>
      <c r="AF92" s="33">
        <f t="shared" si="191"/>
        <v>242.75129580265715</v>
      </c>
      <c r="AG92" s="33">
        <f t="shared" si="191"/>
        <v>255.44039105035816</v>
      </c>
      <c r="AH92" s="33">
        <f t="shared" si="191"/>
        <v>268.78697579447578</v>
      </c>
      <c r="AI92" s="33">
        <f t="shared" si="191"/>
        <v>268.78559515584215</v>
      </c>
      <c r="AJ92" s="33">
        <f t="shared" si="191"/>
        <v>282.80943796826284</v>
      </c>
      <c r="AK92" s="33">
        <f t="shared" si="191"/>
        <v>282.80864638973992</v>
      </c>
      <c r="AL92" s="33">
        <f t="shared" si="191"/>
        <v>299.01881629785737</v>
      </c>
      <c r="AM92" s="33">
        <f t="shared" si="191"/>
        <v>170.0554298642534</v>
      </c>
      <c r="AN92" s="33">
        <f t="shared" si="191"/>
        <v>179.96522600931138</v>
      </c>
      <c r="AO92" s="33">
        <f t="shared" si="191"/>
        <v>203.16950839820024</v>
      </c>
      <c r="AP92" s="33">
        <f t="shared" si="191"/>
        <v>228.29688385371784</v>
      </c>
      <c r="AQ92" s="33">
        <f t="shared" si="191"/>
        <v>228.29572762033288</v>
      </c>
      <c r="AR92" s="33">
        <f t="shared" si="191"/>
        <v>242.72547249307812</v>
      </c>
      <c r="AS92" s="33">
        <f t="shared" si="191"/>
        <v>255.4219594280286</v>
      </c>
      <c r="AT92" s="33">
        <f t="shared" si="191"/>
        <v>268.77458944944254</v>
      </c>
      <c r="AU92" s="33">
        <f t="shared" si="191"/>
        <v>268.7738582169107</v>
      </c>
      <c r="AV92" s="33">
        <f t="shared" si="191"/>
        <v>282.8022305600702</v>
      </c>
      <c r="AW92" s="33">
        <f t="shared" si="191"/>
        <v>282.80179750568715</v>
      </c>
      <c r="AX92" s="33">
        <f t="shared" si="191"/>
        <v>299.00801479087852</v>
      </c>
      <c r="AY92" s="33">
        <f t="shared" si="191"/>
        <v>170.04131519888566</v>
      </c>
      <c r="AZ92" s="33">
        <f t="shared" si="191"/>
        <v>179.95500804901209</v>
      </c>
      <c r="BA92" s="33">
        <f t="shared" si="191"/>
        <v>203.15893725076378</v>
      </c>
      <c r="BB92" s="33">
        <f t="shared" si="191"/>
        <v>228.2859697983456</v>
      </c>
      <c r="BC92" s="33">
        <f t="shared" si="191"/>
        <v>228.28528529533693</v>
      </c>
      <c r="BD92" s="33">
        <f t="shared" si="191"/>
        <v>242.71122028396618</v>
      </c>
      <c r="BE92" s="33">
        <f t="shared" si="191"/>
        <v>255.41163360072582</v>
      </c>
      <c r="BF92" s="33">
        <f t="shared" si="191"/>
        <v>268.76755113578827</v>
      </c>
      <c r="BG92" s="33">
        <f t="shared" si="191"/>
        <v>268.76709935897441</v>
      </c>
      <c r="BH92" s="33">
        <f t="shared" si="191"/>
        <v>282.79802636579313</v>
      </c>
      <c r="BI92" s="33">
        <f t="shared" si="191"/>
        <v>282.79775374209549</v>
      </c>
      <c r="BJ92" s="33">
        <f t="shared" si="191"/>
        <v>299.00156217214317</v>
      </c>
      <c r="BK92" s="33">
        <f t="shared" si="191"/>
        <v>170.03280086848633</v>
      </c>
      <c r="BL92" s="33">
        <f t="shared" si="191"/>
        <v>179.948777585415</v>
      </c>
      <c r="BM92" s="33">
        <f t="shared" si="191"/>
        <v>203.15242384043583</v>
      </c>
      <c r="BN92" s="33">
        <f t="shared" si="191"/>
        <v>228.27917757390261</v>
      </c>
      <c r="BO92" s="33">
        <f t="shared" ref="BO92:CI92" si="192">IF(BO59=0,"",BO59/BO26)</f>
        <v>228.27872555027523</v>
      </c>
      <c r="BP92" s="33">
        <f t="shared" si="192"/>
        <v>242.70218540140411</v>
      </c>
      <c r="BQ92" s="33">
        <f t="shared" si="192"/>
        <v>255.40503029185709</v>
      </c>
      <c r="BR92" s="33">
        <f t="shared" si="192"/>
        <v>268.76301217277847</v>
      </c>
      <c r="BS92" s="33">
        <f t="shared" si="192"/>
        <v>282.79546467236469</v>
      </c>
      <c r="BT92" s="33">
        <f t="shared" si="192"/>
        <v>282.79527194448559</v>
      </c>
      <c r="BU92" s="33">
        <f t="shared" si="192"/>
        <v>297.5216201304932</v>
      </c>
      <c r="BV92" s="33">
        <f t="shared" si="192"/>
        <v>314.08749814448561</v>
      </c>
      <c r="BW92" s="33">
        <f t="shared" si="192"/>
        <v>160.66756704720484</v>
      </c>
      <c r="BX92" s="33">
        <f t="shared" si="192"/>
        <v>179.94458155891081</v>
      </c>
      <c r="BY92" s="33">
        <f t="shared" si="192"/>
        <v>203.14800802322281</v>
      </c>
      <c r="BZ92" s="33">
        <f t="shared" si="192"/>
        <v>228.27454307306002</v>
      </c>
      <c r="CA92" s="33">
        <f t="shared" si="192"/>
        <v>228.27422245302003</v>
      </c>
      <c r="CB92" s="33">
        <f t="shared" si="192"/>
        <v>242.69594621835191</v>
      </c>
      <c r="CC92" s="33">
        <f t="shared" si="192"/>
        <v>255.40044394897529</v>
      </c>
      <c r="CD92" s="33">
        <f t="shared" si="192"/>
        <v>268.75984199297483</v>
      </c>
      <c r="CE92" s="33">
        <f t="shared" si="192"/>
        <v>268.75962042900602</v>
      </c>
      <c r="CF92" s="33">
        <f t="shared" si="192"/>
        <v>282.7933276713074</v>
      </c>
      <c r="CG92" s="33">
        <f t="shared" si="192"/>
        <v>282.79319114924647</v>
      </c>
      <c r="CH92" s="33">
        <f t="shared" si="192"/>
        <v>314.08552064519506</v>
      </c>
      <c r="CI92" s="33">
        <f t="shared" si="192"/>
        <v>158.58449602324114</v>
      </c>
      <c r="CJ92" s="33">
        <f t="shared" ref="CJ92:CO92" si="193">IF(CJ59=0,"",CJ59/CJ26)</f>
        <v>179.94156336440781</v>
      </c>
      <c r="CK92" s="33">
        <f t="shared" si="193"/>
        <v>203.14481705847984</v>
      </c>
      <c r="CL92" s="33">
        <f t="shared" si="193"/>
        <v>228.27117904131589</v>
      </c>
      <c r="CM92" s="33">
        <f t="shared" si="193"/>
        <v>228.27093986194834</v>
      </c>
      <c r="CN92" s="33">
        <f t="shared" si="193"/>
        <v>242.69137897324165</v>
      </c>
      <c r="CO92" s="33">
        <f t="shared" si="193"/>
        <v>255.39707289124118</v>
      </c>
      <c r="CP92" s="33">
        <f t="shared" si="171"/>
        <v>268.75750256068829</v>
      </c>
      <c r="CQ92" s="33">
        <f>IF(CQ59=0,"",CQ59/CQ26)</f>
        <v>282.79198810814285</v>
      </c>
      <c r="CR92" s="33">
        <f t="shared" si="171"/>
        <v>282.79188194270444</v>
      </c>
      <c r="CS92" s="33">
        <f t="shared" si="171"/>
        <v>282.79177802183636</v>
      </c>
      <c r="CT92" s="33">
        <f t="shared" si="171"/>
        <v>314.08403947527626</v>
      </c>
      <c r="CU92" s="33">
        <f t="shared" ref="CU92:CZ92" si="194">IF(CU59=0,"",CU59/CU26)</f>
        <v>170.01996480516448</v>
      </c>
      <c r="CV92" s="33">
        <f t="shared" si="194"/>
        <v>179.93928811009016</v>
      </c>
      <c r="CW92" s="33">
        <f t="shared" si="194"/>
        <v>203.1424033952116</v>
      </c>
      <c r="CX92" s="33">
        <f t="shared" si="194"/>
        <v>228.26862603670301</v>
      </c>
      <c r="CY92" s="33">
        <f t="shared" si="194"/>
        <v>228.26844079291772</v>
      </c>
      <c r="CZ92" s="33">
        <f t="shared" si="194"/>
        <v>242.68789101948323</v>
      </c>
      <c r="DA92" s="33">
        <f t="shared" si="173"/>
        <v>255.39449059127904</v>
      </c>
      <c r="DB92" s="33">
        <f t="shared" si="173"/>
        <v>268.75570515839235</v>
      </c>
      <c r="DC92" s="33">
        <f t="shared" si="173"/>
        <v>268.75557399301573</v>
      </c>
      <c r="DD92" s="33">
        <f t="shared" si="173"/>
        <v>282.79076479637314</v>
      </c>
      <c r="DE92" s="33">
        <f t="shared" si="173"/>
        <v>282.79068305421839</v>
      </c>
      <c r="DF92" s="33">
        <f t="shared" ref="DF92:DR92" si="195">IF(DF59=0,"",DF59/DF26)</f>
        <v>298.99014285050094</v>
      </c>
      <c r="DG92" s="33">
        <f t="shared" si="195"/>
        <v>170.0175792058661</v>
      </c>
      <c r="DH92" s="33">
        <f t="shared" si="195"/>
        <v>179.93751154165034</v>
      </c>
      <c r="DI92" s="33">
        <f t="shared" si="195"/>
        <v>203.14051385081257</v>
      </c>
      <c r="DJ92" s="33">
        <f t="shared" si="195"/>
        <v>228.26662231743816</v>
      </c>
      <c r="DK92" s="33">
        <f t="shared" si="195"/>
        <v>228.26647462754437</v>
      </c>
      <c r="DL92" s="33">
        <f t="shared" si="195"/>
        <v>242.68514021059121</v>
      </c>
      <c r="DM92" s="33">
        <f t="shared" si="195"/>
        <v>255.39244921375706</v>
      </c>
      <c r="DN92" s="33">
        <f t="shared" si="195"/>
        <v>268.75428096644856</v>
      </c>
      <c r="DO92" s="33">
        <f t="shared" si="195"/>
        <v>268.75417551764826</v>
      </c>
      <c r="DP92" s="33">
        <f t="shared" si="195"/>
        <v>282.7898756438176</v>
      </c>
      <c r="DQ92" s="33">
        <f t="shared" si="195"/>
        <v>282.78980966976468</v>
      </c>
      <c r="DR92" s="33">
        <f t="shared" si="195"/>
        <v>298.9887200924415</v>
      </c>
      <c r="DS92" s="33">
        <f t="shared" ref="DS92:ED92" si="196">IF(DS59=0,"",DS59/DS26)</f>
        <v>170.01566879476798</v>
      </c>
      <c r="DT92" s="33">
        <f t="shared" si="196"/>
        <v>179.93608590030979</v>
      </c>
      <c r="DU92" s="33">
        <f t="shared" si="196"/>
        <v>203.13899442917435</v>
      </c>
      <c r="DV92" s="33">
        <f t="shared" si="196"/>
        <v>228.26500783117234</v>
      </c>
      <c r="DW92" s="33">
        <f t="shared" si="196"/>
        <v>228.26488733355592</v>
      </c>
      <c r="DX92" s="33">
        <f t="shared" si="196"/>
        <v>242.68291519733827</v>
      </c>
      <c r="DY92" s="33">
        <f t="shared" si="196"/>
        <v>255.39079490926366</v>
      </c>
      <c r="DZ92" s="33">
        <f t="shared" si="196"/>
        <v>268.75312467832299</v>
      </c>
      <c r="EA92" s="33">
        <f t="shared" si="196"/>
        <v>268.75303806272126</v>
      </c>
      <c r="EB92" s="33">
        <f t="shared" si="196"/>
        <v>282.78915115224163</v>
      </c>
      <c r="EC92" s="33">
        <f t="shared" si="196"/>
        <v>282.78909678774863</v>
      </c>
      <c r="ED92" s="33">
        <f t="shared" si="196"/>
        <v>298.9875567847028</v>
      </c>
      <c r="EE92" s="33">
        <f>IF(EE59=0,"",EE59/EE26)</f>
        <v>170.01410445224877</v>
      </c>
      <c r="EF92" s="33">
        <f t="shared" ref="EF92:EL92" si="197">IF(EF59=0,"",EF59/EF26)</f>
        <v>179.93491655404165</v>
      </c>
      <c r="EG92" s="33">
        <f t="shared" si="197"/>
        <v>203.13774608194311</v>
      </c>
      <c r="EH92" s="33">
        <f t="shared" si="197"/>
        <v>228.2636792026637</v>
      </c>
      <c r="EI92" s="33">
        <f t="shared" si="197"/>
        <v>228.26357902452506</v>
      </c>
      <c r="EJ92" s="33">
        <f t="shared" si="197"/>
        <v>242.68107837788691</v>
      </c>
      <c r="EK92" s="33">
        <f t="shared" si="197"/>
        <v>255.38942711988449</v>
      </c>
      <c r="EL92" s="33">
        <f t="shared" si="197"/>
        <v>268.75216719982791</v>
      </c>
      <c r="EM92" s="33">
        <f t="shared" si="177"/>
        <v>268.7520947881635</v>
      </c>
      <c r="EN92" s="33">
        <f t="shared" si="177"/>
        <v>282.78854945796314</v>
      </c>
      <c r="EO92" s="33">
        <f t="shared" si="177"/>
        <v>282.78850388792767</v>
      </c>
      <c r="EP92" s="33">
        <f t="shared" si="177"/>
        <v>298.98658788844756</v>
      </c>
      <c r="EQ92" s="33">
        <f t="shared" ref="EQ92:FB92" si="198">IF(EQ59=0,"",EQ59/EQ26)</f>
        <v>170.01279995325405</v>
      </c>
      <c r="ER92" s="33">
        <f t="shared" si="198"/>
        <v>179.93394008963219</v>
      </c>
      <c r="ES92" s="33">
        <f t="shared" si="198"/>
        <v>203.13670220806614</v>
      </c>
      <c r="ET92" s="33">
        <f t="shared" si="198"/>
        <v>228.26256668630521</v>
      </c>
      <c r="EU92" s="33">
        <f t="shared" si="198"/>
        <v>228.26248208994392</v>
      </c>
      <c r="EV92" s="33">
        <f t="shared" si="198"/>
        <v>255.38836611196473</v>
      </c>
      <c r="EW92" s="33">
        <f t="shared" si="198"/>
        <v>255.38827734374729</v>
      </c>
      <c r="EX92" s="33">
        <f t="shared" si="198"/>
        <v>255.38818974682178</v>
      </c>
      <c r="EY92" s="33">
        <f t="shared" si="198"/>
        <v>268.75129988032</v>
      </c>
      <c r="EZ92" s="33">
        <f t="shared" si="198"/>
        <v>282.78804177990855</v>
      </c>
      <c r="FA92" s="33">
        <f t="shared" si="198"/>
        <v>282.78800303092822</v>
      </c>
      <c r="FB92" s="33">
        <f t="shared" si="198"/>
        <v>298.98576842697531</v>
      </c>
      <c r="FC92" s="33">
        <f t="shared" ref="FC92:FN92" si="199">IF(FC59=0,"",FC59/FC26)</f>
        <v>170.01169552081333</v>
      </c>
      <c r="FD92" s="33">
        <f t="shared" si="199"/>
        <v>179.93311241979941</v>
      </c>
      <c r="FE92" s="33">
        <f t="shared" si="199"/>
        <v>203.13581637279137</v>
      </c>
      <c r="FF92" s="33">
        <f t="shared" si="199"/>
        <v>228.26162151934622</v>
      </c>
      <c r="FG92" s="33">
        <f t="shared" si="199"/>
        <v>228.26154913312624</v>
      </c>
      <c r="FH92" s="33">
        <f t="shared" si="199"/>
        <v>242.67822332156572</v>
      </c>
      <c r="FI92" s="33">
        <f t="shared" si="199"/>
        <v>255.38729730427184</v>
      </c>
      <c r="FJ92" s="33">
        <f t="shared" si="199"/>
        <v>268.75067366471308</v>
      </c>
      <c r="FK92" s="33">
        <f t="shared" si="199"/>
        <v>268.75062088672047</v>
      </c>
      <c r="FL92" s="33">
        <f t="shared" si="199"/>
        <v>282.78760767946733</v>
      </c>
      <c r="FM92" s="33">
        <f t="shared" si="199"/>
        <v>282.78757432725388</v>
      </c>
      <c r="FN92" s="33">
        <f t="shared" si="199"/>
        <v>298.98506630399089</v>
      </c>
      <c r="FO92" s="33">
        <f t="shared" ref="FO92:FZ92" si="200">IF(FO59=0,"",FO59/FO26)</f>
        <v>170.01074840764329</v>
      </c>
      <c r="FP92" s="33">
        <f t="shared" si="200"/>
        <v>179.93240194215534</v>
      </c>
      <c r="FQ92" s="33">
        <f t="shared" si="200"/>
        <v>203.13505521203709</v>
      </c>
      <c r="FR92" s="33">
        <f t="shared" si="200"/>
        <v>228.26080858303879</v>
      </c>
      <c r="FS92" s="33">
        <f t="shared" si="200"/>
        <v>228.2607459423003</v>
      </c>
      <c r="FT92" s="33">
        <f t="shared" si="200"/>
        <v>242.67709189115172</v>
      </c>
      <c r="FU92" s="33">
        <f t="shared" si="200"/>
        <v>255.38645199882976</v>
      </c>
      <c r="FV92" s="33">
        <f t="shared" si="200"/>
        <v>268.75008000577003</v>
      </c>
      <c r="FW92" s="33">
        <f t="shared" si="200"/>
        <v>268.75003417622889</v>
      </c>
      <c r="FX92" s="33">
        <f t="shared" si="200"/>
        <v>282.78723224205362</v>
      </c>
      <c r="FY92" s="33">
        <f t="shared" si="200"/>
        <v>282.78720323292271</v>
      </c>
      <c r="FZ92" s="33">
        <f t="shared" si="200"/>
        <v>298.98445800080782</v>
      </c>
    </row>
    <row r="93" spans="1:182">
      <c r="A93" s="31" t="s">
        <v>109</v>
      </c>
      <c r="B93" s="29" t="s">
        <v>39</v>
      </c>
      <c r="C93" s="36">
        <f t="shared" ref="C93:BN93" si="201">IF(C60=0,"",C60/C27)</f>
        <v>677.21823635765941</v>
      </c>
      <c r="D93" s="36">
        <f t="shared" si="201"/>
        <v>653.90392973428686</v>
      </c>
      <c r="E93" s="36">
        <f t="shared" si="201"/>
        <v>667.92568283166111</v>
      </c>
      <c r="F93" s="36">
        <f t="shared" si="201"/>
        <v>686.85354202506755</v>
      </c>
      <c r="G93" s="36">
        <f t="shared" si="201"/>
        <v>685.35559477442393</v>
      </c>
      <c r="H93" s="36">
        <f t="shared" si="201"/>
        <v>707.26258403962402</v>
      </c>
      <c r="I93" s="36">
        <f t="shared" si="201"/>
        <v>706.639123931624</v>
      </c>
      <c r="J93" s="36">
        <f t="shared" si="201"/>
        <v>706.17492777644645</v>
      </c>
      <c r="K93" s="36">
        <f t="shared" si="201"/>
        <v>705.81588102658543</v>
      </c>
      <c r="L93" s="36">
        <f t="shared" si="201"/>
        <v>705.52989093550514</v>
      </c>
      <c r="M93" s="36">
        <f t="shared" si="201"/>
        <v>705.29671883421884</v>
      </c>
      <c r="N93" s="36">
        <f t="shared" si="201"/>
        <v>729.1085535002245</v>
      </c>
      <c r="O93" s="36">
        <f t="shared" si="201"/>
        <v>638.01286277936651</v>
      </c>
      <c r="P93" s="36">
        <f t="shared" si="201"/>
        <v>637.82509758023684</v>
      </c>
      <c r="Q93" s="36">
        <f t="shared" si="201"/>
        <v>659.164763126769</v>
      </c>
      <c r="R93" s="36">
        <f t="shared" si="201"/>
        <v>681.37916271276913</v>
      </c>
      <c r="S93" s="36">
        <f t="shared" si="201"/>
        <v>681.27561662111168</v>
      </c>
      <c r="T93" s="36">
        <f t="shared" si="201"/>
        <v>704.39688504799653</v>
      </c>
      <c r="U93" s="36">
        <f t="shared" si="201"/>
        <v>704.32295347858803</v>
      </c>
      <c r="V93" s="36">
        <f t="shared" si="201"/>
        <v>704.25647872183845</v>
      </c>
      <c r="W93" s="36">
        <f t="shared" si="201"/>
        <v>704.19638678716558</v>
      </c>
      <c r="X93" s="36">
        <f t="shared" si="201"/>
        <v>704.14180048226137</v>
      </c>
      <c r="Y93" s="36">
        <f t="shared" si="201"/>
        <v>704.09199631090655</v>
      </c>
      <c r="Z93" s="36">
        <f t="shared" si="201"/>
        <v>728.16664453406793</v>
      </c>
      <c r="AA93" s="36">
        <f t="shared" si="201"/>
        <v>636.75937075645027</v>
      </c>
      <c r="AB93" s="36">
        <f t="shared" si="201"/>
        <v>636.70756172839504</v>
      </c>
      <c r="AC93" s="36">
        <f t="shared" si="201"/>
        <v>658.24801538694851</v>
      </c>
      <c r="AD93" s="36">
        <f t="shared" si="201"/>
        <v>680.62796555154637</v>
      </c>
      <c r="AE93" s="36">
        <f t="shared" si="201"/>
        <v>680.59360588452307</v>
      </c>
      <c r="AF93" s="36">
        <f t="shared" si="201"/>
        <v>703.83686701120268</v>
      </c>
      <c r="AG93" s="36">
        <f t="shared" si="201"/>
        <v>703.80987774532082</v>
      </c>
      <c r="AH93" s="36">
        <f t="shared" si="201"/>
        <v>703.7845843566821</v>
      </c>
      <c r="AI93" s="36">
        <f t="shared" si="201"/>
        <v>703.76083187284894</v>
      </c>
      <c r="AJ93" s="36">
        <f t="shared" si="201"/>
        <v>703.73848364545006</v>
      </c>
      <c r="AK93" s="36">
        <f t="shared" si="201"/>
        <v>703.71741871962456</v>
      </c>
      <c r="AL93" s="36">
        <f t="shared" si="201"/>
        <v>727.85545242582089</v>
      </c>
      <c r="AM93" s="36">
        <f t="shared" si="201"/>
        <v>636.32353610877396</v>
      </c>
      <c r="AN93" s="36">
        <f t="shared" si="201"/>
        <v>636.29970982506075</v>
      </c>
      <c r="AO93" s="36">
        <f t="shared" si="201"/>
        <v>657.89825682122193</v>
      </c>
      <c r="AP93" s="36">
        <f t="shared" si="201"/>
        <v>680.32955736835913</v>
      </c>
      <c r="AQ93" s="36">
        <f t="shared" si="201"/>
        <v>680.31261012540892</v>
      </c>
      <c r="AR93" s="36">
        <f t="shared" si="201"/>
        <v>703.59816544566536</v>
      </c>
      <c r="AS93" s="36">
        <f t="shared" si="201"/>
        <v>703.58431142067241</v>
      </c>
      <c r="AT93" s="36">
        <f t="shared" si="201"/>
        <v>703.57108957712057</v>
      </c>
      <c r="AU93" s="36">
        <f t="shared" si="201"/>
        <v>703.55845760906971</v>
      </c>
      <c r="AV93" s="36">
        <f t="shared" si="201"/>
        <v>703.54637690306265</v>
      </c>
      <c r="AW93" s="36">
        <f t="shared" si="201"/>
        <v>703.53481214387477</v>
      </c>
      <c r="AX93" s="36">
        <f t="shared" si="201"/>
        <v>727.70037198441787</v>
      </c>
      <c r="AY93" s="36">
        <f t="shared" si="201"/>
        <v>636.10207851349128</v>
      </c>
      <c r="AZ93" s="36">
        <f t="shared" si="201"/>
        <v>636.08844193979201</v>
      </c>
      <c r="BA93" s="36">
        <f t="shared" si="201"/>
        <v>657.71372265716366</v>
      </c>
      <c r="BB93" s="36">
        <f t="shared" si="201"/>
        <v>680.16936224813071</v>
      </c>
      <c r="BC93" s="36">
        <f t="shared" si="201"/>
        <v>680.15929842400362</v>
      </c>
      <c r="BD93" s="36">
        <f t="shared" si="201"/>
        <v>703.46588995193997</v>
      </c>
      <c r="BE93" s="36">
        <f t="shared" si="201"/>
        <v>703.4574805335036</v>
      </c>
      <c r="BF93" s="36">
        <f t="shared" si="201"/>
        <v>703.44937236989995</v>
      </c>
      <c r="BG93" s="36">
        <f t="shared" si="201"/>
        <v>703.44154955797649</v>
      </c>
      <c r="BH93" s="36">
        <f t="shared" si="201"/>
        <v>703.43399729458895</v>
      </c>
      <c r="BI93" s="36">
        <f t="shared" si="201"/>
        <v>703.42670178310721</v>
      </c>
      <c r="BJ93" s="36">
        <f t="shared" si="201"/>
        <v>727.60748805996673</v>
      </c>
      <c r="BK93" s="36">
        <f t="shared" si="201"/>
        <v>635.96804891169222</v>
      </c>
      <c r="BL93" s="36">
        <f t="shared" si="201"/>
        <v>635.95922955051878</v>
      </c>
      <c r="BM93" s="36">
        <f t="shared" si="201"/>
        <v>657.59970562608919</v>
      </c>
      <c r="BN93" s="36">
        <f t="shared" si="201"/>
        <v>680.06941249320153</v>
      </c>
      <c r="BO93" s="36">
        <f t="shared" ref="BO93:CI93" si="202">IF(BO60=0,"",BO60/BO27)</f>
        <v>680.06275387751157</v>
      </c>
      <c r="BP93" s="36">
        <f t="shared" si="202"/>
        <v>703.38183938812415</v>
      </c>
      <c r="BQ93" s="36">
        <f t="shared" si="202"/>
        <v>703.37619767296781</v>
      </c>
      <c r="BR93" s="36">
        <f t="shared" si="202"/>
        <v>703.37072230827619</v>
      </c>
      <c r="BS93" s="36">
        <f t="shared" si="202"/>
        <v>703.36540604348033</v>
      </c>
      <c r="BT93" s="36">
        <f t="shared" si="202"/>
        <v>703.36024204334126</v>
      </c>
      <c r="BU93" s="36">
        <f t="shared" si="202"/>
        <v>703.35522385863305</v>
      </c>
      <c r="BV93" s="36">
        <f t="shared" si="202"/>
        <v>727.54563376772046</v>
      </c>
      <c r="BW93" s="36">
        <f t="shared" si="202"/>
        <v>635.87820933441014</v>
      </c>
      <c r="BX93" s="36">
        <f t="shared" si="202"/>
        <v>635.87204161705279</v>
      </c>
      <c r="BY93" s="36">
        <f t="shared" si="202"/>
        <v>657.52226921404861</v>
      </c>
      <c r="BZ93" s="36">
        <f t="shared" si="202"/>
        <v>680.00110197225968</v>
      </c>
      <c r="CA93" s="36">
        <f t="shared" si="202"/>
        <v>679.99637279625188</v>
      </c>
      <c r="CB93" s="36">
        <f t="shared" si="202"/>
        <v>703.3237072683055</v>
      </c>
      <c r="CC93" s="36">
        <f t="shared" si="202"/>
        <v>703.3196618219514</v>
      </c>
      <c r="CD93" s="36">
        <f t="shared" si="202"/>
        <v>703.31571772805728</v>
      </c>
      <c r="CE93" s="36">
        <f t="shared" si="202"/>
        <v>703.31187122489939</v>
      </c>
      <c r="CF93" s="36">
        <f t="shared" si="202"/>
        <v>703.30811873463517</v>
      </c>
      <c r="CG93" s="36">
        <f t="shared" si="202"/>
        <v>703.30445685220423</v>
      </c>
      <c r="CH93" s="36">
        <f t="shared" si="202"/>
        <v>727.50148554778548</v>
      </c>
      <c r="CI93" s="36">
        <f t="shared" si="202"/>
        <v>614.96114750228685</v>
      </c>
      <c r="CJ93" s="36">
        <f t="shared" ref="CJ93:CO93" si="203">IF(CJ60=0,"",CJ60/CJ27)</f>
        <v>635.80924399674393</v>
      </c>
      <c r="CK93" s="36">
        <f t="shared" si="203"/>
        <v>657.46624258830991</v>
      </c>
      <c r="CL93" s="36">
        <f t="shared" si="203"/>
        <v>679.95146040079908</v>
      </c>
      <c r="CM93" s="36">
        <f t="shared" si="203"/>
        <v>679.94792909902571</v>
      </c>
      <c r="CN93" s="36">
        <f t="shared" si="203"/>
        <v>703.28110651039322</v>
      </c>
      <c r="CO93" s="36">
        <f t="shared" si="203"/>
        <v>703.2780645524067</v>
      </c>
      <c r="CP93" s="36">
        <f t="shared" si="171"/>
        <v>703.27508884689166</v>
      </c>
      <c r="CQ93" s="36">
        <f t="shared" si="171"/>
        <v>703.2721772527409</v>
      </c>
      <c r="CR93" s="36">
        <f t="shared" si="171"/>
        <v>703.2693277201239</v>
      </c>
      <c r="CS93" s="36">
        <f t="shared" si="171"/>
        <v>703.26653828567419</v>
      </c>
      <c r="CT93" s="36">
        <f t="shared" si="171"/>
        <v>727.46839263982827</v>
      </c>
      <c r="CU93" s="36">
        <f t="shared" ref="CU93:CZ93" si="204">IF(CU60=0,"",CU60/CU27)</f>
        <v>635.76535805741594</v>
      </c>
      <c r="CV93" s="36">
        <f t="shared" si="204"/>
        <v>635.76185798845268</v>
      </c>
      <c r="CW93" s="36">
        <f t="shared" si="204"/>
        <v>657.42382499730979</v>
      </c>
      <c r="CX93" s="36">
        <f t="shared" si="204"/>
        <v>679.91375464028943</v>
      </c>
      <c r="CY93" s="36">
        <f t="shared" si="204"/>
        <v>679.91101766212898</v>
      </c>
      <c r="CZ93" s="36">
        <f t="shared" si="204"/>
        <v>703.24854626644139</v>
      </c>
      <c r="DA93" s="36">
        <f t="shared" si="173"/>
        <v>703.24617594349559</v>
      </c>
      <c r="DB93" s="36">
        <f t="shared" si="173"/>
        <v>703.2438512786382</v>
      </c>
      <c r="DC93" s="36">
        <f t="shared" si="173"/>
        <v>703.2415709652272</v>
      </c>
      <c r="DD93" s="36">
        <f t="shared" si="173"/>
        <v>703.23933374600858</v>
      </c>
      <c r="DE93" s="36">
        <f t="shared" si="173"/>
        <v>703.2371384108028</v>
      </c>
      <c r="DF93" s="36">
        <f t="shared" ref="DF93:DR93" si="205">IF(DF60=0,"",DF60/DF27)</f>
        <v>727.44266452242391</v>
      </c>
      <c r="DG93" s="36">
        <f t="shared" si="205"/>
        <v>635.7276039226565</v>
      </c>
      <c r="DH93" s="36">
        <f t="shared" si="205"/>
        <v>635.72483026787836</v>
      </c>
      <c r="DI93" s="36">
        <f t="shared" si="205"/>
        <v>657.39059492767115</v>
      </c>
      <c r="DJ93" s="36">
        <f t="shared" si="205"/>
        <v>679.88414190373919</v>
      </c>
      <c r="DK93" s="36">
        <f t="shared" si="205"/>
        <v>679.88195853393529</v>
      </c>
      <c r="DL93" s="36">
        <f t="shared" si="205"/>
        <v>703.22285109213817</v>
      </c>
      <c r="DM93" s="36">
        <f t="shared" si="205"/>
        <v>703.22095224349891</v>
      </c>
      <c r="DN93" s="36">
        <f t="shared" si="205"/>
        <v>703.21908618188604</v>
      </c>
      <c r="DO93" s="36">
        <f t="shared" si="205"/>
        <v>703.21725206537849</v>
      </c>
      <c r="DP93" s="36">
        <f t="shared" si="205"/>
        <v>703.21544908063481</v>
      </c>
      <c r="DQ93" s="36">
        <f t="shared" si="205"/>
        <v>703.21367644169356</v>
      </c>
      <c r="DR93" s="36">
        <f t="shared" si="205"/>
        <v>727.42208883557339</v>
      </c>
      <c r="DS93" s="36">
        <f t="shared" ref="DS93:ED93" si="206">IF(DS60=0,"",DS60/DS27)</f>
        <v>635.69735106373798</v>
      </c>
      <c r="DT93" s="36">
        <f t="shared" si="206"/>
        <v>635.69509908821647</v>
      </c>
      <c r="DU93" s="36">
        <f t="shared" si="206"/>
        <v>657.36385907621013</v>
      </c>
      <c r="DV93" s="36">
        <f t="shared" si="206"/>
        <v>679.86026913227624</v>
      </c>
      <c r="DW93" s="36">
        <f t="shared" si="206"/>
        <v>679.85848693522735</v>
      </c>
      <c r="DX93" s="36">
        <f t="shared" si="206"/>
        <v>703.20205687761677</v>
      </c>
      <c r="DY93" s="36">
        <f t="shared" si="206"/>
        <v>703.20050164365546</v>
      </c>
      <c r="DZ93" s="36">
        <f t="shared" si="206"/>
        <v>703.19897074268124</v>
      </c>
      <c r="EA93" s="36">
        <f t="shared" si="206"/>
        <v>703.19746360806107</v>
      </c>
      <c r="EB93" s="36">
        <f t="shared" si="206"/>
        <v>703.19597969061851</v>
      </c>
      <c r="EC93" s="36">
        <f t="shared" si="206"/>
        <v>703.19451845796914</v>
      </c>
      <c r="ED93" s="36">
        <f t="shared" si="206"/>
        <v>727.4052586812104</v>
      </c>
      <c r="EE93" s="36">
        <f>IF(EE60=0,"",EE60/EE27)</f>
        <v>635.67256589022247</v>
      </c>
      <c r="EF93" s="36">
        <f t="shared" ref="EF93:EL93" si="207">IF(EF60=0,"",EF60/EF27)</f>
        <v>635.67070114723595</v>
      </c>
      <c r="EG93" s="36">
        <f t="shared" si="207"/>
        <v>657.34188314474864</v>
      </c>
      <c r="EH93" s="36">
        <f t="shared" si="207"/>
        <v>679.84061487695215</v>
      </c>
      <c r="EI93" s="36">
        <f t="shared" si="207"/>
        <v>679.83913264699765</v>
      </c>
      <c r="EJ93" s="36">
        <f t="shared" si="207"/>
        <v>703.18488352791348</v>
      </c>
      <c r="EK93" s="36">
        <f t="shared" si="207"/>
        <v>703.18358642509202</v>
      </c>
      <c r="EL93" s="36">
        <f t="shared" si="207"/>
        <v>703.1823078749361</v>
      </c>
      <c r="EM93" s="36">
        <f t="shared" si="177"/>
        <v>703.18104748222947</v>
      </c>
      <c r="EN93" s="36">
        <f t="shared" si="177"/>
        <v>703.17980486290253</v>
      </c>
      <c r="EO93" s="36">
        <f t="shared" si="177"/>
        <v>703.17857964364111</v>
      </c>
      <c r="EP93" s="36">
        <f t="shared" si="177"/>
        <v>727.39123664416695</v>
      </c>
      <c r="EQ93" s="36">
        <f t="shared" ref="EQ93:FB93" si="208">IF(EQ60=0,"",EQ60/EQ27)</f>
        <v>635.65188896411519</v>
      </c>
      <c r="ER93" s="36">
        <f t="shared" si="208"/>
        <v>635.65031952978939</v>
      </c>
      <c r="ES93" s="36">
        <f t="shared" si="208"/>
        <v>657.32349988923966</v>
      </c>
      <c r="ET93" s="36">
        <f t="shared" si="208"/>
        <v>679.82415174236712</v>
      </c>
      <c r="EU93" s="36">
        <f t="shared" si="208"/>
        <v>679.82289966002475</v>
      </c>
      <c r="EV93" s="36">
        <f t="shared" si="208"/>
        <v>703.17046104523115</v>
      </c>
      <c r="EW93" s="36">
        <f t="shared" si="208"/>
        <v>703.16936276135823</v>
      </c>
      <c r="EX93" s="36">
        <f t="shared" si="208"/>
        <v>703.16827894483936</v>
      </c>
      <c r="EY93" s="36">
        <f t="shared" si="208"/>
        <v>703.16720931168345</v>
      </c>
      <c r="EZ93" s="36">
        <f t="shared" si="208"/>
        <v>703.1661535852852</v>
      </c>
      <c r="FA93" s="36">
        <f t="shared" si="208"/>
        <v>703.16511149618429</v>
      </c>
      <c r="FB93" s="36">
        <f t="shared" si="208"/>
        <v>727.37937403813532</v>
      </c>
      <c r="FC93" s="36">
        <f t="shared" ref="FC93:FN93" si="209">IF(FC60=0,"",FC60/FC27)</f>
        <v>635.63437702133069</v>
      </c>
      <c r="FD93" s="36">
        <f t="shared" si="209"/>
        <v>635.63303792185957</v>
      </c>
      <c r="FE93" s="36">
        <f t="shared" si="209"/>
        <v>657.3078948741578</v>
      </c>
      <c r="FF93" s="36">
        <f t="shared" si="209"/>
        <v>679.81016090452863</v>
      </c>
      <c r="FG93" s="36">
        <f t="shared" si="209"/>
        <v>679.80908924970788</v>
      </c>
      <c r="FH93" s="36">
        <f t="shared" si="209"/>
        <v>703.15817748085465</v>
      </c>
      <c r="FI93" s="36">
        <f t="shared" si="209"/>
        <v>703.15723557532272</v>
      </c>
      <c r="FJ93" s="36">
        <f t="shared" si="209"/>
        <v>703.15630516841441</v>
      </c>
      <c r="FK93" s="36">
        <f t="shared" si="209"/>
        <v>703.15538605084691</v>
      </c>
      <c r="FL93" s="36">
        <f t="shared" si="209"/>
        <v>703.15447801838627</v>
      </c>
      <c r="FM93" s="36">
        <f t="shared" si="209"/>
        <v>703.15358087169511</v>
      </c>
      <c r="FN93" s="36">
        <f t="shared" si="209"/>
        <v>727.36920769081735</v>
      </c>
      <c r="FO93" s="36">
        <f t="shared" ref="FO93:FZ93" si="210">IF(FO60=0,"",FO60/FO27)</f>
        <v>635.61935503616462</v>
      </c>
      <c r="FP93" s="36">
        <f t="shared" si="210"/>
        <v>635.61819904928871</v>
      </c>
      <c r="FQ93" s="36">
        <f t="shared" si="210"/>
        <v>657.29448253861904</v>
      </c>
      <c r="FR93" s="36">
        <f t="shared" si="210"/>
        <v>679.79812435506142</v>
      </c>
      <c r="FS93" s="36">
        <f t="shared" si="210"/>
        <v>679.79719676243826</v>
      </c>
      <c r="FT93" s="36">
        <f t="shared" si="210"/>
        <v>703.14758986531297</v>
      </c>
      <c r="FU93" s="36">
        <f t="shared" si="210"/>
        <v>703.14677317040582</v>
      </c>
      <c r="FV93" s="36">
        <f t="shared" si="210"/>
        <v>703.14596576513452</v>
      </c>
      <c r="FW93" s="36">
        <f t="shared" si="210"/>
        <v>703.14516749189499</v>
      </c>
      <c r="FX93" s="36">
        <f t="shared" si="210"/>
        <v>703.1443781966293</v>
      </c>
      <c r="FY93" s="36">
        <f t="shared" si="210"/>
        <v>703.14359772872467</v>
      </c>
      <c r="FZ93" s="36">
        <f t="shared" si="210"/>
        <v>727.3603980514074</v>
      </c>
    </row>
    <row r="94" spans="1:182">
      <c r="A94" s="27" t="s">
        <v>114</v>
      </c>
      <c r="B94" s="28" t="s">
        <v>49</v>
      </c>
      <c r="FO94" s="321"/>
      <c r="FP94" s="321"/>
      <c r="FQ94" s="321"/>
      <c r="FR94" s="321"/>
      <c r="FS94" s="321"/>
      <c r="FT94" s="321"/>
      <c r="FU94" s="321"/>
      <c r="FV94" s="321"/>
      <c r="FW94" s="321"/>
      <c r="FX94" s="321"/>
      <c r="FY94" s="321"/>
      <c r="FZ94" s="321"/>
    </row>
    <row r="95" spans="1:182">
      <c r="A95" s="31" t="s">
        <v>109</v>
      </c>
      <c r="B95" s="28" t="s">
        <v>36</v>
      </c>
      <c r="C95" s="28" t="str">
        <f>IF(C62=0,"",C62/C29)</f>
        <v/>
      </c>
      <c r="D95" s="28" t="str">
        <f t="shared" ref="D95:BO95" si="211">IF(D62=0,"",D62/D29)</f>
        <v/>
      </c>
      <c r="E95" s="28">
        <f t="shared" si="211"/>
        <v>12.51336813186813</v>
      </c>
      <c r="F95" s="28">
        <f t="shared" si="211"/>
        <v>14.932605346849533</v>
      </c>
      <c r="G95" s="28">
        <f t="shared" si="211"/>
        <v>12.362698547764918</v>
      </c>
      <c r="H95" s="28">
        <f t="shared" si="211"/>
        <v>14.821158403208164</v>
      </c>
      <c r="I95" s="28">
        <f t="shared" si="211"/>
        <v>20.747573983987031</v>
      </c>
      <c r="J95" s="28">
        <f t="shared" si="211"/>
        <v>24.216444103434767</v>
      </c>
      <c r="K95" s="28">
        <f t="shared" si="211"/>
        <v>28.061182336182338</v>
      </c>
      <c r="L95" s="28">
        <f t="shared" si="211"/>
        <v>32.300766259127187</v>
      </c>
      <c r="M95" s="28">
        <f t="shared" si="211"/>
        <v>32.267532472505593</v>
      </c>
      <c r="N95" s="28">
        <f t="shared" si="211"/>
        <v>32.240229416031923</v>
      </c>
      <c r="O95" s="28" t="str">
        <f t="shared" si="211"/>
        <v/>
      </c>
      <c r="P95" s="28" t="str">
        <f t="shared" si="211"/>
        <v/>
      </c>
      <c r="Q95" s="28">
        <f t="shared" si="211"/>
        <v>6.5780931150740827</v>
      </c>
      <c r="R95" s="28">
        <f t="shared" si="211"/>
        <v>10.084391370278468</v>
      </c>
      <c r="S95" s="28">
        <f t="shared" si="211"/>
        <v>14.701714888837245</v>
      </c>
      <c r="T95" s="28">
        <f t="shared" si="211"/>
        <v>14.698455793850531</v>
      </c>
      <c r="U95" s="28">
        <f t="shared" si="211"/>
        <v>20.580900447427297</v>
      </c>
      <c r="V95" s="28">
        <f t="shared" si="211"/>
        <v>24.042951366815004</v>
      </c>
      <c r="W95" s="28">
        <f t="shared" si="211"/>
        <v>27.879133634749579</v>
      </c>
      <c r="X95" s="28">
        <f t="shared" si="211"/>
        <v>32.108816775040175</v>
      </c>
      <c r="Y95" s="28">
        <f t="shared" si="211"/>
        <v>32.102184802658449</v>
      </c>
      <c r="Z95" s="28">
        <f t="shared" si="211"/>
        <v>32.096124371774664</v>
      </c>
      <c r="AA95" s="28" t="str">
        <f t="shared" si="211"/>
        <v/>
      </c>
      <c r="AB95" s="28" t="str">
        <f t="shared" si="211"/>
        <v/>
      </c>
      <c r="AC95" s="28">
        <f t="shared" si="211"/>
        <v>6.5709231967409538</v>
      </c>
      <c r="AD95" s="28">
        <f t="shared" si="211"/>
        <v>10.070451331242696</v>
      </c>
      <c r="AE95" s="28">
        <f t="shared" si="211"/>
        <v>12.225548081090995</v>
      </c>
      <c r="AF95" s="28">
        <f t="shared" si="211"/>
        <v>14.676790312198262</v>
      </c>
      <c r="AG95" s="28">
        <f t="shared" si="211"/>
        <v>20.546811195406583</v>
      </c>
      <c r="AH95" s="28">
        <f t="shared" si="211"/>
        <v>24.002987650792694</v>
      </c>
      <c r="AI95" s="28">
        <f t="shared" si="211"/>
        <v>32.058515738016879</v>
      </c>
      <c r="AJ95" s="28">
        <f t="shared" si="211"/>
        <v>36.694136168530441</v>
      </c>
      <c r="AK95" s="28">
        <f t="shared" si="211"/>
        <v>36.690757671290463</v>
      </c>
      <c r="AL95" s="28">
        <f t="shared" si="211"/>
        <v>36.68757102777186</v>
      </c>
      <c r="AM95" s="28" t="str">
        <f t="shared" si="211"/>
        <v/>
      </c>
      <c r="AN95" s="28" t="str">
        <f t="shared" si="211"/>
        <v/>
      </c>
      <c r="AO95" s="28">
        <f t="shared" si="211"/>
        <v>6.5682700515447001</v>
      </c>
      <c r="AP95" s="28">
        <f t="shared" si="211"/>
        <v>10.065063036852315</v>
      </c>
      <c r="AQ95" s="28">
        <f t="shared" si="211"/>
        <v>14.668308175218867</v>
      </c>
      <c r="AR95" s="28">
        <f t="shared" si="211"/>
        <v>14.667761957959053</v>
      </c>
      <c r="AS95" s="28">
        <f t="shared" si="211"/>
        <v>20.532122651302814</v>
      </c>
      <c r="AT95" s="28">
        <f t="shared" si="211"/>
        <v>23.985234777225031</v>
      </c>
      <c r="AU95" s="28">
        <f t="shared" si="211"/>
        <v>32.032191423519009</v>
      </c>
      <c r="AV95" s="28">
        <f t="shared" si="211"/>
        <v>36.663456352169945</v>
      </c>
      <c r="AW95" s="28">
        <f t="shared" si="211"/>
        <v>36.661618801163655</v>
      </c>
      <c r="AX95" s="28">
        <f t="shared" si="211"/>
        <v>36.65985908031363</v>
      </c>
      <c r="AY95" s="28" t="str">
        <f t="shared" si="211"/>
        <v/>
      </c>
      <c r="AZ95" s="28" t="str">
        <f t="shared" si="211"/>
        <v/>
      </c>
      <c r="BA95" s="28">
        <f t="shared" si="211"/>
        <v>6.5668879359848198</v>
      </c>
      <c r="BB95" s="28">
        <f t="shared" si="211"/>
        <v>10.062204361584133</v>
      </c>
      <c r="BC95" s="28">
        <f t="shared" si="211"/>
        <v>12.214672289698607</v>
      </c>
      <c r="BD95" s="28">
        <f t="shared" si="211"/>
        <v>12.214432345827227</v>
      </c>
      <c r="BE95" s="28">
        <f t="shared" si="211"/>
        <v>17.425949221223373</v>
      </c>
      <c r="BF95" s="28">
        <f t="shared" si="211"/>
        <v>20.523420673785395</v>
      </c>
      <c r="BG95" s="40">
        <f t="shared" si="211"/>
        <v>27.799487327872747</v>
      </c>
      <c r="BH95" s="40">
        <f t="shared" si="211"/>
        <v>27.798706148743467</v>
      </c>
      <c r="BI95" s="40">
        <f t="shared" si="211"/>
        <v>32.015198002116605</v>
      </c>
      <c r="BJ95" s="40">
        <f t="shared" si="211"/>
        <v>32.014291702976053</v>
      </c>
      <c r="BK95" s="40" t="str">
        <f t="shared" si="211"/>
        <v/>
      </c>
      <c r="BL95" s="40" t="str">
        <f t="shared" si="211"/>
        <v/>
      </c>
      <c r="BM95" s="40">
        <f t="shared" si="211"/>
        <v>6.5660399923459609</v>
      </c>
      <c r="BN95" s="40">
        <f t="shared" si="211"/>
        <v>10.06043260148747</v>
      </c>
      <c r="BO95" s="40">
        <f t="shared" si="211"/>
        <v>10.060314888505264</v>
      </c>
      <c r="BP95" s="40">
        <f t="shared" ref="BP95:CI95" si="212">IF(BP62=0,"",BP62/BP29)</f>
        <v>12.212127698644736</v>
      </c>
      <c r="BQ95" s="40">
        <f t="shared" si="212"/>
        <v>17.421940111859467</v>
      </c>
      <c r="BR95" s="40">
        <f t="shared" si="212"/>
        <v>20.518377697707759</v>
      </c>
      <c r="BS95" s="40">
        <f t="shared" si="212"/>
        <v>23.968319907451995</v>
      </c>
      <c r="BT95" s="40">
        <f t="shared" si="212"/>
        <v>23.967897587311917</v>
      </c>
      <c r="BU95" s="40">
        <f t="shared" si="212"/>
        <v>23.967487302011627</v>
      </c>
      <c r="BV95" s="40">
        <f t="shared" si="212"/>
        <v>23.967088544343554</v>
      </c>
      <c r="BW95" s="40" t="str">
        <f t="shared" si="212"/>
        <v/>
      </c>
      <c r="BX95" s="40" t="str">
        <f t="shared" si="212"/>
        <v/>
      </c>
      <c r="BY95" s="40">
        <f t="shared" si="212"/>
        <v>12.21088884178825</v>
      </c>
      <c r="BZ95" s="40">
        <f t="shared" si="212"/>
        <v>14.65784034071522</v>
      </c>
      <c r="CA95" s="40">
        <f t="shared" si="212"/>
        <v>17.419564283905753</v>
      </c>
      <c r="CB95" s="40">
        <f t="shared" si="212"/>
        <v>14.657529061990809</v>
      </c>
      <c r="CC95" s="40">
        <f t="shared" si="212"/>
        <v>20.515115104604181</v>
      </c>
      <c r="CD95" s="40">
        <f t="shared" si="212"/>
        <v>23.964261068132551</v>
      </c>
      <c r="CE95" s="40">
        <f t="shared" si="212"/>
        <v>32.000479770217112</v>
      </c>
      <c r="CF95" s="40">
        <f t="shared" si="212"/>
        <v>32.000000240661379</v>
      </c>
      <c r="CG95" s="40">
        <f t="shared" si="212"/>
        <v>36.625236272429248</v>
      </c>
      <c r="CH95" s="40">
        <f t="shared" si="212"/>
        <v>36.624674978206627</v>
      </c>
      <c r="CI95" s="40" t="str">
        <f t="shared" si="212"/>
        <v/>
      </c>
      <c r="CJ95" s="40" t="str">
        <f t="shared" ref="CJ95:CO95" si="213">IF(CJ62=0,"",CJ62/CJ29)</f>
        <v/>
      </c>
      <c r="CK95" s="40">
        <f t="shared" si="213"/>
        <v>12.209639753210121</v>
      </c>
      <c r="CL95" s="40">
        <f t="shared" si="213"/>
        <v>14.656186982855749</v>
      </c>
      <c r="CM95" s="40">
        <f t="shared" si="213"/>
        <v>17.417424757003189</v>
      </c>
      <c r="CN95" s="40">
        <f t="shared" si="213"/>
        <v>23.961440068090898</v>
      </c>
      <c r="CO95" s="40">
        <f t="shared" si="213"/>
        <v>23.961192377039232</v>
      </c>
      <c r="CP95" s="40">
        <f t="shared" ref="CP95:CT98" si="214">IF(CP62=0,"",CP62/CP29)</f>
        <v>23.960950118825938</v>
      </c>
      <c r="CQ95" s="40">
        <f t="shared" si="214"/>
        <v>27.782040993985433</v>
      </c>
      <c r="CR95" s="40">
        <f t="shared" si="214"/>
        <v>31.995048469019753</v>
      </c>
      <c r="CS95" s="40">
        <f t="shared" si="214"/>
        <v>36.619287105809889</v>
      </c>
      <c r="CT95" s="40">
        <f t="shared" si="214"/>
        <v>36.618859026902072</v>
      </c>
      <c r="CU95" s="40" t="str">
        <f t="shared" ref="CU95:CZ95" si="215">IF(CU62=0,"",CU62/CU29)</f>
        <v/>
      </c>
      <c r="CV95" s="40" t="str">
        <f t="shared" si="215"/>
        <v/>
      </c>
      <c r="CW95" s="40">
        <f t="shared" si="215"/>
        <v>12.208696145720811</v>
      </c>
      <c r="CX95" s="40">
        <f t="shared" si="215"/>
        <v>12.208627823462058</v>
      </c>
      <c r="CY95" s="40">
        <f t="shared" si="215"/>
        <v>14.654842975258223</v>
      </c>
      <c r="CZ95" s="40">
        <f t="shared" si="215"/>
        <v>17.415679755078489</v>
      </c>
      <c r="DA95" s="40">
        <f t="shared" ref="DA95:DE98" si="216">IF(DA62=0,"",DA62/DA29)</f>
        <v>20.510435221061265</v>
      </c>
      <c r="DB95" s="40">
        <f t="shared" si="216"/>
        <v>23.958409285136323</v>
      </c>
      <c r="DC95" s="40">
        <f t="shared" si="216"/>
        <v>27.778904574410188</v>
      </c>
      <c r="DD95" s="40">
        <f t="shared" si="216"/>
        <v>31.991226300553123</v>
      </c>
      <c r="DE95" s="40">
        <f t="shared" si="216"/>
        <v>31.990946773305541</v>
      </c>
      <c r="DF95" s="40">
        <f t="shared" ref="DF95:DR95" si="217">IF(DF62=0,"",DF62/DF29)</f>
        <v>31.99067246076261</v>
      </c>
      <c r="DG95" s="40" t="str">
        <f t="shared" si="217"/>
        <v/>
      </c>
      <c r="DH95" s="40" t="str">
        <f t="shared" si="217"/>
        <v/>
      </c>
      <c r="DI95" s="40">
        <f t="shared" si="217"/>
        <v>12.207958165464253</v>
      </c>
      <c r="DJ95" s="40">
        <f t="shared" si="217"/>
        <v>12.207903860925644</v>
      </c>
      <c r="DK95" s="40">
        <f t="shared" si="217"/>
        <v>14.653878916139684</v>
      </c>
      <c r="DL95" s="40">
        <f t="shared" si="217"/>
        <v>17.414424850065814</v>
      </c>
      <c r="DM95" s="40">
        <f t="shared" si="217"/>
        <v>20.508833103270725</v>
      </c>
      <c r="DN95" s="40">
        <f t="shared" si="217"/>
        <v>23.956397870261029</v>
      </c>
      <c r="DO95" s="40">
        <f t="shared" si="217"/>
        <v>27.776415979533109</v>
      </c>
      <c r="DP95" s="40">
        <f t="shared" si="217"/>
        <v>31.988186779838273</v>
      </c>
      <c r="DQ95" s="40">
        <f t="shared" si="217"/>
        <v>31.987961342708324</v>
      </c>
      <c r="DR95" s="40">
        <f t="shared" si="217"/>
        <v>31.987739687848379</v>
      </c>
      <c r="DS95" s="40" t="str">
        <f t="shared" ref="DS95:ED95" si="218">IF(DS62=0,"",DS62/DS29)</f>
        <v/>
      </c>
      <c r="DT95" s="40" t="str">
        <f t="shared" si="218"/>
        <v/>
      </c>
      <c r="DU95" s="40">
        <f t="shared" si="218"/>
        <v>12.207365202196707</v>
      </c>
      <c r="DV95" s="40">
        <f t="shared" si="218"/>
        <v>12.207321005477635</v>
      </c>
      <c r="DW95" s="40">
        <f t="shared" si="218"/>
        <v>14.653101229157221</v>
      </c>
      <c r="DX95" s="40">
        <f t="shared" si="218"/>
        <v>17.413410581617974</v>
      </c>
      <c r="DY95" s="40">
        <f t="shared" si="218"/>
        <v>20.507535737830057</v>
      </c>
      <c r="DZ95" s="40">
        <f t="shared" si="218"/>
        <v>23.954766018572467</v>
      </c>
      <c r="EA95" s="40">
        <f t="shared" si="218"/>
        <v>27.77439328598005</v>
      </c>
      <c r="EB95" s="40">
        <f t="shared" si="218"/>
        <v>31.985711843999951</v>
      </c>
      <c r="EC95" s="40">
        <f t="shared" si="218"/>
        <v>31.985526190973648</v>
      </c>
      <c r="ED95" s="40">
        <f t="shared" si="218"/>
        <v>31.98534336786614</v>
      </c>
      <c r="EE95" s="40" t="str">
        <f>IF(EE62=0,"",EE62/EE29)</f>
        <v/>
      </c>
      <c r="EF95" s="40" t="str">
        <f t="shared" ref="EF95:EL95" si="219">IF(EF62=0,"",EF62/EF29)</f>
        <v/>
      </c>
      <c r="EG95" s="40">
        <f t="shared" si="219"/>
        <v>12.2068783350934</v>
      </c>
      <c r="EH95" s="40">
        <f t="shared" si="219"/>
        <v>12.206841665914627</v>
      </c>
      <c r="EI95" s="40">
        <f t="shared" si="219"/>
        <v>14.652460633538205</v>
      </c>
      <c r="EJ95" s="40">
        <f t="shared" si="219"/>
        <v>17.412573789857731</v>
      </c>
      <c r="EK95" s="40">
        <f t="shared" si="219"/>
        <v>20.506463722361779</v>
      </c>
      <c r="EL95" s="40">
        <f t="shared" si="219"/>
        <v>23.953415555136182</v>
      </c>
      <c r="EM95" s="40">
        <f t="shared" ref="EM95:EP98" si="220">IF(EM62=0,"",EM62/EM29)</f>
        <v>23.953313452894797</v>
      </c>
      <c r="EN95" s="40">
        <f t="shared" si="220"/>
        <v>31.983657555344443</v>
      </c>
      <c r="EO95" s="40">
        <f t="shared" si="220"/>
        <v>31.983502014165119</v>
      </c>
      <c r="EP95" s="40">
        <f t="shared" si="220"/>
        <v>31.983348645237641</v>
      </c>
      <c r="EQ95" s="40" t="str">
        <f t="shared" ref="EQ95:FB95" si="221">IF(EQ62=0,"",EQ62/EQ29)</f>
        <v/>
      </c>
      <c r="ER95" s="40" t="str">
        <f t="shared" si="221"/>
        <v/>
      </c>
      <c r="ES95" s="40">
        <f t="shared" si="221"/>
        <v>10.056145204273648</v>
      </c>
      <c r="ET95" s="40">
        <f t="shared" si="221"/>
        <v>12.206440514520706</v>
      </c>
      <c r="EU95" s="40">
        <f t="shared" si="221"/>
        <v>14.651923815675051</v>
      </c>
      <c r="EV95" s="40">
        <f t="shared" si="221"/>
        <v>17.411871640087849</v>
      </c>
      <c r="EW95" s="40">
        <f t="shared" si="221"/>
        <v>20.505563034361554</v>
      </c>
      <c r="EX95" s="40">
        <f t="shared" si="221"/>
        <v>23.952279475183204</v>
      </c>
      <c r="EY95" s="40">
        <f t="shared" si="221"/>
        <v>27.771304788516325</v>
      </c>
      <c r="EZ95" s="40">
        <f t="shared" si="221"/>
        <v>27.771197101691847</v>
      </c>
      <c r="FA95" s="40">
        <f t="shared" si="221"/>
        <v>31.981792869381835</v>
      </c>
      <c r="FB95" s="40">
        <f t="shared" si="221"/>
        <v>31.981662370329179</v>
      </c>
      <c r="FC95" s="40" t="str">
        <f t="shared" ref="FC95:FN95" si="222">IF(FC62=0,"",FC62/FC29)</f>
        <v/>
      </c>
      <c r="FD95" s="40" t="str">
        <f t="shared" si="222"/>
        <v/>
      </c>
      <c r="FE95" s="40">
        <f t="shared" si="222"/>
        <v>12.206126276168499</v>
      </c>
      <c r="FF95" s="40">
        <f t="shared" si="222"/>
        <v>12.206099863237382</v>
      </c>
      <c r="FG95" s="40">
        <f t="shared" si="222"/>
        <v>14.65146744690988</v>
      </c>
      <c r="FH95" s="40">
        <f t="shared" si="222"/>
        <v>17.411274055641254</v>
      </c>
      <c r="FI95" s="40">
        <f t="shared" si="222"/>
        <v>20.504795641141332</v>
      </c>
      <c r="FJ95" s="40">
        <f t="shared" si="222"/>
        <v>23.951310483291458</v>
      </c>
      <c r="FK95" s="40">
        <f t="shared" si="222"/>
        <v>27.770099118383431</v>
      </c>
      <c r="FL95" s="40">
        <f t="shared" si="222"/>
        <v>31.980444269996379</v>
      </c>
      <c r="FM95" s="40">
        <f t="shared" si="222"/>
        <v>31.980330521644081</v>
      </c>
      <c r="FN95" s="40">
        <f t="shared" si="222"/>
        <v>31.980218133858461</v>
      </c>
      <c r="FO95" s="40" t="str">
        <f t="shared" ref="FO95:FZ95" si="223">IF(FO62=0,"",FO62/FO29)</f>
        <v/>
      </c>
      <c r="FP95" s="40" t="str">
        <f t="shared" si="223"/>
        <v/>
      </c>
      <c r="FQ95" s="40">
        <f t="shared" si="223"/>
        <v>12.205829813688569</v>
      </c>
      <c r="FR95" s="40">
        <f t="shared" si="223"/>
        <v>12.205806985183274</v>
      </c>
      <c r="FS95" s="40">
        <f t="shared" si="223"/>
        <v>14.651074703373514</v>
      </c>
      <c r="FT95" s="40">
        <f t="shared" si="223"/>
        <v>17.410759297181759</v>
      </c>
      <c r="FU95" s="40">
        <f t="shared" si="223"/>
        <v>20.504133991504457</v>
      </c>
      <c r="FV95" s="40">
        <f t="shared" si="223"/>
        <v>23.950474242951618</v>
      </c>
      <c r="FW95" s="40">
        <f t="shared" si="223"/>
        <v>27.769057675743721</v>
      </c>
      <c r="FX95" s="40">
        <f t="shared" si="223"/>
        <v>31.979164019805573</v>
      </c>
      <c r="FY95" s="40">
        <f t="shared" si="223"/>
        <v>31.979065115009991</v>
      </c>
      <c r="FZ95" s="40">
        <f t="shared" si="223"/>
        <v>31.97896731401751</v>
      </c>
    </row>
    <row r="96" spans="1:182">
      <c r="A96" s="31" t="s">
        <v>109</v>
      </c>
      <c r="B96" s="28" t="s">
        <v>37</v>
      </c>
      <c r="C96" s="28">
        <f t="shared" ref="C96:BN96" si="224">IF(C63=0,"",C63/C30)</f>
        <v>40.622542735042735</v>
      </c>
      <c r="D96" s="28">
        <f t="shared" si="224"/>
        <v>39.727756410256418</v>
      </c>
      <c r="E96" s="28">
        <f t="shared" si="224"/>
        <v>79.088257273814278</v>
      </c>
      <c r="F96" s="28">
        <f t="shared" si="224"/>
        <v>92.303243312042952</v>
      </c>
      <c r="G96" s="28">
        <f t="shared" si="224"/>
        <v>86.414162846774587</v>
      </c>
      <c r="H96" s="28">
        <f t="shared" si="224"/>
        <v>92.105845543345552</v>
      </c>
      <c r="I96" s="28">
        <f t="shared" si="224"/>
        <v>113.85136370283709</v>
      </c>
      <c r="J96" s="28">
        <f t="shared" si="224"/>
        <v>130.95709857082804</v>
      </c>
      <c r="K96" s="28">
        <f t="shared" si="224"/>
        <v>139.13800936717604</v>
      </c>
      <c r="L96" s="28">
        <f t="shared" si="224"/>
        <v>158.72054265804266</v>
      </c>
      <c r="M96" s="28">
        <f t="shared" si="224"/>
        <v>158.70591487318788</v>
      </c>
      <c r="N96" s="28">
        <f t="shared" si="224"/>
        <v>158.69383645785078</v>
      </c>
      <c r="O96" s="28">
        <f t="shared" si="224"/>
        <v>32.217399587591899</v>
      </c>
      <c r="P96" s="28">
        <f t="shared" si="224"/>
        <v>36.869045084681609</v>
      </c>
      <c r="Q96" s="28">
        <f t="shared" si="224"/>
        <v>71.009833151482084</v>
      </c>
      <c r="R96" s="28">
        <f t="shared" si="224"/>
        <v>80.646547168082108</v>
      </c>
      <c r="S96" s="28">
        <f t="shared" si="224"/>
        <v>91.881917396949049</v>
      </c>
      <c r="T96" s="28">
        <f t="shared" si="224"/>
        <v>91.875617408906876</v>
      </c>
      <c r="U96" s="28">
        <f t="shared" si="224"/>
        <v>113.69027636271014</v>
      </c>
      <c r="V96" s="28">
        <f t="shared" si="224"/>
        <v>130.81243565614648</v>
      </c>
      <c r="W96" s="28">
        <f t="shared" si="224"/>
        <v>139.0457468184436</v>
      </c>
      <c r="X96" s="28">
        <f t="shared" si="224"/>
        <v>158.63491903153314</v>
      </c>
      <c r="Y96" s="28">
        <f t="shared" si="224"/>
        <v>158.63191082219163</v>
      </c>
      <c r="Z96" s="28">
        <f t="shared" si="224"/>
        <v>158.62915889665888</v>
      </c>
      <c r="AA96" s="28">
        <f t="shared" si="224"/>
        <v>32.090564651553329</v>
      </c>
      <c r="AB96" s="28">
        <f t="shared" si="224"/>
        <v>36.730809527352086</v>
      </c>
      <c r="AC96" s="28">
        <f t="shared" si="224"/>
        <v>64.036659953423168</v>
      </c>
      <c r="AD96" s="28">
        <f t="shared" si="224"/>
        <v>80.573820690009953</v>
      </c>
      <c r="AE96" s="28">
        <f t="shared" si="224"/>
        <v>85.99459335567461</v>
      </c>
      <c r="AF96" s="28">
        <f t="shared" si="224"/>
        <v>91.833471038094316</v>
      </c>
      <c r="AG96" s="28">
        <f t="shared" si="224"/>
        <v>113.6563020479921</v>
      </c>
      <c r="AH96" s="28">
        <f t="shared" si="224"/>
        <v>130.77820587416204</v>
      </c>
      <c r="AI96" s="28">
        <f t="shared" si="224"/>
        <v>147.79374650831261</v>
      </c>
      <c r="AJ96" s="28">
        <f t="shared" si="224"/>
        <v>168.22170873251537</v>
      </c>
      <c r="AK96" s="28">
        <f t="shared" si="224"/>
        <v>168.22080975954739</v>
      </c>
      <c r="AL96" s="28">
        <f t="shared" si="224"/>
        <v>168.21996145034805</v>
      </c>
      <c r="AM96" s="28">
        <f t="shared" si="224"/>
        <v>41.753986002871059</v>
      </c>
      <c r="AN96" s="28">
        <f t="shared" si="224"/>
        <v>41.750521590085128</v>
      </c>
      <c r="AO96" s="28">
        <f t="shared" si="224"/>
        <v>64.005605404037922</v>
      </c>
      <c r="AP96" s="28">
        <f t="shared" si="224"/>
        <v>80.545446771233117</v>
      </c>
      <c r="AQ96" s="28">
        <f t="shared" si="224"/>
        <v>91.816843524692345</v>
      </c>
      <c r="AR96" s="28">
        <f t="shared" si="224"/>
        <v>91.815770307646957</v>
      </c>
      <c r="AS96" s="28">
        <f t="shared" si="224"/>
        <v>113.6415518423497</v>
      </c>
      <c r="AT96" s="28">
        <f t="shared" si="224"/>
        <v>130.7628879986755</v>
      </c>
      <c r="AU96" s="28">
        <f t="shared" si="224"/>
        <v>147.78583255974232</v>
      </c>
      <c r="AV96" s="28">
        <f t="shared" si="224"/>
        <v>168.21352976558742</v>
      </c>
      <c r="AW96" s="28">
        <f t="shared" si="224"/>
        <v>168.21303878440554</v>
      </c>
      <c r="AX96" s="28">
        <f t="shared" si="224"/>
        <v>168.21256848142443</v>
      </c>
      <c r="AY96" s="28">
        <f t="shared" si="224"/>
        <v>36.658172347379477</v>
      </c>
      <c r="AZ96" s="28">
        <f t="shared" si="224"/>
        <v>41.719926285491688</v>
      </c>
      <c r="BA96" s="28">
        <f t="shared" si="224"/>
        <v>70.844610564367656</v>
      </c>
      <c r="BB96" s="28">
        <f t="shared" si="224"/>
        <v>88.353652263374471</v>
      </c>
      <c r="BC96" s="28">
        <f t="shared" si="224"/>
        <v>94.01880533416913</v>
      </c>
      <c r="BD96" s="28">
        <f t="shared" si="224"/>
        <v>94.017792525614652</v>
      </c>
      <c r="BE96" s="28">
        <f t="shared" si="224"/>
        <v>115.75548243093625</v>
      </c>
      <c r="BF96" s="28">
        <f t="shared" si="224"/>
        <v>132.98047334747179</v>
      </c>
      <c r="BG96" s="40">
        <f t="shared" si="224"/>
        <v>149.52899083457939</v>
      </c>
      <c r="BH96" s="40">
        <f t="shared" si="224"/>
        <v>160.67700325613279</v>
      </c>
      <c r="BI96" s="40">
        <f t="shared" si="224"/>
        <v>170.03397729945897</v>
      </c>
      <c r="BJ96" s="40">
        <f t="shared" si="224"/>
        <v>170.03337919597143</v>
      </c>
      <c r="BK96" s="40">
        <f t="shared" si="224"/>
        <v>36.642301071751248</v>
      </c>
      <c r="BL96" s="40">
        <f t="shared" si="224"/>
        <v>41.701322926614196</v>
      </c>
      <c r="BM96" s="40">
        <f t="shared" si="224"/>
        <v>70.831949210434345</v>
      </c>
      <c r="BN96" s="40">
        <f t="shared" si="224"/>
        <v>88.341610163636716</v>
      </c>
      <c r="BO96" s="40">
        <f t="shared" ref="BO96:CI96" si="225">IF(BO63=0,"",BO63/BO30)</f>
        <v>88.340809334343817</v>
      </c>
      <c r="BP96" s="40">
        <f t="shared" si="225"/>
        <v>94.008055507726766</v>
      </c>
      <c r="BQ96" s="40">
        <f t="shared" si="225"/>
        <v>115.74667383102471</v>
      </c>
      <c r="BR96" s="40">
        <f t="shared" si="225"/>
        <v>132.97111578646386</v>
      </c>
      <c r="BS96" s="40">
        <f t="shared" si="225"/>
        <v>140.99017305294029</v>
      </c>
      <c r="BT96" s="40">
        <f t="shared" si="225"/>
        <v>163.34472816327082</v>
      </c>
      <c r="BU96" s="40">
        <f t="shared" si="225"/>
        <v>163.3438843003625</v>
      </c>
      <c r="BV96" s="40">
        <f t="shared" si="225"/>
        <v>151.84753179603862</v>
      </c>
      <c r="BW96" s="40">
        <f t="shared" si="225"/>
        <v>27.789585354585359</v>
      </c>
      <c r="BX96" s="40">
        <f t="shared" si="225"/>
        <v>36.63097785237192</v>
      </c>
      <c r="BY96" s="40">
        <f t="shared" si="225"/>
        <v>78.425511127792987</v>
      </c>
      <c r="BZ96" s="40">
        <f t="shared" si="225"/>
        <v>91.796223901617452</v>
      </c>
      <c r="CA96" s="40">
        <f t="shared" si="225"/>
        <v>98.081292775976692</v>
      </c>
      <c r="CB96" s="40">
        <f t="shared" si="225"/>
        <v>91.795609050130324</v>
      </c>
      <c r="CC96" s="40">
        <f t="shared" si="225"/>
        <v>113.62438838377797</v>
      </c>
      <c r="CD96" s="40">
        <f t="shared" si="225"/>
        <v>130.74470125489083</v>
      </c>
      <c r="CE96" s="40">
        <f t="shared" si="225"/>
        <v>158.58535036064777</v>
      </c>
      <c r="CF96" s="40">
        <f t="shared" si="225"/>
        <v>158.58512891194189</v>
      </c>
      <c r="CG96" s="40">
        <f t="shared" si="225"/>
        <v>168.20329174816902</v>
      </c>
      <c r="CH96" s="40">
        <f t="shared" si="225"/>
        <v>168.20314098818704</v>
      </c>
      <c r="CI96" s="40">
        <f t="shared" si="225"/>
        <v>27.784628630993062</v>
      </c>
      <c r="CJ96" s="40">
        <f t="shared" ref="CJ96:CO96" si="226">IF(CJ63=0,"",CJ63/CJ30)</f>
        <v>31.998194678395407</v>
      </c>
      <c r="CK96" s="40">
        <f t="shared" si="226"/>
        <v>78.422500488848826</v>
      </c>
      <c r="CL96" s="40">
        <f t="shared" si="226"/>
        <v>91.792956993576297</v>
      </c>
      <c r="CM96" s="40">
        <f t="shared" si="226"/>
        <v>98.078741438840765</v>
      </c>
      <c r="CN96" s="40">
        <f t="shared" si="226"/>
        <v>121.10008271063602</v>
      </c>
      <c r="CO96" s="40">
        <f t="shared" si="226"/>
        <v>121.09993292932437</v>
      </c>
      <c r="CP96" s="40">
        <f t="shared" si="214"/>
        <v>130.74182132329304</v>
      </c>
      <c r="CQ96" s="40">
        <f t="shared" si="214"/>
        <v>149.51583160860068</v>
      </c>
      <c r="CR96" s="40">
        <f t="shared" si="214"/>
        <v>158.58284109979317</v>
      </c>
      <c r="CS96" s="40">
        <f t="shared" si="214"/>
        <v>179.93980275094771</v>
      </c>
      <c r="CT96" s="40">
        <f t="shared" si="214"/>
        <v>179.93962761138891</v>
      </c>
      <c r="CU96" s="40">
        <f t="shared" ref="CU96:CZ96" si="227">IF(CU63=0,"",CU63/CU30)</f>
        <v>31.99400353787</v>
      </c>
      <c r="CV96" s="40">
        <f t="shared" si="227"/>
        <v>36.618029288406859</v>
      </c>
      <c r="CW96" s="40">
        <f t="shared" si="227"/>
        <v>78.420224498068578</v>
      </c>
      <c r="CX96" s="40">
        <f t="shared" si="227"/>
        <v>85.940057389155314</v>
      </c>
      <c r="CY96" s="40">
        <f t="shared" si="227"/>
        <v>91.790299298462031</v>
      </c>
      <c r="CZ96" s="40">
        <f t="shared" si="227"/>
        <v>98.076659002732498</v>
      </c>
      <c r="DA96" s="40">
        <f t="shared" si="216"/>
        <v>113.61964959605767</v>
      </c>
      <c r="DB96" s="40">
        <f t="shared" si="216"/>
        <v>130.739609595584</v>
      </c>
      <c r="DC96" s="40">
        <f t="shared" si="216"/>
        <v>138.99349163760286</v>
      </c>
      <c r="DD96" s="40">
        <f t="shared" si="216"/>
        <v>158.58107385815069</v>
      </c>
      <c r="DE96" s="40">
        <f t="shared" si="216"/>
        <v>158.58094456876813</v>
      </c>
      <c r="DF96" s="40">
        <f t="shared" ref="DF96:DR96" si="228">IF(DF63=0,"",DF63/DF30)</f>
        <v>158.58081768531528</v>
      </c>
      <c r="DG96" s="40">
        <f t="shared" si="228"/>
        <v>31.990403218348952</v>
      </c>
      <c r="DH96" s="40">
        <f t="shared" si="228"/>
        <v>36.613689003790611</v>
      </c>
      <c r="DI96" s="40">
        <f t="shared" si="228"/>
        <v>78.418443495668882</v>
      </c>
      <c r="DJ96" s="40">
        <f t="shared" si="228"/>
        <v>85.937709650669561</v>
      </c>
      <c r="DK96" s="40">
        <f t="shared" si="228"/>
        <v>91.788391801271629</v>
      </c>
      <c r="DL96" s="40">
        <f t="shared" si="228"/>
        <v>98.075160566650652</v>
      </c>
      <c r="DM96" s="40">
        <f t="shared" si="228"/>
        <v>113.6180257202827</v>
      </c>
      <c r="DN96" s="40">
        <f t="shared" si="228"/>
        <v>130.73785769041157</v>
      </c>
      <c r="DO96" s="40">
        <f t="shared" si="228"/>
        <v>138.9921806261541</v>
      </c>
      <c r="DP96" s="40">
        <f t="shared" si="228"/>
        <v>158.57966765995809</v>
      </c>
      <c r="DQ96" s="40">
        <f t="shared" si="228"/>
        <v>158.57956333496091</v>
      </c>
      <c r="DR96" s="40">
        <f t="shared" si="228"/>
        <v>158.57946075634524</v>
      </c>
      <c r="DS96" s="40">
        <f t="shared" ref="DS96:ED96" si="229">IF(DS63=0,"",DS63/DS30)</f>
        <v>36.61047158106652</v>
      </c>
      <c r="DT96" s="40">
        <f t="shared" si="229"/>
        <v>36.610208043130584</v>
      </c>
      <c r="DU96" s="40">
        <f t="shared" si="229"/>
        <v>78.417011841691647</v>
      </c>
      <c r="DV96" s="40">
        <f t="shared" si="229"/>
        <v>85.935818648971093</v>
      </c>
      <c r="DW96" s="40">
        <f t="shared" si="229"/>
        <v>91.786852374918595</v>
      </c>
      <c r="DX96" s="40">
        <f t="shared" si="229"/>
        <v>98.073948934907406</v>
      </c>
      <c r="DY96" s="40">
        <f t="shared" si="229"/>
        <v>113.61671013965777</v>
      </c>
      <c r="DZ96" s="40">
        <f t="shared" si="229"/>
        <v>130.73643571340938</v>
      </c>
      <c r="EA96" s="40">
        <f t="shared" si="229"/>
        <v>138.99111456586178</v>
      </c>
      <c r="EB96" s="40">
        <f t="shared" si="229"/>
        <v>158.57852211901732</v>
      </c>
      <c r="EC96" s="40">
        <f t="shared" si="229"/>
        <v>158.57843616864903</v>
      </c>
      <c r="ED96" s="40">
        <f t="shared" si="229"/>
        <v>158.57835152575322</v>
      </c>
      <c r="EE96" s="40">
        <f>IF(EE63=0,"",EE63/EE30)</f>
        <v>36.607572226242674</v>
      </c>
      <c r="EF96" s="40">
        <f t="shared" ref="EF96:EL96" si="230">IF(EF63=0,"",EF63/EF30)</f>
        <v>36.607354190725658</v>
      </c>
      <c r="EG96" s="40">
        <f t="shared" si="230"/>
        <v>78.415835928390379</v>
      </c>
      <c r="EH96" s="40">
        <f t="shared" si="230"/>
        <v>85.934262916762904</v>
      </c>
      <c r="EI96" s="40">
        <f t="shared" si="230"/>
        <v>91.785583858970938</v>
      </c>
      <c r="EJ96" s="40">
        <f t="shared" si="230"/>
        <v>98.07294895692506</v>
      </c>
      <c r="EK96" s="40">
        <f t="shared" si="230"/>
        <v>113.61562267028125</v>
      </c>
      <c r="EL96" s="40">
        <f t="shared" si="230"/>
        <v>121.09522559340519</v>
      </c>
      <c r="EM96" s="40">
        <f t="shared" si="220"/>
        <v>121.095163731068</v>
      </c>
      <c r="EN96" s="40">
        <f t="shared" si="220"/>
        <v>147.77115229885058</v>
      </c>
      <c r="EO96" s="40">
        <f t="shared" si="220"/>
        <v>147.77110506411356</v>
      </c>
      <c r="EP96" s="40">
        <f t="shared" si="220"/>
        <v>147.77105848786826</v>
      </c>
      <c r="EQ96" s="40">
        <f t="shared" ref="EQ96:FB96" si="231">IF(EQ63=0,"",EQ63/EQ30)</f>
        <v>31.983197403371818</v>
      </c>
      <c r="ER96" s="40">
        <f t="shared" si="231"/>
        <v>36.604971986081324</v>
      </c>
      <c r="ES96" s="40">
        <f t="shared" si="231"/>
        <v>73.21037108262108</v>
      </c>
      <c r="ET96" s="40">
        <f t="shared" si="231"/>
        <v>85.932960551071275</v>
      </c>
      <c r="EU96" s="40">
        <f t="shared" si="231"/>
        <v>91.784520524200602</v>
      </c>
      <c r="EV96" s="40">
        <f t="shared" si="231"/>
        <v>98.072109628466734</v>
      </c>
      <c r="EW96" s="40">
        <f t="shared" si="231"/>
        <v>113.61470871636877</v>
      </c>
      <c r="EX96" s="40">
        <f t="shared" si="231"/>
        <v>130.734267822557</v>
      </c>
      <c r="EY96" s="40">
        <f t="shared" si="231"/>
        <v>138.98948592659596</v>
      </c>
      <c r="EZ96" s="40">
        <f t="shared" si="231"/>
        <v>149.50762771610675</v>
      </c>
      <c r="FA96" s="40">
        <f t="shared" si="231"/>
        <v>158.57670720035031</v>
      </c>
      <c r="FB96" s="40">
        <f t="shared" si="231"/>
        <v>158.57664674387067</v>
      </c>
      <c r="FC96" s="40">
        <f t="shared" ref="FC96:FN96" si="232">IF(FC63=0,"",FC63/FC30)</f>
        <v>31.981533542120829</v>
      </c>
      <c r="FD96" s="40">
        <f t="shared" si="232"/>
        <v>36.602953431665036</v>
      </c>
      <c r="FE96" s="40">
        <f t="shared" si="232"/>
        <v>78.414018764254607</v>
      </c>
      <c r="FF96" s="40">
        <f t="shared" si="232"/>
        <v>85.931854317586641</v>
      </c>
      <c r="FG96" s="40">
        <f t="shared" si="232"/>
        <v>91.783616313666315</v>
      </c>
      <c r="FH96" s="40">
        <f t="shared" si="232"/>
        <v>98.071395114758786</v>
      </c>
      <c r="FI96" s="40">
        <f t="shared" si="232"/>
        <v>113.61392981736689</v>
      </c>
      <c r="FJ96" s="40">
        <f t="shared" si="232"/>
        <v>130.73342263305514</v>
      </c>
      <c r="FK96" s="40">
        <f t="shared" si="232"/>
        <v>138.98884986959234</v>
      </c>
      <c r="FL96" s="40">
        <f t="shared" si="232"/>
        <v>158.57608236755095</v>
      </c>
      <c r="FM96" s="40">
        <f t="shared" si="232"/>
        <v>158.57602965907762</v>
      </c>
      <c r="FN96" s="40">
        <f t="shared" si="232"/>
        <v>158.57597758005082</v>
      </c>
      <c r="FO96" s="40">
        <f t="shared" ref="FO96:FZ96" si="233">IF(FO63=0,"",FO63/FO30)</f>
        <v>31.980107082373632</v>
      </c>
      <c r="FP96" s="40">
        <f t="shared" si="233"/>
        <v>36.601221164009445</v>
      </c>
      <c r="FQ96" s="40">
        <f t="shared" si="233"/>
        <v>78.413302188362138</v>
      </c>
      <c r="FR96" s="40">
        <f t="shared" si="233"/>
        <v>85.930903013471323</v>
      </c>
      <c r="FS96" s="40">
        <f t="shared" si="233"/>
        <v>91.782837995337985</v>
      </c>
      <c r="FT96" s="40">
        <f t="shared" si="233"/>
        <v>98.07077950124615</v>
      </c>
      <c r="FU96" s="40">
        <f t="shared" si="233"/>
        <v>113.61325809730755</v>
      </c>
      <c r="FV96" s="40">
        <f t="shared" si="233"/>
        <v>130.73269306519518</v>
      </c>
      <c r="FW96" s="40">
        <f t="shared" si="233"/>
        <v>138.9883003258366</v>
      </c>
      <c r="FX96" s="40">
        <f t="shared" si="233"/>
        <v>158.57548906854461</v>
      </c>
      <c r="FY96" s="40">
        <f t="shared" si="233"/>
        <v>158.57544322824049</v>
      </c>
      <c r="FZ96" s="40">
        <f t="shared" si="233"/>
        <v>158.57539789876117</v>
      </c>
    </row>
    <row r="97" spans="1:182">
      <c r="A97" s="31" t="s">
        <v>109</v>
      </c>
      <c r="B97" s="28" t="s">
        <v>38</v>
      </c>
      <c r="C97" s="28">
        <f t="shared" ref="C97:BN97" si="234">IF(C64=0,"",C64/C31)</f>
        <v>166.14114891518739</v>
      </c>
      <c r="D97" s="28">
        <f t="shared" si="234"/>
        <v>180.97680407893824</v>
      </c>
      <c r="E97" s="28">
        <f t="shared" si="234"/>
        <v>203.80423685949046</v>
      </c>
      <c r="F97" s="28">
        <f t="shared" si="234"/>
        <v>228.77248913266956</v>
      </c>
      <c r="G97" s="28">
        <f t="shared" si="234"/>
        <v>228.6576255699915</v>
      </c>
      <c r="H97" s="28">
        <f t="shared" si="234"/>
        <v>243.13728632478634</v>
      </c>
      <c r="I97" s="28">
        <f t="shared" si="234"/>
        <v>255.67914724164726</v>
      </c>
      <c r="J97" s="28">
        <f t="shared" si="234"/>
        <v>268.92931919366805</v>
      </c>
      <c r="K97" s="28">
        <f t="shared" si="234"/>
        <v>268.90749927156173</v>
      </c>
      <c r="L97" s="28">
        <f t="shared" si="234"/>
        <v>282.8779220832111</v>
      </c>
      <c r="M97" s="28">
        <f t="shared" si="234"/>
        <v>282.86887558643889</v>
      </c>
      <c r="N97" s="28">
        <f t="shared" si="234"/>
        <v>299.10740680887739</v>
      </c>
      <c r="O97" s="28">
        <f t="shared" si="234"/>
        <v>170.16503906250003</v>
      </c>
      <c r="P97" s="28">
        <f t="shared" si="234"/>
        <v>180.04015771817262</v>
      </c>
      <c r="Q97" s="28">
        <f t="shared" si="234"/>
        <v>214.62734038891753</v>
      </c>
      <c r="R97" s="28">
        <f t="shared" si="234"/>
        <v>228.36925046086813</v>
      </c>
      <c r="S97" s="28">
        <f t="shared" si="234"/>
        <v>242.82150173709451</v>
      </c>
      <c r="T97" s="28">
        <f t="shared" si="234"/>
        <v>242.81241096866091</v>
      </c>
      <c r="U97" s="28">
        <f t="shared" si="234"/>
        <v>255.48263976575697</v>
      </c>
      <c r="V97" s="28">
        <f t="shared" si="234"/>
        <v>268.81454042532806</v>
      </c>
      <c r="W97" s="28">
        <f t="shared" si="234"/>
        <v>268.81101591930974</v>
      </c>
      <c r="X97" s="28">
        <f t="shared" si="234"/>
        <v>282.8246545121545</v>
      </c>
      <c r="Y97" s="28">
        <f t="shared" si="234"/>
        <v>282.82276921001289</v>
      </c>
      <c r="Z97" s="28">
        <f t="shared" si="234"/>
        <v>299.04059784912062</v>
      </c>
      <c r="AA97" s="28">
        <f t="shared" si="234"/>
        <v>170.08337802635609</v>
      </c>
      <c r="AB97" s="28">
        <f t="shared" si="234"/>
        <v>179.9850608734217</v>
      </c>
      <c r="AC97" s="28">
        <f t="shared" si="234"/>
        <v>203.18964461145492</v>
      </c>
      <c r="AD97" s="28">
        <f t="shared" si="234"/>
        <v>228.31730603701052</v>
      </c>
      <c r="AE97" s="28">
        <f t="shared" si="234"/>
        <v>228.31494845690167</v>
      </c>
      <c r="AF97" s="28">
        <f t="shared" si="234"/>
        <v>242.75129580265715</v>
      </c>
      <c r="AG97" s="28">
        <f t="shared" si="234"/>
        <v>255.44039105035816</v>
      </c>
      <c r="AH97" s="28">
        <f t="shared" si="234"/>
        <v>268.78697579447578</v>
      </c>
      <c r="AI97" s="28">
        <f t="shared" si="234"/>
        <v>268.78559515584215</v>
      </c>
      <c r="AJ97" s="28">
        <f t="shared" si="234"/>
        <v>282.80943796826284</v>
      </c>
      <c r="AK97" s="28">
        <f t="shared" si="234"/>
        <v>282.80864638973992</v>
      </c>
      <c r="AL97" s="28">
        <f t="shared" si="234"/>
        <v>299.01881629785737</v>
      </c>
      <c r="AM97" s="28">
        <f t="shared" si="234"/>
        <v>190.45558146206943</v>
      </c>
      <c r="AN97" s="28">
        <f t="shared" si="234"/>
        <v>190.45475767730321</v>
      </c>
      <c r="AO97" s="28">
        <f t="shared" si="234"/>
        <v>203.16950839820024</v>
      </c>
      <c r="AP97" s="28">
        <f t="shared" si="234"/>
        <v>228.29688385371784</v>
      </c>
      <c r="AQ97" s="28">
        <f t="shared" si="234"/>
        <v>228.29572762033288</v>
      </c>
      <c r="AR97" s="28">
        <f t="shared" si="234"/>
        <v>242.72547249307812</v>
      </c>
      <c r="AS97" s="28">
        <f t="shared" si="234"/>
        <v>255.4219594280286</v>
      </c>
      <c r="AT97" s="28">
        <f t="shared" si="234"/>
        <v>268.77458944944254</v>
      </c>
      <c r="AU97" s="28">
        <f t="shared" si="234"/>
        <v>268.7738582169107</v>
      </c>
      <c r="AV97" s="28">
        <f t="shared" si="234"/>
        <v>282.8022305600702</v>
      </c>
      <c r="AW97" s="28">
        <f t="shared" si="234"/>
        <v>282.80179750568715</v>
      </c>
      <c r="AX97" s="28">
        <f t="shared" si="234"/>
        <v>299.00801479087852</v>
      </c>
      <c r="AY97" s="28">
        <f t="shared" si="234"/>
        <v>179.95566642274275</v>
      </c>
      <c r="AZ97" s="28">
        <f t="shared" si="234"/>
        <v>190.44746779082988</v>
      </c>
      <c r="BA97" s="28">
        <f t="shared" si="234"/>
        <v>214.56745186120187</v>
      </c>
      <c r="BB97" s="28">
        <f t="shared" si="234"/>
        <v>240.64899176430634</v>
      </c>
      <c r="BC97" s="28">
        <f t="shared" si="234"/>
        <v>240.64850481884707</v>
      </c>
      <c r="BD97" s="28">
        <f t="shared" si="234"/>
        <v>255.41231740570177</v>
      </c>
      <c r="BE97" s="28">
        <f t="shared" si="234"/>
        <v>268.76801946564012</v>
      </c>
      <c r="BF97" s="28">
        <f t="shared" si="234"/>
        <v>282.79860103430241</v>
      </c>
      <c r="BG97" s="40">
        <f t="shared" si="234"/>
        <v>282.79830862325207</v>
      </c>
      <c r="BH97" s="40">
        <f t="shared" si="234"/>
        <v>297.52324419042242</v>
      </c>
      <c r="BI97" s="40">
        <f t="shared" si="234"/>
        <v>297.52309368453251</v>
      </c>
      <c r="BJ97" s="40">
        <f t="shared" si="234"/>
        <v>314.09027165903569</v>
      </c>
      <c r="BK97" s="40">
        <f t="shared" si="234"/>
        <v>179.94920238975115</v>
      </c>
      <c r="BL97" s="40">
        <f t="shared" si="234"/>
        <v>190.44302217409867</v>
      </c>
      <c r="BM97" s="40">
        <f t="shared" si="234"/>
        <v>214.56281151246051</v>
      </c>
      <c r="BN97" s="40">
        <f t="shared" si="234"/>
        <v>240.64415968081545</v>
      </c>
      <c r="BO97" s="40">
        <f t="shared" ref="BO97:CI97" si="235">IF(BO64=0,"",BO64/BO31)</f>
        <v>240.64383808956438</v>
      </c>
      <c r="BP97" s="40">
        <f t="shared" si="235"/>
        <v>255.40548825799664</v>
      </c>
      <c r="BQ97" s="40">
        <f t="shared" si="235"/>
        <v>268.763327932751</v>
      </c>
      <c r="BR97" s="40">
        <f t="shared" si="235"/>
        <v>282.7956631024577</v>
      </c>
      <c r="BS97" s="40">
        <f t="shared" si="235"/>
        <v>282.79546467236469</v>
      </c>
      <c r="BT97" s="40">
        <f t="shared" si="235"/>
        <v>312.96116652294398</v>
      </c>
      <c r="BU97" s="40">
        <f t="shared" si="235"/>
        <v>312.96112640525308</v>
      </c>
      <c r="BV97" s="40">
        <f t="shared" si="235"/>
        <v>297.52151962667972</v>
      </c>
      <c r="BW97" s="40">
        <f t="shared" si="235"/>
        <v>160.66756704720484</v>
      </c>
      <c r="BX97" s="40">
        <f t="shared" si="235"/>
        <v>179.94458155891081</v>
      </c>
      <c r="BY97" s="40">
        <f t="shared" si="235"/>
        <v>203.14800802322281</v>
      </c>
      <c r="BZ97" s="40">
        <f t="shared" si="235"/>
        <v>228.27454307306002</v>
      </c>
      <c r="CA97" s="40">
        <f t="shared" si="235"/>
        <v>242.69639144836262</v>
      </c>
      <c r="CB97" s="40">
        <f t="shared" si="235"/>
        <v>242.69594621835191</v>
      </c>
      <c r="CC97" s="40">
        <f t="shared" si="235"/>
        <v>255.40044394897529</v>
      </c>
      <c r="CD97" s="40">
        <f t="shared" si="235"/>
        <v>268.75984199297483</v>
      </c>
      <c r="CE97" s="40">
        <f t="shared" si="235"/>
        <v>282.79346758111507</v>
      </c>
      <c r="CF97" s="40">
        <f t="shared" si="235"/>
        <v>282.7933276713074</v>
      </c>
      <c r="CG97" s="40">
        <f t="shared" si="235"/>
        <v>282.79319114924647</v>
      </c>
      <c r="CH97" s="40">
        <f t="shared" si="235"/>
        <v>298.99421356550874</v>
      </c>
      <c r="CI97" s="40">
        <f t="shared" si="235"/>
        <v>160.66243087250561</v>
      </c>
      <c r="CJ97" s="40">
        <f t="shared" ref="CJ97:CO97" si="236">IF(CJ64=0,"",CJ64/CJ31)</f>
        <v>170.02273995025422</v>
      </c>
      <c r="CK97" s="40">
        <f t="shared" si="236"/>
        <v>203.14481705847984</v>
      </c>
      <c r="CL97" s="40">
        <f t="shared" si="236"/>
        <v>228.27117904131589</v>
      </c>
      <c r="CM97" s="40">
        <f t="shared" si="236"/>
        <v>228.27093986194834</v>
      </c>
      <c r="CN97" s="40">
        <f t="shared" si="236"/>
        <v>255.39731931426104</v>
      </c>
      <c r="CO97" s="40">
        <f t="shared" si="236"/>
        <v>255.39707289124118</v>
      </c>
      <c r="CP97" s="40">
        <f t="shared" si="214"/>
        <v>268.75750256068829</v>
      </c>
      <c r="CQ97" s="40">
        <f t="shared" si="214"/>
        <v>282.79198810814285</v>
      </c>
      <c r="CR97" s="40">
        <f t="shared" si="214"/>
        <v>282.79188194270444</v>
      </c>
      <c r="CS97" s="40">
        <f t="shared" si="214"/>
        <v>314.08414855701074</v>
      </c>
      <c r="CT97" s="40">
        <f t="shared" si="214"/>
        <v>314.08403947527626</v>
      </c>
      <c r="CU97" s="40">
        <f t="shared" ref="CU97:CZ97" si="237">IF(CU64=0,"",CU64/CU31)</f>
        <v>170.01996480516448</v>
      </c>
      <c r="CV97" s="40">
        <f t="shared" si="237"/>
        <v>179.93928811009016</v>
      </c>
      <c r="CW97" s="40">
        <f t="shared" si="237"/>
        <v>203.1424033952116</v>
      </c>
      <c r="CX97" s="40">
        <f t="shared" si="237"/>
        <v>228.26862603670301</v>
      </c>
      <c r="CY97" s="40">
        <f t="shared" si="237"/>
        <v>228.26844079291772</v>
      </c>
      <c r="CZ97" s="40">
        <f t="shared" si="237"/>
        <v>242.68789101948323</v>
      </c>
      <c r="DA97" s="40">
        <f t="shared" si="216"/>
        <v>255.39449059127904</v>
      </c>
      <c r="DB97" s="40">
        <f t="shared" si="216"/>
        <v>268.75570515839235</v>
      </c>
      <c r="DC97" s="40">
        <f t="shared" si="216"/>
        <v>268.75557399301573</v>
      </c>
      <c r="DD97" s="40">
        <f t="shared" si="216"/>
        <v>282.79076479637314</v>
      </c>
      <c r="DE97" s="40">
        <f t="shared" si="216"/>
        <v>282.79068305421839</v>
      </c>
      <c r="DF97" s="40">
        <f t="shared" ref="DF97:DR97" si="238">IF(DF64=0,"",DF64/DF31)</f>
        <v>298.99014285050094</v>
      </c>
      <c r="DG97" s="40">
        <f t="shared" si="238"/>
        <v>170.0175792058661</v>
      </c>
      <c r="DH97" s="40">
        <f t="shared" si="238"/>
        <v>179.93751154165034</v>
      </c>
      <c r="DI97" s="40">
        <f t="shared" si="238"/>
        <v>203.14051385081257</v>
      </c>
      <c r="DJ97" s="40">
        <f t="shared" si="238"/>
        <v>228.26662231743816</v>
      </c>
      <c r="DK97" s="40">
        <f t="shared" si="238"/>
        <v>228.26647462754437</v>
      </c>
      <c r="DL97" s="40">
        <f t="shared" si="238"/>
        <v>242.68514021059121</v>
      </c>
      <c r="DM97" s="40">
        <f t="shared" si="238"/>
        <v>255.39244921375706</v>
      </c>
      <c r="DN97" s="40">
        <f t="shared" si="238"/>
        <v>268.75428096644856</v>
      </c>
      <c r="DO97" s="40">
        <f t="shared" si="238"/>
        <v>268.75417551764826</v>
      </c>
      <c r="DP97" s="40">
        <f t="shared" si="238"/>
        <v>282.7898756438176</v>
      </c>
      <c r="DQ97" s="40">
        <f t="shared" si="238"/>
        <v>282.78980966976468</v>
      </c>
      <c r="DR97" s="40">
        <f t="shared" si="238"/>
        <v>298.9887200924415</v>
      </c>
      <c r="DS97" s="40">
        <f t="shared" ref="DS97:ED97" si="239">IF(DS64=0,"",DS64/DS31)</f>
        <v>179.93619385862706</v>
      </c>
      <c r="DT97" s="40">
        <f t="shared" si="239"/>
        <v>179.93608590030979</v>
      </c>
      <c r="DU97" s="40">
        <f t="shared" si="239"/>
        <v>203.13899442917435</v>
      </c>
      <c r="DV97" s="40">
        <f t="shared" si="239"/>
        <v>228.26500783117234</v>
      </c>
      <c r="DW97" s="40">
        <f t="shared" si="239"/>
        <v>228.26488733355592</v>
      </c>
      <c r="DX97" s="40">
        <f t="shared" si="239"/>
        <v>242.68291519733827</v>
      </c>
      <c r="DY97" s="40">
        <f t="shared" si="239"/>
        <v>255.39079490926366</v>
      </c>
      <c r="DZ97" s="40">
        <f t="shared" si="239"/>
        <v>268.75312467832299</v>
      </c>
      <c r="EA97" s="40">
        <f t="shared" si="239"/>
        <v>268.75303806272126</v>
      </c>
      <c r="EB97" s="40">
        <f t="shared" si="239"/>
        <v>282.78915115224163</v>
      </c>
      <c r="EC97" s="40">
        <f t="shared" si="239"/>
        <v>298.98764556249847</v>
      </c>
      <c r="ED97" s="40">
        <f t="shared" si="239"/>
        <v>298.9875567847028</v>
      </c>
      <c r="EE97" s="40">
        <f>IF(EE64=0,"",EE64/EE31)</f>
        <v>179.93500590974705</v>
      </c>
      <c r="EF97" s="40">
        <f t="shared" ref="EF97:EL97" si="240">IF(EF64=0,"",EF64/EF31)</f>
        <v>179.93491655404165</v>
      </c>
      <c r="EG97" s="40">
        <f t="shared" si="240"/>
        <v>203.13774608194311</v>
      </c>
      <c r="EH97" s="40">
        <f t="shared" si="240"/>
        <v>228.2636792026637</v>
      </c>
      <c r="EI97" s="40">
        <f t="shared" si="240"/>
        <v>228.26357902452506</v>
      </c>
      <c r="EJ97" s="40">
        <f t="shared" si="240"/>
        <v>242.68107837788691</v>
      </c>
      <c r="EK97" s="40">
        <f t="shared" si="240"/>
        <v>255.38942711988449</v>
      </c>
      <c r="EL97" s="40">
        <f t="shared" si="240"/>
        <v>255.38932375388796</v>
      </c>
      <c r="EM97" s="40">
        <f t="shared" si="220"/>
        <v>255.38922185852763</v>
      </c>
      <c r="EN97" s="40">
        <f t="shared" si="220"/>
        <v>268.75202339936834</v>
      </c>
      <c r="EO97" s="40">
        <f t="shared" si="220"/>
        <v>284.59199834476175</v>
      </c>
      <c r="EP97" s="40">
        <f t="shared" si="220"/>
        <v>284.59189336200478</v>
      </c>
      <c r="EQ97" s="40">
        <f t="shared" ref="EQ97:FB97" si="241">IF(EQ64=0,"",EQ64/EQ31)</f>
        <v>182.09665981225294</v>
      </c>
      <c r="ER97" s="40">
        <f t="shared" si="241"/>
        <v>192.32483378031063</v>
      </c>
      <c r="ES97" s="40">
        <f t="shared" si="241"/>
        <v>203.13670220806614</v>
      </c>
      <c r="ET97" s="40">
        <f t="shared" si="241"/>
        <v>214.55155265121167</v>
      </c>
      <c r="EU97" s="40">
        <f t="shared" si="241"/>
        <v>228.26248208994392</v>
      </c>
      <c r="EV97" s="40">
        <f t="shared" si="241"/>
        <v>242.67953631224185</v>
      </c>
      <c r="EW97" s="40">
        <f t="shared" si="241"/>
        <v>255.38827734374729</v>
      </c>
      <c r="EX97" s="40">
        <f t="shared" si="241"/>
        <v>268.75136131567547</v>
      </c>
      <c r="EY97" s="40">
        <f t="shared" si="241"/>
        <v>268.75129988032</v>
      </c>
      <c r="EZ97" s="40">
        <f t="shared" si="241"/>
        <v>282.78804177990855</v>
      </c>
      <c r="FA97" s="40">
        <f t="shared" si="241"/>
        <v>282.78800303092822</v>
      </c>
      <c r="FB97" s="40">
        <f t="shared" si="241"/>
        <v>298.98576842697531</v>
      </c>
      <c r="FC97" s="40">
        <f t="shared" ref="FC97:FN97" si="242">IF(FC64=0,"",FC64/FC31)</f>
        <v>170.01169552081333</v>
      </c>
      <c r="FD97" s="40">
        <f t="shared" si="242"/>
        <v>179.93311241979941</v>
      </c>
      <c r="FE97" s="40">
        <f t="shared" si="242"/>
        <v>203.13581637279137</v>
      </c>
      <c r="FF97" s="40">
        <f t="shared" si="242"/>
        <v>228.26162151934622</v>
      </c>
      <c r="FG97" s="40">
        <f t="shared" si="242"/>
        <v>228.26154913312624</v>
      </c>
      <c r="FH97" s="40">
        <f t="shared" si="242"/>
        <v>242.67822332156572</v>
      </c>
      <c r="FI97" s="40">
        <f t="shared" si="242"/>
        <v>255.38729730427184</v>
      </c>
      <c r="FJ97" s="40">
        <f t="shared" si="242"/>
        <v>268.75067366471308</v>
      </c>
      <c r="FK97" s="40">
        <f t="shared" si="242"/>
        <v>268.75062088672047</v>
      </c>
      <c r="FL97" s="40">
        <f t="shared" si="242"/>
        <v>282.78760767946733</v>
      </c>
      <c r="FM97" s="40">
        <f t="shared" si="242"/>
        <v>282.78757432725388</v>
      </c>
      <c r="FN97" s="40">
        <f t="shared" si="242"/>
        <v>298.98506630399089</v>
      </c>
      <c r="FO97" s="40">
        <f t="shared" ref="FO97:FZ97" si="243">IF(FO64=0,"",FO64/FO31)</f>
        <v>170.01074840764329</v>
      </c>
      <c r="FP97" s="40">
        <f t="shared" si="243"/>
        <v>179.93240194215534</v>
      </c>
      <c r="FQ97" s="40">
        <f t="shared" si="243"/>
        <v>203.13505521203709</v>
      </c>
      <c r="FR97" s="40">
        <f t="shared" si="243"/>
        <v>228.26080858303879</v>
      </c>
      <c r="FS97" s="40">
        <f t="shared" si="243"/>
        <v>228.2607459423003</v>
      </c>
      <c r="FT97" s="40">
        <f t="shared" si="243"/>
        <v>242.67709189115172</v>
      </c>
      <c r="FU97" s="40">
        <f t="shared" si="243"/>
        <v>255.38645199882976</v>
      </c>
      <c r="FV97" s="40">
        <f t="shared" si="243"/>
        <v>268.75008000577003</v>
      </c>
      <c r="FW97" s="40">
        <f t="shared" si="243"/>
        <v>268.75003417622889</v>
      </c>
      <c r="FX97" s="40">
        <f t="shared" si="243"/>
        <v>282.78723224205362</v>
      </c>
      <c r="FY97" s="40">
        <f t="shared" si="243"/>
        <v>282.78720323292271</v>
      </c>
      <c r="FZ97" s="40">
        <f t="shared" si="243"/>
        <v>298.98445800080782</v>
      </c>
    </row>
    <row r="98" spans="1:182">
      <c r="A98" s="31" t="s">
        <v>109</v>
      </c>
      <c r="B98" s="29" t="s">
        <v>39</v>
      </c>
      <c r="C98" s="29">
        <f t="shared" ref="C98:BN98" si="244">IF(C65=0,"",C65/C32)</f>
        <v>677.21823635765941</v>
      </c>
      <c r="D98" s="29">
        <f t="shared" si="244"/>
        <v>653.90392973428686</v>
      </c>
      <c r="E98" s="29">
        <f t="shared" si="244"/>
        <v>667.92568283166111</v>
      </c>
      <c r="F98" s="29">
        <f t="shared" si="244"/>
        <v>686.85354202506755</v>
      </c>
      <c r="G98" s="29">
        <f t="shared" si="244"/>
        <v>685.35559477442393</v>
      </c>
      <c r="H98" s="29">
        <f t="shared" si="244"/>
        <v>707.26258403962402</v>
      </c>
      <c r="I98" s="29">
        <f t="shared" si="244"/>
        <v>706.639123931624</v>
      </c>
      <c r="J98" s="29">
        <f t="shared" si="244"/>
        <v>706.17492777644645</v>
      </c>
      <c r="K98" s="29">
        <f t="shared" si="244"/>
        <v>705.81588102658543</v>
      </c>
      <c r="L98" s="29">
        <f t="shared" si="244"/>
        <v>705.52989093550514</v>
      </c>
      <c r="M98" s="29">
        <f t="shared" si="244"/>
        <v>705.29671883421884</v>
      </c>
      <c r="N98" s="29">
        <f t="shared" si="244"/>
        <v>729.1085535002245</v>
      </c>
      <c r="O98" s="29">
        <f t="shared" si="244"/>
        <v>638.01286277936651</v>
      </c>
      <c r="P98" s="29">
        <f t="shared" si="244"/>
        <v>637.82509758023684</v>
      </c>
      <c r="Q98" s="29">
        <f t="shared" si="244"/>
        <v>659.164763126769</v>
      </c>
      <c r="R98" s="29">
        <f t="shared" si="244"/>
        <v>681.37916271276913</v>
      </c>
      <c r="S98" s="29">
        <f t="shared" si="244"/>
        <v>704.47960268797226</v>
      </c>
      <c r="T98" s="29">
        <f t="shared" si="244"/>
        <v>704.39688504799653</v>
      </c>
      <c r="U98" s="29">
        <f t="shared" si="244"/>
        <v>704.32295347858803</v>
      </c>
      <c r="V98" s="29">
        <f t="shared" si="244"/>
        <v>704.25647872183845</v>
      </c>
      <c r="W98" s="29">
        <f t="shared" si="244"/>
        <v>704.19638678716558</v>
      </c>
      <c r="X98" s="29">
        <f t="shared" si="244"/>
        <v>704.14180048226137</v>
      </c>
      <c r="Y98" s="29">
        <f t="shared" si="244"/>
        <v>704.09199631090655</v>
      </c>
      <c r="Z98" s="29">
        <f t="shared" si="244"/>
        <v>728.16664453406793</v>
      </c>
      <c r="AA98" s="29">
        <f t="shared" si="244"/>
        <v>636.75937075645027</v>
      </c>
      <c r="AB98" s="29">
        <f t="shared" si="244"/>
        <v>636.70756172839504</v>
      </c>
      <c r="AC98" s="29">
        <f t="shared" si="244"/>
        <v>658.24801538694851</v>
      </c>
      <c r="AD98" s="29">
        <f t="shared" si="244"/>
        <v>680.62796555154637</v>
      </c>
      <c r="AE98" s="29">
        <f t="shared" si="244"/>
        <v>680.59360588452307</v>
      </c>
      <c r="AF98" s="29">
        <f t="shared" si="244"/>
        <v>703.83686701120268</v>
      </c>
      <c r="AG98" s="29">
        <f t="shared" si="244"/>
        <v>703.80987774532082</v>
      </c>
      <c r="AH98" s="29">
        <f t="shared" si="244"/>
        <v>703.7845843566821</v>
      </c>
      <c r="AI98" s="29">
        <f t="shared" si="244"/>
        <v>703.76083187284894</v>
      </c>
      <c r="AJ98" s="29">
        <f t="shared" si="244"/>
        <v>703.73848364545006</v>
      </c>
      <c r="AK98" s="29">
        <f t="shared" si="244"/>
        <v>703.71741871962456</v>
      </c>
      <c r="AL98" s="29">
        <f t="shared" si="244"/>
        <v>727.85545242582089</v>
      </c>
      <c r="AM98" s="29">
        <f t="shared" si="244"/>
        <v>636.32353610877396</v>
      </c>
      <c r="AN98" s="29">
        <f t="shared" si="244"/>
        <v>636.29970982506075</v>
      </c>
      <c r="AO98" s="29">
        <f t="shared" si="244"/>
        <v>657.89825682122193</v>
      </c>
      <c r="AP98" s="29">
        <f t="shared" si="244"/>
        <v>680.32955736835913</v>
      </c>
      <c r="AQ98" s="29">
        <f t="shared" si="244"/>
        <v>680.31261012540892</v>
      </c>
      <c r="AR98" s="29">
        <f t="shared" si="244"/>
        <v>703.59816544566536</v>
      </c>
      <c r="AS98" s="29">
        <f t="shared" si="244"/>
        <v>703.58431142067241</v>
      </c>
      <c r="AT98" s="29">
        <f t="shared" si="244"/>
        <v>703.57108957712057</v>
      </c>
      <c r="AU98" s="29">
        <f t="shared" si="244"/>
        <v>703.55845760906971</v>
      </c>
      <c r="AV98" s="29">
        <f t="shared" si="244"/>
        <v>703.54637690306265</v>
      </c>
      <c r="AW98" s="29">
        <f t="shared" si="244"/>
        <v>703.53481214387477</v>
      </c>
      <c r="AX98" s="29">
        <f t="shared" si="244"/>
        <v>727.70037198441787</v>
      </c>
      <c r="AY98" s="29">
        <f t="shared" si="244"/>
        <v>636.10207851349128</v>
      </c>
      <c r="AZ98" s="29">
        <f t="shared" si="244"/>
        <v>636.08844193979201</v>
      </c>
      <c r="BA98" s="29">
        <f t="shared" si="244"/>
        <v>657.71372265716366</v>
      </c>
      <c r="BB98" s="29">
        <f t="shared" si="244"/>
        <v>680.16936224813071</v>
      </c>
      <c r="BC98" s="29">
        <f t="shared" si="244"/>
        <v>680.15929842400362</v>
      </c>
      <c r="BD98" s="29">
        <f t="shared" si="244"/>
        <v>703.46588995193997</v>
      </c>
      <c r="BE98" s="29">
        <f t="shared" si="244"/>
        <v>703.4574805335036</v>
      </c>
      <c r="BF98" s="29">
        <f t="shared" si="244"/>
        <v>703.44937236989995</v>
      </c>
      <c r="BG98" s="41">
        <f t="shared" si="244"/>
        <v>703.44154955797649</v>
      </c>
      <c r="BH98" s="41">
        <f t="shared" si="244"/>
        <v>703.43399729458895</v>
      </c>
      <c r="BI98" s="41">
        <f t="shared" si="244"/>
        <v>703.42670178310721</v>
      </c>
      <c r="BJ98" s="41">
        <f t="shared" si="244"/>
        <v>727.60748805996673</v>
      </c>
      <c r="BK98" s="41">
        <f t="shared" si="244"/>
        <v>635.96804891169222</v>
      </c>
      <c r="BL98" s="41">
        <f t="shared" si="244"/>
        <v>635.95922955051878</v>
      </c>
      <c r="BM98" s="41">
        <f t="shared" si="244"/>
        <v>657.59970562608919</v>
      </c>
      <c r="BN98" s="41">
        <f t="shared" si="244"/>
        <v>680.06941249320153</v>
      </c>
      <c r="BO98" s="41">
        <f t="shared" ref="BO98:CI98" si="245">IF(BO65=0,"",BO65/BO32)</f>
        <v>680.06275387751157</v>
      </c>
      <c r="BP98" s="41">
        <f t="shared" si="245"/>
        <v>703.38183938812415</v>
      </c>
      <c r="BQ98" s="41">
        <f t="shared" si="245"/>
        <v>703.37619767296781</v>
      </c>
      <c r="BR98" s="41">
        <f t="shared" si="245"/>
        <v>703.37072230827619</v>
      </c>
      <c r="BS98" s="41">
        <f t="shared" si="245"/>
        <v>703.36540604348033</v>
      </c>
      <c r="BT98" s="41">
        <f t="shared" si="245"/>
        <v>703.36024204334126</v>
      </c>
      <c r="BU98" s="41">
        <f t="shared" si="245"/>
        <v>703.35522385863305</v>
      </c>
      <c r="BV98" s="41">
        <f t="shared" si="245"/>
        <v>727.54563376772046</v>
      </c>
      <c r="BW98" s="41">
        <f t="shared" si="245"/>
        <v>635.87820933441014</v>
      </c>
      <c r="BX98" s="41">
        <f t="shared" si="245"/>
        <v>635.87204161705279</v>
      </c>
      <c r="BY98" s="41">
        <f t="shared" si="245"/>
        <v>657.52226921404861</v>
      </c>
      <c r="BZ98" s="41">
        <f t="shared" si="245"/>
        <v>680.00110197225968</v>
      </c>
      <c r="CA98" s="41">
        <f t="shared" si="245"/>
        <v>703.32785802469141</v>
      </c>
      <c r="CB98" s="41">
        <f t="shared" si="245"/>
        <v>703.3237072683055</v>
      </c>
      <c r="CC98" s="41">
        <f t="shared" si="245"/>
        <v>703.3196618219514</v>
      </c>
      <c r="CD98" s="41">
        <f t="shared" si="245"/>
        <v>703.31571772805728</v>
      </c>
      <c r="CE98" s="41">
        <f t="shared" si="245"/>
        <v>703.31187122489939</v>
      </c>
      <c r="CF98" s="41">
        <f t="shared" si="245"/>
        <v>703.30811873463517</v>
      </c>
      <c r="CG98" s="41">
        <f t="shared" si="245"/>
        <v>703.30445685220423</v>
      </c>
      <c r="CH98" s="41">
        <f t="shared" si="245"/>
        <v>727.50148554778548</v>
      </c>
      <c r="CI98" s="41">
        <f t="shared" si="245"/>
        <v>635.8137982467141</v>
      </c>
      <c r="CJ98" s="41">
        <f t="shared" ref="CJ98:CO98" si="246">IF(CJ65=0,"",CJ65/CJ32)</f>
        <v>635.80924399674393</v>
      </c>
      <c r="CK98" s="41">
        <f t="shared" si="246"/>
        <v>657.46624258830991</v>
      </c>
      <c r="CL98" s="41">
        <f t="shared" si="246"/>
        <v>679.95146040079908</v>
      </c>
      <c r="CM98" s="41">
        <f t="shared" si="246"/>
        <v>679.94792909902571</v>
      </c>
      <c r="CN98" s="41">
        <f t="shared" si="246"/>
        <v>703.28110651039322</v>
      </c>
      <c r="CO98" s="41">
        <f t="shared" si="246"/>
        <v>703.2780645524067</v>
      </c>
      <c r="CP98" s="41">
        <f t="shared" si="214"/>
        <v>703.27508884689166</v>
      </c>
      <c r="CQ98" s="41">
        <f t="shared" si="214"/>
        <v>703.2721772527409</v>
      </c>
      <c r="CR98" s="41">
        <f t="shared" si="214"/>
        <v>703.2693277201239</v>
      </c>
      <c r="CS98" s="41">
        <f t="shared" si="214"/>
        <v>727.47083053085544</v>
      </c>
      <c r="CT98" s="41">
        <f t="shared" si="214"/>
        <v>727.46839263982827</v>
      </c>
      <c r="CU98" s="41">
        <f t="shared" ref="CU98:CZ98" si="247">IF(CU65=0,"",CU65/CU32)</f>
        <v>635.76535805741594</v>
      </c>
      <c r="CV98" s="41">
        <f t="shared" si="247"/>
        <v>635.76185798845268</v>
      </c>
      <c r="CW98" s="41">
        <f t="shared" si="247"/>
        <v>657.42382499730979</v>
      </c>
      <c r="CX98" s="41">
        <f t="shared" si="247"/>
        <v>679.91375464028943</v>
      </c>
      <c r="CY98" s="41">
        <f t="shared" si="247"/>
        <v>679.91101766212898</v>
      </c>
      <c r="CZ98" s="41">
        <f t="shared" si="247"/>
        <v>703.24854626644139</v>
      </c>
      <c r="DA98" s="41">
        <f t="shared" si="216"/>
        <v>703.24617594349559</v>
      </c>
      <c r="DB98" s="41">
        <f t="shared" si="216"/>
        <v>703.2438512786382</v>
      </c>
      <c r="DC98" s="41">
        <f t="shared" si="216"/>
        <v>703.2415709652272</v>
      </c>
      <c r="DD98" s="41">
        <f t="shared" si="216"/>
        <v>703.23933374600858</v>
      </c>
      <c r="DE98" s="41">
        <f t="shared" si="216"/>
        <v>703.2371384108028</v>
      </c>
      <c r="DF98" s="41">
        <f t="shared" ref="DF98:DR98" si="248">IF(DF65=0,"",DF65/DF32)</f>
        <v>727.44266452242391</v>
      </c>
      <c r="DG98" s="41">
        <f t="shared" si="248"/>
        <v>635.7276039226565</v>
      </c>
      <c r="DH98" s="41">
        <f t="shared" si="248"/>
        <v>635.72483026787836</v>
      </c>
      <c r="DI98" s="41">
        <f t="shared" si="248"/>
        <v>657.39059492767115</v>
      </c>
      <c r="DJ98" s="41">
        <f t="shared" si="248"/>
        <v>679.88414190373919</v>
      </c>
      <c r="DK98" s="41">
        <f t="shared" si="248"/>
        <v>679.88195853393529</v>
      </c>
      <c r="DL98" s="41">
        <f t="shared" si="248"/>
        <v>703.22285109213817</v>
      </c>
      <c r="DM98" s="41">
        <f t="shared" si="248"/>
        <v>703.22095224349891</v>
      </c>
      <c r="DN98" s="41">
        <f t="shared" si="248"/>
        <v>703.21908618188604</v>
      </c>
      <c r="DO98" s="41">
        <f t="shared" si="248"/>
        <v>703.21725206537849</v>
      </c>
      <c r="DP98" s="41">
        <f t="shared" si="248"/>
        <v>703.21544908063481</v>
      </c>
      <c r="DQ98" s="41">
        <f t="shared" si="248"/>
        <v>703.21367644169356</v>
      </c>
      <c r="DR98" s="41">
        <f t="shared" si="248"/>
        <v>727.42208883557339</v>
      </c>
      <c r="DS98" s="41">
        <f t="shared" ref="DS98:ED98" si="249">IF(DS65=0,"",DS65/DS32)</f>
        <v>635.69735106373798</v>
      </c>
      <c r="DT98" s="41">
        <f t="shared" si="249"/>
        <v>635.69509908821647</v>
      </c>
      <c r="DU98" s="41">
        <f t="shared" si="249"/>
        <v>657.36385907621013</v>
      </c>
      <c r="DV98" s="41">
        <f t="shared" si="249"/>
        <v>679.86026913227624</v>
      </c>
      <c r="DW98" s="41">
        <f t="shared" si="249"/>
        <v>679.85848693522735</v>
      </c>
      <c r="DX98" s="41">
        <f t="shared" si="249"/>
        <v>703.20205687761677</v>
      </c>
      <c r="DY98" s="41">
        <f t="shared" si="249"/>
        <v>703.20050164365546</v>
      </c>
      <c r="DZ98" s="41">
        <f t="shared" si="249"/>
        <v>703.19897074268124</v>
      </c>
      <c r="EA98" s="41">
        <f t="shared" si="249"/>
        <v>703.19746360806107</v>
      </c>
      <c r="EB98" s="41">
        <f t="shared" si="249"/>
        <v>703.19597969061851</v>
      </c>
      <c r="EC98" s="41">
        <f t="shared" si="249"/>
        <v>727.40654328312189</v>
      </c>
      <c r="ED98" s="41">
        <f t="shared" si="249"/>
        <v>727.4052586812104</v>
      </c>
      <c r="EE98" s="41">
        <f>IF(EE65=0,"",EE65/EE32)</f>
        <v>635.67256589022247</v>
      </c>
      <c r="EF98" s="41">
        <f t="shared" ref="EF98:EL98" si="250">IF(EF65=0,"",EF65/EF32)</f>
        <v>635.67070114723595</v>
      </c>
      <c r="EG98" s="41">
        <f t="shared" si="250"/>
        <v>657.34188314474864</v>
      </c>
      <c r="EH98" s="41">
        <f t="shared" si="250"/>
        <v>679.84061487695215</v>
      </c>
      <c r="EI98" s="41">
        <f t="shared" si="250"/>
        <v>679.83913264699765</v>
      </c>
      <c r="EJ98" s="41">
        <f t="shared" si="250"/>
        <v>703.18488352791348</v>
      </c>
      <c r="EK98" s="41">
        <f t="shared" si="250"/>
        <v>703.18358642509202</v>
      </c>
      <c r="EL98" s="41">
        <f t="shared" si="250"/>
        <v>703.1823078749361</v>
      </c>
      <c r="EM98" s="41">
        <f t="shared" si="220"/>
        <v>703.18104748222947</v>
      </c>
      <c r="EN98" s="41">
        <f t="shared" si="220"/>
        <v>703.17980486290253</v>
      </c>
      <c r="EO98" s="41">
        <f t="shared" si="220"/>
        <v>727.39231516263987</v>
      </c>
      <c r="EP98" s="41">
        <f t="shared" si="220"/>
        <v>727.39123664416695</v>
      </c>
      <c r="EQ98" s="41">
        <f t="shared" ref="EQ98:FB98" si="251">IF(EQ65=0,"",EQ65/EQ32)</f>
        <v>657.32635217864481</v>
      </c>
      <c r="ER98" s="41">
        <f t="shared" si="251"/>
        <v>657.324916252756</v>
      </c>
      <c r="ES98" s="41">
        <f t="shared" si="251"/>
        <v>657.32349988923966</v>
      </c>
      <c r="ET98" s="41">
        <f t="shared" si="251"/>
        <v>657.32210269103837</v>
      </c>
      <c r="EU98" s="41">
        <f t="shared" si="251"/>
        <v>679.82289966002475</v>
      </c>
      <c r="EV98" s="41">
        <f t="shared" si="251"/>
        <v>703.17046104523115</v>
      </c>
      <c r="EW98" s="41">
        <f t="shared" si="251"/>
        <v>703.16936276135823</v>
      </c>
      <c r="EX98" s="41">
        <f t="shared" si="251"/>
        <v>703.16827894483936</v>
      </c>
      <c r="EY98" s="41">
        <f t="shared" si="251"/>
        <v>703.16720931168345</v>
      </c>
      <c r="EZ98" s="41">
        <f t="shared" si="251"/>
        <v>703.1661535852852</v>
      </c>
      <c r="FA98" s="41">
        <f t="shared" si="251"/>
        <v>703.16511149618429</v>
      </c>
      <c r="FB98" s="41">
        <f t="shared" si="251"/>
        <v>727.37937403813532</v>
      </c>
      <c r="FC98" s="41">
        <f t="shared" ref="FC98:FN98" si="252">IF(FC65=0,"",FC65/FC32)</f>
        <v>635.63437702133069</v>
      </c>
      <c r="FD98" s="41">
        <f t="shared" si="252"/>
        <v>635.63303792185957</v>
      </c>
      <c r="FE98" s="41">
        <f t="shared" si="252"/>
        <v>657.3078948741578</v>
      </c>
      <c r="FF98" s="41">
        <f t="shared" si="252"/>
        <v>679.81016090452863</v>
      </c>
      <c r="FG98" s="41">
        <f t="shared" si="252"/>
        <v>679.80908924970788</v>
      </c>
      <c r="FH98" s="41">
        <f t="shared" si="252"/>
        <v>703.15817748085465</v>
      </c>
      <c r="FI98" s="41">
        <f t="shared" si="252"/>
        <v>703.15723557532272</v>
      </c>
      <c r="FJ98" s="41">
        <f t="shared" si="252"/>
        <v>703.15630516841441</v>
      </c>
      <c r="FK98" s="41">
        <f t="shared" si="252"/>
        <v>703.15538605084691</v>
      </c>
      <c r="FL98" s="41">
        <f t="shared" si="252"/>
        <v>703.15447801838627</v>
      </c>
      <c r="FM98" s="41">
        <f t="shared" si="252"/>
        <v>703.15358087169511</v>
      </c>
      <c r="FN98" s="41">
        <f t="shared" si="252"/>
        <v>727.36920769081735</v>
      </c>
      <c r="FO98" s="41">
        <f t="shared" ref="FO98:FZ98" si="253">IF(FO65=0,"",FO65/FO32)</f>
        <v>635.61935503616462</v>
      </c>
      <c r="FP98" s="41">
        <f t="shared" si="253"/>
        <v>635.61819904928871</v>
      </c>
      <c r="FQ98" s="41">
        <f t="shared" si="253"/>
        <v>657.29448253861904</v>
      </c>
      <c r="FR98" s="41">
        <f t="shared" si="253"/>
        <v>679.79812435506142</v>
      </c>
      <c r="FS98" s="41">
        <f t="shared" si="253"/>
        <v>679.79719676243826</v>
      </c>
      <c r="FT98" s="41">
        <f t="shared" si="253"/>
        <v>703.14758986531297</v>
      </c>
      <c r="FU98" s="41">
        <f t="shared" si="253"/>
        <v>703.14677317040582</v>
      </c>
      <c r="FV98" s="41">
        <f t="shared" si="253"/>
        <v>703.14596576513452</v>
      </c>
      <c r="FW98" s="41">
        <f t="shared" si="253"/>
        <v>703.14516749189499</v>
      </c>
      <c r="FX98" s="41">
        <f t="shared" si="253"/>
        <v>703.1443781966293</v>
      </c>
      <c r="FY98" s="41">
        <f t="shared" si="253"/>
        <v>703.14359772872467</v>
      </c>
      <c r="FZ98" s="41">
        <f t="shared" si="253"/>
        <v>727.3603980514074</v>
      </c>
    </row>
    <row r="99" spans="1:182">
      <c r="A99" s="27" t="s">
        <v>117</v>
      </c>
    </row>
    <row r="100" spans="1:182">
      <c r="A100" s="27" t="s">
        <v>114</v>
      </c>
      <c r="B100" s="29" t="s">
        <v>23</v>
      </c>
      <c r="C100" s="28" t="s">
        <v>24</v>
      </c>
      <c r="D100" s="28" t="s">
        <v>75</v>
      </c>
      <c r="E100" s="28" t="s">
        <v>76</v>
      </c>
      <c r="F100" s="28" t="s">
        <v>34</v>
      </c>
      <c r="G100" s="28" t="s">
        <v>35</v>
      </c>
      <c r="H100" s="28" t="s">
        <v>53</v>
      </c>
      <c r="I100" s="28" t="s">
        <v>54</v>
      </c>
      <c r="J100" s="28" t="s">
        <v>82</v>
      </c>
      <c r="K100" s="28" t="s">
        <v>92</v>
      </c>
      <c r="L100" s="28" t="s">
        <v>94</v>
      </c>
      <c r="M100" s="28" t="s">
        <v>133</v>
      </c>
      <c r="N100" s="28" t="s">
        <v>134</v>
      </c>
      <c r="O100" s="28" t="s">
        <v>137</v>
      </c>
      <c r="P100" s="28" t="s">
        <v>157</v>
      </c>
      <c r="Q100" s="321" t="s">
        <v>196</v>
      </c>
      <c r="CR100" s="45"/>
      <c r="CS100" s="46"/>
      <c r="CT100" s="45"/>
      <c r="CU100" s="46"/>
      <c r="CV100" s="46"/>
    </row>
    <row r="101" spans="1:182">
      <c r="A101" s="27" t="s">
        <v>114</v>
      </c>
      <c r="B101" s="28" t="s">
        <v>31</v>
      </c>
      <c r="Q101" s="321"/>
      <c r="CS101" s="30"/>
      <c r="CU101" s="30"/>
      <c r="CV101" s="30"/>
    </row>
    <row r="102" spans="1:182">
      <c r="A102" s="31" t="s">
        <v>109</v>
      </c>
      <c r="B102" s="28" t="s">
        <v>36</v>
      </c>
      <c r="C102" s="34">
        <f>SUMIF($C$1:$MX$1,C$100,$C4:$MX4)</f>
        <v>3.8309999999999997E-2</v>
      </c>
      <c r="D102" s="34">
        <f t="shared" ref="D102:O102" si="254">SUMIF($C$1:$MX$1,D$100,$C4:$MX4)</f>
        <v>0.10079399999999999</v>
      </c>
      <c r="E102" s="34">
        <f t="shared" si="254"/>
        <v>0.16327800000000001</v>
      </c>
      <c r="F102" s="34">
        <f t="shared" si="254"/>
        <v>0.22576199999999999</v>
      </c>
      <c r="G102" s="34">
        <f t="shared" si="254"/>
        <v>0.288246</v>
      </c>
      <c r="H102" s="34">
        <f t="shared" si="254"/>
        <v>0.35072999999999999</v>
      </c>
      <c r="I102" s="34">
        <f t="shared" si="254"/>
        <v>0.41321399999999997</v>
      </c>
      <c r="J102" s="34">
        <f t="shared" si="254"/>
        <v>0.47569800000000001</v>
      </c>
      <c r="K102" s="34">
        <f t="shared" si="254"/>
        <v>0.53818199999999994</v>
      </c>
      <c r="L102" s="34">
        <f t="shared" si="254"/>
        <v>0.60066600000000003</v>
      </c>
      <c r="M102" s="34">
        <f t="shared" si="254"/>
        <v>0.66315000000000002</v>
      </c>
      <c r="N102" s="34">
        <f t="shared" si="254"/>
        <v>0.75890400000000013</v>
      </c>
      <c r="O102" s="34">
        <f t="shared" si="254"/>
        <v>0.805558</v>
      </c>
      <c r="P102" s="34">
        <f t="shared" ref="P102:Q105" si="255">SUMIF($C$1:$MX$1,P$100,$C4:$MX4)</f>
        <v>0.88977600000000001</v>
      </c>
      <c r="Q102" s="34">
        <f t="shared" si="255"/>
        <v>0.95521199999999995</v>
      </c>
      <c r="R102" s="47"/>
      <c r="S102" s="47"/>
      <c r="AG102" s="47"/>
      <c r="AH102" s="47"/>
      <c r="AI102" s="47"/>
      <c r="AJ102" s="47"/>
      <c r="AK102" s="47"/>
      <c r="AL102" s="47"/>
      <c r="AM102" s="47"/>
      <c r="AN102" s="47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  <c r="BP102" s="33"/>
      <c r="BQ102" s="33"/>
      <c r="BR102" s="33"/>
      <c r="BS102" s="33"/>
      <c r="BT102" s="33"/>
      <c r="BU102" s="33"/>
      <c r="BV102" s="33"/>
      <c r="BW102" s="33"/>
      <c r="BX102" s="33"/>
      <c r="BY102" s="33"/>
      <c r="BZ102" s="33"/>
      <c r="CA102" s="33"/>
      <c r="CB102" s="33"/>
      <c r="CC102" s="33"/>
      <c r="CD102" s="33"/>
      <c r="CE102" s="33"/>
      <c r="CF102" s="33"/>
      <c r="CG102" s="33"/>
      <c r="CH102" s="33"/>
      <c r="CI102" s="33"/>
      <c r="CJ102" s="33"/>
      <c r="CK102" s="33"/>
      <c r="CL102" s="33"/>
      <c r="CM102" s="33"/>
      <c r="CN102" s="33"/>
      <c r="CS102" s="30"/>
      <c r="CU102" s="30"/>
      <c r="CV102" s="30"/>
    </row>
    <row r="103" spans="1:182">
      <c r="A103" s="31" t="s">
        <v>109</v>
      </c>
      <c r="B103" s="28" t="s">
        <v>37</v>
      </c>
      <c r="C103" s="34">
        <f t="shared" ref="C103:O103" si="256">SUMIF($C$1:$MX$1,C$100,$C5:$MX5)</f>
        <v>2.0566999999999998E-2</v>
      </c>
      <c r="D103" s="34">
        <f t="shared" si="256"/>
        <v>7.4195000000000011E-2</v>
      </c>
      <c r="E103" s="34">
        <f t="shared" si="256"/>
        <v>0.12782300000000002</v>
      </c>
      <c r="F103" s="34">
        <f t="shared" si="256"/>
        <v>0.181451</v>
      </c>
      <c r="G103" s="34">
        <f t="shared" si="256"/>
        <v>0.23507900000000004</v>
      </c>
      <c r="H103" s="34">
        <f t="shared" si="256"/>
        <v>0.28870699999999999</v>
      </c>
      <c r="I103" s="34">
        <f t="shared" si="256"/>
        <v>0.34233500000000006</v>
      </c>
      <c r="J103" s="34">
        <f t="shared" si="256"/>
        <v>0.39596300000000001</v>
      </c>
      <c r="K103" s="34">
        <f t="shared" si="256"/>
        <v>0.44959100000000002</v>
      </c>
      <c r="L103" s="34">
        <f t="shared" si="256"/>
        <v>0.50321900000000008</v>
      </c>
      <c r="M103" s="34">
        <f t="shared" si="256"/>
        <v>0.55684700000000009</v>
      </c>
      <c r="N103" s="34">
        <f t="shared" si="256"/>
        <v>0.57720499999999997</v>
      </c>
      <c r="O103" s="34">
        <f t="shared" si="256"/>
        <v>0.64666299999999999</v>
      </c>
      <c r="P103" s="34">
        <f t="shared" si="255"/>
        <v>0.67855700000000008</v>
      </c>
      <c r="Q103" s="34">
        <f t="shared" si="255"/>
        <v>0.72923300000000002</v>
      </c>
      <c r="R103" s="47"/>
      <c r="S103" s="47"/>
      <c r="AG103" s="47"/>
      <c r="AH103" s="47"/>
      <c r="AI103" s="47"/>
      <c r="AJ103" s="47"/>
      <c r="AK103" s="47"/>
      <c r="AL103" s="47"/>
      <c r="AM103" s="47"/>
      <c r="AN103" s="47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  <c r="BP103" s="33"/>
      <c r="BQ103" s="33"/>
      <c r="BR103" s="33"/>
      <c r="BS103" s="33"/>
      <c r="BT103" s="33"/>
      <c r="BU103" s="33"/>
      <c r="BV103" s="33"/>
      <c r="BW103" s="33"/>
      <c r="BX103" s="33"/>
      <c r="BY103" s="33"/>
      <c r="BZ103" s="33"/>
      <c r="CA103" s="33"/>
      <c r="CB103" s="33"/>
      <c r="CC103" s="33"/>
      <c r="CD103" s="33"/>
      <c r="CE103" s="33"/>
      <c r="CF103" s="33"/>
      <c r="CG103" s="33"/>
      <c r="CH103" s="33"/>
      <c r="CI103" s="33"/>
      <c r="CJ103" s="33"/>
      <c r="CK103" s="33"/>
      <c r="CL103" s="33"/>
      <c r="CM103" s="33"/>
      <c r="CN103" s="33"/>
      <c r="CS103" s="30"/>
      <c r="CU103" s="30"/>
      <c r="CV103" s="30"/>
    </row>
    <row r="104" spans="1:182">
      <c r="A104" s="31" t="s">
        <v>109</v>
      </c>
      <c r="B104" s="28" t="s">
        <v>38</v>
      </c>
      <c r="C104" s="34">
        <f t="shared" ref="C104:O104" si="257">SUMIF($C$1:$MX$1,C$100,$C6:$MX6)</f>
        <v>1.5342000000000001E-2</v>
      </c>
      <c r="D104" s="34">
        <f t="shared" si="257"/>
        <v>4.8306000000000002E-2</v>
      </c>
      <c r="E104" s="34">
        <f t="shared" si="257"/>
        <v>8.1270000000000009E-2</v>
      </c>
      <c r="F104" s="34">
        <f t="shared" si="257"/>
        <v>0.11423399999999999</v>
      </c>
      <c r="G104" s="34">
        <f t="shared" si="257"/>
        <v>0.147198</v>
      </c>
      <c r="H104" s="34">
        <f t="shared" si="257"/>
        <v>0.18016200000000002</v>
      </c>
      <c r="I104" s="34">
        <f t="shared" si="257"/>
        <v>0.21312600000000001</v>
      </c>
      <c r="J104" s="34">
        <f t="shared" si="257"/>
        <v>0.24608999999999998</v>
      </c>
      <c r="K104" s="34">
        <f t="shared" si="257"/>
        <v>0.27905400000000002</v>
      </c>
      <c r="L104" s="34">
        <f t="shared" si="257"/>
        <v>0.31201800000000002</v>
      </c>
      <c r="M104" s="34">
        <f t="shared" si="257"/>
        <v>0.34498200000000001</v>
      </c>
      <c r="N104" s="34">
        <f t="shared" si="257"/>
        <v>0.37794600000000012</v>
      </c>
      <c r="O104" s="34">
        <f t="shared" si="257"/>
        <v>0.41091</v>
      </c>
      <c r="P104" s="34">
        <f t="shared" si="255"/>
        <v>0.44387399999999999</v>
      </c>
      <c r="Q104" s="34">
        <f t="shared" si="255"/>
        <v>0.47683800000000004</v>
      </c>
      <c r="R104" s="47"/>
      <c r="S104" s="47"/>
      <c r="AG104" s="47"/>
      <c r="AH104" s="47"/>
      <c r="AI104" s="47"/>
      <c r="AJ104" s="47"/>
      <c r="AK104" s="47"/>
      <c r="AL104" s="47"/>
      <c r="AM104" s="47"/>
      <c r="AN104" s="47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33"/>
      <c r="BX104" s="33"/>
      <c r="BY104" s="33"/>
      <c r="BZ104" s="33"/>
      <c r="CA104" s="33"/>
      <c r="CB104" s="33"/>
      <c r="CC104" s="33"/>
      <c r="CD104" s="33"/>
      <c r="CE104" s="33"/>
      <c r="CF104" s="33"/>
      <c r="CG104" s="33"/>
      <c r="CH104" s="33"/>
      <c r="CI104" s="33"/>
      <c r="CJ104" s="33"/>
      <c r="CK104" s="33"/>
      <c r="CL104" s="33"/>
      <c r="CM104" s="33"/>
      <c r="CN104" s="33"/>
      <c r="CS104" s="30"/>
      <c r="CU104" s="30"/>
      <c r="CV104" s="30"/>
    </row>
    <row r="105" spans="1:182">
      <c r="A105" s="31" t="s">
        <v>109</v>
      </c>
      <c r="B105" s="29" t="s">
        <v>39</v>
      </c>
      <c r="C105" s="34">
        <f t="shared" ref="C105:O105" si="258">SUMIF($C$1:$MX$1,C$100,$C7:$MX7)</f>
        <v>4.7058999999999997E-2</v>
      </c>
      <c r="D105" s="34">
        <f t="shared" si="258"/>
        <v>0.140047</v>
      </c>
      <c r="E105" s="34">
        <f t="shared" si="258"/>
        <v>0.23303500000000002</v>
      </c>
      <c r="F105" s="34">
        <f t="shared" si="258"/>
        <v>0.32602300000000001</v>
      </c>
      <c r="G105" s="34">
        <f t="shared" si="258"/>
        <v>0.41901099999999997</v>
      </c>
      <c r="H105" s="34">
        <f t="shared" si="258"/>
        <v>0.51199899999999998</v>
      </c>
      <c r="I105" s="34">
        <f t="shared" si="258"/>
        <v>0.60498699999999994</v>
      </c>
      <c r="J105" s="34">
        <f t="shared" si="258"/>
        <v>0.69797500000000001</v>
      </c>
      <c r="K105" s="34">
        <f t="shared" si="258"/>
        <v>0.79096299999999997</v>
      </c>
      <c r="L105" s="34">
        <f t="shared" si="258"/>
        <v>0.88395100000000004</v>
      </c>
      <c r="M105" s="34">
        <f t="shared" si="258"/>
        <v>0.976939</v>
      </c>
      <c r="N105" s="34">
        <f t="shared" si="258"/>
        <v>1.0699270000000001</v>
      </c>
      <c r="O105" s="34">
        <f t="shared" si="258"/>
        <v>1.1629150000000001</v>
      </c>
      <c r="P105" s="34">
        <f t="shared" si="255"/>
        <v>1.255903</v>
      </c>
      <c r="Q105" s="34">
        <f t="shared" si="255"/>
        <v>1.3488910000000001</v>
      </c>
      <c r="R105" s="47"/>
      <c r="S105" s="47"/>
      <c r="AG105" s="47"/>
      <c r="AH105" s="47"/>
      <c r="AI105" s="47"/>
      <c r="AJ105" s="47"/>
      <c r="AK105" s="47"/>
      <c r="AL105" s="47"/>
      <c r="AM105" s="47"/>
      <c r="AN105" s="47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3"/>
      <c r="BO105" s="33"/>
      <c r="BP105" s="33"/>
      <c r="BQ105" s="33"/>
      <c r="BR105" s="33"/>
      <c r="BS105" s="33"/>
      <c r="BT105" s="33"/>
      <c r="BU105" s="33"/>
      <c r="BV105" s="33"/>
      <c r="BW105" s="33"/>
      <c r="BX105" s="33"/>
      <c r="BY105" s="33"/>
      <c r="BZ105" s="33"/>
      <c r="CA105" s="33"/>
      <c r="CB105" s="33"/>
      <c r="CC105" s="33"/>
      <c r="CD105" s="33"/>
      <c r="CE105" s="33"/>
      <c r="CF105" s="33"/>
      <c r="CG105" s="33"/>
      <c r="CH105" s="33"/>
      <c r="CI105" s="33"/>
      <c r="CJ105" s="33"/>
      <c r="CK105" s="33"/>
      <c r="CL105" s="33"/>
      <c r="CM105" s="33"/>
      <c r="CN105" s="33"/>
      <c r="CS105" s="30"/>
      <c r="CU105" s="30"/>
      <c r="CV105" s="30"/>
    </row>
    <row r="106" spans="1:182">
      <c r="A106" s="27" t="s">
        <v>114</v>
      </c>
      <c r="B106" s="28" t="s">
        <v>32</v>
      </c>
      <c r="C106" s="39"/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AO106" s="33"/>
      <c r="AP106" s="33"/>
      <c r="AQ106" s="33"/>
      <c r="CS106" s="30"/>
      <c r="CU106" s="30"/>
      <c r="CV106" s="30"/>
    </row>
    <row r="107" spans="1:182">
      <c r="A107" s="31" t="s">
        <v>109</v>
      </c>
      <c r="B107" s="28" t="s">
        <v>36</v>
      </c>
      <c r="C107" s="34">
        <f t="shared" ref="C107:O107" si="259">SUMIF($C$1:$MX$1,C$100,$C9:$MX9)</f>
        <v>3.8309999999999997E-2</v>
      </c>
      <c r="D107" s="34">
        <f t="shared" si="259"/>
        <v>0.10079399999999999</v>
      </c>
      <c r="E107" s="34">
        <f t="shared" si="259"/>
        <v>0.16327800000000001</v>
      </c>
      <c r="F107" s="34">
        <f t="shared" si="259"/>
        <v>0.22576199999999999</v>
      </c>
      <c r="G107" s="34">
        <f t="shared" si="259"/>
        <v>0.27207300000000001</v>
      </c>
      <c r="H107" s="34">
        <f t="shared" si="259"/>
        <v>0.30109700000000006</v>
      </c>
      <c r="I107" s="34">
        <f t="shared" si="259"/>
        <v>0.40987699999999999</v>
      </c>
      <c r="J107" s="34">
        <f t="shared" si="259"/>
        <v>0.47986299999999993</v>
      </c>
      <c r="K107" s="34">
        <f t="shared" si="259"/>
        <v>0.54985099999999998</v>
      </c>
      <c r="L107" s="34">
        <f t="shared" si="259"/>
        <v>0.605101</v>
      </c>
      <c r="M107" s="34">
        <f t="shared" si="259"/>
        <v>0.67329700000000003</v>
      </c>
      <c r="N107" s="34">
        <f t="shared" si="259"/>
        <v>0.73676500000000011</v>
      </c>
      <c r="O107" s="34">
        <f t="shared" si="259"/>
        <v>0.77520400000000012</v>
      </c>
      <c r="P107" s="34">
        <f t="shared" ref="P107:Q110" si="260">SUMIF($C$1:$MX$1,P$100,$C9:$MX9)</f>
        <v>0.88328800000000007</v>
      </c>
      <c r="Q107" s="34">
        <f t="shared" si="260"/>
        <v>0.94823199999999996</v>
      </c>
      <c r="R107" s="47"/>
      <c r="S107" s="47"/>
      <c r="AG107" s="47"/>
      <c r="AH107" s="47"/>
      <c r="AI107" s="47"/>
      <c r="AJ107" s="47"/>
      <c r="AK107" s="47"/>
      <c r="AL107" s="47"/>
      <c r="AM107" s="47"/>
      <c r="AN107" s="47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33"/>
      <c r="BP107" s="33"/>
      <c r="BQ107" s="33"/>
      <c r="BR107" s="33"/>
      <c r="BS107" s="33"/>
      <c r="BT107" s="33"/>
      <c r="BU107" s="33"/>
      <c r="BV107" s="33"/>
      <c r="BW107" s="33"/>
      <c r="BX107" s="33"/>
      <c r="BY107" s="33"/>
      <c r="BZ107" s="33"/>
      <c r="CA107" s="33"/>
      <c r="CB107" s="33"/>
      <c r="CC107" s="33"/>
      <c r="CD107" s="33"/>
      <c r="CE107" s="33"/>
      <c r="CF107" s="33"/>
      <c r="CG107" s="33"/>
      <c r="CH107" s="33"/>
      <c r="CI107" s="33"/>
      <c r="CJ107" s="33"/>
      <c r="CK107" s="33"/>
      <c r="CL107" s="33"/>
      <c r="CM107" s="33"/>
      <c r="CN107" s="33"/>
      <c r="CR107" s="38"/>
      <c r="CS107" s="38"/>
      <c r="CT107" s="38"/>
      <c r="CU107" s="38"/>
      <c r="CV107" s="39"/>
    </row>
    <row r="108" spans="1:182">
      <c r="A108" s="31" t="s">
        <v>109</v>
      </c>
      <c r="B108" s="28" t="s">
        <v>37</v>
      </c>
      <c r="C108" s="34">
        <f t="shared" ref="C108:O108" si="261">SUMIF($C$1:$MX$1,C$100,$C10:$MX10)</f>
        <v>2.0566999999999998E-2</v>
      </c>
      <c r="D108" s="34">
        <f t="shared" si="261"/>
        <v>7.4195000000000011E-2</v>
      </c>
      <c r="E108" s="34">
        <f t="shared" si="261"/>
        <v>0.12782300000000002</v>
      </c>
      <c r="F108" s="34">
        <f t="shared" si="261"/>
        <v>0.181451</v>
      </c>
      <c r="G108" s="34">
        <f t="shared" si="261"/>
        <v>0.27782200000000001</v>
      </c>
      <c r="H108" s="34">
        <f t="shared" si="261"/>
        <v>0.34412700000000007</v>
      </c>
      <c r="I108" s="34">
        <f t="shared" si="261"/>
        <v>0.36897100000000005</v>
      </c>
      <c r="J108" s="34">
        <f t="shared" si="261"/>
        <v>0.40737500000000004</v>
      </c>
      <c r="K108" s="34">
        <f t="shared" si="261"/>
        <v>0.43551299999999998</v>
      </c>
      <c r="L108" s="34">
        <f t="shared" si="261"/>
        <v>0.49431399999999998</v>
      </c>
      <c r="M108" s="34">
        <f t="shared" si="261"/>
        <v>0.54173800000000005</v>
      </c>
      <c r="N108" s="34">
        <f t="shared" si="261"/>
        <v>0.59389000000000003</v>
      </c>
      <c r="O108" s="34">
        <f t="shared" si="261"/>
        <v>0.67701699999999998</v>
      </c>
      <c r="P108" s="34">
        <f t="shared" si="260"/>
        <v>0.68504500000000013</v>
      </c>
      <c r="Q108" s="34">
        <f t="shared" si="260"/>
        <v>0.73621300000000001</v>
      </c>
      <c r="R108" s="47"/>
      <c r="S108" s="47"/>
      <c r="AG108" s="47"/>
      <c r="AH108" s="47"/>
      <c r="AI108" s="47"/>
      <c r="AJ108" s="47"/>
      <c r="AK108" s="47"/>
      <c r="AL108" s="47"/>
      <c r="AM108" s="47"/>
      <c r="AN108" s="47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33"/>
      <c r="BX108" s="33"/>
      <c r="BY108" s="33"/>
      <c r="BZ108" s="33"/>
      <c r="CA108" s="33"/>
      <c r="CB108" s="33"/>
      <c r="CC108" s="33"/>
      <c r="CD108" s="33"/>
      <c r="CE108" s="33"/>
      <c r="CF108" s="33"/>
      <c r="CG108" s="33"/>
      <c r="CH108" s="33"/>
      <c r="CI108" s="33"/>
      <c r="CJ108" s="33"/>
      <c r="CK108" s="33"/>
      <c r="CL108" s="33"/>
      <c r="CM108" s="33"/>
      <c r="CN108" s="33"/>
      <c r="CR108" s="38"/>
      <c r="CS108" s="38"/>
      <c r="CT108" s="38"/>
      <c r="CU108" s="38"/>
      <c r="CV108" s="39"/>
    </row>
    <row r="109" spans="1:182">
      <c r="A109" s="31" t="s">
        <v>109</v>
      </c>
      <c r="B109" s="28" t="s">
        <v>38</v>
      </c>
      <c r="C109" s="34">
        <f t="shared" ref="C109:O109" si="262">SUMIF($C$1:$MX$1,C$100,$C11:$MX11)</f>
        <v>1.5342000000000001E-2</v>
      </c>
      <c r="D109" s="34">
        <f t="shared" si="262"/>
        <v>4.8306000000000002E-2</v>
      </c>
      <c r="E109" s="34">
        <f t="shared" si="262"/>
        <v>8.1270000000000009E-2</v>
      </c>
      <c r="F109" s="34">
        <f t="shared" si="262"/>
        <v>0.11423399999999999</v>
      </c>
      <c r="G109" s="34">
        <f t="shared" si="262"/>
        <v>0.120628</v>
      </c>
      <c r="H109" s="34">
        <f t="shared" si="262"/>
        <v>0.174375</v>
      </c>
      <c r="I109" s="34">
        <f t="shared" si="262"/>
        <v>0.18683300000000003</v>
      </c>
      <c r="J109" s="34">
        <f t="shared" si="262"/>
        <v>0.23105000000000006</v>
      </c>
      <c r="K109" s="34">
        <f t="shared" si="262"/>
        <v>0.25434800000000002</v>
      </c>
      <c r="L109" s="34">
        <f t="shared" si="262"/>
        <v>0.31201800000000002</v>
      </c>
      <c r="M109" s="34">
        <f t="shared" si="262"/>
        <v>0.34498200000000001</v>
      </c>
      <c r="N109" s="34">
        <f t="shared" si="262"/>
        <v>0.37794600000000012</v>
      </c>
      <c r="O109" s="34">
        <f t="shared" si="262"/>
        <v>0.42956200000000005</v>
      </c>
      <c r="P109" s="34">
        <f t="shared" si="260"/>
        <v>0.44387399999999999</v>
      </c>
      <c r="Q109" s="34">
        <f t="shared" si="260"/>
        <v>0.47683800000000004</v>
      </c>
      <c r="R109" s="47"/>
      <c r="S109" s="47"/>
      <c r="AG109" s="47"/>
      <c r="AH109" s="47"/>
      <c r="AI109" s="47"/>
      <c r="AJ109" s="47"/>
      <c r="AK109" s="47"/>
      <c r="AL109" s="47"/>
      <c r="AM109" s="47"/>
      <c r="AN109" s="47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33"/>
      <c r="BX109" s="33"/>
      <c r="BY109" s="33"/>
      <c r="BZ109" s="33"/>
      <c r="CA109" s="33"/>
      <c r="CB109" s="33"/>
      <c r="CC109" s="33"/>
      <c r="CD109" s="33"/>
      <c r="CE109" s="33"/>
      <c r="CF109" s="33"/>
      <c r="CG109" s="33"/>
      <c r="CH109" s="33"/>
      <c r="CI109" s="33"/>
      <c r="CJ109" s="33"/>
      <c r="CK109" s="33"/>
      <c r="CL109" s="33"/>
      <c r="CM109" s="33"/>
      <c r="CN109" s="33"/>
      <c r="CS109" s="38"/>
      <c r="CV109" s="39"/>
    </row>
    <row r="110" spans="1:182">
      <c r="A110" s="31" t="s">
        <v>109</v>
      </c>
      <c r="B110" s="29" t="s">
        <v>39</v>
      </c>
      <c r="C110" s="34">
        <f t="shared" ref="C110:O110" si="263">SUMIF($C$1:$MX$1,C$100,$C12:$MX12)</f>
        <v>4.7058999999999997E-2</v>
      </c>
      <c r="D110" s="34">
        <f t="shared" si="263"/>
        <v>0.140047</v>
      </c>
      <c r="E110" s="34">
        <f t="shared" si="263"/>
        <v>0.23303500000000002</v>
      </c>
      <c r="F110" s="34">
        <f t="shared" si="263"/>
        <v>0.32602300000000001</v>
      </c>
      <c r="G110" s="34">
        <f t="shared" si="263"/>
        <v>0.41901099999999997</v>
      </c>
      <c r="H110" s="34">
        <f t="shared" si="263"/>
        <v>0.51199899999999998</v>
      </c>
      <c r="I110" s="34">
        <f t="shared" si="263"/>
        <v>0.60498699999999994</v>
      </c>
      <c r="J110" s="34">
        <f t="shared" si="263"/>
        <v>0.694052</v>
      </c>
      <c r="K110" s="34">
        <f t="shared" si="263"/>
        <v>0.77784300000000006</v>
      </c>
      <c r="L110" s="34">
        <f t="shared" si="263"/>
        <v>0.88395100000000004</v>
      </c>
      <c r="M110" s="34">
        <f t="shared" si="263"/>
        <v>0.976939</v>
      </c>
      <c r="N110" s="34">
        <f t="shared" si="263"/>
        <v>1.0699270000000001</v>
      </c>
      <c r="O110" s="34">
        <f t="shared" si="263"/>
        <v>1.144263</v>
      </c>
      <c r="P110" s="34">
        <f t="shared" si="260"/>
        <v>1.255903</v>
      </c>
      <c r="Q110" s="34">
        <f t="shared" si="260"/>
        <v>1.3488910000000001</v>
      </c>
      <c r="R110" s="47"/>
      <c r="S110" s="47"/>
      <c r="AG110" s="47"/>
      <c r="AH110" s="47"/>
      <c r="AI110" s="47"/>
      <c r="AJ110" s="47"/>
      <c r="AK110" s="47"/>
      <c r="AL110" s="47"/>
      <c r="AM110" s="47"/>
      <c r="AN110" s="47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33"/>
      <c r="BX110" s="33"/>
      <c r="BY110" s="33"/>
      <c r="BZ110" s="33"/>
      <c r="CA110" s="33"/>
      <c r="CB110" s="33"/>
      <c r="CC110" s="33"/>
      <c r="CD110" s="33"/>
      <c r="CE110" s="33"/>
      <c r="CF110" s="33"/>
      <c r="CG110" s="33"/>
      <c r="CH110" s="33"/>
      <c r="CI110" s="33"/>
      <c r="CJ110" s="33"/>
      <c r="CK110" s="33"/>
      <c r="CL110" s="33"/>
      <c r="CM110" s="33"/>
      <c r="CN110" s="33"/>
      <c r="CV110" s="39"/>
    </row>
    <row r="111" spans="1:182">
      <c r="A111" s="27" t="s">
        <v>114</v>
      </c>
      <c r="B111" s="28" t="s">
        <v>19</v>
      </c>
      <c r="C111" s="39"/>
      <c r="D111" s="39"/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AO111" s="33"/>
      <c r="AP111" s="33"/>
      <c r="AQ111" s="33"/>
      <c r="CV111" s="39"/>
    </row>
    <row r="112" spans="1:182">
      <c r="A112" s="31" t="s">
        <v>109</v>
      </c>
      <c r="B112" s="28" t="s">
        <v>36</v>
      </c>
      <c r="C112" s="34">
        <f t="shared" ref="C112:O112" si="264">SUMIF($C$1:$MX$1,C$100,$C14:$MX14)</f>
        <v>3.8309999999999997E-2</v>
      </c>
      <c r="D112" s="34">
        <f t="shared" si="264"/>
        <v>0.10079399999999999</v>
      </c>
      <c r="E112" s="34">
        <f t="shared" si="264"/>
        <v>0.16327800000000001</v>
      </c>
      <c r="F112" s="34">
        <f t="shared" si="264"/>
        <v>0.22576199999999999</v>
      </c>
      <c r="G112" s="34">
        <f>SUMIF($C$1:$MX$1,G$100,$C14:$MX14)</f>
        <v>0.27207300000000001</v>
      </c>
      <c r="H112" s="34">
        <f t="shared" si="264"/>
        <v>0.32300400000000001</v>
      </c>
      <c r="I112" s="34">
        <f t="shared" si="264"/>
        <v>0.431641</v>
      </c>
      <c r="J112" s="34">
        <f t="shared" si="264"/>
        <v>0.49707699999999999</v>
      </c>
      <c r="K112" s="34">
        <f t="shared" si="264"/>
        <v>0.550346</v>
      </c>
      <c r="L112" s="34">
        <f t="shared" si="264"/>
        <v>0.60882499999999995</v>
      </c>
      <c r="M112" s="34">
        <f t="shared" si="264"/>
        <v>0.67734699999999992</v>
      </c>
      <c r="N112" s="34">
        <f t="shared" si="264"/>
        <v>0.69561000000000006</v>
      </c>
      <c r="O112" s="34">
        <f t="shared" si="264"/>
        <v>0.78007599999999999</v>
      </c>
      <c r="P112" s="34">
        <f t="shared" ref="P112:Q115" si="265">SUMIF($C$1:$MX$1,P$100,$C14:$MX14)</f>
        <v>0.88977600000000001</v>
      </c>
      <c r="Q112" s="34">
        <f t="shared" si="265"/>
        <v>0.95521199999999995</v>
      </c>
      <c r="R112" s="47"/>
      <c r="S112" s="47"/>
      <c r="AG112" s="47"/>
      <c r="AH112" s="47"/>
      <c r="AI112" s="47"/>
      <c r="AJ112" s="47"/>
      <c r="AK112" s="47"/>
      <c r="AL112" s="47"/>
      <c r="AM112" s="47"/>
      <c r="AN112" s="47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33"/>
      <c r="BX112" s="33"/>
      <c r="BY112" s="33"/>
      <c r="BZ112" s="33"/>
      <c r="CA112" s="33"/>
      <c r="CB112" s="33"/>
      <c r="CC112" s="33"/>
      <c r="CD112" s="33"/>
      <c r="CE112" s="33"/>
      <c r="CF112" s="33"/>
      <c r="CG112" s="33"/>
      <c r="CH112" s="33"/>
      <c r="CI112" s="33"/>
      <c r="CJ112" s="33"/>
      <c r="CK112" s="33"/>
      <c r="CL112" s="33"/>
      <c r="CM112" s="33"/>
      <c r="CN112" s="33"/>
      <c r="CR112" s="39"/>
      <c r="CS112" s="39"/>
      <c r="CT112" s="39"/>
      <c r="CU112" s="39"/>
      <c r="CV112" s="39"/>
    </row>
    <row r="113" spans="1:100">
      <c r="A113" s="31" t="s">
        <v>109</v>
      </c>
      <c r="B113" s="28" t="s">
        <v>37</v>
      </c>
      <c r="C113" s="34">
        <f t="shared" ref="C113:O113" si="266">SUMIF($C$1:$MX$1,C$100,$C15:$MX15)</f>
        <v>2.0566999999999998E-2</v>
      </c>
      <c r="D113" s="34">
        <f t="shared" si="266"/>
        <v>7.4195000000000011E-2</v>
      </c>
      <c r="E113" s="34">
        <f t="shared" si="266"/>
        <v>0.12782300000000002</v>
      </c>
      <c r="F113" s="34">
        <f t="shared" si="266"/>
        <v>0.181451</v>
      </c>
      <c r="G113" s="34">
        <f t="shared" si="266"/>
        <v>0.27782200000000001</v>
      </c>
      <c r="H113" s="34">
        <f t="shared" si="266"/>
        <v>0.33878999999999998</v>
      </c>
      <c r="I113" s="34">
        <f t="shared" si="266"/>
        <v>0.32436599999999999</v>
      </c>
      <c r="J113" s="34">
        <f t="shared" si="266"/>
        <v>0.37504200000000004</v>
      </c>
      <c r="K113" s="34">
        <f t="shared" si="266"/>
        <v>0.45827599999999996</v>
      </c>
      <c r="L113" s="34">
        <f t="shared" si="266"/>
        <v>0.48605400000000004</v>
      </c>
      <c r="M113" s="34">
        <f t="shared" si="266"/>
        <v>0.53742200000000007</v>
      </c>
      <c r="N113" s="34">
        <f t="shared" si="266"/>
        <v>0.62930900000000001</v>
      </c>
      <c r="O113" s="34">
        <f t="shared" si="266"/>
        <v>0.64771300000000009</v>
      </c>
      <c r="P113" s="34">
        <f t="shared" si="265"/>
        <v>0.67855700000000008</v>
      </c>
      <c r="Q113" s="34">
        <f t="shared" si="265"/>
        <v>0.72923300000000002</v>
      </c>
      <c r="R113" s="47"/>
      <c r="S113" s="47"/>
      <c r="AG113" s="47"/>
      <c r="AH113" s="47"/>
      <c r="AI113" s="47"/>
      <c r="AJ113" s="47"/>
      <c r="AK113" s="47"/>
      <c r="AL113" s="47"/>
      <c r="AM113" s="47"/>
      <c r="AN113" s="47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33"/>
      <c r="BX113" s="33"/>
      <c r="BY113" s="33"/>
      <c r="BZ113" s="33"/>
      <c r="CA113" s="33"/>
      <c r="CB113" s="33"/>
      <c r="CC113" s="33"/>
      <c r="CD113" s="33"/>
      <c r="CE113" s="33"/>
      <c r="CF113" s="33"/>
      <c r="CG113" s="33"/>
      <c r="CH113" s="33"/>
      <c r="CI113" s="33"/>
      <c r="CJ113" s="33"/>
      <c r="CK113" s="33"/>
      <c r="CL113" s="33"/>
      <c r="CM113" s="33"/>
      <c r="CN113" s="33"/>
      <c r="CR113" s="39"/>
      <c r="CS113" s="39"/>
      <c r="CT113" s="39"/>
      <c r="CU113" s="39"/>
      <c r="CV113" s="39"/>
    </row>
    <row r="114" spans="1:100">
      <c r="A114" s="31" t="s">
        <v>109</v>
      </c>
      <c r="B114" s="28" t="s">
        <v>38</v>
      </c>
      <c r="C114" s="34">
        <f t="shared" ref="C114:O114" si="267">SUMIF($C$1:$MX$1,C$100,$C16:$MX16)</f>
        <v>1.5342000000000001E-2</v>
      </c>
      <c r="D114" s="34">
        <f t="shared" si="267"/>
        <v>4.8306000000000002E-2</v>
      </c>
      <c r="E114" s="34">
        <f t="shared" si="267"/>
        <v>8.1270000000000009E-2</v>
      </c>
      <c r="F114" s="34">
        <f t="shared" si="267"/>
        <v>0.11423399999999999</v>
      </c>
      <c r="G114" s="34">
        <f t="shared" si="267"/>
        <v>0.120628</v>
      </c>
      <c r="H114" s="34">
        <f t="shared" si="267"/>
        <v>0.157805</v>
      </c>
      <c r="I114" s="34">
        <f t="shared" si="267"/>
        <v>0.21266800000000002</v>
      </c>
      <c r="J114" s="34">
        <f t="shared" si="267"/>
        <v>0.24563199999999999</v>
      </c>
      <c r="K114" s="34">
        <f t="shared" si="267"/>
        <v>0.27120100000000003</v>
      </c>
      <c r="L114" s="34">
        <f t="shared" si="267"/>
        <v>0.31646200000000002</v>
      </c>
      <c r="M114" s="34">
        <f t="shared" si="267"/>
        <v>0.35021000000000002</v>
      </c>
      <c r="N114" s="34">
        <f t="shared" si="267"/>
        <v>0.38357600000000008</v>
      </c>
      <c r="O114" s="34">
        <f t="shared" si="267"/>
        <v>0.43534200000000001</v>
      </c>
      <c r="P114" s="34">
        <f t="shared" si="265"/>
        <v>0.44387399999999999</v>
      </c>
      <c r="Q114" s="34">
        <f t="shared" si="265"/>
        <v>0.47683800000000004</v>
      </c>
      <c r="R114" s="47"/>
      <c r="S114" s="47"/>
      <c r="AG114" s="47"/>
      <c r="AH114" s="47"/>
      <c r="AI114" s="47"/>
      <c r="AJ114" s="47"/>
      <c r="AK114" s="47"/>
      <c r="AL114" s="47"/>
      <c r="AM114" s="47"/>
      <c r="AN114" s="47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33"/>
      <c r="BX114" s="33"/>
      <c r="BY114" s="33"/>
      <c r="BZ114" s="33"/>
      <c r="CA114" s="33"/>
      <c r="CB114" s="33"/>
      <c r="CC114" s="33"/>
      <c r="CD114" s="33"/>
      <c r="CE114" s="33"/>
      <c r="CF114" s="33"/>
      <c r="CG114" s="33"/>
      <c r="CH114" s="33"/>
      <c r="CI114" s="33"/>
      <c r="CJ114" s="33"/>
      <c r="CK114" s="33"/>
      <c r="CL114" s="33"/>
      <c r="CM114" s="33"/>
      <c r="CN114" s="33"/>
      <c r="CS114" s="39"/>
      <c r="CV114" s="39"/>
    </row>
    <row r="115" spans="1:100">
      <c r="A115" s="31" t="s">
        <v>109</v>
      </c>
      <c r="B115" s="29" t="s">
        <v>39</v>
      </c>
      <c r="C115" s="34">
        <f t="shared" ref="C115:O115" si="268">SUMIF($C$1:$MX$1,C$100,$C17:$MX17)</f>
        <v>4.7058999999999997E-2</v>
      </c>
      <c r="D115" s="34">
        <f t="shared" si="268"/>
        <v>0.140047</v>
      </c>
      <c r="E115" s="34">
        <f t="shared" si="268"/>
        <v>0.23303500000000002</v>
      </c>
      <c r="F115" s="34">
        <f t="shared" si="268"/>
        <v>0.32602300000000001</v>
      </c>
      <c r="G115" s="34">
        <f t="shared" si="268"/>
        <v>0.41901099999999997</v>
      </c>
      <c r="H115" s="34">
        <f t="shared" si="268"/>
        <v>0.51199899999999998</v>
      </c>
      <c r="I115" s="34">
        <f t="shared" si="268"/>
        <v>0.60498699999999994</v>
      </c>
      <c r="J115" s="34">
        <f t="shared" si="268"/>
        <v>0.69797500000000001</v>
      </c>
      <c r="K115" s="34">
        <f t="shared" si="268"/>
        <v>0.77796699999999996</v>
      </c>
      <c r="L115" s="34">
        <f t="shared" si="268"/>
        <v>0.88395100000000004</v>
      </c>
      <c r="M115" s="34">
        <f t="shared" si="268"/>
        <v>0.976939</v>
      </c>
      <c r="N115" s="34">
        <f t="shared" si="268"/>
        <v>1.0754870000000001</v>
      </c>
      <c r="O115" s="34">
        <f t="shared" si="268"/>
        <v>1.1629150000000001</v>
      </c>
      <c r="P115" s="34">
        <f t="shared" si="265"/>
        <v>1.255903</v>
      </c>
      <c r="Q115" s="34">
        <f t="shared" si="265"/>
        <v>1.3488910000000001</v>
      </c>
      <c r="R115" s="47"/>
      <c r="S115" s="47"/>
      <c r="AG115" s="47"/>
      <c r="AH115" s="47"/>
      <c r="AI115" s="47"/>
      <c r="AJ115" s="47"/>
      <c r="AK115" s="47"/>
      <c r="AL115" s="47"/>
      <c r="AM115" s="47"/>
      <c r="AN115" s="47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  <c r="CI115" s="33"/>
      <c r="CJ115" s="33"/>
      <c r="CK115" s="33"/>
      <c r="CL115" s="33"/>
      <c r="CM115" s="33"/>
      <c r="CN115" s="33"/>
      <c r="CV115" s="39"/>
    </row>
    <row r="116" spans="1:100">
      <c r="A116" s="27" t="s">
        <v>114</v>
      </c>
      <c r="B116" s="28" t="s">
        <v>20</v>
      </c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AO116" s="33"/>
      <c r="AP116" s="33"/>
      <c r="AQ116" s="33"/>
      <c r="CV116" s="39"/>
    </row>
    <row r="117" spans="1:100">
      <c r="A117" s="31" t="s">
        <v>109</v>
      </c>
      <c r="B117" s="28" t="s">
        <v>36</v>
      </c>
      <c r="C117" s="34">
        <f t="shared" ref="C117:O117" si="269">SUMIF($C$1:$MX$1,C$100,$C19:$MX19)</f>
        <v>3.8309999999999997E-2</v>
      </c>
      <c r="D117" s="34">
        <f t="shared" si="269"/>
        <v>0.10079399999999999</v>
      </c>
      <c r="E117" s="34">
        <f t="shared" si="269"/>
        <v>0.16327800000000001</v>
      </c>
      <c r="F117" s="34">
        <f t="shared" si="269"/>
        <v>0.22576199999999999</v>
      </c>
      <c r="G117" s="34">
        <f t="shared" si="269"/>
        <v>0.27207300000000001</v>
      </c>
      <c r="H117" s="34">
        <f t="shared" si="269"/>
        <v>0.32057800000000003</v>
      </c>
      <c r="I117" s="34">
        <f t="shared" si="269"/>
        <v>0.42505099999999996</v>
      </c>
      <c r="J117" s="34">
        <f t="shared" si="269"/>
        <v>0.48950300000000002</v>
      </c>
      <c r="K117" s="34">
        <f t="shared" si="269"/>
        <v>0.5419560000000001</v>
      </c>
      <c r="L117" s="34">
        <f t="shared" si="269"/>
        <v>0.64502999999999999</v>
      </c>
      <c r="M117" s="34">
        <f t="shared" si="269"/>
        <v>0.69346799999999997</v>
      </c>
      <c r="N117" s="34">
        <f t="shared" si="269"/>
        <v>0.75890400000000013</v>
      </c>
      <c r="O117" s="34">
        <f t="shared" si="269"/>
        <v>0.76204399999999994</v>
      </c>
      <c r="P117" s="34">
        <f t="shared" ref="P117:Q120" si="270">SUMIF($C$1:$MX$1,P$100,$C19:$MX19)</f>
        <v>0.88977600000000001</v>
      </c>
      <c r="Q117" s="34">
        <f t="shared" si="270"/>
        <v>0.95521199999999995</v>
      </c>
      <c r="R117" s="47"/>
      <c r="S117" s="47"/>
      <c r="AG117" s="47"/>
      <c r="AH117" s="47"/>
      <c r="AI117" s="47"/>
      <c r="AJ117" s="47"/>
      <c r="AK117" s="47"/>
      <c r="AL117" s="47"/>
      <c r="AM117" s="47"/>
      <c r="AN117" s="47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  <c r="CI117" s="33"/>
      <c r="CJ117" s="33"/>
      <c r="CK117" s="33"/>
      <c r="CL117" s="33"/>
      <c r="CM117" s="33"/>
      <c r="CN117" s="33"/>
      <c r="CR117" s="39"/>
      <c r="CS117" s="39"/>
      <c r="CT117" s="39"/>
      <c r="CU117" s="39"/>
      <c r="CV117" s="39"/>
    </row>
    <row r="118" spans="1:100">
      <c r="A118" s="31" t="s">
        <v>109</v>
      </c>
      <c r="B118" s="28" t="s">
        <v>37</v>
      </c>
      <c r="C118" s="34">
        <f t="shared" ref="C118:O118" si="271">SUMIF($C$1:$MX$1,C$100,$C20:$MX20)</f>
        <v>2.0566999999999998E-2</v>
      </c>
      <c r="D118" s="34">
        <f t="shared" si="271"/>
        <v>7.4195000000000011E-2</v>
      </c>
      <c r="E118" s="34">
        <f t="shared" si="271"/>
        <v>0.12782300000000002</v>
      </c>
      <c r="F118" s="34">
        <f t="shared" si="271"/>
        <v>0.181451</v>
      </c>
      <c r="G118" s="34">
        <f t="shared" si="271"/>
        <v>0.27782200000000001</v>
      </c>
      <c r="H118" s="34">
        <f t="shared" si="271"/>
        <v>0.35133300000000006</v>
      </c>
      <c r="I118" s="34">
        <f t="shared" si="271"/>
        <v>0.34349000000000002</v>
      </c>
      <c r="J118" s="34">
        <f t="shared" si="271"/>
        <v>0.39333100000000004</v>
      </c>
      <c r="K118" s="34">
        <f t="shared" si="271"/>
        <v>0.45418000000000008</v>
      </c>
      <c r="L118" s="34">
        <f t="shared" si="271"/>
        <v>0.47775100000000004</v>
      </c>
      <c r="M118" s="34">
        <f t="shared" si="271"/>
        <v>0.53146599999999999</v>
      </c>
      <c r="N118" s="34">
        <f t="shared" si="271"/>
        <v>0.58263399999999999</v>
      </c>
      <c r="O118" s="34">
        <f t="shared" si="271"/>
        <v>0.64723600000000003</v>
      </c>
      <c r="P118" s="34">
        <f t="shared" si="270"/>
        <v>0.67855700000000008</v>
      </c>
      <c r="Q118" s="34">
        <f t="shared" si="270"/>
        <v>0.72923300000000002</v>
      </c>
      <c r="R118" s="47"/>
      <c r="S118" s="47"/>
      <c r="AG118" s="47"/>
      <c r="AH118" s="47"/>
      <c r="AI118" s="47"/>
      <c r="AJ118" s="47"/>
      <c r="AK118" s="47"/>
      <c r="AL118" s="47"/>
      <c r="AM118" s="47"/>
      <c r="AN118" s="47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33"/>
      <c r="BX118" s="33"/>
      <c r="BY118" s="33"/>
      <c r="BZ118" s="33"/>
      <c r="CA118" s="33"/>
      <c r="CB118" s="33"/>
      <c r="CC118" s="33"/>
      <c r="CD118" s="33"/>
      <c r="CE118" s="33"/>
      <c r="CF118" s="33"/>
      <c r="CG118" s="33"/>
      <c r="CH118" s="33"/>
      <c r="CI118" s="33"/>
      <c r="CJ118" s="33"/>
      <c r="CK118" s="33"/>
      <c r="CL118" s="33"/>
      <c r="CM118" s="33"/>
      <c r="CN118" s="33"/>
      <c r="CR118" s="39"/>
      <c r="CS118" s="39"/>
      <c r="CT118" s="39"/>
      <c r="CU118" s="39"/>
      <c r="CV118" s="39"/>
    </row>
    <row r="119" spans="1:100">
      <c r="A119" s="31" t="s">
        <v>109</v>
      </c>
      <c r="B119" s="28" t="s">
        <v>38</v>
      </c>
      <c r="C119" s="34">
        <f t="shared" ref="C119:O119" si="272">SUMIF($C$1:$MX$1,C$100,$C21:$MX21)</f>
        <v>1.5342000000000001E-2</v>
      </c>
      <c r="D119" s="34">
        <f t="shared" si="272"/>
        <v>4.8306000000000002E-2</v>
      </c>
      <c r="E119" s="34">
        <f t="shared" si="272"/>
        <v>8.1270000000000009E-2</v>
      </c>
      <c r="F119" s="34">
        <f t="shared" si="272"/>
        <v>0.11423399999999999</v>
      </c>
      <c r="G119" s="34">
        <f t="shared" si="272"/>
        <v>0.120628</v>
      </c>
      <c r="H119" s="34">
        <f t="shared" si="272"/>
        <v>0.14768800000000001</v>
      </c>
      <c r="I119" s="34">
        <f t="shared" si="272"/>
        <v>0.20342900000000003</v>
      </c>
      <c r="J119" s="34">
        <f t="shared" si="272"/>
        <v>0.23491699999999999</v>
      </c>
      <c r="K119" s="34">
        <f t="shared" si="272"/>
        <v>0.266405</v>
      </c>
      <c r="L119" s="34">
        <f t="shared" si="272"/>
        <v>0.29789300000000007</v>
      </c>
      <c r="M119" s="34">
        <f t="shared" si="272"/>
        <v>0.34004499999999999</v>
      </c>
      <c r="N119" s="34">
        <f t="shared" si="272"/>
        <v>0.3725170000000001</v>
      </c>
      <c r="O119" s="34">
        <f t="shared" si="272"/>
        <v>0.45385099999999995</v>
      </c>
      <c r="P119" s="34">
        <f t="shared" si="270"/>
        <v>0.44387399999999999</v>
      </c>
      <c r="Q119" s="34">
        <f t="shared" si="270"/>
        <v>0.47683800000000004</v>
      </c>
      <c r="R119" s="47"/>
      <c r="S119" s="47"/>
      <c r="AG119" s="47"/>
      <c r="AH119" s="47"/>
      <c r="AI119" s="47"/>
      <c r="AJ119" s="47"/>
      <c r="AK119" s="47"/>
      <c r="AL119" s="47"/>
      <c r="AM119" s="47"/>
      <c r="AN119" s="47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  <c r="CA119" s="33"/>
      <c r="CB119" s="33"/>
      <c r="CC119" s="33"/>
      <c r="CD119" s="33"/>
      <c r="CE119" s="33"/>
      <c r="CF119" s="33"/>
      <c r="CG119" s="33"/>
      <c r="CH119" s="33"/>
      <c r="CI119" s="33"/>
      <c r="CJ119" s="33"/>
      <c r="CK119" s="33"/>
      <c r="CL119" s="33"/>
      <c r="CM119" s="33"/>
      <c r="CN119" s="33"/>
      <c r="CR119" s="39"/>
      <c r="CS119" s="39"/>
      <c r="CT119" s="39"/>
      <c r="CU119" s="39"/>
      <c r="CV119" s="39"/>
    </row>
    <row r="120" spans="1:100">
      <c r="A120" s="31" t="s">
        <v>109</v>
      </c>
      <c r="B120" s="29" t="s">
        <v>39</v>
      </c>
      <c r="C120" s="34">
        <f t="shared" ref="C120:O120" si="273">SUMIF($C$1:$MX$1,C$100,$C22:$MX22)</f>
        <v>4.7058999999999997E-2</v>
      </c>
      <c r="D120" s="34">
        <f t="shared" si="273"/>
        <v>0.140047</v>
      </c>
      <c r="E120" s="34">
        <f t="shared" si="273"/>
        <v>0.23303500000000002</v>
      </c>
      <c r="F120" s="34">
        <f t="shared" si="273"/>
        <v>0.32602300000000001</v>
      </c>
      <c r="G120" s="34">
        <f t="shared" si="273"/>
        <v>0.41901099999999997</v>
      </c>
      <c r="H120" s="34">
        <f t="shared" si="273"/>
        <v>0.51199899999999998</v>
      </c>
      <c r="I120" s="34">
        <f t="shared" si="273"/>
        <v>0.60498699999999994</v>
      </c>
      <c r="J120" s="34">
        <f t="shared" si="273"/>
        <v>0.69797500000000001</v>
      </c>
      <c r="K120" s="34">
        <f t="shared" si="273"/>
        <v>0.79096299999999997</v>
      </c>
      <c r="L120" s="34">
        <f t="shared" si="273"/>
        <v>0.88395100000000004</v>
      </c>
      <c r="M120" s="34">
        <f t="shared" si="273"/>
        <v>0.976939</v>
      </c>
      <c r="N120" s="34">
        <f t="shared" si="273"/>
        <v>1.0699270000000001</v>
      </c>
      <c r="O120" s="34">
        <f t="shared" si="273"/>
        <v>1.1629150000000001</v>
      </c>
      <c r="P120" s="34">
        <f t="shared" si="270"/>
        <v>1.255903</v>
      </c>
      <c r="Q120" s="34">
        <f t="shared" si="270"/>
        <v>1.3488910000000001</v>
      </c>
      <c r="R120" s="47"/>
      <c r="S120" s="47"/>
      <c r="AG120" s="47"/>
      <c r="AH120" s="47"/>
      <c r="AI120" s="47"/>
      <c r="AJ120" s="47"/>
      <c r="AK120" s="47"/>
      <c r="AL120" s="47"/>
      <c r="AM120" s="47"/>
      <c r="AN120" s="47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33"/>
      <c r="BX120" s="33"/>
      <c r="BY120" s="33"/>
      <c r="BZ120" s="33"/>
      <c r="CA120" s="33"/>
      <c r="CB120" s="33"/>
      <c r="CC120" s="33"/>
      <c r="CD120" s="33"/>
      <c r="CE120" s="33"/>
      <c r="CF120" s="33"/>
      <c r="CG120" s="33"/>
      <c r="CH120" s="33"/>
      <c r="CI120" s="33"/>
      <c r="CJ120" s="33"/>
      <c r="CK120" s="33"/>
      <c r="CL120" s="33"/>
      <c r="CM120" s="33"/>
      <c r="CN120" s="33"/>
      <c r="CV120" s="39"/>
    </row>
    <row r="121" spans="1:100">
      <c r="A121" s="27" t="s">
        <v>114</v>
      </c>
      <c r="B121" s="28" t="s">
        <v>21</v>
      </c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AO121" s="33"/>
      <c r="AP121" s="33"/>
      <c r="AQ121" s="33"/>
      <c r="CV121" s="39"/>
    </row>
    <row r="122" spans="1:100">
      <c r="A122" s="31" t="s">
        <v>109</v>
      </c>
      <c r="B122" s="28" t="s">
        <v>36</v>
      </c>
      <c r="C122" s="34">
        <f t="shared" ref="C122:O122" si="274">SUMIF($C$1:$MX$1,C$100,$C24:$MX24)</f>
        <v>3.8309999999999997E-2</v>
      </c>
      <c r="D122" s="34">
        <f t="shared" si="274"/>
        <v>0.10079399999999999</v>
      </c>
      <c r="E122" s="34">
        <f t="shared" si="274"/>
        <v>0.16883900000000002</v>
      </c>
      <c r="F122" s="34">
        <f t="shared" si="274"/>
        <v>0.233291</v>
      </c>
      <c r="G122" s="34">
        <f t="shared" si="274"/>
        <v>0.288246</v>
      </c>
      <c r="H122" s="34">
        <f t="shared" si="274"/>
        <v>0.33378900000000006</v>
      </c>
      <c r="I122" s="34">
        <f t="shared" si="274"/>
        <v>0.43480999999999997</v>
      </c>
      <c r="J122" s="34">
        <f t="shared" si="274"/>
        <v>0.49808599999999997</v>
      </c>
      <c r="K122" s="34">
        <f t="shared" si="274"/>
        <v>0.56259599999999998</v>
      </c>
      <c r="L122" s="34">
        <f t="shared" si="274"/>
        <v>0.62803200000000003</v>
      </c>
      <c r="M122" s="34">
        <f t="shared" si="274"/>
        <v>0.69346799999999997</v>
      </c>
      <c r="N122" s="34">
        <f t="shared" si="274"/>
        <v>0.75890400000000013</v>
      </c>
      <c r="O122" s="34">
        <f t="shared" si="274"/>
        <v>0.81821900000000003</v>
      </c>
      <c r="P122" s="34">
        <f t="shared" ref="P122:Q125" si="275">SUMIF($C$1:$MX$1,P$100,$C24:$MX24)</f>
        <v>0.88977600000000001</v>
      </c>
      <c r="Q122" s="34">
        <f t="shared" si="275"/>
        <v>0.95521199999999995</v>
      </c>
      <c r="R122" s="47"/>
      <c r="S122" s="47"/>
      <c r="AG122" s="47"/>
      <c r="AH122" s="47"/>
      <c r="AI122" s="47"/>
      <c r="AJ122" s="47"/>
      <c r="AK122" s="47"/>
      <c r="AL122" s="47"/>
      <c r="AM122" s="47"/>
      <c r="AN122" s="47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33"/>
      <c r="BX122" s="33"/>
      <c r="BY122" s="33"/>
      <c r="BZ122" s="33"/>
      <c r="CA122" s="33"/>
      <c r="CB122" s="33"/>
      <c r="CC122" s="33"/>
      <c r="CD122" s="33"/>
      <c r="CE122" s="33"/>
      <c r="CF122" s="33"/>
      <c r="CG122" s="33"/>
      <c r="CH122" s="33"/>
      <c r="CI122" s="33"/>
      <c r="CJ122" s="33"/>
      <c r="CK122" s="33"/>
      <c r="CL122" s="33"/>
      <c r="CM122" s="33"/>
      <c r="CN122" s="33"/>
      <c r="CR122" s="38"/>
      <c r="CS122" s="38"/>
      <c r="CT122" s="38"/>
      <c r="CU122" s="38"/>
      <c r="CV122" s="39"/>
    </row>
    <row r="123" spans="1:100">
      <c r="A123" s="31" t="s">
        <v>109</v>
      </c>
      <c r="B123" s="28" t="s">
        <v>37</v>
      </c>
      <c r="C123" s="34">
        <f t="shared" ref="C123:O123" si="276">SUMIF($C$1:$MX$1,C$100,$C25:$MX25)</f>
        <v>2.0566999999999998E-2</v>
      </c>
      <c r="D123" s="34">
        <f t="shared" si="276"/>
        <v>7.4195000000000011E-2</v>
      </c>
      <c r="E123" s="34">
        <f t="shared" si="276"/>
        <v>0.12226200000000001</v>
      </c>
      <c r="F123" s="34">
        <f t="shared" si="276"/>
        <v>0.17392200000000002</v>
      </c>
      <c r="G123" s="34">
        <f t="shared" si="276"/>
        <v>0.23507900000000004</v>
      </c>
      <c r="H123" s="34">
        <f t="shared" si="276"/>
        <v>0.30863099999999999</v>
      </c>
      <c r="I123" s="34">
        <f t="shared" si="276"/>
        <v>0.32119700000000001</v>
      </c>
      <c r="J123" s="34">
        <f t="shared" si="276"/>
        <v>0.38128699999999999</v>
      </c>
      <c r="K123" s="34">
        <f t="shared" si="276"/>
        <v>0.42517700000000008</v>
      </c>
      <c r="L123" s="34">
        <f t="shared" si="276"/>
        <v>0.47585299999999997</v>
      </c>
      <c r="M123" s="34">
        <f t="shared" si="276"/>
        <v>0.52652900000000002</v>
      </c>
      <c r="N123" s="34">
        <f t="shared" si="276"/>
        <v>0.57720499999999997</v>
      </c>
      <c r="O123" s="34">
        <f t="shared" si="276"/>
        <v>0.6339189999999999</v>
      </c>
      <c r="P123" s="34">
        <f t="shared" si="275"/>
        <v>0.67855700000000008</v>
      </c>
      <c r="Q123" s="34">
        <f t="shared" si="275"/>
        <v>0.72923300000000002</v>
      </c>
      <c r="R123" s="47"/>
      <c r="S123" s="47" t="s">
        <v>154</v>
      </c>
      <c r="AG123" s="47"/>
      <c r="AH123" s="47"/>
      <c r="AI123" s="47"/>
      <c r="AJ123" s="47"/>
      <c r="AK123" s="47"/>
      <c r="AL123" s="47"/>
      <c r="AM123" s="47"/>
      <c r="AN123" s="47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33"/>
      <c r="BX123" s="33"/>
      <c r="BY123" s="33"/>
      <c r="BZ123" s="33"/>
      <c r="CA123" s="33"/>
      <c r="CB123" s="33"/>
      <c r="CC123" s="33"/>
      <c r="CD123" s="33"/>
      <c r="CE123" s="33"/>
      <c r="CF123" s="33"/>
      <c r="CG123" s="33"/>
      <c r="CH123" s="33"/>
      <c r="CI123" s="33"/>
      <c r="CJ123" s="33"/>
      <c r="CK123" s="33"/>
      <c r="CL123" s="33"/>
      <c r="CM123" s="33"/>
      <c r="CN123" s="33"/>
      <c r="CR123" s="38"/>
      <c r="CS123" s="38"/>
      <c r="CT123" s="38"/>
      <c r="CU123" s="38"/>
      <c r="CV123" s="39"/>
    </row>
    <row r="124" spans="1:100">
      <c r="A124" s="31" t="s">
        <v>109</v>
      </c>
      <c r="B124" s="28" t="s">
        <v>38</v>
      </c>
      <c r="C124" s="34">
        <f t="shared" ref="C124:O124" si="277">SUMIF($C$1:$MX$1,C$100,$C26:$MX26)</f>
        <v>1.5342000000000001E-2</v>
      </c>
      <c r="D124" s="34">
        <f t="shared" si="277"/>
        <v>4.8306000000000002E-2</v>
      </c>
      <c r="E124" s="34">
        <f t="shared" si="277"/>
        <v>8.1270000000000009E-2</v>
      </c>
      <c r="F124" s="34">
        <f t="shared" si="277"/>
        <v>0.11423399999999999</v>
      </c>
      <c r="G124" s="34">
        <f t="shared" si="277"/>
        <v>0.147198</v>
      </c>
      <c r="H124" s="34">
        <f t="shared" si="277"/>
        <v>0.17152500000000004</v>
      </c>
      <c r="I124" s="34">
        <f t="shared" si="277"/>
        <v>0.21266800000000002</v>
      </c>
      <c r="J124" s="34">
        <f t="shared" si="277"/>
        <v>0.23491099999999998</v>
      </c>
      <c r="K124" s="34">
        <f t="shared" si="277"/>
        <v>0.27905400000000002</v>
      </c>
      <c r="L124" s="34">
        <f t="shared" si="277"/>
        <v>0.31201800000000002</v>
      </c>
      <c r="M124" s="34">
        <f t="shared" si="277"/>
        <v>0.34498200000000001</v>
      </c>
      <c r="N124" s="34">
        <f t="shared" si="277"/>
        <v>0.37794600000000012</v>
      </c>
      <c r="O124" s="34">
        <f t="shared" si="277"/>
        <v>0.41099299999999994</v>
      </c>
      <c r="P124" s="34">
        <f t="shared" si="275"/>
        <v>0.44387399999999999</v>
      </c>
      <c r="Q124" s="34">
        <f t="shared" si="275"/>
        <v>0.47683800000000004</v>
      </c>
      <c r="R124" s="47"/>
      <c r="S124" s="47"/>
      <c r="AG124" s="47"/>
      <c r="AH124" s="47"/>
      <c r="AI124" s="47"/>
      <c r="AJ124" s="47"/>
      <c r="AK124" s="47"/>
      <c r="AL124" s="47"/>
      <c r="AM124" s="47"/>
      <c r="AN124" s="47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33"/>
      <c r="BX124" s="33"/>
      <c r="BY124" s="33"/>
      <c r="BZ124" s="33"/>
      <c r="CA124" s="33"/>
      <c r="CB124" s="33"/>
      <c r="CC124" s="33"/>
      <c r="CD124" s="33"/>
      <c r="CE124" s="33"/>
      <c r="CF124" s="33"/>
      <c r="CG124" s="33"/>
      <c r="CH124" s="33"/>
      <c r="CI124" s="33"/>
      <c r="CJ124" s="33"/>
      <c r="CK124" s="33"/>
      <c r="CL124" s="33"/>
      <c r="CM124" s="33"/>
      <c r="CN124" s="33"/>
      <c r="CS124" s="38"/>
      <c r="CV124" s="39"/>
    </row>
    <row r="125" spans="1:100">
      <c r="A125" s="31" t="s">
        <v>109</v>
      </c>
      <c r="B125" s="29" t="s">
        <v>39</v>
      </c>
      <c r="C125" s="34">
        <f t="shared" ref="C125:O125" si="278">SUMIF($C$1:$MX$1,C$100,$C27:$MX27)</f>
        <v>4.7058999999999997E-2</v>
      </c>
      <c r="D125" s="34">
        <f t="shared" si="278"/>
        <v>0.140047</v>
      </c>
      <c r="E125" s="34">
        <f t="shared" si="278"/>
        <v>0.23303500000000002</v>
      </c>
      <c r="F125" s="34">
        <f t="shared" si="278"/>
        <v>0.32602300000000001</v>
      </c>
      <c r="G125" s="34">
        <f t="shared" si="278"/>
        <v>0.41901099999999997</v>
      </c>
      <c r="H125" s="34">
        <f t="shared" si="278"/>
        <v>0.51199899999999998</v>
      </c>
      <c r="I125" s="34">
        <f t="shared" si="278"/>
        <v>0.60498699999999994</v>
      </c>
      <c r="J125" s="34">
        <f t="shared" si="278"/>
        <v>0.70144200000000001</v>
      </c>
      <c r="K125" s="34">
        <f t="shared" si="278"/>
        <v>0.79096299999999997</v>
      </c>
      <c r="L125" s="34">
        <f t="shared" si="278"/>
        <v>0.88395100000000004</v>
      </c>
      <c r="M125" s="34">
        <f t="shared" si="278"/>
        <v>0.976939</v>
      </c>
      <c r="N125" s="34">
        <f t="shared" si="278"/>
        <v>1.0699270000000001</v>
      </c>
      <c r="O125" s="34">
        <f t="shared" si="278"/>
        <v>1.1629150000000001</v>
      </c>
      <c r="P125" s="34">
        <f t="shared" si="275"/>
        <v>1.255903</v>
      </c>
      <c r="Q125" s="34">
        <f t="shared" si="275"/>
        <v>1.3488910000000001</v>
      </c>
      <c r="R125" s="47"/>
      <c r="S125" s="47"/>
      <c r="AG125" s="47"/>
      <c r="AH125" s="47"/>
      <c r="AI125" s="47"/>
      <c r="AJ125" s="47"/>
      <c r="AK125" s="47"/>
      <c r="AL125" s="47"/>
      <c r="AM125" s="47"/>
      <c r="AN125" s="47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33"/>
      <c r="CV125" s="39"/>
    </row>
    <row r="126" spans="1:100">
      <c r="A126" s="27" t="s">
        <v>114</v>
      </c>
      <c r="B126" s="28" t="s">
        <v>49</v>
      </c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AO126" s="33"/>
      <c r="AP126" s="33"/>
      <c r="AQ126" s="33"/>
      <c r="CV126" s="39"/>
    </row>
    <row r="127" spans="1:100">
      <c r="A127" s="31" t="s">
        <v>109</v>
      </c>
      <c r="B127" s="28" t="s">
        <v>36</v>
      </c>
      <c r="C127" s="34">
        <f t="shared" ref="C127:O127" si="279">SUMIF($C$1:$MX$1,C$100,$C29:$MX29)</f>
        <v>3.8849999999999996E-2</v>
      </c>
      <c r="D127" s="34">
        <f t="shared" si="279"/>
        <v>0.101461</v>
      </c>
      <c r="E127" s="34">
        <f t="shared" si="279"/>
        <v>0.16883900000000002</v>
      </c>
      <c r="F127" s="34">
        <f t="shared" si="279"/>
        <v>0.23494199999999998</v>
      </c>
      <c r="G127" s="34">
        <f t="shared" si="279"/>
        <v>0.27921299999999999</v>
      </c>
      <c r="H127" s="34">
        <f t="shared" si="279"/>
        <v>0.319824</v>
      </c>
      <c r="I127" s="34">
        <f t="shared" si="279"/>
        <v>0.44486399999999998</v>
      </c>
      <c r="J127" s="34">
        <f t="shared" si="279"/>
        <v>0.52316999999999991</v>
      </c>
      <c r="K127" s="34">
        <f t="shared" si="279"/>
        <v>0.56259599999999998</v>
      </c>
      <c r="L127" s="34">
        <f t="shared" si="279"/>
        <v>0.62803200000000003</v>
      </c>
      <c r="M127" s="34">
        <f t="shared" si="279"/>
        <v>0.69346799999999997</v>
      </c>
      <c r="N127" s="34">
        <f t="shared" si="279"/>
        <v>0.75314900000000007</v>
      </c>
      <c r="O127" s="34">
        <f t="shared" si="279"/>
        <v>0.81205499999999997</v>
      </c>
      <c r="P127" s="34">
        <f t="shared" ref="P127:Q130" si="280">SUMIF($C$1:$MX$1,P$100,$C29:$MX29)</f>
        <v>0.88977600000000001</v>
      </c>
      <c r="Q127" s="34">
        <f t="shared" si="280"/>
        <v>0.95521199999999995</v>
      </c>
      <c r="R127" s="47"/>
      <c r="S127" s="47"/>
      <c r="AG127" s="47"/>
      <c r="AH127" s="47"/>
      <c r="AI127" s="47"/>
      <c r="AJ127" s="47"/>
      <c r="AK127" s="47"/>
      <c r="AL127" s="47"/>
      <c r="AM127" s="47"/>
      <c r="AN127" s="47"/>
      <c r="AO127" s="33"/>
      <c r="AP127" s="33"/>
      <c r="AQ127" s="33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R127" s="38"/>
      <c r="CS127" s="38"/>
      <c r="CT127" s="38"/>
      <c r="CU127" s="38"/>
      <c r="CV127" s="39"/>
    </row>
    <row r="128" spans="1:100">
      <c r="A128" s="31" t="s">
        <v>109</v>
      </c>
      <c r="B128" s="28" t="s">
        <v>37</v>
      </c>
      <c r="C128" s="34">
        <f t="shared" ref="C128:O128" si="281">SUMIF($C$1:$MX$1,C$100,$C30:$MX30)</f>
        <v>2.0010999999999998E-2</v>
      </c>
      <c r="D128" s="34">
        <f t="shared" si="281"/>
        <v>7.412100000000002E-2</v>
      </c>
      <c r="E128" s="34">
        <f t="shared" si="281"/>
        <v>0.12226200000000001</v>
      </c>
      <c r="F128" s="34">
        <f t="shared" si="281"/>
        <v>0.17679300000000003</v>
      </c>
      <c r="G128" s="34">
        <f t="shared" si="281"/>
        <v>0.27068200000000003</v>
      </c>
      <c r="H128" s="34">
        <f t="shared" si="281"/>
        <v>0.35783399999999999</v>
      </c>
      <c r="I128" s="34">
        <f t="shared" si="281"/>
        <v>0.31101899999999999</v>
      </c>
      <c r="J128" s="34">
        <f t="shared" si="281"/>
        <v>0.35678699999999997</v>
      </c>
      <c r="K128" s="34">
        <f t="shared" si="281"/>
        <v>0.42517700000000008</v>
      </c>
      <c r="L128" s="34">
        <f t="shared" si="281"/>
        <v>0.47585299999999997</v>
      </c>
      <c r="M128" s="34">
        <f t="shared" si="281"/>
        <v>0.53146599999999999</v>
      </c>
      <c r="N128" s="34">
        <f t="shared" si="281"/>
        <v>0.5593760000000001</v>
      </c>
      <c r="O128" s="34">
        <f t="shared" si="281"/>
        <v>0.6401659999999999</v>
      </c>
      <c r="P128" s="34">
        <f t="shared" si="280"/>
        <v>0.67855700000000008</v>
      </c>
      <c r="Q128" s="34">
        <f t="shared" si="280"/>
        <v>0.72923300000000002</v>
      </c>
      <c r="R128" s="47"/>
      <c r="S128" s="47"/>
      <c r="AG128" s="47"/>
      <c r="AH128" s="47"/>
      <c r="AI128" s="47"/>
      <c r="AJ128" s="47"/>
      <c r="AK128" s="47"/>
      <c r="AL128" s="47"/>
      <c r="AM128" s="47"/>
      <c r="AN128" s="47"/>
      <c r="AO128" s="33"/>
      <c r="AP128" s="33"/>
      <c r="AQ128" s="33"/>
      <c r="BI128" s="40"/>
      <c r="BJ128" s="40"/>
      <c r="BK128" s="40"/>
      <c r="BL128" s="40"/>
      <c r="BM128" s="40"/>
      <c r="BN128" s="40"/>
      <c r="BO128" s="40"/>
      <c r="BP128" s="40"/>
      <c r="BQ128" s="40"/>
      <c r="BR128" s="40"/>
      <c r="BS128" s="40"/>
      <c r="BT128" s="40"/>
      <c r="BU128" s="40"/>
      <c r="BV128" s="40"/>
      <c r="BW128" s="40"/>
      <c r="BX128" s="40"/>
      <c r="BY128" s="40"/>
      <c r="BZ128" s="40"/>
      <c r="CA128" s="40"/>
      <c r="CB128" s="40"/>
      <c r="CC128" s="40"/>
      <c r="CD128" s="40"/>
      <c r="CE128" s="40"/>
      <c r="CF128" s="40"/>
      <c r="CG128" s="40"/>
      <c r="CH128" s="40"/>
      <c r="CI128" s="40"/>
      <c r="CJ128" s="40"/>
      <c r="CK128" s="40"/>
      <c r="CR128" s="38"/>
      <c r="CS128" s="38"/>
      <c r="CT128" s="38"/>
      <c r="CU128" s="38"/>
      <c r="CV128" s="39"/>
    </row>
    <row r="129" spans="1:100">
      <c r="A129" s="31" t="s">
        <v>109</v>
      </c>
      <c r="B129" s="28" t="s">
        <v>38</v>
      </c>
      <c r="C129" s="34">
        <f t="shared" ref="C129:O129" si="282">SUMIF($C$1:$MX$1,C$100,$C31:$MX31)</f>
        <v>1.5358E-2</v>
      </c>
      <c r="D129" s="34">
        <f t="shared" si="282"/>
        <v>4.8394999999999994E-2</v>
      </c>
      <c r="E129" s="34">
        <f t="shared" si="282"/>
        <v>8.1270000000000009E-2</v>
      </c>
      <c r="F129" s="34">
        <f t="shared" si="282"/>
        <v>0.10971199999999999</v>
      </c>
      <c r="G129" s="34">
        <f t="shared" si="282"/>
        <v>0.120628</v>
      </c>
      <c r="H129" s="34">
        <f t="shared" si="282"/>
        <v>0.13900300000000002</v>
      </c>
      <c r="I129" s="34">
        <f t="shared" si="282"/>
        <v>0.21593399999999999</v>
      </c>
      <c r="J129" s="34">
        <f t="shared" si="282"/>
        <v>0.24167499999999997</v>
      </c>
      <c r="K129" s="34">
        <f t="shared" si="282"/>
        <v>0.27905400000000002</v>
      </c>
      <c r="L129" s="34">
        <f t="shared" si="282"/>
        <v>0.31201800000000002</v>
      </c>
      <c r="M129" s="34">
        <f t="shared" si="282"/>
        <v>0.34540199999999999</v>
      </c>
      <c r="N129" s="34">
        <f t="shared" si="282"/>
        <v>0.40737899999999999</v>
      </c>
      <c r="O129" s="34">
        <f t="shared" si="282"/>
        <v>0.41675499999999999</v>
      </c>
      <c r="P129" s="34">
        <f t="shared" si="280"/>
        <v>0.44387399999999999</v>
      </c>
      <c r="Q129" s="34">
        <f t="shared" si="280"/>
        <v>0.47683800000000004</v>
      </c>
      <c r="R129" s="47"/>
      <c r="S129" s="47"/>
      <c r="AG129" s="47"/>
      <c r="AH129" s="47"/>
      <c r="AI129" s="47"/>
      <c r="AJ129" s="47"/>
      <c r="AK129" s="47"/>
      <c r="AL129" s="47"/>
      <c r="AM129" s="47"/>
      <c r="AN129" s="47"/>
      <c r="AO129" s="33"/>
      <c r="AP129" s="33"/>
      <c r="AQ129" s="33"/>
      <c r="BI129" s="40"/>
      <c r="BJ129" s="40"/>
      <c r="BK129" s="40"/>
      <c r="BL129" s="40"/>
      <c r="BM129" s="40"/>
      <c r="BN129" s="40"/>
      <c r="BO129" s="40"/>
      <c r="BP129" s="40"/>
      <c r="BQ129" s="40"/>
      <c r="BR129" s="40"/>
      <c r="BS129" s="40"/>
      <c r="BT129" s="40"/>
      <c r="BU129" s="40"/>
      <c r="BV129" s="40"/>
      <c r="BW129" s="40"/>
      <c r="BX129" s="40"/>
      <c r="BY129" s="40"/>
      <c r="BZ129" s="40"/>
      <c r="CA129" s="40"/>
      <c r="CB129" s="40"/>
      <c r="CC129" s="40"/>
      <c r="CD129" s="40"/>
      <c r="CE129" s="40"/>
      <c r="CF129" s="40"/>
      <c r="CG129" s="40"/>
      <c r="CH129" s="40"/>
      <c r="CI129" s="40"/>
      <c r="CJ129" s="40"/>
      <c r="CK129" s="40"/>
      <c r="CS129" s="38"/>
      <c r="CV129" s="39"/>
    </row>
    <row r="130" spans="1:100">
      <c r="A130" s="31" t="s">
        <v>109</v>
      </c>
      <c r="B130" s="29" t="s">
        <v>39</v>
      </c>
      <c r="C130" s="34">
        <f t="shared" ref="C130:O130" si="283">SUMIF($C$1:$MX$1,C$100,$C32:$MX32)</f>
        <v>4.7058999999999997E-2</v>
      </c>
      <c r="D130" s="34">
        <f t="shared" si="283"/>
        <v>0.13936499999999999</v>
      </c>
      <c r="E130" s="34">
        <f t="shared" si="283"/>
        <v>0.23303500000000002</v>
      </c>
      <c r="F130" s="34">
        <f t="shared" si="283"/>
        <v>0.32602300000000001</v>
      </c>
      <c r="G130" s="34">
        <f t="shared" si="283"/>
        <v>0.41901099999999997</v>
      </c>
      <c r="H130" s="34">
        <f t="shared" si="283"/>
        <v>0.51199899999999998</v>
      </c>
      <c r="I130" s="34">
        <f t="shared" si="283"/>
        <v>0.60184499999999996</v>
      </c>
      <c r="J130" s="34">
        <f t="shared" si="283"/>
        <v>0.69409399999999999</v>
      </c>
      <c r="K130" s="34">
        <f t="shared" si="283"/>
        <v>0.79096299999999997</v>
      </c>
      <c r="L130" s="34">
        <f t="shared" si="283"/>
        <v>0.88395100000000004</v>
      </c>
      <c r="M130" s="34">
        <f t="shared" si="283"/>
        <v>0.97158200000000006</v>
      </c>
      <c r="N130" s="34">
        <f t="shared" si="283"/>
        <v>1.0640780000000001</v>
      </c>
      <c r="O130" s="34">
        <f t="shared" si="283"/>
        <v>1.15707</v>
      </c>
      <c r="P130" s="34">
        <f t="shared" si="280"/>
        <v>1.255903</v>
      </c>
      <c r="Q130" s="34">
        <f t="shared" si="280"/>
        <v>1.3488910000000001</v>
      </c>
      <c r="R130" s="47"/>
      <c r="S130" s="47"/>
      <c r="AG130" s="47"/>
      <c r="AH130" s="47"/>
      <c r="AI130" s="47"/>
      <c r="AJ130" s="47"/>
      <c r="AK130" s="47"/>
      <c r="AL130" s="47"/>
      <c r="AM130" s="47"/>
      <c r="AN130" s="47"/>
      <c r="AO130" s="33"/>
      <c r="AP130" s="33"/>
      <c r="AQ130" s="33"/>
      <c r="BI130" s="40"/>
      <c r="BJ130" s="40"/>
      <c r="BK130" s="40"/>
      <c r="BL130" s="40"/>
      <c r="BM130" s="40"/>
      <c r="BN130" s="40"/>
      <c r="BO130" s="40"/>
      <c r="BP130" s="40"/>
      <c r="BQ130" s="40"/>
      <c r="BR130" s="40"/>
      <c r="BS130" s="40"/>
      <c r="BT130" s="40"/>
      <c r="BU130" s="40"/>
      <c r="BV130" s="40"/>
      <c r="BW130" s="40"/>
      <c r="BX130" s="40"/>
      <c r="BY130" s="40"/>
      <c r="BZ130" s="40"/>
      <c r="CA130" s="40"/>
      <c r="CB130" s="40"/>
      <c r="CC130" s="40"/>
      <c r="CD130" s="40"/>
      <c r="CE130" s="40"/>
      <c r="CF130" s="40"/>
      <c r="CG130" s="40"/>
      <c r="CH130" s="40"/>
      <c r="CI130" s="40"/>
      <c r="CJ130" s="40"/>
      <c r="CK130" s="40"/>
      <c r="CV130" s="39"/>
    </row>
    <row r="131" spans="1:100">
      <c r="A131" s="27" t="s">
        <v>115</v>
      </c>
      <c r="Q131" s="321"/>
      <c r="BI131" s="40"/>
      <c r="BJ131" s="40"/>
      <c r="BK131" s="40"/>
      <c r="BL131" s="40"/>
      <c r="BM131" s="40"/>
      <c r="BN131" s="40"/>
      <c r="BO131" s="40"/>
      <c r="BP131" s="40"/>
      <c r="BQ131" s="40"/>
      <c r="BR131" s="40"/>
      <c r="BS131" s="40"/>
      <c r="BT131" s="40"/>
      <c r="BU131" s="40"/>
      <c r="BV131" s="40"/>
      <c r="BW131" s="40"/>
      <c r="BX131" s="40"/>
      <c r="BY131" s="40"/>
      <c r="BZ131" s="40"/>
      <c r="CA131" s="40"/>
      <c r="CB131" s="40"/>
      <c r="CC131" s="40"/>
      <c r="CD131" s="40"/>
      <c r="CE131" s="40"/>
      <c r="CF131" s="40"/>
      <c r="CG131" s="40"/>
      <c r="CH131" s="40"/>
      <c r="CI131" s="40"/>
      <c r="CJ131" s="40"/>
      <c r="CK131" s="40"/>
      <c r="CV131" s="39"/>
    </row>
    <row r="132" spans="1:100">
      <c r="A132" s="27" t="s">
        <v>118</v>
      </c>
      <c r="B132" s="29"/>
      <c r="Q132" s="321"/>
      <c r="BI132" s="40"/>
      <c r="BJ132" s="40"/>
      <c r="BK132" s="40"/>
      <c r="BL132" s="40"/>
      <c r="BM132" s="40"/>
      <c r="BN132" s="40"/>
      <c r="BO132" s="40"/>
      <c r="BP132" s="40"/>
      <c r="BQ132" s="40"/>
      <c r="BR132" s="40"/>
      <c r="BS132" s="40"/>
      <c r="BT132" s="40"/>
      <c r="BU132" s="40"/>
      <c r="BV132" s="40"/>
      <c r="BW132" s="40"/>
      <c r="BX132" s="40"/>
      <c r="BY132" s="40"/>
      <c r="BZ132" s="40"/>
      <c r="CA132" s="40"/>
      <c r="CB132" s="40"/>
      <c r="CC132" s="40"/>
      <c r="CD132" s="40"/>
      <c r="CE132" s="40"/>
      <c r="CF132" s="40"/>
      <c r="CG132" s="40"/>
      <c r="CH132" s="40"/>
      <c r="CI132" s="40"/>
      <c r="CJ132" s="40"/>
      <c r="CK132" s="40"/>
      <c r="CV132" s="39"/>
    </row>
    <row r="133" spans="1:100">
      <c r="A133" s="31" t="s">
        <v>109</v>
      </c>
      <c r="B133" s="28" t="s">
        <v>36</v>
      </c>
      <c r="C133" s="48">
        <f>SUMIF($B$106:$B$130,$B133,C$106:C$130)</f>
        <v>0.19208999999999998</v>
      </c>
      <c r="D133" s="48">
        <f t="shared" ref="C133:Q136" si="284">SUMIF($B$106:$B$130,$B133,D$106:D$130)</f>
        <v>0.504637</v>
      </c>
      <c r="E133" s="48">
        <f t="shared" si="284"/>
        <v>0.82751200000000003</v>
      </c>
      <c r="F133" s="48">
        <f t="shared" si="284"/>
        <v>1.145519</v>
      </c>
      <c r="G133" s="48">
        <f t="shared" si="284"/>
        <v>1.383678</v>
      </c>
      <c r="H133" s="48">
        <f t="shared" si="284"/>
        <v>1.5982920000000003</v>
      </c>
      <c r="I133" s="48">
        <f t="shared" si="284"/>
        <v>2.1462430000000001</v>
      </c>
      <c r="J133" s="48">
        <f t="shared" si="284"/>
        <v>2.4876990000000001</v>
      </c>
      <c r="K133" s="48">
        <f t="shared" si="284"/>
        <v>2.7673450000000002</v>
      </c>
      <c r="L133" s="48">
        <f t="shared" si="284"/>
        <v>3.1150199999999999</v>
      </c>
      <c r="M133" s="48">
        <f t="shared" si="284"/>
        <v>3.4310480000000005</v>
      </c>
      <c r="N133" s="48">
        <f t="shared" si="284"/>
        <v>3.7033320000000005</v>
      </c>
      <c r="O133" s="48">
        <f t="shared" si="284"/>
        <v>3.9475980000000002</v>
      </c>
      <c r="P133" s="48">
        <f>SUMIF($B$106:$B$130,$B133,P$106:P$130)</f>
        <v>4.4423919999999999</v>
      </c>
      <c r="Q133" s="48">
        <f>SUMIF($B$106:$B$130,$B133,Q$106:Q$130)</f>
        <v>4.7690799999999998</v>
      </c>
      <c r="R133" s="47"/>
      <c r="S133" s="47"/>
      <c r="AG133" s="47"/>
      <c r="AH133" s="47"/>
      <c r="AI133" s="47"/>
      <c r="AJ133" s="47"/>
      <c r="AK133" s="47"/>
      <c r="AL133" s="47"/>
      <c r="AM133" s="47"/>
      <c r="AN133" s="47"/>
      <c r="BI133" s="40"/>
      <c r="BJ133" s="40"/>
      <c r="BK133" s="40"/>
      <c r="BL133" s="40"/>
      <c r="BM133" s="40"/>
      <c r="BN133" s="40"/>
      <c r="BO133" s="40"/>
      <c r="BP133" s="40"/>
      <c r="BQ133" s="40"/>
      <c r="BR133" s="40"/>
      <c r="BS133" s="40"/>
      <c r="BT133" s="40"/>
      <c r="BU133" s="40"/>
      <c r="BV133" s="40"/>
      <c r="BW133" s="40"/>
      <c r="BX133" s="40"/>
      <c r="BY133" s="40"/>
      <c r="BZ133" s="40"/>
      <c r="CA133" s="40"/>
      <c r="CB133" s="40"/>
      <c r="CC133" s="40"/>
      <c r="CD133" s="40"/>
      <c r="CE133" s="40"/>
      <c r="CF133" s="40"/>
      <c r="CG133" s="40"/>
      <c r="CH133" s="40"/>
      <c r="CI133" s="40"/>
      <c r="CJ133" s="40"/>
      <c r="CK133" s="40"/>
      <c r="CV133" s="39"/>
    </row>
    <row r="134" spans="1:100">
      <c r="A134" s="31" t="s">
        <v>109</v>
      </c>
      <c r="B134" s="28" t="s">
        <v>37</v>
      </c>
      <c r="C134" s="48">
        <f>SUMIF($B$106:$B$130,$B134,C$106:C$130)</f>
        <v>0.10227899999999999</v>
      </c>
      <c r="D134" s="48">
        <f t="shared" si="284"/>
        <v>0.37090100000000004</v>
      </c>
      <c r="E134" s="48">
        <f t="shared" si="284"/>
        <v>0.62799300000000002</v>
      </c>
      <c r="F134" s="48">
        <f t="shared" si="284"/>
        <v>0.89506799999999997</v>
      </c>
      <c r="G134" s="48">
        <f t="shared" si="284"/>
        <v>1.3392270000000002</v>
      </c>
      <c r="H134" s="48">
        <f t="shared" si="284"/>
        <v>1.7007150000000002</v>
      </c>
      <c r="I134" s="48">
        <f t="shared" si="284"/>
        <v>1.6690430000000001</v>
      </c>
      <c r="J134" s="48">
        <f t="shared" si="284"/>
        <v>1.9138220000000001</v>
      </c>
      <c r="K134" s="48">
        <f t="shared" si="284"/>
        <v>2.1983230000000002</v>
      </c>
      <c r="L134" s="48">
        <f t="shared" si="284"/>
        <v>2.4098249999999997</v>
      </c>
      <c r="M134" s="48">
        <f t="shared" si="284"/>
        <v>2.6686209999999999</v>
      </c>
      <c r="N134" s="48">
        <f t="shared" si="284"/>
        <v>2.9424140000000003</v>
      </c>
      <c r="O134" s="48">
        <f t="shared" si="284"/>
        <v>3.2460509999999996</v>
      </c>
      <c r="P134" s="48">
        <f t="shared" si="284"/>
        <v>3.3992730000000004</v>
      </c>
      <c r="Q134" s="48">
        <f t="shared" si="284"/>
        <v>3.6531449999999994</v>
      </c>
      <c r="R134" s="47"/>
      <c r="S134" s="47"/>
      <c r="AG134" s="47"/>
      <c r="AH134" s="47"/>
      <c r="AI134" s="47"/>
      <c r="AJ134" s="47"/>
      <c r="AK134" s="47"/>
      <c r="AL134" s="47"/>
      <c r="AM134" s="47"/>
      <c r="AN134" s="47"/>
      <c r="BI134" s="40"/>
      <c r="BJ134" s="40"/>
      <c r="BK134" s="40"/>
      <c r="BL134" s="40"/>
      <c r="BM134" s="40"/>
      <c r="BN134" s="40"/>
      <c r="BO134" s="40"/>
      <c r="BP134" s="40"/>
      <c r="BQ134" s="40"/>
      <c r="BR134" s="40"/>
      <c r="BS134" s="40"/>
      <c r="BT134" s="40"/>
      <c r="BU134" s="40"/>
      <c r="BV134" s="40"/>
      <c r="BW134" s="40"/>
      <c r="BX134" s="40"/>
      <c r="BY134" s="40"/>
      <c r="BZ134" s="40"/>
      <c r="CA134" s="40"/>
      <c r="CB134" s="40"/>
      <c r="CC134" s="40"/>
      <c r="CD134" s="40"/>
      <c r="CE134" s="40"/>
      <c r="CF134" s="40"/>
      <c r="CG134" s="40"/>
      <c r="CH134" s="40"/>
      <c r="CI134" s="40"/>
      <c r="CJ134" s="40"/>
      <c r="CK134" s="40"/>
      <c r="CV134" s="39"/>
    </row>
    <row r="135" spans="1:100">
      <c r="A135" s="31" t="s">
        <v>109</v>
      </c>
      <c r="B135" s="28" t="s">
        <v>38</v>
      </c>
      <c r="C135" s="48">
        <f>SUMIF($B$106:$B$130,$B135,C$106:C$130)</f>
        <v>7.6726000000000003E-2</v>
      </c>
      <c r="D135" s="48">
        <f t="shared" si="284"/>
        <v>0.241619</v>
      </c>
      <c r="E135" s="48">
        <f t="shared" si="284"/>
        <v>0.40635000000000004</v>
      </c>
      <c r="F135" s="48">
        <f t="shared" si="284"/>
        <v>0.56664799999999993</v>
      </c>
      <c r="G135" s="48">
        <f t="shared" si="284"/>
        <v>0.62970999999999999</v>
      </c>
      <c r="H135" s="48">
        <f t="shared" si="284"/>
        <v>0.7903960000000001</v>
      </c>
      <c r="I135" s="48">
        <f t="shared" si="284"/>
        <v>1.0315320000000001</v>
      </c>
      <c r="J135" s="48">
        <f t="shared" si="284"/>
        <v>1.188185</v>
      </c>
      <c r="K135" s="48">
        <f t="shared" si="284"/>
        <v>1.3500619999999999</v>
      </c>
      <c r="L135" s="48">
        <f t="shared" si="284"/>
        <v>1.5504090000000001</v>
      </c>
      <c r="M135" s="48">
        <f t="shared" si="284"/>
        <v>1.7256209999999998</v>
      </c>
      <c r="N135" s="48">
        <f t="shared" si="284"/>
        <v>1.9193640000000005</v>
      </c>
      <c r="O135" s="48">
        <f t="shared" si="284"/>
        <v>2.146503</v>
      </c>
      <c r="P135" s="48">
        <f t="shared" si="284"/>
        <v>2.2193700000000001</v>
      </c>
      <c r="Q135" s="48">
        <f t="shared" si="284"/>
        <v>2.3841900000000003</v>
      </c>
      <c r="R135" s="47"/>
      <c r="S135" s="47"/>
      <c r="AG135" s="47"/>
      <c r="AH135" s="47"/>
      <c r="AI135" s="47"/>
      <c r="AJ135" s="47"/>
      <c r="AK135" s="47"/>
      <c r="AL135" s="47"/>
      <c r="AM135" s="47"/>
      <c r="AN135" s="47"/>
      <c r="BI135" s="40"/>
      <c r="BJ135" s="40"/>
      <c r="BK135" s="40"/>
      <c r="BL135" s="40"/>
      <c r="BM135" s="40"/>
      <c r="BN135" s="40"/>
      <c r="BO135" s="40"/>
      <c r="BP135" s="40"/>
      <c r="BQ135" s="40"/>
      <c r="BR135" s="40"/>
      <c r="BS135" s="40"/>
      <c r="BT135" s="40"/>
      <c r="BU135" s="40"/>
      <c r="BV135" s="40"/>
      <c r="BW135" s="40"/>
      <c r="BX135" s="40"/>
      <c r="BY135" s="40"/>
      <c r="BZ135" s="40"/>
      <c r="CA135" s="40"/>
      <c r="CB135" s="40"/>
      <c r="CC135" s="40"/>
      <c r="CD135" s="40"/>
      <c r="CE135" s="40"/>
      <c r="CF135" s="40"/>
      <c r="CG135" s="40"/>
      <c r="CH135" s="40"/>
      <c r="CI135" s="40"/>
      <c r="CJ135" s="40"/>
      <c r="CK135" s="40"/>
      <c r="CV135" s="39"/>
    </row>
    <row r="136" spans="1:100">
      <c r="A136" s="31" t="s">
        <v>109</v>
      </c>
      <c r="B136" s="29" t="s">
        <v>39</v>
      </c>
      <c r="C136" s="48">
        <f t="shared" si="284"/>
        <v>0.23529499999999998</v>
      </c>
      <c r="D136" s="48">
        <f t="shared" si="284"/>
        <v>0.69955299999999998</v>
      </c>
      <c r="E136" s="48">
        <f t="shared" si="284"/>
        <v>1.1651750000000001</v>
      </c>
      <c r="F136" s="48">
        <f t="shared" si="284"/>
        <v>1.630115</v>
      </c>
      <c r="G136" s="48">
        <f t="shared" si="284"/>
        <v>2.0950549999999999</v>
      </c>
      <c r="H136" s="48">
        <f t="shared" si="284"/>
        <v>2.5599949999999998</v>
      </c>
      <c r="I136" s="48">
        <f t="shared" si="284"/>
        <v>3.0217929999999997</v>
      </c>
      <c r="J136" s="48">
        <f t="shared" si="284"/>
        <v>3.485538</v>
      </c>
      <c r="K136" s="48">
        <f t="shared" si="284"/>
        <v>3.9286990000000004</v>
      </c>
      <c r="L136" s="48">
        <f t="shared" si="284"/>
        <v>4.4197550000000003</v>
      </c>
      <c r="M136" s="48">
        <f t="shared" si="284"/>
        <v>4.8793379999999997</v>
      </c>
      <c r="N136" s="48">
        <f t="shared" si="284"/>
        <v>5.3493460000000006</v>
      </c>
      <c r="O136" s="48">
        <f t="shared" si="284"/>
        <v>5.7900780000000003</v>
      </c>
      <c r="P136" s="48">
        <f t="shared" si="284"/>
        <v>6.279515</v>
      </c>
      <c r="Q136" s="48">
        <f t="shared" si="284"/>
        <v>6.7444550000000003</v>
      </c>
      <c r="R136" s="47"/>
      <c r="S136" s="47"/>
      <c r="AG136" s="47"/>
      <c r="AH136" s="47"/>
      <c r="AI136" s="47"/>
      <c r="AJ136" s="47"/>
      <c r="AK136" s="47"/>
      <c r="AL136" s="47"/>
      <c r="AM136" s="47"/>
      <c r="AN136" s="47"/>
      <c r="BI136" s="40"/>
      <c r="BJ136" s="40"/>
      <c r="BK136" s="40"/>
      <c r="BL136" s="40"/>
      <c r="BM136" s="40"/>
      <c r="BN136" s="40"/>
      <c r="BO136" s="40"/>
      <c r="BP136" s="40"/>
      <c r="BQ136" s="40"/>
      <c r="BR136" s="40"/>
      <c r="BS136" s="40"/>
      <c r="BT136" s="40"/>
      <c r="BU136" s="40"/>
      <c r="BV136" s="40"/>
      <c r="BW136" s="40"/>
      <c r="BX136" s="40"/>
      <c r="BY136" s="40"/>
      <c r="BZ136" s="40"/>
      <c r="CA136" s="40"/>
      <c r="CB136" s="40"/>
      <c r="CC136" s="40"/>
      <c r="CD136" s="40"/>
      <c r="CE136" s="40"/>
      <c r="CF136" s="40"/>
      <c r="CG136" s="40"/>
      <c r="CH136" s="40"/>
      <c r="CI136" s="40"/>
      <c r="CJ136" s="40"/>
      <c r="CK136" s="40"/>
      <c r="CV136" s="39"/>
    </row>
    <row r="137" spans="1:100">
      <c r="A137" s="31" t="s">
        <v>109</v>
      </c>
      <c r="C137" s="40">
        <f>SUM(C133:C136)</f>
        <v>0.60638999999999998</v>
      </c>
      <c r="D137" s="40">
        <f t="shared" ref="D137:L137" si="285">SUM(D133:D136)</f>
        <v>1.81671</v>
      </c>
      <c r="E137" s="40">
        <f t="shared" si="285"/>
        <v>3.0270299999999999</v>
      </c>
      <c r="F137" s="40">
        <f t="shared" si="285"/>
        <v>4.2373499999999993</v>
      </c>
      <c r="G137" s="40">
        <f t="shared" si="285"/>
        <v>5.4476700000000005</v>
      </c>
      <c r="H137" s="40">
        <f t="shared" si="285"/>
        <v>6.6493980000000006</v>
      </c>
      <c r="I137" s="40">
        <f t="shared" si="285"/>
        <v>7.8686110000000005</v>
      </c>
      <c r="J137" s="40">
        <f t="shared" si="285"/>
        <v>9.0752440000000014</v>
      </c>
      <c r="K137" s="40">
        <f t="shared" si="285"/>
        <v>10.244429</v>
      </c>
      <c r="L137" s="40">
        <f t="shared" si="285"/>
        <v>11.495009</v>
      </c>
      <c r="M137" s="40">
        <f>SUM(M133:M136)</f>
        <v>12.704628</v>
      </c>
      <c r="N137" s="40">
        <f>SUM(N133:N136)</f>
        <v>13.914456000000001</v>
      </c>
      <c r="O137" s="40">
        <f>SUM(O133:O136)</f>
        <v>15.130230000000001</v>
      </c>
      <c r="P137" s="40">
        <f>SUM(P133:P136)</f>
        <v>16.34055</v>
      </c>
      <c r="Q137" s="40">
        <f>SUM(Q133:Q136)</f>
        <v>17.55087</v>
      </c>
      <c r="R137" s="47"/>
      <c r="S137" s="47"/>
      <c r="AG137" s="47"/>
      <c r="AH137" s="47"/>
      <c r="AI137" s="47"/>
      <c r="AJ137" s="47"/>
      <c r="AK137" s="47"/>
      <c r="AL137" s="47"/>
      <c r="AM137" s="47"/>
      <c r="AN137" s="47"/>
      <c r="BI137" s="40"/>
      <c r="BJ137" s="40"/>
      <c r="BK137" s="40"/>
      <c r="BL137" s="40"/>
      <c r="BM137" s="40"/>
      <c r="BN137" s="40"/>
      <c r="BO137" s="40"/>
      <c r="BP137" s="40"/>
      <c r="BQ137" s="40"/>
      <c r="BR137" s="40"/>
      <c r="BS137" s="40"/>
      <c r="BT137" s="40"/>
      <c r="BU137" s="40"/>
      <c r="BV137" s="40"/>
      <c r="BW137" s="40"/>
      <c r="BX137" s="40"/>
      <c r="BY137" s="40"/>
      <c r="BZ137" s="40"/>
      <c r="CA137" s="40"/>
      <c r="CB137" s="40"/>
      <c r="CC137" s="40"/>
      <c r="CD137" s="40"/>
      <c r="CE137" s="40"/>
      <c r="CF137" s="40"/>
      <c r="CG137" s="40"/>
      <c r="CH137" s="40"/>
      <c r="CI137" s="40"/>
      <c r="CJ137" s="40"/>
      <c r="CK137" s="40"/>
      <c r="CV137" s="39"/>
    </row>
    <row r="138" spans="1:100">
      <c r="A138" s="27" t="s">
        <v>115</v>
      </c>
      <c r="Q138" s="321"/>
      <c r="BI138" s="40"/>
      <c r="BJ138" s="40"/>
      <c r="BK138" s="40"/>
      <c r="BL138" s="40"/>
      <c r="BM138" s="40"/>
      <c r="BN138" s="40"/>
      <c r="BO138" s="40"/>
      <c r="BP138" s="40"/>
      <c r="BQ138" s="40"/>
      <c r="BR138" s="40"/>
      <c r="BS138" s="40"/>
      <c r="BT138" s="40"/>
      <c r="BU138" s="40"/>
      <c r="BV138" s="40"/>
      <c r="BW138" s="40"/>
      <c r="BX138" s="40"/>
      <c r="BY138" s="40"/>
      <c r="BZ138" s="40"/>
      <c r="CA138" s="40"/>
      <c r="CB138" s="40"/>
      <c r="CC138" s="40"/>
      <c r="CD138" s="40"/>
      <c r="CE138" s="40"/>
      <c r="CF138" s="40"/>
      <c r="CG138" s="40"/>
      <c r="CH138" s="40"/>
      <c r="CI138" s="40"/>
      <c r="CJ138" s="40"/>
      <c r="CK138" s="40"/>
      <c r="CV138" s="39"/>
    </row>
    <row r="139" spans="1:100">
      <c r="A139" s="27" t="s">
        <v>119</v>
      </c>
      <c r="B139" s="28" t="s">
        <v>77</v>
      </c>
      <c r="C139" s="29">
        <v>2006</v>
      </c>
      <c r="D139" s="29">
        <v>2007</v>
      </c>
      <c r="E139" s="29">
        <v>2008</v>
      </c>
      <c r="F139" s="29">
        <v>2009</v>
      </c>
      <c r="G139" s="29">
        <v>2010</v>
      </c>
      <c r="H139" s="29">
        <v>2011</v>
      </c>
      <c r="I139" s="29">
        <v>2012</v>
      </c>
      <c r="J139" s="29">
        <v>2013</v>
      </c>
      <c r="K139" s="29">
        <v>2014</v>
      </c>
      <c r="L139" s="29">
        <v>2015</v>
      </c>
      <c r="M139" s="29">
        <v>2016</v>
      </c>
      <c r="N139" s="29">
        <v>2017</v>
      </c>
      <c r="O139" s="29">
        <v>2018</v>
      </c>
      <c r="P139" s="29">
        <v>2019</v>
      </c>
      <c r="Q139" s="29">
        <v>2020</v>
      </c>
    </row>
    <row r="140" spans="1:100">
      <c r="A140" s="31" t="s">
        <v>109</v>
      </c>
      <c r="B140" s="29"/>
      <c r="C140" s="42">
        <f>SUM(C147:C170)</f>
        <v>203.38844177884616</v>
      </c>
      <c r="D140" s="42">
        <f t="shared" ref="D140:L140" si="286">SUM(D147:D170)</f>
        <v>591.25139062500011</v>
      </c>
      <c r="E140" s="42">
        <f t="shared" si="286"/>
        <v>979.11433947115381</v>
      </c>
      <c r="F140" s="42">
        <f t="shared" si="286"/>
        <v>1366.9772883173077</v>
      </c>
      <c r="G140" s="42">
        <f t="shared" si="286"/>
        <v>1754.8402371634616</v>
      </c>
      <c r="H140" s="42">
        <f t="shared" si="286"/>
        <v>2140.7545494487181</v>
      </c>
      <c r="I140" s="42">
        <f t="shared" si="286"/>
        <v>2530.8301076266025</v>
      </c>
      <c r="J140" s="42">
        <f t="shared" si="286"/>
        <v>2919.5521731474355</v>
      </c>
      <c r="K140" s="42">
        <f t="shared" si="286"/>
        <v>3305.3809072499998</v>
      </c>
      <c r="L140" s="42">
        <f t="shared" si="286"/>
        <v>3694.3587381490388</v>
      </c>
      <c r="M140" s="42">
        <f>SUM(M147:M170)</f>
        <v>4082.0121332884619</v>
      </c>
      <c r="N140" s="42">
        <f>SUM(N147:N170)</f>
        <v>4469.874507346155</v>
      </c>
      <c r="O140" s="42">
        <f>SUM(O147:O170)</f>
        <v>4857.7438279326925</v>
      </c>
      <c r="P140" s="42">
        <f>SUM(P147:P170)</f>
        <v>5245.6067767788463</v>
      </c>
      <c r="Q140" s="42">
        <f>SUM(Q147:Q170)</f>
        <v>2800.5739066105766</v>
      </c>
      <c r="R140" s="47"/>
      <c r="S140" s="47"/>
      <c r="AG140" s="47"/>
      <c r="AH140" s="47"/>
      <c r="AI140" s="47"/>
      <c r="AJ140" s="47"/>
      <c r="AK140" s="47"/>
      <c r="AL140" s="47"/>
      <c r="AM140" s="47"/>
      <c r="AN140" s="47"/>
      <c r="CR140" s="333"/>
      <c r="CS140" s="327"/>
      <c r="CT140" s="333"/>
      <c r="CU140" s="327"/>
      <c r="CV140" s="327"/>
    </row>
    <row r="141" spans="1:100">
      <c r="A141" s="27" t="s">
        <v>114</v>
      </c>
      <c r="B141" s="28" t="s">
        <v>31</v>
      </c>
      <c r="Q141" s="321"/>
      <c r="CR141" s="334"/>
      <c r="CS141" s="328"/>
      <c r="CT141" s="334"/>
      <c r="CU141" s="328"/>
      <c r="CV141" s="328"/>
    </row>
    <row r="142" spans="1:100">
      <c r="A142" s="31" t="s">
        <v>109</v>
      </c>
      <c r="B142" s="28" t="s">
        <v>36</v>
      </c>
      <c r="C142" s="33">
        <f>SUMIF($C$1:$MX$1,C$100,$C37:$MX37)</f>
        <v>1.0288268493589743</v>
      </c>
      <c r="D142" s="33">
        <f t="shared" ref="D142:O142" si="287">SUMIF($C$1:$MX$1,D$100,$C37:$MX37)</f>
        <v>2.4908529455128203</v>
      </c>
      <c r="E142" s="33">
        <f t="shared" si="287"/>
        <v>3.9528790416666664</v>
      </c>
      <c r="F142" s="33">
        <f t="shared" si="287"/>
        <v>5.4149051378205133</v>
      </c>
      <c r="G142" s="33">
        <f t="shared" si="287"/>
        <v>6.8769312339743589</v>
      </c>
      <c r="H142" s="33">
        <f t="shared" si="287"/>
        <v>8.3389573301282063</v>
      </c>
      <c r="I142" s="33">
        <f t="shared" si="287"/>
        <v>9.8009834262820501</v>
      </c>
      <c r="J142" s="33">
        <f t="shared" si="287"/>
        <v>11.263009522435897</v>
      </c>
      <c r="K142" s="33">
        <f t="shared" si="287"/>
        <v>12.725035618589743</v>
      </c>
      <c r="L142" s="33">
        <f t="shared" si="287"/>
        <v>14.18706171474359</v>
      </c>
      <c r="M142" s="33">
        <f t="shared" si="287"/>
        <v>15.649087810897434</v>
      </c>
      <c r="N142" s="33">
        <f t="shared" si="287"/>
        <v>18.191818326923077</v>
      </c>
      <c r="O142" s="33">
        <f t="shared" si="287"/>
        <v>18.215406224358972</v>
      </c>
      <c r="P142" s="33">
        <f t="shared" ref="P142:Q145" si="288">SUMIF($C$1:$MX$1,P$100,$C37:$MX37)</f>
        <v>21.307211211538458</v>
      </c>
      <c r="Q142" s="33">
        <f t="shared" si="288"/>
        <v>0</v>
      </c>
      <c r="R142" s="47"/>
      <c r="S142" s="47"/>
      <c r="AG142" s="47"/>
      <c r="AH142" s="47"/>
      <c r="AI142" s="47"/>
      <c r="AJ142" s="47"/>
      <c r="AK142" s="47"/>
      <c r="AL142" s="47"/>
      <c r="AM142" s="47"/>
      <c r="AN142" s="47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  <c r="BN142" s="33"/>
      <c r="BO142" s="33"/>
      <c r="BP142" s="33"/>
      <c r="BQ142" s="33"/>
      <c r="BR142" s="33"/>
      <c r="BS142" s="33"/>
      <c r="BT142" s="33"/>
      <c r="BU142" s="33"/>
      <c r="BV142" s="33"/>
      <c r="BW142" s="33"/>
      <c r="BX142" s="33"/>
      <c r="BY142" s="33"/>
      <c r="BZ142" s="33"/>
      <c r="CA142" s="33"/>
      <c r="CB142" s="33"/>
      <c r="CC142" s="33"/>
      <c r="CD142" s="33"/>
      <c r="CE142" s="33"/>
      <c r="CF142" s="33"/>
      <c r="CG142" s="33"/>
      <c r="CH142" s="33"/>
      <c r="CI142" s="33"/>
      <c r="CJ142" s="33"/>
      <c r="CK142" s="33"/>
      <c r="CL142" s="33"/>
      <c r="CM142" s="33"/>
      <c r="CN142" s="33"/>
      <c r="CR142" s="334"/>
      <c r="CS142" s="328"/>
      <c r="CT142" s="334"/>
      <c r="CU142" s="328"/>
      <c r="CV142" s="328"/>
    </row>
    <row r="143" spans="1:100">
      <c r="A143" s="31" t="s">
        <v>109</v>
      </c>
      <c r="B143" s="28" t="s">
        <v>37</v>
      </c>
      <c r="C143" s="33">
        <f>SUMIF($C$1:$MX$1,C$100,$C38:$MX38)</f>
        <v>2.5269655881410258</v>
      </c>
      <c r="D143" s="33">
        <f t="shared" ref="D143:O143" si="289">SUMIF($C$1:$MX$1,D$100,$C38:$MX38)</f>
        <v>7.2241723766025645</v>
      </c>
      <c r="E143" s="33">
        <f t="shared" si="289"/>
        <v>11.921379165064105</v>
      </c>
      <c r="F143" s="33">
        <f t="shared" si="289"/>
        <v>16.618585953525642</v>
      </c>
      <c r="G143" s="33">
        <f t="shared" si="289"/>
        <v>21.315792741987181</v>
      </c>
      <c r="H143" s="33">
        <f t="shared" si="289"/>
        <v>26.01299953044872</v>
      </c>
      <c r="I143" s="33">
        <f t="shared" si="289"/>
        <v>30.710206318910259</v>
      </c>
      <c r="J143" s="33">
        <f t="shared" si="289"/>
        <v>35.407413107371795</v>
      </c>
      <c r="K143" s="33">
        <f>SUMIF($C$1:$MX$1,K$100,$C38:$MX38)</f>
        <v>40.104619895833331</v>
      </c>
      <c r="L143" s="33">
        <f t="shared" si="289"/>
        <v>44.80182668429488</v>
      </c>
      <c r="M143" s="33">
        <f t="shared" si="289"/>
        <v>49.499033472756416</v>
      </c>
      <c r="N143" s="33">
        <f t="shared" si="289"/>
        <v>53.115535841346151</v>
      </c>
      <c r="O143" s="33">
        <f t="shared" si="289"/>
        <v>59.251180828525634</v>
      </c>
      <c r="P143" s="33">
        <f t="shared" si="288"/>
        <v>62.318608725961539</v>
      </c>
      <c r="Q143" s="33">
        <f t="shared" si="288"/>
        <v>7.8457805673076937</v>
      </c>
      <c r="R143" s="47"/>
      <c r="S143" s="47"/>
      <c r="AG143" s="47"/>
      <c r="AH143" s="47"/>
      <c r="AI143" s="47"/>
      <c r="AJ143" s="47"/>
      <c r="AK143" s="47"/>
      <c r="AL143" s="47"/>
      <c r="AM143" s="47"/>
      <c r="AN143" s="47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  <c r="BN143" s="33"/>
      <c r="BO143" s="33"/>
      <c r="BP143" s="33"/>
      <c r="BQ143" s="33"/>
      <c r="BR143" s="33"/>
      <c r="BS143" s="33"/>
      <c r="BT143" s="33"/>
      <c r="BU143" s="33"/>
      <c r="BV143" s="33"/>
      <c r="BW143" s="33"/>
      <c r="BX143" s="33"/>
      <c r="BY143" s="33"/>
      <c r="BZ143" s="33"/>
      <c r="CA143" s="33"/>
      <c r="CB143" s="33"/>
      <c r="CC143" s="33"/>
      <c r="CD143" s="33"/>
      <c r="CE143" s="33"/>
      <c r="CF143" s="33"/>
      <c r="CG143" s="33"/>
      <c r="CH143" s="33"/>
      <c r="CI143" s="33"/>
      <c r="CJ143" s="33"/>
      <c r="CK143" s="33"/>
      <c r="CL143" s="33"/>
      <c r="CM143" s="33"/>
      <c r="CN143" s="33"/>
      <c r="CR143" s="334"/>
      <c r="CS143" s="328"/>
      <c r="CT143" s="334"/>
      <c r="CU143" s="328"/>
      <c r="CV143" s="328"/>
    </row>
    <row r="144" spans="1:100">
      <c r="A144" s="31" t="s">
        <v>109</v>
      </c>
      <c r="B144" s="28" t="s">
        <v>38</v>
      </c>
      <c r="C144" s="33">
        <f>SUMIF($C$1:$MX$1,C$100,$C39:$MX39)</f>
        <v>4.0150203205128205</v>
      </c>
      <c r="D144" s="33">
        <f>SUMIF($C$1:$MX$1,D$100,$C39:$MX39)</f>
        <v>11.839156762820515</v>
      </c>
      <c r="E144" s="33">
        <f t="shared" ref="E144:K144" si="290">SUMIF($C$1:$MX$1,E$100,$C39:$MX39)</f>
        <v>19.663293205128205</v>
      </c>
      <c r="F144" s="33">
        <f t="shared" si="290"/>
        <v>27.487429647435896</v>
      </c>
      <c r="G144" s="33">
        <f t="shared" si="290"/>
        <v>35.311566089743586</v>
      </c>
      <c r="H144" s="33">
        <f t="shared" si="290"/>
        <v>43.135702532051276</v>
      </c>
      <c r="I144" s="33">
        <f t="shared" si="290"/>
        <v>50.959838974358966</v>
      </c>
      <c r="J144" s="33">
        <f t="shared" si="290"/>
        <v>58.783975416666664</v>
      </c>
      <c r="K144" s="33">
        <f t="shared" si="290"/>
        <v>66.60811185897434</v>
      </c>
      <c r="L144" s="33">
        <f>SUMIF($C$1:$MX$1,L$100,$C39:$MX39)</f>
        <v>74.432248301282044</v>
      </c>
      <c r="M144" s="33">
        <f>SUMIF($C$1:$MX$1,M$100,$C39:$MX39)</f>
        <v>82.256384743589749</v>
      </c>
      <c r="N144" s="33">
        <f>SUMIF($C$1:$MX$1,N$100,$C39:$MX39)</f>
        <v>90.080521185897439</v>
      </c>
      <c r="O144" s="33">
        <f>SUMIF($C$1:$MX$1,O$100,$C39:$MX39)</f>
        <v>97.904657628205129</v>
      </c>
      <c r="P144" s="33">
        <f t="shared" si="288"/>
        <v>105.72879407051282</v>
      </c>
      <c r="Q144" s="33">
        <f t="shared" si="288"/>
        <v>15.72368111378205</v>
      </c>
      <c r="R144" s="47"/>
      <c r="S144" s="47"/>
      <c r="AG144" s="47"/>
      <c r="AH144" s="47"/>
      <c r="AI144" s="47"/>
      <c r="AJ144" s="47"/>
      <c r="AK144" s="47"/>
      <c r="AL144" s="47"/>
      <c r="AM144" s="47"/>
      <c r="AN144" s="47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  <c r="BN144" s="33"/>
      <c r="BO144" s="33"/>
      <c r="BP144" s="33"/>
      <c r="BQ144" s="33"/>
      <c r="BR144" s="33"/>
      <c r="BS144" s="33"/>
      <c r="BT144" s="33"/>
      <c r="BU144" s="33"/>
      <c r="BV144" s="33"/>
      <c r="BW144" s="33"/>
      <c r="BX144" s="33"/>
      <c r="BY144" s="33"/>
      <c r="BZ144" s="33"/>
      <c r="CA144" s="33"/>
      <c r="CB144" s="33"/>
      <c r="CC144" s="33"/>
      <c r="CD144" s="33"/>
      <c r="CE144" s="33"/>
      <c r="CF144" s="33"/>
      <c r="CG144" s="33"/>
      <c r="CH144" s="33"/>
      <c r="CI144" s="33"/>
      <c r="CJ144" s="33"/>
      <c r="CK144" s="33"/>
      <c r="CL144" s="33"/>
      <c r="CM144" s="33"/>
      <c r="CN144" s="33"/>
      <c r="CR144" s="334"/>
      <c r="CS144" s="328"/>
      <c r="CT144" s="334"/>
      <c r="CU144" s="328"/>
      <c r="CV144" s="328"/>
    </row>
    <row r="145" spans="1:100">
      <c r="A145" s="31" t="s">
        <v>109</v>
      </c>
      <c r="B145" s="29" t="s">
        <v>39</v>
      </c>
      <c r="C145" s="33">
        <f t="shared" ref="C145:O145" si="291">SUMIF($C$1:$MX$1,C$100,$C40:$MX40)</f>
        <v>33.106875597756407</v>
      </c>
      <c r="D145" s="33">
        <f t="shared" si="291"/>
        <v>96.696096040064106</v>
      </c>
      <c r="E145" s="33">
        <f t="shared" si="291"/>
        <v>160.28531648237183</v>
      </c>
      <c r="F145" s="33">
        <f t="shared" si="291"/>
        <v>223.87453692467946</v>
      </c>
      <c r="G145" s="33">
        <f t="shared" si="291"/>
        <v>287.46375736698712</v>
      </c>
      <c r="H145" s="33">
        <f t="shared" si="291"/>
        <v>351.05297780929493</v>
      </c>
      <c r="I145" s="33">
        <f t="shared" si="291"/>
        <v>414.64219825160257</v>
      </c>
      <c r="J145" s="33">
        <f t="shared" si="291"/>
        <v>478.23141869391031</v>
      </c>
      <c r="K145" s="33">
        <f t="shared" si="291"/>
        <v>541.82063913621801</v>
      </c>
      <c r="L145" s="33">
        <f t="shared" si="291"/>
        <v>605.4098595785257</v>
      </c>
      <c r="M145" s="33">
        <f t="shared" si="291"/>
        <v>668.99908002083339</v>
      </c>
      <c r="N145" s="33">
        <f t="shared" si="291"/>
        <v>732.58830046314119</v>
      </c>
      <c r="O145" s="33">
        <f t="shared" si="291"/>
        <v>796.17752090544866</v>
      </c>
      <c r="P145" s="33">
        <f t="shared" si="288"/>
        <v>859.76674134775647</v>
      </c>
      <c r="Q145" s="33">
        <f t="shared" si="288"/>
        <v>158.82587710576922</v>
      </c>
      <c r="R145" s="47"/>
      <c r="S145" s="47"/>
      <c r="AG145" s="47"/>
      <c r="AH145" s="47"/>
      <c r="AI145" s="47"/>
      <c r="AJ145" s="47"/>
      <c r="AK145" s="47"/>
      <c r="AL145" s="47"/>
      <c r="AM145" s="47"/>
      <c r="AN145" s="47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  <c r="BN145" s="33"/>
      <c r="BO145" s="33"/>
      <c r="BP145" s="33"/>
      <c r="BQ145" s="33"/>
      <c r="BR145" s="33"/>
      <c r="BS145" s="33"/>
      <c r="BT145" s="33"/>
      <c r="BU145" s="33"/>
      <c r="BV145" s="33"/>
      <c r="BW145" s="33"/>
      <c r="BX145" s="33"/>
      <c r="BY145" s="33"/>
      <c r="BZ145" s="33"/>
      <c r="CA145" s="33"/>
      <c r="CB145" s="33"/>
      <c r="CC145" s="33"/>
      <c r="CD145" s="33"/>
      <c r="CE145" s="33"/>
      <c r="CF145" s="33"/>
      <c r="CG145" s="33"/>
      <c r="CH145" s="33"/>
      <c r="CI145" s="33"/>
      <c r="CJ145" s="33"/>
      <c r="CK145" s="33"/>
      <c r="CL145" s="33"/>
      <c r="CM145" s="33"/>
      <c r="CN145" s="33"/>
      <c r="CR145" s="334"/>
      <c r="CS145" s="328"/>
      <c r="CT145" s="334"/>
      <c r="CU145" s="328"/>
      <c r="CV145" s="328"/>
    </row>
    <row r="146" spans="1:100">
      <c r="A146" s="27" t="s">
        <v>114</v>
      </c>
      <c r="B146" s="28" t="s">
        <v>32</v>
      </c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CR146" s="334"/>
      <c r="CS146" s="328"/>
      <c r="CT146" s="334"/>
      <c r="CU146" s="328"/>
      <c r="CV146" s="328"/>
    </row>
    <row r="147" spans="1:100">
      <c r="A147" s="31" t="s">
        <v>109</v>
      </c>
      <c r="B147" s="28" t="s">
        <v>36</v>
      </c>
      <c r="C147" s="33">
        <f t="shared" ref="C147:O147" si="292">SUMIF($C$1:$MX$1,C$100,$C42:$MX42)</f>
        <v>1.0288268493589743</v>
      </c>
      <c r="D147" s="33">
        <f t="shared" si="292"/>
        <v>2.4908529455128203</v>
      </c>
      <c r="E147" s="33">
        <f t="shared" si="292"/>
        <v>3.9528790416666664</v>
      </c>
      <c r="F147" s="33">
        <f t="shared" si="292"/>
        <v>5.4149051378205133</v>
      </c>
      <c r="G147" s="33">
        <f t="shared" si="292"/>
        <v>5.6370774022435901</v>
      </c>
      <c r="H147" s="33">
        <f t="shared" si="292"/>
        <v>5.3275041137820516</v>
      </c>
      <c r="I147" s="33">
        <f t="shared" si="292"/>
        <v>9.4837598637820495</v>
      </c>
      <c r="J147" s="33">
        <f t="shared" si="292"/>
        <v>12.008520818910256</v>
      </c>
      <c r="K147" s="33">
        <f t="shared" si="292"/>
        <v>13.439311916666668</v>
      </c>
      <c r="L147" s="33">
        <f t="shared" si="292"/>
        <v>14.23751388301282</v>
      </c>
      <c r="M147" s="33">
        <f t="shared" si="292"/>
        <v>15.992025370192307</v>
      </c>
      <c r="N147" s="33">
        <f>SUMIF($C$1:$MX$1,N$100,$C42:$MX42)</f>
        <v>17.487133735576922</v>
      </c>
      <c r="O147" s="33">
        <f t="shared" si="292"/>
        <v>16.946736416666663</v>
      </c>
      <c r="P147" s="33">
        <f t="shared" ref="P147:Q150" si="293">SUMIF($C$1:$MX$1,P$100,$C42:$MX42)</f>
        <v>21.102558480769233</v>
      </c>
      <c r="Q147" s="33">
        <f t="shared" si="293"/>
        <v>0</v>
      </c>
      <c r="R147" s="47"/>
      <c r="S147" s="47"/>
      <c r="AG147" s="47"/>
      <c r="AH147" s="47"/>
      <c r="AI147" s="47"/>
      <c r="AJ147" s="47"/>
      <c r="AK147" s="47"/>
      <c r="AL147" s="47"/>
      <c r="AM147" s="47"/>
      <c r="AN147" s="47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33"/>
      <c r="BX147" s="33"/>
      <c r="BY147" s="33"/>
      <c r="BZ147" s="33"/>
      <c r="CA147" s="33"/>
      <c r="CB147" s="33"/>
      <c r="CC147" s="33"/>
      <c r="CD147" s="33"/>
      <c r="CE147" s="33"/>
      <c r="CF147" s="33"/>
      <c r="CG147" s="33"/>
      <c r="CH147" s="33"/>
      <c r="CI147" s="33"/>
      <c r="CJ147" s="33"/>
      <c r="CK147" s="33"/>
      <c r="CL147" s="33"/>
      <c r="CM147" s="33"/>
      <c r="CN147" s="33"/>
      <c r="CR147" s="38"/>
      <c r="CS147" s="38"/>
      <c r="CT147" s="38"/>
      <c r="CU147" s="38"/>
      <c r="CV147" s="39"/>
    </row>
    <row r="148" spans="1:100">
      <c r="A148" s="31" t="s">
        <v>109</v>
      </c>
      <c r="B148" s="28" t="s">
        <v>37</v>
      </c>
      <c r="C148" s="33">
        <f t="shared" ref="C148:O148" si="294">SUMIF($C$1:$MX$1,C$100,$C43:$MX43)</f>
        <v>2.5269655881410258</v>
      </c>
      <c r="D148" s="33">
        <f>SUMIF($C$1:$MX$1,D$100,$C43:$MX43)</f>
        <v>7.2241723766025645</v>
      </c>
      <c r="E148" s="33">
        <f t="shared" si="294"/>
        <v>11.921379165064105</v>
      </c>
      <c r="F148" s="33">
        <f t="shared" si="294"/>
        <v>16.618585953525642</v>
      </c>
      <c r="G148" s="33">
        <f t="shared" si="294"/>
        <v>27.526200544871791</v>
      </c>
      <c r="H148" s="33">
        <f t="shared" si="294"/>
        <v>30.375741274038461</v>
      </c>
      <c r="I148" s="33">
        <f t="shared" si="294"/>
        <v>36.612607713141024</v>
      </c>
      <c r="J148" s="33">
        <f t="shared" si="294"/>
        <v>39.168995572115378</v>
      </c>
      <c r="K148" s="33">
        <f t="shared" si="294"/>
        <v>46.583953540064101</v>
      </c>
      <c r="L148" s="33">
        <f t="shared" si="294"/>
        <v>44.74615235256411</v>
      </c>
      <c r="M148" s="33">
        <f t="shared" si="294"/>
        <v>49.150298961538468</v>
      </c>
      <c r="N148" s="33">
        <f t="shared" si="294"/>
        <v>53.813848692307694</v>
      </c>
      <c r="O148" s="33">
        <f t="shared" si="294"/>
        <v>60.519850636217967</v>
      </c>
      <c r="P148" s="33">
        <f t="shared" si="293"/>
        <v>62.523261456730765</v>
      </c>
      <c r="Q148" s="33">
        <f t="shared" si="293"/>
        <v>7.8457805673076937</v>
      </c>
      <c r="R148" s="47"/>
      <c r="S148" s="47"/>
      <c r="AG148" s="47"/>
      <c r="AH148" s="47"/>
      <c r="AI148" s="47"/>
      <c r="AJ148" s="47"/>
      <c r="AK148" s="47"/>
      <c r="AL148" s="47"/>
      <c r="AM148" s="47"/>
      <c r="AN148" s="47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R148" s="38"/>
      <c r="CS148" s="38"/>
      <c r="CT148" s="38"/>
      <c r="CU148" s="38"/>
      <c r="CV148" s="39"/>
    </row>
    <row r="149" spans="1:100">
      <c r="A149" s="31" t="s">
        <v>109</v>
      </c>
      <c r="B149" s="28" t="s">
        <v>38</v>
      </c>
      <c r="C149" s="33">
        <f t="shared" ref="C149:O149" si="295">SUMIF($C$1:$MX$1,C$100,$C44:$MX44)</f>
        <v>4.0150203205128205</v>
      </c>
      <c r="D149" s="33">
        <f t="shared" si="295"/>
        <v>11.839156762820515</v>
      </c>
      <c r="E149" s="33">
        <f>SUMIF($C$1:$MX$1,E$100,$C44:$MX44)</f>
        <v>19.663293205128205</v>
      </c>
      <c r="F149" s="33">
        <f t="shared" si="295"/>
        <v>27.487429647435896</v>
      </c>
      <c r="G149" s="33">
        <f t="shared" si="295"/>
        <v>30.341012118589745</v>
      </c>
      <c r="H149" s="33">
        <f t="shared" si="295"/>
        <v>41.784414004807687</v>
      </c>
      <c r="I149" s="33">
        <f t="shared" si="295"/>
        <v>45.371163344551285</v>
      </c>
      <c r="J149" s="33">
        <f t="shared" si="295"/>
        <v>56.971981326923071</v>
      </c>
      <c r="K149" s="33">
        <f t="shared" si="295"/>
        <v>64.350122285256418</v>
      </c>
      <c r="L149" s="33">
        <f t="shared" si="295"/>
        <v>74.432248301282044</v>
      </c>
      <c r="M149" s="33">
        <f t="shared" si="295"/>
        <v>82.256384743589749</v>
      </c>
      <c r="N149" s="33">
        <f t="shared" si="295"/>
        <v>90.080521185897439</v>
      </c>
      <c r="O149" s="33">
        <f t="shared" si="295"/>
        <v>104.2868081794872</v>
      </c>
      <c r="P149" s="33">
        <f t="shared" si="293"/>
        <v>105.72879407051282</v>
      </c>
      <c r="Q149" s="33">
        <f t="shared" si="293"/>
        <v>15.72368111378205</v>
      </c>
      <c r="R149" s="47"/>
      <c r="S149" s="47"/>
      <c r="AG149" s="47"/>
      <c r="AH149" s="47"/>
      <c r="AI149" s="47"/>
      <c r="AJ149" s="47"/>
      <c r="AK149" s="47"/>
      <c r="AL149" s="47"/>
      <c r="AM149" s="47"/>
      <c r="AN149" s="47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  <c r="CA149" s="33"/>
      <c r="CB149" s="33"/>
      <c r="CC149" s="33"/>
      <c r="CD149" s="33"/>
      <c r="CE149" s="33"/>
      <c r="CF149" s="33"/>
      <c r="CG149" s="33"/>
      <c r="CH149" s="33"/>
      <c r="CI149" s="33"/>
      <c r="CJ149" s="33"/>
      <c r="CK149" s="33"/>
      <c r="CL149" s="33"/>
      <c r="CM149" s="33"/>
      <c r="CN149" s="33"/>
      <c r="CS149" s="38"/>
      <c r="CV149" s="39"/>
    </row>
    <row r="150" spans="1:100">
      <c r="A150" s="31" t="s">
        <v>109</v>
      </c>
      <c r="B150" s="29" t="s">
        <v>39</v>
      </c>
      <c r="C150" s="33">
        <f t="shared" ref="C150:O150" si="296">SUMIF($C$1:$MX$1,C$100,$C45:$MX45)</f>
        <v>33.106875597756407</v>
      </c>
      <c r="D150" s="33">
        <f t="shared" si="296"/>
        <v>96.696096040064106</v>
      </c>
      <c r="E150" s="33">
        <f t="shared" si="296"/>
        <v>160.28531648237183</v>
      </c>
      <c r="F150" s="33">
        <f t="shared" si="296"/>
        <v>223.87453692467946</v>
      </c>
      <c r="G150" s="33">
        <f t="shared" si="296"/>
        <v>287.46375736698712</v>
      </c>
      <c r="H150" s="33">
        <f t="shared" si="296"/>
        <v>351.05297780929493</v>
      </c>
      <c r="I150" s="33">
        <f t="shared" si="296"/>
        <v>414.64219825160257</v>
      </c>
      <c r="J150" s="33">
        <f t="shared" si="296"/>
        <v>476.65940846794877</v>
      </c>
      <c r="K150" s="33">
        <f t="shared" si="296"/>
        <v>536.88501876762814</v>
      </c>
      <c r="L150" s="33">
        <f t="shared" si="296"/>
        <v>605.4098595785257</v>
      </c>
      <c r="M150" s="33">
        <f t="shared" si="296"/>
        <v>668.99908002083339</v>
      </c>
      <c r="N150" s="33">
        <f t="shared" si="296"/>
        <v>732.58830046314119</v>
      </c>
      <c r="O150" s="33">
        <f t="shared" si="296"/>
        <v>789.79537035416661</v>
      </c>
      <c r="P150" s="33">
        <f t="shared" si="293"/>
        <v>859.76674134775647</v>
      </c>
      <c r="Q150" s="33">
        <f t="shared" si="293"/>
        <v>158.82587710576922</v>
      </c>
      <c r="R150" s="47"/>
      <c r="S150" s="47"/>
      <c r="AG150" s="47"/>
      <c r="AH150" s="47"/>
      <c r="AI150" s="47"/>
      <c r="AJ150" s="47"/>
      <c r="AK150" s="47"/>
      <c r="AL150" s="47"/>
      <c r="AM150" s="47"/>
      <c r="AN150" s="47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  <c r="CA150" s="33"/>
      <c r="CB150" s="33"/>
      <c r="CC150" s="33"/>
      <c r="CD150" s="33"/>
      <c r="CE150" s="33"/>
      <c r="CF150" s="33"/>
      <c r="CG150" s="33"/>
      <c r="CH150" s="33"/>
      <c r="CI150" s="33"/>
      <c r="CJ150" s="33"/>
      <c r="CK150" s="33"/>
      <c r="CL150" s="33"/>
      <c r="CM150" s="33"/>
      <c r="CN150" s="33"/>
      <c r="CV150" s="39"/>
    </row>
    <row r="151" spans="1:100">
      <c r="A151" s="27" t="s">
        <v>114</v>
      </c>
      <c r="B151" s="28" t="s">
        <v>19</v>
      </c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CV151" s="39"/>
    </row>
    <row r="152" spans="1:100">
      <c r="A152" s="31" t="s">
        <v>109</v>
      </c>
      <c r="B152" s="28" t="s">
        <v>36</v>
      </c>
      <c r="C152" s="33">
        <f t="shared" ref="C152:O152" si="297">SUMIF($C$1:$MX$1,C$100,$C47:$MX47)</f>
        <v>1.0288268493589743</v>
      </c>
      <c r="D152" s="33">
        <f t="shared" si="297"/>
        <v>2.4908529455128203</v>
      </c>
      <c r="E152" s="33">
        <f t="shared" si="297"/>
        <v>3.9528790416666664</v>
      </c>
      <c r="F152" s="33">
        <f>SUMIF($C$1:$MX$1,F$100,$C47:$MX47)</f>
        <v>5.4149051378205133</v>
      </c>
      <c r="G152" s="33">
        <f t="shared" si="297"/>
        <v>5.6370774022435901</v>
      </c>
      <c r="H152" s="33">
        <f t="shared" si="297"/>
        <v>6.4845419807692304</v>
      </c>
      <c r="I152" s="33">
        <f t="shared" si="297"/>
        <v>10.372657870192308</v>
      </c>
      <c r="J152" s="33">
        <f t="shared" si="297"/>
        <v>11.926095043269228</v>
      </c>
      <c r="K152" s="33">
        <f t="shared" si="297"/>
        <v>13.065050676282052</v>
      </c>
      <c r="L152" s="33">
        <f t="shared" si="297"/>
        <v>13.470363786858975</v>
      </c>
      <c r="M152" s="33">
        <f t="shared" si="297"/>
        <v>15.061794187499999</v>
      </c>
      <c r="N152" s="33">
        <f t="shared" si="297"/>
        <v>13.719067134615386</v>
      </c>
      <c r="O152" s="33">
        <f t="shared" si="297"/>
        <v>15.971034887820512</v>
      </c>
      <c r="P152" s="33">
        <f t="shared" ref="P152:Q155" si="298">SUMIF($C$1:$MX$1,P$100,$C47:$MX47)</f>
        <v>21.307211211538458</v>
      </c>
      <c r="Q152" s="33">
        <f t="shared" si="298"/>
        <v>0</v>
      </c>
      <c r="R152" s="47"/>
      <c r="S152" s="47"/>
      <c r="AG152" s="47"/>
      <c r="AH152" s="47"/>
      <c r="AI152" s="47"/>
      <c r="AJ152" s="47"/>
      <c r="AK152" s="47"/>
      <c r="AL152" s="47"/>
      <c r="AM152" s="47"/>
      <c r="AN152" s="47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  <c r="CA152" s="33"/>
      <c r="CB152" s="33"/>
      <c r="CC152" s="33"/>
      <c r="CD152" s="33"/>
      <c r="CE152" s="33"/>
      <c r="CF152" s="33"/>
      <c r="CG152" s="33"/>
      <c r="CH152" s="33"/>
      <c r="CI152" s="33"/>
      <c r="CJ152" s="33"/>
      <c r="CK152" s="33"/>
      <c r="CL152" s="33"/>
      <c r="CM152" s="33"/>
      <c r="CN152" s="33"/>
      <c r="CR152" s="39"/>
      <c r="CS152" s="39"/>
      <c r="CT152" s="39"/>
      <c r="CU152" s="39"/>
      <c r="CV152" s="39"/>
    </row>
    <row r="153" spans="1:100">
      <c r="A153" s="31" t="s">
        <v>109</v>
      </c>
      <c r="B153" s="28" t="s">
        <v>37</v>
      </c>
      <c r="C153" s="33">
        <f t="shared" ref="C153:O153" si="299">SUMIF($C$1:$MX$1,C$100,$C48:$MX48)</f>
        <v>2.5269655881410258</v>
      </c>
      <c r="D153" s="33">
        <f t="shared" si="299"/>
        <v>7.2241723766025645</v>
      </c>
      <c r="E153" s="33">
        <f t="shared" si="299"/>
        <v>11.921379165064105</v>
      </c>
      <c r="F153" s="33">
        <f t="shared" si="299"/>
        <v>16.618585953525642</v>
      </c>
      <c r="G153" s="33">
        <f t="shared" si="299"/>
        <v>27.526200544871791</v>
      </c>
      <c r="H153" s="33">
        <f t="shared" si="299"/>
        <v>32.620769124999995</v>
      </c>
      <c r="I153" s="33">
        <f t="shared" si="299"/>
        <v>30.673778365384621</v>
      </c>
      <c r="J153" s="33">
        <f t="shared" si="299"/>
        <v>35.350187115384614</v>
      </c>
      <c r="K153" s="33">
        <f t="shared" si="299"/>
        <v>43.52465806410256</v>
      </c>
      <c r="L153" s="33">
        <f t="shared" si="299"/>
        <v>44.917761384615389</v>
      </c>
      <c r="M153" s="33">
        <f t="shared" si="299"/>
        <v>49.100639641025644</v>
      </c>
      <c r="N153" s="33">
        <f t="shared" si="299"/>
        <v>55.905674613782047</v>
      </c>
      <c r="O153" s="33">
        <f t="shared" si="299"/>
        <v>57.649838581730762</v>
      </c>
      <c r="P153" s="33">
        <f t="shared" si="298"/>
        <v>62.318608725961539</v>
      </c>
      <c r="Q153" s="33">
        <f t="shared" si="298"/>
        <v>7.8457805673076937</v>
      </c>
      <c r="R153" s="47"/>
      <c r="S153" s="47"/>
      <c r="AG153" s="47"/>
      <c r="AH153" s="47"/>
      <c r="AI153" s="47"/>
      <c r="AJ153" s="47"/>
      <c r="AK153" s="47"/>
      <c r="AL153" s="47"/>
      <c r="AM153" s="47"/>
      <c r="AN153" s="47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  <c r="CA153" s="33"/>
      <c r="CB153" s="33"/>
      <c r="CC153" s="33"/>
      <c r="CD153" s="33"/>
      <c r="CE153" s="33"/>
      <c r="CF153" s="33"/>
      <c r="CG153" s="33"/>
      <c r="CH153" s="33"/>
      <c r="CI153" s="33"/>
      <c r="CJ153" s="33"/>
      <c r="CK153" s="33"/>
      <c r="CL153" s="33"/>
      <c r="CM153" s="33"/>
      <c r="CN153" s="33"/>
      <c r="CR153" s="39"/>
      <c r="CS153" s="39"/>
      <c r="CT153" s="39"/>
      <c r="CU153" s="39"/>
      <c r="CV153" s="39"/>
    </row>
    <row r="154" spans="1:100">
      <c r="A154" s="31" t="s">
        <v>109</v>
      </c>
      <c r="B154" s="28" t="s">
        <v>38</v>
      </c>
      <c r="C154" s="33">
        <f t="shared" ref="C154:O154" si="300">SUMIF($C$1:$MX$1,C$100,$C49:$MX49)</f>
        <v>4.0150203205128205</v>
      </c>
      <c r="D154" s="33">
        <f t="shared" si="300"/>
        <v>11.839156762820515</v>
      </c>
      <c r="E154" s="33">
        <f t="shared" si="300"/>
        <v>19.663293205128205</v>
      </c>
      <c r="F154" s="33">
        <f t="shared" si="300"/>
        <v>27.487429647435896</v>
      </c>
      <c r="G154" s="33">
        <f t="shared" si="300"/>
        <v>30.341012118589745</v>
      </c>
      <c r="H154" s="33">
        <f t="shared" si="300"/>
        <v>38.382348286858971</v>
      </c>
      <c r="I154" s="33">
        <f t="shared" si="300"/>
        <v>50.424592483974351</v>
      </c>
      <c r="J154" s="33">
        <f t="shared" si="300"/>
        <v>58.17811588782051</v>
      </c>
      <c r="K154" s="33">
        <f t="shared" si="300"/>
        <v>67.575374459935901</v>
      </c>
      <c r="L154" s="33">
        <f t="shared" si="300"/>
        <v>74.854706051282051</v>
      </c>
      <c r="M154" s="33">
        <f t="shared" si="300"/>
        <v>83.242072198717949</v>
      </c>
      <c r="N154" s="33">
        <f t="shared" si="300"/>
        <v>90.113016490384609</v>
      </c>
      <c r="O154" s="33">
        <f t="shared" si="300"/>
        <v>101.75037121153846</v>
      </c>
      <c r="P154" s="33">
        <f t="shared" si="298"/>
        <v>105.72879407051282</v>
      </c>
      <c r="Q154" s="33">
        <f t="shared" si="298"/>
        <v>15.72368111378205</v>
      </c>
      <c r="R154" s="47"/>
      <c r="S154" s="47"/>
      <c r="AG154" s="47"/>
      <c r="AH154" s="47"/>
      <c r="AI154" s="47"/>
      <c r="AJ154" s="47"/>
      <c r="AK154" s="47"/>
      <c r="AL154" s="47"/>
      <c r="AM154" s="47"/>
      <c r="AN154" s="47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  <c r="CA154" s="33"/>
      <c r="CB154" s="33"/>
      <c r="CC154" s="33"/>
      <c r="CD154" s="33"/>
      <c r="CE154" s="33"/>
      <c r="CF154" s="33"/>
      <c r="CG154" s="33"/>
      <c r="CH154" s="33"/>
      <c r="CI154" s="33"/>
      <c r="CJ154" s="33"/>
      <c r="CK154" s="33"/>
      <c r="CL154" s="33"/>
      <c r="CM154" s="33"/>
      <c r="CN154" s="33"/>
      <c r="CS154" s="39"/>
      <c r="CV154" s="39"/>
    </row>
    <row r="155" spans="1:100">
      <c r="A155" s="31" t="s">
        <v>109</v>
      </c>
      <c r="B155" s="29" t="s">
        <v>39</v>
      </c>
      <c r="C155" s="33">
        <f t="shared" ref="C155:O155" si="301">SUMIF($C$1:$MX$1,C$100,$C50:$MX50)</f>
        <v>33.106875597756407</v>
      </c>
      <c r="D155" s="33">
        <f t="shared" si="301"/>
        <v>96.696096040064106</v>
      </c>
      <c r="E155" s="33">
        <f t="shared" si="301"/>
        <v>160.28531648237183</v>
      </c>
      <c r="F155" s="33">
        <f t="shared" si="301"/>
        <v>223.87453692467946</v>
      </c>
      <c r="G155" s="33">
        <f t="shared" si="301"/>
        <v>287.46375736698712</v>
      </c>
      <c r="H155" s="33">
        <f t="shared" si="301"/>
        <v>351.05297780929493</v>
      </c>
      <c r="I155" s="33">
        <f t="shared" si="301"/>
        <v>414.64219825160257</v>
      </c>
      <c r="J155" s="33">
        <f t="shared" si="301"/>
        <v>478.23141869391031</v>
      </c>
      <c r="K155" s="33">
        <f t="shared" si="301"/>
        <v>537.09332330929487</v>
      </c>
      <c r="L155" s="33">
        <f t="shared" si="301"/>
        <v>605.4098595785257</v>
      </c>
      <c r="M155" s="33">
        <f t="shared" si="301"/>
        <v>668.99908002083339</v>
      </c>
      <c r="N155" s="33">
        <f t="shared" si="301"/>
        <v>734.23841757852574</v>
      </c>
      <c r="O155" s="33">
        <f t="shared" si="301"/>
        <v>796.17752090544866</v>
      </c>
      <c r="P155" s="33">
        <f t="shared" si="298"/>
        <v>859.76674134775647</v>
      </c>
      <c r="Q155" s="33">
        <f t="shared" si="298"/>
        <v>158.82587710576922</v>
      </c>
      <c r="R155" s="47"/>
      <c r="S155" s="47"/>
      <c r="AG155" s="47"/>
      <c r="AH155" s="47"/>
      <c r="AI155" s="47"/>
      <c r="AJ155" s="47"/>
      <c r="AK155" s="47"/>
      <c r="AL155" s="47"/>
      <c r="AM155" s="47"/>
      <c r="AN155" s="47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  <c r="BL155" s="33"/>
      <c r="BM155" s="33"/>
      <c r="BN155" s="33"/>
      <c r="BO155" s="33"/>
      <c r="BP155" s="33"/>
      <c r="BQ155" s="33"/>
      <c r="BR155" s="33"/>
      <c r="BS155" s="33"/>
      <c r="BT155" s="33"/>
      <c r="BU155" s="33"/>
      <c r="BV155" s="33"/>
      <c r="BW155" s="33"/>
      <c r="BX155" s="33"/>
      <c r="BY155" s="33"/>
      <c r="BZ155" s="33"/>
      <c r="CA155" s="33"/>
      <c r="CB155" s="33"/>
      <c r="CC155" s="33"/>
      <c r="CD155" s="33"/>
      <c r="CE155" s="33"/>
      <c r="CF155" s="33"/>
      <c r="CG155" s="33"/>
      <c r="CH155" s="33"/>
      <c r="CI155" s="33"/>
      <c r="CJ155" s="33"/>
      <c r="CK155" s="33"/>
      <c r="CL155" s="33"/>
      <c r="CM155" s="33"/>
      <c r="CN155" s="33"/>
      <c r="CV155" s="39"/>
    </row>
    <row r="156" spans="1:100">
      <c r="A156" s="27" t="s">
        <v>114</v>
      </c>
      <c r="B156" s="28" t="s">
        <v>20</v>
      </c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CV156" s="39"/>
    </row>
    <row r="157" spans="1:100">
      <c r="A157" s="31" t="s">
        <v>109</v>
      </c>
      <c r="B157" s="28" t="s">
        <v>36</v>
      </c>
      <c r="C157" s="33">
        <f t="shared" ref="C157:O157" si="302">SUMIF($C$1:$MX$1,C$100,$C52:$MX52)</f>
        <v>1.0288268493589743</v>
      </c>
      <c r="D157" s="33">
        <f t="shared" si="302"/>
        <v>2.4908529455128203</v>
      </c>
      <c r="E157" s="33">
        <f t="shared" si="302"/>
        <v>3.9528790416666664</v>
      </c>
      <c r="F157" s="33">
        <f t="shared" si="302"/>
        <v>5.4149051378205133</v>
      </c>
      <c r="G157" s="33">
        <f t="shared" si="302"/>
        <v>5.6370774022435901</v>
      </c>
      <c r="H157" s="33">
        <f t="shared" si="302"/>
        <v>6.5092114006410258</v>
      </c>
      <c r="I157" s="33">
        <f t="shared" si="302"/>
        <v>9.8319208862179472</v>
      </c>
      <c r="J157" s="33">
        <f t="shared" si="302"/>
        <v>11.304782020833333</v>
      </c>
      <c r="K157" s="33">
        <f t="shared" si="302"/>
        <v>12.521120666666667</v>
      </c>
      <c r="L157" s="33">
        <f t="shared" si="302"/>
        <v>14.19071964423077</v>
      </c>
      <c r="M157" s="33">
        <f t="shared" si="302"/>
        <v>16.634121884615382</v>
      </c>
      <c r="N157" s="33">
        <f t="shared" si="302"/>
        <v>18.191818326923077</v>
      </c>
      <c r="O157" s="33">
        <f t="shared" si="302"/>
        <v>15.218242701923078</v>
      </c>
      <c r="P157" s="33">
        <f t="shared" ref="P157:Q160" si="303">SUMIF($C$1:$MX$1,P$100,$C52:$MX52)</f>
        <v>21.307211211538458</v>
      </c>
      <c r="Q157" s="33">
        <f t="shared" si="303"/>
        <v>0</v>
      </c>
      <c r="R157" s="47"/>
      <c r="S157" s="47"/>
      <c r="AG157" s="47"/>
      <c r="AH157" s="47"/>
      <c r="AI157" s="47"/>
      <c r="AJ157" s="47"/>
      <c r="AK157" s="47"/>
      <c r="AL157" s="47"/>
      <c r="AM157" s="47"/>
      <c r="AN157" s="47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  <c r="CA157" s="33"/>
      <c r="CB157" s="33"/>
      <c r="CC157" s="33"/>
      <c r="CD157" s="33"/>
      <c r="CE157" s="33"/>
      <c r="CF157" s="33"/>
      <c r="CG157" s="33"/>
      <c r="CH157" s="33"/>
      <c r="CI157" s="33"/>
      <c r="CJ157" s="33"/>
      <c r="CK157" s="33"/>
      <c r="CL157" s="33"/>
      <c r="CM157" s="33"/>
      <c r="CN157" s="33"/>
      <c r="CR157" s="39"/>
      <c r="CS157" s="39"/>
      <c r="CT157" s="39"/>
      <c r="CU157" s="39"/>
      <c r="CV157" s="39"/>
    </row>
    <row r="158" spans="1:100">
      <c r="A158" s="31" t="s">
        <v>109</v>
      </c>
      <c r="B158" s="28" t="s">
        <v>37</v>
      </c>
      <c r="C158" s="33">
        <f t="shared" ref="C158:O158" si="304">SUMIF($C$1:$MX$1,C$100,$C53:$MX53)</f>
        <v>2.5269655881410258</v>
      </c>
      <c r="D158" s="33">
        <f t="shared" si="304"/>
        <v>7.2241723766025645</v>
      </c>
      <c r="E158" s="33">
        <f t="shared" si="304"/>
        <v>11.921379165064105</v>
      </c>
      <c r="F158" s="33">
        <f t="shared" si="304"/>
        <v>16.618585953525642</v>
      </c>
      <c r="G158" s="33">
        <f t="shared" si="304"/>
        <v>27.526200544871791</v>
      </c>
      <c r="H158" s="33">
        <f t="shared" si="304"/>
        <v>33.901852584935895</v>
      </c>
      <c r="I158" s="33">
        <f t="shared" si="304"/>
        <v>32.7940032948718</v>
      </c>
      <c r="J158" s="33">
        <f t="shared" si="304"/>
        <v>37.489220033653844</v>
      </c>
      <c r="K158" s="33">
        <f t="shared" si="304"/>
        <v>41.797304532051285</v>
      </c>
      <c r="L158" s="33">
        <f t="shared" si="304"/>
        <v>47.861663690705129</v>
      </c>
      <c r="M158" s="33">
        <f t="shared" si="304"/>
        <v>49.059292631410258</v>
      </c>
      <c r="N158" s="33">
        <f t="shared" si="304"/>
        <v>53.715170631410253</v>
      </c>
      <c r="O158" s="33">
        <f t="shared" si="304"/>
        <v>55.33532276282051</v>
      </c>
      <c r="P158" s="33">
        <f t="shared" si="303"/>
        <v>62.318608725961539</v>
      </c>
      <c r="Q158" s="33">
        <f t="shared" si="303"/>
        <v>7.8457805673076937</v>
      </c>
      <c r="R158" s="47"/>
      <c r="S158" s="47"/>
      <c r="AG158" s="47"/>
      <c r="AH158" s="47"/>
      <c r="AI158" s="47"/>
      <c r="AJ158" s="47"/>
      <c r="AK158" s="47"/>
      <c r="AL158" s="47"/>
      <c r="AM158" s="47"/>
      <c r="AN158" s="47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  <c r="CA158" s="33"/>
      <c r="CB158" s="33"/>
      <c r="CC158" s="33"/>
      <c r="CD158" s="33"/>
      <c r="CE158" s="33"/>
      <c r="CF158" s="33"/>
      <c r="CG158" s="33"/>
      <c r="CH158" s="33"/>
      <c r="CI158" s="33"/>
      <c r="CJ158" s="33"/>
      <c r="CK158" s="33"/>
      <c r="CL158" s="33"/>
      <c r="CM158" s="33"/>
      <c r="CN158" s="33"/>
      <c r="CR158" s="39"/>
      <c r="CS158" s="39"/>
      <c r="CT158" s="39"/>
      <c r="CU158" s="39"/>
      <c r="CV158" s="39"/>
    </row>
    <row r="159" spans="1:100">
      <c r="A159" s="31" t="s">
        <v>109</v>
      </c>
      <c r="B159" s="28" t="s">
        <v>38</v>
      </c>
      <c r="C159" s="33">
        <f t="shared" ref="C159:N159" si="305">SUMIF($C$1:$MX$1,C$100,$C54:$MX54)</f>
        <v>4.0150203205128205</v>
      </c>
      <c r="D159" s="33">
        <f t="shared" si="305"/>
        <v>11.839156762820515</v>
      </c>
      <c r="E159" s="33">
        <f t="shared" si="305"/>
        <v>19.663293205128205</v>
      </c>
      <c r="F159" s="33">
        <f t="shared" si="305"/>
        <v>27.487429647435896</v>
      </c>
      <c r="G159" s="33">
        <f t="shared" si="305"/>
        <v>30.341012118589745</v>
      </c>
      <c r="H159" s="33">
        <f t="shared" si="305"/>
        <v>37.076595407051279</v>
      </c>
      <c r="I159" s="33">
        <f t="shared" si="305"/>
        <v>49.112575107371789</v>
      </c>
      <c r="J159" s="33">
        <f t="shared" si="305"/>
        <v>56.66039599198718</v>
      </c>
      <c r="K159" s="33">
        <f t="shared" si="305"/>
        <v>64.208216876602549</v>
      </c>
      <c r="L159" s="33">
        <f t="shared" si="305"/>
        <v>71.756037761217939</v>
      </c>
      <c r="M159" s="33">
        <f t="shared" si="305"/>
        <v>81.711091511217944</v>
      </c>
      <c r="N159" s="33">
        <f t="shared" si="305"/>
        <v>89.480886395833323</v>
      </c>
      <c r="O159" s="33">
        <f>SUMIF($C$1:$MX$1,O$100,$C54:$MX54)</f>
        <v>104.81767921634615</v>
      </c>
      <c r="P159" s="33">
        <f t="shared" si="303"/>
        <v>105.72879407051282</v>
      </c>
      <c r="Q159" s="33">
        <f t="shared" si="303"/>
        <v>15.72368111378205</v>
      </c>
      <c r="R159" s="47"/>
      <c r="S159" s="47"/>
      <c r="AG159" s="47"/>
      <c r="AH159" s="47"/>
      <c r="AI159" s="47"/>
      <c r="AJ159" s="47"/>
      <c r="AK159" s="47"/>
      <c r="AL159" s="47"/>
      <c r="AM159" s="47"/>
      <c r="AN159" s="47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  <c r="CA159" s="33"/>
      <c r="CB159" s="33"/>
      <c r="CC159" s="33"/>
      <c r="CD159" s="33"/>
      <c r="CE159" s="33"/>
      <c r="CF159" s="33"/>
      <c r="CG159" s="33"/>
      <c r="CH159" s="33"/>
      <c r="CI159" s="33"/>
      <c r="CJ159" s="33"/>
      <c r="CK159" s="33"/>
      <c r="CL159" s="33"/>
      <c r="CM159" s="33"/>
      <c r="CN159" s="33"/>
      <c r="CR159" s="39"/>
      <c r="CS159" s="39"/>
      <c r="CT159" s="39"/>
      <c r="CU159" s="39"/>
      <c r="CV159" s="39"/>
    </row>
    <row r="160" spans="1:100">
      <c r="A160" s="31" t="s">
        <v>109</v>
      </c>
      <c r="B160" s="29" t="s">
        <v>39</v>
      </c>
      <c r="C160" s="33">
        <f t="shared" ref="C160:O160" si="306">SUMIF($C$1:$MX$1,C$100,$C55:$MX55)</f>
        <v>33.106875597756407</v>
      </c>
      <c r="D160" s="33">
        <f t="shared" si="306"/>
        <v>96.696096040064106</v>
      </c>
      <c r="E160" s="33">
        <f t="shared" si="306"/>
        <v>160.28531648237183</v>
      </c>
      <c r="F160" s="33">
        <f t="shared" si="306"/>
        <v>223.87453692467946</v>
      </c>
      <c r="G160" s="33">
        <f>SUMIF($C$1:$MX$1,G$100,$C55:$MX55)</f>
        <v>287.46375736698712</v>
      </c>
      <c r="H160" s="33">
        <f t="shared" si="306"/>
        <v>351.05297780929493</v>
      </c>
      <c r="I160" s="33">
        <f t="shared" si="306"/>
        <v>414.64219825160257</v>
      </c>
      <c r="J160" s="33">
        <f t="shared" si="306"/>
        <v>478.23141869391031</v>
      </c>
      <c r="K160" s="33">
        <f t="shared" si="306"/>
        <v>541.82063913621801</v>
      </c>
      <c r="L160" s="33">
        <f t="shared" si="306"/>
        <v>605.4098595785257</v>
      </c>
      <c r="M160" s="33">
        <f t="shared" si="306"/>
        <v>668.99908002083339</v>
      </c>
      <c r="N160" s="33">
        <f t="shared" si="306"/>
        <v>732.58830046314119</v>
      </c>
      <c r="O160" s="33">
        <f t="shared" si="306"/>
        <v>796.17752090544866</v>
      </c>
      <c r="P160" s="33">
        <f t="shared" si="303"/>
        <v>859.76674134775647</v>
      </c>
      <c r="Q160" s="33">
        <f t="shared" si="303"/>
        <v>158.82587710576922</v>
      </c>
      <c r="R160" s="47"/>
      <c r="S160" s="47"/>
      <c r="AG160" s="47"/>
      <c r="AH160" s="47"/>
      <c r="AI160" s="47"/>
      <c r="AJ160" s="47"/>
      <c r="AK160" s="47"/>
      <c r="AL160" s="47"/>
      <c r="AM160" s="47"/>
      <c r="AN160" s="47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  <c r="CA160" s="33"/>
      <c r="CB160" s="33"/>
      <c r="CC160" s="33"/>
      <c r="CD160" s="33"/>
      <c r="CE160" s="33"/>
      <c r="CF160" s="33"/>
      <c r="CG160" s="33"/>
      <c r="CH160" s="33"/>
      <c r="CI160" s="33"/>
      <c r="CJ160" s="33"/>
      <c r="CK160" s="33"/>
      <c r="CL160" s="33"/>
      <c r="CM160" s="33"/>
      <c r="CN160" s="33"/>
      <c r="CV160" s="39"/>
    </row>
    <row r="161" spans="1:100">
      <c r="A161" s="27" t="s">
        <v>114</v>
      </c>
      <c r="B161" s="28" t="s">
        <v>21</v>
      </c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CV161" s="39"/>
    </row>
    <row r="162" spans="1:100">
      <c r="A162" s="31" t="s">
        <v>109</v>
      </c>
      <c r="B162" s="28" t="s">
        <v>36</v>
      </c>
      <c r="C162" s="33">
        <f t="shared" ref="C162:O162" si="307">SUMIF($C$1:$MX$1,C$100,$C57:$MX57)</f>
        <v>1.0288268493589743</v>
      </c>
      <c r="D162" s="33">
        <f t="shared" si="307"/>
        <v>2.4908529455128203</v>
      </c>
      <c r="E162" s="33">
        <f t="shared" si="307"/>
        <v>4.5466582483974367</v>
      </c>
      <c r="F162" s="33">
        <f t="shared" si="307"/>
        <v>6.2184797676282049</v>
      </c>
      <c r="G162" s="33">
        <f t="shared" si="307"/>
        <v>6.8769312339743589</v>
      </c>
      <c r="H162" s="33">
        <f>SUMIF($C$1:$MX$1,H$100,$C57:$MX57)</f>
        <v>6.9420745753205129</v>
      </c>
      <c r="I162" s="33">
        <f t="shared" si="307"/>
        <v>10.523952227564102</v>
      </c>
      <c r="J162" s="33">
        <f t="shared" si="307"/>
        <v>13.004094352564103</v>
      </c>
      <c r="K162" s="33">
        <f t="shared" si="307"/>
        <v>13.518729</v>
      </c>
      <c r="L162" s="33">
        <f t="shared" si="307"/>
        <v>15.076425442307693</v>
      </c>
      <c r="M162" s="33">
        <f t="shared" si="307"/>
        <v>16.634121884615382</v>
      </c>
      <c r="N162" s="33">
        <f t="shared" si="307"/>
        <v>18.191818326923077</v>
      </c>
      <c r="O162" s="33">
        <f t="shared" si="307"/>
        <v>19.457286065705127</v>
      </c>
      <c r="P162" s="33">
        <f t="shared" ref="P162:Q165" si="308">SUMIF($C$1:$MX$1,P$100,$C57:$MX57)</f>
        <v>21.307211211538458</v>
      </c>
      <c r="Q162" s="33">
        <f t="shared" si="308"/>
        <v>22.864907653846153</v>
      </c>
      <c r="R162" s="47"/>
      <c r="S162" s="47"/>
      <c r="AG162" s="47"/>
      <c r="AH162" s="47"/>
      <c r="AI162" s="47"/>
      <c r="AJ162" s="47"/>
      <c r="AK162" s="47"/>
      <c r="AL162" s="47"/>
      <c r="AM162" s="47"/>
      <c r="AN162" s="47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33"/>
      <c r="CL162" s="33"/>
      <c r="CM162" s="33"/>
      <c r="CN162" s="33"/>
      <c r="CR162" s="38"/>
      <c r="CS162" s="38"/>
      <c r="CT162" s="38"/>
      <c r="CU162" s="38"/>
      <c r="CV162" s="39"/>
    </row>
    <row r="163" spans="1:100">
      <c r="A163" s="31" t="s">
        <v>109</v>
      </c>
      <c r="B163" s="28" t="s">
        <v>37</v>
      </c>
      <c r="C163" s="33">
        <f t="shared" ref="C163:O163" si="309">SUMIF($C$1:$MX$1,C$100,$C58:$MX58)</f>
        <v>2.5269655881410258</v>
      </c>
      <c r="D163" s="33">
        <f t="shared" si="309"/>
        <v>7.2241723766025645</v>
      </c>
      <c r="E163" s="33">
        <f t="shared" si="309"/>
        <v>11.327599958333334</v>
      </c>
      <c r="F163" s="33">
        <f t="shared" si="309"/>
        <v>15.81501132371795</v>
      </c>
      <c r="G163" s="33">
        <f t="shared" si="309"/>
        <v>21.315792741987181</v>
      </c>
      <c r="H163" s="33">
        <f t="shared" si="309"/>
        <v>28.517537017628207</v>
      </c>
      <c r="I163" s="33">
        <f t="shared" si="309"/>
        <v>30.522484008012825</v>
      </c>
      <c r="J163" s="33">
        <f t="shared" si="309"/>
        <v>35.407639142628199</v>
      </c>
      <c r="K163" s="33">
        <f t="shared" si="309"/>
        <v>39.310926514423073</v>
      </c>
      <c r="L163" s="33">
        <f t="shared" si="309"/>
        <v>43.912462956730778</v>
      </c>
      <c r="M163" s="33">
        <f t="shared" si="309"/>
        <v>48.513999399038468</v>
      </c>
      <c r="N163" s="33">
        <f t="shared" si="309"/>
        <v>53.115535841346151</v>
      </c>
      <c r="O163" s="33">
        <f t="shared" si="309"/>
        <v>57.857851594551278</v>
      </c>
      <c r="P163" s="33">
        <f t="shared" si="308"/>
        <v>62.318608725961539</v>
      </c>
      <c r="Q163" s="33">
        <f t="shared" si="308"/>
        <v>66.920145168269229</v>
      </c>
      <c r="R163" s="47"/>
      <c r="S163" s="47"/>
      <c r="AG163" s="47"/>
      <c r="AH163" s="47"/>
      <c r="AI163" s="47"/>
      <c r="AJ163" s="47"/>
      <c r="AK163" s="47"/>
      <c r="AL163" s="47"/>
      <c r="AM163" s="47"/>
      <c r="AN163" s="47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33"/>
      <c r="CR163" s="38"/>
      <c r="CS163" s="38"/>
      <c r="CT163" s="38"/>
      <c r="CU163" s="38"/>
      <c r="CV163" s="39"/>
    </row>
    <row r="164" spans="1:100">
      <c r="A164" s="31" t="s">
        <v>109</v>
      </c>
      <c r="B164" s="28" t="s">
        <v>38</v>
      </c>
      <c r="C164" s="33">
        <f t="shared" ref="C164:O164" si="310">SUMIF($C$1:$MX$1,C$100,$C59:$MX59)</f>
        <v>4.0150203205128205</v>
      </c>
      <c r="D164" s="33">
        <f t="shared" si="310"/>
        <v>11.839156762820515</v>
      </c>
      <c r="E164" s="33">
        <f t="shared" si="310"/>
        <v>19.663293205128205</v>
      </c>
      <c r="F164" s="33">
        <f t="shared" si="310"/>
        <v>27.487429647435896</v>
      </c>
      <c r="G164" s="33">
        <f t="shared" si="310"/>
        <v>35.311566089743586</v>
      </c>
      <c r="H164" s="33">
        <f t="shared" si="310"/>
        <v>41.148113447115385</v>
      </c>
      <c r="I164" s="33">
        <f t="shared" si="310"/>
        <v>50.424592483974351</v>
      </c>
      <c r="J164" s="33">
        <f t="shared" si="310"/>
        <v>56.215490578525639</v>
      </c>
      <c r="K164" s="33">
        <f t="shared" si="310"/>
        <v>66.60811185897434</v>
      </c>
      <c r="L164" s="33">
        <f t="shared" si="310"/>
        <v>74.432248301282044</v>
      </c>
      <c r="M164" s="33">
        <f t="shared" si="310"/>
        <v>82.256384743589749</v>
      </c>
      <c r="N164" s="33">
        <f t="shared" si="310"/>
        <v>90.080521185897439</v>
      </c>
      <c r="O164" s="33">
        <f t="shared" si="310"/>
        <v>98.056107020833338</v>
      </c>
      <c r="P164" s="33">
        <f t="shared" si="308"/>
        <v>105.72879407051282</v>
      </c>
      <c r="Q164" s="33">
        <f t="shared" si="308"/>
        <v>113.55293051282051</v>
      </c>
      <c r="R164" s="47"/>
      <c r="S164" s="47"/>
      <c r="AG164" s="47"/>
      <c r="AH164" s="47"/>
      <c r="AI164" s="47"/>
      <c r="AJ164" s="47"/>
      <c r="AK164" s="47"/>
      <c r="AL164" s="47"/>
      <c r="AM164" s="47"/>
      <c r="AN164" s="47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33"/>
      <c r="CS164" s="38"/>
      <c r="CV164" s="39"/>
    </row>
    <row r="165" spans="1:100">
      <c r="A165" s="31" t="s">
        <v>109</v>
      </c>
      <c r="B165" s="29" t="s">
        <v>39</v>
      </c>
      <c r="C165" s="33">
        <f t="shared" ref="C165:O165" si="311">SUMIF($C$1:$MX$1,C$100,$C60:$MX60)</f>
        <v>33.106875597756407</v>
      </c>
      <c r="D165" s="33">
        <f t="shared" si="311"/>
        <v>96.696096040064106</v>
      </c>
      <c r="E165" s="33">
        <f t="shared" si="311"/>
        <v>160.28531648237183</v>
      </c>
      <c r="F165" s="33">
        <f t="shared" si="311"/>
        <v>223.87453692467946</v>
      </c>
      <c r="G165" s="33">
        <f t="shared" si="311"/>
        <v>287.46375736698712</v>
      </c>
      <c r="H165" s="33">
        <f t="shared" si="311"/>
        <v>351.05297780929493</v>
      </c>
      <c r="I165" s="33">
        <f t="shared" si="311"/>
        <v>414.64219825160257</v>
      </c>
      <c r="J165" s="33">
        <f t="shared" si="311"/>
        <v>479.05859266666664</v>
      </c>
      <c r="K165" s="33">
        <f t="shared" si="311"/>
        <v>541.82063913621801</v>
      </c>
      <c r="L165" s="33">
        <f t="shared" si="311"/>
        <v>605.4098595785257</v>
      </c>
      <c r="M165" s="33">
        <f t="shared" si="311"/>
        <v>668.99908002083339</v>
      </c>
      <c r="N165" s="33">
        <f t="shared" si="311"/>
        <v>732.58830046314119</v>
      </c>
      <c r="O165" s="33">
        <f t="shared" si="311"/>
        <v>796.17752090544866</v>
      </c>
      <c r="P165" s="33">
        <f t="shared" si="308"/>
        <v>859.76674134775647</v>
      </c>
      <c r="Q165" s="33">
        <f t="shared" si="308"/>
        <v>923.35596179006404</v>
      </c>
      <c r="R165" s="47"/>
      <c r="S165" s="47"/>
      <c r="AG165" s="47"/>
      <c r="AH165" s="47"/>
      <c r="AI165" s="47"/>
      <c r="AJ165" s="47"/>
      <c r="AK165" s="47"/>
      <c r="AL165" s="47"/>
      <c r="AM165" s="47"/>
      <c r="AN165" s="47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  <c r="CI165" s="33"/>
      <c r="CJ165" s="33"/>
      <c r="CK165" s="33"/>
      <c r="CL165" s="33"/>
      <c r="CM165" s="33"/>
      <c r="CN165" s="33"/>
      <c r="CV165" s="39"/>
    </row>
    <row r="166" spans="1:100">
      <c r="A166" s="27" t="s">
        <v>114</v>
      </c>
      <c r="B166" s="28" t="s">
        <v>49</v>
      </c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CV166" s="39"/>
    </row>
    <row r="167" spans="1:100">
      <c r="A167" s="31" t="s">
        <v>109</v>
      </c>
      <c r="B167" s="28" t="s">
        <v>36</v>
      </c>
      <c r="C167" s="33">
        <f t="shared" ref="C167:M167" si="312">SUMIF($C$1:$MX$1,C$100,$C62:$MX62)</f>
        <v>1.045194967948718</v>
      </c>
      <c r="D167" s="33">
        <f t="shared" si="312"/>
        <v>2.5169225977564098</v>
      </c>
      <c r="E167" s="33">
        <f t="shared" si="312"/>
        <v>4.5466582483974367</v>
      </c>
      <c r="F167" s="33">
        <f t="shared" si="312"/>
        <v>6.2830089967948721</v>
      </c>
      <c r="G167" s="33">
        <f t="shared" si="312"/>
        <v>6.2837288990384614</v>
      </c>
      <c r="H167" s="33">
        <f t="shared" si="312"/>
        <v>6.0518314647435894</v>
      </c>
      <c r="I167" s="33">
        <f t="shared" si="312"/>
        <v>11.586272535256411</v>
      </c>
      <c r="J167" s="33">
        <f t="shared" si="312"/>
        <v>13.850424903846154</v>
      </c>
      <c r="K167" s="33">
        <f t="shared" si="312"/>
        <v>13.518729</v>
      </c>
      <c r="L167" s="33">
        <f t="shared" si="312"/>
        <v>15.076425442307693</v>
      </c>
      <c r="M167" s="33">
        <f t="shared" si="312"/>
        <v>16.634121884615382</v>
      </c>
      <c r="N167" s="33">
        <f>SUMIF($C$1:$MX$1,N$100,$C62:$MX62)</f>
        <v>17.72465804647436</v>
      </c>
      <c r="O167" s="33">
        <f>SUMIF($C$1:$MX$1,O$100,$C62:$MX62)</f>
        <v>18.962533264423076</v>
      </c>
      <c r="P167" s="33">
        <f>SUMIF($C$1:$MX$1,P$100,$C62:$MX62)</f>
        <v>21.307211211538458</v>
      </c>
      <c r="Q167" s="33">
        <f>SUMIF($C$1:$MX$1,Q$100,$C62:$MX62)</f>
        <v>22.864907653846153</v>
      </c>
      <c r="R167" s="47"/>
      <c r="S167" s="47"/>
      <c r="AG167" s="47"/>
      <c r="AH167" s="47"/>
      <c r="AI167" s="47"/>
      <c r="AJ167" s="47"/>
      <c r="AK167" s="47"/>
      <c r="AL167" s="47"/>
      <c r="AM167" s="47"/>
      <c r="AN167" s="47"/>
      <c r="BI167" s="40"/>
      <c r="BJ167" s="40"/>
      <c r="BK167" s="40"/>
      <c r="BL167" s="40"/>
      <c r="BM167" s="40"/>
      <c r="BN167" s="40"/>
      <c r="BO167" s="40"/>
      <c r="BP167" s="40"/>
      <c r="BQ167" s="40"/>
      <c r="BR167" s="40"/>
      <c r="BS167" s="40"/>
      <c r="BT167" s="40"/>
      <c r="BU167" s="40"/>
      <c r="BV167" s="40"/>
      <c r="BW167" s="40"/>
      <c r="BX167" s="40"/>
      <c r="BY167" s="40"/>
      <c r="BZ167" s="40"/>
      <c r="CA167" s="40"/>
      <c r="CB167" s="40"/>
      <c r="CC167" s="40"/>
      <c r="CD167" s="40"/>
      <c r="CE167" s="40"/>
      <c r="CF167" s="40"/>
      <c r="CG167" s="40"/>
      <c r="CH167" s="40"/>
      <c r="CI167" s="40"/>
      <c r="CJ167" s="40"/>
      <c r="CK167" s="40"/>
      <c r="CR167" s="38"/>
      <c r="CS167" s="38"/>
      <c r="CT167" s="38"/>
      <c r="CU167" s="38"/>
      <c r="CV167" s="39"/>
    </row>
    <row r="168" spans="1:100">
      <c r="A168" s="31" t="s">
        <v>109</v>
      </c>
      <c r="B168" s="28" t="s">
        <v>37</v>
      </c>
      <c r="C168" s="33">
        <f t="shared" ref="C168:O168" si="313">SUMIF($C$1:$MX$1,C$100,$C63:$MX63)</f>
        <v>2.5090764695512822</v>
      </c>
      <c r="D168" s="33">
        <f t="shared" si="313"/>
        <v>7.2847006810897437</v>
      </c>
      <c r="E168" s="33">
        <f t="shared" si="313"/>
        <v>11.327599958333334</v>
      </c>
      <c r="F168" s="33">
        <f t="shared" si="313"/>
        <v>16.30132465224359</v>
      </c>
      <c r="G168" s="33">
        <f t="shared" si="313"/>
        <v>26.879549048076925</v>
      </c>
      <c r="H168" s="33">
        <f t="shared" si="313"/>
        <v>35.891535605769235</v>
      </c>
      <c r="I168" s="33">
        <f>SUMIF($C$1:$MX$1,I$100,$C63:$MX63)</f>
        <v>29.344716584935899</v>
      </c>
      <c r="J168" s="33">
        <f t="shared" si="313"/>
        <v>35.381048389423071</v>
      </c>
      <c r="K168" s="33">
        <f t="shared" si="313"/>
        <v>39.310926514423073</v>
      </c>
      <c r="L168" s="33">
        <f t="shared" si="313"/>
        <v>43.912462956730778</v>
      </c>
      <c r="M168" s="33">
        <f t="shared" si="313"/>
        <v>49.059292631410258</v>
      </c>
      <c r="N168" s="33">
        <f t="shared" si="313"/>
        <v>48.290719532051284</v>
      </c>
      <c r="O168" s="33">
        <f t="shared" si="313"/>
        <v>58.504053788461533</v>
      </c>
      <c r="P168" s="33">
        <f t="shared" ref="P168:Q170" si="314">SUMIF($C$1:$MX$1,P$100,$C63:$MX63)</f>
        <v>62.318608725961539</v>
      </c>
      <c r="Q168" s="33">
        <f t="shared" si="314"/>
        <v>66.920145168269229</v>
      </c>
      <c r="R168" s="47"/>
      <c r="S168" s="47"/>
      <c r="AG168" s="47"/>
      <c r="AH168" s="47"/>
      <c r="AI168" s="47"/>
      <c r="AJ168" s="47"/>
      <c r="AK168" s="47"/>
      <c r="AL168" s="47"/>
      <c r="AM168" s="47"/>
      <c r="AN168" s="47"/>
      <c r="BI168" s="40"/>
      <c r="BJ168" s="40"/>
      <c r="BK168" s="40"/>
      <c r="BL168" s="40"/>
      <c r="BM168" s="40"/>
      <c r="BN168" s="40"/>
      <c r="BO168" s="40"/>
      <c r="BP168" s="40"/>
      <c r="BQ168" s="40"/>
      <c r="BR168" s="40"/>
      <c r="BS168" s="40"/>
      <c r="BT168" s="40"/>
      <c r="BU168" s="40"/>
      <c r="BV168" s="40"/>
      <c r="BW168" s="40"/>
      <c r="BX168" s="40"/>
      <c r="BY168" s="40"/>
      <c r="BZ168" s="40"/>
      <c r="CA168" s="40"/>
      <c r="CB168" s="40"/>
      <c r="CC168" s="40"/>
      <c r="CD168" s="40"/>
      <c r="CE168" s="40"/>
      <c r="CF168" s="40"/>
      <c r="CG168" s="40"/>
      <c r="CH168" s="40"/>
      <c r="CI168" s="40"/>
      <c r="CJ168" s="40"/>
      <c r="CK168" s="40"/>
      <c r="CR168" s="38"/>
      <c r="CS168" s="38"/>
      <c r="CT168" s="38"/>
      <c r="CU168" s="38"/>
      <c r="CV168" s="39"/>
    </row>
    <row r="169" spans="1:100">
      <c r="A169" s="31" t="s">
        <v>109</v>
      </c>
      <c r="B169" s="28" t="s">
        <v>38</v>
      </c>
      <c r="C169" s="33">
        <f t="shared" ref="C169:O169" si="315">SUMIF($C$1:$MX$1,C$100,$C64:$MX64)</f>
        <v>4.0165413205128209</v>
      </c>
      <c r="D169" s="33">
        <f t="shared" si="315"/>
        <v>11.977027520833335</v>
      </c>
      <c r="E169" s="33">
        <f t="shared" si="315"/>
        <v>19.663293205128205</v>
      </c>
      <c r="F169" s="33">
        <f t="shared" si="315"/>
        <v>26.936587089743586</v>
      </c>
      <c r="G169" s="33">
        <f t="shared" si="315"/>
        <v>30.341012118589745</v>
      </c>
      <c r="H169" s="33">
        <f t="shared" si="315"/>
        <v>34.475590113782047</v>
      </c>
      <c r="I169" s="33">
        <f t="shared" si="315"/>
        <v>51.574175525641017</v>
      </c>
      <c r="J169" s="33">
        <f>SUMIF($C$1:$MX$1,J$100,$C64:$MX64)</f>
        <v>57.634644722756406</v>
      </c>
      <c r="K169" s="33">
        <f t="shared" si="315"/>
        <v>66.60811185897434</v>
      </c>
      <c r="L169" s="33">
        <f t="shared" si="315"/>
        <v>74.432248301282044</v>
      </c>
      <c r="M169" s="33">
        <f t="shared" si="315"/>
        <v>83.659708846153848</v>
      </c>
      <c r="N169" s="33">
        <f t="shared" si="315"/>
        <v>97.500080899038437</v>
      </c>
      <c r="O169" s="33">
        <f t="shared" si="315"/>
        <v>99.280579645833328</v>
      </c>
      <c r="P169" s="33">
        <f t="shared" si="314"/>
        <v>105.72879407051282</v>
      </c>
      <c r="Q169" s="33">
        <f t="shared" si="314"/>
        <v>113.55293051282051</v>
      </c>
      <c r="R169" s="47"/>
      <c r="S169" s="47"/>
      <c r="AG169" s="47"/>
      <c r="AH169" s="47"/>
      <c r="AI169" s="47"/>
      <c r="AJ169" s="47"/>
      <c r="AK169" s="47"/>
      <c r="AL169" s="47"/>
      <c r="AM169" s="47"/>
      <c r="AN169" s="47"/>
      <c r="BI169" s="40"/>
      <c r="BJ169" s="40"/>
      <c r="BK169" s="40"/>
      <c r="BL169" s="40"/>
      <c r="BM169" s="40"/>
      <c r="BN169" s="40"/>
      <c r="BO169" s="40"/>
      <c r="BP169" s="40"/>
      <c r="BQ169" s="40"/>
      <c r="BR169" s="40"/>
      <c r="BS169" s="40"/>
      <c r="BT169" s="40"/>
      <c r="BU169" s="40"/>
      <c r="BV169" s="40"/>
      <c r="BW169" s="40"/>
      <c r="BX169" s="40"/>
      <c r="BY169" s="40"/>
      <c r="BZ169" s="40"/>
      <c r="CA169" s="40"/>
      <c r="CB169" s="40"/>
      <c r="CC169" s="40"/>
      <c r="CD169" s="40"/>
      <c r="CE169" s="40"/>
      <c r="CF169" s="40"/>
      <c r="CG169" s="40"/>
      <c r="CH169" s="40"/>
      <c r="CI169" s="40"/>
      <c r="CJ169" s="40"/>
      <c r="CK169" s="40"/>
      <c r="CS169" s="38"/>
      <c r="CV169" s="39"/>
    </row>
    <row r="170" spans="1:100">
      <c r="A170" s="31" t="s">
        <v>109</v>
      </c>
      <c r="B170" s="29" t="s">
        <v>39</v>
      </c>
      <c r="C170" s="33">
        <f t="shared" ref="C170:O170" si="316">SUMIF($C$1:$MX$1,C$100,$C65:$MX65)</f>
        <v>33.106875597756407</v>
      </c>
      <c r="D170" s="33">
        <f t="shared" si="316"/>
        <v>96.471627325320526</v>
      </c>
      <c r="E170" s="33">
        <f t="shared" si="316"/>
        <v>160.28531648237183</v>
      </c>
      <c r="F170" s="33">
        <f t="shared" si="316"/>
        <v>223.87453692467946</v>
      </c>
      <c r="G170" s="33">
        <f t="shared" si="316"/>
        <v>287.46375736698712</v>
      </c>
      <c r="H170" s="33">
        <f t="shared" si="316"/>
        <v>351.05297780929493</v>
      </c>
      <c r="I170" s="33">
        <f t="shared" si="316"/>
        <v>413.60806232532053</v>
      </c>
      <c r="J170" s="33">
        <f t="shared" si="316"/>
        <v>476.81969872435906</v>
      </c>
      <c r="K170" s="33">
        <f t="shared" si="316"/>
        <v>541.82063913621801</v>
      </c>
      <c r="L170" s="33">
        <f t="shared" si="316"/>
        <v>605.4098595785257</v>
      </c>
      <c r="M170" s="33">
        <f t="shared" si="316"/>
        <v>667.0504626858974</v>
      </c>
      <c r="N170" s="33">
        <f t="shared" si="316"/>
        <v>730.46071733974372</v>
      </c>
      <c r="O170" s="33">
        <f t="shared" si="316"/>
        <v>794.80159888782055</v>
      </c>
      <c r="P170" s="33">
        <f t="shared" si="314"/>
        <v>859.76674134775647</v>
      </c>
      <c r="Q170" s="33">
        <f t="shared" si="314"/>
        <v>923.35596179006404</v>
      </c>
      <c r="R170" s="47"/>
      <c r="S170" s="47"/>
      <c r="AG170" s="47"/>
      <c r="AH170" s="47"/>
      <c r="AI170" s="47"/>
      <c r="AJ170" s="47"/>
      <c r="AK170" s="47"/>
      <c r="AL170" s="47"/>
      <c r="AM170" s="47"/>
      <c r="AN170" s="47"/>
      <c r="BI170" s="40"/>
      <c r="BJ170" s="40"/>
      <c r="BK170" s="40"/>
      <c r="BL170" s="40"/>
      <c r="BM170" s="40"/>
      <c r="BN170" s="40"/>
      <c r="BO170" s="40"/>
      <c r="BP170" s="40"/>
      <c r="BQ170" s="40"/>
      <c r="BR170" s="40"/>
      <c r="BS170" s="40"/>
      <c r="BT170" s="40"/>
      <c r="BU170" s="40"/>
      <c r="BV170" s="40"/>
      <c r="BW170" s="40"/>
      <c r="BX170" s="40"/>
      <c r="BY170" s="40"/>
      <c r="BZ170" s="40"/>
      <c r="CA170" s="40"/>
      <c r="CB170" s="40"/>
      <c r="CC170" s="40"/>
      <c r="CD170" s="40"/>
      <c r="CE170" s="40"/>
      <c r="CF170" s="40"/>
      <c r="CG170" s="40"/>
      <c r="CH170" s="40"/>
      <c r="CI170" s="40"/>
      <c r="CJ170" s="40"/>
      <c r="CK170" s="40"/>
      <c r="CV170" s="39"/>
    </row>
    <row r="171" spans="1:100">
      <c r="A171" s="27" t="s">
        <v>118</v>
      </c>
      <c r="M171" s="33"/>
      <c r="N171" s="33"/>
      <c r="O171" s="33"/>
      <c r="BI171" s="40"/>
      <c r="BJ171" s="40"/>
      <c r="BK171" s="40"/>
      <c r="BL171" s="40"/>
      <c r="BM171" s="40"/>
      <c r="BN171" s="40"/>
      <c r="BO171" s="40"/>
      <c r="BP171" s="40"/>
      <c r="BQ171" s="40"/>
      <c r="BR171" s="40"/>
      <c r="BS171" s="40"/>
      <c r="BT171" s="40"/>
      <c r="BU171" s="40"/>
      <c r="BV171" s="40"/>
      <c r="BW171" s="40"/>
      <c r="BX171" s="40"/>
      <c r="BY171" s="40"/>
      <c r="BZ171" s="40"/>
      <c r="CA171" s="40"/>
      <c r="CB171" s="40"/>
      <c r="CC171" s="40"/>
      <c r="CD171" s="40"/>
      <c r="CE171" s="40"/>
      <c r="CF171" s="40"/>
      <c r="CG171" s="40"/>
      <c r="CH171" s="40"/>
      <c r="CI171" s="40"/>
      <c r="CJ171" s="40"/>
      <c r="CK171" s="40"/>
      <c r="CV171" s="39"/>
    </row>
    <row r="172" spans="1:100">
      <c r="A172" s="27" t="s">
        <v>115</v>
      </c>
    </row>
    <row r="173" spans="1:100">
      <c r="A173" s="27" t="s">
        <v>120</v>
      </c>
      <c r="B173" s="29" t="s">
        <v>78</v>
      </c>
      <c r="C173" s="29" t="s">
        <v>24</v>
      </c>
      <c r="D173" s="29" t="s">
        <v>75</v>
      </c>
      <c r="E173" s="29" t="s">
        <v>76</v>
      </c>
      <c r="F173" s="29" t="s">
        <v>34</v>
      </c>
      <c r="G173" s="29" t="s">
        <v>35</v>
      </c>
      <c r="H173" s="29" t="s">
        <v>53</v>
      </c>
      <c r="I173" s="29" t="s">
        <v>54</v>
      </c>
      <c r="J173" s="29" t="s">
        <v>82</v>
      </c>
      <c r="K173" s="29" t="s">
        <v>92</v>
      </c>
      <c r="L173" s="29" t="s">
        <v>94</v>
      </c>
      <c r="M173" s="29" t="s">
        <v>133</v>
      </c>
      <c r="N173" s="29" t="s">
        <v>134</v>
      </c>
      <c r="O173" s="29" t="s">
        <v>137</v>
      </c>
      <c r="P173" s="29" t="s">
        <v>157</v>
      </c>
      <c r="Q173" s="29" t="s">
        <v>196</v>
      </c>
      <c r="CR173" s="333"/>
      <c r="CS173" s="327"/>
      <c r="CT173" s="333"/>
      <c r="CU173" s="327"/>
      <c r="CV173" s="327"/>
    </row>
    <row r="174" spans="1:100">
      <c r="A174" s="27" t="s">
        <v>114</v>
      </c>
      <c r="B174" s="28" t="s">
        <v>31</v>
      </c>
      <c r="CR174" s="334"/>
      <c r="CS174" s="328"/>
      <c r="CT174" s="334"/>
      <c r="CU174" s="328"/>
      <c r="CV174" s="328"/>
    </row>
    <row r="175" spans="1:100">
      <c r="A175" s="31" t="s">
        <v>109</v>
      </c>
      <c r="B175" s="28" t="s">
        <v>36</v>
      </c>
      <c r="C175" s="34">
        <f>C142/C102</f>
        <v>26.855307996840885</v>
      </c>
      <c r="D175" s="34">
        <f t="shared" ref="D175:L175" si="317">D142/D102</f>
        <v>24.712313684473486</v>
      </c>
      <c r="E175" s="34">
        <f t="shared" si="317"/>
        <v>24.209501841440158</v>
      </c>
      <c r="F175" s="34">
        <f t="shared" si="317"/>
        <v>23.985015803459014</v>
      </c>
      <c r="G175" s="34">
        <f t="shared" si="317"/>
        <v>23.85785486693435</v>
      </c>
      <c r="H175" s="34">
        <f>H142/H102</f>
        <v>23.776002423882208</v>
      </c>
      <c r="I175" s="34">
        <f t="shared" si="317"/>
        <v>23.718904553771292</v>
      </c>
      <c r="J175" s="34">
        <f t="shared" si="317"/>
        <v>23.676806550449861</v>
      </c>
      <c r="K175" s="34">
        <f t="shared" si="317"/>
        <v>23.644483870864772</v>
      </c>
      <c r="L175" s="34">
        <f t="shared" si="317"/>
        <v>23.618885894563018</v>
      </c>
      <c r="M175" s="34">
        <f t="shared" ref="M175:O178" si="318">M142/M102</f>
        <v>23.598111755858305</v>
      </c>
      <c r="N175" s="34">
        <f t="shared" si="318"/>
        <v>23.971172015067879</v>
      </c>
      <c r="O175" s="34">
        <f>O142/O102</f>
        <v>22.612159800236572</v>
      </c>
      <c r="P175" s="34">
        <f>P142/P102</f>
        <v>23.946713792615736</v>
      </c>
      <c r="Q175" s="34">
        <f>Q142/Q102</f>
        <v>0</v>
      </c>
      <c r="R175" s="49"/>
      <c r="S175" s="49"/>
      <c r="AG175" s="49"/>
      <c r="AH175" s="49"/>
      <c r="AI175" s="49"/>
      <c r="AJ175" s="49"/>
      <c r="AK175" s="49"/>
      <c r="AL175" s="49"/>
      <c r="AM175" s="49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  <c r="CI175" s="33"/>
      <c r="CJ175" s="33"/>
      <c r="CK175" s="33"/>
      <c r="CL175" s="33"/>
      <c r="CM175" s="33"/>
      <c r="CN175" s="33"/>
      <c r="CR175" s="334"/>
      <c r="CS175" s="328"/>
      <c r="CT175" s="334"/>
      <c r="CU175" s="328"/>
      <c r="CV175" s="328"/>
    </row>
    <row r="176" spans="1:100">
      <c r="A176" s="31" t="s">
        <v>109</v>
      </c>
      <c r="B176" s="28" t="s">
        <v>37</v>
      </c>
      <c r="C176" s="34">
        <f>C143/C103</f>
        <v>122.86505509510506</v>
      </c>
      <c r="D176" s="34">
        <f t="shared" ref="D176:L176" si="319">D143/D103</f>
        <v>97.367374844700635</v>
      </c>
      <c r="E176" s="34">
        <f t="shared" si="319"/>
        <v>93.264742378633755</v>
      </c>
      <c r="F176" s="34">
        <f t="shared" si="319"/>
        <v>91.587183060581879</v>
      </c>
      <c r="G176" s="34">
        <f t="shared" si="319"/>
        <v>90.675018789373695</v>
      </c>
      <c r="H176" s="34">
        <f t="shared" si="319"/>
        <v>90.101727808638941</v>
      </c>
      <c r="I176" s="34">
        <f t="shared" si="319"/>
        <v>89.708052985847942</v>
      </c>
      <c r="J176" s="34">
        <f t="shared" si="319"/>
        <v>89.421014355815558</v>
      </c>
      <c r="K176" s="34">
        <f t="shared" si="319"/>
        <v>89.20245266438458</v>
      </c>
      <c r="L176" s="34">
        <f t="shared" si="319"/>
        <v>89.030475169448835</v>
      </c>
      <c r="M176" s="34">
        <f t="shared" si="318"/>
        <v>88.891622784636368</v>
      </c>
      <c r="N176" s="34">
        <f t="shared" si="318"/>
        <v>92.02196072685814</v>
      </c>
      <c r="O176" s="34">
        <f t="shared" si="318"/>
        <v>91.626056892888002</v>
      </c>
      <c r="P176" s="34">
        <f t="shared" ref="P176:Q178" si="320">P143/P103</f>
        <v>91.839902507765061</v>
      </c>
      <c r="Q176" s="34">
        <f t="shared" si="320"/>
        <v>10.758948878215458</v>
      </c>
      <c r="R176" s="49"/>
      <c r="S176" s="49"/>
      <c r="AG176" s="49"/>
      <c r="AH176" s="49"/>
      <c r="AI176" s="49"/>
      <c r="AJ176" s="49"/>
      <c r="AK176" s="49"/>
      <c r="AL176" s="49"/>
      <c r="AM176" s="49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33"/>
      <c r="CL176" s="33"/>
      <c r="CM176" s="33"/>
      <c r="CN176" s="33"/>
      <c r="CR176" s="334"/>
      <c r="CS176" s="328"/>
      <c r="CT176" s="334"/>
      <c r="CU176" s="328"/>
      <c r="CV176" s="328"/>
    </row>
    <row r="177" spans="1:100">
      <c r="A177" s="31" t="s">
        <v>109</v>
      </c>
      <c r="B177" s="28" t="s">
        <v>38</v>
      </c>
      <c r="C177" s="34">
        <f>C144/C104</f>
        <v>261.70123324943427</v>
      </c>
      <c r="D177" s="34">
        <f t="shared" ref="D177:L177" si="321">D144/D104</f>
        <v>245.08667169338207</v>
      </c>
      <c r="E177" s="34">
        <f t="shared" si="321"/>
        <v>241.95020555098071</v>
      </c>
      <c r="F177" s="34">
        <f t="shared" si="321"/>
        <v>240.62389172607016</v>
      </c>
      <c r="G177" s="34">
        <f t="shared" si="321"/>
        <v>239.89161598488829</v>
      </c>
      <c r="H177" s="34">
        <f t="shared" si="321"/>
        <v>239.42730726818792</v>
      </c>
      <c r="I177" s="34">
        <f t="shared" si="321"/>
        <v>239.10662694537018</v>
      </c>
      <c r="J177" s="34">
        <f t="shared" si="321"/>
        <v>238.87185751825214</v>
      </c>
      <c r="K177" s="34">
        <f t="shared" si="321"/>
        <v>238.69255362393778</v>
      </c>
      <c r="L177" s="34">
        <f t="shared" si="321"/>
        <v>238.55113583601599</v>
      </c>
      <c r="M177" s="34">
        <f t="shared" si="318"/>
        <v>238.43674378254445</v>
      </c>
      <c r="N177" s="34">
        <f t="shared" si="318"/>
        <v>238.34230600640677</v>
      </c>
      <c r="O177" s="34">
        <f t="shared" si="318"/>
        <v>238.26302019470231</v>
      </c>
      <c r="P177" s="34">
        <f t="shared" si="320"/>
        <v>238.19551059650445</v>
      </c>
      <c r="Q177" s="34">
        <f t="shared" si="320"/>
        <v>32.974891082048934</v>
      </c>
      <c r="R177" s="49"/>
      <c r="S177" s="49"/>
      <c r="AG177" s="49"/>
      <c r="AH177" s="49"/>
      <c r="AI177" s="49"/>
      <c r="AJ177" s="49"/>
      <c r="AK177" s="49"/>
      <c r="AL177" s="49"/>
      <c r="AM177" s="49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/>
      <c r="CJ177" s="33"/>
      <c r="CK177" s="33"/>
      <c r="CL177" s="33"/>
      <c r="CM177" s="33"/>
      <c r="CN177" s="33"/>
      <c r="CR177" s="334"/>
      <c r="CS177" s="328"/>
      <c r="CT177" s="334"/>
      <c r="CU177" s="328"/>
      <c r="CV177" s="328"/>
    </row>
    <row r="178" spans="1:100">
      <c r="A178" s="31" t="s">
        <v>109</v>
      </c>
      <c r="B178" s="29" t="s">
        <v>39</v>
      </c>
      <c r="C178" s="34">
        <f>C145/C105</f>
        <v>703.51846825806774</v>
      </c>
      <c r="D178" s="34">
        <f t="shared" ref="D178:K178" si="322">D145/D105</f>
        <v>690.45460481169971</v>
      </c>
      <c r="E178" s="34">
        <f t="shared" si="322"/>
        <v>687.81649315498453</v>
      </c>
      <c r="F178" s="34">
        <f t="shared" si="322"/>
        <v>686.68326137934889</v>
      </c>
      <c r="G178" s="34">
        <f t="shared" si="322"/>
        <v>686.05300903075852</v>
      </c>
      <c r="H178" s="34">
        <f t="shared" si="322"/>
        <v>685.65168644722928</v>
      </c>
      <c r="I178" s="34">
        <f t="shared" si="322"/>
        <v>685.37373241342812</v>
      </c>
      <c r="J178" s="34">
        <f t="shared" si="322"/>
        <v>685.16983945543939</v>
      </c>
      <c r="K178" s="34">
        <f t="shared" si="322"/>
        <v>685.01388704176816</v>
      </c>
      <c r="L178" s="34">
        <f>L145/L105</f>
        <v>684.8907457297131</v>
      </c>
      <c r="M178" s="34">
        <f t="shared" si="318"/>
        <v>684.79104634049145</v>
      </c>
      <c r="N178" s="34">
        <f t="shared" si="318"/>
        <v>684.70867681920458</v>
      </c>
      <c r="O178" s="34">
        <f t="shared" si="318"/>
        <v>684.6394800182718</v>
      </c>
      <c r="P178" s="34">
        <f t="shared" si="320"/>
        <v>684.58052998341157</v>
      </c>
      <c r="Q178" s="34">
        <f t="shared" si="320"/>
        <v>117.74552362330924</v>
      </c>
      <c r="R178" s="49"/>
      <c r="S178" s="49"/>
      <c r="AG178" s="49"/>
      <c r="AH178" s="49"/>
      <c r="AI178" s="49"/>
      <c r="AJ178" s="49"/>
      <c r="AK178" s="49"/>
      <c r="AL178" s="49"/>
      <c r="AM178" s="49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33"/>
      <c r="CL178" s="33"/>
      <c r="CM178" s="33"/>
      <c r="CN178" s="33"/>
      <c r="CR178" s="334"/>
      <c r="CS178" s="328"/>
      <c r="CT178" s="334"/>
      <c r="CU178" s="328"/>
      <c r="CV178" s="328"/>
    </row>
    <row r="179" spans="1:100">
      <c r="A179" s="27" t="s">
        <v>114</v>
      </c>
      <c r="B179" s="28" t="s">
        <v>32</v>
      </c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CR179" s="334"/>
      <c r="CS179" s="328"/>
      <c r="CT179" s="334"/>
      <c r="CU179" s="328"/>
      <c r="CV179" s="328"/>
    </row>
    <row r="180" spans="1:100">
      <c r="A180" s="31" t="s">
        <v>109</v>
      </c>
      <c r="B180" s="28" t="s">
        <v>36</v>
      </c>
      <c r="C180" s="34">
        <f t="shared" ref="C180:L180" si="323">C147/C107</f>
        <v>26.855307996840885</v>
      </c>
      <c r="D180" s="34">
        <f t="shared" si="323"/>
        <v>24.712313684473486</v>
      </c>
      <c r="E180" s="34">
        <f t="shared" si="323"/>
        <v>24.209501841440158</v>
      </c>
      <c r="F180" s="34">
        <f t="shared" si="323"/>
        <v>23.985015803459014</v>
      </c>
      <c r="G180" s="34">
        <f t="shared" si="323"/>
        <v>20.7189886620267</v>
      </c>
      <c r="H180" s="34">
        <f t="shared" si="323"/>
        <v>17.693647275735231</v>
      </c>
      <c r="I180" s="34">
        <f t="shared" si="323"/>
        <v>23.138063037891978</v>
      </c>
      <c r="J180" s="34">
        <f t="shared" si="323"/>
        <v>25.024894227957265</v>
      </c>
      <c r="K180" s="34">
        <f t="shared" si="323"/>
        <v>24.441734063713021</v>
      </c>
      <c r="L180" s="34">
        <f t="shared" si="323"/>
        <v>23.529152791042851</v>
      </c>
      <c r="M180" s="34">
        <f t="shared" ref="M180:O183" si="324">M147/M107</f>
        <v>23.751814385319268</v>
      </c>
      <c r="N180" s="34">
        <f>N147/N107</f>
        <v>23.735022341692289</v>
      </c>
      <c r="O180" s="34">
        <f t="shared" si="324"/>
        <v>21.861002286709901</v>
      </c>
      <c r="P180" s="34">
        <f t="shared" ref="P180:Q183" si="325">P147/P107</f>
        <v>23.890914945939752</v>
      </c>
      <c r="Q180" s="34">
        <f t="shared" si="325"/>
        <v>0</v>
      </c>
      <c r="R180" s="49"/>
      <c r="S180" s="49"/>
      <c r="AG180" s="49"/>
      <c r="AH180" s="49"/>
      <c r="AI180" s="49"/>
      <c r="AJ180" s="49"/>
      <c r="AK180" s="49"/>
      <c r="AL180" s="49"/>
      <c r="AM180" s="49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33"/>
      <c r="CL180" s="33"/>
      <c r="CM180" s="33"/>
      <c r="CN180" s="33"/>
      <c r="CR180" s="38"/>
      <c r="CS180" s="38"/>
      <c r="CT180" s="38"/>
      <c r="CU180" s="38"/>
      <c r="CV180" s="39"/>
    </row>
    <row r="181" spans="1:100">
      <c r="A181" s="31" t="s">
        <v>109</v>
      </c>
      <c r="B181" s="28" t="s">
        <v>37</v>
      </c>
      <c r="C181" s="34">
        <f t="shared" ref="C181:L181" si="326">C148/C108</f>
        <v>122.86505509510506</v>
      </c>
      <c r="D181" s="34">
        <f t="shared" si="326"/>
        <v>97.367374844700635</v>
      </c>
      <c r="E181" s="34">
        <f t="shared" si="326"/>
        <v>93.264742378633755</v>
      </c>
      <c r="F181" s="34">
        <f t="shared" si="326"/>
        <v>91.587183060581879</v>
      </c>
      <c r="G181" s="34">
        <f t="shared" si="326"/>
        <v>99.078548656592318</v>
      </c>
      <c r="H181" s="34">
        <f t="shared" si="326"/>
        <v>88.268985793147451</v>
      </c>
      <c r="I181" s="34">
        <f t="shared" si="326"/>
        <v>99.228957595965582</v>
      </c>
      <c r="J181" s="34">
        <f t="shared" si="326"/>
        <v>96.149728314490019</v>
      </c>
      <c r="K181" s="34">
        <f t="shared" si="326"/>
        <v>106.96340531755448</v>
      </c>
      <c r="L181" s="34">
        <f t="shared" si="326"/>
        <v>90.521717678568905</v>
      </c>
      <c r="M181" s="34">
        <f t="shared" si="324"/>
        <v>90.727065410841519</v>
      </c>
      <c r="N181" s="34">
        <f t="shared" si="324"/>
        <v>90.612484959012093</v>
      </c>
      <c r="O181" s="34">
        <f t="shared" si="324"/>
        <v>89.391921674371503</v>
      </c>
      <c r="P181" s="34">
        <f t="shared" si="325"/>
        <v>91.268838480290711</v>
      </c>
      <c r="Q181" s="34">
        <f t="shared" si="325"/>
        <v>10.656943802007969</v>
      </c>
      <c r="R181" s="49"/>
      <c r="S181" s="49"/>
      <c r="AG181" s="49"/>
      <c r="AH181" s="49"/>
      <c r="AI181" s="49"/>
      <c r="AJ181" s="49"/>
      <c r="AK181" s="49"/>
      <c r="AL181" s="49"/>
      <c r="AM181" s="49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33"/>
      <c r="CL181" s="33"/>
      <c r="CM181" s="33"/>
      <c r="CN181" s="33"/>
      <c r="CR181" s="38"/>
      <c r="CS181" s="38"/>
      <c r="CT181" s="38"/>
      <c r="CU181" s="38"/>
      <c r="CV181" s="39"/>
    </row>
    <row r="182" spans="1:100">
      <c r="A182" s="31" t="s">
        <v>109</v>
      </c>
      <c r="B182" s="28" t="s">
        <v>38</v>
      </c>
      <c r="C182" s="34">
        <f t="shared" ref="C182:L182" si="327">C149/C109</f>
        <v>261.70123324943427</v>
      </c>
      <c r="D182" s="34">
        <f t="shared" si="327"/>
        <v>245.08667169338207</v>
      </c>
      <c r="E182" s="34">
        <f t="shared" si="327"/>
        <v>241.95020555098071</v>
      </c>
      <c r="F182" s="34">
        <f t="shared" si="327"/>
        <v>240.62389172607016</v>
      </c>
      <c r="G182" s="34">
        <f t="shared" si="327"/>
        <v>251.52545112734808</v>
      </c>
      <c r="H182" s="34">
        <f t="shared" si="327"/>
        <v>239.62387959746343</v>
      </c>
      <c r="I182" s="34">
        <f t="shared" si="327"/>
        <v>242.84341280475761</v>
      </c>
      <c r="J182" s="34">
        <f t="shared" si="327"/>
        <v>246.57858180879921</v>
      </c>
      <c r="K182" s="34">
        <f t="shared" si="327"/>
        <v>253.00030778797716</v>
      </c>
      <c r="L182" s="34">
        <f t="shared" si="327"/>
        <v>238.55113583601599</v>
      </c>
      <c r="M182" s="34">
        <f t="shared" si="324"/>
        <v>238.43674378254445</v>
      </c>
      <c r="N182" s="34">
        <f t="shared" si="324"/>
        <v>238.34230600640677</v>
      </c>
      <c r="O182" s="34">
        <f t="shared" si="324"/>
        <v>242.77475237448186</v>
      </c>
      <c r="P182" s="34">
        <f t="shared" si="325"/>
        <v>238.19551059650445</v>
      </c>
      <c r="Q182" s="34">
        <f t="shared" si="325"/>
        <v>32.974891082048934</v>
      </c>
      <c r="R182" s="49"/>
      <c r="S182" s="49"/>
      <c r="AG182" s="49"/>
      <c r="AH182" s="49"/>
      <c r="AI182" s="49"/>
      <c r="AJ182" s="49"/>
      <c r="AK182" s="49"/>
      <c r="AL182" s="49"/>
      <c r="AM182" s="49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33"/>
      <c r="CL182" s="33"/>
      <c r="CM182" s="33"/>
      <c r="CN182" s="33"/>
      <c r="CS182" s="38"/>
      <c r="CV182" s="39"/>
    </row>
    <row r="183" spans="1:100">
      <c r="A183" s="31" t="s">
        <v>109</v>
      </c>
      <c r="B183" s="29" t="s">
        <v>39</v>
      </c>
      <c r="C183" s="34">
        <f t="shared" ref="C183:L183" si="328">C150/C110</f>
        <v>703.51846825806774</v>
      </c>
      <c r="D183" s="34">
        <f t="shared" si="328"/>
        <v>690.45460481169971</v>
      </c>
      <c r="E183" s="34">
        <f>E150/E110</f>
        <v>687.81649315498453</v>
      </c>
      <c r="F183" s="34">
        <f t="shared" si="328"/>
        <v>686.68326137934889</v>
      </c>
      <c r="G183" s="34">
        <f t="shared" si="328"/>
        <v>686.05300903075852</v>
      </c>
      <c r="H183" s="34">
        <f t="shared" si="328"/>
        <v>685.65168644722928</v>
      </c>
      <c r="I183" s="34">
        <f t="shared" si="328"/>
        <v>685.37373241342812</v>
      </c>
      <c r="J183" s="34">
        <f t="shared" si="328"/>
        <v>686.77765998505697</v>
      </c>
      <c r="K183" s="34">
        <f t="shared" si="328"/>
        <v>690.2228582986902</v>
      </c>
      <c r="L183" s="34">
        <f t="shared" si="328"/>
        <v>684.8907457297131</v>
      </c>
      <c r="M183" s="34">
        <f t="shared" si="324"/>
        <v>684.79104634049145</v>
      </c>
      <c r="N183" s="34">
        <f t="shared" si="324"/>
        <v>684.70867681920458</v>
      </c>
      <c r="O183" s="34">
        <f t="shared" si="324"/>
        <v>690.22188985763466</v>
      </c>
      <c r="P183" s="34">
        <f t="shared" si="325"/>
        <v>684.58052998341157</v>
      </c>
      <c r="Q183" s="34">
        <f t="shared" si="325"/>
        <v>117.74552362330924</v>
      </c>
      <c r="R183" s="49"/>
      <c r="S183" s="49"/>
      <c r="AG183" s="49"/>
      <c r="AH183" s="49"/>
      <c r="AI183" s="49"/>
      <c r="AJ183" s="49"/>
      <c r="AK183" s="49"/>
      <c r="AL183" s="49"/>
      <c r="AM183" s="49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33"/>
      <c r="CL183" s="33"/>
      <c r="CM183" s="33"/>
      <c r="CN183" s="33"/>
      <c r="CV183" s="39"/>
    </row>
    <row r="184" spans="1:100">
      <c r="A184" s="27" t="s">
        <v>114</v>
      </c>
      <c r="B184" s="28" t="s">
        <v>19</v>
      </c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CV184" s="39"/>
    </row>
    <row r="185" spans="1:100">
      <c r="A185" s="31" t="s">
        <v>109</v>
      </c>
      <c r="B185" s="28" t="s">
        <v>36</v>
      </c>
      <c r="C185" s="34">
        <f t="shared" ref="C185:L185" si="329">C152/C112</f>
        <v>26.855307996840885</v>
      </c>
      <c r="D185" s="34">
        <f t="shared" si="329"/>
        <v>24.712313684473486</v>
      </c>
      <c r="E185" s="34">
        <f t="shared" si="329"/>
        <v>24.209501841440158</v>
      </c>
      <c r="F185" s="34">
        <f t="shared" si="329"/>
        <v>23.985015803459014</v>
      </c>
      <c r="G185" s="34">
        <f t="shared" si="329"/>
        <v>20.7189886620267</v>
      </c>
      <c r="H185" s="34">
        <f t="shared" si="329"/>
        <v>20.075732748725187</v>
      </c>
      <c r="I185" s="34">
        <f t="shared" si="329"/>
        <v>24.030752106941435</v>
      </c>
      <c r="J185" s="34">
        <f t="shared" si="329"/>
        <v>23.99244994893996</v>
      </c>
      <c r="K185" s="34">
        <f t="shared" si="329"/>
        <v>23.739703161796491</v>
      </c>
      <c r="L185" s="34">
        <f t="shared" si="329"/>
        <v>22.125181763000825</v>
      </c>
      <c r="M185" s="34">
        <f t="shared" ref="M185:N188" si="330">M152/M112</f>
        <v>22.236452198799139</v>
      </c>
      <c r="N185" s="34">
        <f t="shared" si="330"/>
        <v>19.722354673761714</v>
      </c>
      <c r="O185" s="34">
        <f t="shared" ref="O185:P188" si="331">O152/O112</f>
        <v>20.473690881171208</v>
      </c>
      <c r="P185" s="34">
        <f t="shared" si="331"/>
        <v>23.946713792615736</v>
      </c>
      <c r="Q185" s="34">
        <f t="shared" ref="Q185" si="332">Q152/Q112</f>
        <v>0</v>
      </c>
      <c r="R185" s="49"/>
      <c r="S185" s="49"/>
      <c r="AG185" s="49"/>
      <c r="AH185" s="49"/>
      <c r="AI185" s="49"/>
      <c r="AJ185" s="49"/>
      <c r="AK185" s="49"/>
      <c r="AL185" s="49"/>
      <c r="AM185" s="49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33"/>
      <c r="CL185" s="33"/>
      <c r="CM185" s="33"/>
      <c r="CN185" s="33"/>
      <c r="CR185" s="39"/>
      <c r="CS185" s="39"/>
      <c r="CT185" s="39"/>
      <c r="CU185" s="39"/>
      <c r="CV185" s="39"/>
    </row>
    <row r="186" spans="1:100">
      <c r="A186" s="31" t="s">
        <v>109</v>
      </c>
      <c r="B186" s="28" t="s">
        <v>37</v>
      </c>
      <c r="C186" s="34">
        <f t="shared" ref="C186:L186" si="333">C153/C113</f>
        <v>122.86505509510506</v>
      </c>
      <c r="D186" s="34">
        <f t="shared" si="333"/>
        <v>97.367374844700635</v>
      </c>
      <c r="E186" s="34">
        <f t="shared" si="333"/>
        <v>93.264742378633755</v>
      </c>
      <c r="F186" s="34">
        <f t="shared" si="333"/>
        <v>91.587183060581879</v>
      </c>
      <c r="G186" s="34">
        <f t="shared" si="333"/>
        <v>99.078548656592318</v>
      </c>
      <c r="H186" s="34">
        <f t="shared" si="333"/>
        <v>96.286103854895359</v>
      </c>
      <c r="I186" s="34">
        <f t="shared" si="333"/>
        <v>94.565331648152466</v>
      </c>
      <c r="J186" s="34">
        <f t="shared" si="333"/>
        <v>94.256608900828738</v>
      </c>
      <c r="K186" s="34">
        <f t="shared" si="333"/>
        <v>94.974770802098661</v>
      </c>
      <c r="L186" s="34">
        <f t="shared" si="333"/>
        <v>92.413109211353856</v>
      </c>
      <c r="M186" s="34">
        <f t="shared" si="330"/>
        <v>91.363285539158497</v>
      </c>
      <c r="N186" s="34">
        <f t="shared" si="330"/>
        <v>88.836604297383388</v>
      </c>
      <c r="O186" s="34">
        <f t="shared" si="331"/>
        <v>89.005220802625161</v>
      </c>
      <c r="P186" s="34">
        <f t="shared" si="331"/>
        <v>91.839902507765061</v>
      </c>
      <c r="Q186" s="34">
        <f t="shared" ref="Q186" si="334">Q153/Q113</f>
        <v>10.758948878215458</v>
      </c>
      <c r="R186" s="49"/>
      <c r="S186" s="49"/>
      <c r="AG186" s="49"/>
      <c r="AH186" s="49"/>
      <c r="AI186" s="49"/>
      <c r="AJ186" s="49"/>
      <c r="AK186" s="49"/>
      <c r="AL186" s="49"/>
      <c r="AM186" s="49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33"/>
      <c r="CL186" s="33"/>
      <c r="CM186" s="33"/>
      <c r="CN186" s="33"/>
      <c r="CR186" s="39"/>
      <c r="CS186" s="39"/>
      <c r="CT186" s="39"/>
      <c r="CU186" s="39"/>
      <c r="CV186" s="39"/>
    </row>
    <row r="187" spans="1:100">
      <c r="A187" s="31" t="s">
        <v>109</v>
      </c>
      <c r="B187" s="28" t="s">
        <v>38</v>
      </c>
      <c r="C187" s="34">
        <f t="shared" ref="C187:L187" si="335">C154/C114</f>
        <v>261.70123324943427</v>
      </c>
      <c r="D187" s="34">
        <f t="shared" si="335"/>
        <v>245.08667169338207</v>
      </c>
      <c r="E187" s="34">
        <f t="shared" si="335"/>
        <v>241.95020555098071</v>
      </c>
      <c r="F187" s="34">
        <f t="shared" si="335"/>
        <v>240.62389172607016</v>
      </c>
      <c r="G187" s="34">
        <f t="shared" si="335"/>
        <v>251.52545112734808</v>
      </c>
      <c r="H187" s="34">
        <f t="shared" si="335"/>
        <v>243.22643950989493</v>
      </c>
      <c r="I187" s="34">
        <f t="shared" si="335"/>
        <v>237.10474770052073</v>
      </c>
      <c r="J187" s="34">
        <f t="shared" si="335"/>
        <v>236.85071931922761</v>
      </c>
      <c r="K187" s="34">
        <f t="shared" si="335"/>
        <v>249.1708159628316</v>
      </c>
      <c r="L187" s="34">
        <f t="shared" si="335"/>
        <v>236.53615932175757</v>
      </c>
      <c r="M187" s="34">
        <f t="shared" si="330"/>
        <v>237.69187687021486</v>
      </c>
      <c r="N187" s="34">
        <f t="shared" si="330"/>
        <v>234.92871423234141</v>
      </c>
      <c r="O187" s="34">
        <f t="shared" si="331"/>
        <v>233.7251430175321</v>
      </c>
      <c r="P187" s="34">
        <f t="shared" si="331"/>
        <v>238.19551059650445</v>
      </c>
      <c r="Q187" s="34">
        <f t="shared" ref="Q187" si="336">Q154/Q114</f>
        <v>32.974891082048934</v>
      </c>
      <c r="R187" s="49"/>
      <c r="S187" s="49"/>
      <c r="AG187" s="49"/>
      <c r="AH187" s="49"/>
      <c r="AI187" s="49"/>
      <c r="AJ187" s="49"/>
      <c r="AK187" s="49"/>
      <c r="AL187" s="49"/>
      <c r="AM187" s="49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33"/>
      <c r="CS187" s="39"/>
      <c r="CV187" s="39"/>
    </row>
    <row r="188" spans="1:100">
      <c r="A188" s="31" t="s">
        <v>109</v>
      </c>
      <c r="B188" s="29" t="s">
        <v>39</v>
      </c>
      <c r="C188" s="34">
        <f t="shared" ref="C188:L188" si="337">C155/C115</f>
        <v>703.51846825806774</v>
      </c>
      <c r="D188" s="34">
        <f t="shared" si="337"/>
        <v>690.45460481169971</v>
      </c>
      <c r="E188" s="34">
        <f t="shared" si="337"/>
        <v>687.81649315498453</v>
      </c>
      <c r="F188" s="34">
        <f t="shared" si="337"/>
        <v>686.68326137934889</v>
      </c>
      <c r="G188" s="34">
        <f t="shared" si="337"/>
        <v>686.05300903075852</v>
      </c>
      <c r="H188" s="34">
        <f t="shared" si="337"/>
        <v>685.65168644722928</v>
      </c>
      <c r="I188" s="34">
        <f t="shared" si="337"/>
        <v>685.37373241342812</v>
      </c>
      <c r="J188" s="34">
        <f t="shared" si="337"/>
        <v>685.16983945543939</v>
      </c>
      <c r="K188" s="34">
        <f t="shared" si="337"/>
        <v>690.38059880341314</v>
      </c>
      <c r="L188" s="34">
        <f t="shared" si="337"/>
        <v>684.8907457297131</v>
      </c>
      <c r="M188" s="34">
        <f t="shared" si="330"/>
        <v>684.79104634049145</v>
      </c>
      <c r="N188" s="34">
        <f t="shared" si="330"/>
        <v>682.70320104150551</v>
      </c>
      <c r="O188" s="34">
        <f t="shared" si="331"/>
        <v>684.6394800182718</v>
      </c>
      <c r="P188" s="34">
        <f t="shared" si="331"/>
        <v>684.58052998341157</v>
      </c>
      <c r="Q188" s="34">
        <f t="shared" ref="Q188" si="338">Q155/Q115</f>
        <v>117.74552362330924</v>
      </c>
      <c r="R188" s="49"/>
      <c r="S188" s="49"/>
      <c r="AG188" s="49"/>
      <c r="AH188" s="49"/>
      <c r="AI188" s="49"/>
      <c r="AJ188" s="49"/>
      <c r="AK188" s="49"/>
      <c r="AL188" s="49"/>
      <c r="AM188" s="49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33"/>
      <c r="CL188" s="33"/>
      <c r="CM188" s="33"/>
      <c r="CN188" s="33"/>
      <c r="CV188" s="39"/>
    </row>
    <row r="189" spans="1:100">
      <c r="A189" s="27" t="s">
        <v>114</v>
      </c>
      <c r="B189" s="28" t="s">
        <v>20</v>
      </c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CV189" s="39"/>
    </row>
    <row r="190" spans="1:100">
      <c r="A190" s="31" t="s">
        <v>109</v>
      </c>
      <c r="B190" s="28" t="s">
        <v>36</v>
      </c>
      <c r="C190" s="34">
        <f t="shared" ref="C190:L190" si="339">C157/C117</f>
        <v>26.855307996840885</v>
      </c>
      <c r="D190" s="34">
        <f t="shared" si="339"/>
        <v>24.712313684473486</v>
      </c>
      <c r="E190" s="34">
        <f t="shared" si="339"/>
        <v>24.209501841440158</v>
      </c>
      <c r="F190" s="34">
        <f t="shared" si="339"/>
        <v>23.985015803459014</v>
      </c>
      <c r="G190" s="34">
        <f t="shared" si="339"/>
        <v>20.7189886620267</v>
      </c>
      <c r="H190" s="34">
        <f t="shared" si="339"/>
        <v>20.304610424424087</v>
      </c>
      <c r="I190" s="34">
        <f t="shared" si="339"/>
        <v>23.131155758292412</v>
      </c>
      <c r="J190" s="34">
        <f t="shared" si="339"/>
        <v>23.094408044145453</v>
      </c>
      <c r="K190" s="34">
        <f t="shared" si="339"/>
        <v>23.103574213896817</v>
      </c>
      <c r="L190" s="34">
        <f t="shared" si="339"/>
        <v>22.000092467374802</v>
      </c>
      <c r="M190" s="34">
        <f t="shared" ref="M190:O193" si="340">M157/M117</f>
        <v>23.986862962119929</v>
      </c>
      <c r="N190" s="34">
        <f t="shared" si="340"/>
        <v>23.971172015067879</v>
      </c>
      <c r="O190" s="34">
        <f t="shared" si="340"/>
        <v>19.970293975050101</v>
      </c>
      <c r="P190" s="34">
        <f t="shared" ref="P190:Q193" si="341">P157/P117</f>
        <v>23.946713792615736</v>
      </c>
      <c r="Q190" s="34">
        <f t="shared" si="341"/>
        <v>0</v>
      </c>
      <c r="R190" s="49"/>
      <c r="S190" s="49"/>
      <c r="AG190" s="49"/>
      <c r="AH190" s="49"/>
      <c r="AI190" s="49"/>
      <c r="AJ190" s="49"/>
      <c r="AK190" s="49"/>
      <c r="AL190" s="49"/>
      <c r="AM190" s="49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33"/>
      <c r="CL190" s="33"/>
      <c r="CM190" s="33"/>
      <c r="CN190" s="33"/>
      <c r="CR190" s="39"/>
      <c r="CS190" s="39"/>
      <c r="CT190" s="39"/>
      <c r="CU190" s="39"/>
      <c r="CV190" s="39"/>
    </row>
    <row r="191" spans="1:100">
      <c r="A191" s="31" t="s">
        <v>109</v>
      </c>
      <c r="B191" s="28" t="s">
        <v>37</v>
      </c>
      <c r="C191" s="34">
        <f t="shared" ref="C191:L191" si="342">C158/C118</f>
        <v>122.86505509510506</v>
      </c>
      <c r="D191" s="34">
        <f t="shared" si="342"/>
        <v>97.367374844700635</v>
      </c>
      <c r="E191" s="34">
        <f t="shared" si="342"/>
        <v>93.264742378633755</v>
      </c>
      <c r="F191" s="34">
        <f t="shared" si="342"/>
        <v>91.587183060581879</v>
      </c>
      <c r="G191" s="34">
        <f t="shared" si="342"/>
        <v>99.078548656592318</v>
      </c>
      <c r="H191" s="34">
        <f t="shared" si="342"/>
        <v>96.494928130679128</v>
      </c>
      <c r="I191" s="34">
        <f t="shared" si="342"/>
        <v>95.472949124783256</v>
      </c>
      <c r="J191" s="34">
        <f t="shared" si="342"/>
        <v>95.312141767757538</v>
      </c>
      <c r="K191" s="34">
        <f t="shared" si="342"/>
        <v>92.028060531179875</v>
      </c>
      <c r="L191" s="34">
        <f t="shared" si="342"/>
        <v>100.18118997282083</v>
      </c>
      <c r="M191" s="34">
        <f t="shared" si="340"/>
        <v>92.309371872161648</v>
      </c>
      <c r="N191" s="34">
        <f t="shared" si="340"/>
        <v>92.193676701686229</v>
      </c>
      <c r="O191" s="34">
        <f t="shared" si="340"/>
        <v>85.494816052908845</v>
      </c>
      <c r="P191" s="34">
        <f t="shared" si="341"/>
        <v>91.839902507765061</v>
      </c>
      <c r="Q191" s="34">
        <f t="shared" si="341"/>
        <v>10.758948878215458</v>
      </c>
      <c r="R191" s="49"/>
      <c r="S191" s="49"/>
      <c r="AG191" s="49"/>
      <c r="AH191" s="49"/>
      <c r="AI191" s="49"/>
      <c r="AJ191" s="49"/>
      <c r="AK191" s="49"/>
      <c r="AL191" s="49"/>
      <c r="AM191" s="49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33"/>
      <c r="CL191" s="33"/>
      <c r="CM191" s="33"/>
      <c r="CN191" s="33"/>
      <c r="CR191" s="39"/>
      <c r="CS191" s="39"/>
      <c r="CT191" s="39"/>
      <c r="CU191" s="39"/>
      <c r="CV191" s="39"/>
    </row>
    <row r="192" spans="1:100">
      <c r="A192" s="31" t="s">
        <v>109</v>
      </c>
      <c r="B192" s="28" t="s">
        <v>38</v>
      </c>
      <c r="C192" s="34">
        <f t="shared" ref="C192:L192" si="343">C159/C119</f>
        <v>261.70123324943427</v>
      </c>
      <c r="D192" s="34">
        <f t="shared" si="343"/>
        <v>245.08667169338207</v>
      </c>
      <c r="E192" s="34">
        <f t="shared" si="343"/>
        <v>241.95020555098071</v>
      </c>
      <c r="F192" s="34">
        <f t="shared" si="343"/>
        <v>240.62389172607016</v>
      </c>
      <c r="G192" s="34">
        <f t="shared" si="343"/>
        <v>251.52545112734808</v>
      </c>
      <c r="H192" s="34">
        <f t="shared" si="343"/>
        <v>251.04677026604244</v>
      </c>
      <c r="I192" s="34">
        <f t="shared" si="343"/>
        <v>241.42366677008579</v>
      </c>
      <c r="J192" s="34">
        <f t="shared" si="343"/>
        <v>241.19325545612784</v>
      </c>
      <c r="K192" s="34">
        <f t="shared" si="343"/>
        <v>241.01731152419268</v>
      </c>
      <c r="L192" s="34">
        <f t="shared" si="343"/>
        <v>240.8785629780422</v>
      </c>
      <c r="M192" s="34">
        <f t="shared" si="340"/>
        <v>240.29493599734727</v>
      </c>
      <c r="N192" s="34">
        <f t="shared" si="340"/>
        <v>240.20618225700653</v>
      </c>
      <c r="O192" s="34">
        <f t="shared" si="340"/>
        <v>230.95174234792071</v>
      </c>
      <c r="P192" s="34">
        <f t="shared" si="341"/>
        <v>238.19551059650445</v>
      </c>
      <c r="Q192" s="34">
        <f t="shared" si="341"/>
        <v>32.974891082048934</v>
      </c>
      <c r="R192" s="49"/>
      <c r="S192" s="49"/>
      <c r="AG192" s="49"/>
      <c r="AH192" s="49"/>
      <c r="AI192" s="49"/>
      <c r="AJ192" s="49"/>
      <c r="AK192" s="49"/>
      <c r="AL192" s="49"/>
      <c r="AM192" s="49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  <c r="CI192" s="33"/>
      <c r="CJ192" s="33"/>
      <c r="CK192" s="33"/>
      <c r="CL192" s="33"/>
      <c r="CM192" s="33"/>
      <c r="CN192" s="33"/>
      <c r="CR192" s="39"/>
      <c r="CS192" s="39"/>
      <c r="CT192" s="39"/>
      <c r="CU192" s="39"/>
      <c r="CV192" s="39"/>
    </row>
    <row r="193" spans="1:100">
      <c r="A193" s="31" t="s">
        <v>109</v>
      </c>
      <c r="B193" s="29" t="s">
        <v>39</v>
      </c>
      <c r="C193" s="34">
        <f t="shared" ref="C193:L193" si="344">C160/C120</f>
        <v>703.51846825806774</v>
      </c>
      <c r="D193" s="34">
        <f t="shared" si="344"/>
        <v>690.45460481169971</v>
      </c>
      <c r="E193" s="34">
        <f t="shared" si="344"/>
        <v>687.81649315498453</v>
      </c>
      <c r="F193" s="34">
        <f t="shared" si="344"/>
        <v>686.68326137934889</v>
      </c>
      <c r="G193" s="34">
        <f t="shared" si="344"/>
        <v>686.05300903075852</v>
      </c>
      <c r="H193" s="34">
        <f t="shared" si="344"/>
        <v>685.65168644722928</v>
      </c>
      <c r="I193" s="34">
        <f t="shared" si="344"/>
        <v>685.37373241342812</v>
      </c>
      <c r="J193" s="34">
        <f t="shared" si="344"/>
        <v>685.16983945543939</v>
      </c>
      <c r="K193" s="34">
        <f t="shared" si="344"/>
        <v>685.01388704176816</v>
      </c>
      <c r="L193" s="34">
        <f t="shared" si="344"/>
        <v>684.8907457297131</v>
      </c>
      <c r="M193" s="34">
        <f t="shared" si="340"/>
        <v>684.79104634049145</v>
      </c>
      <c r="N193" s="34">
        <f t="shared" si="340"/>
        <v>684.70867681920458</v>
      </c>
      <c r="O193" s="34">
        <f t="shared" si="340"/>
        <v>684.6394800182718</v>
      </c>
      <c r="P193" s="34">
        <f t="shared" si="341"/>
        <v>684.58052998341157</v>
      </c>
      <c r="Q193" s="34">
        <f t="shared" si="341"/>
        <v>117.74552362330924</v>
      </c>
      <c r="R193" s="49"/>
      <c r="S193" s="49"/>
      <c r="AG193" s="49"/>
      <c r="AH193" s="49"/>
      <c r="AI193" s="49"/>
      <c r="AJ193" s="49"/>
      <c r="AK193" s="49"/>
      <c r="AL193" s="49"/>
      <c r="AM193" s="49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  <c r="CI193" s="33"/>
      <c r="CJ193" s="33"/>
      <c r="CK193" s="33"/>
      <c r="CL193" s="33"/>
      <c r="CM193" s="33"/>
      <c r="CN193" s="33"/>
      <c r="CV193" s="39"/>
    </row>
    <row r="194" spans="1:100">
      <c r="A194" s="27" t="s">
        <v>114</v>
      </c>
      <c r="B194" s="28" t="s">
        <v>21</v>
      </c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CV194" s="39"/>
    </row>
    <row r="195" spans="1:100">
      <c r="A195" s="31" t="s">
        <v>109</v>
      </c>
      <c r="B195" s="28" t="s">
        <v>36</v>
      </c>
      <c r="C195" s="34">
        <f t="shared" ref="C195:L195" si="345">C162/C122</f>
        <v>26.855307996840885</v>
      </c>
      <c r="D195" s="34">
        <f t="shared" si="345"/>
        <v>24.712313684473486</v>
      </c>
      <c r="E195" s="34">
        <f t="shared" si="345"/>
        <v>26.92895745886576</v>
      </c>
      <c r="F195" s="34">
        <f t="shared" si="345"/>
        <v>26.6554636382381</v>
      </c>
      <c r="G195" s="34">
        <f t="shared" si="345"/>
        <v>23.85785486693435</v>
      </c>
      <c r="H195" s="34">
        <f t="shared" si="345"/>
        <v>20.797793142735415</v>
      </c>
      <c r="I195" s="34">
        <f t="shared" si="345"/>
        <v>24.203565298783612</v>
      </c>
      <c r="J195" s="34">
        <f t="shared" si="345"/>
        <v>26.108130629176696</v>
      </c>
      <c r="K195" s="34">
        <f t="shared" si="345"/>
        <v>24.029195017383703</v>
      </c>
      <c r="L195" s="34">
        <f t="shared" si="345"/>
        <v>24.005823655972453</v>
      </c>
      <c r="M195" s="34">
        <f t="shared" ref="M195:O198" si="346">M162/M122</f>
        <v>23.986862962119929</v>
      </c>
      <c r="N195" s="34">
        <f t="shared" si="346"/>
        <v>23.971172015067879</v>
      </c>
      <c r="O195" s="34">
        <f t="shared" si="346"/>
        <v>23.780046742626517</v>
      </c>
      <c r="P195" s="34">
        <f t="shared" ref="P195:Q198" si="347">P162/P122</f>
        <v>23.946713792615736</v>
      </c>
      <c r="Q195" s="34">
        <f t="shared" si="347"/>
        <v>23.93699791653178</v>
      </c>
      <c r="R195" s="49"/>
      <c r="S195" s="49"/>
      <c r="AG195" s="49"/>
      <c r="AH195" s="49"/>
      <c r="AI195" s="49"/>
      <c r="AJ195" s="49"/>
      <c r="AK195" s="49"/>
      <c r="AL195" s="49"/>
      <c r="AM195" s="49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33"/>
      <c r="CL195" s="33"/>
      <c r="CM195" s="33"/>
      <c r="CN195" s="33"/>
      <c r="CR195" s="38"/>
      <c r="CS195" s="38"/>
      <c r="CT195" s="38"/>
      <c r="CU195" s="38"/>
      <c r="CV195" s="39"/>
    </row>
    <row r="196" spans="1:100">
      <c r="A196" s="31" t="s">
        <v>109</v>
      </c>
      <c r="B196" s="28" t="s">
        <v>37</v>
      </c>
      <c r="C196" s="34">
        <f t="shared" ref="C196:L196" si="348">C163/C123</f>
        <v>122.86505509510506</v>
      </c>
      <c r="D196" s="34">
        <f t="shared" si="348"/>
        <v>97.367374844700635</v>
      </c>
      <c r="E196" s="34">
        <f t="shared" si="348"/>
        <v>92.650209863517148</v>
      </c>
      <c r="F196" s="34">
        <f t="shared" si="348"/>
        <v>90.931632132323386</v>
      </c>
      <c r="G196" s="34">
        <f t="shared" si="348"/>
        <v>90.675018789373695</v>
      </c>
      <c r="H196" s="34">
        <f t="shared" si="348"/>
        <v>92.400105684873552</v>
      </c>
      <c r="I196" s="34">
        <f t="shared" si="348"/>
        <v>95.027301027135451</v>
      </c>
      <c r="J196" s="34">
        <f t="shared" si="348"/>
        <v>92.863483786827771</v>
      </c>
      <c r="K196" s="34">
        <f t="shared" si="348"/>
        <v>92.457791730086683</v>
      </c>
      <c r="L196" s="34">
        <f t="shared" si="348"/>
        <v>92.281572159323957</v>
      </c>
      <c r="M196" s="34">
        <f t="shared" si="346"/>
        <v>92.139273238584138</v>
      </c>
      <c r="N196" s="34">
        <f t="shared" si="346"/>
        <v>92.02196072685814</v>
      </c>
      <c r="O196" s="34">
        <f t="shared" si="346"/>
        <v>91.270101692095182</v>
      </c>
      <c r="P196" s="34">
        <f t="shared" si="347"/>
        <v>91.839902507765061</v>
      </c>
      <c r="Q196" s="34">
        <f t="shared" si="347"/>
        <v>91.767850835424653</v>
      </c>
      <c r="R196" s="49"/>
      <c r="S196" s="49"/>
      <c r="AG196" s="49"/>
      <c r="AH196" s="49"/>
      <c r="AI196" s="49"/>
      <c r="AJ196" s="49"/>
      <c r="AK196" s="49"/>
      <c r="AL196" s="49"/>
      <c r="AM196" s="49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R196" s="38"/>
      <c r="CS196" s="38"/>
      <c r="CT196" s="38"/>
      <c r="CU196" s="38"/>
      <c r="CV196" s="39"/>
    </row>
    <row r="197" spans="1:100">
      <c r="A197" s="31" t="s">
        <v>109</v>
      </c>
      <c r="B197" s="28" t="s">
        <v>38</v>
      </c>
      <c r="C197" s="34">
        <f t="shared" ref="C197:L197" si="349">C164/C124</f>
        <v>261.70123324943427</v>
      </c>
      <c r="D197" s="34">
        <f t="shared" si="349"/>
        <v>245.08667169338207</v>
      </c>
      <c r="E197" s="34">
        <f t="shared" si="349"/>
        <v>241.95020555098071</v>
      </c>
      <c r="F197" s="34">
        <f t="shared" si="349"/>
        <v>240.62389172607016</v>
      </c>
      <c r="G197" s="34">
        <f t="shared" si="349"/>
        <v>239.89161598488829</v>
      </c>
      <c r="H197" s="34">
        <f t="shared" si="349"/>
        <v>239.89572043209662</v>
      </c>
      <c r="I197" s="34">
        <f t="shared" si="349"/>
        <v>237.10474770052073</v>
      </c>
      <c r="J197" s="34">
        <f t="shared" si="349"/>
        <v>239.30548411324136</v>
      </c>
      <c r="K197" s="34">
        <f t="shared" si="349"/>
        <v>238.69255362393778</v>
      </c>
      <c r="L197" s="34">
        <f t="shared" si="349"/>
        <v>238.55113583601599</v>
      </c>
      <c r="M197" s="34">
        <f t="shared" si="346"/>
        <v>238.43674378254445</v>
      </c>
      <c r="N197" s="34">
        <f t="shared" si="346"/>
        <v>238.34230600640677</v>
      </c>
      <c r="O197" s="34">
        <f t="shared" si="346"/>
        <v>238.58339928133412</v>
      </c>
      <c r="P197" s="34">
        <f t="shared" si="347"/>
        <v>238.19551059650445</v>
      </c>
      <c r="Q197" s="34">
        <f t="shared" si="347"/>
        <v>238.13733492888676</v>
      </c>
      <c r="R197" s="49"/>
      <c r="S197" s="49"/>
      <c r="AG197" s="49"/>
      <c r="AH197" s="49"/>
      <c r="AI197" s="49"/>
      <c r="AJ197" s="49"/>
      <c r="AK197" s="49"/>
      <c r="AL197" s="49"/>
      <c r="AM197" s="49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  <c r="CI197" s="33"/>
      <c r="CJ197" s="33"/>
      <c r="CK197" s="33"/>
      <c r="CL197" s="33"/>
      <c r="CM197" s="33"/>
      <c r="CN197" s="33"/>
      <c r="CS197" s="38"/>
      <c r="CV197" s="39"/>
    </row>
    <row r="198" spans="1:100">
      <c r="A198" s="31" t="s">
        <v>109</v>
      </c>
      <c r="B198" s="29" t="s">
        <v>39</v>
      </c>
      <c r="C198" s="34">
        <f t="shared" ref="C198:L198" si="350">C165/C125</f>
        <v>703.51846825806774</v>
      </c>
      <c r="D198" s="34">
        <f t="shared" si="350"/>
        <v>690.45460481169971</v>
      </c>
      <c r="E198" s="34">
        <f t="shared" si="350"/>
        <v>687.81649315498453</v>
      </c>
      <c r="F198" s="34">
        <f t="shared" si="350"/>
        <v>686.68326137934889</v>
      </c>
      <c r="G198" s="34">
        <f t="shared" si="350"/>
        <v>686.05300903075852</v>
      </c>
      <c r="H198" s="34">
        <f t="shared" si="350"/>
        <v>685.65168644722928</v>
      </c>
      <c r="I198" s="34">
        <f t="shared" si="350"/>
        <v>685.37373241342812</v>
      </c>
      <c r="J198" s="34">
        <f t="shared" si="350"/>
        <v>682.96251531369182</v>
      </c>
      <c r="K198" s="34">
        <f t="shared" si="350"/>
        <v>685.01388704176816</v>
      </c>
      <c r="L198" s="34">
        <f t="shared" si="350"/>
        <v>684.8907457297131</v>
      </c>
      <c r="M198" s="34">
        <f t="shared" si="346"/>
        <v>684.79104634049145</v>
      </c>
      <c r="N198" s="34">
        <f t="shared" si="346"/>
        <v>684.70867681920458</v>
      </c>
      <c r="O198" s="34">
        <f t="shared" si="346"/>
        <v>684.6394800182718</v>
      </c>
      <c r="P198" s="34">
        <f t="shared" si="347"/>
        <v>684.58052998341157</v>
      </c>
      <c r="Q198" s="34">
        <f t="shared" si="347"/>
        <v>684.52970758205367</v>
      </c>
      <c r="R198" s="49"/>
      <c r="S198" s="49"/>
      <c r="AG198" s="49"/>
      <c r="AH198" s="49"/>
      <c r="AI198" s="49"/>
      <c r="AJ198" s="49"/>
      <c r="AK198" s="49"/>
      <c r="AL198" s="49"/>
      <c r="AM198" s="49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33"/>
      <c r="CL198" s="33"/>
      <c r="CM198" s="33"/>
      <c r="CN198" s="33"/>
      <c r="CV198" s="39"/>
    </row>
    <row r="199" spans="1:100">
      <c r="A199" s="27" t="s">
        <v>114</v>
      </c>
      <c r="B199" s="28" t="s">
        <v>49</v>
      </c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CV199" s="39"/>
    </row>
    <row r="200" spans="1:100">
      <c r="A200" s="31" t="s">
        <v>109</v>
      </c>
      <c r="B200" s="28" t="s">
        <v>36</v>
      </c>
      <c r="C200" s="34">
        <f t="shared" ref="C200:L200" si="351">C167/C127</f>
        <v>26.903345378345382</v>
      </c>
      <c r="D200" s="34">
        <f t="shared" si="351"/>
        <v>24.806798649297857</v>
      </c>
      <c r="E200" s="34">
        <f t="shared" si="351"/>
        <v>26.92895745886576</v>
      </c>
      <c r="F200" s="34">
        <f t="shared" si="351"/>
        <v>26.742808849821966</v>
      </c>
      <c r="G200" s="34">
        <f t="shared" si="351"/>
        <v>22.505144456162363</v>
      </c>
      <c r="H200" s="34">
        <f t="shared" si="351"/>
        <v>18.922380636673889</v>
      </c>
      <c r="I200" s="34">
        <f t="shared" si="351"/>
        <v>26.044527170677807</v>
      </c>
      <c r="J200" s="34">
        <f t="shared" si="351"/>
        <v>26.474042670348368</v>
      </c>
      <c r="K200" s="34">
        <f t="shared" si="351"/>
        <v>24.029195017383703</v>
      </c>
      <c r="L200" s="34">
        <f t="shared" si="351"/>
        <v>24.005823655972453</v>
      </c>
      <c r="M200" s="34">
        <f t="shared" ref="M200:O203" si="352">M167/M127</f>
        <v>23.986862962119929</v>
      </c>
      <c r="N200" s="34">
        <f t="shared" si="352"/>
        <v>23.534065698121299</v>
      </c>
      <c r="O200" s="34">
        <f t="shared" si="352"/>
        <v>23.351291802184676</v>
      </c>
      <c r="P200" s="34">
        <f t="shared" ref="P200:Q203" si="353">P167/P127</f>
        <v>23.946713792615736</v>
      </c>
      <c r="Q200" s="34">
        <f t="shared" si="353"/>
        <v>23.93699791653178</v>
      </c>
      <c r="R200" s="49"/>
      <c r="S200" s="49"/>
      <c r="AG200" s="49"/>
      <c r="AH200" s="49"/>
      <c r="AI200" s="49"/>
      <c r="AJ200" s="49"/>
      <c r="AK200" s="49"/>
      <c r="AL200" s="49"/>
      <c r="AM200" s="49"/>
      <c r="BI200" s="40"/>
      <c r="BJ200" s="40"/>
      <c r="BK200" s="40"/>
      <c r="BL200" s="40"/>
      <c r="BM200" s="40"/>
      <c r="BN200" s="40"/>
      <c r="BO200" s="40"/>
      <c r="BP200" s="40"/>
      <c r="BQ200" s="40"/>
      <c r="BR200" s="40"/>
      <c r="BS200" s="40"/>
      <c r="BT200" s="40"/>
      <c r="BU200" s="40"/>
      <c r="BV200" s="40"/>
      <c r="BW200" s="40"/>
      <c r="BX200" s="40"/>
      <c r="BY200" s="40"/>
      <c r="BZ200" s="40"/>
      <c r="CA200" s="40"/>
      <c r="CB200" s="40"/>
      <c r="CC200" s="40"/>
      <c r="CD200" s="40"/>
      <c r="CE200" s="40"/>
      <c r="CF200" s="40"/>
      <c r="CG200" s="40"/>
      <c r="CH200" s="40"/>
      <c r="CI200" s="40"/>
      <c r="CJ200" s="40"/>
      <c r="CK200" s="40"/>
      <c r="CR200" s="38"/>
      <c r="CS200" s="38"/>
      <c r="CT200" s="38"/>
      <c r="CU200" s="38"/>
      <c r="CV200" s="39"/>
    </row>
    <row r="201" spans="1:100">
      <c r="A201" s="31" t="s">
        <v>109</v>
      </c>
      <c r="B201" s="28" t="s">
        <v>37</v>
      </c>
      <c r="C201" s="34">
        <f t="shared" ref="C201:L201" si="354">C168/C128</f>
        <v>125.38486180357216</v>
      </c>
      <c r="D201" s="34">
        <f t="shared" si="354"/>
        <v>98.281198055743204</v>
      </c>
      <c r="E201" s="34">
        <f t="shared" si="354"/>
        <v>92.650209863517148</v>
      </c>
      <c r="F201" s="34">
        <f t="shared" si="354"/>
        <v>92.205713191379672</v>
      </c>
      <c r="G201" s="34">
        <f t="shared" si="354"/>
        <v>99.303053206629627</v>
      </c>
      <c r="H201" s="34">
        <f t="shared" si="354"/>
        <v>100.30219488860543</v>
      </c>
      <c r="I201" s="34">
        <f t="shared" si="354"/>
        <v>94.350237718389877</v>
      </c>
      <c r="J201" s="34">
        <f t="shared" si="354"/>
        <v>99.165744237943301</v>
      </c>
      <c r="K201" s="34">
        <f t="shared" si="354"/>
        <v>92.457791730086683</v>
      </c>
      <c r="L201" s="34">
        <f t="shared" si="354"/>
        <v>92.281572159323957</v>
      </c>
      <c r="M201" s="34">
        <f t="shared" si="352"/>
        <v>92.309371872161648</v>
      </c>
      <c r="N201" s="34">
        <f t="shared" si="352"/>
        <v>86.329623602105343</v>
      </c>
      <c r="O201" s="34">
        <f t="shared" si="352"/>
        <v>91.388880053707226</v>
      </c>
      <c r="P201" s="34">
        <f t="shared" si="353"/>
        <v>91.839902507765061</v>
      </c>
      <c r="Q201" s="34">
        <f t="shared" si="353"/>
        <v>91.767850835424653</v>
      </c>
      <c r="R201" s="49"/>
      <c r="S201" s="49"/>
      <c r="AG201" s="49"/>
      <c r="AH201" s="49"/>
      <c r="AI201" s="49"/>
      <c r="AJ201" s="49"/>
      <c r="AK201" s="49"/>
      <c r="AL201" s="49"/>
      <c r="AM201" s="49"/>
      <c r="BI201" s="40"/>
      <c r="BJ201" s="40"/>
      <c r="BK201" s="40"/>
      <c r="BL201" s="40"/>
      <c r="BM201" s="40"/>
      <c r="BN201" s="40"/>
      <c r="BO201" s="40"/>
      <c r="BP201" s="40"/>
      <c r="BQ201" s="40"/>
      <c r="BR201" s="40"/>
      <c r="BS201" s="40"/>
      <c r="BT201" s="40"/>
      <c r="BU201" s="40"/>
      <c r="BV201" s="40"/>
      <c r="BW201" s="40"/>
      <c r="BX201" s="40"/>
      <c r="BY201" s="40"/>
      <c r="BZ201" s="40"/>
      <c r="CA201" s="40"/>
      <c r="CB201" s="40"/>
      <c r="CC201" s="40"/>
      <c r="CD201" s="40"/>
      <c r="CE201" s="40"/>
      <c r="CF201" s="40"/>
      <c r="CG201" s="40"/>
      <c r="CH201" s="40"/>
      <c r="CI201" s="40"/>
      <c r="CJ201" s="40"/>
      <c r="CK201" s="40"/>
      <c r="CR201" s="38"/>
      <c r="CS201" s="38"/>
      <c r="CT201" s="38"/>
      <c r="CU201" s="38"/>
      <c r="CV201" s="39"/>
    </row>
    <row r="202" spans="1:100">
      <c r="A202" s="31" t="s">
        <v>109</v>
      </c>
      <c r="B202" s="28" t="s">
        <v>38</v>
      </c>
      <c r="C202" s="34">
        <f t="shared" ref="C202:L202" si="355">C169/C129</f>
        <v>261.52762863086474</v>
      </c>
      <c r="D202" s="34">
        <f t="shared" si="355"/>
        <v>247.48481291111347</v>
      </c>
      <c r="E202" s="34">
        <f t="shared" si="355"/>
        <v>241.95020555098071</v>
      </c>
      <c r="F202" s="34">
        <f t="shared" si="355"/>
        <v>245.52088276344966</v>
      </c>
      <c r="G202" s="34">
        <f t="shared" si="355"/>
        <v>251.52545112734808</v>
      </c>
      <c r="H202" s="34">
        <f t="shared" si="355"/>
        <v>248.020475196809</v>
      </c>
      <c r="I202" s="34">
        <f t="shared" si="355"/>
        <v>238.84231073217288</v>
      </c>
      <c r="J202" s="34">
        <f t="shared" si="355"/>
        <v>238.47996161272954</v>
      </c>
      <c r="K202" s="34">
        <f t="shared" si="355"/>
        <v>238.69255362393778</v>
      </c>
      <c r="L202" s="34">
        <f t="shared" si="355"/>
        <v>238.55113583601599</v>
      </c>
      <c r="M202" s="34">
        <f t="shared" si="352"/>
        <v>242.20968276429741</v>
      </c>
      <c r="N202" s="34">
        <f t="shared" si="352"/>
        <v>239.33506857014828</v>
      </c>
      <c r="O202" s="34">
        <f t="shared" si="352"/>
        <v>238.22288789776567</v>
      </c>
      <c r="P202" s="34">
        <f t="shared" si="353"/>
        <v>238.19551059650445</v>
      </c>
      <c r="Q202" s="34">
        <f t="shared" si="353"/>
        <v>238.13733492888676</v>
      </c>
      <c r="R202" s="49"/>
      <c r="S202" s="49"/>
      <c r="AG202" s="49"/>
      <c r="AH202" s="49"/>
      <c r="AI202" s="49"/>
      <c r="AJ202" s="49"/>
      <c r="AK202" s="49"/>
      <c r="AL202" s="49"/>
      <c r="AM202" s="49"/>
      <c r="BI202" s="40"/>
      <c r="BJ202" s="40"/>
      <c r="BK202" s="40"/>
      <c r="BL202" s="40"/>
      <c r="BM202" s="40"/>
      <c r="BN202" s="40"/>
      <c r="BO202" s="40"/>
      <c r="BP202" s="40"/>
      <c r="BQ202" s="40"/>
      <c r="BR202" s="40"/>
      <c r="BS202" s="40"/>
      <c r="BT202" s="40"/>
      <c r="BU202" s="40"/>
      <c r="BV202" s="40"/>
      <c r="BW202" s="40"/>
      <c r="BX202" s="40"/>
      <c r="BY202" s="40"/>
      <c r="BZ202" s="40"/>
      <c r="CA202" s="40"/>
      <c r="CB202" s="40"/>
      <c r="CC202" s="40"/>
      <c r="CD202" s="40"/>
      <c r="CE202" s="40"/>
      <c r="CF202" s="40"/>
      <c r="CG202" s="40"/>
      <c r="CH202" s="40"/>
      <c r="CI202" s="40"/>
      <c r="CJ202" s="40"/>
      <c r="CK202" s="40"/>
      <c r="CS202" s="38"/>
      <c r="CV202" s="39"/>
    </row>
    <row r="203" spans="1:100">
      <c r="A203" s="31" t="s">
        <v>109</v>
      </c>
      <c r="B203" s="29" t="s">
        <v>39</v>
      </c>
      <c r="C203" s="34">
        <f>C170/C130</f>
        <v>703.51846825806774</v>
      </c>
      <c r="D203" s="34">
        <f t="shared" ref="D203:L203" si="356">D170/D130</f>
        <v>692.22277706253749</v>
      </c>
      <c r="E203" s="34">
        <f t="shared" si="356"/>
        <v>687.81649315498453</v>
      </c>
      <c r="F203" s="34">
        <f t="shared" si="356"/>
        <v>686.68326137934889</v>
      </c>
      <c r="G203" s="34">
        <f t="shared" si="356"/>
        <v>686.05300903075852</v>
      </c>
      <c r="H203" s="34">
        <f t="shared" si="356"/>
        <v>685.65168644722928</v>
      </c>
      <c r="I203" s="34">
        <f t="shared" si="356"/>
        <v>687.23352744530666</v>
      </c>
      <c r="J203" s="34">
        <f t="shared" si="356"/>
        <v>686.96703720873404</v>
      </c>
      <c r="K203" s="34">
        <f t="shared" si="356"/>
        <v>685.01388704176816</v>
      </c>
      <c r="L203" s="34">
        <f t="shared" si="356"/>
        <v>684.8907457297131</v>
      </c>
      <c r="M203" s="34">
        <f t="shared" si="352"/>
        <v>686.56115766440439</v>
      </c>
      <c r="N203" s="34">
        <f t="shared" si="352"/>
        <v>686.4729064408283</v>
      </c>
      <c r="O203" s="34">
        <f t="shared" si="352"/>
        <v>686.90882910093649</v>
      </c>
      <c r="P203" s="34">
        <f t="shared" si="353"/>
        <v>684.58052998341157</v>
      </c>
      <c r="Q203" s="34">
        <f t="shared" si="353"/>
        <v>684.52970758205367</v>
      </c>
      <c r="R203" s="49"/>
      <c r="S203" s="49"/>
      <c r="AG203" s="49"/>
      <c r="AH203" s="49"/>
      <c r="AI203" s="49"/>
      <c r="AJ203" s="49"/>
      <c r="AK203" s="49"/>
      <c r="AL203" s="49"/>
      <c r="AM203" s="49"/>
      <c r="BI203" s="40"/>
      <c r="BJ203" s="40"/>
      <c r="BK203" s="40"/>
      <c r="BL203" s="40"/>
      <c r="BM203" s="40"/>
      <c r="BN203" s="40"/>
      <c r="BO203" s="40"/>
      <c r="BP203" s="40"/>
      <c r="BQ203" s="40"/>
      <c r="BR203" s="40"/>
      <c r="BS203" s="40"/>
      <c r="BT203" s="40"/>
      <c r="BU203" s="40"/>
      <c r="BV203" s="40"/>
      <c r="BW203" s="40"/>
      <c r="BX203" s="40"/>
      <c r="BY203" s="40"/>
      <c r="BZ203" s="40"/>
      <c r="CA203" s="40"/>
      <c r="CB203" s="40"/>
      <c r="CC203" s="40"/>
      <c r="CD203" s="40"/>
      <c r="CE203" s="40"/>
      <c r="CF203" s="40"/>
      <c r="CG203" s="40"/>
      <c r="CH203" s="40"/>
      <c r="CI203" s="40"/>
      <c r="CJ203" s="40"/>
      <c r="CK203" s="40"/>
      <c r="CV203" s="39"/>
    </row>
    <row r="204" spans="1:100">
      <c r="A204" s="27" t="s">
        <v>122</v>
      </c>
      <c r="BI204" s="40"/>
      <c r="BJ204" s="40"/>
      <c r="BK204" s="40"/>
      <c r="BL204" s="40"/>
      <c r="BM204" s="40"/>
      <c r="BN204" s="40"/>
      <c r="BO204" s="40"/>
      <c r="BP204" s="40"/>
      <c r="BQ204" s="40"/>
      <c r="BR204" s="40"/>
      <c r="BS204" s="40"/>
      <c r="BT204" s="40"/>
      <c r="BU204" s="40"/>
      <c r="BV204" s="40"/>
      <c r="BW204" s="40"/>
      <c r="BX204" s="40"/>
      <c r="BY204" s="40"/>
      <c r="BZ204" s="40"/>
      <c r="CA204" s="40"/>
      <c r="CB204" s="40"/>
      <c r="CC204" s="40"/>
      <c r="CD204" s="40"/>
      <c r="CE204" s="40"/>
      <c r="CF204" s="40"/>
      <c r="CG204" s="40"/>
      <c r="CH204" s="40"/>
      <c r="CI204" s="40"/>
      <c r="CJ204" s="40"/>
      <c r="CK204" s="40"/>
      <c r="CV204" s="39"/>
    </row>
    <row r="205" spans="1:100">
      <c r="A205" s="27" t="s">
        <v>116</v>
      </c>
      <c r="B205" s="28" t="s">
        <v>142</v>
      </c>
      <c r="C205" s="188" t="s">
        <v>163</v>
      </c>
      <c r="N205" s="188" t="s">
        <v>160</v>
      </c>
      <c r="O205" s="188" t="s">
        <v>159</v>
      </c>
      <c r="BI205" s="40"/>
      <c r="BJ205" s="40"/>
      <c r="BK205" s="40"/>
      <c r="BL205" s="40"/>
      <c r="BM205" s="40"/>
      <c r="BN205" s="40"/>
      <c r="BO205" s="40"/>
      <c r="BP205" s="40"/>
      <c r="BQ205" s="40"/>
      <c r="BR205" s="40"/>
      <c r="BS205" s="40"/>
      <c r="BT205" s="40"/>
      <c r="BU205" s="40"/>
      <c r="BV205" s="40"/>
      <c r="BW205" s="40"/>
      <c r="BX205" s="40"/>
      <c r="BY205" s="40"/>
      <c r="BZ205" s="40"/>
      <c r="CA205" s="40"/>
      <c r="CB205" s="40"/>
      <c r="CC205" s="40"/>
      <c r="CD205" s="40"/>
      <c r="CE205" s="40"/>
      <c r="CF205" s="40"/>
      <c r="CG205" s="40"/>
      <c r="CH205" s="40"/>
      <c r="CI205" s="40"/>
      <c r="CJ205" s="40"/>
      <c r="CK205" s="40"/>
      <c r="CV205" s="39"/>
    </row>
    <row r="206" spans="1:100">
      <c r="A206" s="27" t="s">
        <v>120</v>
      </c>
      <c r="B206" s="29"/>
      <c r="C206" s="28" t="s">
        <v>24</v>
      </c>
      <c r="D206" s="28" t="s">
        <v>75</v>
      </c>
      <c r="E206" s="28" t="s">
        <v>76</v>
      </c>
      <c r="F206" s="28" t="s">
        <v>34</v>
      </c>
      <c r="G206" s="28" t="s">
        <v>35</v>
      </c>
      <c r="H206" s="28" t="s">
        <v>53</v>
      </c>
      <c r="I206" s="28" t="s">
        <v>54</v>
      </c>
      <c r="J206" s="28" t="s">
        <v>82</v>
      </c>
      <c r="K206" s="28" t="s">
        <v>92</v>
      </c>
      <c r="L206" s="28" t="s">
        <v>94</v>
      </c>
      <c r="M206" s="28" t="s">
        <v>133</v>
      </c>
      <c r="N206" s="258" t="s">
        <v>134</v>
      </c>
      <c r="O206" s="258" t="s">
        <v>137</v>
      </c>
      <c r="P206" s="218" t="s">
        <v>155</v>
      </c>
      <c r="Q206" s="321" t="s">
        <v>196</v>
      </c>
      <c r="R206" s="126"/>
      <c r="S206" s="126"/>
      <c r="T206" s="126"/>
      <c r="U206" s="126"/>
      <c r="V206" s="126"/>
      <c r="W206" s="126"/>
      <c r="X206" s="126"/>
      <c r="Y206" s="126"/>
      <c r="Z206" s="126"/>
      <c r="AA206" s="126"/>
      <c r="AB206" s="126"/>
      <c r="BI206" s="40"/>
      <c r="BJ206" s="40"/>
      <c r="BK206" s="40"/>
      <c r="BL206" s="40"/>
      <c r="BM206" s="40"/>
      <c r="BN206" s="40"/>
      <c r="BO206" s="40"/>
      <c r="BP206" s="40"/>
      <c r="BQ206" s="40"/>
      <c r="BR206" s="40"/>
      <c r="BS206" s="40"/>
      <c r="BT206" s="40"/>
      <c r="BU206" s="40"/>
      <c r="BV206" s="40"/>
      <c r="BW206" s="40"/>
      <c r="BX206" s="40"/>
      <c r="BY206" s="40"/>
      <c r="BZ206" s="40"/>
      <c r="CA206" s="40"/>
      <c r="CB206" s="40"/>
      <c r="CC206" s="40"/>
      <c r="CD206" s="40"/>
      <c r="CE206" s="40"/>
      <c r="CF206" s="40"/>
      <c r="CG206" s="40"/>
      <c r="CH206" s="40"/>
      <c r="CI206" s="40"/>
      <c r="CJ206" s="40"/>
      <c r="CK206" s="40"/>
      <c r="CV206" s="39"/>
    </row>
    <row r="207" spans="1:100">
      <c r="A207" s="50" t="s">
        <v>121</v>
      </c>
      <c r="B207" s="29" t="s">
        <v>49</v>
      </c>
      <c r="C207" s="254">
        <v>0.83545858290155439</v>
      </c>
      <c r="D207" s="254">
        <v>0.92954421211873428</v>
      </c>
      <c r="E207" s="254">
        <v>0.81170256761241066</v>
      </c>
      <c r="F207" s="254">
        <v>0.57750073866154517</v>
      </c>
      <c r="G207" s="254">
        <v>0.77326998556502602</v>
      </c>
      <c r="H207" s="254">
        <v>0.83523314253005154</v>
      </c>
      <c r="I207" s="254">
        <v>0.88689350383886734</v>
      </c>
      <c r="J207" s="254">
        <v>0.99427636541872833</v>
      </c>
      <c r="K207" s="254">
        <v>1.172474268575078</v>
      </c>
      <c r="L207" s="254">
        <v>1.0521275065963058</v>
      </c>
      <c r="M207" s="255">
        <v>0.95751929669552949</v>
      </c>
      <c r="N207" s="257">
        <v>0.90282901242011337</v>
      </c>
      <c r="O207" s="259">
        <v>0.77720280166691857</v>
      </c>
      <c r="P207" s="219"/>
      <c r="Q207" s="219"/>
      <c r="R207" s="190"/>
      <c r="S207" s="190"/>
      <c r="T207" s="190"/>
      <c r="U207" s="190"/>
      <c r="V207" s="190"/>
      <c r="W207" s="190"/>
      <c r="X207" s="190"/>
      <c r="Y207" s="190"/>
      <c r="Z207" s="190"/>
      <c r="AA207" s="190"/>
      <c r="AB207" s="190"/>
      <c r="AC207" s="190"/>
      <c r="AD207" s="190"/>
      <c r="AE207" s="191"/>
      <c r="AF207" s="192"/>
      <c r="AG207" s="192"/>
      <c r="AH207" s="192"/>
      <c r="AI207" s="192"/>
      <c r="AJ207" s="192"/>
      <c r="AK207" s="192"/>
      <c r="AL207" s="192"/>
      <c r="AM207" s="192"/>
      <c r="AN207" s="192"/>
      <c r="AO207" s="192"/>
      <c r="AP207" s="192"/>
      <c r="AQ207" s="192"/>
      <c r="AR207" s="192"/>
      <c r="AS207" s="192"/>
      <c r="AT207" s="192"/>
      <c r="AU207" s="192"/>
      <c r="AV207" s="192"/>
      <c r="AW207" s="192"/>
      <c r="AX207" s="192"/>
      <c r="BI207" s="40"/>
      <c r="BJ207" s="40"/>
      <c r="BK207" s="40"/>
      <c r="BL207" s="40"/>
      <c r="BM207" s="40"/>
      <c r="BN207" s="40"/>
      <c r="BO207" s="40"/>
      <c r="BP207" s="40"/>
      <c r="BQ207" s="40"/>
      <c r="BR207" s="40"/>
      <c r="BS207" s="40"/>
      <c r="BT207" s="40"/>
      <c r="BU207" s="40"/>
      <c r="BV207" s="40"/>
      <c r="BW207" s="40"/>
      <c r="BX207" s="40"/>
      <c r="BY207" s="40"/>
      <c r="BZ207" s="40"/>
      <c r="CA207" s="40"/>
      <c r="CB207" s="40"/>
      <c r="CC207" s="40"/>
      <c r="CD207" s="40"/>
      <c r="CE207" s="40"/>
      <c r="CF207" s="40"/>
      <c r="CG207" s="40"/>
      <c r="CH207" s="40"/>
      <c r="CI207" s="40"/>
      <c r="CJ207" s="40"/>
      <c r="CK207" s="40"/>
      <c r="CV207" s="39"/>
    </row>
    <row r="208" spans="1:100">
      <c r="A208" s="50" t="s">
        <v>121</v>
      </c>
      <c r="B208" s="28" t="s">
        <v>21</v>
      </c>
      <c r="C208" s="203">
        <v>1.0643274406736414</v>
      </c>
      <c r="D208" s="203">
        <v>1.0959056956450761</v>
      </c>
      <c r="E208" s="203">
        <v>0.98586917050415668</v>
      </c>
      <c r="F208" s="203">
        <v>1.0663749284649029</v>
      </c>
      <c r="G208" s="203">
        <v>0.95427351263243687</v>
      </c>
      <c r="H208" s="203">
        <v>1.1752507563756038</v>
      </c>
      <c r="I208" s="203">
        <v>1.0545275373134329</v>
      </c>
      <c r="J208" s="203">
        <v>0.79842471057046993</v>
      </c>
      <c r="K208" s="203">
        <v>0.9763375143843499</v>
      </c>
      <c r="L208" s="203">
        <v>0.86327990813648314</v>
      </c>
      <c r="M208" s="256">
        <v>1.0047245830145373</v>
      </c>
      <c r="N208" s="257">
        <v>0.8247965427509294</v>
      </c>
      <c r="O208" s="259">
        <v>0.7635919015444016</v>
      </c>
      <c r="P208" s="219"/>
      <c r="Q208" s="219"/>
      <c r="R208" s="193"/>
      <c r="S208" s="193"/>
      <c r="T208" s="193"/>
      <c r="U208" s="193"/>
      <c r="V208" s="193"/>
      <c r="W208" s="193"/>
      <c r="X208" s="193"/>
      <c r="Y208" s="193"/>
      <c r="Z208" s="193"/>
      <c r="AA208" s="193"/>
      <c r="AB208" s="193"/>
      <c r="AC208" s="190"/>
      <c r="AD208" s="190"/>
      <c r="AE208" s="191"/>
      <c r="AF208" s="192"/>
      <c r="AG208" s="192"/>
      <c r="AH208" s="192"/>
      <c r="AI208" s="192"/>
      <c r="AJ208" s="192"/>
      <c r="AK208" s="192"/>
      <c r="AL208" s="192"/>
      <c r="AM208" s="192"/>
      <c r="AN208" s="192"/>
      <c r="AO208" s="192"/>
      <c r="AP208" s="192"/>
      <c r="AQ208" s="192"/>
      <c r="AR208" s="192"/>
      <c r="AS208" s="192"/>
      <c r="AT208" s="192"/>
      <c r="AU208" s="192"/>
      <c r="AV208" s="192"/>
      <c r="AW208" s="192"/>
      <c r="AX208" s="192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40"/>
      <c r="BW208" s="40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V208" s="39"/>
    </row>
    <row r="209" spans="1:100" ht="18" customHeight="1">
      <c r="A209" s="50" t="s">
        <v>121</v>
      </c>
      <c r="B209" s="28" t="s">
        <v>20</v>
      </c>
      <c r="C209" s="203">
        <v>0.32637303123625172</v>
      </c>
      <c r="D209" s="203">
        <v>0.38592631578947373</v>
      </c>
      <c r="E209" s="203">
        <v>0.29833820742124928</v>
      </c>
      <c r="F209" s="203">
        <v>0.34278501483679524</v>
      </c>
      <c r="G209" s="203">
        <v>0.5267464174454829</v>
      </c>
      <c r="H209" s="203">
        <v>0.53997207293666027</v>
      </c>
      <c r="I209" s="203">
        <v>0.37744065612185129</v>
      </c>
      <c r="J209" s="203">
        <v>0.49903003132341422</v>
      </c>
      <c r="K209" s="203">
        <v>0.34130369304556363</v>
      </c>
      <c r="L209" s="203">
        <v>0.33386390820584144</v>
      </c>
      <c r="M209" s="256">
        <v>0.37344323344610925</v>
      </c>
      <c r="N209" s="257">
        <v>0.46875210583153348</v>
      </c>
      <c r="O209" s="259">
        <v>0.46391236925875401</v>
      </c>
      <c r="P209" s="219"/>
      <c r="Q209" s="219"/>
      <c r="R209" s="193"/>
      <c r="S209" s="193"/>
      <c r="T209" s="193"/>
      <c r="U209" s="193"/>
      <c r="V209" s="193"/>
      <c r="W209" s="193"/>
      <c r="X209" s="193"/>
      <c r="Y209" s="193"/>
      <c r="Z209" s="193"/>
      <c r="AA209" s="193"/>
      <c r="AB209" s="193"/>
      <c r="AC209" s="190"/>
      <c r="AD209" s="190"/>
      <c r="AE209" s="191"/>
      <c r="AF209" s="192"/>
      <c r="AG209" s="192"/>
      <c r="AH209" s="192"/>
      <c r="AI209" s="192"/>
      <c r="AJ209" s="192"/>
      <c r="AK209" s="192"/>
      <c r="AL209" s="192"/>
      <c r="AM209" s="192"/>
      <c r="AN209" s="192"/>
      <c r="AO209" s="192"/>
      <c r="AP209" s="192"/>
      <c r="AQ209" s="192"/>
      <c r="AR209" s="192"/>
      <c r="AS209" s="192"/>
      <c r="AT209" s="192"/>
      <c r="AU209" s="192"/>
      <c r="AV209" s="192"/>
      <c r="AW209" s="192"/>
      <c r="AX209" s="192"/>
      <c r="BI209" s="40"/>
      <c r="BJ209" s="40"/>
      <c r="BK209" s="40"/>
      <c r="BL209" s="40"/>
      <c r="BM209" s="40"/>
      <c r="BN209" s="40"/>
      <c r="BO209" s="40"/>
      <c r="BP209" s="40"/>
      <c r="BQ209" s="40"/>
      <c r="BR209" s="40"/>
      <c r="BS209" s="40"/>
      <c r="BT209" s="40"/>
      <c r="BU209" s="40"/>
      <c r="BV209" s="40"/>
      <c r="BW209" s="40"/>
      <c r="BX209" s="40"/>
      <c r="BY209" s="40"/>
      <c r="BZ209" s="40"/>
      <c r="CA209" s="40"/>
      <c r="CB209" s="40"/>
      <c r="CC209" s="40"/>
      <c r="CD209" s="40"/>
      <c r="CE209" s="40"/>
      <c r="CF209" s="40"/>
      <c r="CG209" s="40"/>
      <c r="CH209" s="40"/>
      <c r="CI209" s="40"/>
      <c r="CJ209" s="40"/>
      <c r="CK209" s="40"/>
      <c r="CV209" s="39"/>
    </row>
    <row r="210" spans="1:100">
      <c r="A210" s="50" t="s">
        <v>121</v>
      </c>
      <c r="B210" s="28" t="s">
        <v>19</v>
      </c>
      <c r="C210" s="203">
        <v>1.4034022020551014</v>
      </c>
      <c r="D210" s="203">
        <v>1.2094755214967403</v>
      </c>
      <c r="E210" s="203">
        <v>0.99944586081075826</v>
      </c>
      <c r="F210" s="203">
        <v>1.2828652034261241</v>
      </c>
      <c r="G210" s="203">
        <v>1.0308524161073827</v>
      </c>
      <c r="H210" s="203">
        <v>0.96306728861330326</v>
      </c>
      <c r="I210" s="203">
        <v>1.2292710548550094</v>
      </c>
      <c r="J210" s="203">
        <v>1.1139877126654065</v>
      </c>
      <c r="K210" s="203">
        <v>1.038411089361702</v>
      </c>
      <c r="L210" s="203">
        <v>1.1546189422216961</v>
      </c>
      <c r="M210" s="256">
        <v>1.2462514018691588</v>
      </c>
      <c r="N210" s="257">
        <v>1.1653394227919962</v>
      </c>
      <c r="O210" s="259">
        <v>1.1661359864521592</v>
      </c>
      <c r="P210" s="219"/>
      <c r="Q210" s="219"/>
      <c r="R210" s="193"/>
      <c r="S210" s="193"/>
      <c r="T210" s="193"/>
      <c r="U210" s="193"/>
      <c r="V210" s="193"/>
      <c r="W210" s="193"/>
      <c r="X210" s="193"/>
      <c r="Y210" s="193"/>
      <c r="Z210" s="193"/>
      <c r="AA210" s="193"/>
      <c r="AB210" s="193"/>
      <c r="AC210" s="190"/>
      <c r="AD210" s="190"/>
      <c r="AE210" s="191"/>
      <c r="AF210" s="192"/>
      <c r="AG210" s="192"/>
      <c r="AH210" s="192"/>
      <c r="AI210" s="192"/>
      <c r="AJ210" s="192"/>
      <c r="AK210" s="192"/>
      <c r="AL210" s="192"/>
      <c r="AM210" s="192"/>
      <c r="AN210" s="192"/>
      <c r="AO210" s="192"/>
      <c r="AP210" s="192"/>
      <c r="AQ210" s="192"/>
      <c r="AR210" s="192"/>
      <c r="AS210" s="192"/>
      <c r="AT210" s="192"/>
      <c r="AU210" s="192"/>
      <c r="AV210" s="192"/>
      <c r="AW210" s="192"/>
      <c r="AX210" s="192"/>
      <c r="BI210" s="40"/>
      <c r="BJ210" s="40"/>
      <c r="BK210" s="40"/>
      <c r="BL210" s="40"/>
      <c r="BM210" s="40"/>
      <c r="BN210" s="40"/>
      <c r="BO210" s="40"/>
      <c r="BP210" s="40"/>
      <c r="BQ210" s="40"/>
      <c r="BR210" s="40"/>
      <c r="BS210" s="40"/>
      <c r="BT210" s="40"/>
      <c r="BU210" s="40"/>
      <c r="BV210" s="40"/>
      <c r="BW210" s="40"/>
      <c r="BX210" s="40"/>
      <c r="BY210" s="40"/>
      <c r="BZ210" s="40"/>
      <c r="CA210" s="40"/>
      <c r="CB210" s="40"/>
      <c r="CC210" s="40"/>
      <c r="CD210" s="40"/>
      <c r="CE210" s="40"/>
      <c r="CF210" s="40"/>
      <c r="CG210" s="40"/>
      <c r="CH210" s="40"/>
      <c r="CI210" s="40"/>
      <c r="CJ210" s="40"/>
      <c r="CK210" s="40"/>
      <c r="CV210" s="39"/>
    </row>
    <row r="211" spans="1:100">
      <c r="A211" s="50" t="s">
        <v>121</v>
      </c>
      <c r="B211" s="28" t="s">
        <v>32</v>
      </c>
      <c r="C211" s="203">
        <v>0.55968604463435878</v>
      </c>
      <c r="D211" s="203">
        <v>0.60907646144650252</v>
      </c>
      <c r="E211" s="203">
        <v>0.66532732998015454</v>
      </c>
      <c r="F211" s="203">
        <v>0.64861756689139372</v>
      </c>
      <c r="G211" s="203">
        <v>0.81939537057251999</v>
      </c>
      <c r="H211" s="203">
        <v>0.64209736879776891</v>
      </c>
      <c r="I211" s="203">
        <v>0.54912553731009817</v>
      </c>
      <c r="J211" s="203">
        <v>0.59639203566637766</v>
      </c>
      <c r="K211" s="203">
        <v>0.54518478519905011</v>
      </c>
      <c r="L211" s="203">
        <v>0.43776369298131895</v>
      </c>
      <c r="M211" s="256">
        <v>0.60377961067256936</v>
      </c>
      <c r="N211" s="257">
        <v>0.77125885828491103</v>
      </c>
      <c r="O211" s="259">
        <v>0.66256665399720704</v>
      </c>
      <c r="P211" s="219"/>
      <c r="Q211" s="219"/>
      <c r="R211" s="193"/>
      <c r="S211" s="193"/>
      <c r="T211" s="193"/>
      <c r="U211" s="193"/>
      <c r="V211" s="193"/>
      <c r="W211" s="193"/>
      <c r="X211" s="193"/>
      <c r="Y211" s="193"/>
      <c r="Z211" s="193"/>
      <c r="AA211" s="193"/>
      <c r="AB211" s="193"/>
      <c r="AC211" s="190"/>
      <c r="AD211" s="190"/>
      <c r="AE211" s="191"/>
      <c r="AF211" s="192"/>
      <c r="AG211" s="192"/>
      <c r="AH211" s="192"/>
      <c r="AI211" s="192"/>
      <c r="AJ211" s="192"/>
      <c r="AK211" s="192"/>
      <c r="AL211" s="192"/>
      <c r="AM211" s="192"/>
      <c r="AN211" s="192"/>
      <c r="AO211" s="192"/>
      <c r="AP211" s="192"/>
      <c r="AQ211" s="192"/>
      <c r="AR211" s="192"/>
      <c r="AS211" s="192"/>
      <c r="AT211" s="192"/>
      <c r="AU211" s="192"/>
      <c r="AV211" s="192"/>
      <c r="AW211" s="192"/>
      <c r="AX211" s="192"/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0"/>
      <c r="BT211" s="40"/>
      <c r="BU211" s="40"/>
      <c r="BV211" s="40"/>
      <c r="BW211" s="40"/>
      <c r="BX211" s="40"/>
      <c r="BY211" s="40"/>
      <c r="BZ211" s="40"/>
      <c r="CA211" s="40"/>
      <c r="CB211" s="40"/>
      <c r="CC211" s="40"/>
      <c r="CD211" s="40"/>
      <c r="CE211" s="40"/>
      <c r="CF211" s="40"/>
      <c r="CG211" s="40"/>
      <c r="CH211" s="40"/>
      <c r="CI211" s="40"/>
      <c r="CJ211" s="40"/>
      <c r="CK211" s="40"/>
      <c r="CV211" s="39"/>
    </row>
    <row r="212" spans="1:100">
      <c r="A212" s="50" t="s">
        <v>121</v>
      </c>
      <c r="B212" s="28" t="s">
        <v>31</v>
      </c>
      <c r="C212" s="203">
        <v>0.66395478341440806</v>
      </c>
      <c r="D212" s="203">
        <v>0.75003186750428341</v>
      </c>
      <c r="E212" s="203">
        <v>0.87604455645161305</v>
      </c>
      <c r="F212" s="203">
        <v>0.89082682740145414</v>
      </c>
      <c r="G212" s="203">
        <v>0.67530425643720449</v>
      </c>
      <c r="H212" s="203">
        <v>0.66763714179382216</v>
      </c>
      <c r="I212" s="203">
        <v>0.86639368421052609</v>
      </c>
      <c r="J212" s="203">
        <v>0.70648888888888894</v>
      </c>
      <c r="K212" s="203">
        <v>0.81982096219931277</v>
      </c>
      <c r="L212" s="203">
        <v>1.2910144800351031</v>
      </c>
      <c r="M212" s="256">
        <v>0.70923383696082309</v>
      </c>
      <c r="N212" s="257">
        <v>1.4643307522123894</v>
      </c>
      <c r="O212" s="259">
        <v>0.98630138221153862</v>
      </c>
      <c r="P212" s="219"/>
      <c r="Q212" s="219"/>
      <c r="R212" s="194"/>
      <c r="S212" s="194"/>
      <c r="T212" s="194"/>
      <c r="U212" s="194"/>
      <c r="V212" s="194"/>
      <c r="W212" s="194"/>
      <c r="X212" s="194"/>
      <c r="Y212" s="194"/>
      <c r="Z212" s="194"/>
      <c r="AA212" s="194"/>
      <c r="AB212" s="194"/>
      <c r="AC212" s="195"/>
      <c r="AD212" s="195"/>
      <c r="AE212" s="191"/>
      <c r="AF212" s="192"/>
      <c r="AG212" s="192"/>
      <c r="AH212" s="192"/>
      <c r="AI212" s="192"/>
      <c r="AJ212" s="192"/>
      <c r="AK212" s="192"/>
      <c r="AL212" s="192"/>
      <c r="AM212" s="192"/>
      <c r="AN212" s="192"/>
      <c r="AO212" s="192"/>
      <c r="AP212" s="192"/>
      <c r="AQ212" s="192"/>
      <c r="AR212" s="192"/>
      <c r="AS212" s="192"/>
      <c r="AT212" s="192"/>
      <c r="AU212" s="192"/>
      <c r="AV212" s="192"/>
      <c r="AW212" s="192"/>
      <c r="AX212" s="192"/>
      <c r="BI212" s="40"/>
      <c r="BJ212" s="40"/>
      <c r="BK212" s="40"/>
      <c r="BL212" s="40"/>
      <c r="BM212" s="40"/>
      <c r="BN212" s="40"/>
      <c r="BO212" s="40"/>
      <c r="BP212" s="40"/>
      <c r="BQ212" s="40"/>
      <c r="BR212" s="40"/>
      <c r="BS212" s="40"/>
      <c r="BT212" s="40"/>
      <c r="BU212" s="40"/>
      <c r="BV212" s="40"/>
      <c r="BW212" s="40"/>
      <c r="BX212" s="40"/>
      <c r="BY212" s="40"/>
      <c r="BZ212" s="40"/>
      <c r="CA212" s="40"/>
      <c r="CB212" s="40"/>
      <c r="CC212" s="40"/>
      <c r="CD212" s="40"/>
      <c r="CE212" s="40"/>
      <c r="CF212" s="40"/>
      <c r="CG212" s="40"/>
      <c r="CH212" s="40"/>
      <c r="CI212" s="40"/>
      <c r="CJ212" s="40"/>
      <c r="CK212" s="40"/>
      <c r="CV212" s="39"/>
    </row>
    <row r="213" spans="1:100">
      <c r="A213" s="27" t="s">
        <v>118</v>
      </c>
      <c r="R213" s="196"/>
      <c r="S213" s="196"/>
      <c r="T213" s="191"/>
      <c r="U213" s="191"/>
      <c r="V213" s="191"/>
      <c r="W213" s="191"/>
      <c r="X213" s="191"/>
      <c r="Y213" s="191"/>
      <c r="Z213" s="191"/>
      <c r="AA213" s="191"/>
      <c r="AB213" s="191"/>
      <c r="AC213" s="191"/>
      <c r="AD213" s="191"/>
      <c r="AE213" s="191"/>
      <c r="AF213" s="191"/>
      <c r="AG213" s="196"/>
      <c r="AH213" s="196"/>
      <c r="AI213" s="196"/>
      <c r="AJ213" s="196"/>
      <c r="AK213" s="196"/>
      <c r="AL213" s="196"/>
      <c r="AM213" s="196"/>
      <c r="AN213" s="191"/>
      <c r="AO213" s="191"/>
      <c r="AP213" s="191"/>
      <c r="AQ213" s="191"/>
      <c r="AR213" s="191"/>
      <c r="AS213" s="191"/>
      <c r="AT213" s="191"/>
      <c r="AU213" s="191"/>
      <c r="AV213" s="191"/>
      <c r="AW213" s="191"/>
      <c r="AX213" s="191"/>
      <c r="BI213" s="40"/>
      <c r="BJ213" s="40"/>
      <c r="BK213" s="40"/>
      <c r="BL213" s="40"/>
      <c r="BM213" s="40"/>
      <c r="BN213" s="40"/>
      <c r="BO213" s="40"/>
      <c r="BP213" s="40"/>
      <c r="BQ213" s="40"/>
      <c r="BR213" s="40"/>
      <c r="BS213" s="40"/>
      <c r="BT213" s="40"/>
      <c r="BU213" s="40"/>
      <c r="BV213" s="40"/>
      <c r="BW213" s="40"/>
      <c r="BX213" s="40"/>
      <c r="BY213" s="40"/>
      <c r="BZ213" s="40"/>
      <c r="CA213" s="40"/>
      <c r="CB213" s="40"/>
      <c r="CC213" s="40"/>
      <c r="CD213" s="40"/>
      <c r="CE213" s="40"/>
      <c r="CF213" s="40"/>
      <c r="CG213" s="40"/>
      <c r="CH213" s="40"/>
      <c r="CI213" s="40"/>
      <c r="CJ213" s="40"/>
      <c r="CK213" s="40"/>
      <c r="CV213" s="39"/>
    </row>
    <row r="214" spans="1:100">
      <c r="A214" s="27" t="s">
        <v>116</v>
      </c>
      <c r="B214" s="29" t="s">
        <v>148</v>
      </c>
      <c r="C214" s="28" t="s">
        <v>24</v>
      </c>
      <c r="D214" s="28" t="s">
        <v>75</v>
      </c>
      <c r="E214" s="28" t="s">
        <v>76</v>
      </c>
      <c r="F214" s="28" t="s">
        <v>34</v>
      </c>
      <c r="G214" s="28" t="s">
        <v>35</v>
      </c>
      <c r="H214" s="28" t="s">
        <v>53</v>
      </c>
      <c r="I214" s="28" t="s">
        <v>54</v>
      </c>
      <c r="J214" s="28" t="s">
        <v>82</v>
      </c>
      <c r="K214" s="28" t="s">
        <v>92</v>
      </c>
      <c r="L214" s="28" t="s">
        <v>94</v>
      </c>
      <c r="M214" s="28" t="s">
        <v>133</v>
      </c>
      <c r="N214" s="28" t="s">
        <v>134</v>
      </c>
      <c r="O214" s="28" t="s">
        <v>137</v>
      </c>
      <c r="P214" s="218" t="s">
        <v>155</v>
      </c>
      <c r="R214" s="60"/>
      <c r="S214" s="60"/>
      <c r="T214" s="60"/>
      <c r="U214" s="60"/>
      <c r="V214" s="60"/>
      <c r="W214" s="60"/>
      <c r="X214" s="60"/>
      <c r="Y214" s="60"/>
      <c r="Z214" s="60"/>
      <c r="AA214" s="60"/>
      <c r="AB214" s="60"/>
      <c r="AC214" s="60"/>
      <c r="AG214" s="52"/>
      <c r="AH214" s="52"/>
      <c r="AI214" s="52"/>
      <c r="AJ214" s="52"/>
      <c r="AK214" s="52"/>
      <c r="AL214" s="52"/>
      <c r="AM214" s="52"/>
      <c r="CR214" s="333"/>
      <c r="CS214" s="327"/>
      <c r="CT214" s="333"/>
      <c r="CU214" s="327"/>
      <c r="CV214" s="327"/>
    </row>
    <row r="215" spans="1:100">
      <c r="A215" s="27" t="s">
        <v>114</v>
      </c>
      <c r="B215" s="28" t="s">
        <v>31</v>
      </c>
      <c r="Q215" s="321"/>
      <c r="R215" s="60"/>
      <c r="S215" s="60"/>
      <c r="T215" s="60"/>
      <c r="U215" s="60"/>
      <c r="V215" s="60"/>
      <c r="W215" s="60"/>
      <c r="X215" s="60"/>
      <c r="Y215" s="60"/>
      <c r="Z215" s="60"/>
      <c r="AA215" s="60"/>
      <c r="AB215" s="60"/>
      <c r="AC215" s="60"/>
      <c r="AG215" s="52"/>
      <c r="AH215" s="52"/>
      <c r="AI215" s="52"/>
      <c r="AJ215" s="52"/>
      <c r="AK215" s="52"/>
      <c r="AL215" s="52"/>
      <c r="AM215" s="52"/>
      <c r="CR215" s="334"/>
      <c r="CS215" s="328"/>
      <c r="CT215" s="334"/>
      <c r="CU215" s="328"/>
      <c r="CV215" s="328"/>
    </row>
    <row r="216" spans="1:100">
      <c r="A216" s="31" t="s">
        <v>109</v>
      </c>
      <c r="B216" s="28" t="s">
        <v>36</v>
      </c>
      <c r="C216" s="33">
        <f>C142/C$212</f>
        <v>1.549543545824311</v>
      </c>
      <c r="D216" s="33">
        <f t="shared" ref="D216:N216" si="357">D142/D$212</f>
        <v>3.3209961515383148</v>
      </c>
      <c r="E216" s="33">
        <f t="shared" si="357"/>
        <v>4.5121894914542482</v>
      </c>
      <c r="F216" s="33">
        <f t="shared" si="357"/>
        <v>6.0785160159756479</v>
      </c>
      <c r="G216" s="33">
        <f t="shared" si="357"/>
        <v>10.183456076903662</v>
      </c>
      <c r="H216" s="33">
        <f t="shared" si="357"/>
        <v>12.490253774262637</v>
      </c>
      <c r="I216" s="33">
        <f t="shared" si="357"/>
        <v>11.312390204244029</v>
      </c>
      <c r="J216" s="33">
        <f t="shared" si="357"/>
        <v>15.942231646628565</v>
      </c>
      <c r="K216" s="33">
        <f t="shared" si="357"/>
        <v>15.521725114777031</v>
      </c>
      <c r="L216" s="33">
        <f t="shared" si="357"/>
        <v>10.989080242041778</v>
      </c>
      <c r="M216" s="33">
        <f t="shared" si="357"/>
        <v>22.064778914040819</v>
      </c>
      <c r="N216" s="33">
        <f t="shared" si="357"/>
        <v>12.423298697673257</v>
      </c>
      <c r="O216" s="33">
        <f>O142/O$212</f>
        <v>18.468397746250133</v>
      </c>
      <c r="P216" s="33" t="e">
        <f>P142/P$212</f>
        <v>#DIV/0!</v>
      </c>
      <c r="Q216" s="33" t="e">
        <f>Q142/Q$212</f>
        <v>#DIV/0!</v>
      </c>
      <c r="R216" s="60"/>
      <c r="S216" s="60"/>
      <c r="T216" s="60"/>
      <c r="U216" s="60"/>
      <c r="V216" s="60"/>
      <c r="W216" s="60"/>
      <c r="X216" s="60"/>
      <c r="Y216" s="60"/>
      <c r="Z216" s="60"/>
      <c r="AA216" s="60"/>
      <c r="AB216" s="60"/>
      <c r="AC216" s="60"/>
      <c r="AG216" s="52"/>
      <c r="AH216" s="52"/>
      <c r="AI216" s="52"/>
      <c r="AJ216" s="52"/>
      <c r="AK216" s="52"/>
      <c r="AL216" s="52"/>
      <c r="AM216" s="52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  <c r="CA216" s="33"/>
      <c r="CB216" s="33"/>
      <c r="CC216" s="33"/>
      <c r="CD216" s="33"/>
      <c r="CE216" s="33"/>
      <c r="CF216" s="33"/>
      <c r="CG216" s="33"/>
      <c r="CH216" s="33"/>
      <c r="CI216" s="33"/>
      <c r="CJ216" s="33"/>
      <c r="CK216" s="33"/>
      <c r="CL216" s="33"/>
      <c r="CM216" s="33"/>
      <c r="CN216" s="33"/>
      <c r="CR216" s="334"/>
      <c r="CS216" s="328"/>
      <c r="CT216" s="334"/>
      <c r="CU216" s="328"/>
      <c r="CV216" s="328"/>
    </row>
    <row r="217" spans="1:100">
      <c r="A217" s="31" t="s">
        <v>109</v>
      </c>
      <c r="B217" s="28" t="s">
        <v>37</v>
      </c>
      <c r="C217" s="33">
        <f t="shared" ref="C217:O217" si="358">C143/C$212</f>
        <v>3.8059302399269224</v>
      </c>
      <c r="D217" s="33">
        <f t="shared" si="358"/>
        <v>9.63182057935866</v>
      </c>
      <c r="E217" s="33">
        <f t="shared" si="358"/>
        <v>13.608188164939031</v>
      </c>
      <c r="F217" s="33">
        <f t="shared" si="358"/>
        <v>18.655237406805689</v>
      </c>
      <c r="G217" s="33">
        <f t="shared" si="358"/>
        <v>31.564724402072986</v>
      </c>
      <c r="H217" s="33">
        <f t="shared" si="358"/>
        <v>38.962780681368955</v>
      </c>
      <c r="I217" s="33">
        <f t="shared" si="358"/>
        <v>35.446018223106009</v>
      </c>
      <c r="J217" s="33">
        <f t="shared" si="358"/>
        <v>50.117438029432897</v>
      </c>
      <c r="K217" s="33">
        <f t="shared" si="358"/>
        <v>48.918753904810742</v>
      </c>
      <c r="L217" s="33">
        <f t="shared" si="358"/>
        <v>34.702807270664152</v>
      </c>
      <c r="M217" s="33">
        <f t="shared" si="358"/>
        <v>69.79226158310135</v>
      </c>
      <c r="N217" s="33">
        <f t="shared" si="358"/>
        <v>36.272908809089991</v>
      </c>
      <c r="O217" s="33">
        <f t="shared" si="358"/>
        <v>60.074113143458661</v>
      </c>
      <c r="P217" s="33" t="e">
        <f t="shared" ref="P217:Q217" si="359">P143/P$212</f>
        <v>#DIV/0!</v>
      </c>
      <c r="Q217" s="33" t="e">
        <f t="shared" si="359"/>
        <v>#DIV/0!</v>
      </c>
      <c r="R217" s="60"/>
      <c r="S217" s="60"/>
      <c r="T217" s="60"/>
      <c r="U217" s="60"/>
      <c r="V217" s="60"/>
      <c r="W217" s="60"/>
      <c r="X217" s="60"/>
      <c r="Y217" s="60"/>
      <c r="Z217" s="60"/>
      <c r="AA217" s="60"/>
      <c r="AB217" s="60"/>
      <c r="AC217" s="60"/>
      <c r="AG217" s="52"/>
      <c r="AH217" s="52"/>
      <c r="AI217" s="52"/>
      <c r="AJ217" s="52"/>
      <c r="AK217" s="52"/>
      <c r="AL217" s="52"/>
      <c r="AM217" s="52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  <c r="CA217" s="33"/>
      <c r="CB217" s="33"/>
      <c r="CC217" s="33"/>
      <c r="CD217" s="33"/>
      <c r="CE217" s="33"/>
      <c r="CF217" s="33"/>
      <c r="CG217" s="33"/>
      <c r="CH217" s="33"/>
      <c r="CI217" s="33"/>
      <c r="CJ217" s="33"/>
      <c r="CK217" s="33"/>
      <c r="CL217" s="33"/>
      <c r="CM217" s="33"/>
      <c r="CN217" s="33"/>
      <c r="CR217" s="334"/>
      <c r="CS217" s="328"/>
      <c r="CT217" s="334"/>
      <c r="CU217" s="328"/>
      <c r="CV217" s="328"/>
    </row>
    <row r="218" spans="1:100">
      <c r="A218" s="31" t="s">
        <v>109</v>
      </c>
      <c r="B218" s="28" t="s">
        <v>38</v>
      </c>
      <c r="C218" s="33">
        <f t="shared" ref="C218:O218" si="360">C144/C$212</f>
        <v>6.0471291431405225</v>
      </c>
      <c r="D218" s="33">
        <f t="shared" si="360"/>
        <v>15.784871651140746</v>
      </c>
      <c r="E218" s="33">
        <f t="shared" si="360"/>
        <v>22.445540081629716</v>
      </c>
      <c r="F218" s="33">
        <f t="shared" si="360"/>
        <v>30.856086505181768</v>
      </c>
      <c r="G218" s="33">
        <f t="shared" si="360"/>
        <v>52.289861574457817</v>
      </c>
      <c r="H218" s="33">
        <f t="shared" si="360"/>
        <v>64.609500927634613</v>
      </c>
      <c r="I218" s="33">
        <f t="shared" si="360"/>
        <v>58.818340787876949</v>
      </c>
      <c r="J218" s="33">
        <f t="shared" si="360"/>
        <v>83.205803150163547</v>
      </c>
      <c r="K218" s="33">
        <f t="shared" si="360"/>
        <v>81.247144108497125</v>
      </c>
      <c r="L218" s="33">
        <f t="shared" si="360"/>
        <v>57.654077047422589</v>
      </c>
      <c r="M218" s="33">
        <f t="shared" si="360"/>
        <v>115.979216524794</v>
      </c>
      <c r="N218" s="33">
        <f t="shared" si="360"/>
        <v>61.516512611511409</v>
      </c>
      <c r="O218" s="33">
        <f t="shared" si="360"/>
        <v>99.264443296913953</v>
      </c>
      <c r="P218" s="33" t="e">
        <f t="shared" ref="P218:Q218" si="361">P144/P$212</f>
        <v>#DIV/0!</v>
      </c>
      <c r="Q218" s="33" t="e">
        <f t="shared" si="361"/>
        <v>#DIV/0!</v>
      </c>
      <c r="R218" s="60"/>
      <c r="S218" s="60"/>
      <c r="T218" s="60"/>
      <c r="U218" s="60"/>
      <c r="V218" s="60"/>
      <c r="W218" s="60"/>
      <c r="X218" s="60"/>
      <c r="Y218" s="60"/>
      <c r="Z218" s="60"/>
      <c r="AA218" s="60"/>
      <c r="AB218" s="60"/>
      <c r="AC218" s="60"/>
      <c r="AG218" s="52"/>
      <c r="AH218" s="52"/>
      <c r="AI218" s="52"/>
      <c r="AJ218" s="52"/>
      <c r="AK218" s="52"/>
      <c r="AL218" s="52"/>
      <c r="AM218" s="52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  <c r="CA218" s="33"/>
      <c r="CB218" s="33"/>
      <c r="CC218" s="33"/>
      <c r="CD218" s="33"/>
      <c r="CE218" s="33"/>
      <c r="CF218" s="33"/>
      <c r="CG218" s="33"/>
      <c r="CH218" s="33"/>
      <c r="CI218" s="33"/>
      <c r="CJ218" s="33"/>
      <c r="CK218" s="33"/>
      <c r="CL218" s="33"/>
      <c r="CM218" s="33"/>
      <c r="CN218" s="33"/>
      <c r="CR218" s="334"/>
      <c r="CS218" s="328"/>
      <c r="CT218" s="334"/>
      <c r="CU218" s="328"/>
      <c r="CV218" s="328"/>
    </row>
    <row r="219" spans="1:100">
      <c r="A219" s="31" t="s">
        <v>109</v>
      </c>
      <c r="B219" s="29" t="s">
        <v>39</v>
      </c>
      <c r="C219" s="36">
        <f t="shared" ref="C219:O219" si="362">C145/C$212</f>
        <v>49.863147950381908</v>
      </c>
      <c r="D219" s="36">
        <f t="shared" si="362"/>
        <v>128.92265012927851</v>
      </c>
      <c r="E219" s="36">
        <f t="shared" si="362"/>
        <v>182.96479933806305</v>
      </c>
      <c r="F219" s="36">
        <f t="shared" si="362"/>
        <v>251.31095072397235</v>
      </c>
      <c r="G219" s="36">
        <f t="shared" si="362"/>
        <v>425.68035759703218</v>
      </c>
      <c r="H219" s="36">
        <f t="shared" si="362"/>
        <v>525.81403255378825</v>
      </c>
      <c r="I219" s="36">
        <f t="shared" si="362"/>
        <v>478.58404996272816</v>
      </c>
      <c r="J219" s="36">
        <f t="shared" si="362"/>
        <v>676.91286616840591</v>
      </c>
      <c r="K219" s="36">
        <f t="shared" si="362"/>
        <v>660.90117735302795</v>
      </c>
      <c r="L219" s="36">
        <f t="shared" si="362"/>
        <v>468.94118458072165</v>
      </c>
      <c r="M219" s="36">
        <f t="shared" si="362"/>
        <v>943.27011086723962</v>
      </c>
      <c r="N219" s="36">
        <f t="shared" si="362"/>
        <v>500.28881750677402</v>
      </c>
      <c r="O219" s="36">
        <f t="shared" si="362"/>
        <v>807.23553192252064</v>
      </c>
      <c r="P219" s="36" t="e">
        <f t="shared" ref="P219:Q219" si="363">P145/P$212</f>
        <v>#DIV/0!</v>
      </c>
      <c r="Q219" s="36" t="e">
        <f t="shared" si="363"/>
        <v>#DIV/0!</v>
      </c>
      <c r="R219" s="60"/>
      <c r="S219" s="60"/>
      <c r="T219" s="60"/>
      <c r="U219" s="60"/>
      <c r="V219" s="60"/>
      <c r="W219" s="60"/>
      <c r="X219" s="60"/>
      <c r="Y219" s="60"/>
      <c r="Z219" s="60"/>
      <c r="AA219" s="60"/>
      <c r="AB219" s="60"/>
      <c r="AC219" s="60"/>
      <c r="AG219" s="52"/>
      <c r="AH219" s="52"/>
      <c r="AI219" s="52"/>
      <c r="AJ219" s="52"/>
      <c r="AK219" s="52"/>
      <c r="AL219" s="52"/>
      <c r="AM219" s="52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  <c r="CA219" s="33"/>
      <c r="CB219" s="33"/>
      <c r="CC219" s="33"/>
      <c r="CD219" s="33"/>
      <c r="CE219" s="33"/>
      <c r="CF219" s="33"/>
      <c r="CG219" s="33"/>
      <c r="CH219" s="33"/>
      <c r="CI219" s="33"/>
      <c r="CJ219" s="33"/>
      <c r="CK219" s="33"/>
      <c r="CL219" s="33"/>
      <c r="CM219" s="33"/>
      <c r="CN219" s="33"/>
      <c r="CR219" s="334"/>
      <c r="CS219" s="328"/>
      <c r="CT219" s="334"/>
      <c r="CU219" s="328"/>
      <c r="CV219" s="328"/>
    </row>
    <row r="220" spans="1:100">
      <c r="A220" s="27" t="s">
        <v>114</v>
      </c>
      <c r="B220" s="28" t="s">
        <v>32</v>
      </c>
      <c r="P220" s="245"/>
      <c r="Q220" s="321"/>
      <c r="R220" s="60"/>
      <c r="S220" s="60"/>
      <c r="T220" s="60"/>
      <c r="U220" s="60"/>
      <c r="V220" s="60"/>
      <c r="W220" s="60"/>
      <c r="X220" s="60"/>
      <c r="Y220" s="60"/>
      <c r="Z220" s="60"/>
      <c r="AA220" s="60"/>
      <c r="AG220" s="52"/>
      <c r="AH220" s="52"/>
      <c r="AI220" s="52"/>
      <c r="AJ220" s="52"/>
      <c r="AK220" s="52"/>
      <c r="AL220" s="52"/>
      <c r="AM220" s="52"/>
      <c r="CR220" s="334"/>
      <c r="CS220" s="328"/>
      <c r="CT220" s="334"/>
      <c r="CU220" s="328"/>
      <c r="CV220" s="328"/>
    </row>
    <row r="221" spans="1:100">
      <c r="A221" s="31" t="s">
        <v>109</v>
      </c>
      <c r="B221" s="28" t="s">
        <v>36</v>
      </c>
      <c r="C221" s="33">
        <f>C147/C$211</f>
        <v>1.8382213728968422</v>
      </c>
      <c r="D221" s="33">
        <f t="shared" ref="D221:O221" si="364">D147/D$211</f>
        <v>4.0895570641447314</v>
      </c>
      <c r="E221" s="33">
        <f t="shared" si="364"/>
        <v>5.9412545728199282</v>
      </c>
      <c r="F221" s="33">
        <f t="shared" si="364"/>
        <v>8.3483787893262527</v>
      </c>
      <c r="G221" s="33">
        <f t="shared" si="364"/>
        <v>6.8795572988225526</v>
      </c>
      <c r="H221" s="33">
        <f t="shared" si="364"/>
        <v>8.2970346440712017</v>
      </c>
      <c r="I221" s="33">
        <f t="shared" si="364"/>
        <v>17.270658928445446</v>
      </c>
      <c r="J221" s="33">
        <f t="shared" si="364"/>
        <v>20.135280320255376</v>
      </c>
      <c r="K221" s="33">
        <f t="shared" si="364"/>
        <v>24.650929889321649</v>
      </c>
      <c r="L221" s="33">
        <f t="shared" si="364"/>
        <v>32.523286218760013</v>
      </c>
      <c r="M221" s="33">
        <f t="shared" si="364"/>
        <v>26.486527679161409</v>
      </c>
      <c r="N221" s="33">
        <f>N147/N$211</f>
        <v>22.673494829562131</v>
      </c>
      <c r="O221" s="33">
        <f t="shared" si="364"/>
        <v>25.577406158955444</v>
      </c>
      <c r="P221" s="33" t="e">
        <f t="shared" ref="P221:Q221" si="365">P147/P$211</f>
        <v>#DIV/0!</v>
      </c>
      <c r="Q221" s="33" t="e">
        <f t="shared" si="365"/>
        <v>#DIV/0!</v>
      </c>
      <c r="R221" s="52"/>
      <c r="S221" s="52"/>
      <c r="AG221" s="52"/>
      <c r="AH221" s="52"/>
      <c r="AI221" s="52"/>
      <c r="AJ221" s="52"/>
      <c r="AK221" s="52"/>
      <c r="AL221" s="52"/>
      <c r="AM221" s="52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  <c r="CA221" s="33"/>
      <c r="CB221" s="33"/>
      <c r="CC221" s="33"/>
      <c r="CD221" s="33"/>
      <c r="CE221" s="33"/>
      <c r="CF221" s="33"/>
      <c r="CG221" s="33"/>
      <c r="CH221" s="33"/>
      <c r="CI221" s="33"/>
      <c r="CJ221" s="33"/>
      <c r="CK221" s="33"/>
      <c r="CL221" s="33"/>
      <c r="CM221" s="33"/>
      <c r="CN221" s="33"/>
      <c r="CR221" s="38"/>
      <c r="CS221" s="38"/>
      <c r="CT221" s="38"/>
      <c r="CU221" s="38"/>
      <c r="CV221" s="39"/>
    </row>
    <row r="222" spans="1:100">
      <c r="A222" s="31" t="s">
        <v>109</v>
      </c>
      <c r="B222" s="28" t="s">
        <v>37</v>
      </c>
      <c r="C222" s="33">
        <f t="shared" ref="C222:O222" si="366">C148/C$211</f>
        <v>4.5149697984552839</v>
      </c>
      <c r="D222" s="33">
        <f t="shared" si="366"/>
        <v>11.860862853648616</v>
      </c>
      <c r="E222" s="33">
        <f t="shared" si="366"/>
        <v>17.918066232781534</v>
      </c>
      <c r="F222" s="33">
        <f t="shared" si="366"/>
        <v>25.621547737556579</v>
      </c>
      <c r="G222" s="33">
        <f t="shared" si="366"/>
        <v>33.593307374483885</v>
      </c>
      <c r="H222" s="33">
        <f t="shared" si="366"/>
        <v>47.307063928501194</v>
      </c>
      <c r="I222" s="33">
        <f t="shared" si="366"/>
        <v>66.674385410098708</v>
      </c>
      <c r="J222" s="33">
        <f t="shared" si="366"/>
        <v>65.67659061434307</v>
      </c>
      <c r="K222" s="33">
        <f t="shared" si="366"/>
        <v>85.446173122854177</v>
      </c>
      <c r="L222" s="33">
        <f t="shared" si="366"/>
        <v>102.215311753763</v>
      </c>
      <c r="M222" s="33">
        <f t="shared" si="366"/>
        <v>81.404370225070011</v>
      </c>
      <c r="N222" s="33">
        <f t="shared" si="366"/>
        <v>69.774042935437251</v>
      </c>
      <c r="O222" s="33">
        <f t="shared" si="366"/>
        <v>91.34152808793948</v>
      </c>
      <c r="P222" s="33" t="e">
        <f t="shared" ref="P222:Q222" si="367">P148/P$211</f>
        <v>#DIV/0!</v>
      </c>
      <c r="Q222" s="33" t="e">
        <f t="shared" si="367"/>
        <v>#DIV/0!</v>
      </c>
      <c r="R222" s="52"/>
      <c r="S222" s="52"/>
      <c r="AG222" s="52"/>
      <c r="AH222" s="52"/>
      <c r="AI222" s="52"/>
      <c r="AJ222" s="52"/>
      <c r="AK222" s="52"/>
      <c r="AL222" s="52"/>
      <c r="AM222" s="52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  <c r="CA222" s="33"/>
      <c r="CB222" s="33"/>
      <c r="CC222" s="33"/>
      <c r="CD222" s="33"/>
      <c r="CE222" s="33"/>
      <c r="CF222" s="33"/>
      <c r="CG222" s="33"/>
      <c r="CH222" s="33"/>
      <c r="CI222" s="33"/>
      <c r="CJ222" s="33"/>
      <c r="CK222" s="33"/>
      <c r="CL222" s="33"/>
      <c r="CM222" s="33"/>
      <c r="CN222" s="33"/>
      <c r="CR222" s="38"/>
      <c r="CS222" s="38"/>
      <c r="CT222" s="38"/>
      <c r="CU222" s="38"/>
      <c r="CV222" s="39"/>
    </row>
    <row r="223" spans="1:100">
      <c r="A223" s="31" t="s">
        <v>109</v>
      </c>
      <c r="B223" s="28" t="s">
        <v>38</v>
      </c>
      <c r="C223" s="33">
        <f t="shared" ref="C223:O223" si="368">C149/C$211</f>
        <v>7.1737009686132538</v>
      </c>
      <c r="D223" s="33">
        <f t="shared" si="368"/>
        <v>19.43788261773172</v>
      </c>
      <c r="E223" s="33">
        <f t="shared" si="368"/>
        <v>29.554314574323474</v>
      </c>
      <c r="F223" s="33">
        <f t="shared" si="368"/>
        <v>42.378484719699962</v>
      </c>
      <c r="G223" s="33">
        <f t="shared" si="368"/>
        <v>37.028537392626674</v>
      </c>
      <c r="H223" s="33">
        <f t="shared" si="368"/>
        <v>65.074887447432999</v>
      </c>
      <c r="I223" s="33">
        <f t="shared" si="368"/>
        <v>82.624391440257511</v>
      </c>
      <c r="J223" s="33">
        <f t="shared" si="368"/>
        <v>95.52773665608315</v>
      </c>
      <c r="K223" s="33">
        <f t="shared" si="368"/>
        <v>118.03359894161723</v>
      </c>
      <c r="L223" s="33">
        <f t="shared" si="368"/>
        <v>170.02837260069066</v>
      </c>
      <c r="M223" s="33">
        <f t="shared" si="368"/>
        <v>136.23577757447248</v>
      </c>
      <c r="N223" s="33">
        <f t="shared" si="368"/>
        <v>116.79674109184852</v>
      </c>
      <c r="O223" s="33">
        <f t="shared" si="368"/>
        <v>157.39821427826763</v>
      </c>
      <c r="P223" s="33" t="e">
        <f t="shared" ref="P223:Q223" si="369">P149/P$211</f>
        <v>#DIV/0!</v>
      </c>
      <c r="Q223" s="33" t="e">
        <f t="shared" si="369"/>
        <v>#DIV/0!</v>
      </c>
      <c r="R223" s="52"/>
      <c r="S223" s="52"/>
      <c r="AG223" s="52"/>
      <c r="AH223" s="52"/>
      <c r="AI223" s="52"/>
      <c r="AJ223" s="52"/>
      <c r="AK223" s="52"/>
      <c r="AL223" s="52"/>
      <c r="AM223" s="52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  <c r="CA223" s="33"/>
      <c r="CB223" s="33"/>
      <c r="CC223" s="33"/>
      <c r="CD223" s="33"/>
      <c r="CE223" s="33"/>
      <c r="CF223" s="33"/>
      <c r="CG223" s="33"/>
      <c r="CH223" s="33"/>
      <c r="CI223" s="33"/>
      <c r="CJ223" s="33"/>
      <c r="CK223" s="33"/>
      <c r="CL223" s="33"/>
      <c r="CM223" s="33"/>
      <c r="CN223" s="33"/>
      <c r="CS223" s="38"/>
      <c r="CV223" s="39"/>
    </row>
    <row r="224" spans="1:100">
      <c r="A224" s="31" t="s">
        <v>109</v>
      </c>
      <c r="B224" s="29" t="s">
        <v>39</v>
      </c>
      <c r="C224" s="36">
        <f t="shared" ref="C224:O224" si="370">C150/C$211</f>
        <v>59.152583694283514</v>
      </c>
      <c r="D224" s="36">
        <f t="shared" si="370"/>
        <v>158.75855029829827</v>
      </c>
      <c r="E224" s="36">
        <f t="shared" si="370"/>
        <v>240.91196807916012</v>
      </c>
      <c r="F224" s="36">
        <f t="shared" si="370"/>
        <v>345.15645019858925</v>
      </c>
      <c r="G224" s="36">
        <f t="shared" si="370"/>
        <v>350.82423905584579</v>
      </c>
      <c r="H224" s="36">
        <f t="shared" si="370"/>
        <v>546.72857243845897</v>
      </c>
      <c r="I224" s="36">
        <f t="shared" si="370"/>
        <v>755.09545646471884</v>
      </c>
      <c r="J224" s="36">
        <f t="shared" si="370"/>
        <v>799.23838676912271</v>
      </c>
      <c r="K224" s="36">
        <f t="shared" si="370"/>
        <v>984.77623246879182</v>
      </c>
      <c r="L224" s="36">
        <f t="shared" si="370"/>
        <v>1382.9604174240208</v>
      </c>
      <c r="M224" s="36">
        <f t="shared" si="370"/>
        <v>1108.018668062696</v>
      </c>
      <c r="N224" s="36">
        <f t="shared" si="370"/>
        <v>949.86046849722595</v>
      </c>
      <c r="O224" s="36">
        <f t="shared" si="370"/>
        <v>1192.0240259442576</v>
      </c>
      <c r="P224" s="36" t="e">
        <f t="shared" ref="P224:Q224" si="371">P150/P$211</f>
        <v>#DIV/0!</v>
      </c>
      <c r="Q224" s="36" t="e">
        <f t="shared" si="371"/>
        <v>#DIV/0!</v>
      </c>
      <c r="R224" s="52"/>
      <c r="S224" s="52"/>
      <c r="AG224" s="52"/>
      <c r="AH224" s="52"/>
      <c r="AI224" s="52"/>
      <c r="AJ224" s="52"/>
      <c r="AK224" s="52"/>
      <c r="AL224" s="52"/>
      <c r="AM224" s="52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  <c r="CA224" s="33"/>
      <c r="CB224" s="33"/>
      <c r="CC224" s="33"/>
      <c r="CD224" s="33"/>
      <c r="CE224" s="33"/>
      <c r="CF224" s="33"/>
      <c r="CG224" s="33"/>
      <c r="CH224" s="33"/>
      <c r="CI224" s="33"/>
      <c r="CJ224" s="33"/>
      <c r="CK224" s="33"/>
      <c r="CL224" s="33"/>
      <c r="CM224" s="33"/>
      <c r="CN224" s="33"/>
      <c r="CV224" s="39"/>
    </row>
    <row r="225" spans="1:100">
      <c r="A225" s="27" t="s">
        <v>114</v>
      </c>
      <c r="B225" s="28" t="s">
        <v>19</v>
      </c>
      <c r="P225" s="245"/>
      <c r="Q225" s="321"/>
      <c r="R225" s="52"/>
      <c r="S225" s="52"/>
      <c r="AG225" s="52"/>
      <c r="AH225" s="52"/>
      <c r="AI225" s="52"/>
      <c r="AJ225" s="52"/>
      <c r="AK225" s="52"/>
      <c r="AL225" s="52"/>
      <c r="AM225" s="52"/>
      <c r="CV225" s="39"/>
    </row>
    <row r="226" spans="1:100">
      <c r="A226" s="31" t="s">
        <v>109</v>
      </c>
      <c r="B226" s="28" t="s">
        <v>36</v>
      </c>
      <c r="C226" s="33">
        <f t="shared" ref="C226:O226" si="372">C152/C$210</f>
        <v>0.73309479481533535</v>
      </c>
      <c r="D226" s="33">
        <f t="shared" si="372"/>
        <v>2.0594488282246179</v>
      </c>
      <c r="E226" s="33">
        <f t="shared" si="372"/>
        <v>3.9550707013384998</v>
      </c>
      <c r="F226" s="33">
        <f>F152/F$210</f>
        <v>4.220946303133819</v>
      </c>
      <c r="G226" s="33">
        <f t="shared" si="372"/>
        <v>5.46836512595066</v>
      </c>
      <c r="H226" s="33">
        <f t="shared" si="372"/>
        <v>6.7332179770181604</v>
      </c>
      <c r="I226" s="33">
        <f t="shared" si="372"/>
        <v>8.438055894365581</v>
      </c>
      <c r="J226" s="33">
        <f t="shared" si="372"/>
        <v>10.70576893055131</v>
      </c>
      <c r="K226" s="33">
        <f t="shared" si="372"/>
        <v>12.58177114066932</v>
      </c>
      <c r="L226" s="33">
        <f t="shared" si="372"/>
        <v>11.666501643338323</v>
      </c>
      <c r="M226" s="33">
        <f t="shared" si="372"/>
        <v>12.085678832465058</v>
      </c>
      <c r="N226" s="33">
        <f t="shared" si="372"/>
        <v>11.772593346019608</v>
      </c>
      <c r="O226" s="33">
        <f t="shared" si="372"/>
        <v>13.695688215926371</v>
      </c>
      <c r="P226" s="33" t="e">
        <f t="shared" ref="P226:Q226" si="373">P152/P$210</f>
        <v>#DIV/0!</v>
      </c>
      <c r="Q226" s="33" t="e">
        <f t="shared" si="373"/>
        <v>#DIV/0!</v>
      </c>
      <c r="R226" s="52"/>
      <c r="S226" s="52"/>
      <c r="AG226" s="52"/>
      <c r="AH226" s="52"/>
      <c r="AI226" s="52"/>
      <c r="AJ226" s="52"/>
      <c r="AK226" s="52"/>
      <c r="AL226" s="52"/>
      <c r="AM226" s="52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  <c r="CA226" s="33"/>
      <c r="CB226" s="33"/>
      <c r="CC226" s="33"/>
      <c r="CD226" s="33"/>
      <c r="CE226" s="33"/>
      <c r="CF226" s="33"/>
      <c r="CG226" s="33"/>
      <c r="CH226" s="33"/>
      <c r="CI226" s="33"/>
      <c r="CJ226" s="33"/>
      <c r="CK226" s="33"/>
      <c r="CL226" s="33"/>
      <c r="CM226" s="33"/>
      <c r="CN226" s="33"/>
      <c r="CR226" s="39"/>
      <c r="CS226" s="39"/>
      <c r="CT226" s="39"/>
      <c r="CU226" s="39"/>
      <c r="CV226" s="39"/>
    </row>
    <row r="227" spans="1:100">
      <c r="A227" s="31" t="s">
        <v>109</v>
      </c>
      <c r="B227" s="28" t="s">
        <v>37</v>
      </c>
      <c r="C227" s="33">
        <f t="shared" ref="C227:O227" si="374">C153/C$210</f>
        <v>1.8005997029508796</v>
      </c>
      <c r="D227" s="33">
        <f t="shared" si="374"/>
        <v>5.9729794015695044</v>
      </c>
      <c r="E227" s="33">
        <f t="shared" si="374"/>
        <v>11.927988931179714</v>
      </c>
      <c r="F227" s="33">
        <f>F153/F$210</f>
        <v>12.954272911247958</v>
      </c>
      <c r="G227" s="33">
        <f t="shared" si="374"/>
        <v>26.702367976993148</v>
      </c>
      <c r="H227" s="33">
        <f t="shared" si="374"/>
        <v>33.871744488352242</v>
      </c>
      <c r="I227" s="33">
        <f t="shared" si="374"/>
        <v>24.952819188443794</v>
      </c>
      <c r="J227" s="33">
        <f t="shared" si="374"/>
        <v>31.733013491507219</v>
      </c>
      <c r="K227" s="33">
        <f t="shared" si="374"/>
        <v>41.914669931786463</v>
      </c>
      <c r="L227" s="33">
        <f t="shared" si="374"/>
        <v>38.902671472014369</v>
      </c>
      <c r="M227" s="33">
        <f t="shared" si="374"/>
        <v>39.39866351795736</v>
      </c>
      <c r="N227" s="33">
        <f t="shared" si="374"/>
        <v>47.973726384231973</v>
      </c>
      <c r="O227" s="33">
        <f t="shared" si="374"/>
        <v>49.436634536186531</v>
      </c>
      <c r="P227" s="33" t="e">
        <f t="shared" ref="P227:Q227" si="375">P153/P$210</f>
        <v>#DIV/0!</v>
      </c>
      <c r="Q227" s="33" t="e">
        <f t="shared" si="375"/>
        <v>#DIV/0!</v>
      </c>
      <c r="R227" s="52"/>
      <c r="S227" s="52"/>
      <c r="AG227" s="52"/>
      <c r="AH227" s="52"/>
      <c r="AI227" s="52"/>
      <c r="AJ227" s="52"/>
      <c r="AK227" s="52"/>
      <c r="AL227" s="52"/>
      <c r="AM227" s="52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  <c r="CA227" s="33"/>
      <c r="CB227" s="33"/>
      <c r="CC227" s="33"/>
      <c r="CD227" s="33"/>
      <c r="CE227" s="33"/>
      <c r="CF227" s="33"/>
      <c r="CG227" s="33"/>
      <c r="CH227" s="33"/>
      <c r="CI227" s="33"/>
      <c r="CJ227" s="33"/>
      <c r="CK227" s="33"/>
      <c r="CL227" s="33"/>
      <c r="CM227" s="33"/>
      <c r="CN227" s="33"/>
      <c r="CR227" s="39"/>
      <c r="CS227" s="39"/>
      <c r="CT227" s="39"/>
      <c r="CU227" s="39"/>
      <c r="CV227" s="39"/>
    </row>
    <row r="228" spans="1:100">
      <c r="A228" s="31" t="s">
        <v>109</v>
      </c>
      <c r="B228" s="28" t="s">
        <v>38</v>
      </c>
      <c r="C228" s="33">
        <f t="shared" ref="C228:O228" si="376">C154/C$210</f>
        <v>2.8609192109242394</v>
      </c>
      <c r="D228" s="33">
        <f t="shared" si="376"/>
        <v>9.7886700081117954</v>
      </c>
      <c r="E228" s="33">
        <f t="shared" si="376"/>
        <v>19.674195447842656</v>
      </c>
      <c r="F228" s="33">
        <f t="shared" si="376"/>
        <v>21.426592267079762</v>
      </c>
      <c r="G228" s="33">
        <f t="shared" si="376"/>
        <v>29.432934961884165</v>
      </c>
      <c r="H228" s="33">
        <f t="shared" si="376"/>
        <v>39.854274712335794</v>
      </c>
      <c r="I228" s="33">
        <f t="shared" si="376"/>
        <v>41.019913618580937</v>
      </c>
      <c r="J228" s="33">
        <f t="shared" si="376"/>
        <v>52.225096584431256</v>
      </c>
      <c r="K228" s="33">
        <f t="shared" si="376"/>
        <v>65.075744232925729</v>
      </c>
      <c r="L228" s="33">
        <f t="shared" si="376"/>
        <v>64.830658249247179</v>
      </c>
      <c r="M228" s="33">
        <f t="shared" si="376"/>
        <v>66.79396474408729</v>
      </c>
      <c r="N228" s="33">
        <f t="shared" si="376"/>
        <v>77.327699319127092</v>
      </c>
      <c r="O228" s="33">
        <f t="shared" si="376"/>
        <v>87.254293147322215</v>
      </c>
      <c r="P228" s="33" t="e">
        <f t="shared" ref="P228:Q228" si="377">P154/P$210</f>
        <v>#DIV/0!</v>
      </c>
      <c r="Q228" s="33" t="e">
        <f t="shared" si="377"/>
        <v>#DIV/0!</v>
      </c>
      <c r="R228" s="52"/>
      <c r="S228" s="52"/>
      <c r="AG228" s="52"/>
      <c r="AH228" s="52"/>
      <c r="AI228" s="52"/>
      <c r="AJ228" s="52"/>
      <c r="AK228" s="52"/>
      <c r="AL228" s="52"/>
      <c r="AM228" s="52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  <c r="CA228" s="33"/>
      <c r="CB228" s="33"/>
      <c r="CC228" s="33"/>
      <c r="CD228" s="33"/>
      <c r="CE228" s="33"/>
      <c r="CF228" s="33"/>
      <c r="CG228" s="33"/>
      <c r="CH228" s="33"/>
      <c r="CI228" s="33"/>
      <c r="CJ228" s="33"/>
      <c r="CK228" s="33"/>
      <c r="CL228" s="33"/>
      <c r="CM228" s="33"/>
      <c r="CN228" s="33"/>
      <c r="CS228" s="39"/>
      <c r="CV228" s="39"/>
    </row>
    <row r="229" spans="1:100">
      <c r="A229" s="31" t="s">
        <v>109</v>
      </c>
      <c r="B229" s="29" t="s">
        <v>39</v>
      </c>
      <c r="C229" s="36">
        <f t="shared" ref="C229:O229" si="378">C155/C$210</f>
        <v>23.590440109952556</v>
      </c>
      <c r="D229" s="36">
        <f t="shared" si="378"/>
        <v>79.948783023240964</v>
      </c>
      <c r="E229" s="36">
        <f t="shared" si="378"/>
        <v>160.37418610383472</v>
      </c>
      <c r="F229" s="36">
        <f t="shared" si="378"/>
        <v>174.51134875806275</v>
      </c>
      <c r="G229" s="36">
        <f t="shared" si="378"/>
        <v>278.86024505087096</v>
      </c>
      <c r="H229" s="36">
        <f t="shared" si="378"/>
        <v>364.51552447053564</v>
      </c>
      <c r="I229" s="36">
        <f t="shared" si="378"/>
        <v>337.30737953519042</v>
      </c>
      <c r="J229" s="36">
        <f t="shared" si="378"/>
        <v>429.29685243085822</v>
      </c>
      <c r="K229" s="36">
        <f t="shared" si="378"/>
        <v>517.22610516364887</v>
      </c>
      <c r="L229" s="36">
        <f t="shared" si="378"/>
        <v>524.33737005354112</v>
      </c>
      <c r="M229" s="36">
        <f t="shared" si="378"/>
        <v>536.8090892555482</v>
      </c>
      <c r="N229" s="36">
        <f t="shared" si="378"/>
        <v>630.06399956794519</v>
      </c>
      <c r="O229" s="36">
        <f t="shared" si="378"/>
        <v>682.74843599307098</v>
      </c>
      <c r="P229" s="36" t="e">
        <f t="shared" ref="P229:Q229" si="379">P155/P$210</f>
        <v>#DIV/0!</v>
      </c>
      <c r="Q229" s="36" t="e">
        <f t="shared" si="379"/>
        <v>#DIV/0!</v>
      </c>
      <c r="R229" s="52"/>
      <c r="S229" s="52"/>
      <c r="AG229" s="52"/>
      <c r="AH229" s="52"/>
      <c r="AI229" s="52"/>
      <c r="AJ229" s="52"/>
      <c r="AK229" s="52"/>
      <c r="AL229" s="52"/>
      <c r="AM229" s="52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  <c r="CA229" s="33"/>
      <c r="CB229" s="33"/>
      <c r="CC229" s="33"/>
      <c r="CD229" s="33"/>
      <c r="CE229" s="33"/>
      <c r="CF229" s="33"/>
      <c r="CG229" s="33"/>
      <c r="CH229" s="33"/>
      <c r="CI229" s="33"/>
      <c r="CJ229" s="33"/>
      <c r="CK229" s="33"/>
      <c r="CL229" s="33"/>
      <c r="CM229" s="33"/>
      <c r="CN229" s="33"/>
      <c r="CV229" s="39"/>
    </row>
    <row r="230" spans="1:100">
      <c r="A230" s="27" t="s">
        <v>114</v>
      </c>
      <c r="B230" s="28" t="s">
        <v>20</v>
      </c>
      <c r="P230" s="245"/>
      <c r="Q230" s="321"/>
      <c r="R230" s="52"/>
      <c r="S230" s="52"/>
      <c r="AG230" s="52"/>
      <c r="AH230" s="52"/>
      <c r="AI230" s="52"/>
      <c r="AJ230" s="52"/>
      <c r="AK230" s="52"/>
      <c r="AL230" s="52"/>
      <c r="AM230" s="52"/>
      <c r="CV230" s="39"/>
    </row>
    <row r="231" spans="1:100">
      <c r="A231" s="31" t="s">
        <v>109</v>
      </c>
      <c r="B231" s="28" t="s">
        <v>36</v>
      </c>
      <c r="C231" s="33">
        <f t="shared" ref="C231:O231" si="380">C157/C$209</f>
        <v>3.1523035021059602</v>
      </c>
      <c r="D231" s="33">
        <f t="shared" si="380"/>
        <v>6.4542189625431066</v>
      </c>
      <c r="E231" s="33">
        <f t="shared" si="380"/>
        <v>13.249657413424281</v>
      </c>
      <c r="F231" s="33">
        <f t="shared" si="380"/>
        <v>15.796796544325678</v>
      </c>
      <c r="G231" s="33">
        <f t="shared" si="380"/>
        <v>10.701691014020073</v>
      </c>
      <c r="H231" s="33">
        <f t="shared" si="380"/>
        <v>12.054718617650748</v>
      </c>
      <c r="I231" s="33">
        <f t="shared" si="380"/>
        <v>26.048918490232417</v>
      </c>
      <c r="J231" s="33">
        <f t="shared" si="380"/>
        <v>22.65351043273559</v>
      </c>
      <c r="K231" s="33">
        <f t="shared" si="380"/>
        <v>36.686156410839402</v>
      </c>
      <c r="L231" s="33">
        <f t="shared" si="380"/>
        <v>42.504503468166384</v>
      </c>
      <c r="M231" s="33">
        <f t="shared" si="380"/>
        <v>44.542571386598212</v>
      </c>
      <c r="N231" s="33">
        <f t="shared" si="380"/>
        <v>38.80903808347071</v>
      </c>
      <c r="O231" s="33">
        <f t="shared" si="380"/>
        <v>32.804132224883354</v>
      </c>
      <c r="P231" s="33" t="e">
        <f t="shared" ref="P231:Q231" si="381">P157/P$209</f>
        <v>#DIV/0!</v>
      </c>
      <c r="Q231" s="33" t="e">
        <f t="shared" si="381"/>
        <v>#DIV/0!</v>
      </c>
      <c r="R231" s="52"/>
      <c r="S231" s="52"/>
      <c r="AG231" s="52"/>
      <c r="AH231" s="52"/>
      <c r="AI231" s="52"/>
      <c r="AJ231" s="52"/>
      <c r="AK231" s="52"/>
      <c r="AL231" s="52"/>
      <c r="AM231" s="52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  <c r="CA231" s="33"/>
      <c r="CB231" s="33"/>
      <c r="CC231" s="33"/>
      <c r="CD231" s="33"/>
      <c r="CE231" s="33"/>
      <c r="CF231" s="33"/>
      <c r="CG231" s="33"/>
      <c r="CH231" s="33"/>
      <c r="CI231" s="33"/>
      <c r="CJ231" s="33"/>
      <c r="CK231" s="33"/>
      <c r="CL231" s="33"/>
      <c r="CM231" s="33"/>
      <c r="CN231" s="33"/>
      <c r="CR231" s="39"/>
      <c r="CS231" s="39"/>
      <c r="CT231" s="39"/>
      <c r="CU231" s="39"/>
      <c r="CV231" s="39"/>
    </row>
    <row r="232" spans="1:100">
      <c r="A232" s="31" t="s">
        <v>109</v>
      </c>
      <c r="B232" s="28" t="s">
        <v>37</v>
      </c>
      <c r="C232" s="33">
        <f t="shared" ref="C232:O232" si="382">C158/C$209</f>
        <v>7.7425686141077961</v>
      </c>
      <c r="D232" s="33">
        <f t="shared" si="382"/>
        <v>18.719045789412856</v>
      </c>
      <c r="E232" s="33">
        <f t="shared" si="382"/>
        <v>39.959277318547699</v>
      </c>
      <c r="F232" s="33">
        <f t="shared" si="382"/>
        <v>48.481074825975064</v>
      </c>
      <c r="G232" s="33">
        <f t="shared" si="382"/>
        <v>52.25702469579813</v>
      </c>
      <c r="H232" s="33">
        <f t="shared" si="382"/>
        <v>62.784455500743363</v>
      </c>
      <c r="I232" s="33">
        <f t="shared" si="382"/>
        <v>86.885190460999851</v>
      </c>
      <c r="J232" s="33">
        <f t="shared" si="382"/>
        <v>75.124176262966458</v>
      </c>
      <c r="K232" s="33">
        <f t="shared" si="382"/>
        <v>122.46367497251603</v>
      </c>
      <c r="L232" s="33">
        <f t="shared" si="382"/>
        <v>143.35680651409723</v>
      </c>
      <c r="M232" s="33">
        <f t="shared" si="382"/>
        <v>131.37014742158902</v>
      </c>
      <c r="N232" s="33">
        <f t="shared" si="382"/>
        <v>114.59184921659882</v>
      </c>
      <c r="O232" s="33">
        <f t="shared" si="382"/>
        <v>119.27968821188385</v>
      </c>
      <c r="P232" s="33" t="e">
        <f t="shared" ref="P232:Q232" si="383">P158/P$209</f>
        <v>#DIV/0!</v>
      </c>
      <c r="Q232" s="33" t="e">
        <f t="shared" si="383"/>
        <v>#DIV/0!</v>
      </c>
      <c r="R232" s="52"/>
      <c r="S232" s="52"/>
      <c r="AG232" s="52"/>
      <c r="AH232" s="52"/>
      <c r="AI232" s="52"/>
      <c r="AJ232" s="52"/>
      <c r="AK232" s="52"/>
      <c r="AL232" s="52"/>
      <c r="AM232" s="52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  <c r="CA232" s="33"/>
      <c r="CB232" s="33"/>
      <c r="CC232" s="33"/>
      <c r="CD232" s="33"/>
      <c r="CE232" s="33"/>
      <c r="CF232" s="33"/>
      <c r="CG232" s="33"/>
      <c r="CH232" s="33"/>
      <c r="CI232" s="33"/>
      <c r="CJ232" s="33"/>
      <c r="CK232" s="33"/>
      <c r="CL232" s="33"/>
      <c r="CM232" s="33"/>
      <c r="CN232" s="33"/>
      <c r="CR232" s="39"/>
      <c r="CS232" s="39"/>
      <c r="CT232" s="39"/>
      <c r="CU232" s="39"/>
      <c r="CV232" s="39"/>
    </row>
    <row r="233" spans="1:100">
      <c r="A233" s="31" t="s">
        <v>109</v>
      </c>
      <c r="B233" s="28" t="s">
        <v>38</v>
      </c>
      <c r="C233" s="33">
        <f t="shared" ref="C233:N233" si="384">C159/C$209</f>
        <v>12.301936545751131</v>
      </c>
      <c r="D233" s="33">
        <f t="shared" si="384"/>
        <v>30.677246610150529</v>
      </c>
      <c r="E233" s="33">
        <f t="shared" si="384"/>
        <v>65.909403207494364</v>
      </c>
      <c r="F233" s="33">
        <f t="shared" si="384"/>
        <v>80.18853934009644</v>
      </c>
      <c r="G233" s="33">
        <f t="shared" si="384"/>
        <v>57.600794450073266</v>
      </c>
      <c r="H233" s="33">
        <f t="shared" si="384"/>
        <v>68.663912941661394</v>
      </c>
      <c r="I233" s="33">
        <f t="shared" si="384"/>
        <v>130.11999187368014</v>
      </c>
      <c r="J233" s="33">
        <f t="shared" si="384"/>
        <v>113.5410545167499</v>
      </c>
      <c r="K233" s="33">
        <f t="shared" si="384"/>
        <v>188.12634666695749</v>
      </c>
      <c r="L233" s="33">
        <f t="shared" si="384"/>
        <v>214.92601026217324</v>
      </c>
      <c r="M233" s="33">
        <f t="shared" si="384"/>
        <v>218.8045844536891</v>
      </c>
      <c r="N233" s="33">
        <f t="shared" si="384"/>
        <v>190.89170007481991</v>
      </c>
      <c r="O233" s="33">
        <f>O159/O$209</f>
        <v>225.94284214457437</v>
      </c>
      <c r="P233" s="33" t="e">
        <f>P159/P$209</f>
        <v>#DIV/0!</v>
      </c>
      <c r="Q233" s="33" t="e">
        <f>Q159/Q$209</f>
        <v>#DIV/0!</v>
      </c>
      <c r="R233" s="52"/>
      <c r="S233" s="52"/>
      <c r="AG233" s="52"/>
      <c r="AH233" s="52"/>
      <c r="AI233" s="52"/>
      <c r="AJ233" s="52"/>
      <c r="AK233" s="52"/>
      <c r="AL233" s="52"/>
      <c r="AM233" s="52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  <c r="CA233" s="33"/>
      <c r="CB233" s="33"/>
      <c r="CC233" s="33"/>
      <c r="CD233" s="33"/>
      <c r="CE233" s="33"/>
      <c r="CF233" s="33"/>
      <c r="CG233" s="33"/>
      <c r="CH233" s="33"/>
      <c r="CI233" s="33"/>
      <c r="CJ233" s="33"/>
      <c r="CK233" s="33"/>
      <c r="CL233" s="33"/>
      <c r="CM233" s="33"/>
      <c r="CN233" s="33"/>
      <c r="CR233" s="39"/>
      <c r="CS233" s="39"/>
      <c r="CT233" s="39"/>
      <c r="CU233" s="39"/>
      <c r="CV233" s="39"/>
    </row>
    <row r="234" spans="1:100">
      <c r="A234" s="31" t="s">
        <v>109</v>
      </c>
      <c r="B234" s="29" t="s">
        <v>39</v>
      </c>
      <c r="C234" s="36">
        <f t="shared" ref="C234:O234" si="385">C160/C$209</f>
        <v>101.43876003587847</v>
      </c>
      <c r="D234" s="36">
        <f t="shared" si="385"/>
        <v>250.55584987060766</v>
      </c>
      <c r="E234" s="36">
        <f t="shared" si="385"/>
        <v>537.26043964610687</v>
      </c>
      <c r="F234" s="36">
        <f t="shared" si="385"/>
        <v>653.10479523519803</v>
      </c>
      <c r="G234" s="36">
        <f t="shared" si="385"/>
        <v>545.7346226692448</v>
      </c>
      <c r="H234" s="36">
        <f t="shared" si="385"/>
        <v>650.13172977646582</v>
      </c>
      <c r="I234" s="36">
        <f t="shared" si="385"/>
        <v>1098.5626257435852</v>
      </c>
      <c r="J234" s="36">
        <f t="shared" si="385"/>
        <v>958.32192188043962</v>
      </c>
      <c r="K234" s="36">
        <f t="shared" si="385"/>
        <v>1587.5030073697023</v>
      </c>
      <c r="L234" s="36">
        <f t="shared" si="385"/>
        <v>1813.3432356673441</v>
      </c>
      <c r="M234" s="36">
        <f t="shared" si="385"/>
        <v>1791.4344674218744</v>
      </c>
      <c r="N234" s="36">
        <f t="shared" si="385"/>
        <v>1562.8480199861306</v>
      </c>
      <c r="O234" s="36">
        <f t="shared" si="385"/>
        <v>1716.2239544886306</v>
      </c>
      <c r="P234" s="36" t="e">
        <f t="shared" ref="P234:Q234" si="386">P160/P$209</f>
        <v>#DIV/0!</v>
      </c>
      <c r="Q234" s="36" t="e">
        <f t="shared" si="386"/>
        <v>#DIV/0!</v>
      </c>
      <c r="R234" s="52"/>
      <c r="S234" s="52"/>
      <c r="AG234" s="52"/>
      <c r="AH234" s="52"/>
      <c r="AI234" s="52"/>
      <c r="AJ234" s="52"/>
      <c r="AK234" s="52"/>
      <c r="AL234" s="52"/>
      <c r="AM234" s="52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  <c r="CA234" s="33"/>
      <c r="CB234" s="33"/>
      <c r="CC234" s="33"/>
      <c r="CD234" s="33"/>
      <c r="CE234" s="33"/>
      <c r="CF234" s="33"/>
      <c r="CG234" s="33"/>
      <c r="CH234" s="33"/>
      <c r="CI234" s="33"/>
      <c r="CJ234" s="33"/>
      <c r="CK234" s="33"/>
      <c r="CL234" s="33"/>
      <c r="CM234" s="33"/>
      <c r="CN234" s="33"/>
      <c r="CV234" s="39"/>
    </row>
    <row r="235" spans="1:100">
      <c r="A235" s="27" t="s">
        <v>114</v>
      </c>
      <c r="B235" s="28" t="s">
        <v>21</v>
      </c>
      <c r="P235" s="245"/>
      <c r="Q235" s="321"/>
      <c r="R235" s="52"/>
      <c r="S235" s="52"/>
      <c r="AG235" s="52"/>
      <c r="AH235" s="52"/>
      <c r="AI235" s="52"/>
      <c r="AJ235" s="52"/>
      <c r="AK235" s="52"/>
      <c r="AL235" s="52"/>
      <c r="AM235" s="52"/>
      <c r="CV235" s="39"/>
    </row>
    <row r="236" spans="1:100">
      <c r="A236" s="31" t="s">
        <v>109</v>
      </c>
      <c r="B236" s="28" t="s">
        <v>36</v>
      </c>
      <c r="C236" s="33">
        <f t="shared" ref="C236:O236" si="387">C162/C$208</f>
        <v>0.96664504741867985</v>
      </c>
      <c r="D236" s="33">
        <f t="shared" si="387"/>
        <v>2.2728716124124579</v>
      </c>
      <c r="E236" s="33">
        <f t="shared" si="387"/>
        <v>4.6118271921134859</v>
      </c>
      <c r="F236" s="33">
        <f t="shared" si="387"/>
        <v>5.8314197020554488</v>
      </c>
      <c r="G236" s="33">
        <f t="shared" si="387"/>
        <v>7.2064572084829379</v>
      </c>
      <c r="H236" s="33">
        <f t="shared" si="387"/>
        <v>5.9068879876575577</v>
      </c>
      <c r="I236" s="33">
        <f t="shared" si="387"/>
        <v>9.9797794321952455</v>
      </c>
      <c r="J236" s="33">
        <f t="shared" si="387"/>
        <v>16.287189237007397</v>
      </c>
      <c r="K236" s="33">
        <f t="shared" si="387"/>
        <v>13.846368495350216</v>
      </c>
      <c r="L236" s="33">
        <f t="shared" si="387"/>
        <v>17.464121775812412</v>
      </c>
      <c r="M236" s="33">
        <f t="shared" si="387"/>
        <v>16.555902150524673</v>
      </c>
      <c r="N236" s="33">
        <f t="shared" si="387"/>
        <v>22.056128249820524</v>
      </c>
      <c r="O236" s="33">
        <f t="shared" si="387"/>
        <v>25.48126299709547</v>
      </c>
      <c r="P236" s="33" t="e">
        <f t="shared" ref="P236:Q236" si="388">P162/P$208</f>
        <v>#DIV/0!</v>
      </c>
      <c r="Q236" s="33" t="e">
        <f t="shared" si="388"/>
        <v>#DIV/0!</v>
      </c>
      <c r="R236" s="52"/>
      <c r="S236" s="52"/>
      <c r="AG236" s="52"/>
      <c r="AH236" s="52"/>
      <c r="AI236" s="52"/>
      <c r="AJ236" s="52"/>
      <c r="AK236" s="52"/>
      <c r="AL236" s="52"/>
      <c r="AM236" s="52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  <c r="CA236" s="33"/>
      <c r="CB236" s="33"/>
      <c r="CC236" s="33"/>
      <c r="CD236" s="33"/>
      <c r="CE236" s="33"/>
      <c r="CF236" s="33"/>
      <c r="CG236" s="33"/>
      <c r="CH236" s="33"/>
      <c r="CI236" s="33"/>
      <c r="CJ236" s="33"/>
      <c r="CK236" s="33"/>
      <c r="CL236" s="33"/>
      <c r="CM236" s="33"/>
      <c r="CN236" s="33"/>
      <c r="CR236" s="38"/>
      <c r="CS236" s="38"/>
      <c r="CT236" s="38"/>
      <c r="CU236" s="38"/>
      <c r="CV236" s="39"/>
    </row>
    <row r="237" spans="1:100">
      <c r="A237" s="31" t="s">
        <v>109</v>
      </c>
      <c r="B237" s="28" t="s">
        <v>37</v>
      </c>
      <c r="C237" s="33">
        <f t="shared" ref="C237:O237" si="389">C163/C$208</f>
        <v>2.3742369984763725</v>
      </c>
      <c r="D237" s="33">
        <f t="shared" si="389"/>
        <v>6.5919653536888001</v>
      </c>
      <c r="E237" s="33">
        <f t="shared" si="389"/>
        <v>11.489962661618268</v>
      </c>
      <c r="F237" s="33">
        <f t="shared" si="389"/>
        <v>14.830629360805029</v>
      </c>
      <c r="G237" s="33">
        <f t="shared" si="389"/>
        <v>22.337194168981938</v>
      </c>
      <c r="H237" s="33">
        <f t="shared" si="389"/>
        <v>24.265065870346188</v>
      </c>
      <c r="I237" s="33">
        <f t="shared" si="389"/>
        <v>28.944226611448606</v>
      </c>
      <c r="J237" s="33">
        <f t="shared" si="389"/>
        <v>44.346872878382783</v>
      </c>
      <c r="K237" s="33">
        <f t="shared" si="389"/>
        <v>40.263664906096949</v>
      </c>
      <c r="L237" s="33">
        <f t="shared" si="389"/>
        <v>50.867004482384282</v>
      </c>
      <c r="M237" s="33">
        <f t="shared" si="389"/>
        <v>48.285868803447528</v>
      </c>
      <c r="N237" s="33">
        <f t="shared" si="389"/>
        <v>64.398349275556896</v>
      </c>
      <c r="O237" s="33">
        <f t="shared" si="389"/>
        <v>75.770645913780612</v>
      </c>
      <c r="P237" s="33" t="e">
        <f t="shared" ref="P237:Q237" si="390">P163/P$208</f>
        <v>#DIV/0!</v>
      </c>
      <c r="Q237" s="33" t="e">
        <f t="shared" si="390"/>
        <v>#DIV/0!</v>
      </c>
      <c r="R237" s="52"/>
      <c r="S237" s="52"/>
      <c r="AG237" s="52"/>
      <c r="AH237" s="52"/>
      <c r="AI237" s="52"/>
      <c r="AJ237" s="52"/>
      <c r="AK237" s="52"/>
      <c r="AL237" s="52"/>
      <c r="AM237" s="52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  <c r="CA237" s="33"/>
      <c r="CB237" s="33"/>
      <c r="CC237" s="33"/>
      <c r="CD237" s="33"/>
      <c r="CE237" s="33"/>
      <c r="CF237" s="33"/>
      <c r="CG237" s="33"/>
      <c r="CH237" s="33"/>
      <c r="CI237" s="33"/>
      <c r="CJ237" s="33"/>
      <c r="CK237" s="33"/>
      <c r="CL237" s="33"/>
      <c r="CM237" s="33"/>
      <c r="CN237" s="33"/>
      <c r="CR237" s="38"/>
      <c r="CS237" s="38"/>
      <c r="CT237" s="38"/>
      <c r="CU237" s="38"/>
      <c r="CV237" s="39"/>
    </row>
    <row r="238" spans="1:100">
      <c r="A238" s="31" t="s">
        <v>109</v>
      </c>
      <c r="B238" s="28" t="s">
        <v>38</v>
      </c>
      <c r="C238" s="33">
        <f t="shared" ref="C238:O238" si="391">C164/C$208</f>
        <v>3.7723544156407418</v>
      </c>
      <c r="D238" s="33">
        <f t="shared" si="391"/>
        <v>10.803079872535662</v>
      </c>
      <c r="E238" s="33">
        <f t="shared" si="391"/>
        <v>19.945134500019645</v>
      </c>
      <c r="F238" s="33">
        <f t="shared" si="391"/>
        <v>25.776515289050682</v>
      </c>
      <c r="G238" s="33">
        <f t="shared" si="391"/>
        <v>37.003611252222555</v>
      </c>
      <c r="H238" s="33">
        <f t="shared" si="391"/>
        <v>35.012199076572784</v>
      </c>
      <c r="I238" s="33">
        <f t="shared" si="391"/>
        <v>47.817236344949862</v>
      </c>
      <c r="J238" s="33">
        <f t="shared" si="391"/>
        <v>70.408004454621633</v>
      </c>
      <c r="K238" s="33">
        <f t="shared" si="391"/>
        <v>68.222423985188655</v>
      </c>
      <c r="L238" s="33">
        <f t="shared" si="391"/>
        <v>86.220294946925165</v>
      </c>
      <c r="M238" s="33">
        <f t="shared" si="391"/>
        <v>81.869585092454727</v>
      </c>
      <c r="N238" s="33">
        <f t="shared" si="391"/>
        <v>109.2154446785791</v>
      </c>
      <c r="O238" s="33">
        <f t="shared" si="391"/>
        <v>128.41428362782543</v>
      </c>
      <c r="P238" s="33" t="e">
        <f t="shared" ref="P238:Q238" si="392">P164/P$208</f>
        <v>#DIV/0!</v>
      </c>
      <c r="Q238" s="33" t="e">
        <f t="shared" si="392"/>
        <v>#DIV/0!</v>
      </c>
      <c r="R238" s="52"/>
      <c r="S238" s="52"/>
      <c r="AG238" s="52"/>
      <c r="AH238" s="52"/>
      <c r="AI238" s="52"/>
      <c r="AJ238" s="52"/>
      <c r="AK238" s="52"/>
      <c r="AL238" s="52"/>
      <c r="AM238" s="52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  <c r="CA238" s="33"/>
      <c r="CB238" s="33"/>
      <c r="CC238" s="33"/>
      <c r="CD238" s="33"/>
      <c r="CE238" s="33"/>
      <c r="CF238" s="33"/>
      <c r="CG238" s="33"/>
      <c r="CH238" s="33"/>
      <c r="CI238" s="33"/>
      <c r="CJ238" s="33"/>
      <c r="CK238" s="33"/>
      <c r="CL238" s="33"/>
      <c r="CM238" s="33"/>
      <c r="CN238" s="33"/>
      <c r="CS238" s="38"/>
      <c r="CV238" s="39"/>
    </row>
    <row r="239" spans="1:100">
      <c r="A239" s="31" t="s">
        <v>109</v>
      </c>
      <c r="B239" s="29" t="s">
        <v>39</v>
      </c>
      <c r="C239" s="36">
        <f t="shared" ref="C239:O239" si="393">C165/C$208</f>
        <v>31.105911895687079</v>
      </c>
      <c r="D239" s="36">
        <f t="shared" si="393"/>
        <v>88.23395701319582</v>
      </c>
      <c r="E239" s="36">
        <f t="shared" si="393"/>
        <v>162.58274553854307</v>
      </c>
      <c r="F239" s="36">
        <f t="shared" si="393"/>
        <v>209.93979785979911</v>
      </c>
      <c r="G239" s="36">
        <f t="shared" si="393"/>
        <v>301.23832796531912</v>
      </c>
      <c r="H239" s="36">
        <f t="shared" si="393"/>
        <v>298.70474526808158</v>
      </c>
      <c r="I239" s="36">
        <f t="shared" si="393"/>
        <v>393.20186868516095</v>
      </c>
      <c r="J239" s="36">
        <f t="shared" si="393"/>
        <v>600.0047171941635</v>
      </c>
      <c r="K239" s="36">
        <f t="shared" si="393"/>
        <v>554.95218728522832</v>
      </c>
      <c r="L239" s="36">
        <f t="shared" si="393"/>
        <v>701.29033917329559</v>
      </c>
      <c r="M239" s="36">
        <f t="shared" si="393"/>
        <v>665.85320129581589</v>
      </c>
      <c r="N239" s="36">
        <f t="shared" si="393"/>
        <v>888.20486324997478</v>
      </c>
      <c r="O239" s="36">
        <f t="shared" si="393"/>
        <v>1042.6741290670332</v>
      </c>
      <c r="P239" s="36" t="e">
        <f t="shared" ref="P239:Q239" si="394">P165/P$208</f>
        <v>#DIV/0!</v>
      </c>
      <c r="Q239" s="36" t="e">
        <f t="shared" si="394"/>
        <v>#DIV/0!</v>
      </c>
      <c r="R239" s="52"/>
      <c r="S239" s="52"/>
      <c r="AG239" s="52"/>
      <c r="AH239" s="52"/>
      <c r="AI239" s="52"/>
      <c r="AJ239" s="52"/>
      <c r="AK239" s="52"/>
      <c r="AL239" s="52"/>
      <c r="AM239" s="52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  <c r="CA239" s="33"/>
      <c r="CB239" s="33"/>
      <c r="CC239" s="33"/>
      <c r="CD239" s="33"/>
      <c r="CE239" s="33"/>
      <c r="CF239" s="33"/>
      <c r="CG239" s="33"/>
      <c r="CH239" s="33"/>
      <c r="CI239" s="33"/>
      <c r="CJ239" s="33"/>
      <c r="CK239" s="33"/>
      <c r="CL239" s="33"/>
      <c r="CM239" s="33"/>
      <c r="CN239" s="33"/>
      <c r="CV239" s="39"/>
    </row>
    <row r="240" spans="1:100">
      <c r="A240" s="27" t="s">
        <v>114</v>
      </c>
      <c r="B240" s="28" t="s">
        <v>49</v>
      </c>
      <c r="P240" s="245"/>
      <c r="Q240" s="321"/>
      <c r="R240" s="52"/>
      <c r="S240" s="52"/>
      <c r="AG240" s="52"/>
      <c r="AH240" s="52"/>
      <c r="AI240" s="52"/>
      <c r="AJ240" s="52"/>
      <c r="AK240" s="52"/>
      <c r="AL240" s="52"/>
      <c r="AM240" s="52"/>
      <c r="CV240" s="39"/>
    </row>
    <row r="241" spans="1:100">
      <c r="A241" s="31" t="s">
        <v>109</v>
      </c>
      <c r="B241" s="28" t="s">
        <v>36</v>
      </c>
      <c r="C241" s="40">
        <f>C167/C$207</f>
        <v>1.2510434261369936</v>
      </c>
      <c r="D241" s="40">
        <f t="shared" ref="D241:O241" si="395">D167/D$207</f>
        <v>2.7076954113021938</v>
      </c>
      <c r="E241" s="40">
        <f t="shared" si="395"/>
        <v>5.6013845832362499</v>
      </c>
      <c r="F241" s="40">
        <f t="shared" si="395"/>
        <v>10.879655342704496</v>
      </c>
      <c r="G241" s="40">
        <f t="shared" si="395"/>
        <v>8.1261771649483592</v>
      </c>
      <c r="H241" s="40">
        <f t="shared" si="395"/>
        <v>7.2456792679606163</v>
      </c>
      <c r="I241" s="40">
        <f t="shared" si="395"/>
        <v>13.063882512506742</v>
      </c>
      <c r="J241" s="40">
        <f t="shared" si="395"/>
        <v>13.930156026602527</v>
      </c>
      <c r="K241" s="40">
        <f t="shared" si="395"/>
        <v>11.530085872527909</v>
      </c>
      <c r="L241" s="40">
        <f t="shared" si="395"/>
        <v>14.329466103477147</v>
      </c>
      <c r="M241" s="40">
        <f t="shared" si="395"/>
        <v>17.372100950885248</v>
      </c>
      <c r="N241" s="40">
        <f>N167/N$207</f>
        <v>19.632353194944233</v>
      </c>
      <c r="O241" s="40">
        <f t="shared" si="395"/>
        <v>24.39843657762539</v>
      </c>
      <c r="P241" s="40" t="e">
        <f t="shared" ref="P241:Q241" si="396">P167/P$207</f>
        <v>#DIV/0!</v>
      </c>
      <c r="Q241" s="40" t="e">
        <f t="shared" si="396"/>
        <v>#DIV/0!</v>
      </c>
      <c r="R241" s="52"/>
      <c r="S241" s="52"/>
      <c r="AG241" s="52"/>
      <c r="AH241" s="52"/>
      <c r="AI241" s="52"/>
      <c r="AJ241" s="52"/>
      <c r="AK241" s="52"/>
      <c r="AL241" s="52"/>
      <c r="AM241" s="52"/>
      <c r="BI241" s="40"/>
      <c r="BJ241" s="40"/>
      <c r="BK241" s="40"/>
      <c r="BL241" s="40"/>
      <c r="BM241" s="40"/>
      <c r="BN241" s="40"/>
      <c r="BO241" s="40"/>
      <c r="BP241" s="40"/>
      <c r="BQ241" s="40"/>
      <c r="BR241" s="40"/>
      <c r="BS241" s="40"/>
      <c r="BT241" s="40"/>
      <c r="BU241" s="40"/>
      <c r="BV241" s="40"/>
      <c r="BW241" s="40"/>
      <c r="BX241" s="40"/>
      <c r="BY241" s="40"/>
      <c r="BZ241" s="40"/>
      <c r="CA241" s="40"/>
      <c r="CB241" s="40"/>
      <c r="CC241" s="40"/>
      <c r="CD241" s="40"/>
      <c r="CE241" s="40"/>
      <c r="CF241" s="40"/>
      <c r="CG241" s="40"/>
      <c r="CH241" s="40"/>
      <c r="CI241" s="40"/>
      <c r="CJ241" s="40"/>
      <c r="CK241" s="40"/>
      <c r="CR241" s="38"/>
      <c r="CS241" s="38"/>
      <c r="CT241" s="38"/>
      <c r="CU241" s="38"/>
      <c r="CV241" s="39"/>
    </row>
    <row r="242" spans="1:100">
      <c r="A242" s="31" t="s">
        <v>109</v>
      </c>
      <c r="B242" s="28" t="s">
        <v>37</v>
      </c>
      <c r="C242" s="40">
        <f t="shared" ref="C242:O242" si="397">C168/C$207</f>
        <v>3.0032326208646265</v>
      </c>
      <c r="D242" s="40">
        <f t="shared" si="397"/>
        <v>7.8368522832125826</v>
      </c>
      <c r="E242" s="40">
        <f t="shared" si="397"/>
        <v>13.955358046547762</v>
      </c>
      <c r="F242" s="40">
        <f t="shared" si="397"/>
        <v>28.22736589051755</v>
      </c>
      <c r="G242" s="40">
        <f t="shared" si="397"/>
        <v>34.760885007629156</v>
      </c>
      <c r="H242" s="40">
        <f t="shared" si="397"/>
        <v>42.971876687086642</v>
      </c>
      <c r="I242" s="40">
        <f t="shared" si="397"/>
        <v>33.087080306619661</v>
      </c>
      <c r="J242" s="40">
        <f t="shared" si="397"/>
        <v>35.584722336754673</v>
      </c>
      <c r="K242" s="40">
        <f t="shared" si="397"/>
        <v>33.528178458191761</v>
      </c>
      <c r="L242" s="40">
        <f t="shared" si="397"/>
        <v>41.736826270030875</v>
      </c>
      <c r="M242" s="40">
        <f t="shared" si="397"/>
        <v>51.235826578866387</v>
      </c>
      <c r="N242" s="40">
        <f>N168/N$207</f>
        <v>53.488222983224389</v>
      </c>
      <c r="O242" s="40">
        <f t="shared" si="397"/>
        <v>75.275145255503446</v>
      </c>
      <c r="P242" s="40" t="e">
        <f t="shared" ref="P242:Q242" si="398">P168/P$207</f>
        <v>#DIV/0!</v>
      </c>
      <c r="Q242" s="40" t="e">
        <f t="shared" si="398"/>
        <v>#DIV/0!</v>
      </c>
      <c r="R242" s="52"/>
      <c r="S242" s="52"/>
      <c r="AG242" s="52"/>
      <c r="AH242" s="52"/>
      <c r="AI242" s="52"/>
      <c r="AJ242" s="52"/>
      <c r="AK242" s="52"/>
      <c r="AL242" s="52"/>
      <c r="AM242" s="52"/>
      <c r="BI242" s="40"/>
      <c r="BJ242" s="40"/>
      <c r="BK242" s="40"/>
      <c r="BL242" s="40"/>
      <c r="BM242" s="40"/>
      <c r="BN242" s="40"/>
      <c r="BO242" s="40"/>
      <c r="BP242" s="40"/>
      <c r="BQ242" s="40"/>
      <c r="BR242" s="40"/>
      <c r="BS242" s="40"/>
      <c r="BT242" s="40"/>
      <c r="BU242" s="40"/>
      <c r="BV242" s="40"/>
      <c r="BW242" s="40"/>
      <c r="BX242" s="40"/>
      <c r="BY242" s="40"/>
      <c r="BZ242" s="40"/>
      <c r="CA242" s="40"/>
      <c r="CB242" s="40"/>
      <c r="CC242" s="40"/>
      <c r="CD242" s="40"/>
      <c r="CE242" s="40"/>
      <c r="CF242" s="40"/>
      <c r="CG242" s="40"/>
      <c r="CH242" s="40"/>
      <c r="CI242" s="40"/>
      <c r="CJ242" s="40"/>
      <c r="CK242" s="40"/>
      <c r="CR242" s="38"/>
      <c r="CS242" s="38"/>
      <c r="CT242" s="38"/>
      <c r="CU242" s="38"/>
      <c r="CV242" s="39"/>
    </row>
    <row r="243" spans="1:100">
      <c r="A243" s="31" t="s">
        <v>109</v>
      </c>
      <c r="B243" s="28" t="s">
        <v>38</v>
      </c>
      <c r="C243" s="40">
        <f t="shared" ref="C243:O243" si="399">C169/C$207</f>
        <v>4.8075887934065387</v>
      </c>
      <c r="D243" s="40">
        <f t="shared" si="399"/>
        <v>12.884839004627638</v>
      </c>
      <c r="E243" s="40">
        <f t="shared" si="399"/>
        <v>24.224751762171906</v>
      </c>
      <c r="F243" s="40">
        <f t="shared" si="399"/>
        <v>46.643381188002714</v>
      </c>
      <c r="G243" s="40">
        <f t="shared" si="399"/>
        <v>39.237281525183811</v>
      </c>
      <c r="H243" s="40">
        <f t="shared" si="399"/>
        <v>41.276606923607105</v>
      </c>
      <c r="I243" s="40">
        <f t="shared" si="399"/>
        <v>58.151486398767354</v>
      </c>
      <c r="J243" s="40">
        <f t="shared" si="399"/>
        <v>57.966423347983557</v>
      </c>
      <c r="K243" s="40">
        <f t="shared" si="399"/>
        <v>56.809870923584512</v>
      </c>
      <c r="L243" s="40">
        <f t="shared" si="399"/>
        <v>70.744513221667148</v>
      </c>
      <c r="M243" s="40">
        <f t="shared" si="399"/>
        <v>87.37130325714557</v>
      </c>
      <c r="N243" s="40">
        <f>N169/N$207</f>
        <v>107.99396071431157</v>
      </c>
      <c r="O243" s="40">
        <f t="shared" si="399"/>
        <v>127.74089263818873</v>
      </c>
      <c r="P243" s="40" t="e">
        <f t="shared" ref="P243:Q243" si="400">P169/P$207</f>
        <v>#DIV/0!</v>
      </c>
      <c r="Q243" s="40" t="e">
        <f t="shared" si="400"/>
        <v>#DIV/0!</v>
      </c>
      <c r="R243" s="52"/>
      <c r="S243" s="52"/>
      <c r="AG243" s="52"/>
      <c r="AH243" s="52"/>
      <c r="AI243" s="52"/>
      <c r="AJ243" s="52"/>
      <c r="AK243" s="52"/>
      <c r="AL243" s="52"/>
      <c r="AM243" s="52"/>
      <c r="BI243" s="40"/>
      <c r="BJ243" s="40"/>
      <c r="BK243" s="40"/>
      <c r="BL243" s="40"/>
      <c r="BM243" s="40"/>
      <c r="BN243" s="40"/>
      <c r="BO243" s="40"/>
      <c r="BP243" s="40"/>
      <c r="BQ243" s="40"/>
      <c r="BR243" s="40"/>
      <c r="BS243" s="40"/>
      <c r="BT243" s="40"/>
      <c r="BU243" s="40"/>
      <c r="BV243" s="40"/>
      <c r="BW243" s="40"/>
      <c r="BX243" s="40"/>
      <c r="BY243" s="40"/>
      <c r="BZ243" s="40"/>
      <c r="CA243" s="40"/>
      <c r="CB243" s="40"/>
      <c r="CC243" s="40"/>
      <c r="CD243" s="40"/>
      <c r="CE243" s="40"/>
      <c r="CF243" s="40"/>
      <c r="CG243" s="40"/>
      <c r="CH243" s="40"/>
      <c r="CI243" s="40"/>
      <c r="CJ243" s="40"/>
      <c r="CK243" s="40"/>
      <c r="CS243" s="38"/>
      <c r="CV243" s="39"/>
    </row>
    <row r="244" spans="1:100">
      <c r="A244" s="31" t="s">
        <v>109</v>
      </c>
      <c r="B244" s="29" t="s">
        <v>39</v>
      </c>
      <c r="C244" s="41">
        <f t="shared" ref="C244:O244" si="401">C170/C$207</f>
        <v>39.627189516416195</v>
      </c>
      <c r="D244" s="41">
        <f t="shared" si="401"/>
        <v>103.78379647529647</v>
      </c>
      <c r="E244" s="41">
        <f t="shared" si="401"/>
        <v>197.4680417161232</v>
      </c>
      <c r="F244" s="41">
        <f t="shared" si="401"/>
        <v>387.6610399556306</v>
      </c>
      <c r="G244" s="41">
        <f t="shared" si="401"/>
        <v>371.75082795556619</v>
      </c>
      <c r="H244" s="41">
        <f t="shared" si="401"/>
        <v>420.30537335467875</v>
      </c>
      <c r="I244" s="41">
        <f t="shared" si="401"/>
        <v>466.35594976740941</v>
      </c>
      <c r="J244" s="41">
        <f t="shared" si="401"/>
        <v>479.56455097225586</v>
      </c>
      <c r="K244" s="41">
        <f t="shared" si="401"/>
        <v>462.11729643730189</v>
      </c>
      <c r="L244" s="41">
        <f t="shared" si="401"/>
        <v>575.41491481109745</v>
      </c>
      <c r="M244" s="41">
        <f t="shared" si="401"/>
        <v>696.64440705052971</v>
      </c>
      <c r="N244" s="41">
        <f>N170/N$207</f>
        <v>809.07980059444355</v>
      </c>
      <c r="O244" s="41">
        <f t="shared" si="401"/>
        <v>1022.6437645144313</v>
      </c>
      <c r="P244" s="41" t="e">
        <f t="shared" ref="P244:Q244" si="402">P170/P$207</f>
        <v>#DIV/0!</v>
      </c>
      <c r="Q244" s="41" t="e">
        <f t="shared" si="402"/>
        <v>#DIV/0!</v>
      </c>
      <c r="R244" s="52"/>
      <c r="S244" s="52"/>
      <c r="AG244" s="52"/>
      <c r="AH244" s="52"/>
      <c r="AI244" s="52"/>
      <c r="AJ244" s="52"/>
      <c r="AK244" s="52"/>
      <c r="AL244" s="52"/>
      <c r="AM244" s="52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40"/>
      <c r="BW244" s="40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V244" s="39"/>
    </row>
    <row r="245" spans="1:100">
      <c r="A245" s="31" t="s">
        <v>109</v>
      </c>
      <c r="C245" s="48">
        <f>SUM(C221:C244)/1000</f>
        <v>0.31320830106478248</v>
      </c>
      <c r="D245" s="48">
        <f t="shared" ref="D245:L245" si="403">SUM(D221:D244)/1000</f>
        <v>0.83343815235395613</v>
      </c>
      <c r="E245" s="48">
        <f t="shared" si="403"/>
        <v>1.5865150282292277</v>
      </c>
      <c r="F245" s="48">
        <f>SUM(F221:F244)/1000</f>
        <v>2.1619790322188575</v>
      </c>
      <c r="G245" s="48">
        <f t="shared" si="403"/>
        <v>2.2567444493149482</v>
      </c>
      <c r="H245" s="48">
        <f t="shared" si="403"/>
        <v>2.7817055713792187</v>
      </c>
      <c r="I245" s="48">
        <f t="shared" si="403"/>
        <v>3.7256012971076564</v>
      </c>
      <c r="J245" s="48">
        <f t="shared" si="403"/>
        <v>3.9922720253378157</v>
      </c>
      <c r="K245" s="48">
        <f t="shared" si="403"/>
        <v>5.0257544866751003</v>
      </c>
      <c r="L245" s="48">
        <f t="shared" si="403"/>
        <v>6.0996626261118463</v>
      </c>
      <c r="M245" s="48">
        <f>SUM(M221:M244)/1000</f>
        <v>5.8585727057548791</v>
      </c>
      <c r="N245" s="48">
        <f>SUM(N221:N244)/1000</f>
        <v>5.9074524962732724</v>
      </c>
      <c r="O245" s="48">
        <f>SUM(O221:O244)/1000</f>
        <v>6.9161254040233819</v>
      </c>
      <c r="P245" s="48" t="e">
        <f>SUM(P221:P244)/1000</f>
        <v>#DIV/0!</v>
      </c>
      <c r="Q245" s="48" t="e">
        <f>SUM(Q221:Q244)/1000</f>
        <v>#DIV/0!</v>
      </c>
      <c r="R245" s="52"/>
      <c r="S245" s="52"/>
      <c r="AG245" s="52"/>
      <c r="AH245" s="52"/>
      <c r="AI245" s="52"/>
      <c r="AJ245" s="52"/>
      <c r="AK245" s="52"/>
      <c r="AL245" s="52"/>
      <c r="AM245" s="52"/>
      <c r="BI245" s="40"/>
      <c r="BJ245" s="40"/>
      <c r="BK245" s="40"/>
      <c r="BL245" s="40"/>
      <c r="BM245" s="40"/>
      <c r="BN245" s="40"/>
      <c r="BO245" s="40"/>
      <c r="BP245" s="40"/>
      <c r="BQ245" s="40"/>
      <c r="BR245" s="40"/>
      <c r="BS245" s="40"/>
      <c r="BT245" s="40"/>
      <c r="BU245" s="40"/>
      <c r="BV245" s="40"/>
      <c r="BW245" s="40"/>
      <c r="BX245" s="40"/>
      <c r="BY245" s="40"/>
      <c r="BZ245" s="40"/>
      <c r="CA245" s="40"/>
      <c r="CB245" s="40"/>
      <c r="CC245" s="40"/>
      <c r="CD245" s="40"/>
      <c r="CE245" s="40"/>
      <c r="CF245" s="40"/>
      <c r="CG245" s="40"/>
      <c r="CH245" s="40"/>
      <c r="CI245" s="40"/>
      <c r="CJ245" s="40"/>
      <c r="CK245" s="40"/>
      <c r="CV245" s="39"/>
    </row>
    <row r="246" spans="1:100">
      <c r="A246" s="27" t="s">
        <v>123</v>
      </c>
      <c r="Q246" s="321"/>
      <c r="R246" s="52"/>
      <c r="S246" s="52"/>
      <c r="AG246" s="52"/>
      <c r="AH246" s="52"/>
      <c r="AI246" s="52"/>
      <c r="AJ246" s="52"/>
      <c r="AK246" s="52"/>
      <c r="AL246" s="52"/>
      <c r="AM246" s="52"/>
      <c r="BI246" s="40"/>
      <c r="BJ246" s="40"/>
      <c r="BK246" s="40"/>
      <c r="BL246" s="40"/>
      <c r="BM246" s="40"/>
      <c r="BN246" s="40"/>
      <c r="BO246" s="40"/>
      <c r="BP246" s="40"/>
      <c r="BQ246" s="40"/>
      <c r="BR246" s="40"/>
      <c r="BS246" s="40"/>
      <c r="BT246" s="40"/>
      <c r="BU246" s="40"/>
      <c r="BV246" s="40"/>
      <c r="BW246" s="40"/>
      <c r="BX246" s="40"/>
      <c r="BY246" s="40"/>
      <c r="BZ246" s="40"/>
      <c r="CA246" s="40"/>
      <c r="CB246" s="40"/>
      <c r="CC246" s="40"/>
      <c r="CD246" s="40"/>
      <c r="CE246" s="40"/>
      <c r="CF246" s="40"/>
      <c r="CG246" s="40"/>
      <c r="CH246" s="40"/>
      <c r="CI246" s="40"/>
      <c r="CJ246" s="40"/>
      <c r="CK246" s="40"/>
      <c r="CV246" s="39"/>
    </row>
    <row r="247" spans="1:100">
      <c r="A247" s="27" t="s">
        <v>124</v>
      </c>
      <c r="B247" s="29" t="s">
        <v>149</v>
      </c>
      <c r="C247" s="28" t="s">
        <v>24</v>
      </c>
      <c r="D247" s="28" t="s">
        <v>75</v>
      </c>
      <c r="E247" s="28" t="s">
        <v>76</v>
      </c>
      <c r="F247" s="28" t="s">
        <v>34</v>
      </c>
      <c r="G247" s="28" t="s">
        <v>35</v>
      </c>
      <c r="H247" s="28" t="s">
        <v>53</v>
      </c>
      <c r="I247" s="28" t="s">
        <v>54</v>
      </c>
      <c r="J247" s="28" t="s">
        <v>82</v>
      </c>
      <c r="K247" s="28" t="s">
        <v>92</v>
      </c>
      <c r="L247" s="28" t="s">
        <v>94</v>
      </c>
      <c r="M247" s="28" t="s">
        <v>133</v>
      </c>
      <c r="N247" s="28" t="s">
        <v>134</v>
      </c>
      <c r="O247" s="28" t="s">
        <v>137</v>
      </c>
      <c r="P247" s="223" t="s">
        <v>155</v>
      </c>
      <c r="Q247" s="223" t="s">
        <v>196</v>
      </c>
      <c r="R247" s="52"/>
      <c r="S247" s="52"/>
      <c r="AG247" s="52"/>
      <c r="AH247" s="52"/>
      <c r="AI247" s="52"/>
      <c r="AJ247" s="52"/>
      <c r="AK247" s="52"/>
      <c r="AL247" s="52"/>
      <c r="AM247" s="52"/>
      <c r="CR247" s="333"/>
      <c r="CS247" s="327"/>
      <c r="CT247" s="333"/>
      <c r="CU247" s="327"/>
      <c r="CV247" s="327"/>
    </row>
    <row r="248" spans="1:100">
      <c r="A248" s="27" t="s">
        <v>114</v>
      </c>
      <c r="B248" s="28" t="s">
        <v>31</v>
      </c>
      <c r="P248" s="245"/>
      <c r="Q248" s="321"/>
      <c r="R248" s="52"/>
      <c r="S248" s="52"/>
      <c r="AG248" s="52"/>
      <c r="AH248" s="52"/>
      <c r="AI248" s="52"/>
      <c r="AJ248" s="52"/>
      <c r="AK248" s="52"/>
      <c r="AL248" s="52"/>
      <c r="AM248" s="52"/>
      <c r="CR248" s="334"/>
      <c r="CS248" s="328"/>
      <c r="CT248" s="334"/>
      <c r="CU248" s="328"/>
      <c r="CV248" s="328"/>
    </row>
    <row r="249" spans="1:100">
      <c r="A249" s="31" t="s">
        <v>109</v>
      </c>
      <c r="B249" s="28" t="s">
        <v>36</v>
      </c>
      <c r="C249" s="33">
        <f t="shared" ref="C249:N249" si="404">C216/C175</f>
        <v>5.7699712325272566E-2</v>
      </c>
      <c r="D249" s="33">
        <f t="shared" si="404"/>
        <v>0.13438628992577353</v>
      </c>
      <c r="E249" s="33">
        <f t="shared" si="404"/>
        <v>0.18638093096697236</v>
      </c>
      <c r="F249" s="33">
        <f t="shared" si="404"/>
        <v>0.25342972736749381</v>
      </c>
      <c r="G249" s="33">
        <f t="shared" si="404"/>
        <v>0.4268387134426474</v>
      </c>
      <c r="H249" s="33">
        <f t="shared" si="404"/>
        <v>0.52533027005904875</v>
      </c>
      <c r="I249" s="33">
        <f t="shared" si="404"/>
        <v>0.47693560967786619</v>
      </c>
      <c r="J249" s="33">
        <f t="shared" si="404"/>
        <v>0.67332693759436324</v>
      </c>
      <c r="K249" s="33">
        <f t="shared" si="404"/>
        <v>0.65646284349235573</v>
      </c>
      <c r="L249" s="33">
        <f t="shared" si="404"/>
        <v>0.46526666376636439</v>
      </c>
      <c r="M249" s="33">
        <f t="shared" si="404"/>
        <v>0.93502307058797485</v>
      </c>
      <c r="N249" s="33">
        <f t="shared" si="404"/>
        <v>0.51825996200203217</v>
      </c>
      <c r="O249" s="33">
        <f>O216/O175</f>
        <v>0.81674629532986553</v>
      </c>
      <c r="P249" s="33" t="e">
        <f>P216/P175</f>
        <v>#DIV/0!</v>
      </c>
      <c r="Q249" s="33" t="e">
        <f>Q216/Q175</f>
        <v>#DIV/0!</v>
      </c>
      <c r="R249" s="52"/>
      <c r="S249" s="52"/>
      <c r="AG249" s="52"/>
      <c r="AH249" s="52"/>
      <c r="AI249" s="52"/>
      <c r="AJ249" s="52"/>
      <c r="AK249" s="52"/>
      <c r="AL249" s="52"/>
      <c r="AM249" s="52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33"/>
      <c r="BG249" s="33"/>
      <c r="BH249" s="33"/>
      <c r="BI249" s="33"/>
      <c r="BJ249" s="33"/>
      <c r="BK249" s="33"/>
      <c r="BL249" s="33"/>
      <c r="BM249" s="33"/>
      <c r="BN249" s="33"/>
      <c r="BO249" s="33"/>
      <c r="BP249" s="33"/>
      <c r="BQ249" s="33"/>
      <c r="BR249" s="33"/>
      <c r="BS249" s="33"/>
      <c r="BT249" s="33"/>
      <c r="BU249" s="33"/>
      <c r="BV249" s="33"/>
      <c r="BW249" s="33"/>
      <c r="BX249" s="33"/>
      <c r="BY249" s="33"/>
      <c r="BZ249" s="33"/>
      <c r="CA249" s="33"/>
      <c r="CB249" s="33"/>
      <c r="CC249" s="33"/>
      <c r="CD249" s="33"/>
      <c r="CE249" s="33"/>
      <c r="CF249" s="33"/>
      <c r="CG249" s="33"/>
      <c r="CH249" s="33"/>
      <c r="CI249" s="33"/>
      <c r="CJ249" s="33"/>
      <c r="CK249" s="33"/>
      <c r="CL249" s="33"/>
      <c r="CM249" s="33"/>
      <c r="CN249" s="33"/>
      <c r="CR249" s="334"/>
      <c r="CS249" s="328"/>
      <c r="CT249" s="334"/>
      <c r="CU249" s="328"/>
      <c r="CV249" s="328"/>
    </row>
    <row r="250" spans="1:100">
      <c r="A250" s="31" t="s">
        <v>109</v>
      </c>
      <c r="B250" s="28" t="s">
        <v>37</v>
      </c>
      <c r="C250" s="33">
        <f t="shared" ref="C250:O250" si="405">C217/C176</f>
        <v>3.097650700584393E-2</v>
      </c>
      <c r="D250" s="33">
        <f t="shared" si="405"/>
        <v>9.8922463450629702E-2</v>
      </c>
      <c r="E250" s="33">
        <f t="shared" si="405"/>
        <v>0.14590924520750689</v>
      </c>
      <c r="F250" s="33">
        <f t="shared" si="405"/>
        <v>0.2036882976787906</v>
      </c>
      <c r="G250" s="33">
        <f t="shared" si="405"/>
        <v>0.34810827528355681</v>
      </c>
      <c r="H250" s="33">
        <f t="shared" si="405"/>
        <v>0.43243100469859369</v>
      </c>
      <c r="I250" s="33">
        <f t="shared" si="405"/>
        <v>0.39512637988807825</v>
      </c>
      <c r="J250" s="33">
        <f t="shared" si="405"/>
        <v>0.56046599773527928</v>
      </c>
      <c r="K250" s="33">
        <f t="shared" si="405"/>
        <v>0.54840144462016893</v>
      </c>
      <c r="L250" s="33">
        <f t="shared" si="405"/>
        <v>0.38978571331463097</v>
      </c>
      <c r="M250" s="33">
        <f t="shared" si="405"/>
        <v>0.7851387948242512</v>
      </c>
      <c r="N250" s="33">
        <f t="shared" si="405"/>
        <v>0.394176656556538</v>
      </c>
      <c r="O250" s="33">
        <f t="shared" si="405"/>
        <v>0.65564442234686626</v>
      </c>
      <c r="P250" s="33" t="e">
        <f t="shared" ref="P250:Q250" si="406">P217/P176</f>
        <v>#DIV/0!</v>
      </c>
      <c r="Q250" s="33" t="e">
        <f t="shared" si="406"/>
        <v>#DIV/0!</v>
      </c>
      <c r="R250" s="52"/>
      <c r="S250" s="52"/>
      <c r="AG250" s="52"/>
      <c r="AH250" s="52"/>
      <c r="AI250" s="52"/>
      <c r="AJ250" s="52"/>
      <c r="AK250" s="52"/>
      <c r="AL250" s="52"/>
      <c r="AM250" s="52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  <c r="BD250" s="33"/>
      <c r="BE250" s="33"/>
      <c r="BF250" s="33"/>
      <c r="BG250" s="33"/>
      <c r="BH250" s="33"/>
      <c r="BI250" s="33"/>
      <c r="BJ250" s="33"/>
      <c r="BK250" s="33"/>
      <c r="BL250" s="33"/>
      <c r="BM250" s="33"/>
      <c r="BN250" s="33"/>
      <c r="BO250" s="33"/>
      <c r="BP250" s="33"/>
      <c r="BQ250" s="33"/>
      <c r="BR250" s="33"/>
      <c r="BS250" s="33"/>
      <c r="BT250" s="33"/>
      <c r="BU250" s="33"/>
      <c r="BV250" s="33"/>
      <c r="BW250" s="33"/>
      <c r="BX250" s="33"/>
      <c r="BY250" s="33"/>
      <c r="BZ250" s="33"/>
      <c r="CA250" s="33"/>
      <c r="CB250" s="33"/>
      <c r="CC250" s="33"/>
      <c r="CD250" s="33"/>
      <c r="CE250" s="33"/>
      <c r="CF250" s="33"/>
      <c r="CG250" s="33"/>
      <c r="CH250" s="33"/>
      <c r="CI250" s="33"/>
      <c r="CJ250" s="33"/>
      <c r="CK250" s="33"/>
      <c r="CL250" s="33"/>
      <c r="CM250" s="33"/>
      <c r="CN250" s="33"/>
      <c r="CR250" s="334"/>
      <c r="CS250" s="328"/>
      <c r="CT250" s="334"/>
      <c r="CU250" s="328"/>
      <c r="CV250" s="328"/>
    </row>
    <row r="251" spans="1:100">
      <c r="A251" s="31" t="s">
        <v>109</v>
      </c>
      <c r="B251" s="28" t="s">
        <v>38</v>
      </c>
      <c r="C251" s="33">
        <f t="shared" ref="C251:O251" si="407">C218/C177</f>
        <v>2.3106995209979948E-2</v>
      </c>
      <c r="D251" s="33">
        <f t="shared" si="407"/>
        <v>6.440526341998945E-2</v>
      </c>
      <c r="E251" s="33">
        <f t="shared" si="407"/>
        <v>9.2769254031074888E-2</v>
      </c>
      <c r="F251" s="33">
        <f t="shared" si="407"/>
        <v>0.12823367739521394</v>
      </c>
      <c r="G251" s="33">
        <f t="shared" si="407"/>
        <v>0.21797285978411082</v>
      </c>
      <c r="H251" s="33">
        <f t="shared" si="407"/>
        <v>0.26985017567467379</v>
      </c>
      <c r="I251" s="33">
        <f t="shared" si="407"/>
        <v>0.24599209791586182</v>
      </c>
      <c r="J251" s="33">
        <f t="shared" si="407"/>
        <v>0.34832819577252128</v>
      </c>
      <c r="K251" s="33">
        <f t="shared" si="407"/>
        <v>0.34038407514171015</v>
      </c>
      <c r="L251" s="33">
        <f t="shared" si="407"/>
        <v>0.24168435352600862</v>
      </c>
      <c r="M251" s="33">
        <f t="shared" si="407"/>
        <v>0.48641503270388409</v>
      </c>
      <c r="N251" s="33">
        <f t="shared" si="407"/>
        <v>0.25810152482899035</v>
      </c>
      <c r="O251" s="33">
        <f t="shared" si="407"/>
        <v>0.41661707811727411</v>
      </c>
      <c r="P251" s="33" t="e">
        <f t="shared" ref="P251:Q251" si="408">P218/P177</f>
        <v>#DIV/0!</v>
      </c>
      <c r="Q251" s="33" t="e">
        <f t="shared" si="408"/>
        <v>#DIV/0!</v>
      </c>
      <c r="R251" s="52"/>
      <c r="S251" s="52"/>
      <c r="AG251" s="52"/>
      <c r="AH251" s="52"/>
      <c r="AI251" s="52"/>
      <c r="AJ251" s="52"/>
      <c r="AK251" s="52"/>
      <c r="AL251" s="52"/>
      <c r="AM251" s="52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33"/>
      <c r="BG251" s="33"/>
      <c r="BH251" s="33"/>
      <c r="BI251" s="33"/>
      <c r="BJ251" s="33"/>
      <c r="BK251" s="33"/>
      <c r="BL251" s="33"/>
      <c r="BM251" s="33"/>
      <c r="BN251" s="33"/>
      <c r="BO251" s="33"/>
      <c r="BP251" s="33"/>
      <c r="BQ251" s="33"/>
      <c r="BR251" s="33"/>
      <c r="BS251" s="33"/>
      <c r="BT251" s="33"/>
      <c r="BU251" s="33"/>
      <c r="BV251" s="33"/>
      <c r="BW251" s="33"/>
      <c r="BX251" s="33"/>
      <c r="BY251" s="33"/>
      <c r="BZ251" s="33"/>
      <c r="CA251" s="33"/>
      <c r="CB251" s="33"/>
      <c r="CC251" s="33"/>
      <c r="CD251" s="33"/>
      <c r="CE251" s="33"/>
      <c r="CF251" s="33"/>
      <c r="CG251" s="33"/>
      <c r="CH251" s="33"/>
      <c r="CI251" s="33"/>
      <c r="CJ251" s="33"/>
      <c r="CK251" s="33"/>
      <c r="CL251" s="33"/>
      <c r="CM251" s="33"/>
      <c r="CN251" s="33"/>
      <c r="CR251" s="334"/>
      <c r="CS251" s="328"/>
      <c r="CT251" s="334"/>
      <c r="CU251" s="328"/>
      <c r="CV251" s="328"/>
    </row>
    <row r="252" spans="1:100">
      <c r="A252" s="31" t="s">
        <v>109</v>
      </c>
      <c r="B252" s="29" t="s">
        <v>39</v>
      </c>
      <c r="C252" s="36">
        <f t="shared" ref="C252:O252" si="409">C219/C178</f>
        <v>7.0876814469198676E-2</v>
      </c>
      <c r="D252" s="36">
        <f t="shared" si="409"/>
        <v>0.18672139954000047</v>
      </c>
      <c r="E252" s="36">
        <f t="shared" si="409"/>
        <v>0.26600815938392436</v>
      </c>
      <c r="F252" s="36">
        <f t="shared" si="409"/>
        <v>0.36597797683194</v>
      </c>
      <c r="G252" s="36">
        <f t="shared" si="409"/>
        <v>0.6204773566964229</v>
      </c>
      <c r="H252" s="36">
        <f t="shared" si="409"/>
        <v>0.7668821399365976</v>
      </c>
      <c r="I252" s="36">
        <f t="shared" si="409"/>
        <v>0.69828186772999756</v>
      </c>
      <c r="J252" s="36">
        <f t="shared" si="409"/>
        <v>0.98794901233014576</v>
      </c>
      <c r="K252" s="36">
        <f t="shared" si="409"/>
        <v>0.96479967757606944</v>
      </c>
      <c r="L252" s="36">
        <f>L219/L178</f>
        <v>0.68469487652529282</v>
      </c>
      <c r="M252" s="36">
        <f t="shared" si="409"/>
        <v>1.3774568401676026</v>
      </c>
      <c r="N252" s="36">
        <f t="shared" si="409"/>
        <v>0.73065938032339828</v>
      </c>
      <c r="O252" s="36">
        <f t="shared" si="409"/>
        <v>1.1790665824602709</v>
      </c>
      <c r="P252" s="36" t="e">
        <f t="shared" ref="P252:Q252" si="410">P219/P178</f>
        <v>#DIV/0!</v>
      </c>
      <c r="Q252" s="36" t="e">
        <f t="shared" si="410"/>
        <v>#DIV/0!</v>
      </c>
      <c r="R252" s="52"/>
      <c r="S252" s="52"/>
      <c r="AG252" s="52"/>
      <c r="AH252" s="52"/>
      <c r="AI252" s="52"/>
      <c r="AJ252" s="52"/>
      <c r="AK252" s="52"/>
      <c r="AL252" s="52"/>
      <c r="AM252" s="52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  <c r="BD252" s="33"/>
      <c r="BE252" s="33"/>
      <c r="BF252" s="33"/>
      <c r="BG252" s="33"/>
      <c r="BH252" s="33"/>
      <c r="BI252" s="33"/>
      <c r="BJ252" s="33"/>
      <c r="BK252" s="33"/>
      <c r="BL252" s="33"/>
      <c r="BM252" s="33"/>
      <c r="BN252" s="33"/>
      <c r="BO252" s="33"/>
      <c r="BP252" s="33"/>
      <c r="BQ252" s="33"/>
      <c r="BR252" s="33"/>
      <c r="BS252" s="33"/>
      <c r="BT252" s="33"/>
      <c r="BU252" s="33"/>
      <c r="BV252" s="33"/>
      <c r="BW252" s="33"/>
      <c r="BX252" s="33"/>
      <c r="BY252" s="33"/>
      <c r="BZ252" s="33"/>
      <c r="CA252" s="33"/>
      <c r="CB252" s="33"/>
      <c r="CC252" s="33"/>
      <c r="CD252" s="33"/>
      <c r="CE252" s="33"/>
      <c r="CF252" s="33"/>
      <c r="CG252" s="33"/>
      <c r="CH252" s="33"/>
      <c r="CI252" s="33"/>
      <c r="CJ252" s="33"/>
      <c r="CK252" s="33"/>
      <c r="CL252" s="33"/>
      <c r="CM252" s="33"/>
      <c r="CN252" s="33"/>
      <c r="CR252" s="334"/>
      <c r="CS252" s="328"/>
      <c r="CT252" s="334"/>
      <c r="CU252" s="328"/>
      <c r="CV252" s="328"/>
    </row>
    <row r="253" spans="1:100">
      <c r="A253" s="27" t="s">
        <v>114</v>
      </c>
      <c r="B253" s="28" t="s">
        <v>32</v>
      </c>
      <c r="P253" s="245"/>
      <c r="Q253" s="321"/>
      <c r="R253" s="52"/>
      <c r="S253" s="52"/>
      <c r="AG253" s="52"/>
      <c r="AH253" s="52"/>
      <c r="AI253" s="52"/>
      <c r="AJ253" s="52"/>
      <c r="AK253" s="52"/>
      <c r="AL253" s="52"/>
      <c r="AM253" s="52"/>
      <c r="CR253" s="334"/>
      <c r="CS253" s="328"/>
      <c r="CT253" s="334"/>
      <c r="CU253" s="328"/>
      <c r="CV253" s="328"/>
    </row>
    <row r="254" spans="1:100">
      <c r="A254" s="31" t="s">
        <v>109</v>
      </c>
      <c r="B254" s="28" t="s">
        <v>36</v>
      </c>
      <c r="C254" s="33">
        <f>C221/C180</f>
        <v>6.8449089212198971E-2</v>
      </c>
      <c r="D254" s="33">
        <f t="shared" ref="D254:O254" si="411">D221/D180</f>
        <v>0.16548661191178396</v>
      </c>
      <c r="E254" s="33">
        <f>E221/E180</f>
        <v>0.24541002998459463</v>
      </c>
      <c r="F254" s="33">
        <f t="shared" si="411"/>
        <v>0.34806642854587094</v>
      </c>
      <c r="G254" s="33">
        <f t="shared" si="411"/>
        <v>0.33204117300528535</v>
      </c>
      <c r="H254" s="33">
        <f t="shared" si="411"/>
        <v>0.4689273226018027</v>
      </c>
      <c r="I254" s="33">
        <f t="shared" si="411"/>
        <v>0.74641766253995434</v>
      </c>
      <c r="J254" s="33">
        <f t="shared" si="411"/>
        <v>0.80461000701296392</v>
      </c>
      <c r="K254" s="33">
        <f t="shared" si="411"/>
        <v>1.0085589600583702</v>
      </c>
      <c r="L254" s="33">
        <f t="shared" si="411"/>
        <v>1.3822548779206822</v>
      </c>
      <c r="M254" s="33">
        <f t="shared" si="411"/>
        <v>1.1151370269857126</v>
      </c>
      <c r="N254" s="33">
        <f t="shared" si="411"/>
        <v>0.95527590002451745</v>
      </c>
      <c r="O254" s="33">
        <f t="shared" si="411"/>
        <v>1.1700015316546066</v>
      </c>
      <c r="P254" s="33" t="e">
        <f t="shared" ref="P254:Q254" si="412">P221/P180</f>
        <v>#DIV/0!</v>
      </c>
      <c r="Q254" s="33" t="e">
        <f t="shared" si="412"/>
        <v>#DIV/0!</v>
      </c>
      <c r="R254" s="52"/>
      <c r="S254" s="52"/>
      <c r="AG254" s="52"/>
      <c r="AH254" s="52"/>
      <c r="AI254" s="52"/>
      <c r="AJ254" s="52"/>
      <c r="AK254" s="52"/>
      <c r="AL254" s="52"/>
      <c r="AM254" s="52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  <c r="BD254" s="33"/>
      <c r="BE254" s="33"/>
      <c r="BF254" s="33"/>
      <c r="BG254" s="33"/>
      <c r="BH254" s="33"/>
      <c r="BI254" s="33"/>
      <c r="BJ254" s="33"/>
      <c r="BK254" s="33"/>
      <c r="BL254" s="33"/>
      <c r="BM254" s="33"/>
      <c r="BN254" s="33"/>
      <c r="BO254" s="33"/>
      <c r="BP254" s="33"/>
      <c r="BQ254" s="33"/>
      <c r="BR254" s="33"/>
      <c r="BS254" s="33"/>
      <c r="BT254" s="33"/>
      <c r="BU254" s="33"/>
      <c r="BV254" s="33"/>
      <c r="BW254" s="33"/>
      <c r="BX254" s="33"/>
      <c r="BY254" s="33"/>
      <c r="BZ254" s="33"/>
      <c r="CA254" s="33"/>
      <c r="CB254" s="33"/>
      <c r="CC254" s="33"/>
      <c r="CD254" s="33"/>
      <c r="CE254" s="33"/>
      <c r="CF254" s="33"/>
      <c r="CG254" s="33"/>
      <c r="CH254" s="33"/>
      <c r="CI254" s="33"/>
      <c r="CJ254" s="33"/>
      <c r="CK254" s="33"/>
      <c r="CL254" s="33"/>
      <c r="CM254" s="33"/>
      <c r="CN254" s="33"/>
      <c r="CR254" s="38"/>
      <c r="CS254" s="38"/>
      <c r="CT254" s="38"/>
      <c r="CU254" s="38"/>
      <c r="CV254" s="39"/>
    </row>
    <row r="255" spans="1:100">
      <c r="A255" s="31" t="s">
        <v>109</v>
      </c>
      <c r="B255" s="28" t="s">
        <v>37</v>
      </c>
      <c r="C255" s="33">
        <f t="shared" ref="C255:O255" si="413">C222/C181</f>
        <v>3.6747387570537624E-2</v>
      </c>
      <c r="D255" s="33">
        <f t="shared" si="413"/>
        <v>0.12181557603423629</v>
      </c>
      <c r="E255" s="33">
        <f t="shared" si="413"/>
        <v>0.19212047099254548</v>
      </c>
      <c r="F255" s="33">
        <f t="shared" si="413"/>
        <v>0.27975036332986436</v>
      </c>
      <c r="G255" s="33">
        <f t="shared" si="413"/>
        <v>0.33905732199326793</v>
      </c>
      <c r="H255" s="33">
        <f t="shared" si="413"/>
        <v>0.5359420809406622</v>
      </c>
      <c r="I255" s="33">
        <f t="shared" si="413"/>
        <v>0.6719246782938042</v>
      </c>
      <c r="J255" s="33">
        <f t="shared" si="413"/>
        <v>0.68306579504338993</v>
      </c>
      <c r="K255" s="33">
        <f t="shared" si="413"/>
        <v>0.79883557249491421</v>
      </c>
      <c r="L255" s="33">
        <f t="shared" si="413"/>
        <v>1.1291799843736567</v>
      </c>
      <c r="M255" s="33">
        <f t="shared" si="413"/>
        <v>0.89724460784050131</v>
      </c>
      <c r="N255" s="33">
        <f t="shared" si="413"/>
        <v>0.77002681216610536</v>
      </c>
      <c r="O255" s="33">
        <f t="shared" si="413"/>
        <v>1.0218096487585291</v>
      </c>
      <c r="P255" s="33" t="e">
        <f t="shared" ref="P255:Q255" si="414">P222/P181</f>
        <v>#DIV/0!</v>
      </c>
      <c r="Q255" s="33" t="e">
        <f t="shared" si="414"/>
        <v>#DIV/0!</v>
      </c>
      <c r="R255" s="52"/>
      <c r="S255" s="52"/>
      <c r="AG255" s="52"/>
      <c r="AH255" s="52"/>
      <c r="AI255" s="52"/>
      <c r="AJ255" s="52"/>
      <c r="AK255" s="52"/>
      <c r="AL255" s="52"/>
      <c r="AM255" s="52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  <c r="BK255" s="33"/>
      <c r="BL255" s="33"/>
      <c r="BM255" s="33"/>
      <c r="BN255" s="33"/>
      <c r="BO255" s="33"/>
      <c r="BP255" s="33"/>
      <c r="BQ255" s="33"/>
      <c r="BR255" s="33"/>
      <c r="BS255" s="33"/>
      <c r="BT255" s="33"/>
      <c r="BU255" s="33"/>
      <c r="BV255" s="33"/>
      <c r="BW255" s="33"/>
      <c r="BX255" s="33"/>
      <c r="BY255" s="33"/>
      <c r="BZ255" s="33"/>
      <c r="CA255" s="33"/>
      <c r="CB255" s="33"/>
      <c r="CC255" s="33"/>
      <c r="CD255" s="33"/>
      <c r="CE255" s="33"/>
      <c r="CF255" s="33"/>
      <c r="CG255" s="33"/>
      <c r="CH255" s="33"/>
      <c r="CI255" s="33"/>
      <c r="CJ255" s="33"/>
      <c r="CK255" s="33"/>
      <c r="CL255" s="33"/>
      <c r="CM255" s="33"/>
      <c r="CN255" s="33"/>
      <c r="CR255" s="38"/>
      <c r="CS255" s="38"/>
      <c r="CT255" s="38"/>
      <c r="CU255" s="38"/>
      <c r="CV255" s="39"/>
    </row>
    <row r="256" spans="1:100">
      <c r="A256" s="31" t="s">
        <v>109</v>
      </c>
      <c r="B256" s="28" t="s">
        <v>38</v>
      </c>
      <c r="C256" s="33">
        <f t="shared" ref="C256:O256" si="415">C223/C182</f>
        <v>2.7411796572528232E-2</v>
      </c>
      <c r="D256" s="33">
        <f t="shared" si="415"/>
        <v>7.9310239448882242E-2</v>
      </c>
      <c r="E256" s="33">
        <f t="shared" si="415"/>
        <v>0.12215040076953421</v>
      </c>
      <c r="F256" s="33">
        <f>F223/F182</f>
        <v>0.17611918922807659</v>
      </c>
      <c r="G256" s="33">
        <f t="shared" si="415"/>
        <v>0.14721586712860726</v>
      </c>
      <c r="H256" s="33">
        <f t="shared" si="415"/>
        <v>0.27157096177872692</v>
      </c>
      <c r="I256" s="33">
        <f t="shared" si="415"/>
        <v>0.34023731789128769</v>
      </c>
      <c r="J256" s="33">
        <f t="shared" si="415"/>
        <v>0.38741295353120658</v>
      </c>
      <c r="K256" s="33">
        <f t="shared" si="415"/>
        <v>0.46653539663095345</v>
      </c>
      <c r="L256" s="33">
        <f t="shared" si="415"/>
        <v>0.71275440380871202</v>
      </c>
      <c r="M256" s="33">
        <f t="shared" si="415"/>
        <v>0.57137073511924918</v>
      </c>
      <c r="N256" s="33">
        <f t="shared" si="415"/>
        <v>0.49003780759219873</v>
      </c>
      <c r="O256" s="33">
        <f t="shared" si="415"/>
        <v>0.64833024331739286</v>
      </c>
      <c r="P256" s="33" t="e">
        <f t="shared" ref="P256:Q256" si="416">P223/P182</f>
        <v>#DIV/0!</v>
      </c>
      <c r="Q256" s="33" t="e">
        <f t="shared" si="416"/>
        <v>#DIV/0!</v>
      </c>
      <c r="R256" s="52"/>
      <c r="S256" s="52"/>
      <c r="AG256" s="52"/>
      <c r="AH256" s="52"/>
      <c r="AI256" s="52"/>
      <c r="AJ256" s="52"/>
      <c r="AK256" s="52"/>
      <c r="AL256" s="52"/>
      <c r="AM256" s="52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  <c r="BK256" s="33"/>
      <c r="BL256" s="33"/>
      <c r="BM256" s="33"/>
      <c r="BN256" s="33"/>
      <c r="BO256" s="33"/>
      <c r="BP256" s="33"/>
      <c r="BQ256" s="33"/>
      <c r="BR256" s="33"/>
      <c r="BS256" s="33"/>
      <c r="BT256" s="33"/>
      <c r="BU256" s="33"/>
      <c r="BV256" s="33"/>
      <c r="BW256" s="33"/>
      <c r="BX256" s="33"/>
      <c r="BY256" s="33"/>
      <c r="BZ256" s="33"/>
      <c r="CA256" s="33"/>
      <c r="CB256" s="33"/>
      <c r="CC256" s="33"/>
      <c r="CD256" s="33"/>
      <c r="CE256" s="33"/>
      <c r="CF256" s="33"/>
      <c r="CG256" s="33"/>
      <c r="CH256" s="33"/>
      <c r="CI256" s="33"/>
      <c r="CJ256" s="33"/>
      <c r="CK256" s="33"/>
      <c r="CL256" s="33"/>
      <c r="CM256" s="33"/>
      <c r="CN256" s="33"/>
      <c r="CS256" s="38"/>
      <c r="CV256" s="39"/>
    </row>
    <row r="257" spans="1:100">
      <c r="A257" s="31" t="s">
        <v>109</v>
      </c>
      <c r="B257" s="29" t="s">
        <v>39</v>
      </c>
      <c r="C257" s="36">
        <f t="shared" ref="C257:O257" si="417">C224/C183</f>
        <v>8.4081067325420811E-2</v>
      </c>
      <c r="D257" s="36">
        <f t="shared" si="417"/>
        <v>0.22993336447020263</v>
      </c>
      <c r="E257" s="36">
        <f t="shared" si="417"/>
        <v>0.35025616640000495</v>
      </c>
      <c r="F257" s="36">
        <f t="shared" si="417"/>
        <v>0.50264287716183642</v>
      </c>
      <c r="G257" s="36">
        <f t="shared" si="417"/>
        <v>0.51136608168439202</v>
      </c>
      <c r="H257" s="36">
        <f t="shared" si="417"/>
        <v>0.79738529525302582</v>
      </c>
      <c r="I257" s="36">
        <f t="shared" si="417"/>
        <v>1.1017280364769415</v>
      </c>
      <c r="J257" s="36">
        <f t="shared" si="417"/>
        <v>1.1637512885706165</v>
      </c>
      <c r="K257" s="36">
        <f t="shared" si="417"/>
        <v>1.4267511146995877</v>
      </c>
      <c r="L257" s="36">
        <f t="shared" si="417"/>
        <v>2.0192423770459231</v>
      </c>
      <c r="M257" s="36">
        <f t="shared" si="417"/>
        <v>1.6180390704345855</v>
      </c>
      <c r="N257" s="36">
        <f t="shared" si="417"/>
        <v>1.3872475998256322</v>
      </c>
      <c r="O257" s="36">
        <f t="shared" si="417"/>
        <v>1.7270156792479079</v>
      </c>
      <c r="P257" s="36" t="e">
        <f t="shared" ref="P257:Q257" si="418">P224/P183</f>
        <v>#DIV/0!</v>
      </c>
      <c r="Q257" s="36" t="e">
        <f t="shared" si="418"/>
        <v>#DIV/0!</v>
      </c>
      <c r="R257" s="52"/>
      <c r="S257" s="52"/>
      <c r="AG257" s="52"/>
      <c r="AH257" s="52"/>
      <c r="AI257" s="52"/>
      <c r="AJ257" s="52"/>
      <c r="AK257" s="52"/>
      <c r="AL257" s="52"/>
      <c r="AM257" s="52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33"/>
      <c r="BG257" s="33"/>
      <c r="BH257" s="33"/>
      <c r="BI257" s="33"/>
      <c r="BJ257" s="33"/>
      <c r="BK257" s="33"/>
      <c r="BL257" s="33"/>
      <c r="BM257" s="33"/>
      <c r="BN257" s="33"/>
      <c r="BO257" s="33"/>
      <c r="BP257" s="33"/>
      <c r="BQ257" s="33"/>
      <c r="BR257" s="33"/>
      <c r="BS257" s="33"/>
      <c r="BT257" s="33"/>
      <c r="BU257" s="33"/>
      <c r="BV257" s="33"/>
      <c r="BW257" s="33"/>
      <c r="BX257" s="33"/>
      <c r="BY257" s="33"/>
      <c r="BZ257" s="33"/>
      <c r="CA257" s="33"/>
      <c r="CB257" s="33"/>
      <c r="CC257" s="33"/>
      <c r="CD257" s="33"/>
      <c r="CE257" s="33"/>
      <c r="CF257" s="33"/>
      <c r="CG257" s="33"/>
      <c r="CH257" s="33"/>
      <c r="CI257" s="33"/>
      <c r="CJ257" s="33"/>
      <c r="CK257" s="33"/>
      <c r="CL257" s="33"/>
      <c r="CM257" s="33"/>
      <c r="CN257" s="33"/>
      <c r="CV257" s="39"/>
    </row>
    <row r="258" spans="1:100">
      <c r="A258" s="27" t="s">
        <v>114</v>
      </c>
      <c r="B258" s="28" t="s">
        <v>19</v>
      </c>
      <c r="P258" s="245"/>
      <c r="Q258" s="321"/>
      <c r="R258" s="52"/>
      <c r="S258" s="52"/>
      <c r="AG258" s="52"/>
      <c r="AH258" s="52"/>
      <c r="AI258" s="52"/>
      <c r="AJ258" s="52"/>
      <c r="AK258" s="52"/>
      <c r="AL258" s="52"/>
      <c r="AM258" s="52"/>
      <c r="CV258" s="39"/>
    </row>
    <row r="259" spans="1:100">
      <c r="A259" s="31" t="s">
        <v>109</v>
      </c>
      <c r="B259" s="28" t="s">
        <v>36</v>
      </c>
      <c r="C259" s="33">
        <f t="shared" ref="C259:O259" si="419">C226/C185</f>
        <v>2.729794776144711E-2</v>
      </c>
      <c r="D259" s="33">
        <f t="shared" si="419"/>
        <v>8.3336949122596732E-2</v>
      </c>
      <c r="E259" s="33">
        <f t="shared" si="419"/>
        <v>0.16336852890415457</v>
      </c>
      <c r="F259" s="33">
        <f t="shared" si="419"/>
        <v>0.17598263589741278</v>
      </c>
      <c r="G259" s="33">
        <f t="shared" si="419"/>
        <v>0.26393011817092005</v>
      </c>
      <c r="H259" s="33">
        <f t="shared" si="419"/>
        <v>0.33539089513162207</v>
      </c>
      <c r="I259" s="33">
        <f t="shared" si="419"/>
        <v>0.35113573877399346</v>
      </c>
      <c r="J259" s="33">
        <f t="shared" si="419"/>
        <v>0.44621407790096546</v>
      </c>
      <c r="K259" s="33">
        <f t="shared" si="419"/>
        <v>0.52998856198491739</v>
      </c>
      <c r="L259" s="33">
        <f t="shared" si="419"/>
        <v>0.5272951774275505</v>
      </c>
      <c r="M259" s="33">
        <f t="shared" si="419"/>
        <v>0.54350751299785738</v>
      </c>
      <c r="N259" s="33">
        <f t="shared" si="419"/>
        <v>0.59691621719396759</v>
      </c>
      <c r="O259" s="33">
        <f t="shared" si="419"/>
        <v>0.6689408517211578</v>
      </c>
      <c r="P259" s="33" t="e">
        <f t="shared" ref="P259:Q259" si="420">P226/P185</f>
        <v>#DIV/0!</v>
      </c>
      <c r="Q259" s="33" t="e">
        <f t="shared" si="420"/>
        <v>#DIV/0!</v>
      </c>
      <c r="R259" s="52"/>
      <c r="S259" s="52"/>
      <c r="AG259" s="52"/>
      <c r="AH259" s="52"/>
      <c r="AI259" s="52"/>
      <c r="AJ259" s="52"/>
      <c r="AK259" s="52"/>
      <c r="AL259" s="52"/>
      <c r="AM259" s="52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  <c r="BD259" s="33"/>
      <c r="BE259" s="33"/>
      <c r="BF259" s="33"/>
      <c r="BG259" s="33"/>
      <c r="BH259" s="33"/>
      <c r="BI259" s="33"/>
      <c r="BJ259" s="33"/>
      <c r="BK259" s="33"/>
      <c r="BL259" s="33"/>
      <c r="BM259" s="33"/>
      <c r="BN259" s="33"/>
      <c r="BO259" s="33"/>
      <c r="BP259" s="33"/>
      <c r="BQ259" s="33"/>
      <c r="BR259" s="33"/>
      <c r="BS259" s="33"/>
      <c r="BT259" s="33"/>
      <c r="BU259" s="33"/>
      <c r="BV259" s="33"/>
      <c r="BW259" s="33"/>
      <c r="BX259" s="33"/>
      <c r="BY259" s="33"/>
      <c r="BZ259" s="33"/>
      <c r="CA259" s="33"/>
      <c r="CB259" s="33"/>
      <c r="CC259" s="33"/>
      <c r="CD259" s="33"/>
      <c r="CE259" s="33"/>
      <c r="CF259" s="33"/>
      <c r="CG259" s="33"/>
      <c r="CH259" s="33"/>
      <c r="CI259" s="33"/>
      <c r="CJ259" s="33"/>
      <c r="CK259" s="33"/>
      <c r="CL259" s="33"/>
      <c r="CM259" s="33"/>
      <c r="CN259" s="33"/>
      <c r="CR259" s="39"/>
      <c r="CS259" s="39"/>
      <c r="CT259" s="39"/>
      <c r="CU259" s="39"/>
      <c r="CV259" s="39"/>
    </row>
    <row r="260" spans="1:100">
      <c r="A260" s="31" t="s">
        <v>109</v>
      </c>
      <c r="B260" s="28" t="s">
        <v>37</v>
      </c>
      <c r="C260" s="33">
        <f t="shared" ref="C260:O260" si="421">C227/C186</f>
        <v>1.4655100276942905E-2</v>
      </c>
      <c r="D260" s="33">
        <f t="shared" si="421"/>
        <v>6.1344771912525201E-2</v>
      </c>
      <c r="E260" s="33">
        <f t="shared" si="421"/>
        <v>0.12789387100598829</v>
      </c>
      <c r="F260" s="33">
        <f t="shared" si="421"/>
        <v>0.14144198432961017</v>
      </c>
      <c r="G260" s="33">
        <f t="shared" si="421"/>
        <v>0.26950705615949161</v>
      </c>
      <c r="H260" s="33">
        <f t="shared" si="421"/>
        <v>0.35178227316578808</v>
      </c>
      <c r="I260" s="33">
        <f t="shared" si="421"/>
        <v>0.26386857375264439</v>
      </c>
      <c r="J260" s="33">
        <f t="shared" si="421"/>
        <v>0.33666619096062356</v>
      </c>
      <c r="K260" s="33">
        <f t="shared" si="421"/>
        <v>0.44132425461836727</v>
      </c>
      <c r="L260" s="33">
        <f t="shared" si="421"/>
        <v>0.42096485881718171</v>
      </c>
      <c r="M260" s="33">
        <f t="shared" si="421"/>
        <v>0.4312308088030723</v>
      </c>
      <c r="N260" s="33">
        <f t="shared" si="421"/>
        <v>0.54002206369390693</v>
      </c>
      <c r="O260" s="33">
        <f t="shared" si="421"/>
        <v>0.55543522155644631</v>
      </c>
      <c r="P260" s="33" t="e">
        <f t="shared" ref="P260:Q260" si="422">P227/P186</f>
        <v>#DIV/0!</v>
      </c>
      <c r="Q260" s="33" t="e">
        <f t="shared" si="422"/>
        <v>#DIV/0!</v>
      </c>
      <c r="R260" s="52"/>
      <c r="S260" s="52"/>
      <c r="AG260" s="52"/>
      <c r="AH260" s="52"/>
      <c r="AI260" s="52"/>
      <c r="AJ260" s="52"/>
      <c r="AK260" s="52"/>
      <c r="AL260" s="52"/>
      <c r="AM260" s="52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  <c r="BD260" s="33"/>
      <c r="BE260" s="33"/>
      <c r="BF260" s="33"/>
      <c r="BG260" s="33"/>
      <c r="BH260" s="33"/>
      <c r="BI260" s="33"/>
      <c r="BJ260" s="33"/>
      <c r="BK260" s="33"/>
      <c r="BL260" s="33"/>
      <c r="BM260" s="33"/>
      <c r="BN260" s="33"/>
      <c r="BO260" s="33"/>
      <c r="BP260" s="33"/>
      <c r="BQ260" s="33"/>
      <c r="BR260" s="33"/>
      <c r="BS260" s="33"/>
      <c r="BT260" s="33"/>
      <c r="BU260" s="33"/>
      <c r="BV260" s="33"/>
      <c r="BW260" s="33"/>
      <c r="BX260" s="33"/>
      <c r="BY260" s="33"/>
      <c r="BZ260" s="33"/>
      <c r="CA260" s="33"/>
      <c r="CB260" s="33"/>
      <c r="CC260" s="33"/>
      <c r="CD260" s="33"/>
      <c r="CE260" s="33"/>
      <c r="CF260" s="33"/>
      <c r="CG260" s="33"/>
      <c r="CH260" s="33"/>
      <c r="CI260" s="33"/>
      <c r="CJ260" s="33"/>
      <c r="CK260" s="33"/>
      <c r="CL260" s="33"/>
      <c r="CM260" s="33"/>
      <c r="CN260" s="33"/>
      <c r="CR260" s="39"/>
      <c r="CS260" s="39"/>
      <c r="CT260" s="39"/>
      <c r="CU260" s="39"/>
      <c r="CV260" s="39"/>
    </row>
    <row r="261" spans="1:100">
      <c r="A261" s="31" t="s">
        <v>109</v>
      </c>
      <c r="B261" s="28" t="s">
        <v>38</v>
      </c>
      <c r="C261" s="33">
        <f t="shared" ref="C261:O261" si="423">C228/C187</f>
        <v>1.0932005078468325E-2</v>
      </c>
      <c r="D261" s="33">
        <f t="shared" si="423"/>
        <v>3.9939626012621368E-2</v>
      </c>
      <c r="E261" s="33">
        <f t="shared" si="423"/>
        <v>8.1315059861344727E-2</v>
      </c>
      <c r="F261" s="33">
        <f t="shared" si="423"/>
        <v>8.9045988382035299E-2</v>
      </c>
      <c r="G261" s="33">
        <f t="shared" si="423"/>
        <v>0.11701772059234747</v>
      </c>
      <c r="H261" s="33">
        <f t="shared" si="423"/>
        <v>0.16385667114415184</v>
      </c>
      <c r="I261" s="33">
        <f t="shared" si="423"/>
        <v>0.1730033414193454</v>
      </c>
      <c r="J261" s="33">
        <f t="shared" si="423"/>
        <v>0.22049794374507356</v>
      </c>
      <c r="K261" s="33">
        <f t="shared" si="423"/>
        <v>0.26116920627908918</v>
      </c>
      <c r="L261" s="33">
        <f t="shared" si="423"/>
        <v>0.27408349926346248</v>
      </c>
      <c r="M261" s="33">
        <f t="shared" si="423"/>
        <v>0.28101071699879043</v>
      </c>
      <c r="N261" s="33">
        <f t="shared" si="423"/>
        <v>0.32915388641105409</v>
      </c>
      <c r="O261" s="33">
        <f t="shared" si="423"/>
        <v>0.37332009736229843</v>
      </c>
      <c r="P261" s="33" t="e">
        <f t="shared" ref="P261:Q261" si="424">P228/P187</f>
        <v>#DIV/0!</v>
      </c>
      <c r="Q261" s="33" t="e">
        <f t="shared" si="424"/>
        <v>#DIV/0!</v>
      </c>
      <c r="R261" s="52"/>
      <c r="S261" s="52"/>
      <c r="AG261" s="52"/>
      <c r="AH261" s="52"/>
      <c r="AI261" s="52"/>
      <c r="AJ261" s="52"/>
      <c r="AK261" s="52"/>
      <c r="AL261" s="52"/>
      <c r="AM261" s="52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  <c r="BD261" s="33"/>
      <c r="BE261" s="33"/>
      <c r="BF261" s="33"/>
      <c r="BG261" s="33"/>
      <c r="BH261" s="33"/>
      <c r="BI261" s="33"/>
      <c r="BJ261" s="33"/>
      <c r="BK261" s="33"/>
      <c r="BL261" s="33"/>
      <c r="BM261" s="33"/>
      <c r="BN261" s="33"/>
      <c r="BO261" s="33"/>
      <c r="BP261" s="33"/>
      <c r="BQ261" s="33"/>
      <c r="BR261" s="33"/>
      <c r="BS261" s="33"/>
      <c r="BT261" s="33"/>
      <c r="BU261" s="33"/>
      <c r="BV261" s="33"/>
      <c r="BW261" s="33"/>
      <c r="BX261" s="33"/>
      <c r="BY261" s="33"/>
      <c r="BZ261" s="33"/>
      <c r="CA261" s="33"/>
      <c r="CB261" s="33"/>
      <c r="CC261" s="33"/>
      <c r="CD261" s="33"/>
      <c r="CE261" s="33"/>
      <c r="CF261" s="33"/>
      <c r="CG261" s="33"/>
      <c r="CH261" s="33"/>
      <c r="CI261" s="33"/>
      <c r="CJ261" s="33"/>
      <c r="CK261" s="33"/>
      <c r="CL261" s="33"/>
      <c r="CM261" s="33"/>
      <c r="CN261" s="33"/>
      <c r="CS261" s="39"/>
      <c r="CV261" s="39"/>
    </row>
    <row r="262" spans="1:100">
      <c r="A262" s="31" t="s">
        <v>109</v>
      </c>
      <c r="B262" s="29" t="s">
        <v>39</v>
      </c>
      <c r="C262" s="36">
        <f t="shared" ref="C262:O262" si="425">C229/C188</f>
        <v>3.3532083625840238E-2</v>
      </c>
      <c r="D262" s="36">
        <f t="shared" si="425"/>
        <v>0.11579151252824875</v>
      </c>
      <c r="E262" s="36">
        <f t="shared" si="425"/>
        <v>0.23316420542375374</v>
      </c>
      <c r="F262" s="36">
        <f>F229/F188</f>
        <v>0.25413659917604475</v>
      </c>
      <c r="G262" s="36">
        <f t="shared" si="425"/>
        <v>0.40647040590178146</v>
      </c>
      <c r="H262" s="36">
        <f t="shared" si="425"/>
        <v>0.53163367300867903</v>
      </c>
      <c r="I262" s="36">
        <f t="shared" si="425"/>
        <v>0.49215101715004356</v>
      </c>
      <c r="J262" s="36">
        <f t="shared" si="425"/>
        <v>0.62655538482554285</v>
      </c>
      <c r="K262" s="36">
        <f t="shared" si="425"/>
        <v>0.7491898035085568</v>
      </c>
      <c r="L262" s="36">
        <f t="shared" si="425"/>
        <v>0.76557812077733467</v>
      </c>
      <c r="M262" s="36">
        <f t="shared" si="425"/>
        <v>0.78390202693835498</v>
      </c>
      <c r="N262" s="36">
        <f t="shared" si="425"/>
        <v>0.92289592110706964</v>
      </c>
      <c r="O262" s="36">
        <f t="shared" si="425"/>
        <v>0.99723789807571372</v>
      </c>
      <c r="P262" s="36" t="e">
        <f t="shared" ref="P262:Q262" si="426">P229/P188</f>
        <v>#DIV/0!</v>
      </c>
      <c r="Q262" s="36" t="e">
        <f t="shared" si="426"/>
        <v>#DIV/0!</v>
      </c>
      <c r="R262" s="52"/>
      <c r="S262" s="52"/>
      <c r="AG262" s="52"/>
      <c r="AH262" s="52"/>
      <c r="AI262" s="52"/>
      <c r="AJ262" s="52"/>
      <c r="AK262" s="52"/>
      <c r="AL262" s="52"/>
      <c r="AM262" s="52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  <c r="BD262" s="33"/>
      <c r="BE262" s="33"/>
      <c r="BF262" s="33"/>
      <c r="BG262" s="33"/>
      <c r="BH262" s="33"/>
      <c r="BI262" s="33"/>
      <c r="BJ262" s="33"/>
      <c r="BK262" s="33"/>
      <c r="BL262" s="33"/>
      <c r="BM262" s="33"/>
      <c r="BN262" s="33"/>
      <c r="BO262" s="33"/>
      <c r="BP262" s="33"/>
      <c r="BQ262" s="33"/>
      <c r="BR262" s="33"/>
      <c r="BS262" s="33"/>
      <c r="BT262" s="33"/>
      <c r="BU262" s="33"/>
      <c r="BV262" s="33"/>
      <c r="BW262" s="33"/>
      <c r="BX262" s="33"/>
      <c r="BY262" s="33"/>
      <c r="BZ262" s="33"/>
      <c r="CA262" s="33"/>
      <c r="CB262" s="33"/>
      <c r="CC262" s="33"/>
      <c r="CD262" s="33"/>
      <c r="CE262" s="33"/>
      <c r="CF262" s="33"/>
      <c r="CG262" s="33"/>
      <c r="CH262" s="33"/>
      <c r="CI262" s="33"/>
      <c r="CJ262" s="33"/>
      <c r="CK262" s="33"/>
      <c r="CL262" s="33"/>
      <c r="CM262" s="33"/>
      <c r="CN262" s="33"/>
      <c r="CV262" s="39"/>
    </row>
    <row r="263" spans="1:100">
      <c r="A263" s="27" t="s">
        <v>114</v>
      </c>
      <c r="B263" s="28" t="s">
        <v>20</v>
      </c>
      <c r="P263" s="245"/>
      <c r="Q263" s="321"/>
      <c r="R263" s="52"/>
      <c r="S263" s="52"/>
      <c r="AG263" s="52"/>
      <c r="AH263" s="52"/>
      <c r="AI263" s="52"/>
      <c r="AJ263" s="52"/>
      <c r="AK263" s="52"/>
      <c r="AL263" s="52"/>
      <c r="AM263" s="52"/>
      <c r="CV263" s="39"/>
    </row>
    <row r="264" spans="1:100">
      <c r="A264" s="31" t="s">
        <v>109</v>
      </c>
      <c r="B264" s="28" t="s">
        <v>36</v>
      </c>
      <c r="C264" s="33">
        <f t="shared" ref="C264:O264" si="427">C231/C190</f>
        <v>0.11738102212332774</v>
      </c>
      <c r="D264" s="33">
        <f t="shared" si="427"/>
        <v>0.26117420832992388</v>
      </c>
      <c r="E264" s="33">
        <f t="shared" si="427"/>
        <v>0.5472916171593597</v>
      </c>
      <c r="F264" s="33">
        <f t="shared" si="427"/>
        <v>0.65861105424193778</v>
      </c>
      <c r="G264" s="33">
        <f t="shared" si="427"/>
        <v>0.51651609007508625</v>
      </c>
      <c r="H264" s="33">
        <f t="shared" si="427"/>
        <v>0.59369366689007352</v>
      </c>
      <c r="I264" s="33">
        <f t="shared" si="427"/>
        <v>1.1261399457264041</v>
      </c>
      <c r="J264" s="33">
        <f t="shared" si="427"/>
        <v>0.98090890181869661</v>
      </c>
      <c r="K264" s="33">
        <f t="shared" si="427"/>
        <v>1.5878996068397353</v>
      </c>
      <c r="L264" s="33">
        <f t="shared" si="427"/>
        <v>1.9320147645378649</v>
      </c>
      <c r="M264" s="33">
        <f t="shared" si="427"/>
        <v>1.8569569291715999</v>
      </c>
      <c r="N264" s="33">
        <f t="shared" si="427"/>
        <v>1.6189879267928993</v>
      </c>
      <c r="O264" s="33">
        <f t="shared" si="427"/>
        <v>1.6426464360448183</v>
      </c>
      <c r="P264" s="33" t="e">
        <f t="shared" ref="P264:Q264" si="428">P231/P190</f>
        <v>#DIV/0!</v>
      </c>
      <c r="Q264" s="33" t="e">
        <f t="shared" si="428"/>
        <v>#DIV/0!</v>
      </c>
      <c r="R264" s="52"/>
      <c r="S264" s="52"/>
      <c r="AG264" s="52"/>
      <c r="AH264" s="52"/>
      <c r="AI264" s="52"/>
      <c r="AJ264" s="52"/>
      <c r="AK264" s="52"/>
      <c r="AL264" s="52"/>
      <c r="AM264" s="52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  <c r="BD264" s="33"/>
      <c r="BE264" s="33"/>
      <c r="BF264" s="33"/>
      <c r="BG264" s="33"/>
      <c r="BH264" s="33"/>
      <c r="BI264" s="33"/>
      <c r="BJ264" s="33"/>
      <c r="BK264" s="33"/>
      <c r="BL264" s="33"/>
      <c r="BM264" s="33"/>
      <c r="BN264" s="33"/>
      <c r="BO264" s="33"/>
      <c r="BP264" s="33"/>
      <c r="BQ264" s="33"/>
      <c r="BR264" s="33"/>
      <c r="BS264" s="33"/>
      <c r="BT264" s="33"/>
      <c r="BU264" s="33"/>
      <c r="BV264" s="33"/>
      <c r="BW264" s="33"/>
      <c r="BX264" s="33"/>
      <c r="BY264" s="33"/>
      <c r="BZ264" s="33"/>
      <c r="CA264" s="33"/>
      <c r="CB264" s="33"/>
      <c r="CC264" s="33"/>
      <c r="CD264" s="33"/>
      <c r="CE264" s="33"/>
      <c r="CF264" s="33"/>
      <c r="CG264" s="33"/>
      <c r="CH264" s="33"/>
      <c r="CI264" s="33"/>
      <c r="CJ264" s="33"/>
      <c r="CK264" s="33"/>
      <c r="CL264" s="33"/>
      <c r="CM264" s="33"/>
      <c r="CN264" s="33"/>
      <c r="CR264" s="39"/>
      <c r="CS264" s="39"/>
      <c r="CT264" s="39"/>
      <c r="CU264" s="39"/>
      <c r="CV264" s="39"/>
    </row>
    <row r="265" spans="1:100">
      <c r="A265" s="31" t="s">
        <v>109</v>
      </c>
      <c r="B265" s="28" t="s">
        <v>37</v>
      </c>
      <c r="C265" s="33">
        <f t="shared" ref="C265:O265" si="429">C232/C191</f>
        <v>6.3016848917005527E-2</v>
      </c>
      <c r="D265" s="33">
        <f t="shared" si="429"/>
        <v>0.19225172517251726</v>
      </c>
      <c r="E265" s="33">
        <f t="shared" si="429"/>
        <v>0.42844998334228035</v>
      </c>
      <c r="F265" s="33">
        <f t="shared" si="429"/>
        <v>0.52934344310935344</v>
      </c>
      <c r="G265" s="33">
        <f t="shared" si="429"/>
        <v>0.52743026017591088</v>
      </c>
      <c r="H265" s="33">
        <f t="shared" si="429"/>
        <v>0.65065031620850522</v>
      </c>
      <c r="I265" s="33">
        <f t="shared" si="429"/>
        <v>0.91005034679970764</v>
      </c>
      <c r="J265" s="33">
        <f t="shared" si="429"/>
        <v>0.78819104124234129</v>
      </c>
      <c r="K265" s="33">
        <f t="shared" si="429"/>
        <v>1.3307210242795926</v>
      </c>
      <c r="L265" s="33">
        <f t="shared" si="429"/>
        <v>1.4309752814174992</v>
      </c>
      <c r="M265" s="33">
        <f t="shared" si="429"/>
        <v>1.4231507024392092</v>
      </c>
      <c r="N265" s="33">
        <f t="shared" si="429"/>
        <v>1.2429469494679881</v>
      </c>
      <c r="O265" s="33">
        <f t="shared" si="429"/>
        <v>1.3951686630691982</v>
      </c>
      <c r="P265" s="33" t="e">
        <f t="shared" ref="P265:Q265" si="430">P232/P191</f>
        <v>#DIV/0!</v>
      </c>
      <c r="Q265" s="33" t="e">
        <f t="shared" si="430"/>
        <v>#DIV/0!</v>
      </c>
      <c r="R265" s="52"/>
      <c r="S265" s="52"/>
      <c r="AG265" s="52"/>
      <c r="AH265" s="52"/>
      <c r="AI265" s="52"/>
      <c r="AJ265" s="52"/>
      <c r="AK265" s="52"/>
      <c r="AL265" s="52"/>
      <c r="AM265" s="52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33"/>
      <c r="BG265" s="33"/>
      <c r="BH265" s="33"/>
      <c r="BI265" s="33"/>
      <c r="BJ265" s="33"/>
      <c r="BK265" s="33"/>
      <c r="BL265" s="33"/>
      <c r="BM265" s="33"/>
      <c r="BN265" s="33"/>
      <c r="BO265" s="33"/>
      <c r="BP265" s="33"/>
      <c r="BQ265" s="33"/>
      <c r="BR265" s="33"/>
      <c r="BS265" s="33"/>
      <c r="BT265" s="33"/>
      <c r="BU265" s="33"/>
      <c r="BV265" s="33"/>
      <c r="BW265" s="33"/>
      <c r="BX265" s="33"/>
      <c r="BY265" s="33"/>
      <c r="BZ265" s="33"/>
      <c r="CA265" s="33"/>
      <c r="CB265" s="33"/>
      <c r="CC265" s="33"/>
      <c r="CD265" s="33"/>
      <c r="CE265" s="33"/>
      <c r="CF265" s="33"/>
      <c r="CG265" s="33"/>
      <c r="CH265" s="33"/>
      <c r="CI265" s="33"/>
      <c r="CJ265" s="33"/>
      <c r="CK265" s="33"/>
      <c r="CL265" s="33"/>
      <c r="CM265" s="33"/>
      <c r="CN265" s="33"/>
      <c r="CR265" s="39"/>
      <c r="CS265" s="39"/>
      <c r="CT265" s="39"/>
      <c r="CU265" s="39"/>
      <c r="CV265" s="39"/>
    </row>
    <row r="266" spans="1:100">
      <c r="A266" s="31" t="s">
        <v>109</v>
      </c>
      <c r="B266" s="28" t="s">
        <v>38</v>
      </c>
      <c r="C266" s="33">
        <f t="shared" ref="C266:O266" si="431">C233/C192</f>
        <v>4.7007560465050752E-2</v>
      </c>
      <c r="D266" s="33">
        <f t="shared" si="431"/>
        <v>0.12516897144259881</v>
      </c>
      <c r="E266" s="33">
        <f t="shared" si="431"/>
        <v>0.27240895727863623</v>
      </c>
      <c r="F266" s="33">
        <f t="shared" si="431"/>
        <v>0.33325260748165553</v>
      </c>
      <c r="G266" s="33">
        <f t="shared" si="431"/>
        <v>0.22900582900022237</v>
      </c>
      <c r="H266" s="33">
        <f t="shared" si="431"/>
        <v>0.27351044137670444</v>
      </c>
      <c r="I266" s="33">
        <f t="shared" si="431"/>
        <v>0.5389694954703711</v>
      </c>
      <c r="J266" s="33">
        <f t="shared" si="431"/>
        <v>0.47074722011620507</v>
      </c>
      <c r="K266" s="33">
        <f t="shared" si="431"/>
        <v>0.78055117898895765</v>
      </c>
      <c r="L266" s="33">
        <f t="shared" si="431"/>
        <v>0.89225876975098561</v>
      </c>
      <c r="M266" s="33">
        <f t="shared" si="431"/>
        <v>0.91056677305968947</v>
      </c>
      <c r="N266" s="33">
        <f t="shared" si="431"/>
        <v>0.79469936319364576</v>
      </c>
      <c r="O266" s="33">
        <f t="shared" si="431"/>
        <v>0.97831191853144539</v>
      </c>
      <c r="P266" s="33" t="e">
        <f t="shared" ref="P266:Q266" si="432">P233/P192</f>
        <v>#DIV/0!</v>
      </c>
      <c r="Q266" s="33" t="e">
        <f t="shared" si="432"/>
        <v>#DIV/0!</v>
      </c>
      <c r="R266" s="52"/>
      <c r="S266" s="52"/>
      <c r="AG266" s="52"/>
      <c r="AH266" s="52"/>
      <c r="AI266" s="52"/>
      <c r="AJ266" s="52"/>
      <c r="AK266" s="52"/>
      <c r="AL266" s="52"/>
      <c r="AM266" s="52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  <c r="BD266" s="33"/>
      <c r="BE266" s="33"/>
      <c r="BF266" s="33"/>
      <c r="BG266" s="33"/>
      <c r="BH266" s="33"/>
      <c r="BI266" s="33"/>
      <c r="BJ266" s="33"/>
      <c r="BK266" s="33"/>
      <c r="BL266" s="33"/>
      <c r="BM266" s="33"/>
      <c r="BN266" s="33"/>
      <c r="BO266" s="33"/>
      <c r="BP266" s="33"/>
      <c r="BQ266" s="33"/>
      <c r="BR266" s="33"/>
      <c r="BS266" s="33"/>
      <c r="BT266" s="33"/>
      <c r="BU266" s="33"/>
      <c r="BV266" s="33"/>
      <c r="BW266" s="33"/>
      <c r="BX266" s="33"/>
      <c r="BY266" s="33"/>
      <c r="BZ266" s="33"/>
      <c r="CA266" s="33"/>
      <c r="CB266" s="33"/>
      <c r="CC266" s="33"/>
      <c r="CD266" s="33"/>
      <c r="CE266" s="33"/>
      <c r="CF266" s="33"/>
      <c r="CG266" s="33"/>
      <c r="CH266" s="33"/>
      <c r="CI266" s="33"/>
      <c r="CJ266" s="33"/>
      <c r="CK266" s="33"/>
      <c r="CL266" s="33"/>
      <c r="CM266" s="33"/>
      <c r="CN266" s="33"/>
      <c r="CR266" s="39"/>
      <c r="CS266" s="39"/>
      <c r="CT266" s="39"/>
      <c r="CU266" s="39"/>
      <c r="CV266" s="39"/>
    </row>
    <row r="267" spans="1:100">
      <c r="A267" s="31" t="s">
        <v>109</v>
      </c>
      <c r="B267" s="29" t="s">
        <v>39</v>
      </c>
      <c r="C267" s="36">
        <f t="shared" ref="C267:O267" si="433">C234/C193</f>
        <v>0.14418777134173011</v>
      </c>
      <c r="D267" s="36">
        <f t="shared" si="433"/>
        <v>0.3628853339879442</v>
      </c>
      <c r="E267" s="36">
        <f t="shared" si="433"/>
        <v>0.78111014346532526</v>
      </c>
      <c r="F267" s="36">
        <f t="shared" si="433"/>
        <v>0.95110050290624326</v>
      </c>
      <c r="G267" s="36">
        <f t="shared" si="433"/>
        <v>0.79547005185539144</v>
      </c>
      <c r="H267" s="36">
        <f t="shared" si="433"/>
        <v>0.94819533390953425</v>
      </c>
      <c r="I267" s="36">
        <f t="shared" si="433"/>
        <v>1.6028665438857452</v>
      </c>
      <c r="J267" s="36">
        <f t="shared" si="433"/>
        <v>1.3986633192174609</v>
      </c>
      <c r="K267" s="36">
        <f t="shared" si="433"/>
        <v>2.3174756561875447</v>
      </c>
      <c r="L267" s="36">
        <f t="shared" si="433"/>
        <v>2.6476386883214889</v>
      </c>
      <c r="M267" s="36">
        <f t="shared" si="433"/>
        <v>2.6160307980007356</v>
      </c>
      <c r="N267" s="36">
        <f t="shared" si="433"/>
        <v>2.2825006793346017</v>
      </c>
      <c r="O267" s="36">
        <f t="shared" si="433"/>
        <v>2.5067557518634884</v>
      </c>
      <c r="P267" s="36" t="e">
        <f t="shared" ref="P267:Q267" si="434">P234/P193</f>
        <v>#DIV/0!</v>
      </c>
      <c r="Q267" s="36" t="e">
        <f t="shared" si="434"/>
        <v>#DIV/0!</v>
      </c>
      <c r="R267" s="52"/>
      <c r="S267" s="52"/>
      <c r="AG267" s="52"/>
      <c r="AH267" s="52"/>
      <c r="AI267" s="52"/>
      <c r="AJ267" s="52"/>
      <c r="AK267" s="52"/>
      <c r="AL267" s="52"/>
      <c r="AM267" s="52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33"/>
      <c r="BG267" s="33"/>
      <c r="BH267" s="33"/>
      <c r="BI267" s="33"/>
      <c r="BJ267" s="33"/>
      <c r="BK267" s="33"/>
      <c r="BL267" s="33"/>
      <c r="BM267" s="33"/>
      <c r="BN267" s="33"/>
      <c r="BO267" s="33"/>
      <c r="BP267" s="33"/>
      <c r="BQ267" s="33"/>
      <c r="BR267" s="33"/>
      <c r="BS267" s="33"/>
      <c r="BT267" s="33"/>
      <c r="BU267" s="33"/>
      <c r="BV267" s="33"/>
      <c r="BW267" s="33"/>
      <c r="BX267" s="33"/>
      <c r="BY267" s="33"/>
      <c r="BZ267" s="33"/>
      <c r="CA267" s="33"/>
      <c r="CB267" s="33"/>
      <c r="CC267" s="33"/>
      <c r="CD267" s="33"/>
      <c r="CE267" s="33"/>
      <c r="CF267" s="33"/>
      <c r="CG267" s="33"/>
      <c r="CH267" s="33"/>
      <c r="CI267" s="33"/>
      <c r="CJ267" s="33"/>
      <c r="CK267" s="33"/>
      <c r="CL267" s="33"/>
      <c r="CM267" s="33"/>
      <c r="CN267" s="33"/>
      <c r="CV267" s="39"/>
    </row>
    <row r="268" spans="1:100">
      <c r="A268" s="27" t="s">
        <v>114</v>
      </c>
      <c r="B268" s="28" t="s">
        <v>21</v>
      </c>
      <c r="P268" s="245"/>
      <c r="Q268" s="321"/>
      <c r="R268" s="52"/>
      <c r="S268" s="52"/>
      <c r="AG268" s="52"/>
      <c r="AH268" s="52"/>
      <c r="AI268" s="52"/>
      <c r="AJ268" s="52"/>
      <c r="AK268" s="52"/>
      <c r="AL268" s="52"/>
      <c r="AM268" s="52"/>
      <c r="CV268" s="39"/>
    </row>
    <row r="269" spans="1:100">
      <c r="A269" s="31" t="s">
        <v>109</v>
      </c>
      <c r="B269" s="28" t="s">
        <v>36</v>
      </c>
      <c r="C269" s="33">
        <f t="shared" ref="C269:O269" si="435">C236/C195</f>
        <v>3.5994561951491706E-2</v>
      </c>
      <c r="D269" s="33">
        <f t="shared" si="435"/>
        <v>9.1973242223793952E-2</v>
      </c>
      <c r="E269" s="33">
        <f t="shared" si="435"/>
        <v>0.17125903218340688</v>
      </c>
      <c r="F269" s="33">
        <f t="shared" si="435"/>
        <v>0.21877014713374163</v>
      </c>
      <c r="G269" s="33">
        <f t="shared" si="435"/>
        <v>0.30205805378046308</v>
      </c>
      <c r="H269" s="33">
        <f t="shared" si="435"/>
        <v>0.28401513310179305</v>
      </c>
      <c r="I269" s="33">
        <f t="shared" si="435"/>
        <v>0.41232683321645985</v>
      </c>
      <c r="J269" s="33">
        <f t="shared" si="435"/>
        <v>0.62383590262896593</v>
      </c>
      <c r="K269" s="33">
        <f t="shared" si="435"/>
        <v>0.57623105914838957</v>
      </c>
      <c r="L269" s="33">
        <f t="shared" si="435"/>
        <v>0.72749521224894453</v>
      </c>
      <c r="M269" s="33">
        <f t="shared" si="435"/>
        <v>0.69020705945040695</v>
      </c>
      <c r="N269" s="33">
        <f t="shared" si="435"/>
        <v>0.92011054928630154</v>
      </c>
      <c r="O269" s="33">
        <f t="shared" si="435"/>
        <v>1.071539651409493</v>
      </c>
      <c r="P269" s="33" t="e">
        <f t="shared" ref="P269:Q269" si="436">P236/P195</f>
        <v>#DIV/0!</v>
      </c>
      <c r="Q269" s="33" t="e">
        <f t="shared" si="436"/>
        <v>#DIV/0!</v>
      </c>
      <c r="R269" s="52"/>
      <c r="S269" s="52"/>
      <c r="AG269" s="52"/>
      <c r="AH269" s="52"/>
      <c r="AI269" s="52"/>
      <c r="AJ269" s="52"/>
      <c r="AK269" s="52"/>
      <c r="AL269" s="52"/>
      <c r="AM269" s="52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  <c r="BD269" s="33"/>
      <c r="BE269" s="33"/>
      <c r="BF269" s="33"/>
      <c r="BG269" s="33"/>
      <c r="BH269" s="33"/>
      <c r="BI269" s="33"/>
      <c r="BJ269" s="33"/>
      <c r="BK269" s="33"/>
      <c r="BL269" s="33"/>
      <c r="BM269" s="33"/>
      <c r="BN269" s="33"/>
      <c r="BO269" s="33"/>
      <c r="BP269" s="33"/>
      <c r="BQ269" s="33"/>
      <c r="BR269" s="33"/>
      <c r="BS269" s="33"/>
      <c r="BT269" s="33"/>
      <c r="BU269" s="33"/>
      <c r="BV269" s="33"/>
      <c r="BW269" s="33"/>
      <c r="BX269" s="33"/>
      <c r="BY269" s="33"/>
      <c r="BZ269" s="33"/>
      <c r="CA269" s="33"/>
      <c r="CB269" s="33"/>
      <c r="CC269" s="33"/>
      <c r="CD269" s="33"/>
      <c r="CE269" s="33"/>
      <c r="CF269" s="33"/>
      <c r="CG269" s="33"/>
      <c r="CH269" s="33"/>
      <c r="CI269" s="33"/>
      <c r="CJ269" s="33"/>
      <c r="CK269" s="33"/>
      <c r="CL269" s="33"/>
      <c r="CM269" s="33"/>
      <c r="CN269" s="33"/>
      <c r="CR269" s="38"/>
      <c r="CS269" s="38"/>
      <c r="CT269" s="38"/>
      <c r="CU269" s="38"/>
      <c r="CV269" s="39"/>
    </row>
    <row r="270" spans="1:100">
      <c r="A270" s="31" t="s">
        <v>109</v>
      </c>
      <c r="B270" s="28" t="s">
        <v>37</v>
      </c>
      <c r="C270" s="33">
        <f t="shared" ref="C270:O270" si="437">C237/C196</f>
        <v>1.9323940372130772E-2</v>
      </c>
      <c r="D270" s="33">
        <f t="shared" si="437"/>
        <v>6.7701993241605585E-2</v>
      </c>
      <c r="E270" s="33">
        <f t="shared" si="437"/>
        <v>0.12401442671899082</v>
      </c>
      <c r="F270" s="33">
        <f t="shared" si="437"/>
        <v>0.16309648263239737</v>
      </c>
      <c r="G270" s="33">
        <f t="shared" si="437"/>
        <v>0.24634341924834163</v>
      </c>
      <c r="H270" s="33">
        <f t="shared" si="437"/>
        <v>0.2626086376253845</v>
      </c>
      <c r="I270" s="33">
        <f t="shared" si="437"/>
        <v>0.30458853717400075</v>
      </c>
      <c r="J270" s="33">
        <f t="shared" si="437"/>
        <v>0.47754909755682856</v>
      </c>
      <c r="K270" s="33">
        <f t="shared" si="437"/>
        <v>0.43548157654077685</v>
      </c>
      <c r="L270" s="33">
        <f t="shared" si="437"/>
        <v>0.55121519163720467</v>
      </c>
      <c r="M270" s="33">
        <f t="shared" si="437"/>
        <v>0.52405306777726346</v>
      </c>
      <c r="N270" s="33">
        <f t="shared" si="437"/>
        <v>0.69981500901405125</v>
      </c>
      <c r="O270" s="33">
        <f t="shared" si="437"/>
        <v>0.83018036037033405</v>
      </c>
      <c r="P270" s="33" t="e">
        <f t="shared" ref="P270:Q270" si="438">P237/P196</f>
        <v>#DIV/0!</v>
      </c>
      <c r="Q270" s="33" t="e">
        <f t="shared" si="438"/>
        <v>#DIV/0!</v>
      </c>
      <c r="R270" s="52"/>
      <c r="S270" s="52"/>
      <c r="AG270" s="52"/>
      <c r="AH270" s="52"/>
      <c r="AI270" s="52"/>
      <c r="AJ270" s="52"/>
      <c r="AK270" s="52"/>
      <c r="AL270" s="52"/>
      <c r="AM270" s="52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  <c r="BK270" s="33"/>
      <c r="BL270" s="33"/>
      <c r="BM270" s="33"/>
      <c r="BN270" s="33"/>
      <c r="BO270" s="33"/>
      <c r="BP270" s="33"/>
      <c r="BQ270" s="33"/>
      <c r="BR270" s="33"/>
      <c r="BS270" s="33"/>
      <c r="BT270" s="33"/>
      <c r="BU270" s="33"/>
      <c r="BV270" s="33"/>
      <c r="BW270" s="33"/>
      <c r="BX270" s="33"/>
      <c r="BY270" s="33"/>
      <c r="BZ270" s="33"/>
      <c r="CA270" s="33"/>
      <c r="CB270" s="33"/>
      <c r="CC270" s="33"/>
      <c r="CD270" s="33"/>
      <c r="CE270" s="33"/>
      <c r="CF270" s="33"/>
      <c r="CG270" s="33"/>
      <c r="CH270" s="33"/>
      <c r="CI270" s="33"/>
      <c r="CJ270" s="33"/>
      <c r="CK270" s="33"/>
      <c r="CL270" s="33"/>
      <c r="CM270" s="33"/>
      <c r="CN270" s="33"/>
      <c r="CR270" s="38"/>
      <c r="CS270" s="38"/>
      <c r="CT270" s="38"/>
      <c r="CU270" s="38"/>
      <c r="CV270" s="39"/>
    </row>
    <row r="271" spans="1:100">
      <c r="A271" s="31" t="s">
        <v>109</v>
      </c>
      <c r="B271" s="28" t="s">
        <v>38</v>
      </c>
      <c r="C271" s="33">
        <f t="shared" ref="C271:O271" si="439">C238/C197</f>
        <v>1.4414736869219154E-2</v>
      </c>
      <c r="D271" s="33">
        <f t="shared" si="439"/>
        <v>4.4078610223451699E-2</v>
      </c>
      <c r="E271" s="33">
        <f t="shared" si="439"/>
        <v>8.243487313680771E-2</v>
      </c>
      <c r="F271" s="33">
        <f t="shared" si="439"/>
        <v>0.10712367381371694</v>
      </c>
      <c r="G271" s="33">
        <f t="shared" si="439"/>
        <v>0.15425137348090379</v>
      </c>
      <c r="H271" s="33">
        <f t="shared" si="439"/>
        <v>0.14594757677839909</v>
      </c>
      <c r="I271" s="33">
        <f t="shared" si="439"/>
        <v>0.20167135752737542</v>
      </c>
      <c r="J271" s="33">
        <f t="shared" si="439"/>
        <v>0.29421809832533541</v>
      </c>
      <c r="K271" s="33">
        <f t="shared" si="439"/>
        <v>0.28581714406002662</v>
      </c>
      <c r="L271" s="33">
        <f t="shared" si="439"/>
        <v>0.36143317718761325</v>
      </c>
      <c r="M271" s="33">
        <f t="shared" si="439"/>
        <v>0.3433597682709516</v>
      </c>
      <c r="N271" s="33">
        <f t="shared" si="439"/>
        <v>0.45822936980245266</v>
      </c>
      <c r="O271" s="33">
        <f t="shared" si="439"/>
        <v>0.53823645741756387</v>
      </c>
      <c r="P271" s="33" t="e">
        <f t="shared" ref="P271:Q271" si="440">P238/P197</f>
        <v>#DIV/0!</v>
      </c>
      <c r="Q271" s="33" t="e">
        <f t="shared" si="440"/>
        <v>#DIV/0!</v>
      </c>
      <c r="R271" s="52"/>
      <c r="S271" s="52"/>
      <c r="AG271" s="52"/>
      <c r="AH271" s="52"/>
      <c r="AI271" s="52"/>
      <c r="AJ271" s="52"/>
      <c r="AK271" s="52"/>
      <c r="AL271" s="52"/>
      <c r="AM271" s="52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  <c r="BK271" s="33"/>
      <c r="BL271" s="33"/>
      <c r="BM271" s="33"/>
      <c r="BN271" s="33"/>
      <c r="BO271" s="33"/>
      <c r="BP271" s="33"/>
      <c r="BQ271" s="33"/>
      <c r="BR271" s="33"/>
      <c r="BS271" s="33"/>
      <c r="BT271" s="33"/>
      <c r="BU271" s="33"/>
      <c r="BV271" s="33"/>
      <c r="BW271" s="33"/>
      <c r="BX271" s="33"/>
      <c r="BY271" s="33"/>
      <c r="BZ271" s="33"/>
      <c r="CA271" s="33"/>
      <c r="CB271" s="33"/>
      <c r="CC271" s="33"/>
      <c r="CD271" s="33"/>
      <c r="CE271" s="33"/>
      <c r="CF271" s="33"/>
      <c r="CG271" s="33"/>
      <c r="CH271" s="33"/>
      <c r="CI271" s="33"/>
      <c r="CJ271" s="33"/>
      <c r="CK271" s="33"/>
      <c r="CL271" s="33"/>
      <c r="CM271" s="33"/>
      <c r="CN271" s="33"/>
      <c r="CS271" s="38"/>
      <c r="CV271" s="39"/>
    </row>
    <row r="272" spans="1:100">
      <c r="A272" s="31" t="s">
        <v>109</v>
      </c>
      <c r="B272" s="29" t="s">
        <v>39</v>
      </c>
      <c r="C272" s="36">
        <f t="shared" ref="C272:O272" si="441">C239/C198</f>
        <v>4.4214776582491469E-2</v>
      </c>
      <c r="D272" s="36">
        <f t="shared" si="441"/>
        <v>0.1277911051621691</v>
      </c>
      <c r="E272" s="36">
        <f t="shared" si="441"/>
        <v>0.23637517732786989</v>
      </c>
      <c r="F272" s="36">
        <f t="shared" si="441"/>
        <v>0.30573018109993033</v>
      </c>
      <c r="G272" s="36">
        <f t="shared" si="441"/>
        <v>0.43908899749729602</v>
      </c>
      <c r="H272" s="36">
        <f t="shared" si="441"/>
        <v>0.43565085767651091</v>
      </c>
      <c r="I272" s="36">
        <f t="shared" si="441"/>
        <v>0.5737043164764527</v>
      </c>
      <c r="J272" s="36">
        <f t="shared" si="441"/>
        <v>0.87853242856026303</v>
      </c>
      <c r="K272" s="36">
        <f t="shared" si="441"/>
        <v>0.81013275465376156</v>
      </c>
      <c r="L272" s="36">
        <f t="shared" si="441"/>
        <v>1.0239448314141106</v>
      </c>
      <c r="M272" s="36">
        <f t="shared" si="441"/>
        <v>0.97234507497450651</v>
      </c>
      <c r="N272" s="36">
        <f t="shared" si="441"/>
        <v>1.2972011211777046</v>
      </c>
      <c r="O272" s="36">
        <f t="shared" si="441"/>
        <v>1.5229535536560148</v>
      </c>
      <c r="P272" s="36" t="e">
        <f t="shared" ref="P272:Q272" si="442">P239/P198</f>
        <v>#DIV/0!</v>
      </c>
      <c r="Q272" s="36" t="e">
        <f t="shared" si="442"/>
        <v>#DIV/0!</v>
      </c>
      <c r="R272" s="52"/>
      <c r="S272" s="52"/>
      <c r="AG272" s="52"/>
      <c r="AH272" s="52"/>
      <c r="AI272" s="52"/>
      <c r="AJ272" s="52"/>
      <c r="AK272" s="52"/>
      <c r="AL272" s="52"/>
      <c r="AM272" s="52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  <c r="BD272" s="33"/>
      <c r="BE272" s="33"/>
      <c r="BF272" s="33"/>
      <c r="BG272" s="33"/>
      <c r="BH272" s="33"/>
      <c r="BI272" s="33"/>
      <c r="BJ272" s="33"/>
      <c r="BK272" s="33"/>
      <c r="BL272" s="33"/>
      <c r="BM272" s="33"/>
      <c r="BN272" s="33"/>
      <c r="BO272" s="33"/>
      <c r="BP272" s="33"/>
      <c r="BQ272" s="33"/>
      <c r="BR272" s="33"/>
      <c r="BS272" s="33"/>
      <c r="BT272" s="33"/>
      <c r="BU272" s="33"/>
      <c r="BV272" s="33"/>
      <c r="BW272" s="33"/>
      <c r="BX272" s="33"/>
      <c r="BY272" s="33"/>
      <c r="BZ272" s="33"/>
      <c r="CA272" s="33"/>
      <c r="CB272" s="33"/>
      <c r="CC272" s="33"/>
      <c r="CD272" s="33"/>
      <c r="CE272" s="33"/>
      <c r="CF272" s="33"/>
      <c r="CG272" s="33"/>
      <c r="CH272" s="33"/>
      <c r="CI272" s="33"/>
      <c r="CJ272" s="33"/>
      <c r="CK272" s="33"/>
      <c r="CL272" s="33"/>
      <c r="CM272" s="33"/>
      <c r="CN272" s="33"/>
      <c r="CV272" s="39"/>
    </row>
    <row r="273" spans="1:100">
      <c r="A273" s="27" t="s">
        <v>114</v>
      </c>
      <c r="B273" s="28" t="s">
        <v>49</v>
      </c>
      <c r="P273" s="245"/>
      <c r="Q273" s="321"/>
      <c r="R273" s="52"/>
      <c r="S273" s="52"/>
      <c r="AG273" s="52"/>
      <c r="AH273" s="52"/>
      <c r="AI273" s="52"/>
      <c r="AJ273" s="52"/>
      <c r="AK273" s="52"/>
      <c r="AL273" s="52"/>
      <c r="AM273" s="52"/>
      <c r="CV273" s="39"/>
    </row>
    <row r="274" spans="1:100">
      <c r="A274" s="31" t="s">
        <v>109</v>
      </c>
      <c r="B274" s="28" t="s">
        <v>36</v>
      </c>
      <c r="C274" s="40">
        <f t="shared" ref="C274:O274" si="443">C241/C200</f>
        <v>4.6501407484586053E-2</v>
      </c>
      <c r="D274" s="40">
        <f t="shared" si="443"/>
        <v>0.10915134393525759</v>
      </c>
      <c r="E274" s="40">
        <f t="shared" si="443"/>
        <v>0.20800599472862691</v>
      </c>
      <c r="F274" s="40">
        <f t="shared" si="443"/>
        <v>0.40682545366871303</v>
      </c>
      <c r="G274" s="40">
        <f t="shared" si="443"/>
        <v>0.36108087112159137</v>
      </c>
      <c r="H274" s="40">
        <f t="shared" si="443"/>
        <v>0.38291583955972236</v>
      </c>
      <c r="I274" s="40">
        <f t="shared" si="443"/>
        <v>0.50159799127452376</v>
      </c>
      <c r="J274" s="40">
        <f t="shared" si="443"/>
        <v>0.52618167161166784</v>
      </c>
      <c r="K274" s="40">
        <f t="shared" si="443"/>
        <v>0.47983654317951863</v>
      </c>
      <c r="L274" s="40">
        <f t="shared" si="443"/>
        <v>0.59691624452602743</v>
      </c>
      <c r="M274" s="40">
        <f t="shared" si="443"/>
        <v>0.72423396833171894</v>
      </c>
      <c r="N274" s="40">
        <f t="shared" si="443"/>
        <v>0.83421001057677269</v>
      </c>
      <c r="O274" s="40">
        <f t="shared" si="443"/>
        <v>1.0448431197858932</v>
      </c>
      <c r="P274" s="40" t="e">
        <f t="shared" ref="P274:Q274" si="444">P241/P200</f>
        <v>#DIV/0!</v>
      </c>
      <c r="Q274" s="40" t="e">
        <f t="shared" si="444"/>
        <v>#DIV/0!</v>
      </c>
      <c r="R274" s="52"/>
      <c r="S274" s="52"/>
      <c r="AG274" s="52"/>
      <c r="AH274" s="52"/>
      <c r="AI274" s="52"/>
      <c r="AJ274" s="52"/>
      <c r="AK274" s="52"/>
      <c r="AL274" s="52"/>
      <c r="AM274" s="52"/>
      <c r="BI274" s="40"/>
      <c r="BJ274" s="40"/>
      <c r="BK274" s="40"/>
      <c r="BL274" s="40"/>
      <c r="BM274" s="40"/>
      <c r="BN274" s="40"/>
      <c r="BO274" s="40"/>
      <c r="BP274" s="40"/>
      <c r="BQ274" s="40"/>
      <c r="BR274" s="40"/>
      <c r="BS274" s="40"/>
      <c r="BT274" s="40"/>
      <c r="BU274" s="40"/>
      <c r="BV274" s="40"/>
      <c r="BW274" s="40"/>
      <c r="BX274" s="40"/>
      <c r="BY274" s="40"/>
      <c r="BZ274" s="40"/>
      <c r="CA274" s="40"/>
      <c r="CB274" s="40"/>
      <c r="CC274" s="40"/>
      <c r="CD274" s="40"/>
      <c r="CE274" s="40"/>
      <c r="CF274" s="40"/>
      <c r="CG274" s="40"/>
      <c r="CH274" s="40"/>
      <c r="CI274" s="40"/>
      <c r="CJ274" s="40"/>
      <c r="CK274" s="40"/>
      <c r="CR274" s="38"/>
      <c r="CS274" s="38"/>
      <c r="CT274" s="38"/>
      <c r="CU274" s="38"/>
      <c r="CV274" s="39"/>
    </row>
    <row r="275" spans="1:100">
      <c r="A275" s="31" t="s">
        <v>109</v>
      </c>
      <c r="B275" s="28" t="s">
        <v>37</v>
      </c>
      <c r="C275" s="40">
        <f t="shared" ref="C275:O275" si="445">C242/C201</f>
        <v>2.3952114933695014E-2</v>
      </c>
      <c r="D275" s="40">
        <f t="shared" si="445"/>
        <v>7.973907968406807E-2</v>
      </c>
      <c r="E275" s="40">
        <f t="shared" si="445"/>
        <v>0.15062413854329498</v>
      </c>
      <c r="F275" s="40">
        <f t="shared" si="445"/>
        <v>0.30613467336811978</v>
      </c>
      <c r="G275" s="40">
        <f t="shared" si="445"/>
        <v>0.35004850188542302</v>
      </c>
      <c r="H275" s="40">
        <f t="shared" si="445"/>
        <v>0.4284240911658091</v>
      </c>
      <c r="I275" s="40">
        <f t="shared" si="445"/>
        <v>0.35068359239725194</v>
      </c>
      <c r="J275" s="40">
        <f t="shared" si="445"/>
        <v>0.35884087403580506</v>
      </c>
      <c r="K275" s="40">
        <f t="shared" si="445"/>
        <v>0.36263226528350406</v>
      </c>
      <c r="L275" s="40">
        <f t="shared" si="445"/>
        <v>0.45227693128127816</v>
      </c>
      <c r="M275" s="40">
        <f t="shared" si="445"/>
        <v>0.55504468874322299</v>
      </c>
      <c r="N275" s="40">
        <f t="shared" si="445"/>
        <v>0.61958132969225588</v>
      </c>
      <c r="O275" s="40">
        <f t="shared" si="445"/>
        <v>0.82367948060273755</v>
      </c>
      <c r="P275" s="40" t="e">
        <f t="shared" ref="P275:Q275" si="446">P242/P201</f>
        <v>#DIV/0!</v>
      </c>
      <c r="Q275" s="40" t="e">
        <f t="shared" si="446"/>
        <v>#DIV/0!</v>
      </c>
      <c r="R275" s="52"/>
      <c r="S275" s="52"/>
      <c r="AG275" s="52"/>
      <c r="AH275" s="52"/>
      <c r="AI275" s="52"/>
      <c r="AJ275" s="52"/>
      <c r="AK275" s="52"/>
      <c r="AL275" s="52"/>
      <c r="AM275" s="52"/>
      <c r="BI275" s="40"/>
      <c r="BJ275" s="40"/>
      <c r="BK275" s="40"/>
      <c r="BL275" s="40"/>
      <c r="BM275" s="40"/>
      <c r="BN275" s="40"/>
      <c r="BO275" s="40"/>
      <c r="BP275" s="40"/>
      <c r="BQ275" s="40"/>
      <c r="BR275" s="40"/>
      <c r="BS275" s="40"/>
      <c r="BT275" s="40"/>
      <c r="BU275" s="40"/>
      <c r="BV275" s="40"/>
      <c r="BW275" s="40"/>
      <c r="BX275" s="40"/>
      <c r="BY275" s="40"/>
      <c r="BZ275" s="40"/>
      <c r="CA275" s="40"/>
      <c r="CB275" s="40"/>
      <c r="CC275" s="40"/>
      <c r="CD275" s="40"/>
      <c r="CE275" s="40"/>
      <c r="CF275" s="40"/>
      <c r="CG275" s="40"/>
      <c r="CH275" s="40"/>
      <c r="CI275" s="40"/>
      <c r="CJ275" s="40"/>
      <c r="CK275" s="40"/>
      <c r="CR275" s="38"/>
      <c r="CS275" s="38"/>
      <c r="CT275" s="38"/>
      <c r="CU275" s="38"/>
      <c r="CV275" s="39"/>
    </row>
    <row r="276" spans="1:100">
      <c r="A276" s="31" t="s">
        <v>109</v>
      </c>
      <c r="B276" s="28" t="s">
        <v>38</v>
      </c>
      <c r="C276" s="40">
        <f t="shared" ref="C276:O276" si="447">C243/C202</f>
        <v>1.8382718562375101E-2</v>
      </c>
      <c r="D276" s="40">
        <f t="shared" si="447"/>
        <v>5.2063150271994069E-2</v>
      </c>
      <c r="E276" s="40">
        <f t="shared" si="447"/>
        <v>0.10012288151194634</v>
      </c>
      <c r="F276" s="40">
        <f t="shared" si="447"/>
        <v>0.18997724618374681</v>
      </c>
      <c r="G276" s="40">
        <f t="shared" si="447"/>
        <v>0.15599726130823183</v>
      </c>
      <c r="H276" s="40">
        <f t="shared" si="447"/>
        <v>0.1664241909497727</v>
      </c>
      <c r="I276" s="40">
        <f t="shared" si="447"/>
        <v>0.24347229860782849</v>
      </c>
      <c r="J276" s="40">
        <f t="shared" si="447"/>
        <v>0.243066222235124</v>
      </c>
      <c r="K276" s="40">
        <f t="shared" si="447"/>
        <v>0.23800437031265317</v>
      </c>
      <c r="L276" s="40">
        <f t="shared" si="447"/>
        <v>0.29655911288679881</v>
      </c>
      <c r="M276" s="40">
        <f t="shared" si="447"/>
        <v>0.36072588948547363</v>
      </c>
      <c r="N276" s="40">
        <f t="shared" si="447"/>
        <v>0.45122497659660316</v>
      </c>
      <c r="O276" s="40">
        <f t="shared" si="447"/>
        <v>0.53622426361067899</v>
      </c>
      <c r="P276" s="40" t="e">
        <f t="shared" ref="P276:Q276" si="448">P243/P202</f>
        <v>#DIV/0!</v>
      </c>
      <c r="Q276" s="40" t="e">
        <f t="shared" si="448"/>
        <v>#DIV/0!</v>
      </c>
      <c r="R276" s="52"/>
      <c r="S276" s="52"/>
      <c r="AG276" s="52"/>
      <c r="AH276" s="52"/>
      <c r="AI276" s="52"/>
      <c r="AJ276" s="52"/>
      <c r="AK276" s="52"/>
      <c r="AL276" s="52"/>
      <c r="AM276" s="52"/>
      <c r="BI276" s="40"/>
      <c r="BJ276" s="40"/>
      <c r="BK276" s="40"/>
      <c r="BL276" s="40"/>
      <c r="BM276" s="40"/>
      <c r="BN276" s="40"/>
      <c r="BO276" s="40"/>
      <c r="BP276" s="40"/>
      <c r="BQ276" s="40"/>
      <c r="BR276" s="40"/>
      <c r="BS276" s="40"/>
      <c r="BT276" s="40"/>
      <c r="BU276" s="40"/>
      <c r="BV276" s="40"/>
      <c r="BW276" s="40"/>
      <c r="BX276" s="40"/>
      <c r="BY276" s="40"/>
      <c r="BZ276" s="40"/>
      <c r="CA276" s="40"/>
      <c r="CB276" s="40"/>
      <c r="CC276" s="40"/>
      <c r="CD276" s="40"/>
      <c r="CE276" s="40"/>
      <c r="CF276" s="40"/>
      <c r="CG276" s="40"/>
      <c r="CH276" s="40"/>
      <c r="CI276" s="40"/>
      <c r="CJ276" s="40"/>
      <c r="CK276" s="40"/>
      <c r="CS276" s="38"/>
      <c r="CV276" s="39"/>
    </row>
    <row r="277" spans="1:100">
      <c r="A277" s="31" t="s">
        <v>109</v>
      </c>
      <c r="B277" s="29" t="s">
        <v>39</v>
      </c>
      <c r="C277" s="41">
        <f t="shared" ref="C277:O277" si="449">C244/C203</f>
        <v>5.6327148901341953E-2</v>
      </c>
      <c r="D277" s="41">
        <f t="shared" si="449"/>
        <v>0.14992831775300039</v>
      </c>
      <c r="E277" s="41">
        <f t="shared" si="449"/>
        <v>0.28709407768101897</v>
      </c>
      <c r="F277" s="41">
        <f t="shared" si="449"/>
        <v>0.56454126925553894</v>
      </c>
      <c r="G277" s="41">
        <f t="shared" si="449"/>
        <v>0.54186895627900244</v>
      </c>
      <c r="H277" s="41">
        <f t="shared" si="449"/>
        <v>0.61300129739712561</v>
      </c>
      <c r="I277" s="41">
        <f t="shared" si="449"/>
        <v>0.67859894947358235</v>
      </c>
      <c r="J277" s="41">
        <f t="shared" si="449"/>
        <v>0.69808960983165891</v>
      </c>
      <c r="K277" s="41">
        <f t="shared" si="449"/>
        <v>0.67461011401236692</v>
      </c>
      <c r="L277" s="41">
        <f t="shared" si="449"/>
        <v>0.84015577433160493</v>
      </c>
      <c r="M277" s="41">
        <f t="shared" si="449"/>
        <v>1.0146866004194401</v>
      </c>
      <c r="N277" s="41">
        <f t="shared" si="449"/>
        <v>1.1786041269848477</v>
      </c>
      <c r="O277" s="41">
        <f t="shared" si="449"/>
        <v>1.4887620033257147</v>
      </c>
      <c r="P277" s="41" t="e">
        <f t="shared" ref="P277:Q277" si="450">P244/P203</f>
        <v>#DIV/0!</v>
      </c>
      <c r="Q277" s="41" t="e">
        <f t="shared" si="450"/>
        <v>#DIV/0!</v>
      </c>
      <c r="R277" s="52"/>
      <c r="S277" s="52"/>
      <c r="AG277" s="52"/>
      <c r="AH277" s="52"/>
      <c r="AI277" s="52"/>
      <c r="AJ277" s="52"/>
      <c r="AK277" s="52"/>
      <c r="AL277" s="52"/>
      <c r="AM277" s="52"/>
      <c r="BI277" s="40"/>
      <c r="BJ277" s="40"/>
      <c r="BK277" s="40"/>
      <c r="BL277" s="40"/>
      <c r="BM277" s="40"/>
      <c r="BN277" s="40"/>
      <c r="BO277" s="40"/>
      <c r="BP277" s="40"/>
      <c r="BQ277" s="40"/>
      <c r="BR277" s="40"/>
      <c r="BS277" s="40"/>
      <c r="BT277" s="40"/>
      <c r="BU277" s="40"/>
      <c r="BV277" s="40"/>
      <c r="BW277" s="40"/>
      <c r="BX277" s="40"/>
      <c r="BY277" s="40"/>
      <c r="BZ277" s="40"/>
      <c r="CA277" s="40"/>
      <c r="CB277" s="40"/>
      <c r="CC277" s="40"/>
      <c r="CD277" s="40"/>
      <c r="CE277" s="40"/>
      <c r="CF277" s="40"/>
      <c r="CG277" s="40"/>
      <c r="CH277" s="40"/>
      <c r="CI277" s="40"/>
      <c r="CJ277" s="40"/>
      <c r="CK277" s="40"/>
      <c r="CV277" s="39"/>
    </row>
    <row r="278" spans="1:100">
      <c r="A278" s="27" t="s">
        <v>123</v>
      </c>
      <c r="R278" s="52"/>
      <c r="S278" s="52"/>
      <c r="AG278" s="52"/>
      <c r="AH278" s="52"/>
      <c r="AI278" s="52"/>
      <c r="AJ278" s="52"/>
      <c r="AK278" s="52"/>
      <c r="AL278" s="52"/>
      <c r="AM278" s="52"/>
      <c r="BI278" s="40"/>
      <c r="BJ278" s="40"/>
      <c r="BK278" s="40"/>
      <c r="BL278" s="40"/>
      <c r="BM278" s="40"/>
      <c r="BN278" s="40"/>
      <c r="BO278" s="40"/>
      <c r="BP278" s="40"/>
      <c r="BQ278" s="40"/>
      <c r="BR278" s="40"/>
      <c r="BS278" s="40"/>
      <c r="BT278" s="40"/>
      <c r="BU278" s="40"/>
      <c r="BV278" s="40"/>
      <c r="BW278" s="40"/>
      <c r="BX278" s="40"/>
      <c r="BY278" s="40"/>
      <c r="BZ278" s="40"/>
      <c r="CA278" s="40"/>
      <c r="CB278" s="40"/>
      <c r="CC278" s="40"/>
      <c r="CD278" s="40"/>
      <c r="CE278" s="40"/>
      <c r="CF278" s="40"/>
      <c r="CG278" s="40"/>
      <c r="CH278" s="40"/>
      <c r="CI278" s="40"/>
      <c r="CJ278" s="40"/>
      <c r="CK278" s="40"/>
      <c r="CV278" s="39"/>
    </row>
    <row r="279" spans="1:100">
      <c r="A279" s="27" t="s">
        <v>114</v>
      </c>
      <c r="B279" s="29" t="s">
        <v>150</v>
      </c>
      <c r="C279" s="29" t="s">
        <v>24</v>
      </c>
      <c r="D279" s="29" t="s">
        <v>75</v>
      </c>
      <c r="E279" s="29" t="s">
        <v>76</v>
      </c>
      <c r="F279" s="29" t="s">
        <v>34</v>
      </c>
      <c r="G279" s="29" t="s">
        <v>35</v>
      </c>
      <c r="H279" s="29" t="s">
        <v>53</v>
      </c>
      <c r="I279" s="29" t="s">
        <v>54</v>
      </c>
      <c r="J279" s="29" t="s">
        <v>82</v>
      </c>
      <c r="K279" s="29" t="s">
        <v>92</v>
      </c>
      <c r="L279" s="29" t="s">
        <v>94</v>
      </c>
      <c r="M279" s="29" t="s">
        <v>133</v>
      </c>
      <c r="N279" s="29" t="s">
        <v>134</v>
      </c>
      <c r="O279" s="29" t="s">
        <v>137</v>
      </c>
      <c r="P279" s="29" t="s">
        <v>157</v>
      </c>
      <c r="Q279" s="29" t="s">
        <v>196</v>
      </c>
      <c r="R279" s="52"/>
      <c r="S279" s="52"/>
      <c r="AG279" s="52"/>
      <c r="AH279" s="52"/>
      <c r="AI279" s="52"/>
      <c r="AJ279" s="52"/>
      <c r="AK279" s="52"/>
      <c r="AL279" s="52"/>
      <c r="AM279" s="52"/>
      <c r="BI279" s="40"/>
      <c r="BJ279" s="40"/>
      <c r="BK279" s="40"/>
      <c r="BL279" s="40"/>
      <c r="BM279" s="40"/>
      <c r="BN279" s="40"/>
      <c r="BO279" s="40"/>
      <c r="BP279" s="40"/>
      <c r="BQ279" s="40"/>
      <c r="BR279" s="40"/>
      <c r="BS279" s="40"/>
      <c r="BT279" s="40"/>
      <c r="BU279" s="40"/>
      <c r="BV279" s="40"/>
      <c r="BW279" s="40"/>
      <c r="BX279" s="40"/>
      <c r="BY279" s="40"/>
      <c r="BZ279" s="40"/>
      <c r="CA279" s="40"/>
      <c r="CB279" s="40"/>
      <c r="CC279" s="40"/>
      <c r="CD279" s="40"/>
      <c r="CE279" s="40"/>
      <c r="CF279" s="40"/>
      <c r="CG279" s="40"/>
      <c r="CH279" s="40"/>
      <c r="CI279" s="40"/>
      <c r="CJ279" s="40"/>
      <c r="CK279" s="40"/>
      <c r="CV279" s="39"/>
    </row>
    <row r="280" spans="1:100">
      <c r="A280" s="31" t="s">
        <v>109</v>
      </c>
      <c r="B280" s="28" t="s">
        <v>36</v>
      </c>
      <c r="C280" s="38">
        <f>SUMIF($B$106:$B$130,$B280,C$106:C$130)</f>
        <v>0.19208999999999998</v>
      </c>
      <c r="D280" s="38">
        <f t="shared" ref="C280:M283" si="451">SUMIF($B$106:$B$130,$B280,D$106:D$130)</f>
        <v>0.504637</v>
      </c>
      <c r="E280" s="38">
        <f t="shared" si="451"/>
        <v>0.82751200000000003</v>
      </c>
      <c r="F280" s="38">
        <f t="shared" si="451"/>
        <v>1.145519</v>
      </c>
      <c r="G280" s="38">
        <f t="shared" si="451"/>
        <v>1.383678</v>
      </c>
      <c r="H280" s="38">
        <f t="shared" si="451"/>
        <v>1.5982920000000003</v>
      </c>
      <c r="I280" s="38">
        <f t="shared" si="451"/>
        <v>2.1462430000000001</v>
      </c>
      <c r="J280" s="38">
        <f t="shared" si="451"/>
        <v>2.4876990000000001</v>
      </c>
      <c r="K280" s="38">
        <f t="shared" si="451"/>
        <v>2.7673450000000002</v>
      </c>
      <c r="L280" s="38">
        <f t="shared" si="451"/>
        <v>3.1150199999999999</v>
      </c>
      <c r="M280" s="38">
        <f t="shared" si="451"/>
        <v>3.4310480000000005</v>
      </c>
      <c r="N280" s="38">
        <f t="shared" ref="N280:Q281" si="452">SUMIF($B$106:$B$130,$B280,N$106:N$130)</f>
        <v>3.7033320000000005</v>
      </c>
      <c r="O280" s="38">
        <f>SUMIF($B$106:$B$130,$B280,O$106:O$130)</f>
        <v>3.9475980000000002</v>
      </c>
      <c r="P280" s="38">
        <f>SUMIF($B$106:$B$130,$B280,P$106:P$130)</f>
        <v>4.4423919999999999</v>
      </c>
      <c r="Q280" s="38">
        <f>SUMIF($B$106:$B$130,$B280,Q$106:Q$130)</f>
        <v>4.7690799999999998</v>
      </c>
      <c r="R280" s="52"/>
      <c r="S280" s="52"/>
      <c r="AG280" s="52"/>
      <c r="AH280" s="52"/>
      <c r="AI280" s="52"/>
      <c r="AJ280" s="52"/>
      <c r="AK280" s="52"/>
      <c r="AL280" s="52"/>
      <c r="AM280" s="52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40"/>
      <c r="BW280" s="40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V280" s="39"/>
    </row>
    <row r="281" spans="1:100">
      <c r="A281" s="31" t="s">
        <v>109</v>
      </c>
      <c r="B281" s="28" t="s">
        <v>37</v>
      </c>
      <c r="C281" s="38">
        <f t="shared" si="451"/>
        <v>0.10227899999999999</v>
      </c>
      <c r="D281" s="38">
        <f t="shared" si="451"/>
        <v>0.37090100000000004</v>
      </c>
      <c r="E281" s="38">
        <f t="shared" si="451"/>
        <v>0.62799300000000002</v>
      </c>
      <c r="F281" s="38">
        <f t="shared" si="451"/>
        <v>0.89506799999999997</v>
      </c>
      <c r="G281" s="38">
        <f t="shared" si="451"/>
        <v>1.3392270000000002</v>
      </c>
      <c r="H281" s="38">
        <f t="shared" si="451"/>
        <v>1.7007150000000002</v>
      </c>
      <c r="I281" s="38">
        <f t="shared" si="451"/>
        <v>1.6690430000000001</v>
      </c>
      <c r="J281" s="38">
        <f t="shared" si="451"/>
        <v>1.9138220000000001</v>
      </c>
      <c r="K281" s="38">
        <f t="shared" si="451"/>
        <v>2.1983230000000002</v>
      </c>
      <c r="L281" s="38">
        <f t="shared" si="451"/>
        <v>2.4098249999999997</v>
      </c>
      <c r="M281" s="38">
        <f t="shared" si="451"/>
        <v>2.6686209999999999</v>
      </c>
      <c r="N281" s="38">
        <f t="shared" si="452"/>
        <v>2.9424140000000003</v>
      </c>
      <c r="O281" s="38">
        <f t="shared" si="452"/>
        <v>3.2460509999999996</v>
      </c>
      <c r="P281" s="38">
        <f t="shared" si="452"/>
        <v>3.3992730000000004</v>
      </c>
      <c r="Q281" s="38">
        <f t="shared" si="452"/>
        <v>3.6531449999999994</v>
      </c>
      <c r="R281" s="52"/>
      <c r="S281" s="52"/>
      <c r="AG281" s="52"/>
      <c r="AH281" s="52"/>
      <c r="AI281" s="52"/>
      <c r="AJ281" s="52"/>
      <c r="AK281" s="52"/>
      <c r="AL281" s="52"/>
      <c r="AM281" s="52"/>
      <c r="BI281" s="40"/>
      <c r="BJ281" s="40"/>
      <c r="BK281" s="40"/>
      <c r="BL281" s="40"/>
      <c r="BM281" s="40"/>
      <c r="BN281" s="40"/>
      <c r="BO281" s="40"/>
      <c r="BP281" s="40"/>
      <c r="BQ281" s="40"/>
      <c r="BR281" s="40"/>
      <c r="BS281" s="40"/>
      <c r="BT281" s="40"/>
      <c r="BU281" s="40"/>
      <c r="BV281" s="40"/>
      <c r="BW281" s="40"/>
      <c r="BX281" s="40"/>
      <c r="BY281" s="40"/>
      <c r="BZ281" s="40"/>
      <c r="CA281" s="40"/>
      <c r="CB281" s="40"/>
      <c r="CC281" s="40"/>
      <c r="CD281" s="40"/>
      <c r="CE281" s="40"/>
      <c r="CF281" s="40"/>
      <c r="CG281" s="40"/>
      <c r="CH281" s="40"/>
      <c r="CI281" s="40"/>
      <c r="CJ281" s="40"/>
      <c r="CK281" s="40"/>
      <c r="CV281" s="39"/>
    </row>
    <row r="282" spans="1:100">
      <c r="A282" s="31" t="s">
        <v>109</v>
      </c>
      <c r="B282" s="28" t="s">
        <v>38</v>
      </c>
      <c r="C282" s="38">
        <f t="shared" si="451"/>
        <v>7.6726000000000003E-2</v>
      </c>
      <c r="D282" s="38">
        <f t="shared" si="451"/>
        <v>0.241619</v>
      </c>
      <c r="E282" s="38">
        <f t="shared" si="451"/>
        <v>0.40635000000000004</v>
      </c>
      <c r="F282" s="38">
        <f t="shared" si="451"/>
        <v>0.56664799999999993</v>
      </c>
      <c r="G282" s="38">
        <f t="shared" si="451"/>
        <v>0.62970999999999999</v>
      </c>
      <c r="H282" s="38">
        <f t="shared" si="451"/>
        <v>0.7903960000000001</v>
      </c>
      <c r="I282" s="38">
        <f t="shared" si="451"/>
        <v>1.0315320000000001</v>
      </c>
      <c r="J282" s="38">
        <f t="shared" si="451"/>
        <v>1.188185</v>
      </c>
      <c r="K282" s="38">
        <f t="shared" si="451"/>
        <v>1.3500619999999999</v>
      </c>
      <c r="L282" s="38">
        <f t="shared" si="451"/>
        <v>1.5504090000000001</v>
      </c>
      <c r="M282" s="38">
        <f t="shared" si="451"/>
        <v>1.7256209999999998</v>
      </c>
      <c r="N282" s="38">
        <f t="shared" ref="N282:Q283" si="453">SUMIF($B$106:$B$130,$B282,N$106:N$130)</f>
        <v>1.9193640000000005</v>
      </c>
      <c r="O282" s="38">
        <f t="shared" si="453"/>
        <v>2.146503</v>
      </c>
      <c r="P282" s="38">
        <f t="shared" si="453"/>
        <v>2.2193700000000001</v>
      </c>
      <c r="Q282" s="38">
        <f t="shared" si="453"/>
        <v>2.3841900000000003</v>
      </c>
      <c r="R282" s="52"/>
      <c r="S282" s="52"/>
      <c r="AG282" s="52"/>
      <c r="AH282" s="52"/>
      <c r="AI282" s="52"/>
      <c r="AJ282" s="52"/>
      <c r="AK282" s="52"/>
      <c r="AL282" s="52"/>
      <c r="AM282" s="52"/>
      <c r="BI282" s="40"/>
      <c r="BJ282" s="40"/>
      <c r="BK282" s="40"/>
      <c r="BL282" s="40"/>
      <c r="BM282" s="40"/>
      <c r="BN282" s="40"/>
      <c r="BO282" s="40"/>
      <c r="BP282" s="40"/>
      <c r="BQ282" s="40"/>
      <c r="BR282" s="40"/>
      <c r="BS282" s="40"/>
      <c r="BT282" s="40"/>
      <c r="BU282" s="40"/>
      <c r="BV282" s="40"/>
      <c r="BW282" s="40"/>
      <c r="BX282" s="40"/>
      <c r="BY282" s="40"/>
      <c r="BZ282" s="40"/>
      <c r="CA282" s="40"/>
      <c r="CB282" s="40"/>
      <c r="CC282" s="40"/>
      <c r="CD282" s="40"/>
      <c r="CE282" s="40"/>
      <c r="CF282" s="40"/>
      <c r="CG282" s="40"/>
      <c r="CH282" s="40"/>
      <c r="CI282" s="40"/>
      <c r="CJ282" s="40"/>
      <c r="CK282" s="40"/>
      <c r="CV282" s="39"/>
    </row>
    <row r="283" spans="1:100">
      <c r="A283" s="31" t="s">
        <v>109</v>
      </c>
      <c r="B283" s="29" t="s">
        <v>39</v>
      </c>
      <c r="C283" s="42">
        <f t="shared" si="451"/>
        <v>0.23529499999999998</v>
      </c>
      <c r="D283" s="42">
        <f t="shared" si="451"/>
        <v>0.69955299999999998</v>
      </c>
      <c r="E283" s="42">
        <f t="shared" si="451"/>
        <v>1.1651750000000001</v>
      </c>
      <c r="F283" s="42">
        <f t="shared" si="451"/>
        <v>1.630115</v>
      </c>
      <c r="G283" s="42">
        <f t="shared" si="451"/>
        <v>2.0950549999999999</v>
      </c>
      <c r="H283" s="42">
        <f t="shared" si="451"/>
        <v>2.5599949999999998</v>
      </c>
      <c r="I283" s="42">
        <f t="shared" si="451"/>
        <v>3.0217929999999997</v>
      </c>
      <c r="J283" s="42">
        <f t="shared" si="451"/>
        <v>3.485538</v>
      </c>
      <c r="K283" s="42">
        <f t="shared" si="451"/>
        <v>3.9286990000000004</v>
      </c>
      <c r="L283" s="42">
        <f t="shared" si="451"/>
        <v>4.4197550000000003</v>
      </c>
      <c r="M283" s="42">
        <f t="shared" si="451"/>
        <v>4.8793379999999997</v>
      </c>
      <c r="N283" s="42">
        <f t="shared" si="453"/>
        <v>5.3493460000000006</v>
      </c>
      <c r="O283" s="42">
        <f t="shared" si="453"/>
        <v>5.7900780000000003</v>
      </c>
      <c r="P283" s="42">
        <f t="shared" si="453"/>
        <v>6.279515</v>
      </c>
      <c r="Q283" s="42">
        <f t="shared" si="453"/>
        <v>6.7444550000000003</v>
      </c>
      <c r="R283" s="52"/>
      <c r="S283" s="52"/>
      <c r="AG283" s="52"/>
      <c r="AH283" s="52"/>
      <c r="AI283" s="52"/>
      <c r="AJ283" s="52"/>
      <c r="AK283" s="52"/>
      <c r="AL283" s="52"/>
      <c r="AM283" s="52"/>
      <c r="BI283" s="40"/>
      <c r="BJ283" s="40"/>
      <c r="BK283" s="40"/>
      <c r="BL283" s="40"/>
      <c r="BM283" s="40"/>
      <c r="BN283" s="40"/>
      <c r="BO283" s="40"/>
      <c r="BP283" s="40"/>
      <c r="BQ283" s="40"/>
      <c r="BR283" s="40"/>
      <c r="BS283" s="40"/>
      <c r="BT283" s="40"/>
      <c r="BU283" s="40"/>
      <c r="BV283" s="40"/>
      <c r="BW283" s="40"/>
      <c r="BX283" s="40"/>
      <c r="BY283" s="40"/>
      <c r="BZ283" s="40"/>
      <c r="CA283" s="40"/>
      <c r="CB283" s="40"/>
      <c r="CC283" s="40"/>
      <c r="CD283" s="40"/>
      <c r="CE283" s="40"/>
      <c r="CF283" s="40"/>
      <c r="CG283" s="40"/>
      <c r="CH283" s="40"/>
      <c r="CI283" s="40"/>
      <c r="CJ283" s="40"/>
      <c r="CK283" s="40"/>
      <c r="CV283" s="39"/>
    </row>
    <row r="284" spans="1:100">
      <c r="A284" s="27" t="s">
        <v>123</v>
      </c>
      <c r="R284" s="52"/>
      <c r="S284" s="52"/>
      <c r="AG284" s="52"/>
      <c r="AH284" s="52"/>
      <c r="AI284" s="52"/>
      <c r="AJ284" s="52"/>
      <c r="AK284" s="52"/>
      <c r="AL284" s="52"/>
      <c r="AM284" s="52"/>
      <c r="BI284" s="40"/>
      <c r="BJ284" s="40"/>
      <c r="BK284" s="40"/>
      <c r="BL284" s="40"/>
      <c r="BM284" s="40"/>
      <c r="BN284" s="40"/>
      <c r="BO284" s="40"/>
      <c r="BP284" s="40"/>
      <c r="BQ284" s="40"/>
      <c r="BR284" s="40"/>
      <c r="BS284" s="40"/>
      <c r="BT284" s="40"/>
      <c r="BU284" s="40"/>
      <c r="BV284" s="40"/>
      <c r="BW284" s="40"/>
      <c r="BX284" s="40"/>
      <c r="BY284" s="40"/>
      <c r="BZ284" s="40"/>
      <c r="CA284" s="40"/>
      <c r="CB284" s="40"/>
      <c r="CC284" s="40"/>
      <c r="CD284" s="40"/>
      <c r="CE284" s="40"/>
      <c r="CF284" s="40"/>
      <c r="CG284" s="40"/>
      <c r="CH284" s="40"/>
      <c r="CI284" s="40"/>
      <c r="CJ284" s="40"/>
      <c r="CK284" s="40"/>
      <c r="CV284" s="39"/>
    </row>
    <row r="285" spans="1:100" ht="13.5" customHeight="1">
      <c r="A285" s="27" t="s">
        <v>123</v>
      </c>
      <c r="R285" s="52"/>
      <c r="S285" s="52"/>
      <c r="AG285" s="52"/>
      <c r="AH285" s="52"/>
      <c r="AI285" s="52"/>
      <c r="AJ285" s="52"/>
      <c r="AK285" s="52"/>
      <c r="AL285" s="52"/>
      <c r="AM285" s="52"/>
      <c r="BI285" s="40"/>
      <c r="BJ285" s="40"/>
      <c r="BK285" s="40"/>
      <c r="BL285" s="40"/>
      <c r="BM285" s="40"/>
      <c r="BN285" s="40"/>
      <c r="BO285" s="40"/>
      <c r="BP285" s="40"/>
      <c r="BQ285" s="40"/>
      <c r="BR285" s="40"/>
      <c r="BS285" s="40"/>
      <c r="BT285" s="40"/>
      <c r="BU285" s="40"/>
      <c r="BV285" s="40"/>
      <c r="BW285" s="40"/>
      <c r="BX285" s="40"/>
      <c r="BY285" s="40"/>
      <c r="BZ285" s="40"/>
      <c r="CA285" s="40"/>
      <c r="CB285" s="40"/>
      <c r="CC285" s="40"/>
      <c r="CD285" s="40"/>
      <c r="CE285" s="40"/>
      <c r="CF285" s="40"/>
      <c r="CG285" s="40"/>
      <c r="CH285" s="40"/>
      <c r="CI285" s="40"/>
      <c r="CJ285" s="40"/>
      <c r="CK285" s="40"/>
      <c r="CV285" s="39"/>
    </row>
    <row r="286" spans="1:100">
      <c r="A286" s="27" t="s">
        <v>114</v>
      </c>
      <c r="B286" s="29" t="s">
        <v>151</v>
      </c>
      <c r="C286" s="29" t="s">
        <v>180</v>
      </c>
      <c r="D286" s="29" t="s">
        <v>75</v>
      </c>
      <c r="E286" s="29" t="s">
        <v>76</v>
      </c>
      <c r="F286" s="29" t="s">
        <v>34</v>
      </c>
      <c r="G286" s="29" t="s">
        <v>35</v>
      </c>
      <c r="H286" s="29" t="s">
        <v>53</v>
      </c>
      <c r="I286" s="29" t="s">
        <v>54</v>
      </c>
      <c r="J286" s="29" t="s">
        <v>82</v>
      </c>
      <c r="K286" s="29" t="s">
        <v>92</v>
      </c>
      <c r="L286" s="29" t="s">
        <v>94</v>
      </c>
      <c r="M286" s="29" t="s">
        <v>133</v>
      </c>
      <c r="N286" s="29" t="s">
        <v>134</v>
      </c>
      <c r="O286" s="29" t="s">
        <v>137</v>
      </c>
      <c r="P286" s="29" t="s">
        <v>155</v>
      </c>
      <c r="Q286" s="29" t="s">
        <v>196</v>
      </c>
      <c r="R286" s="52"/>
      <c r="S286" s="52"/>
      <c r="AG286" s="52"/>
      <c r="AH286" s="52"/>
      <c r="AI286" s="52"/>
      <c r="AJ286" s="52"/>
      <c r="AK286" s="52"/>
      <c r="AL286" s="52"/>
      <c r="AM286" s="52"/>
      <c r="BI286" s="40"/>
      <c r="BJ286" s="40"/>
      <c r="BK286" s="40"/>
      <c r="BL286" s="40"/>
      <c r="BM286" s="40"/>
      <c r="BN286" s="40"/>
      <c r="BO286" s="40"/>
      <c r="BP286" s="40"/>
      <c r="BQ286" s="40"/>
      <c r="BR286" s="40"/>
      <c r="BS286" s="40"/>
      <c r="BT286" s="40"/>
      <c r="BU286" s="40"/>
      <c r="BV286" s="40"/>
      <c r="BW286" s="40"/>
      <c r="BX286" s="40"/>
      <c r="BY286" s="40"/>
      <c r="BZ286" s="40"/>
      <c r="CA286" s="40"/>
      <c r="CB286" s="40"/>
      <c r="CC286" s="40"/>
      <c r="CD286" s="40"/>
      <c r="CE286" s="40"/>
      <c r="CF286" s="40"/>
      <c r="CG286" s="40"/>
      <c r="CH286" s="40"/>
      <c r="CI286" s="40"/>
      <c r="CJ286" s="40"/>
      <c r="CK286" s="40"/>
      <c r="CV286" s="39"/>
    </row>
    <row r="287" spans="1:100">
      <c r="A287" s="31" t="s">
        <v>109</v>
      </c>
      <c r="B287" s="28" t="s">
        <v>36</v>
      </c>
      <c r="C287" s="48">
        <f>SUMIF($B$253:$B$277,$B287,C$253:C$277)</f>
        <v>0.29562402853305159</v>
      </c>
      <c r="D287" s="48">
        <f t="shared" ref="C287:Q290" si="454">SUMIF($B$253:$B$277,$B287,D$253:D$277)</f>
        <v>0.71112235552335612</v>
      </c>
      <c r="E287" s="48">
        <f t="shared" si="454"/>
        <v>1.3353352029601426</v>
      </c>
      <c r="F287" s="48">
        <f t="shared" si="454"/>
        <v>1.808255719487676</v>
      </c>
      <c r="G287" s="48">
        <f>SUMIF($B$253:$B$277,$B287,G$253:G$277)</f>
        <v>1.7756263061533462</v>
      </c>
      <c r="H287" s="48">
        <f t="shared" si="454"/>
        <v>2.0649428572850139</v>
      </c>
      <c r="I287" s="48">
        <f t="shared" si="454"/>
        <v>3.1376181715313356</v>
      </c>
      <c r="J287" s="48">
        <f t="shared" si="454"/>
        <v>3.3817505609732597</v>
      </c>
      <c r="K287" s="48">
        <f t="shared" si="454"/>
        <v>4.1825147312109312</v>
      </c>
      <c r="L287" s="48">
        <f t="shared" si="454"/>
        <v>5.1659762766610697</v>
      </c>
      <c r="M287" s="48">
        <f>SUMIF($B$253:$B$277,$B287,M$253:M$277)</f>
        <v>4.930042496937296</v>
      </c>
      <c r="N287" s="48">
        <f>SUMIF($B$253:$B$277,$B287,N$253:N$277)</f>
        <v>4.9255006038744584</v>
      </c>
      <c r="O287" s="48">
        <f>SUMIF($B$253:$B$277,$B287,O$253:O$277)</f>
        <v>5.5979715906159688</v>
      </c>
      <c r="P287" s="48" t="e">
        <f>SUMIF($B$253:$B$277,$B287,P$253:P$277)</f>
        <v>#DIV/0!</v>
      </c>
      <c r="Q287" s="48" t="e">
        <f>SUMIF($B$253:$B$277,$B287,Q$253:Q$277)</f>
        <v>#DIV/0!</v>
      </c>
      <c r="R287" s="52"/>
      <c r="S287" s="52"/>
      <c r="AG287" s="52"/>
      <c r="AH287" s="52"/>
      <c r="AI287" s="52"/>
      <c r="AJ287" s="52"/>
      <c r="AK287" s="52"/>
      <c r="AL287" s="52"/>
      <c r="AM287" s="52"/>
      <c r="BI287" s="40"/>
      <c r="BJ287" s="40"/>
      <c r="BK287" s="40"/>
      <c r="BL287" s="40"/>
      <c r="BM287" s="40"/>
      <c r="BN287" s="40"/>
      <c r="BO287" s="40"/>
      <c r="BP287" s="40"/>
      <c r="BQ287" s="40"/>
      <c r="BR287" s="40"/>
      <c r="BS287" s="40"/>
      <c r="BT287" s="40"/>
      <c r="BU287" s="40"/>
      <c r="BV287" s="40"/>
      <c r="BW287" s="40"/>
      <c r="BX287" s="40"/>
      <c r="BY287" s="40"/>
      <c r="BZ287" s="40"/>
      <c r="CA287" s="40"/>
      <c r="CB287" s="40"/>
      <c r="CC287" s="40"/>
      <c r="CD287" s="40"/>
      <c r="CE287" s="40"/>
      <c r="CF287" s="40"/>
      <c r="CG287" s="40"/>
      <c r="CH287" s="40"/>
      <c r="CI287" s="40"/>
      <c r="CJ287" s="40"/>
      <c r="CK287" s="40"/>
      <c r="CV287" s="39"/>
    </row>
    <row r="288" spans="1:100">
      <c r="A288" s="31" t="s">
        <v>109</v>
      </c>
      <c r="B288" s="28" t="s">
        <v>37</v>
      </c>
      <c r="C288" s="48">
        <f t="shared" si="454"/>
        <v>0.15769539207031183</v>
      </c>
      <c r="D288" s="48">
        <f t="shared" si="454"/>
        <v>0.52285314604495237</v>
      </c>
      <c r="E288" s="48">
        <f t="shared" si="454"/>
        <v>1.0231028906030999</v>
      </c>
      <c r="F288" s="48">
        <f t="shared" si="454"/>
        <v>1.4197669467693452</v>
      </c>
      <c r="G288" s="48">
        <f t="shared" si="454"/>
        <v>1.732386559462435</v>
      </c>
      <c r="H288" s="48">
        <f t="shared" si="454"/>
        <v>2.2294073991061492</v>
      </c>
      <c r="I288" s="48">
        <f t="shared" si="454"/>
        <v>2.5011157284174086</v>
      </c>
      <c r="J288" s="48">
        <f t="shared" si="454"/>
        <v>2.6443129988389882</v>
      </c>
      <c r="K288" s="48">
        <f t="shared" si="454"/>
        <v>3.3689946932171551</v>
      </c>
      <c r="L288" s="48">
        <f t="shared" si="454"/>
        <v>3.9846122475268206</v>
      </c>
      <c r="M288" s="48">
        <f t="shared" si="454"/>
        <v>3.8307238756032689</v>
      </c>
      <c r="N288" s="48">
        <f t="shared" si="454"/>
        <v>3.8723921640343075</v>
      </c>
      <c r="O288" s="48">
        <f t="shared" si="454"/>
        <v>4.6262733743572451</v>
      </c>
      <c r="P288" s="48" t="e">
        <f t="shared" si="454"/>
        <v>#DIV/0!</v>
      </c>
      <c r="Q288" s="48" t="e">
        <f t="shared" si="454"/>
        <v>#DIV/0!</v>
      </c>
      <c r="R288" s="52"/>
      <c r="S288" s="52"/>
      <c r="AG288" s="52"/>
      <c r="AH288" s="52"/>
      <c r="AI288" s="52"/>
      <c r="AJ288" s="52"/>
      <c r="AK288" s="52"/>
      <c r="AL288" s="52"/>
      <c r="AM288" s="52"/>
      <c r="BI288" s="40"/>
      <c r="BJ288" s="40"/>
      <c r="BK288" s="40"/>
      <c r="BL288" s="40"/>
      <c r="BM288" s="40"/>
      <c r="BN288" s="40"/>
      <c r="BO288" s="40"/>
      <c r="BP288" s="40"/>
      <c r="BQ288" s="40"/>
      <c r="BR288" s="40"/>
      <c r="BS288" s="40"/>
      <c r="BT288" s="40"/>
      <c r="BU288" s="40"/>
      <c r="BV288" s="40"/>
      <c r="BW288" s="40"/>
      <c r="BX288" s="40"/>
      <c r="BY288" s="40"/>
      <c r="BZ288" s="40"/>
      <c r="CA288" s="40"/>
      <c r="CB288" s="40"/>
      <c r="CC288" s="40"/>
      <c r="CD288" s="40"/>
      <c r="CE288" s="40"/>
      <c r="CF288" s="40"/>
      <c r="CG288" s="40"/>
      <c r="CH288" s="40"/>
      <c r="CI288" s="40"/>
      <c r="CJ288" s="40"/>
      <c r="CK288" s="40"/>
      <c r="CV288" s="39"/>
    </row>
    <row r="289" spans="1:100">
      <c r="A289" s="31" t="s">
        <v>109</v>
      </c>
      <c r="B289" s="28" t="s">
        <v>38</v>
      </c>
      <c r="C289" s="48">
        <f t="shared" si="454"/>
        <v>0.11814881754764156</v>
      </c>
      <c r="D289" s="48">
        <f t="shared" si="454"/>
        <v>0.34056059739954825</v>
      </c>
      <c r="E289" s="48">
        <f t="shared" si="454"/>
        <v>0.65843217255826925</v>
      </c>
      <c r="F289" s="48">
        <f t="shared" si="454"/>
        <v>0.89551870508923104</v>
      </c>
      <c r="G289" s="48">
        <f t="shared" si="454"/>
        <v>0.80348805151031266</v>
      </c>
      <c r="H289" s="48">
        <f t="shared" si="454"/>
        <v>1.0213098420277551</v>
      </c>
      <c r="I289" s="48">
        <f t="shared" si="454"/>
        <v>1.4973538109162079</v>
      </c>
      <c r="J289" s="48">
        <f t="shared" si="454"/>
        <v>1.6159424379529448</v>
      </c>
      <c r="K289" s="48">
        <f t="shared" si="454"/>
        <v>2.0320772962716802</v>
      </c>
      <c r="L289" s="48">
        <f t="shared" si="454"/>
        <v>2.5370889628975721</v>
      </c>
      <c r="M289" s="48">
        <f t="shared" si="454"/>
        <v>2.4670338829341545</v>
      </c>
      <c r="N289" s="48">
        <f t="shared" si="454"/>
        <v>2.5233454035959544</v>
      </c>
      <c r="O289" s="48">
        <f t="shared" si="454"/>
        <v>3.0744229802393792</v>
      </c>
      <c r="P289" s="48" t="e">
        <f t="shared" si="454"/>
        <v>#DIV/0!</v>
      </c>
      <c r="Q289" s="48" t="e">
        <f t="shared" si="454"/>
        <v>#DIV/0!</v>
      </c>
      <c r="R289" s="52"/>
      <c r="S289" s="52"/>
      <c r="AG289" s="52"/>
      <c r="AH289" s="52"/>
      <c r="AI289" s="52"/>
      <c r="AJ289" s="52"/>
      <c r="AK289" s="52"/>
      <c r="AL289" s="52"/>
      <c r="AM289" s="52"/>
      <c r="BI289" s="40"/>
      <c r="BJ289" s="40"/>
      <c r="BK289" s="40"/>
      <c r="BL289" s="40"/>
      <c r="BM289" s="40"/>
      <c r="BN289" s="40"/>
      <c r="BO289" s="40"/>
      <c r="BP289" s="40"/>
      <c r="BQ289" s="40"/>
      <c r="BR289" s="40"/>
      <c r="BS289" s="40"/>
      <c r="BT289" s="40"/>
      <c r="BU289" s="40"/>
      <c r="BV289" s="40"/>
      <c r="BW289" s="40"/>
      <c r="BX289" s="40"/>
      <c r="BY289" s="40"/>
      <c r="BZ289" s="40"/>
      <c r="CA289" s="40"/>
      <c r="CB289" s="40"/>
      <c r="CC289" s="40"/>
      <c r="CD289" s="40"/>
      <c r="CE289" s="40"/>
      <c r="CF289" s="40"/>
      <c r="CG289" s="40"/>
      <c r="CH289" s="40"/>
      <c r="CI289" s="40"/>
      <c r="CJ289" s="40"/>
      <c r="CK289" s="40"/>
      <c r="CV289" s="39"/>
    </row>
    <row r="290" spans="1:100">
      <c r="A290" s="31" t="s">
        <v>109</v>
      </c>
      <c r="B290" s="29" t="s">
        <v>39</v>
      </c>
      <c r="C290" s="53">
        <f t="shared" si="454"/>
        <v>0.36234284777682452</v>
      </c>
      <c r="D290" s="53">
        <f t="shared" si="454"/>
        <v>0.98632963390156514</v>
      </c>
      <c r="E290" s="53">
        <f t="shared" si="454"/>
        <v>1.8879997702979729</v>
      </c>
      <c r="F290" s="53">
        <f t="shared" si="454"/>
        <v>2.5781514295995938</v>
      </c>
      <c r="G290" s="53">
        <f t="shared" si="454"/>
        <v>2.6942644932178634</v>
      </c>
      <c r="H290" s="53">
        <f t="shared" si="454"/>
        <v>3.3258664572448757</v>
      </c>
      <c r="I290" s="53">
        <f t="shared" si="454"/>
        <v>4.4490488634627656</v>
      </c>
      <c r="J290" s="53">
        <f t="shared" si="454"/>
        <v>4.7655920310055429</v>
      </c>
      <c r="K290" s="53">
        <f t="shared" si="454"/>
        <v>5.9781594430618181</v>
      </c>
      <c r="L290" s="53">
        <f t="shared" si="454"/>
        <v>7.2965597918904637</v>
      </c>
      <c r="M290" s="53">
        <f t="shared" si="454"/>
        <v>7.0050035707676237</v>
      </c>
      <c r="N290" s="53">
        <f t="shared" si="454"/>
        <v>7.0684494484298552</v>
      </c>
      <c r="O290" s="53">
        <f t="shared" si="454"/>
        <v>8.2427248861688387</v>
      </c>
      <c r="P290" s="53" t="e">
        <f t="shared" si="454"/>
        <v>#DIV/0!</v>
      </c>
      <c r="Q290" s="53" t="e">
        <f t="shared" si="454"/>
        <v>#DIV/0!</v>
      </c>
      <c r="R290" s="52"/>
      <c r="S290" s="52"/>
      <c r="AG290" s="52"/>
      <c r="AH290" s="52"/>
      <c r="AI290" s="52"/>
      <c r="AJ290" s="52"/>
      <c r="AK290" s="52"/>
      <c r="AL290" s="52"/>
      <c r="AM290" s="52"/>
      <c r="BI290" s="40"/>
      <c r="BJ290" s="40"/>
      <c r="BK290" s="40"/>
      <c r="BL290" s="40"/>
      <c r="BM290" s="40"/>
      <c r="BN290" s="40"/>
      <c r="BO290" s="40"/>
      <c r="BP290" s="40"/>
      <c r="BQ290" s="40"/>
      <c r="BR290" s="40"/>
      <c r="BS290" s="40"/>
      <c r="BT290" s="40"/>
      <c r="BU290" s="40"/>
      <c r="BV290" s="40"/>
      <c r="BW290" s="40"/>
      <c r="BX290" s="40"/>
      <c r="BY290" s="40"/>
      <c r="BZ290" s="40"/>
      <c r="CA290" s="40"/>
      <c r="CB290" s="40"/>
      <c r="CC290" s="40"/>
      <c r="CD290" s="40"/>
      <c r="CE290" s="40"/>
      <c r="CF290" s="40"/>
      <c r="CG290" s="40"/>
      <c r="CH290" s="40"/>
      <c r="CI290" s="40"/>
      <c r="CJ290" s="40"/>
      <c r="CK290" s="40"/>
      <c r="CV290" s="39"/>
    </row>
    <row r="291" spans="1:100">
      <c r="A291" s="27" t="s">
        <v>123</v>
      </c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Q291" s="321"/>
      <c r="R291" s="52"/>
      <c r="S291" s="52"/>
      <c r="AG291" s="52"/>
      <c r="AH291" s="52"/>
      <c r="AI291" s="52"/>
      <c r="AJ291" s="52"/>
      <c r="AK291" s="52"/>
      <c r="AL291" s="52"/>
      <c r="AM291" s="52"/>
      <c r="BI291" s="40"/>
      <c r="BJ291" s="40"/>
      <c r="BK291" s="40"/>
      <c r="BL291" s="40"/>
      <c r="BM291" s="40"/>
      <c r="BN291" s="40"/>
      <c r="BO291" s="40"/>
      <c r="BP291" s="40"/>
      <c r="BQ291" s="40"/>
      <c r="BR291" s="40"/>
      <c r="BS291" s="40"/>
      <c r="BT291" s="40"/>
      <c r="BU291" s="40"/>
      <c r="BV291" s="40"/>
      <c r="BW291" s="40"/>
      <c r="BX291" s="40"/>
      <c r="BY291" s="40"/>
      <c r="BZ291" s="40"/>
      <c r="CA291" s="40"/>
      <c r="CB291" s="40"/>
      <c r="CC291" s="40"/>
      <c r="CD291" s="40"/>
      <c r="CE291" s="40"/>
      <c r="CF291" s="40"/>
      <c r="CG291" s="40"/>
      <c r="CH291" s="40"/>
      <c r="CI291" s="40"/>
      <c r="CJ291" s="40"/>
      <c r="CK291" s="40"/>
      <c r="CV291" s="39"/>
    </row>
    <row r="292" spans="1:100">
      <c r="A292" s="27" t="s">
        <v>114</v>
      </c>
      <c r="B292" s="29" t="s">
        <v>143</v>
      </c>
      <c r="C292" s="29" t="s">
        <v>24</v>
      </c>
      <c r="D292" s="29" t="s">
        <v>75</v>
      </c>
      <c r="E292" s="29" t="s">
        <v>76</v>
      </c>
      <c r="F292" s="29" t="s">
        <v>34</v>
      </c>
      <c r="G292" s="29" t="s">
        <v>35</v>
      </c>
      <c r="H292" s="29" t="s">
        <v>53</v>
      </c>
      <c r="I292" s="29" t="s">
        <v>54</v>
      </c>
      <c r="J292" s="29" t="s">
        <v>82</v>
      </c>
      <c r="K292" s="29" t="s">
        <v>92</v>
      </c>
      <c r="L292" s="29" t="s">
        <v>94</v>
      </c>
      <c r="M292" s="29" t="s">
        <v>133</v>
      </c>
      <c r="N292" s="29" t="s">
        <v>134</v>
      </c>
      <c r="O292" s="29" t="s">
        <v>137</v>
      </c>
      <c r="P292" s="29" t="s">
        <v>155</v>
      </c>
      <c r="Q292" s="29" t="s">
        <v>196</v>
      </c>
      <c r="R292" s="52"/>
      <c r="S292" s="52"/>
      <c r="AG292" s="52"/>
      <c r="AH292" s="52"/>
      <c r="AI292" s="52"/>
      <c r="AJ292" s="52"/>
      <c r="AK292" s="52"/>
      <c r="AL292" s="52"/>
      <c r="AM292" s="52"/>
      <c r="BI292" s="40"/>
      <c r="BJ292" s="40"/>
      <c r="BK292" s="40"/>
      <c r="BL292" s="40"/>
      <c r="BM292" s="40"/>
      <c r="BN292" s="40"/>
      <c r="BO292" s="40"/>
      <c r="BP292" s="40"/>
      <c r="BQ292" s="40"/>
      <c r="BR292" s="40"/>
      <c r="BS292" s="40"/>
      <c r="BT292" s="40"/>
      <c r="BU292" s="40"/>
      <c r="BV292" s="40"/>
      <c r="BW292" s="40"/>
      <c r="BX292" s="40"/>
      <c r="BY292" s="40"/>
      <c r="BZ292" s="40"/>
      <c r="CA292" s="40"/>
      <c r="CB292" s="40"/>
      <c r="CC292" s="40"/>
      <c r="CD292" s="40"/>
      <c r="CE292" s="40"/>
      <c r="CF292" s="40"/>
      <c r="CG292" s="40"/>
      <c r="CH292" s="40"/>
      <c r="CI292" s="40"/>
      <c r="CJ292" s="40"/>
      <c r="CK292" s="40"/>
      <c r="CV292" s="39"/>
    </row>
    <row r="293" spans="1:100">
      <c r="A293" s="31" t="s">
        <v>109</v>
      </c>
      <c r="B293" s="28" t="s">
        <v>36</v>
      </c>
      <c r="C293" s="33">
        <f>SUMIF($B$220:$B$244,$B293,C$220:C$244)</f>
        <v>7.9413081433738117</v>
      </c>
      <c r="D293" s="33">
        <f t="shared" ref="C293:Q296" si="455">SUMIF($B$220:$B$244,$B293,D$220:D$244)</f>
        <v>17.583791878627107</v>
      </c>
      <c r="E293" s="33">
        <f t="shared" si="455"/>
        <v>33.35919446293245</v>
      </c>
      <c r="F293" s="33">
        <f>SUMIF($B$220:$B$244,$B293,F$220:F$244)</f>
        <v>45.077196681545693</v>
      </c>
      <c r="G293" s="33">
        <f t="shared" si="455"/>
        <v>38.382247812224584</v>
      </c>
      <c r="H293" s="33">
        <f t="shared" si="455"/>
        <v>40.237538494358283</v>
      </c>
      <c r="I293" s="33">
        <f t="shared" si="455"/>
        <v>74.801295257745423</v>
      </c>
      <c r="J293" s="33">
        <f t="shared" si="455"/>
        <v>83.711904947152206</v>
      </c>
      <c r="K293" s="33">
        <f t="shared" si="455"/>
        <v>99.295311808708504</v>
      </c>
      <c r="L293" s="33">
        <f t="shared" si="455"/>
        <v>118.48787920955428</v>
      </c>
      <c r="M293" s="48">
        <f t="shared" si="455"/>
        <v>117.0427809996346</v>
      </c>
      <c r="N293" s="48">
        <f>SUMIF($B$220:$B$244,$B293,N$220:N$244)</f>
        <v>114.94360770381719</v>
      </c>
      <c r="O293" s="48">
        <f>SUMIF($B$220:$B$244,$B293,O$220:O$244)</f>
        <v>121.95692617448603</v>
      </c>
      <c r="P293" s="48" t="e">
        <f>SUMIF($B$220:$B$244,$B293,P$220:P$244)</f>
        <v>#DIV/0!</v>
      </c>
      <c r="Q293" s="48" t="e">
        <f>SUMIF($B$220:$B$244,$B293,Q$220:Q$244)</f>
        <v>#DIV/0!</v>
      </c>
      <c r="R293" s="52"/>
      <c r="S293" s="52"/>
      <c r="AG293" s="52"/>
      <c r="AH293" s="52"/>
      <c r="AI293" s="52"/>
      <c r="AJ293" s="52"/>
      <c r="AK293" s="52"/>
      <c r="AL293" s="52"/>
      <c r="AM293" s="52"/>
      <c r="BI293" s="40"/>
      <c r="BJ293" s="40"/>
      <c r="BK293" s="40"/>
      <c r="BL293" s="40"/>
      <c r="BM293" s="40"/>
      <c r="BN293" s="40"/>
      <c r="BO293" s="40"/>
      <c r="BP293" s="40"/>
      <c r="BQ293" s="40"/>
      <c r="BR293" s="40"/>
      <c r="BS293" s="40"/>
      <c r="BT293" s="40"/>
      <c r="BU293" s="40"/>
      <c r="BV293" s="40"/>
      <c r="BW293" s="40"/>
      <c r="BX293" s="40"/>
      <c r="BY293" s="40"/>
      <c r="BZ293" s="40"/>
      <c r="CA293" s="40"/>
      <c r="CB293" s="40"/>
      <c r="CC293" s="40"/>
      <c r="CD293" s="40"/>
      <c r="CE293" s="40"/>
      <c r="CF293" s="40"/>
      <c r="CG293" s="40"/>
      <c r="CH293" s="40"/>
      <c r="CI293" s="40"/>
      <c r="CJ293" s="40"/>
      <c r="CK293" s="40"/>
      <c r="CV293" s="39"/>
    </row>
    <row r="294" spans="1:100">
      <c r="A294" s="31" t="s">
        <v>109</v>
      </c>
      <c r="B294" s="28" t="s">
        <v>37</v>
      </c>
      <c r="C294" s="33">
        <f t="shared" si="455"/>
        <v>19.435607734854958</v>
      </c>
      <c r="D294" s="33">
        <f t="shared" si="455"/>
        <v>50.981705681532361</v>
      </c>
      <c r="E294" s="33">
        <f t="shared" si="455"/>
        <v>95.250653190674967</v>
      </c>
      <c r="F294" s="33">
        <f t="shared" si="455"/>
        <v>130.11489072610217</v>
      </c>
      <c r="G294" s="33">
        <f t="shared" si="455"/>
        <v>169.65077922388625</v>
      </c>
      <c r="H294" s="33">
        <f t="shared" si="455"/>
        <v>211.20020647502963</v>
      </c>
      <c r="I294" s="33">
        <f t="shared" si="455"/>
        <v>240.54370197761065</v>
      </c>
      <c r="J294" s="33">
        <f t="shared" si="455"/>
        <v>252.4653755839542</v>
      </c>
      <c r="K294" s="33">
        <f t="shared" si="455"/>
        <v>323.61636139144537</v>
      </c>
      <c r="L294" s="33">
        <f t="shared" si="455"/>
        <v>377.07862049228976</v>
      </c>
      <c r="M294" s="48">
        <f t="shared" si="455"/>
        <v>351.69487654693035</v>
      </c>
      <c r="N294" s="48">
        <f t="shared" si="455"/>
        <v>350.22619079504932</v>
      </c>
      <c r="O294" s="48">
        <f>SUMIF($B$220:$B$244,$B294,O$220:O$244)</f>
        <v>411.10364200529392</v>
      </c>
      <c r="P294" s="48" t="e">
        <f>SUMIF($B$220:$B$244,$B294,P$220:P$244)</f>
        <v>#DIV/0!</v>
      </c>
      <c r="Q294" s="48" t="e">
        <f>SUMIF($B$220:$B$244,$B294,Q$220:Q$244)</f>
        <v>#DIV/0!</v>
      </c>
      <c r="R294" s="52"/>
      <c r="S294" s="52"/>
      <c r="AG294" s="52"/>
      <c r="AH294" s="52"/>
      <c r="AI294" s="52"/>
      <c r="AJ294" s="52"/>
      <c r="AK294" s="52"/>
      <c r="AL294" s="52"/>
      <c r="AM294" s="52"/>
      <c r="BI294" s="40"/>
      <c r="BJ294" s="40"/>
      <c r="BK294" s="40"/>
      <c r="BL294" s="40"/>
      <c r="BM294" s="40"/>
      <c r="BN294" s="40"/>
      <c r="BO294" s="40"/>
      <c r="BP294" s="40"/>
      <c r="BQ294" s="40"/>
      <c r="BR294" s="40"/>
      <c r="BS294" s="40"/>
      <c r="BT294" s="40"/>
      <c r="BU294" s="40"/>
      <c r="BV294" s="40"/>
      <c r="BW294" s="40"/>
      <c r="BX294" s="40"/>
      <c r="BY294" s="40"/>
      <c r="BZ294" s="40"/>
      <c r="CA294" s="40"/>
      <c r="CB294" s="40"/>
      <c r="CC294" s="40"/>
      <c r="CD294" s="40"/>
      <c r="CE294" s="40"/>
      <c r="CF294" s="40"/>
      <c r="CG294" s="40"/>
      <c r="CH294" s="40"/>
      <c r="CI294" s="40"/>
      <c r="CJ294" s="40"/>
      <c r="CK294" s="40"/>
      <c r="CV294" s="39"/>
    </row>
    <row r="295" spans="1:100">
      <c r="A295" s="31" t="s">
        <v>109</v>
      </c>
      <c r="B295" s="28" t="s">
        <v>38</v>
      </c>
      <c r="C295" s="33">
        <f>SUMIF($B$220:$B$244,$B295,C$220:C$244)</f>
        <v>30.916499934335903</v>
      </c>
      <c r="D295" s="33">
        <f t="shared" si="455"/>
        <v>83.591718113157341</v>
      </c>
      <c r="E295" s="33">
        <f t="shared" si="455"/>
        <v>159.30779949185205</v>
      </c>
      <c r="F295" s="33">
        <f t="shared" si="455"/>
        <v>216.41351280392956</v>
      </c>
      <c r="G295" s="33">
        <f t="shared" si="455"/>
        <v>200.30315958199049</v>
      </c>
      <c r="H295" s="33">
        <f t="shared" si="455"/>
        <v>249.88188110161008</v>
      </c>
      <c r="I295" s="33">
        <f t="shared" si="455"/>
        <v>359.73301967623581</v>
      </c>
      <c r="J295" s="33">
        <f t="shared" si="455"/>
        <v>389.66831555986948</v>
      </c>
      <c r="K295" s="33">
        <f t="shared" si="455"/>
        <v>496.26798475027363</v>
      </c>
      <c r="L295" s="33">
        <f t="shared" si="455"/>
        <v>606.74984928070342</v>
      </c>
      <c r="M295" s="48">
        <f t="shared" si="455"/>
        <v>591.07521512184917</v>
      </c>
      <c r="N295" s="48">
        <f t="shared" si="455"/>
        <v>602.22554587868615</v>
      </c>
      <c r="O295" s="48">
        <f t="shared" si="455"/>
        <v>726.75052583617833</v>
      </c>
      <c r="P295" s="48" t="e">
        <f t="shared" si="455"/>
        <v>#DIV/0!</v>
      </c>
      <c r="Q295" s="48" t="e">
        <f t="shared" si="455"/>
        <v>#DIV/0!</v>
      </c>
      <c r="R295" s="52"/>
      <c r="S295" s="52"/>
      <c r="AG295" s="52"/>
      <c r="AH295" s="52"/>
      <c r="AI295" s="52"/>
      <c r="AJ295" s="52"/>
      <c r="AK295" s="52"/>
      <c r="AL295" s="52"/>
      <c r="AM295" s="52"/>
      <c r="BI295" s="40"/>
      <c r="BJ295" s="40"/>
      <c r="BK295" s="40"/>
      <c r="BL295" s="40"/>
      <c r="BM295" s="40"/>
      <c r="BN295" s="40"/>
      <c r="BO295" s="40"/>
      <c r="BP295" s="40"/>
      <c r="BQ295" s="40"/>
      <c r="BR295" s="40"/>
      <c r="BS295" s="40"/>
      <c r="BT295" s="40"/>
      <c r="BU295" s="40"/>
      <c r="BV295" s="40"/>
      <c r="BW295" s="40"/>
      <c r="BX295" s="40"/>
      <c r="BY295" s="40"/>
      <c r="BZ295" s="40"/>
      <c r="CA295" s="40"/>
      <c r="CB295" s="40"/>
      <c r="CC295" s="40"/>
      <c r="CD295" s="40"/>
      <c r="CE295" s="40"/>
      <c r="CF295" s="40"/>
      <c r="CG295" s="40"/>
      <c r="CH295" s="40"/>
      <c r="CI295" s="40"/>
      <c r="CJ295" s="40"/>
      <c r="CK295" s="40"/>
      <c r="CV295" s="39"/>
    </row>
    <row r="296" spans="1:100">
      <c r="A296" s="31" t="s">
        <v>109</v>
      </c>
      <c r="B296" s="29" t="s">
        <v>39</v>
      </c>
      <c r="C296" s="36">
        <f t="shared" si="455"/>
        <v>254.91488525221783</v>
      </c>
      <c r="D296" s="36">
        <f t="shared" si="455"/>
        <v>681.28093668063912</v>
      </c>
      <c r="E296" s="36">
        <f t="shared" si="455"/>
        <v>1298.5973810837681</v>
      </c>
      <c r="F296" s="36">
        <f t="shared" si="455"/>
        <v>1770.3734320072799</v>
      </c>
      <c r="G296" s="36">
        <f t="shared" si="455"/>
        <v>1848.4082626968468</v>
      </c>
      <c r="H296" s="36">
        <f t="shared" si="455"/>
        <v>2280.3859453082205</v>
      </c>
      <c r="I296" s="36">
        <f t="shared" si="455"/>
        <v>3050.5232801960651</v>
      </c>
      <c r="J296" s="36">
        <f t="shared" si="455"/>
        <v>3266.4264292468401</v>
      </c>
      <c r="K296" s="36">
        <f t="shared" si="455"/>
        <v>4106.5748287246734</v>
      </c>
      <c r="L296" s="36">
        <f t="shared" si="455"/>
        <v>4997.3462771292989</v>
      </c>
      <c r="M296" s="53">
        <f t="shared" si="455"/>
        <v>4798.7598330864639</v>
      </c>
      <c r="N296" s="53">
        <f t="shared" si="455"/>
        <v>4840.0571518957195</v>
      </c>
      <c r="O296" s="53">
        <f t="shared" si="455"/>
        <v>5656.314310007424</v>
      </c>
      <c r="P296" s="53" t="e">
        <f t="shared" si="455"/>
        <v>#DIV/0!</v>
      </c>
      <c r="Q296" s="53" t="e">
        <f t="shared" si="455"/>
        <v>#DIV/0!</v>
      </c>
      <c r="R296" s="52"/>
      <c r="S296" s="52"/>
      <c r="AG296" s="52"/>
      <c r="AH296" s="52"/>
      <c r="AI296" s="52"/>
      <c r="AJ296" s="52"/>
      <c r="AK296" s="52"/>
      <c r="AL296" s="52"/>
      <c r="AM296" s="52"/>
      <c r="BI296" s="40"/>
      <c r="BJ296" s="40"/>
      <c r="BK296" s="40"/>
      <c r="BL296" s="40"/>
      <c r="BM296" s="40"/>
      <c r="BN296" s="40"/>
      <c r="BO296" s="40"/>
      <c r="BP296" s="40"/>
      <c r="BQ296" s="40"/>
      <c r="BR296" s="40"/>
      <c r="BS296" s="40"/>
      <c r="BT296" s="40"/>
      <c r="BU296" s="40"/>
      <c r="BV296" s="40"/>
      <c r="BW296" s="40"/>
      <c r="BX296" s="40"/>
      <c r="BY296" s="40"/>
      <c r="BZ296" s="40"/>
      <c r="CA296" s="40"/>
      <c r="CB296" s="40"/>
      <c r="CC296" s="40"/>
      <c r="CD296" s="40"/>
      <c r="CE296" s="40"/>
      <c r="CF296" s="40"/>
      <c r="CG296" s="40"/>
      <c r="CH296" s="40"/>
      <c r="CI296" s="40"/>
      <c r="CJ296" s="40"/>
      <c r="CK296" s="40"/>
      <c r="CV296" s="39"/>
    </row>
    <row r="297" spans="1:100">
      <c r="A297" s="27" t="s">
        <v>123</v>
      </c>
      <c r="B297" s="251" t="s">
        <v>185</v>
      </c>
      <c r="C297" s="48">
        <f>SUM(C293:C296)/1000</f>
        <v>0.31320830106478253</v>
      </c>
      <c r="D297" s="48">
        <f>SUM(D293:D296)/1000</f>
        <v>0.83343815235395591</v>
      </c>
      <c r="E297" s="48">
        <f t="shared" ref="E297:L297" si="456">SUM(E293:E296)/1000</f>
        <v>1.5865150282292275</v>
      </c>
      <c r="F297" s="48">
        <f>SUM(F293:F296)/1000</f>
        <v>2.1619790322188575</v>
      </c>
      <c r="G297" s="48">
        <f t="shared" si="456"/>
        <v>2.2567444493149482</v>
      </c>
      <c r="H297" s="48">
        <f t="shared" si="456"/>
        <v>2.7817055713792183</v>
      </c>
      <c r="I297" s="48">
        <f t="shared" si="456"/>
        <v>3.7256012971076569</v>
      </c>
      <c r="J297" s="48">
        <f t="shared" si="456"/>
        <v>3.9922720253378161</v>
      </c>
      <c r="K297" s="48">
        <f t="shared" si="456"/>
        <v>5.0257544866751012</v>
      </c>
      <c r="L297" s="48">
        <f t="shared" si="456"/>
        <v>6.0996626261118463</v>
      </c>
      <c r="M297" s="48">
        <f>SUM(M293:M296)/1000</f>
        <v>5.8585727057548773</v>
      </c>
      <c r="N297" s="48">
        <f>SUM(N293:N296)/1000</f>
        <v>5.9074524962732724</v>
      </c>
      <c r="O297" s="209">
        <f>SUM(O293:O296)/1000</f>
        <v>6.9161254040233819</v>
      </c>
      <c r="P297" s="209" t="e">
        <f>SUM(P293:P296)/1000</f>
        <v>#DIV/0!</v>
      </c>
      <c r="Q297" s="209" t="e">
        <f>SUM(Q293:Q296)/1000</f>
        <v>#DIV/0!</v>
      </c>
      <c r="R297" s="52"/>
      <c r="S297" s="52"/>
      <c r="AG297" s="52"/>
      <c r="AH297" s="52"/>
      <c r="AI297" s="52"/>
      <c r="AJ297" s="52"/>
      <c r="AK297" s="52"/>
      <c r="AL297" s="52"/>
      <c r="AM297" s="52"/>
      <c r="BI297" s="40"/>
      <c r="BJ297" s="40"/>
      <c r="BK297" s="40"/>
      <c r="BL297" s="40"/>
      <c r="BM297" s="40"/>
      <c r="BN297" s="40"/>
      <c r="BO297" s="40"/>
      <c r="BP297" s="40"/>
      <c r="BQ297" s="40"/>
      <c r="BR297" s="40"/>
      <c r="BS297" s="40"/>
      <c r="BT297" s="40"/>
      <c r="BU297" s="40"/>
      <c r="BV297" s="40"/>
      <c r="BW297" s="40"/>
      <c r="BX297" s="40"/>
      <c r="BY297" s="40"/>
      <c r="BZ297" s="40"/>
      <c r="CA297" s="40"/>
      <c r="CB297" s="40"/>
      <c r="CC297" s="40"/>
      <c r="CD297" s="40"/>
      <c r="CE297" s="40"/>
      <c r="CF297" s="40"/>
      <c r="CG297" s="40"/>
      <c r="CH297" s="40"/>
      <c r="CI297" s="40"/>
      <c r="CJ297" s="40"/>
      <c r="CK297" s="40"/>
      <c r="CV297" s="39"/>
    </row>
    <row r="298" spans="1:100" s="248" customFormat="1">
      <c r="A298" s="246" t="s">
        <v>114</v>
      </c>
      <c r="B298" s="247" t="s">
        <v>181</v>
      </c>
      <c r="C298" s="247" t="s">
        <v>24</v>
      </c>
      <c r="D298" s="247" t="s">
        <v>75</v>
      </c>
      <c r="E298" s="247" t="s">
        <v>76</v>
      </c>
      <c r="F298" s="247" t="s">
        <v>34</v>
      </c>
      <c r="G298" s="247" t="s">
        <v>35</v>
      </c>
      <c r="H298" s="247" t="s">
        <v>53</v>
      </c>
      <c r="I298" s="247" t="s">
        <v>54</v>
      </c>
      <c r="J298" s="247" t="s">
        <v>82</v>
      </c>
      <c r="K298" s="247" t="s">
        <v>92</v>
      </c>
      <c r="L298" s="247" t="s">
        <v>94</v>
      </c>
      <c r="M298" s="247" t="s">
        <v>133</v>
      </c>
      <c r="N298" s="247" t="s">
        <v>134</v>
      </c>
      <c r="O298" s="247" t="s">
        <v>137</v>
      </c>
      <c r="P298" s="247" t="s">
        <v>155</v>
      </c>
      <c r="Q298" s="247" t="s">
        <v>196</v>
      </c>
      <c r="R298" s="271"/>
      <c r="S298" s="271"/>
      <c r="AG298" s="271"/>
      <c r="AH298" s="271"/>
      <c r="AI298" s="271"/>
      <c r="AJ298" s="271"/>
      <c r="AK298" s="271"/>
      <c r="AL298" s="271"/>
      <c r="AM298" s="271"/>
      <c r="BI298" s="249"/>
      <c r="BJ298" s="249"/>
      <c r="BK298" s="249"/>
      <c r="BL298" s="249"/>
      <c r="BM298" s="249"/>
      <c r="BN298" s="249"/>
      <c r="BO298" s="249"/>
      <c r="BP298" s="249"/>
      <c r="BQ298" s="249"/>
      <c r="BR298" s="249"/>
      <c r="BS298" s="249"/>
      <c r="BT298" s="249"/>
      <c r="BU298" s="249"/>
      <c r="BV298" s="249"/>
      <c r="BW298" s="249"/>
      <c r="BX298" s="249"/>
      <c r="BY298" s="249"/>
      <c r="BZ298" s="249"/>
      <c r="CA298" s="249"/>
      <c r="CB298" s="249"/>
      <c r="CC298" s="249"/>
      <c r="CD298" s="249"/>
      <c r="CE298" s="249"/>
      <c r="CF298" s="249"/>
      <c r="CG298" s="249"/>
      <c r="CH298" s="249"/>
      <c r="CI298" s="249"/>
      <c r="CJ298" s="249"/>
      <c r="CK298" s="249"/>
      <c r="CV298" s="250"/>
    </row>
    <row r="299" spans="1:100" s="248" customFormat="1">
      <c r="A299" s="272" t="s">
        <v>109</v>
      </c>
      <c r="B299" s="261" t="s">
        <v>36</v>
      </c>
      <c r="C299" s="273">
        <f>SUM(C147*C180,C185*C152,C157*C190,C162*C195,C167*C200)/SUM(C167,C162,C157,C152,C147)</f>
        <v>26.865037365392034</v>
      </c>
      <c r="D299" s="273">
        <f t="shared" ref="D299:O299" si="457">SUM(D147*D180,D185*D152,D157*D190,D162*D195,D167*D200)/SUM(D167,D162,D157,D152,D147)</f>
        <v>24.731368570014013</v>
      </c>
      <c r="E299" s="273">
        <f t="shared" si="457"/>
        <v>25.38976746605065</v>
      </c>
      <c r="F299" s="273">
        <f>SUM(F147*F180,F185*F152,F157*F190,F162*F195,F167*F200)/SUM(F167,F162,F157,F152,F147)</f>
        <v>25.165462590196277</v>
      </c>
      <c r="G299" s="273">
        <f t="shared" si="457"/>
        <v>21.810023621014953</v>
      </c>
      <c r="H299" s="273">
        <f t="shared" si="457"/>
        <v>19.655231911664767</v>
      </c>
      <c r="I299" s="273">
        <f t="shared" si="457"/>
        <v>24.182107957046497</v>
      </c>
      <c r="J299" s="273">
        <f t="shared" si="457"/>
        <v>25.025233648366886</v>
      </c>
      <c r="K299" s="273">
        <f t="shared" si="457"/>
        <v>23.880430908083625</v>
      </c>
      <c r="L299" s="273">
        <f t="shared" si="457"/>
        <v>23.165003533659423</v>
      </c>
      <c r="M299" s="273">
        <f t="shared" si="457"/>
        <v>23.614769966563948</v>
      </c>
      <c r="N299" s="273">
        <f t="shared" si="457"/>
        <v>23.148721494829292</v>
      </c>
      <c r="O299" s="273">
        <f t="shared" si="457"/>
        <v>22.030476764320667</v>
      </c>
      <c r="P299" s="273">
        <f t="shared" ref="P299:Q299" si="458">SUM(P147*P180,P185*P152,P157*P190,P162*P195,P167*P200)/SUM(P167,P162,P157,P152,P147)</f>
        <v>23.935639938718417</v>
      </c>
      <c r="Q299" s="273">
        <f t="shared" si="458"/>
        <v>23.93699791653178</v>
      </c>
      <c r="R299" s="271"/>
      <c r="S299" s="271"/>
      <c r="AG299" s="271"/>
      <c r="AH299" s="271"/>
      <c r="AI299" s="271"/>
      <c r="AJ299" s="271"/>
      <c r="AK299" s="271"/>
      <c r="AL299" s="271"/>
      <c r="AM299" s="271"/>
      <c r="BI299" s="249"/>
      <c r="BJ299" s="249"/>
      <c r="BK299" s="249"/>
      <c r="BL299" s="249"/>
      <c r="BM299" s="249"/>
      <c r="BN299" s="249"/>
      <c r="BO299" s="249"/>
      <c r="BP299" s="249"/>
      <c r="BQ299" s="249"/>
      <c r="BR299" s="249"/>
      <c r="BS299" s="249"/>
      <c r="BT299" s="249"/>
      <c r="BU299" s="249"/>
      <c r="BV299" s="249"/>
      <c r="BW299" s="249"/>
      <c r="BX299" s="249"/>
      <c r="BY299" s="249"/>
      <c r="BZ299" s="249"/>
      <c r="CA299" s="249"/>
      <c r="CB299" s="249"/>
      <c r="CC299" s="249"/>
      <c r="CD299" s="249"/>
      <c r="CE299" s="249"/>
      <c r="CF299" s="249"/>
      <c r="CG299" s="249"/>
      <c r="CH299" s="249"/>
      <c r="CI299" s="249"/>
      <c r="CJ299" s="249"/>
      <c r="CK299" s="249"/>
      <c r="CV299" s="250"/>
    </row>
    <row r="300" spans="1:100" s="248" customFormat="1">
      <c r="A300" s="272" t="s">
        <v>109</v>
      </c>
      <c r="B300" s="261" t="s">
        <v>37</v>
      </c>
      <c r="C300" s="262">
        <f t="shared" ref="C300:O300" si="459">SUM(C148*C181,C186*C153,C158*C191,C163*C196,C168*C201)/SUM(C168,C163,C158,C153,C148)</f>
        <v>123.36615823978784</v>
      </c>
      <c r="D300" s="262">
        <f t="shared" si="459"/>
        <v>97.55136248401962</v>
      </c>
      <c r="E300" s="262">
        <f t="shared" si="459"/>
        <v>93.026424766657001</v>
      </c>
      <c r="F300" s="262">
        <f t="shared" si="459"/>
        <v>91.583710111788832</v>
      </c>
      <c r="G300" s="262">
        <f>SUM(G148*G181,G186*G153,G158*G191,G163*G196,G168*G201)/SUM(G168,G163,G158,G153,G148)</f>
        <v>97.754941557551376</v>
      </c>
      <c r="H300" s="262">
        <f>SUM(H148*H181,H186*H153,H158*H191,H163*H196,H168*H201)/SUM(H168,H163,H158,H153,H148)</f>
        <v>95.026882320809847</v>
      </c>
      <c r="I300" s="262">
        <f t="shared" si="459"/>
        <v>95.867636362373077</v>
      </c>
      <c r="J300" s="262">
        <f t="shared" si="459"/>
        <v>95.559068218414382</v>
      </c>
      <c r="K300" s="262">
        <f t="shared" si="459"/>
        <v>96.102526484784534</v>
      </c>
      <c r="L300" s="262">
        <f t="shared" si="459"/>
        <v>93.636130856778578</v>
      </c>
      <c r="M300" s="262">
        <f t="shared" si="459"/>
        <v>91.768394500675299</v>
      </c>
      <c r="N300" s="262">
        <f t="shared" si="459"/>
        <v>90.060058234744602</v>
      </c>
      <c r="O300" s="262">
        <f t="shared" si="459"/>
        <v>89.34899432280649</v>
      </c>
      <c r="P300" s="262">
        <f t="shared" ref="P300:Q300" si="460">SUM(P148*P181,P186*P153,P158*P191,P163*P196,P168*P201)/SUM(P168,P163,P158,P153,P148)</f>
        <v>91.72538984165152</v>
      </c>
      <c r="Q300" s="262">
        <f t="shared" si="460"/>
        <v>79.647103490319665</v>
      </c>
      <c r="R300" s="271"/>
      <c r="S300" s="271"/>
      <c r="AG300" s="271"/>
      <c r="AH300" s="271"/>
      <c r="AI300" s="271"/>
      <c r="AJ300" s="271"/>
      <c r="AK300" s="271"/>
      <c r="AL300" s="271"/>
      <c r="AM300" s="271"/>
      <c r="BI300" s="249"/>
      <c r="BJ300" s="249"/>
      <c r="BK300" s="249"/>
      <c r="BL300" s="249"/>
      <c r="BM300" s="249"/>
      <c r="BN300" s="249"/>
      <c r="BO300" s="249"/>
      <c r="BP300" s="249"/>
      <c r="BQ300" s="249"/>
      <c r="BR300" s="249"/>
      <c r="BS300" s="249"/>
      <c r="BT300" s="249"/>
      <c r="BU300" s="249"/>
      <c r="BV300" s="249"/>
      <c r="BW300" s="249"/>
      <c r="BX300" s="249"/>
      <c r="BY300" s="249"/>
      <c r="BZ300" s="249"/>
      <c r="CA300" s="249"/>
      <c r="CB300" s="249"/>
      <c r="CC300" s="249"/>
      <c r="CD300" s="249"/>
      <c r="CE300" s="249"/>
      <c r="CF300" s="249"/>
      <c r="CG300" s="249"/>
      <c r="CH300" s="249"/>
      <c r="CI300" s="249"/>
      <c r="CJ300" s="249"/>
      <c r="CK300" s="249"/>
      <c r="CV300" s="250"/>
    </row>
    <row r="301" spans="1:100" s="248" customFormat="1">
      <c r="A301" s="272" t="s">
        <v>109</v>
      </c>
      <c r="B301" s="261" t="s">
        <v>38</v>
      </c>
      <c r="C301" s="262">
        <f t="shared" ref="C301:O301" si="461">SUM(C149*C182,C187*C154,C159*C192,C164*C197,C169*C202)/SUM(C169,C164,C159,C154,C149)</f>
        <v>261.66650180392571</v>
      </c>
      <c r="D301" s="262">
        <f t="shared" si="461"/>
        <v>245.57075789320822</v>
      </c>
      <c r="E301" s="262">
        <f t="shared" si="461"/>
        <v>241.95020555098068</v>
      </c>
      <c r="F301" s="262">
        <f t="shared" si="461"/>
        <v>241.58752519474538</v>
      </c>
      <c r="G301" s="262">
        <f t="shared" si="461"/>
        <v>248.90341616898468</v>
      </c>
      <c r="H301" s="262">
        <f t="shared" si="461"/>
        <v>244.09566407473838</v>
      </c>
      <c r="I301" s="262">
        <f t="shared" si="461"/>
        <v>239.38129840397383</v>
      </c>
      <c r="J301" s="262">
        <f t="shared" si="461"/>
        <v>240.46396497554224</v>
      </c>
      <c r="K301" s="262">
        <f t="shared" si="461"/>
        <v>244.09120894213967</v>
      </c>
      <c r="L301" s="262">
        <f t="shared" si="461"/>
        <v>238.59486697341683</v>
      </c>
      <c r="M301" s="262">
        <f t="shared" si="461"/>
        <v>239.41822153230825</v>
      </c>
      <c r="N301" s="262">
        <f t="shared" si="461"/>
        <v>238.2460067423315</v>
      </c>
      <c r="O301" s="262">
        <f t="shared" si="461"/>
        <v>236.82628447292296</v>
      </c>
      <c r="P301" s="262">
        <f t="shared" ref="P301:Q301" si="462">SUM(P149*P182,P187*P154,P159*P192,P164*P197,P169*P202)/SUM(P169,P164,P159,P154,P149)</f>
        <v>238.19551059650445</v>
      </c>
      <c r="Q301" s="262">
        <f t="shared" si="462"/>
        <v>202.85282363162227</v>
      </c>
      <c r="R301" s="271"/>
      <c r="S301" s="271"/>
      <c r="AG301" s="271"/>
      <c r="AH301" s="271"/>
      <c r="AI301" s="271"/>
      <c r="AJ301" s="271"/>
      <c r="AK301" s="271"/>
      <c r="AL301" s="271"/>
      <c r="AM301" s="271"/>
      <c r="BI301" s="249"/>
      <c r="BJ301" s="249"/>
      <c r="BK301" s="249"/>
      <c r="BL301" s="249"/>
      <c r="BM301" s="249"/>
      <c r="BN301" s="249"/>
      <c r="BO301" s="249"/>
      <c r="BP301" s="249"/>
      <c r="BQ301" s="249"/>
      <c r="BR301" s="249"/>
      <c r="BS301" s="249"/>
      <c r="BT301" s="249"/>
      <c r="BU301" s="249"/>
      <c r="BV301" s="249"/>
      <c r="BW301" s="249"/>
      <c r="BX301" s="249"/>
      <c r="BY301" s="249"/>
      <c r="BZ301" s="249"/>
      <c r="CA301" s="249"/>
      <c r="CB301" s="249"/>
      <c r="CC301" s="249"/>
      <c r="CD301" s="249"/>
      <c r="CE301" s="249"/>
      <c r="CF301" s="249"/>
      <c r="CG301" s="249"/>
      <c r="CH301" s="249"/>
      <c r="CI301" s="249"/>
      <c r="CJ301" s="249"/>
      <c r="CK301" s="249"/>
      <c r="CV301" s="250"/>
    </row>
    <row r="302" spans="1:100" s="248" customFormat="1" ht="13.5" customHeight="1">
      <c r="A302" s="272" t="s">
        <v>109</v>
      </c>
      <c r="B302" s="265" t="s">
        <v>39</v>
      </c>
      <c r="C302" s="266">
        <f t="shared" ref="C302:O302" si="463">SUM(C150*C183,C188*C155,C160*C193,C165*C198,C170*C203)/SUM(C170,C165,C160,C155,C150)</f>
        <v>703.51846825806774</v>
      </c>
      <c r="D302" s="266">
        <f t="shared" si="463"/>
        <v>690.80758221989674</v>
      </c>
      <c r="E302" s="266">
        <f t="shared" si="463"/>
        <v>687.81649315498441</v>
      </c>
      <c r="F302" s="266">
        <f t="shared" si="463"/>
        <v>686.68326137934889</v>
      </c>
      <c r="G302" s="266">
        <f t="shared" si="463"/>
        <v>686.05300903075852</v>
      </c>
      <c r="H302" s="266">
        <f t="shared" si="463"/>
        <v>685.65168644722917</v>
      </c>
      <c r="I302" s="266">
        <f t="shared" si="463"/>
        <v>685.74494890369942</v>
      </c>
      <c r="J302" s="266">
        <f t="shared" si="463"/>
        <v>685.40671025898973</v>
      </c>
      <c r="K302" s="266">
        <f t="shared" si="463"/>
        <v>687.11767269376844</v>
      </c>
      <c r="L302" s="266">
        <f t="shared" si="463"/>
        <v>684.8907457297131</v>
      </c>
      <c r="M302" s="266">
        <f t="shared" si="463"/>
        <v>685.1442431858685</v>
      </c>
      <c r="N302" s="266">
        <f t="shared" si="463"/>
        <v>684.65849286525315</v>
      </c>
      <c r="O302" s="266">
        <f t="shared" si="463"/>
        <v>686.20314505257602</v>
      </c>
      <c r="P302" s="266">
        <f t="shared" ref="P302:Q302" si="464">SUM(P150*P183,P188*P155,P160*P193,P165*P198,P170*P203)/SUM(P170,P165,P160,P155,P150)</f>
        <v>684.58052998341157</v>
      </c>
      <c r="Q302" s="266">
        <f t="shared" si="464"/>
        <v>568.28435649932715</v>
      </c>
      <c r="R302" s="271"/>
      <c r="S302" s="271"/>
      <c r="AG302" s="271"/>
      <c r="AH302" s="271"/>
      <c r="AI302" s="271"/>
      <c r="AJ302" s="271"/>
      <c r="AK302" s="271"/>
      <c r="AL302" s="271"/>
      <c r="AM302" s="271"/>
      <c r="BI302" s="249"/>
      <c r="BJ302" s="249"/>
      <c r="BK302" s="249"/>
      <c r="BL302" s="249"/>
      <c r="BM302" s="249"/>
      <c r="BN302" s="249"/>
      <c r="BO302" s="249"/>
      <c r="BP302" s="249"/>
      <c r="BQ302" s="249"/>
      <c r="BR302" s="249"/>
      <c r="BS302" s="249"/>
      <c r="BT302" s="249"/>
      <c r="BU302" s="249"/>
      <c r="BV302" s="249"/>
      <c r="BW302" s="249"/>
      <c r="BX302" s="249"/>
      <c r="BY302" s="249"/>
      <c r="BZ302" s="249"/>
      <c r="CA302" s="249"/>
      <c r="CB302" s="249"/>
      <c r="CC302" s="249"/>
      <c r="CD302" s="249"/>
      <c r="CE302" s="249"/>
      <c r="CF302" s="249"/>
      <c r="CG302" s="249"/>
      <c r="CH302" s="249"/>
      <c r="CI302" s="249"/>
      <c r="CJ302" s="249"/>
      <c r="CK302" s="249"/>
      <c r="CV302" s="250"/>
    </row>
    <row r="303" spans="1:100">
      <c r="A303" s="55" t="s">
        <v>132</v>
      </c>
      <c r="B303" s="28" t="s">
        <v>141</v>
      </c>
      <c r="C303" s="56">
        <v>40.383512000000003</v>
      </c>
      <c r="D303" s="56">
        <v>39.523136000000001</v>
      </c>
      <c r="E303" s="56">
        <v>39.432744</v>
      </c>
      <c r="F303" s="52">
        <v>23.515176</v>
      </c>
      <c r="G303" s="52">
        <v>26.047391999999999</v>
      </c>
      <c r="H303" s="56">
        <v>27.332018300000001</v>
      </c>
      <c r="I303" s="56">
        <v>22.460784099999998</v>
      </c>
      <c r="J303" s="56">
        <v>27.251870499999999</v>
      </c>
      <c r="K303" s="56">
        <v>22.268734499999997</v>
      </c>
      <c r="L303" s="56">
        <v>17.329217100000001</v>
      </c>
      <c r="M303" s="56">
        <v>16.3466971</v>
      </c>
      <c r="N303" s="268">
        <v>24.0594757</v>
      </c>
      <c r="O303" s="161">
        <v>18.617345100000001</v>
      </c>
      <c r="P303" s="219"/>
      <c r="R303" s="52"/>
      <c r="S303" s="52"/>
      <c r="AG303" s="52"/>
      <c r="AH303" s="52"/>
      <c r="AI303" s="52"/>
      <c r="AJ303" s="52"/>
      <c r="AK303" s="52"/>
      <c r="AL303" s="52"/>
      <c r="AM303" s="52"/>
      <c r="BI303" s="40"/>
      <c r="BJ303" s="40"/>
      <c r="BK303" s="40"/>
      <c r="BL303" s="40"/>
      <c r="BM303" s="40"/>
      <c r="BN303" s="40"/>
      <c r="BO303" s="40"/>
      <c r="BP303" s="40"/>
      <c r="BQ303" s="40"/>
      <c r="BR303" s="40"/>
      <c r="BS303" s="40"/>
      <c r="BT303" s="40"/>
      <c r="BU303" s="40"/>
      <c r="BV303" s="40"/>
      <c r="BW303" s="40"/>
      <c r="BX303" s="40"/>
      <c r="BY303" s="40"/>
      <c r="BZ303" s="40"/>
      <c r="CA303" s="40"/>
      <c r="CB303" s="40"/>
      <c r="CC303" s="40"/>
      <c r="CD303" s="40"/>
      <c r="CE303" s="40"/>
      <c r="CF303" s="40"/>
      <c r="CG303" s="40"/>
      <c r="CH303" s="40"/>
      <c r="CI303" s="40"/>
      <c r="CJ303" s="40"/>
      <c r="CK303" s="40"/>
      <c r="CV303" s="39"/>
    </row>
    <row r="304" spans="1:100" ht="17" thickBot="1">
      <c r="A304" s="31" t="s">
        <v>109</v>
      </c>
      <c r="B304" s="267" t="s">
        <v>144</v>
      </c>
      <c r="C304" s="57">
        <f>SUMPRODUCT(C299:C302,C287:C290)/1000</f>
        <v>0.31322669829665906</v>
      </c>
      <c r="D304" s="57">
        <f t="shared" ref="D304:K304" si="465">SUMPRODUCT(D299:D302,D287:D290)/1000</f>
        <v>0.83358777952791274</v>
      </c>
      <c r="E304" s="57">
        <f t="shared" si="465"/>
        <v>1.5869846349492482</v>
      </c>
      <c r="F304" s="57">
        <f>SUMPRODUCT(F299:F302,F287:F290)/1000</f>
        <v>2.1622526958768891</v>
      </c>
      <c r="G304" s="57">
        <f>SUMPRODUCT(G299:G302,G287:G290)/1000</f>
        <v>2.2564749821233625</v>
      </c>
      <c r="H304" s="57">
        <f t="shared" si="465"/>
        <v>2.7821238147283269</v>
      </c>
      <c r="I304" s="57">
        <f t="shared" si="465"/>
        <v>3.7250015594766901</v>
      </c>
      <c r="J304" s="57">
        <f t="shared" si="465"/>
        <v>3.992261866386122</v>
      </c>
      <c r="K304" s="57">
        <f t="shared" si="465"/>
        <v>5.0273603632124653</v>
      </c>
      <c r="L304" s="57">
        <f>SUMPRODUCT(L299:L302,L287:L290)/1000</f>
        <v>6.0954562132581689</v>
      </c>
      <c r="M304" s="57">
        <f>SUMPRODUCT(M299:M302,M287:M290)/1000</f>
        <v>5.858051934050005</v>
      </c>
      <c r="N304" s="252">
        <f>SUMPRODUCT(N299:N302,N287:N290)/1000</f>
        <v>5.9034178177969698</v>
      </c>
      <c r="O304" s="252">
        <f>SUMPRODUCT(O299:O302,O287:O290)/1000</f>
        <v>6.9209667685160454</v>
      </c>
      <c r="P304" s="252" t="e">
        <f>SUMPRODUCT(P299:P302,P287:P290)/1000</f>
        <v>#DIV/0!</v>
      </c>
      <c r="Q304" s="28" t="s">
        <v>152</v>
      </c>
      <c r="R304" s="52"/>
      <c r="S304" s="52"/>
      <c r="AG304" s="52"/>
      <c r="AH304" s="52"/>
      <c r="AI304" s="52"/>
      <c r="AJ304" s="52"/>
      <c r="AK304" s="52"/>
      <c r="AL304" s="52"/>
      <c r="AM304" s="52"/>
      <c r="BI304" s="40"/>
      <c r="BJ304" s="40"/>
      <c r="BK304" s="40"/>
      <c r="BL304" s="40"/>
      <c r="BM304" s="40"/>
      <c r="BN304" s="40"/>
      <c r="BO304" s="40"/>
      <c r="BP304" s="40"/>
      <c r="BQ304" s="40"/>
      <c r="BR304" s="40"/>
      <c r="BS304" s="40"/>
      <c r="BT304" s="40"/>
      <c r="BU304" s="40"/>
      <c r="BV304" s="40"/>
      <c r="BW304" s="40"/>
      <c r="BX304" s="40"/>
      <c r="BY304" s="40"/>
      <c r="BZ304" s="40"/>
      <c r="CA304" s="40"/>
      <c r="CB304" s="40"/>
      <c r="CC304" s="40"/>
      <c r="CD304" s="40"/>
      <c r="CE304" s="40"/>
      <c r="CF304" s="40"/>
      <c r="CG304" s="40"/>
      <c r="CH304" s="40"/>
      <c r="CI304" s="40"/>
      <c r="CJ304" s="40"/>
      <c r="CK304" s="40"/>
      <c r="CV304" s="39"/>
    </row>
    <row r="305" spans="1:100" ht="17" thickBot="1">
      <c r="A305" s="55" t="s">
        <v>131</v>
      </c>
      <c r="B305" s="28" t="s">
        <v>80</v>
      </c>
      <c r="C305" s="204">
        <v>28.912150787424316</v>
      </c>
      <c r="D305" s="205">
        <v>30.636012874553984</v>
      </c>
      <c r="E305" s="205">
        <v>27.571753211078168</v>
      </c>
      <c r="F305" s="206">
        <v>16.53429035016519</v>
      </c>
      <c r="G305" s="206">
        <v>20.222365610000001</v>
      </c>
      <c r="H305" s="206">
        <v>20.061839374923402</v>
      </c>
      <c r="I305" s="206">
        <v>16.456858836141958</v>
      </c>
      <c r="J305" s="206">
        <v>21.295137143333335</v>
      </c>
      <c r="K305" s="206">
        <v>19.062923116666667</v>
      </c>
      <c r="L305" s="206">
        <v>12.985906529457202</v>
      </c>
      <c r="M305" s="207">
        <v>12.40029578</v>
      </c>
      <c r="N305" s="253">
        <v>19.462972143793099</v>
      </c>
      <c r="O305" s="187">
        <v>13.026956693333334</v>
      </c>
      <c r="P305" s="187">
        <v>9.2369193077366667</v>
      </c>
      <c r="Q305" s="126"/>
      <c r="S305" s="126"/>
      <c r="T305" s="126"/>
      <c r="U305" s="126"/>
      <c r="V305" s="126"/>
      <c r="W305" s="126"/>
      <c r="X305" s="126"/>
      <c r="Y305" s="126"/>
      <c r="AG305" s="52"/>
      <c r="AH305" s="52"/>
      <c r="AI305" s="52"/>
      <c r="AJ305" s="52"/>
      <c r="AK305" s="52"/>
      <c r="AL305" s="52"/>
      <c r="AM305" s="52"/>
      <c r="BI305" s="40"/>
      <c r="BJ305" s="40"/>
      <c r="BK305" s="40"/>
      <c r="BL305" s="40"/>
      <c r="BM305" s="40"/>
      <c r="BN305" s="40"/>
      <c r="BO305" s="40"/>
      <c r="BP305" s="40"/>
      <c r="BQ305" s="40"/>
      <c r="BR305" s="40"/>
      <c r="BS305" s="40"/>
      <c r="BT305" s="40"/>
      <c r="BU305" s="40"/>
      <c r="BV305" s="40"/>
      <c r="BW305" s="40"/>
      <c r="BX305" s="40"/>
      <c r="BY305" s="40"/>
      <c r="BZ305" s="40"/>
      <c r="CA305" s="40"/>
      <c r="CB305" s="40"/>
      <c r="CC305" s="40"/>
      <c r="CD305" s="40"/>
      <c r="CE305" s="40"/>
      <c r="CF305" s="40"/>
      <c r="CG305" s="40"/>
      <c r="CH305" s="40"/>
      <c r="CI305" s="40"/>
      <c r="CJ305" s="40"/>
      <c r="CK305" s="40"/>
      <c r="CV305" s="39"/>
    </row>
    <row r="306" spans="1:100">
      <c r="A306" s="27" t="s">
        <v>115</v>
      </c>
      <c r="C306" s="189" t="s">
        <v>162</v>
      </c>
      <c r="D306" s="60"/>
      <c r="E306" s="60"/>
      <c r="F306" s="60"/>
      <c r="G306" s="60"/>
      <c r="H306" s="60"/>
      <c r="I306" s="60"/>
      <c r="J306" s="60"/>
      <c r="K306" s="60"/>
      <c r="L306" s="60"/>
      <c r="M306" s="60"/>
      <c r="N306" s="60"/>
      <c r="O306" s="60"/>
      <c r="P306" s="60"/>
      <c r="Q306" s="60"/>
      <c r="R306" s="60"/>
      <c r="S306" s="48"/>
      <c r="T306" s="48"/>
      <c r="U306" s="48"/>
      <c r="V306" s="48"/>
      <c r="W306" s="48"/>
      <c r="X306" s="48"/>
      <c r="Y306" s="48"/>
      <c r="Z306" s="48">
        <v>16346.697099999999</v>
      </c>
      <c r="AA306" s="48">
        <v>24059.475699999999</v>
      </c>
      <c r="AB306" s="28">
        <v>21535.6397</v>
      </c>
      <c r="BI306" s="40"/>
      <c r="BJ306" s="40"/>
      <c r="BK306" s="40"/>
      <c r="BL306" s="40"/>
      <c r="BM306" s="40"/>
      <c r="BN306" s="40"/>
      <c r="BO306" s="40"/>
      <c r="BP306" s="40"/>
      <c r="BQ306" s="40"/>
      <c r="BR306" s="40"/>
      <c r="BS306" s="40"/>
      <c r="BT306" s="40"/>
      <c r="BU306" s="40"/>
      <c r="BV306" s="40"/>
      <c r="BW306" s="40"/>
      <c r="BX306" s="40"/>
      <c r="BY306" s="40"/>
      <c r="BZ306" s="40"/>
      <c r="CA306" s="40"/>
      <c r="CB306" s="40"/>
      <c r="CC306" s="40"/>
      <c r="CD306" s="40"/>
      <c r="CE306" s="40"/>
      <c r="CF306" s="40"/>
      <c r="CG306" s="40"/>
      <c r="CH306" s="40"/>
      <c r="CI306" s="40"/>
      <c r="CJ306" s="40"/>
      <c r="CK306" s="40"/>
      <c r="CV306" s="39"/>
    </row>
    <row r="307" spans="1:100">
      <c r="A307" s="31" t="s">
        <v>109</v>
      </c>
      <c r="B307" s="29" t="s">
        <v>145</v>
      </c>
      <c r="C307" s="58">
        <f t="shared" ref="C307:L307" si="466">C304/C303</f>
        <v>7.7563015890410678E-3</v>
      </c>
      <c r="D307" s="58">
        <f t="shared" si="466"/>
        <v>2.10911345579438E-2</v>
      </c>
      <c r="E307" s="58">
        <f t="shared" si="466"/>
        <v>4.024535129863771E-2</v>
      </c>
      <c r="F307" s="58">
        <f t="shared" si="466"/>
        <v>9.1951371993851505E-2</v>
      </c>
      <c r="G307" s="58">
        <f>G304/G303</f>
        <v>8.6629593554831227E-2</v>
      </c>
      <c r="H307" s="58">
        <f>H304/H303</f>
        <v>0.10178991482412138</v>
      </c>
      <c r="I307" s="58">
        <f t="shared" si="466"/>
        <v>0.16584468035008137</v>
      </c>
      <c r="J307" s="58">
        <f>J304/J303</f>
        <v>0.14649496688258967</v>
      </c>
      <c r="K307" s="58">
        <f t="shared" si="466"/>
        <v>0.22575869155081379</v>
      </c>
      <c r="L307" s="58">
        <f t="shared" si="466"/>
        <v>0.35174446589731789</v>
      </c>
      <c r="M307" s="58">
        <f>M304/M303</f>
        <v>0.35836303188428231</v>
      </c>
      <c r="N307" s="58">
        <f>N304/N303</f>
        <v>0.24536768346107268</v>
      </c>
      <c r="O307" s="58">
        <f>O304/O303</f>
        <v>0.37174832025410781</v>
      </c>
      <c r="P307" s="58" t="e">
        <f>P304/P303</f>
        <v>#DIV/0!</v>
      </c>
      <c r="Q307" s="58" t="e">
        <f>Q304/Q303</f>
        <v>#VALUE!</v>
      </c>
      <c r="R307" s="60"/>
      <c r="BI307" s="40"/>
      <c r="BJ307" s="40"/>
      <c r="BK307" s="40"/>
      <c r="BL307" s="40"/>
      <c r="BM307" s="40"/>
      <c r="BN307" s="40"/>
      <c r="BO307" s="40"/>
      <c r="BP307" s="40"/>
      <c r="BQ307" s="40"/>
      <c r="BR307" s="40"/>
      <c r="BS307" s="40"/>
      <c r="BT307" s="40"/>
      <c r="BU307" s="40"/>
      <c r="BV307" s="40"/>
      <c r="BW307" s="40"/>
      <c r="BX307" s="40"/>
      <c r="BY307" s="40"/>
      <c r="BZ307" s="40"/>
      <c r="CA307" s="40"/>
      <c r="CB307" s="40"/>
      <c r="CC307" s="40"/>
      <c r="CD307" s="40"/>
      <c r="CE307" s="40"/>
      <c r="CF307" s="40"/>
      <c r="CG307" s="40"/>
      <c r="CH307" s="40"/>
      <c r="CI307" s="40"/>
      <c r="CJ307" s="40"/>
      <c r="CK307" s="40"/>
      <c r="CV307" s="39"/>
    </row>
    <row r="308" spans="1:100">
      <c r="A308" s="31" t="s">
        <v>109</v>
      </c>
      <c r="B308" s="28" t="s">
        <v>146</v>
      </c>
      <c r="C308" s="51">
        <f t="shared" ref="C308:L308" si="467">C305/C303</f>
        <v>0.71593948509045757</v>
      </c>
      <c r="D308" s="51">
        <f t="shared" si="467"/>
        <v>0.7751412457390523</v>
      </c>
      <c r="E308" s="51">
        <f t="shared" si="467"/>
        <v>0.6992096013170721</v>
      </c>
      <c r="F308" s="51">
        <f t="shared" si="467"/>
        <v>0.70313274925797664</v>
      </c>
      <c r="G308" s="51">
        <f t="shared" si="467"/>
        <v>0.7763681527117956</v>
      </c>
      <c r="H308" s="51">
        <f t="shared" si="467"/>
        <v>0.7340050469278151</v>
      </c>
      <c r="I308" s="51">
        <f t="shared" si="467"/>
        <v>0.73269298003456429</v>
      </c>
      <c r="J308" s="51">
        <f t="shared" si="467"/>
        <v>0.78141928435089747</v>
      </c>
      <c r="K308" s="51">
        <f t="shared" si="467"/>
        <v>0.85603980399814228</v>
      </c>
      <c r="L308" s="51">
        <f t="shared" si="467"/>
        <v>0.74936487058363421</v>
      </c>
      <c r="M308" s="51">
        <f>M305/M303</f>
        <v>0.75858111911794102</v>
      </c>
      <c r="N308" s="51">
        <f>N305/N303</f>
        <v>0.80895246373939478</v>
      </c>
      <c r="O308" s="51">
        <f>O305/O303</f>
        <v>0.69972150289749602</v>
      </c>
      <c r="P308" s="51" t="e">
        <f>P305/P303</f>
        <v>#DIV/0!</v>
      </c>
      <c r="Q308" s="51" t="e">
        <f>Q305/Q303</f>
        <v>#DIV/0!</v>
      </c>
      <c r="BI308" s="40"/>
      <c r="BJ308" s="40"/>
      <c r="BK308" s="40"/>
      <c r="BL308" s="40"/>
      <c r="BM308" s="40"/>
      <c r="BN308" s="40"/>
      <c r="BO308" s="40"/>
      <c r="BP308" s="40"/>
      <c r="BQ308" s="40"/>
      <c r="BR308" s="40"/>
      <c r="BS308" s="40"/>
      <c r="BT308" s="40"/>
      <c r="BU308" s="40"/>
      <c r="BV308" s="40"/>
      <c r="BW308" s="40"/>
      <c r="BX308" s="40"/>
      <c r="BY308" s="40"/>
      <c r="BZ308" s="40"/>
      <c r="CA308" s="40"/>
      <c r="CB308" s="40"/>
      <c r="CC308" s="40"/>
      <c r="CD308" s="40"/>
      <c r="CE308" s="40"/>
      <c r="CF308" s="40"/>
      <c r="CG308" s="40"/>
      <c r="CH308" s="40"/>
      <c r="CI308" s="40"/>
      <c r="CJ308" s="40"/>
      <c r="CK308" s="40"/>
      <c r="CV308" s="39"/>
    </row>
    <row r="309" spans="1:100">
      <c r="A309" s="27" t="s">
        <v>125</v>
      </c>
      <c r="B309" s="28" t="s">
        <v>81</v>
      </c>
      <c r="J309" s="59"/>
      <c r="BI309" s="40"/>
      <c r="BJ309" s="40"/>
      <c r="BK309" s="40"/>
      <c r="BL309" s="40"/>
      <c r="BM309" s="40"/>
      <c r="BN309" s="40"/>
      <c r="BO309" s="40"/>
      <c r="BP309" s="40"/>
      <c r="BQ309" s="40"/>
      <c r="BR309" s="40"/>
      <c r="BS309" s="40"/>
      <c r="BT309" s="40"/>
      <c r="BU309" s="40"/>
      <c r="BV309" s="40"/>
      <c r="BW309" s="40"/>
      <c r="BX309" s="40"/>
      <c r="BY309" s="40"/>
      <c r="BZ309" s="40"/>
      <c r="CA309" s="40"/>
      <c r="CB309" s="40"/>
      <c r="CC309" s="40"/>
      <c r="CD309" s="40"/>
      <c r="CE309" s="40"/>
      <c r="CF309" s="40"/>
      <c r="CG309" s="40"/>
      <c r="CH309" s="40"/>
      <c r="CI309" s="40"/>
      <c r="CJ309" s="40"/>
      <c r="CK309" s="40"/>
      <c r="CV309" s="39"/>
    </row>
    <row r="310" spans="1:100">
      <c r="A310" s="27" t="s">
        <v>125</v>
      </c>
      <c r="B310" s="28">
        <v>40</v>
      </c>
      <c r="F310" s="28" t="s">
        <v>36</v>
      </c>
      <c r="G310" s="28">
        <v>40</v>
      </c>
      <c r="J310" s="59"/>
      <c r="P310" s="245"/>
      <c r="BI310" s="40"/>
      <c r="BJ310" s="40"/>
      <c r="BK310" s="40"/>
      <c r="BL310" s="40"/>
      <c r="BM310" s="40"/>
      <c r="BN310" s="40"/>
      <c r="BO310" s="40"/>
      <c r="BP310" s="40"/>
      <c r="BQ310" s="40"/>
      <c r="BR310" s="40"/>
      <c r="BS310" s="40"/>
      <c r="BT310" s="40"/>
      <c r="BU310" s="40"/>
      <c r="BV310" s="40"/>
      <c r="BW310" s="40"/>
      <c r="BX310" s="40"/>
      <c r="BY310" s="40"/>
      <c r="BZ310" s="40"/>
      <c r="CA310" s="40"/>
      <c r="CB310" s="40"/>
      <c r="CC310" s="40"/>
      <c r="CD310" s="40"/>
      <c r="CE310" s="40"/>
      <c r="CF310" s="40"/>
      <c r="CG310" s="40"/>
      <c r="CH310" s="40"/>
      <c r="CI310" s="40"/>
      <c r="CJ310" s="40"/>
      <c r="CK310" s="40"/>
      <c r="CV310" s="39"/>
    </row>
    <row r="311" spans="1:100">
      <c r="A311" s="27" t="s">
        <v>125</v>
      </c>
      <c r="B311" s="28">
        <v>100</v>
      </c>
      <c r="F311" s="28" t="s">
        <v>37</v>
      </c>
      <c r="G311" s="28">
        <v>100</v>
      </c>
      <c r="J311" s="59"/>
      <c r="BI311" s="40"/>
      <c r="BJ311" s="40"/>
      <c r="BK311" s="40"/>
      <c r="BL311" s="40"/>
      <c r="BM311" s="40"/>
      <c r="BN311" s="40"/>
      <c r="BO311" s="40"/>
      <c r="BP311" s="40"/>
      <c r="BQ311" s="40"/>
      <c r="BR311" s="40"/>
      <c r="BS311" s="40"/>
      <c r="BT311" s="40"/>
      <c r="BU311" s="40"/>
      <c r="BV311" s="40"/>
      <c r="BW311" s="40"/>
      <c r="BX311" s="40"/>
      <c r="BY311" s="40"/>
      <c r="BZ311" s="40"/>
      <c r="CA311" s="40"/>
      <c r="CB311" s="40"/>
      <c r="CC311" s="40"/>
      <c r="CD311" s="40"/>
      <c r="CE311" s="40"/>
      <c r="CF311" s="40"/>
      <c r="CG311" s="40"/>
      <c r="CH311" s="40"/>
      <c r="CI311" s="40"/>
      <c r="CJ311" s="40"/>
      <c r="CK311" s="40"/>
      <c r="CV311" s="39"/>
    </row>
    <row r="312" spans="1:100">
      <c r="A312" s="27" t="s">
        <v>125</v>
      </c>
      <c r="B312" s="28">
        <v>230</v>
      </c>
      <c r="F312" s="28" t="s">
        <v>38</v>
      </c>
      <c r="G312" s="28">
        <v>230</v>
      </c>
      <c r="J312" s="59"/>
      <c r="BI312" s="40"/>
      <c r="BJ312" s="40"/>
      <c r="BK312" s="40"/>
      <c r="BL312" s="40"/>
      <c r="BM312" s="40"/>
      <c r="BN312" s="40"/>
      <c r="BO312" s="40"/>
      <c r="BP312" s="40"/>
      <c r="BQ312" s="40"/>
      <c r="BR312" s="40"/>
      <c r="BS312" s="40"/>
      <c r="BT312" s="40"/>
      <c r="BU312" s="40"/>
      <c r="BV312" s="40"/>
      <c r="BW312" s="40"/>
      <c r="BX312" s="40"/>
      <c r="BY312" s="40"/>
      <c r="BZ312" s="40"/>
      <c r="CA312" s="40"/>
      <c r="CB312" s="40"/>
      <c r="CC312" s="40"/>
      <c r="CD312" s="40"/>
      <c r="CE312" s="40"/>
      <c r="CF312" s="40"/>
      <c r="CG312" s="40"/>
      <c r="CH312" s="40"/>
      <c r="CI312" s="40"/>
      <c r="CJ312" s="40"/>
      <c r="CK312" s="40"/>
      <c r="CV312" s="39"/>
    </row>
    <row r="313" spans="1:100">
      <c r="A313" s="27" t="s">
        <v>125</v>
      </c>
      <c r="B313" s="28">
        <v>380</v>
      </c>
      <c r="F313" s="28" t="s">
        <v>39</v>
      </c>
      <c r="G313" s="28">
        <v>380</v>
      </c>
      <c r="J313" s="59"/>
      <c r="BI313" s="40"/>
      <c r="BJ313" s="40"/>
      <c r="BK313" s="40"/>
      <c r="BL313" s="40"/>
      <c r="BM313" s="40"/>
      <c r="BN313" s="40"/>
      <c r="BO313" s="40"/>
      <c r="BP313" s="40"/>
      <c r="BQ313" s="40"/>
      <c r="BR313" s="40"/>
      <c r="BS313" s="40"/>
      <c r="BT313" s="40"/>
      <c r="BU313" s="40"/>
      <c r="BV313" s="40"/>
      <c r="BW313" s="40"/>
      <c r="BX313" s="40"/>
      <c r="BY313" s="40"/>
      <c r="BZ313" s="40"/>
      <c r="CA313" s="40"/>
      <c r="CB313" s="40"/>
      <c r="CC313" s="40"/>
      <c r="CD313" s="40"/>
      <c r="CE313" s="40"/>
      <c r="CF313" s="40"/>
      <c r="CG313" s="40"/>
      <c r="CH313" s="40"/>
      <c r="CI313" s="40"/>
      <c r="CJ313" s="40"/>
      <c r="CK313" s="40"/>
      <c r="CV313" s="39"/>
    </row>
    <row r="314" spans="1:100">
      <c r="A314" s="27" t="s">
        <v>115</v>
      </c>
      <c r="B314" s="251" t="s">
        <v>182</v>
      </c>
      <c r="J314" s="59"/>
      <c r="BI314" s="40"/>
      <c r="BJ314" s="40"/>
      <c r="BK314" s="40"/>
      <c r="BL314" s="40"/>
      <c r="BM314" s="40"/>
      <c r="BN314" s="40"/>
      <c r="BO314" s="40"/>
      <c r="BP314" s="40"/>
      <c r="BQ314" s="40"/>
      <c r="BR314" s="40"/>
      <c r="BS314" s="40"/>
      <c r="BT314" s="40"/>
      <c r="BU314" s="40"/>
      <c r="BV314" s="40"/>
      <c r="BW314" s="40"/>
      <c r="BX314" s="40"/>
      <c r="BY314" s="40"/>
      <c r="BZ314" s="40"/>
      <c r="CA314" s="40"/>
      <c r="CB314" s="40"/>
      <c r="CC314" s="40"/>
      <c r="CD314" s="40"/>
      <c r="CE314" s="40"/>
      <c r="CF314" s="40"/>
      <c r="CG314" s="40"/>
      <c r="CH314" s="40"/>
      <c r="CI314" s="40"/>
      <c r="CJ314" s="40"/>
      <c r="CK314" s="40"/>
      <c r="CV314" s="39"/>
    </row>
    <row r="315" spans="1:100" s="248" customFormat="1">
      <c r="A315" s="246" t="s">
        <v>126</v>
      </c>
      <c r="B315" s="247" t="s">
        <v>147</v>
      </c>
      <c r="C315" s="247" t="s">
        <v>24</v>
      </c>
      <c r="D315" s="247" t="s">
        <v>75</v>
      </c>
      <c r="E315" s="247" t="s">
        <v>76</v>
      </c>
      <c r="F315" s="247" t="s">
        <v>34</v>
      </c>
      <c r="G315" s="247" t="s">
        <v>35</v>
      </c>
      <c r="H315" s="247" t="s">
        <v>53</v>
      </c>
      <c r="I315" s="247" t="s">
        <v>54</v>
      </c>
      <c r="J315" s="247" t="s">
        <v>82</v>
      </c>
      <c r="K315" s="247" t="s">
        <v>92</v>
      </c>
      <c r="L315" s="247" t="s">
        <v>94</v>
      </c>
      <c r="M315" s="247" t="s">
        <v>133</v>
      </c>
      <c r="N315" s="247" t="s">
        <v>134</v>
      </c>
      <c r="O315" s="247" t="s">
        <v>137</v>
      </c>
      <c r="P315" s="247" t="s">
        <v>155</v>
      </c>
      <c r="Q315" s="247" t="s">
        <v>196</v>
      </c>
      <c r="BI315" s="249"/>
      <c r="BJ315" s="249"/>
      <c r="BK315" s="249"/>
      <c r="BL315" s="249"/>
      <c r="BM315" s="249"/>
      <c r="BN315" s="249"/>
      <c r="BO315" s="249"/>
      <c r="BP315" s="249"/>
      <c r="BQ315" s="249"/>
      <c r="BR315" s="249"/>
      <c r="BS315" s="249"/>
      <c r="BT315" s="249"/>
      <c r="BU315" s="249"/>
      <c r="BV315" s="249"/>
      <c r="BW315" s="249"/>
      <c r="BX315" s="249"/>
      <c r="BY315" s="249"/>
      <c r="BZ315" s="249"/>
      <c r="CA315" s="249"/>
      <c r="CB315" s="249"/>
      <c r="CC315" s="249"/>
      <c r="CD315" s="249"/>
      <c r="CE315" s="249"/>
      <c r="CF315" s="249"/>
      <c r="CG315" s="249"/>
      <c r="CH315" s="249"/>
      <c r="CI315" s="249"/>
      <c r="CJ315" s="249"/>
      <c r="CK315" s="249"/>
      <c r="CV315" s="250"/>
    </row>
    <row r="316" spans="1:100" s="261" customFormat="1">
      <c r="A316" s="260" t="s">
        <v>109</v>
      </c>
      <c r="B316" s="261" t="s">
        <v>36</v>
      </c>
      <c r="C316" s="262">
        <f>C287/C$307</f>
        <v>38.11404509473185</v>
      </c>
      <c r="D316" s="262">
        <f t="shared" ref="D316:M316" si="468">D287/D$307</f>
        <v>33.716647796716927</v>
      </c>
      <c r="E316" s="262">
        <f t="shared" si="468"/>
        <v>33.179862018134337</v>
      </c>
      <c r="F316" s="262">
        <f t="shared" si="468"/>
        <v>19.665347892890477</v>
      </c>
      <c r="G316" s="262">
        <f>G287/G$307</f>
        <v>20.496763672675936</v>
      </c>
      <c r="H316" s="262">
        <f>H287/H$307</f>
        <v>20.286320711172067</v>
      </c>
      <c r="I316" s="262">
        <f t="shared" si="468"/>
        <v>18.91901606315102</v>
      </c>
      <c r="J316" s="262">
        <f t="shared" si="468"/>
        <v>23.084414658993769</v>
      </c>
      <c r="K316" s="262">
        <f t="shared" si="468"/>
        <v>18.526483753426302</v>
      </c>
      <c r="L316" s="262">
        <f t="shared" si="468"/>
        <v>14.686730787597194</v>
      </c>
      <c r="M316" s="262">
        <f t="shared" si="468"/>
        <v>13.757117945495109</v>
      </c>
      <c r="N316" s="262">
        <f>N287/N$307</f>
        <v>20.073958128458607</v>
      </c>
      <c r="O316" s="262">
        <f>O287/O$307</f>
        <v>15.058498682090848</v>
      </c>
      <c r="P316" s="262" t="e">
        <f>P287/P$307</f>
        <v>#DIV/0!</v>
      </c>
      <c r="Q316" s="262" t="e">
        <f>Q287/Q$307</f>
        <v>#DIV/0!</v>
      </c>
      <c r="BI316" s="263"/>
      <c r="BJ316" s="263"/>
      <c r="BK316" s="263"/>
      <c r="BL316" s="263"/>
      <c r="BM316" s="263"/>
      <c r="BN316" s="263"/>
      <c r="BO316" s="263"/>
      <c r="BP316" s="263"/>
      <c r="BQ316" s="263"/>
      <c r="BR316" s="263"/>
      <c r="BS316" s="263"/>
      <c r="BT316" s="263"/>
      <c r="BU316" s="263"/>
      <c r="BV316" s="263"/>
      <c r="BW316" s="263"/>
      <c r="BX316" s="263"/>
      <c r="BY316" s="263"/>
      <c r="BZ316" s="263"/>
      <c r="CA316" s="263"/>
      <c r="CB316" s="263"/>
      <c r="CC316" s="263"/>
      <c r="CD316" s="263"/>
      <c r="CE316" s="263"/>
      <c r="CF316" s="263"/>
      <c r="CG316" s="263"/>
      <c r="CH316" s="263"/>
      <c r="CI316" s="263"/>
      <c r="CJ316" s="263"/>
      <c r="CK316" s="263"/>
      <c r="CV316" s="264"/>
    </row>
    <row r="317" spans="1:100" s="261" customFormat="1">
      <c r="A317" s="260" t="s">
        <v>109</v>
      </c>
      <c r="B317" s="261" t="s">
        <v>37</v>
      </c>
      <c r="C317" s="262">
        <f t="shared" ref="C317:O317" si="469">C288/C$307</f>
        <v>20.331261008870612</v>
      </c>
      <c r="D317" s="262">
        <f t="shared" si="469"/>
        <v>24.790185876843886</v>
      </c>
      <c r="E317" s="262">
        <f t="shared" si="469"/>
        <v>25.421641446517366</v>
      </c>
      <c r="F317" s="262">
        <f t="shared" si="469"/>
        <v>15.440410686468937</v>
      </c>
      <c r="G317" s="262">
        <f>G288/G$307</f>
        <v>19.997630005800968</v>
      </c>
      <c r="H317" s="262">
        <f t="shared" si="469"/>
        <v>21.902046022518544</v>
      </c>
      <c r="I317" s="262">
        <f t="shared" si="469"/>
        <v>15.081072984299562</v>
      </c>
      <c r="J317" s="262">
        <f t="shared" si="469"/>
        <v>18.05053822059503</v>
      </c>
      <c r="K317" s="262">
        <f t="shared" si="469"/>
        <v>14.922989985786932</v>
      </c>
      <c r="L317" s="262">
        <f t="shared" si="469"/>
        <v>11.328144814906679</v>
      </c>
      <c r="M317" s="262">
        <f t="shared" si="469"/>
        <v>10.689506268158357</v>
      </c>
      <c r="N317" s="262">
        <f t="shared" si="469"/>
        <v>15.78199748806227</v>
      </c>
      <c r="O317" s="262">
        <f t="shared" si="469"/>
        <v>12.444638273536691</v>
      </c>
      <c r="P317" s="262" t="e">
        <f t="shared" ref="P317:Q317" si="470">P288/P$307</f>
        <v>#DIV/0!</v>
      </c>
      <c r="Q317" s="262" t="e">
        <f t="shared" si="470"/>
        <v>#DIV/0!</v>
      </c>
      <c r="BI317" s="263"/>
      <c r="BJ317" s="263"/>
      <c r="BK317" s="263"/>
      <c r="BL317" s="263"/>
      <c r="BM317" s="263"/>
      <c r="BN317" s="263"/>
      <c r="BO317" s="263"/>
      <c r="BP317" s="263"/>
      <c r="BQ317" s="263"/>
      <c r="BR317" s="263"/>
      <c r="BS317" s="263"/>
      <c r="BT317" s="263"/>
      <c r="BU317" s="263"/>
      <c r="BV317" s="263"/>
      <c r="BW317" s="263"/>
      <c r="BX317" s="263"/>
      <c r="BY317" s="263"/>
      <c r="BZ317" s="263"/>
      <c r="CA317" s="263"/>
      <c r="CB317" s="263"/>
      <c r="CC317" s="263"/>
      <c r="CD317" s="263"/>
      <c r="CE317" s="263"/>
      <c r="CF317" s="263"/>
      <c r="CG317" s="263"/>
      <c r="CH317" s="263"/>
      <c r="CI317" s="263"/>
      <c r="CJ317" s="263"/>
      <c r="CK317" s="263"/>
      <c r="CV317" s="264"/>
    </row>
    <row r="318" spans="1:100" s="261" customFormat="1">
      <c r="A318" s="260" t="s">
        <v>109</v>
      </c>
      <c r="B318" s="261" t="s">
        <v>38</v>
      </c>
      <c r="C318" s="262">
        <f t="shared" ref="C318:O318" si="471">C289/C$307</f>
        <v>15.232622944236057</v>
      </c>
      <c r="D318" s="262">
        <f t="shared" si="471"/>
        <v>16.147097087827309</v>
      </c>
      <c r="E318" s="262">
        <f t="shared" si="471"/>
        <v>16.36045285509924</v>
      </c>
      <c r="F318" s="262">
        <f t="shared" si="471"/>
        <v>9.7390466903431463</v>
      </c>
      <c r="G318" s="262">
        <f t="shared" si="471"/>
        <v>9.274983507821192</v>
      </c>
      <c r="H318" s="262">
        <f t="shared" si="471"/>
        <v>10.033507187744823</v>
      </c>
      <c r="I318" s="262">
        <f t="shared" si="471"/>
        <v>9.0286514331086476</v>
      </c>
      <c r="J318" s="262">
        <f t="shared" si="471"/>
        <v>11.030702776622102</v>
      </c>
      <c r="K318" s="262">
        <f t="shared" si="471"/>
        <v>9.0011032678859237</v>
      </c>
      <c r="L318" s="262">
        <f t="shared" si="471"/>
        <v>7.2128752798578653</v>
      </c>
      <c r="M318" s="262">
        <f t="shared" si="471"/>
        <v>6.8841751616019797</v>
      </c>
      <c r="N318" s="262">
        <f t="shared" si="471"/>
        <v>10.283935390359915</v>
      </c>
      <c r="O318" s="262">
        <f t="shared" si="471"/>
        <v>8.2701731594587002</v>
      </c>
      <c r="P318" s="262" t="e">
        <f t="shared" ref="P318:Q318" si="472">P289/P$307</f>
        <v>#DIV/0!</v>
      </c>
      <c r="Q318" s="262" t="e">
        <f t="shared" si="472"/>
        <v>#DIV/0!</v>
      </c>
      <c r="BI318" s="263"/>
      <c r="BJ318" s="263"/>
      <c r="BK318" s="263"/>
      <c r="BL318" s="263"/>
      <c r="BM318" s="263"/>
      <c r="BN318" s="263"/>
      <c r="BO318" s="263"/>
      <c r="BP318" s="263"/>
      <c r="BQ318" s="263"/>
      <c r="BR318" s="263"/>
      <c r="BS318" s="263"/>
      <c r="BT318" s="263"/>
      <c r="BU318" s="263"/>
      <c r="BV318" s="263"/>
      <c r="BW318" s="263"/>
      <c r="BX318" s="263"/>
      <c r="BY318" s="263"/>
      <c r="BZ318" s="263"/>
      <c r="CA318" s="263"/>
      <c r="CB318" s="263"/>
      <c r="CC318" s="263"/>
      <c r="CD318" s="263"/>
      <c r="CE318" s="263"/>
      <c r="CF318" s="263"/>
      <c r="CG318" s="263"/>
      <c r="CH318" s="263"/>
      <c r="CI318" s="263"/>
      <c r="CJ318" s="263"/>
      <c r="CK318" s="263"/>
      <c r="CV318" s="264"/>
    </row>
    <row r="319" spans="1:100" s="261" customFormat="1">
      <c r="A319" s="260" t="s">
        <v>109</v>
      </c>
      <c r="B319" s="265" t="s">
        <v>39</v>
      </c>
      <c r="C319" s="266">
        <f t="shared" ref="C319:O319" si="473">C290/C$307</f>
        <v>46.715930732861295</v>
      </c>
      <c r="D319" s="266">
        <f t="shared" si="473"/>
        <v>46.765129262810206</v>
      </c>
      <c r="E319" s="266">
        <f t="shared" si="473"/>
        <v>46.912244753144471</v>
      </c>
      <c r="F319" s="266">
        <f t="shared" si="473"/>
        <v>28.038205126205039</v>
      </c>
      <c r="G319" s="266">
        <f t="shared" si="473"/>
        <v>31.100971188472204</v>
      </c>
      <c r="H319" s="266">
        <f t="shared" si="473"/>
        <v>32.673830830799929</v>
      </c>
      <c r="I319" s="266">
        <f t="shared" si="473"/>
        <v>26.826599768357191</v>
      </c>
      <c r="J319" s="266">
        <f t="shared" si="473"/>
        <v>32.5307560554281</v>
      </c>
      <c r="K319" s="266">
        <f t="shared" si="473"/>
        <v>26.480306924157794</v>
      </c>
      <c r="L319" s="266">
        <f t="shared" si="473"/>
        <v>20.743922077854364</v>
      </c>
      <c r="M319" s="266">
        <f t="shared" si="473"/>
        <v>19.547227106365099</v>
      </c>
      <c r="N319" s="266">
        <f t="shared" si="473"/>
        <v>28.80758113181297</v>
      </c>
      <c r="O319" s="266">
        <f t="shared" si="473"/>
        <v>22.172863835765394</v>
      </c>
      <c r="P319" s="266" t="e">
        <f t="shared" ref="P319:Q319" si="474">P290/P$307</f>
        <v>#DIV/0!</v>
      </c>
      <c r="Q319" s="266" t="e">
        <f t="shared" si="474"/>
        <v>#DIV/0!</v>
      </c>
      <c r="BI319" s="263"/>
      <c r="BJ319" s="263"/>
      <c r="BK319" s="263"/>
      <c r="BL319" s="263"/>
      <c r="BM319" s="263"/>
      <c r="BN319" s="263"/>
      <c r="BO319" s="263"/>
      <c r="BP319" s="263"/>
      <c r="BQ319" s="263"/>
      <c r="BR319" s="263"/>
      <c r="BS319" s="263"/>
      <c r="BT319" s="263"/>
      <c r="BU319" s="263"/>
      <c r="BV319" s="263"/>
      <c r="BW319" s="263"/>
      <c r="BX319" s="263"/>
      <c r="BY319" s="263"/>
      <c r="BZ319" s="263"/>
      <c r="CA319" s="263"/>
      <c r="CB319" s="263"/>
      <c r="CC319" s="263"/>
      <c r="CD319" s="263"/>
      <c r="CE319" s="263"/>
      <c r="CF319" s="263"/>
      <c r="CG319" s="263"/>
      <c r="CH319" s="263"/>
      <c r="CI319" s="263"/>
      <c r="CJ319" s="263"/>
      <c r="CK319" s="263"/>
      <c r="CV319" s="264"/>
    </row>
    <row r="320" spans="1:100">
      <c r="A320" s="31" t="s">
        <v>109</v>
      </c>
      <c r="Q320" s="321"/>
      <c r="BI320" s="40"/>
      <c r="BJ320" s="40"/>
      <c r="BK320" s="40"/>
      <c r="BL320" s="40"/>
      <c r="BM320" s="40"/>
      <c r="BN320" s="40"/>
      <c r="BO320" s="40"/>
      <c r="BP320" s="40"/>
      <c r="BQ320" s="40"/>
      <c r="BR320" s="40"/>
      <c r="BS320" s="40"/>
      <c r="BT320" s="40"/>
      <c r="BU320" s="40"/>
      <c r="BV320" s="40"/>
      <c r="BW320" s="40"/>
      <c r="BX320" s="40"/>
      <c r="BY320" s="40"/>
      <c r="BZ320" s="40"/>
      <c r="CA320" s="40"/>
      <c r="CB320" s="40"/>
      <c r="CC320" s="40"/>
      <c r="CD320" s="40"/>
      <c r="CE320" s="40"/>
      <c r="CF320" s="40"/>
      <c r="CG320" s="40"/>
      <c r="CH320" s="40"/>
      <c r="CI320" s="40"/>
      <c r="CJ320" s="40"/>
      <c r="CK320" s="40"/>
      <c r="CV320" s="39"/>
    </row>
    <row r="321" spans="1:107">
      <c r="A321" s="31" t="s">
        <v>109</v>
      </c>
      <c r="B321" s="28" t="s">
        <v>183</v>
      </c>
      <c r="C321" s="29" t="s">
        <v>24</v>
      </c>
      <c r="D321" s="29" t="s">
        <v>75</v>
      </c>
      <c r="E321" s="29" t="s">
        <v>76</v>
      </c>
      <c r="F321" s="29" t="s">
        <v>34</v>
      </c>
      <c r="G321" s="29" t="s">
        <v>35</v>
      </c>
      <c r="H321" s="29" t="s">
        <v>53</v>
      </c>
      <c r="I321" s="29" t="s">
        <v>54</v>
      </c>
      <c r="J321" s="29" t="s">
        <v>82</v>
      </c>
      <c r="K321" s="29" t="s">
        <v>92</v>
      </c>
      <c r="L321" s="29" t="s">
        <v>94</v>
      </c>
      <c r="M321" s="29" t="s">
        <v>133</v>
      </c>
      <c r="N321" s="29" t="s">
        <v>134</v>
      </c>
      <c r="O321" s="29" t="s">
        <v>137</v>
      </c>
      <c r="P321" s="29" t="s">
        <v>155</v>
      </c>
      <c r="Q321" s="29" t="s">
        <v>196</v>
      </c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BI321" s="40"/>
      <c r="BJ321" s="40"/>
      <c r="BK321" s="40"/>
      <c r="BL321" s="40"/>
      <c r="BM321" s="40"/>
      <c r="BN321" s="40"/>
      <c r="BO321" s="40"/>
      <c r="BP321" s="40"/>
      <c r="BQ321" s="40"/>
      <c r="BR321" s="40"/>
      <c r="BS321" s="40"/>
      <c r="BT321" s="40"/>
      <c r="BU321" s="40"/>
      <c r="BV321" s="40"/>
      <c r="BW321" s="40"/>
      <c r="BX321" s="40"/>
      <c r="BY321" s="40"/>
      <c r="BZ321" s="40"/>
      <c r="CA321" s="40"/>
      <c r="CB321" s="40"/>
      <c r="CC321" s="40"/>
      <c r="CD321" s="40"/>
      <c r="CE321" s="40"/>
      <c r="CF321" s="40"/>
      <c r="CG321" s="40"/>
      <c r="CH321" s="40"/>
      <c r="CI321" s="40"/>
      <c r="CJ321" s="40"/>
      <c r="CK321" s="40"/>
      <c r="CV321" s="39"/>
    </row>
    <row r="322" spans="1:107" s="245" customFormat="1">
      <c r="A322" s="31" t="s">
        <v>109</v>
      </c>
      <c r="B322" s="245" t="s">
        <v>83</v>
      </c>
      <c r="C322" s="40">
        <f>(C316)*(C299/$B310)</f>
        <v>25.598381140405202</v>
      </c>
      <c r="D322" s="40">
        <f t="shared" ref="D322:O322" si="475">(D316)*(D299/$B310)</f>
        <v>20.846471090148931</v>
      </c>
      <c r="E322" s="40">
        <f t="shared" si="475"/>
        <v>21.060724529901918</v>
      </c>
      <c r="F322" s="40">
        <f t="shared" si="475"/>
        <v>12.372189418043263</v>
      </c>
      <c r="G322" s="40">
        <f t="shared" si="475"/>
        <v>11.175872496385585</v>
      </c>
      <c r="H322" s="40">
        <f t="shared" si="475"/>
        <v>9.9683084553123784</v>
      </c>
      <c r="I322" s="40">
        <f t="shared" si="475"/>
        <v>11.437542222005369</v>
      </c>
      <c r="J322" s="40">
        <f t="shared" si="475"/>
        <v>14.442321761927616</v>
      </c>
      <c r="K322" s="40">
        <f t="shared" si="475"/>
        <v>11.060510381085763</v>
      </c>
      <c r="L322" s="40">
        <f t="shared" si="475"/>
        <v>8.5054542648148406</v>
      </c>
      <c r="M322" s="40">
        <f t="shared" si="475"/>
        <v>8.1217793921438961</v>
      </c>
      <c r="N322" s="40">
        <f>(N316)*(N299/$B310)</f>
        <v>11.617161650363824</v>
      </c>
      <c r="O322" s="40">
        <f t="shared" si="475"/>
        <v>8.2936476330338955</v>
      </c>
      <c r="P322" s="40" t="e">
        <f t="shared" ref="P322:Q322" si="476">(P316)*(P299/$B310)</f>
        <v>#DIV/0!</v>
      </c>
      <c r="Q322" s="40" t="e">
        <f t="shared" si="476"/>
        <v>#DIV/0!</v>
      </c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BI322" s="40"/>
      <c r="BJ322" s="40"/>
      <c r="BK322" s="40"/>
      <c r="BL322" s="40"/>
      <c r="BM322" s="40"/>
      <c r="BN322" s="40"/>
      <c r="BO322" s="40"/>
      <c r="BP322" s="40"/>
      <c r="BQ322" s="40"/>
      <c r="BR322" s="40"/>
      <c r="BS322" s="40"/>
      <c r="BT322" s="40"/>
      <c r="BU322" s="40"/>
      <c r="BV322" s="40"/>
      <c r="BW322" s="40"/>
      <c r="BX322" s="40"/>
      <c r="BY322" s="40"/>
      <c r="BZ322" s="40"/>
      <c r="CA322" s="40"/>
      <c r="CB322" s="40"/>
      <c r="CC322" s="40"/>
      <c r="CD322" s="40"/>
      <c r="CE322" s="40"/>
      <c r="CF322" s="40"/>
      <c r="CG322" s="40"/>
      <c r="CH322" s="40"/>
      <c r="CI322" s="40"/>
      <c r="CJ322" s="40"/>
      <c r="CK322" s="40"/>
      <c r="CV322" s="39"/>
    </row>
    <row r="323" spans="1:107" s="245" customFormat="1">
      <c r="A323" s="31" t="s">
        <v>109</v>
      </c>
      <c r="C323" s="40">
        <f>(C317)*(C300/$B311)</f>
        <v>25.081895628347603</v>
      </c>
      <c r="D323" s="40">
        <f t="shared" ref="D323:O323" si="477">(D317)*(D300/$B311)</f>
        <v>24.183164085182216</v>
      </c>
      <c r="E323" s="40">
        <f t="shared" si="477"/>
        <v>23.648844154693773</v>
      </c>
      <c r="F323" s="40">
        <f t="shared" si="477"/>
        <v>14.140900963165375</v>
      </c>
      <c r="G323" s="40">
        <f t="shared" si="477"/>
        <v>19.548671525066094</v>
      </c>
      <c r="H323" s="40">
        <f t="shared" si="477"/>
        <v>20.812831499668309</v>
      </c>
      <c r="I323" s="40">
        <f t="shared" si="477"/>
        <v>14.457868208132389</v>
      </c>
      <c r="J323" s="40">
        <f t="shared" si="477"/>
        <v>17.248926132009366</v>
      </c>
      <c r="K323" s="40">
        <f t="shared" si="477"/>
        <v>14.341370403412631</v>
      </c>
      <c r="L323" s="40">
        <f t="shared" si="477"/>
        <v>10.607236502531395</v>
      </c>
      <c r="M323" s="40">
        <f t="shared" si="477"/>
        <v>9.809588282337975</v>
      </c>
      <c r="N323" s="40">
        <f>(N317)*(N300/$B311)</f>
        <v>14.21327612835481</v>
      </c>
      <c r="O323" s="40">
        <f t="shared" si="477"/>
        <v>11.119159144516102</v>
      </c>
      <c r="P323" s="40" t="e">
        <f t="shared" ref="P323:Q323" si="478">(P317)*(P300/$B311)</f>
        <v>#DIV/0!</v>
      </c>
      <c r="Q323" s="40" t="e">
        <f t="shared" si="478"/>
        <v>#DIV/0!</v>
      </c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BI323" s="40"/>
      <c r="BJ323" s="40"/>
      <c r="BK323" s="40"/>
      <c r="BL323" s="40"/>
      <c r="BM323" s="40"/>
      <c r="BN323" s="40"/>
      <c r="BO323" s="40"/>
      <c r="BP323" s="40"/>
      <c r="BQ323" s="40"/>
      <c r="BR323" s="40"/>
      <c r="BS323" s="40"/>
      <c r="BT323" s="40"/>
      <c r="BU323" s="40"/>
      <c r="BV323" s="40"/>
      <c r="BW323" s="40"/>
      <c r="BX323" s="40"/>
      <c r="BY323" s="40"/>
      <c r="BZ323" s="40"/>
      <c r="CA323" s="40"/>
      <c r="CB323" s="40"/>
      <c r="CC323" s="40"/>
      <c r="CD323" s="40"/>
      <c r="CE323" s="40"/>
      <c r="CF323" s="40"/>
      <c r="CG323" s="40"/>
      <c r="CH323" s="40"/>
      <c r="CI323" s="40"/>
      <c r="CJ323" s="40"/>
      <c r="CK323" s="40"/>
      <c r="CV323" s="39"/>
    </row>
    <row r="324" spans="1:107" s="245" customFormat="1">
      <c r="A324" s="31" t="s">
        <v>109</v>
      </c>
      <c r="C324" s="40">
        <f>(C318)*(C301/$B312)</f>
        <v>17.329857213549847</v>
      </c>
      <c r="D324" s="40">
        <f t="shared" ref="D324:O324" si="479">(D318)*(D301/$B312)</f>
        <v>17.240238563621599</v>
      </c>
      <c r="E324" s="40">
        <f t="shared" si="479"/>
        <v>17.210499700862567</v>
      </c>
      <c r="F324" s="40">
        <f t="shared" si="479"/>
        <v>10.229705163809028</v>
      </c>
      <c r="G324" s="40">
        <f t="shared" si="479"/>
        <v>10.037282956555162</v>
      </c>
      <c r="H324" s="40">
        <f t="shared" si="479"/>
        <v>10.648415652135796</v>
      </c>
      <c r="I324" s="40">
        <f t="shared" si="479"/>
        <v>9.3969143604106407</v>
      </c>
      <c r="J324" s="40">
        <f t="shared" si="479"/>
        <v>11.532550113622928</v>
      </c>
      <c r="K324" s="40">
        <f t="shared" si="479"/>
        <v>9.5525659933535625</v>
      </c>
      <c r="L324" s="40">
        <f t="shared" si="479"/>
        <v>7.4824131212762355</v>
      </c>
      <c r="M324" s="40">
        <f t="shared" si="479"/>
        <v>7.1660737995984212</v>
      </c>
      <c r="N324" s="40">
        <f>(N318)*(N301/$B312)</f>
        <v>10.652637131953869</v>
      </c>
      <c r="O324" s="40">
        <f t="shared" si="479"/>
        <v>8.5156277447926012</v>
      </c>
      <c r="P324" s="40" t="e">
        <f t="shared" ref="P324:Q324" si="480">(P318)*(P301/$B312)</f>
        <v>#DIV/0!</v>
      </c>
      <c r="Q324" s="40" t="e">
        <f t="shared" si="480"/>
        <v>#DIV/0!</v>
      </c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BI324" s="40"/>
      <c r="BJ324" s="40"/>
      <c r="BK324" s="40"/>
      <c r="BL324" s="40"/>
      <c r="BM324" s="40"/>
      <c r="BN324" s="40"/>
      <c r="BO324" s="40"/>
      <c r="BP324" s="40"/>
      <c r="BQ324" s="40"/>
      <c r="BR324" s="40"/>
      <c r="BS324" s="40"/>
      <c r="BT324" s="40"/>
      <c r="BU324" s="40"/>
      <c r="BV324" s="40"/>
      <c r="BW324" s="40"/>
      <c r="BX324" s="40"/>
      <c r="BY324" s="40"/>
      <c r="BZ324" s="40"/>
      <c r="CA324" s="40"/>
      <c r="CB324" s="40"/>
      <c r="CC324" s="40"/>
      <c r="CD324" s="40"/>
      <c r="CE324" s="40"/>
      <c r="CF324" s="40"/>
      <c r="CG324" s="40"/>
      <c r="CH324" s="40"/>
      <c r="CI324" s="40"/>
      <c r="CJ324" s="40"/>
      <c r="CK324" s="40"/>
      <c r="CV324" s="39"/>
    </row>
    <row r="325" spans="1:107" s="245" customFormat="1" ht="18.75" customHeight="1">
      <c r="A325" s="31" t="s">
        <v>109</v>
      </c>
      <c r="C325" s="41">
        <f>(C319)*(C302/$B313)</f>
        <v>86.488210611664655</v>
      </c>
      <c r="D325" s="41">
        <f t="shared" ref="D325:O325" si="481">(D319)*(D302/$B313)</f>
        <v>85.01501546906016</v>
      </c>
      <c r="E325" s="41">
        <f t="shared" si="481"/>
        <v>84.91319913720038</v>
      </c>
      <c r="F325" s="41">
        <f t="shared" si="481"/>
        <v>50.666752998120145</v>
      </c>
      <c r="G325" s="41">
        <f t="shared" si="481"/>
        <v>56.149775967448107</v>
      </c>
      <c r="H325" s="41">
        <f t="shared" si="481"/>
        <v>58.954913715340631</v>
      </c>
      <c r="I325" s="41">
        <f t="shared" si="481"/>
        <v>48.411066545821306</v>
      </c>
      <c r="J325" s="41">
        <f t="shared" si="481"/>
        <v>58.675785500496538</v>
      </c>
      <c r="K325" s="41">
        <f t="shared" si="481"/>
        <v>47.881807541957855</v>
      </c>
      <c r="L325" s="41">
        <f t="shared" si="481"/>
        <v>37.387684898054566</v>
      </c>
      <c r="M325" s="41">
        <f t="shared" si="481"/>
        <v>35.243868742560025</v>
      </c>
      <c r="N325" s="41">
        <f>(N319)*(N302/$B313)</f>
        <v>51.903566002106771</v>
      </c>
      <c r="O325" s="41">
        <f t="shared" si="481"/>
        <v>40.039707628749312</v>
      </c>
      <c r="P325" s="41" t="e">
        <f t="shared" ref="P325:Q325" si="482">(P319)*(P302/$B313)</f>
        <v>#DIV/0!</v>
      </c>
      <c r="Q325" s="41" t="e">
        <f t="shared" si="482"/>
        <v>#DIV/0!</v>
      </c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BI325" s="40"/>
      <c r="BJ325" s="40"/>
      <c r="BK325" s="40"/>
      <c r="BL325" s="40"/>
      <c r="BM325" s="40"/>
      <c r="BN325" s="40"/>
      <c r="BO325" s="40"/>
      <c r="BP325" s="40"/>
      <c r="BQ325" s="40"/>
      <c r="BR325" s="40"/>
      <c r="BS325" s="40"/>
      <c r="BT325" s="40"/>
      <c r="BU325" s="40"/>
      <c r="BV325" s="40"/>
      <c r="BW325" s="40"/>
      <c r="BX325" s="40"/>
      <c r="BY325" s="40"/>
      <c r="BZ325" s="40"/>
      <c r="CA325" s="40"/>
      <c r="CB325" s="40"/>
      <c r="CC325" s="40"/>
      <c r="CD325" s="40"/>
      <c r="CE325" s="40"/>
      <c r="CF325" s="40"/>
      <c r="CG325" s="40"/>
      <c r="CH325" s="40"/>
      <c r="CI325" s="40"/>
      <c r="CJ325" s="40"/>
      <c r="CK325" s="40"/>
      <c r="CV325" s="39"/>
    </row>
    <row r="326" spans="1:107">
      <c r="A326" s="31" t="s">
        <v>109</v>
      </c>
      <c r="B326" s="28" t="s">
        <v>140</v>
      </c>
      <c r="C326" s="60">
        <f t="shared" ref="C326:M326" si="483">SUMPRODUCT(C322:C325,$B$310:$B$313)/1000</f>
        <v>40.383512000000003</v>
      </c>
      <c r="D326" s="60">
        <f t="shared" si="483"/>
        <v>39.523136000000008</v>
      </c>
      <c r="E326" s="60">
        <f t="shared" si="483"/>
        <v>39.432743999999992</v>
      </c>
      <c r="F326" s="60">
        <f t="shared" si="483"/>
        <v>23.515176</v>
      </c>
      <c r="G326" s="60">
        <f t="shared" si="483"/>
        <v>26.047391999999999</v>
      </c>
      <c r="H326" s="60">
        <f t="shared" si="483"/>
        <v>27.332018299999994</v>
      </c>
      <c r="I326" s="60">
        <f t="shared" si="483"/>
        <v>22.460784099999998</v>
      </c>
      <c r="J326" s="60">
        <f t="shared" si="483"/>
        <v>27.251870499999999</v>
      </c>
      <c r="K326" s="60">
        <f t="shared" si="483"/>
        <v>22.268734499999997</v>
      </c>
      <c r="L326" s="60">
        <f t="shared" si="483"/>
        <v>17.329217100000001</v>
      </c>
      <c r="M326" s="60">
        <f t="shared" si="483"/>
        <v>16.3466971</v>
      </c>
      <c r="N326" s="60">
        <f>SUMPRODUCT(N322:N325,$B$310:$B$313)/1000</f>
        <v>24.0594757</v>
      </c>
      <c r="O326" s="60">
        <f>SUMPRODUCT(O322:O325,$B$310:$B$313)/1000</f>
        <v>18.617345100000001</v>
      </c>
      <c r="P326" s="60" t="e">
        <f>SUMPRODUCT(P322:P325,$B$310:$B$313)/1000</f>
        <v>#DIV/0!</v>
      </c>
      <c r="Q326" s="60" t="e">
        <f>SUMPRODUCT(Q322:Q325,$B$310:$B$313)/1000</f>
        <v>#DIV/0!</v>
      </c>
      <c r="R326" s="28" t="s">
        <v>139</v>
      </c>
      <c r="BI326" s="40"/>
      <c r="BJ326" s="40"/>
      <c r="BK326" s="40"/>
      <c r="BL326" s="40"/>
      <c r="BM326" s="40"/>
      <c r="BN326" s="40"/>
      <c r="BO326" s="40"/>
      <c r="BP326" s="40"/>
      <c r="BQ326" s="40"/>
      <c r="BR326" s="40"/>
      <c r="BS326" s="40"/>
      <c r="BT326" s="40"/>
      <c r="BU326" s="40"/>
      <c r="BV326" s="40"/>
      <c r="BW326" s="40"/>
      <c r="BX326" s="40"/>
      <c r="BY326" s="40"/>
      <c r="BZ326" s="40"/>
      <c r="CA326" s="40"/>
      <c r="CB326" s="40"/>
      <c r="CC326" s="40"/>
      <c r="CD326" s="40"/>
      <c r="CE326" s="40"/>
      <c r="CF326" s="40"/>
      <c r="CG326" s="40"/>
      <c r="CH326" s="40"/>
      <c r="CI326" s="40"/>
      <c r="CJ326" s="40"/>
      <c r="CK326" s="40"/>
      <c r="CV326" s="39"/>
    </row>
    <row r="327" spans="1:107">
      <c r="A327" s="61"/>
      <c r="C327" s="162">
        <f t="shared" ref="C327:N327" si="484">C326-C303</f>
        <v>0</v>
      </c>
      <c r="D327" s="162">
        <f t="shared" si="484"/>
        <v>0</v>
      </c>
      <c r="E327" s="162">
        <f t="shared" si="484"/>
        <v>0</v>
      </c>
      <c r="F327" s="162">
        <f t="shared" si="484"/>
        <v>0</v>
      </c>
      <c r="G327" s="162">
        <f t="shared" si="484"/>
        <v>0</v>
      </c>
      <c r="H327" s="162">
        <f t="shared" si="484"/>
        <v>0</v>
      </c>
      <c r="I327" s="162">
        <f t="shared" si="484"/>
        <v>0</v>
      </c>
      <c r="J327" s="162">
        <f t="shared" si="484"/>
        <v>0</v>
      </c>
      <c r="K327" s="162">
        <f t="shared" si="484"/>
        <v>0</v>
      </c>
      <c r="L327" s="162">
        <f t="shared" si="484"/>
        <v>0</v>
      </c>
      <c r="M327" s="162">
        <f t="shared" si="484"/>
        <v>0</v>
      </c>
      <c r="N327" s="162">
        <f t="shared" si="484"/>
        <v>0</v>
      </c>
      <c r="O327" s="162">
        <f>O326-O303</f>
        <v>0</v>
      </c>
      <c r="P327" s="162" t="e">
        <f>P326-P303</f>
        <v>#DIV/0!</v>
      </c>
      <c r="Q327" s="162" t="e">
        <f>Q326-Q303</f>
        <v>#DIV/0!</v>
      </c>
      <c r="R327" s="28" t="s">
        <v>161</v>
      </c>
      <c r="BI327" s="40"/>
      <c r="BJ327" s="40"/>
      <c r="BK327" s="40"/>
      <c r="BL327" s="40"/>
      <c r="BM327" s="40"/>
      <c r="BN327" s="40"/>
      <c r="BO327" s="40"/>
      <c r="BP327" s="40"/>
      <c r="BQ327" s="40"/>
      <c r="BR327" s="40"/>
      <c r="BS327" s="40"/>
      <c r="BT327" s="40"/>
      <c r="BU327" s="40"/>
      <c r="BV327" s="40"/>
      <c r="BW327" s="40"/>
      <c r="BX327" s="40"/>
      <c r="BY327" s="40"/>
      <c r="BZ327" s="40"/>
      <c r="CA327" s="40"/>
      <c r="CB327" s="40"/>
      <c r="CC327" s="40"/>
      <c r="CD327" s="40"/>
      <c r="CE327" s="40"/>
      <c r="CF327" s="40"/>
      <c r="CG327" s="40"/>
      <c r="CH327" s="40"/>
      <c r="CI327" s="40"/>
      <c r="CJ327" s="40"/>
      <c r="CK327" s="40"/>
      <c r="CV327" s="39"/>
    </row>
    <row r="328" spans="1:107">
      <c r="A328" s="31" t="s">
        <v>109</v>
      </c>
      <c r="C328" s="40"/>
      <c r="D328" s="40"/>
      <c r="E328" s="40"/>
      <c r="F328" s="40"/>
      <c r="G328" s="40"/>
      <c r="H328" s="40"/>
      <c r="I328" s="40"/>
      <c r="J328" s="40"/>
      <c r="BO328" s="40"/>
      <c r="BP328" s="40"/>
      <c r="BQ328" s="40"/>
      <c r="BR328" s="40"/>
      <c r="BS328" s="40"/>
      <c r="BT328" s="40"/>
      <c r="BU328" s="40"/>
      <c r="BV328" s="40"/>
      <c r="BW328" s="40"/>
      <c r="BX328" s="40"/>
      <c r="BY328" s="40"/>
      <c r="BZ328" s="40"/>
      <c r="CA328" s="40"/>
      <c r="CB328" s="40"/>
      <c r="CC328" s="40"/>
      <c r="CD328" s="40"/>
      <c r="CE328" s="40"/>
      <c r="CF328" s="40"/>
      <c r="CG328" s="40"/>
      <c r="CH328" s="40"/>
      <c r="CI328" s="40"/>
      <c r="CJ328" s="40"/>
      <c r="CK328" s="40"/>
      <c r="CL328" s="40"/>
      <c r="CM328" s="40"/>
      <c r="CN328" s="40"/>
      <c r="CO328" s="40"/>
      <c r="CP328" s="40"/>
      <c r="CQ328" s="40"/>
      <c r="DB328" s="39"/>
    </row>
    <row r="329" spans="1:107">
      <c r="A329" s="31" t="s">
        <v>109</v>
      </c>
      <c r="BO329" s="40"/>
      <c r="BP329" s="40"/>
      <c r="BQ329" s="40"/>
      <c r="BR329" s="40"/>
      <c r="BS329" s="40"/>
      <c r="BT329" s="40"/>
      <c r="BU329" s="40"/>
      <c r="BV329" s="40"/>
      <c r="BW329" s="40"/>
      <c r="BX329" s="40"/>
      <c r="BY329" s="40"/>
      <c r="BZ329" s="40"/>
      <c r="CA329" s="40"/>
      <c r="CB329" s="40"/>
      <c r="CC329" s="40"/>
      <c r="CD329" s="40"/>
      <c r="CE329" s="40"/>
      <c r="CF329" s="40"/>
      <c r="CG329" s="40"/>
      <c r="CH329" s="40"/>
      <c r="CI329" s="40"/>
      <c r="CJ329" s="40"/>
      <c r="CK329" s="40"/>
      <c r="CL329" s="40"/>
      <c r="CM329" s="40"/>
      <c r="CN329" s="40"/>
      <c r="CO329" s="40"/>
      <c r="CP329" s="40"/>
      <c r="CQ329" s="40"/>
      <c r="DB329" s="39"/>
    </row>
    <row r="330" spans="1:107" ht="35.25" customHeight="1">
      <c r="A330" s="27" t="s">
        <v>106</v>
      </c>
      <c r="B330" s="62" t="s">
        <v>31</v>
      </c>
      <c r="C330" s="63" t="s">
        <v>40</v>
      </c>
      <c r="D330" s="64" t="s">
        <v>41</v>
      </c>
      <c r="E330" s="63" t="s">
        <v>42</v>
      </c>
      <c r="F330" s="64" t="s">
        <v>43</v>
      </c>
      <c r="G330" s="63" t="s">
        <v>44</v>
      </c>
      <c r="H330" s="64" t="s">
        <v>45</v>
      </c>
      <c r="I330" s="63" t="s">
        <v>46</v>
      </c>
      <c r="J330" s="64" t="s">
        <v>47</v>
      </c>
      <c r="K330" s="63" t="s">
        <v>48</v>
      </c>
      <c r="L330" s="64" t="s">
        <v>90</v>
      </c>
      <c r="M330" s="63" t="s">
        <v>52</v>
      </c>
      <c r="N330" s="65" t="s">
        <v>91</v>
      </c>
      <c r="O330" s="65" t="s">
        <v>56</v>
      </c>
      <c r="P330" s="63" t="s">
        <v>98</v>
      </c>
      <c r="Q330" s="65" t="s">
        <v>87</v>
      </c>
      <c r="R330" s="65" t="s">
        <v>97</v>
      </c>
      <c r="S330" s="65" t="s">
        <v>93</v>
      </c>
      <c r="T330" s="65" t="s">
        <v>96</v>
      </c>
      <c r="U330" s="66" t="s">
        <v>99</v>
      </c>
      <c r="V330" s="66" t="s">
        <v>104</v>
      </c>
      <c r="X330" s="25" t="s">
        <v>89</v>
      </c>
      <c r="BP330" s="40"/>
      <c r="BQ330" s="40"/>
      <c r="BR330" s="40"/>
      <c r="BS330" s="40"/>
      <c r="BT330" s="40"/>
      <c r="BU330" s="40"/>
      <c r="BV330" s="40"/>
      <c r="BW330" s="40"/>
      <c r="BX330" s="40"/>
      <c r="BY330" s="40"/>
      <c r="BZ330" s="40"/>
      <c r="CA330" s="40"/>
      <c r="CB330" s="40"/>
      <c r="CC330" s="40"/>
      <c r="CD330" s="40"/>
      <c r="CE330" s="40"/>
      <c r="CF330" s="40"/>
      <c r="CG330" s="40"/>
      <c r="CH330" s="40"/>
      <c r="CI330" s="40"/>
      <c r="CJ330" s="40"/>
      <c r="CK330" s="40"/>
      <c r="CL330" s="40"/>
      <c r="CM330" s="40"/>
      <c r="CN330" s="40"/>
      <c r="CO330" s="40"/>
      <c r="CP330" s="40"/>
      <c r="CQ330" s="40"/>
      <c r="CR330" s="40"/>
      <c r="DC330" s="39"/>
    </row>
    <row r="331" spans="1:107" ht="20.25" customHeight="1">
      <c r="A331" s="27" t="s">
        <v>109</v>
      </c>
      <c r="B331" s="62" t="s">
        <v>36</v>
      </c>
      <c r="C331" s="67">
        <f>SUM(C4:H4)</f>
        <v>5.77E-3</v>
      </c>
      <c r="D331" s="67">
        <f>SUM(I4:N4)</f>
        <v>3.2539999999999999E-2</v>
      </c>
      <c r="E331" s="68">
        <f>SUM(O4:T4)</f>
        <v>2.3973999999999999E-2</v>
      </c>
      <c r="F331" s="68">
        <f>SUM(U4:Z4)</f>
        <v>7.6819999999999999E-2</v>
      </c>
      <c r="G331" s="69">
        <f>SUM(AA4:AF4)</f>
        <v>4.2178E-2</v>
      </c>
      <c r="H331" s="69">
        <f>SUM(AG4:AL4)</f>
        <v>0.12110000000000001</v>
      </c>
      <c r="I331" s="70">
        <f>SUM(AM4:AR4)</f>
        <v>6.0382000000000005E-2</v>
      </c>
      <c r="J331" s="70">
        <f>SUM(AS4:AX4)</f>
        <v>0.16538</v>
      </c>
      <c r="K331" s="71">
        <f>SUM(AY4:BD4)</f>
        <v>7.8586000000000003E-2</v>
      </c>
      <c r="L331" s="71">
        <f>SUM(BE4:BJ4)</f>
        <v>0.20966000000000001</v>
      </c>
      <c r="M331" s="72">
        <f>SUM(BK4:BP4)</f>
        <v>9.6790000000000001E-2</v>
      </c>
      <c r="N331" s="72">
        <f>SUM(BQ4:BV4)</f>
        <v>0.25394</v>
      </c>
      <c r="O331" s="68">
        <f>SUM(BW4:CB4)</f>
        <v>0.11499399999999999</v>
      </c>
      <c r="P331" s="68">
        <f>SUM(CC4:CH4)</f>
        <v>0.29821999999999999</v>
      </c>
      <c r="Q331" s="70">
        <f>SUM(CI4:CN4)</f>
        <v>0.13319800000000001</v>
      </c>
      <c r="R331" s="70">
        <f>SUM(CO4:CT4)</f>
        <v>0.34250000000000003</v>
      </c>
      <c r="S331" s="69">
        <f>SUM(CU4:CZ4)</f>
        <v>0.15140199999999998</v>
      </c>
      <c r="T331" s="69">
        <f>SUM(DA4:DF4)</f>
        <v>0.38678000000000001</v>
      </c>
      <c r="U331" s="73">
        <f>SUM(DG4:DL4)</f>
        <v>0.16960600000000001</v>
      </c>
      <c r="V331" s="73">
        <f>SUM(DM4:DR4)</f>
        <v>0.43106</v>
      </c>
      <c r="X331" s="62" t="s">
        <v>102</v>
      </c>
      <c r="BN331" s="40"/>
      <c r="BO331" s="40"/>
      <c r="BP331" s="40"/>
      <c r="BQ331" s="40"/>
      <c r="BR331" s="40"/>
      <c r="BS331" s="40"/>
      <c r="BT331" s="40"/>
      <c r="BU331" s="40"/>
      <c r="BV331" s="40"/>
      <c r="BW331" s="40"/>
      <c r="BX331" s="40"/>
      <c r="BY331" s="40"/>
      <c r="BZ331" s="40"/>
      <c r="CA331" s="40"/>
      <c r="CB331" s="40"/>
      <c r="CC331" s="40"/>
      <c r="CD331" s="40"/>
      <c r="CE331" s="40"/>
      <c r="CF331" s="40"/>
      <c r="CG331" s="40"/>
      <c r="CH331" s="40"/>
      <c r="CI331" s="40"/>
      <c r="CJ331" s="40"/>
      <c r="CK331" s="40"/>
      <c r="CL331" s="40"/>
      <c r="CM331" s="40"/>
      <c r="CN331" s="40"/>
      <c r="CO331" s="40"/>
      <c r="CP331" s="40"/>
      <c r="DA331" s="39"/>
    </row>
    <row r="332" spans="1:107" ht="20.25" customHeight="1">
      <c r="A332" s="27" t="s">
        <v>109</v>
      </c>
      <c r="B332" s="62" t="s">
        <v>37</v>
      </c>
      <c r="C332" s="74">
        <f>SUM(C5:H5)</f>
        <v>6.7809999999999997E-3</v>
      </c>
      <c r="D332" s="74">
        <f>SUM(I5:N5)</f>
        <v>1.3786E-2</v>
      </c>
      <c r="E332" s="67">
        <f>SUM(O5:T5)</f>
        <v>4.1713E-2</v>
      </c>
      <c r="F332" s="67">
        <f>SUM(U5:Z5)</f>
        <v>3.2481999999999997E-2</v>
      </c>
      <c r="G332" s="68">
        <f>SUM(AA5:AF5)</f>
        <v>7.6645000000000005E-2</v>
      </c>
      <c r="H332" s="68">
        <f>SUM(AG5:AL5)</f>
        <v>5.1178000000000001E-2</v>
      </c>
      <c r="I332" s="69">
        <f>SUM(AM5:AR5)</f>
        <v>0.11157700000000001</v>
      </c>
      <c r="J332" s="69">
        <f>SUM(AS5:AX5)</f>
        <v>6.9874000000000006E-2</v>
      </c>
      <c r="K332" s="70">
        <f>SUM(AY5:BD5)</f>
        <v>0.146509</v>
      </c>
      <c r="L332" s="70">
        <f>SUM(BE5:BJ5)</f>
        <v>8.8569999999999996E-2</v>
      </c>
      <c r="M332" s="71">
        <f>SUM(BK5:BP5)</f>
        <v>0.18144099999999999</v>
      </c>
      <c r="N332" s="71">
        <f>SUM(BQ5:BV5)</f>
        <v>0.10726600000000001</v>
      </c>
      <c r="O332" s="72">
        <f>SUM(BW5:CB5)</f>
        <v>0.21637300000000004</v>
      </c>
      <c r="P332" s="72">
        <f>SUM(CC5:CH5)</f>
        <v>0.12596199999999999</v>
      </c>
      <c r="Q332" s="68">
        <f>SUM(CI5:CN5)</f>
        <v>0.251305</v>
      </c>
      <c r="R332" s="68">
        <f>SUM(CO5:CT5)</f>
        <v>0.14465800000000001</v>
      </c>
      <c r="S332" s="70">
        <f>SUM(CU5:CZ5)</f>
        <v>0.28623699999999996</v>
      </c>
      <c r="T332" s="70">
        <f>SUM(DA5:DF5)</f>
        <v>0.163354</v>
      </c>
      <c r="U332" s="75">
        <f>SUM(DG5:DL5)</f>
        <v>0.32116900000000004</v>
      </c>
      <c r="V332" s="75">
        <f>SUM(DM5:DR5)</f>
        <v>0.18205000000000002</v>
      </c>
      <c r="W332" s="39"/>
      <c r="X332" s="74" t="s">
        <v>103</v>
      </c>
      <c r="Y332" s="39"/>
      <c r="Z332" s="39"/>
      <c r="AC332" s="39"/>
      <c r="AD332" s="39"/>
      <c r="AE332" s="39"/>
      <c r="AF332" s="39"/>
      <c r="AG332" s="39"/>
      <c r="AH332" s="39"/>
      <c r="AI332" s="39"/>
      <c r="AJ332" s="39"/>
      <c r="AK332" s="39"/>
      <c r="AL332" s="39"/>
      <c r="AM332" s="39"/>
      <c r="AN332" s="39"/>
      <c r="AO332" s="39"/>
    </row>
    <row r="333" spans="1:107" ht="20.25" customHeight="1">
      <c r="A333" s="27" t="s">
        <v>109</v>
      </c>
      <c r="B333" s="62" t="s">
        <v>38</v>
      </c>
      <c r="C333" s="74">
        <f>SUM(C6:H6)</f>
        <v>4.718E-3</v>
      </c>
      <c r="D333" s="74">
        <f>SUM(I6:N6)</f>
        <v>1.0624E-2</v>
      </c>
      <c r="E333" s="74">
        <f>SUM(O6:T6)</f>
        <v>2.3414000000000001E-2</v>
      </c>
      <c r="F333" s="74">
        <f>SUM(U6:Z6)</f>
        <v>2.4892000000000001E-2</v>
      </c>
      <c r="G333" s="67">
        <f>SUM(AA6:AF6)</f>
        <v>4.2110000000000002E-2</v>
      </c>
      <c r="H333" s="67">
        <f>SUM(AG6:AL6)</f>
        <v>3.916E-2</v>
      </c>
      <c r="I333" s="68">
        <f>SUM(AM6:AR6)</f>
        <v>6.0805999999999999E-2</v>
      </c>
      <c r="J333" s="68">
        <f>SUM(AS6:AX6)</f>
        <v>5.3428000000000003E-2</v>
      </c>
      <c r="K333" s="69">
        <f>SUM(AY6:BD6)</f>
        <v>7.9501999999999989E-2</v>
      </c>
      <c r="L333" s="69">
        <f>SUM(BE6:BJ6)</f>
        <v>6.7696000000000006E-2</v>
      </c>
      <c r="M333" s="70">
        <f>SUM(BK6:BP6)</f>
        <v>9.8198000000000008E-2</v>
      </c>
      <c r="N333" s="70">
        <f>SUM(BQ6:BV6)</f>
        <v>8.1963999999999995E-2</v>
      </c>
      <c r="O333" s="71">
        <f>SUM(BW6:CB6)</f>
        <v>0.11689400000000001</v>
      </c>
      <c r="P333" s="71">
        <f>SUM(CC6:CH6)</f>
        <v>9.6231999999999998E-2</v>
      </c>
      <c r="Q333" s="72">
        <f>SUM(CI6:CN6)</f>
        <v>0.13558999999999999</v>
      </c>
      <c r="R333" s="72">
        <f>SUM(CO6:CT6)</f>
        <v>0.11049999999999999</v>
      </c>
      <c r="S333" s="68">
        <f>SUM(CU6:CZ6)</f>
        <v>0.15428600000000001</v>
      </c>
      <c r="T333" s="68">
        <f>SUM(DA6:DF6)</f>
        <v>0.12476799999999999</v>
      </c>
      <c r="U333" s="76">
        <f>SUM(DG6:DL6)</f>
        <v>0.172982</v>
      </c>
      <c r="V333" s="76">
        <f>SUM(DM6:DR6)</f>
        <v>0.13903599999999999</v>
      </c>
      <c r="W333" s="39"/>
      <c r="X333" s="74" t="s">
        <v>105</v>
      </c>
      <c r="Y333" s="39"/>
      <c r="Z333" s="39"/>
      <c r="AC333" s="39"/>
      <c r="AD333" s="39"/>
      <c r="AE333" s="39"/>
      <c r="AF333" s="39"/>
      <c r="AG333" s="39"/>
      <c r="AH333" s="39"/>
      <c r="AI333" s="39"/>
      <c r="AJ333" s="39"/>
      <c r="AK333" s="39"/>
      <c r="AL333" s="39"/>
      <c r="AM333" s="39"/>
      <c r="AN333" s="39"/>
      <c r="AO333" s="39"/>
    </row>
    <row r="334" spans="1:107" ht="20.25" customHeight="1">
      <c r="A334" s="27" t="s">
        <v>109</v>
      </c>
      <c r="B334" s="62" t="s">
        <v>39</v>
      </c>
      <c r="C334" s="74">
        <f>SUM(C7:H7)</f>
        <v>1.3112E-2</v>
      </c>
      <c r="D334" s="74">
        <f>SUM(I7:N7)</f>
        <v>3.3946999999999998E-2</v>
      </c>
      <c r="E334" s="74">
        <f>SUM(O7:T7)</f>
        <v>6.2312000000000006E-2</v>
      </c>
      <c r="F334" s="74">
        <f>SUM(U7:Z7)</f>
        <v>7.7734999999999999E-2</v>
      </c>
      <c r="G334" s="74">
        <f>SUM(AA7:AF7)</f>
        <v>0.11151200000000001</v>
      </c>
      <c r="H334" s="74">
        <f>SUM(AG7:AL7)</f>
        <v>0.12152300000000002</v>
      </c>
      <c r="I334" s="67">
        <f>SUM(AM7:AR7)</f>
        <v>0.16071199999999999</v>
      </c>
      <c r="J334" s="67">
        <f>SUM(AS7:AX7)</f>
        <v>0.16531099999999999</v>
      </c>
      <c r="K334" s="68">
        <f>SUM(AY7:BD7)</f>
        <v>0.20991199999999999</v>
      </c>
      <c r="L334" s="68">
        <f>SUM(BE7:BJ7)</f>
        <v>0.20909900000000001</v>
      </c>
      <c r="M334" s="69">
        <f>SUM(BK7:BP7)</f>
        <v>0.25911200000000001</v>
      </c>
      <c r="N334" s="69">
        <f>SUM(BQ7:BV7)</f>
        <v>0.25288700000000003</v>
      </c>
      <c r="O334" s="70">
        <f>SUM(BW7:CB7)</f>
        <v>0.30831199999999997</v>
      </c>
      <c r="P334" s="70">
        <f>SUM(CC7:CH7)</f>
        <v>0.29667500000000002</v>
      </c>
      <c r="Q334" s="71">
        <f>SUM(CI7:CN7)</f>
        <v>0.357512</v>
      </c>
      <c r="R334" s="71">
        <f>SUM(CO7:CT7)</f>
        <v>0.34046299999999996</v>
      </c>
      <c r="S334" s="72">
        <f>SUM(CU7:CZ7)</f>
        <v>0.40671200000000002</v>
      </c>
      <c r="T334" s="72">
        <f>SUM(DA7:DF7)</f>
        <v>0.38425100000000001</v>
      </c>
      <c r="U334" s="77">
        <f>SUM(DG7:DL7)</f>
        <v>0.45591200000000004</v>
      </c>
      <c r="V334" s="77">
        <f>SUM(DM7:DR7)</f>
        <v>0.42803900000000006</v>
      </c>
      <c r="W334" s="39"/>
      <c r="X334" s="74" t="s">
        <v>105</v>
      </c>
      <c r="Y334" s="39"/>
      <c r="Z334" s="39"/>
      <c r="AC334" s="39"/>
      <c r="AD334" s="39"/>
      <c r="AE334" s="39"/>
      <c r="AF334" s="39"/>
      <c r="AG334" s="39"/>
      <c r="AH334" s="39"/>
      <c r="AI334" s="39"/>
      <c r="AJ334" s="39"/>
      <c r="AK334" s="39"/>
      <c r="AL334" s="39"/>
      <c r="AM334" s="39"/>
      <c r="AN334" s="39"/>
      <c r="AO334" s="39"/>
    </row>
    <row r="335" spans="1:107" ht="31.5" customHeight="1">
      <c r="A335" s="27" t="s">
        <v>106</v>
      </c>
      <c r="B335" s="62" t="s">
        <v>32</v>
      </c>
      <c r="C335" s="63" t="s">
        <v>40</v>
      </c>
      <c r="D335" s="64" t="s">
        <v>41</v>
      </c>
      <c r="E335" s="63" t="s">
        <v>42</v>
      </c>
      <c r="F335" s="64" t="s">
        <v>43</v>
      </c>
      <c r="G335" s="63" t="s">
        <v>44</v>
      </c>
      <c r="H335" s="64" t="s">
        <v>45</v>
      </c>
      <c r="I335" s="63" t="s">
        <v>46</v>
      </c>
      <c r="J335" s="64" t="s">
        <v>47</v>
      </c>
      <c r="K335" s="63" t="str">
        <f t="shared" ref="K335:T335" si="485">K330</f>
        <v>2010年1～6月</v>
      </c>
      <c r="L335" s="64" t="str">
        <f t="shared" si="485"/>
        <v>2010年7～12 月</v>
      </c>
      <c r="M335" s="63" t="str">
        <f t="shared" si="485"/>
        <v>2011年1～6月</v>
      </c>
      <c r="N335" s="65" t="str">
        <f t="shared" si="485"/>
        <v>2011年7～12 月</v>
      </c>
      <c r="O335" s="65" t="str">
        <f t="shared" si="485"/>
        <v>2012年1～6月</v>
      </c>
      <c r="P335" s="63" t="str">
        <f t="shared" si="485"/>
        <v>2012年7～12月</v>
      </c>
      <c r="Q335" s="65" t="str">
        <f t="shared" si="485"/>
        <v>2013年1～6月</v>
      </c>
      <c r="R335" s="65" t="str">
        <f t="shared" si="485"/>
        <v>2013年7～12月</v>
      </c>
      <c r="S335" s="65" t="str">
        <f t="shared" si="485"/>
        <v>2014年1～6月</v>
      </c>
      <c r="T335" s="65" t="str">
        <f t="shared" si="485"/>
        <v>2014年7～12月</v>
      </c>
      <c r="U335" s="66" t="str">
        <f>U330</f>
        <v>2015年1～6月</v>
      </c>
      <c r="V335" s="66"/>
      <c r="X335" s="62"/>
    </row>
    <row r="336" spans="1:107" ht="19.5" customHeight="1">
      <c r="A336" s="27" t="s">
        <v>109</v>
      </c>
      <c r="B336" s="62" t="s">
        <v>36</v>
      </c>
      <c r="C336" s="67">
        <f>SUM(C9:H9)</f>
        <v>5.77E-3</v>
      </c>
      <c r="D336" s="67">
        <f>SUM(I9:N9)</f>
        <v>3.2539999999999999E-2</v>
      </c>
      <c r="E336" s="68">
        <f>SUM(O9:T9)</f>
        <v>2.3973999999999999E-2</v>
      </c>
      <c r="F336" s="68">
        <f>SUM(U9:Z9)</f>
        <v>7.6819999999999999E-2</v>
      </c>
      <c r="G336" s="69">
        <f>SUM(AA9:AF9)</f>
        <v>4.2178E-2</v>
      </c>
      <c r="H336" s="69">
        <f>SUM(AG9:AL9)</f>
        <v>0.12110000000000001</v>
      </c>
      <c r="I336" s="70">
        <f>SUM(AM9:AR9)</f>
        <v>6.0382000000000005E-2</v>
      </c>
      <c r="J336" s="70">
        <f>SUM(AS9:AX9)</f>
        <v>0.16538</v>
      </c>
      <c r="K336" s="71">
        <f>SUM(AY9:BD9)</f>
        <v>7.6401999999999998E-2</v>
      </c>
      <c r="L336" s="71">
        <f>SUM(BE9:BJ9)</f>
        <v>0.19567100000000001</v>
      </c>
      <c r="M336" s="72">
        <f>SUM(BK9:BP9)</f>
        <v>8.3834000000000006E-2</v>
      </c>
      <c r="N336" s="72">
        <f>SUM(BQ9:BV9)</f>
        <v>0.21726299999999998</v>
      </c>
      <c r="O336" s="68">
        <f>SUM(BW9:CB9)</f>
        <v>0.11499399999999999</v>
      </c>
      <c r="P336" s="68">
        <f>SUM(CC9:CH9)</f>
        <v>0.29488300000000001</v>
      </c>
      <c r="Q336" s="70">
        <f>SUM(CI9:CN9)</f>
        <v>0.12958</v>
      </c>
      <c r="R336" s="70">
        <f>SUM(CO9:CT9)</f>
        <v>0.35028299999999996</v>
      </c>
      <c r="S336" s="69">
        <f>SUM(CU9:CZ9)</f>
        <v>0.167266</v>
      </c>
      <c r="T336" s="69">
        <f>SUM(DA9:DF9)</f>
        <v>0.38258500000000001</v>
      </c>
      <c r="U336" s="73">
        <f>SUM(DG9:DL9)</f>
        <v>0.174041</v>
      </c>
      <c r="V336" s="73">
        <f>SUM(DM9:DR9)</f>
        <v>0.43106</v>
      </c>
      <c r="X336" s="62" t="s">
        <v>102</v>
      </c>
    </row>
    <row r="337" spans="1:50" ht="19.5" customHeight="1">
      <c r="A337" s="27" t="s">
        <v>109</v>
      </c>
      <c r="B337" s="62" t="s">
        <v>37</v>
      </c>
      <c r="C337" s="74">
        <f>SUM(C10:H10)</f>
        <v>6.7809999999999997E-3</v>
      </c>
      <c r="D337" s="74">
        <f>SUM(I10:N10)</f>
        <v>1.3786E-2</v>
      </c>
      <c r="E337" s="67">
        <f>SUM(O10:T10)</f>
        <v>4.1713E-2</v>
      </c>
      <c r="F337" s="67">
        <f>SUM(U10:Z10)</f>
        <v>3.2481999999999997E-2</v>
      </c>
      <c r="G337" s="68">
        <f>SUM(AA10:AF10)</f>
        <v>7.6645000000000005E-2</v>
      </c>
      <c r="H337" s="68">
        <f>SUM(AG10:AL10)</f>
        <v>5.1178000000000001E-2</v>
      </c>
      <c r="I337" s="69">
        <f>SUM(AM10:AR10)</f>
        <v>0.11157700000000001</v>
      </c>
      <c r="J337" s="69">
        <f>SUM(AS10:AX10)</f>
        <v>6.9874000000000006E-2</v>
      </c>
      <c r="K337" s="70">
        <f>SUM(AY10:BD10)</f>
        <v>0.16122999999999998</v>
      </c>
      <c r="L337" s="70">
        <f>SUM(BE10:BJ10)</f>
        <v>0.116592</v>
      </c>
      <c r="M337" s="71">
        <f>SUM(BK10:BP10)</f>
        <v>0.19725000000000001</v>
      </c>
      <c r="N337" s="71">
        <f>SUM(BQ10:BV10)</f>
        <v>0.14687700000000001</v>
      </c>
      <c r="O337" s="72">
        <f>SUM(BW10:CB10)</f>
        <v>0.21973500000000001</v>
      </c>
      <c r="P337" s="72">
        <f>SUM(CC10:CH10)</f>
        <v>0.14923600000000001</v>
      </c>
      <c r="Q337" s="68">
        <f>SUM(CI10:CN10)</f>
        <v>0.25520000000000004</v>
      </c>
      <c r="R337" s="68">
        <f>SUM(CO10:CT10)</f>
        <v>0.152175</v>
      </c>
      <c r="S337" s="70">
        <f>SUM(CU10:CZ10)</f>
        <v>0.246451</v>
      </c>
      <c r="T337" s="70">
        <f>SUM(DA10:DF10)</f>
        <v>0.18906200000000001</v>
      </c>
      <c r="U337" s="75">
        <f>SUM(DG10:DL10)</f>
        <v>0.31226399999999999</v>
      </c>
      <c r="V337" s="75">
        <f>SUM(DM10:DR10)</f>
        <v>0.18205000000000002</v>
      </c>
      <c r="X337" s="62" t="s">
        <v>102</v>
      </c>
    </row>
    <row r="338" spans="1:50" ht="19.5" customHeight="1">
      <c r="A338" s="27" t="s">
        <v>109</v>
      </c>
      <c r="B338" s="62" t="s">
        <v>38</v>
      </c>
      <c r="C338" s="74">
        <f>SUM(C11:H11)</f>
        <v>4.718E-3</v>
      </c>
      <c r="D338" s="74">
        <f>SUM(I11:N11)</f>
        <v>1.0624E-2</v>
      </c>
      <c r="E338" s="74">
        <f>SUM(O11:T11)</f>
        <v>2.3414000000000001E-2</v>
      </c>
      <c r="F338" s="74">
        <f>SUM(U11:Z11)</f>
        <v>2.4892000000000001E-2</v>
      </c>
      <c r="G338" s="67">
        <f>SUM(AA11:AF11)</f>
        <v>4.2110000000000002E-2</v>
      </c>
      <c r="H338" s="67">
        <f>SUM(AG11:AL11)</f>
        <v>3.916E-2</v>
      </c>
      <c r="I338" s="68">
        <f>SUM(AM11:AR11)</f>
        <v>6.0805999999999999E-2</v>
      </c>
      <c r="J338" s="68">
        <f>SUM(AS11:AX11)</f>
        <v>5.3428000000000003E-2</v>
      </c>
      <c r="K338" s="69">
        <f>SUM(AY11:BD11)</f>
        <v>6.6964999999999997E-2</v>
      </c>
      <c r="L338" s="69">
        <f>SUM(BE11:BJ11)</f>
        <v>5.3663000000000002E-2</v>
      </c>
      <c r="M338" s="70">
        <f>SUM(BK11:BP11)</f>
        <v>9.5344999999999985E-2</v>
      </c>
      <c r="N338" s="70">
        <f>SUM(BQ11:BV11)</f>
        <v>7.9029999999999989E-2</v>
      </c>
      <c r="O338" s="71">
        <f>SUM(BW11:CB11)</f>
        <v>0.11053800000000001</v>
      </c>
      <c r="P338" s="71">
        <f>SUM(CC11:CH11)</f>
        <v>7.6295000000000002E-2</v>
      </c>
      <c r="Q338" s="72">
        <f>SUM(CI11:CN11)</f>
        <v>0.13192700000000002</v>
      </c>
      <c r="R338" s="72">
        <f>SUM(CO11:CT11)</f>
        <v>9.9122999999999989E-2</v>
      </c>
      <c r="S338" s="68">
        <f>SUM(CU11:CZ11)</f>
        <v>0.13797300000000001</v>
      </c>
      <c r="T338" s="68">
        <f>SUM(DA11:DF11)</f>
        <v>0.11637500000000001</v>
      </c>
      <c r="U338" s="76">
        <f>SUM(DG11:DL11)</f>
        <v>0.172982</v>
      </c>
      <c r="V338" s="76">
        <f>SUM(DM11:DR11)</f>
        <v>0.13903599999999999</v>
      </c>
      <c r="X338" s="62" t="s">
        <v>100</v>
      </c>
    </row>
    <row r="339" spans="1:50" ht="19.5" customHeight="1">
      <c r="A339" s="27" t="s">
        <v>109</v>
      </c>
      <c r="B339" s="62" t="s">
        <v>39</v>
      </c>
      <c r="C339" s="74">
        <f>SUM(C12:H12)</f>
        <v>1.3112E-2</v>
      </c>
      <c r="D339" s="74">
        <f>SUM(I12:N12)</f>
        <v>3.3946999999999998E-2</v>
      </c>
      <c r="E339" s="74">
        <f>SUM(O12:T12)</f>
        <v>6.2312000000000006E-2</v>
      </c>
      <c r="F339" s="74">
        <f>SUM(U12:Z12)</f>
        <v>7.7734999999999999E-2</v>
      </c>
      <c r="G339" s="74">
        <f>SUM(AA12:AF12)</f>
        <v>0.11151200000000001</v>
      </c>
      <c r="H339" s="74">
        <f>SUM(AG12:AL12)</f>
        <v>0.12152300000000002</v>
      </c>
      <c r="I339" s="67">
        <f>SUM(AM12:AR12)</f>
        <v>0.16071199999999999</v>
      </c>
      <c r="J339" s="67">
        <f>SUM(AS12:AX12)</f>
        <v>0.16531099999999999</v>
      </c>
      <c r="K339" s="68">
        <f>SUM(AY12:BD12)</f>
        <v>0.20991199999999999</v>
      </c>
      <c r="L339" s="68">
        <f>SUM(BE12:BJ12)</f>
        <v>0.20909900000000001</v>
      </c>
      <c r="M339" s="69">
        <f>SUM(BK12:BP12)</f>
        <v>0.25911200000000001</v>
      </c>
      <c r="N339" s="69">
        <f>SUM(BQ12:BV12)</f>
        <v>0.25288700000000003</v>
      </c>
      <c r="O339" s="70">
        <f>SUM(BW12:CB12)</f>
        <v>0.30831199999999997</v>
      </c>
      <c r="P339" s="70">
        <f>SUM(CC12:CH12)</f>
        <v>0.29667500000000002</v>
      </c>
      <c r="Q339" s="71">
        <f>SUM(CI12:CN12)</f>
        <v>0.357512</v>
      </c>
      <c r="R339" s="71">
        <f>SUM(CO12:CT12)</f>
        <v>0.33654000000000001</v>
      </c>
      <c r="S339" s="72">
        <f>SUM(CU12:CZ12)</f>
        <v>0.40671200000000002</v>
      </c>
      <c r="T339" s="72">
        <f>SUM(DA12:DF12)</f>
        <v>0.37113100000000004</v>
      </c>
      <c r="U339" s="77">
        <f>SUM(DG12:DL12)</f>
        <v>0.45591200000000004</v>
      </c>
      <c r="V339" s="77">
        <f>SUM(DM12:DR12)</f>
        <v>0.42803900000000006</v>
      </c>
      <c r="X339" s="62" t="s">
        <v>100</v>
      </c>
    </row>
    <row r="340" spans="1:50" ht="27.75" customHeight="1">
      <c r="A340" s="27" t="s">
        <v>106</v>
      </c>
      <c r="B340" s="62" t="s">
        <v>19</v>
      </c>
      <c r="C340" s="63" t="s">
        <v>40</v>
      </c>
      <c r="D340" s="64" t="s">
        <v>41</v>
      </c>
      <c r="E340" s="63" t="s">
        <v>42</v>
      </c>
      <c r="F340" s="64" t="s">
        <v>43</v>
      </c>
      <c r="G340" s="63" t="s">
        <v>44</v>
      </c>
      <c r="H340" s="64" t="s">
        <v>45</v>
      </c>
      <c r="I340" s="63" t="s">
        <v>46</v>
      </c>
      <c r="J340" s="64" t="s">
        <v>47</v>
      </c>
      <c r="K340" s="63" t="str">
        <f t="shared" ref="K340:T340" si="486">K335</f>
        <v>2010年1～6月</v>
      </c>
      <c r="L340" s="64" t="str">
        <f t="shared" si="486"/>
        <v>2010年7～12 月</v>
      </c>
      <c r="M340" s="63" t="str">
        <f t="shared" si="486"/>
        <v>2011年1～6月</v>
      </c>
      <c r="N340" s="65" t="str">
        <f t="shared" si="486"/>
        <v>2011年7～12 月</v>
      </c>
      <c r="O340" s="65" t="str">
        <f t="shared" si="486"/>
        <v>2012年1～6月</v>
      </c>
      <c r="P340" s="63" t="str">
        <f t="shared" si="486"/>
        <v>2012年7～12月</v>
      </c>
      <c r="Q340" s="65" t="str">
        <f t="shared" si="486"/>
        <v>2013年1～6月</v>
      </c>
      <c r="R340" s="65" t="str">
        <f t="shared" si="486"/>
        <v>2013年7～12月</v>
      </c>
      <c r="S340" s="65" t="str">
        <f t="shared" si="486"/>
        <v>2014年1～6月</v>
      </c>
      <c r="T340" s="65" t="str">
        <f t="shared" si="486"/>
        <v>2014年7～12月</v>
      </c>
      <c r="U340" s="66" t="str">
        <f>U335</f>
        <v>2015年1～6月</v>
      </c>
      <c r="V340" s="66"/>
      <c r="X340" s="62"/>
    </row>
    <row r="341" spans="1:50" ht="19.5" customHeight="1">
      <c r="A341" s="27" t="s">
        <v>109</v>
      </c>
      <c r="B341" s="62" t="s">
        <v>36</v>
      </c>
      <c r="C341" s="67">
        <f>SUM(C14:H14)</f>
        <v>5.77E-3</v>
      </c>
      <c r="D341" s="67">
        <f>SUM(I14:N14)</f>
        <v>3.2539999999999999E-2</v>
      </c>
      <c r="E341" s="68">
        <f>SUM(O14:T14)</f>
        <v>2.3973999999999999E-2</v>
      </c>
      <c r="F341" s="68">
        <f>SUM(U14:Z14)</f>
        <v>7.6819999999999999E-2</v>
      </c>
      <c r="G341" s="69">
        <f>SUM(AA14:AF14)</f>
        <v>4.2178E-2</v>
      </c>
      <c r="H341" s="69">
        <f>SUM(AG14:AL14)</f>
        <v>0.12110000000000001</v>
      </c>
      <c r="I341" s="70">
        <f>SUM(AM14:AR14)</f>
        <v>6.0382000000000005E-2</v>
      </c>
      <c r="J341" s="70">
        <f>SUM(AS14:AX14)</f>
        <v>0.16538</v>
      </c>
      <c r="K341" s="71">
        <f>SUM(AY14:BD14)</f>
        <v>7.6401999999999998E-2</v>
      </c>
      <c r="L341" s="71">
        <f>SUM(BE14:BJ14)</f>
        <v>0.19567100000000001</v>
      </c>
      <c r="M341" s="72">
        <f>SUM(BK14:BP14)</f>
        <v>8.893100000000001E-2</v>
      </c>
      <c r="N341" s="72">
        <f>SUM(BQ14:BV14)</f>
        <v>0.234073</v>
      </c>
      <c r="O341" s="68">
        <f>SUM(BW14:CB14)</f>
        <v>0.13342099999999998</v>
      </c>
      <c r="P341" s="68">
        <f>SUM(CC14:CH14)</f>
        <v>0.29821999999999999</v>
      </c>
      <c r="Q341" s="70">
        <f>SUM(CI14:CN14)</f>
        <v>0.15457699999999999</v>
      </c>
      <c r="R341" s="70">
        <f>SUM(CO14:CT14)</f>
        <v>0.34250000000000003</v>
      </c>
      <c r="S341" s="69">
        <f>SUM(CU14:CZ14)</f>
        <v>0.16356599999999999</v>
      </c>
      <c r="T341" s="69">
        <f>SUM(DA14:DF14)</f>
        <v>0.38678000000000001</v>
      </c>
      <c r="U341" s="73">
        <f>SUM(DG14:DL14)</f>
        <v>0.19232699999999997</v>
      </c>
      <c r="V341" s="73">
        <f>SUM(DM14:DR14)</f>
        <v>0.41649799999999998</v>
      </c>
      <c r="X341" s="62" t="s">
        <v>100</v>
      </c>
      <c r="AK341" s="38"/>
      <c r="AX341" s="38"/>
    </row>
    <row r="342" spans="1:50" ht="19.5" customHeight="1">
      <c r="A342" s="27" t="s">
        <v>109</v>
      </c>
      <c r="B342" s="62" t="s">
        <v>37</v>
      </c>
      <c r="C342" s="74">
        <f>SUM(C15:H15)</f>
        <v>6.7809999999999997E-3</v>
      </c>
      <c r="D342" s="74">
        <f>SUM(I15:N15)</f>
        <v>1.3786E-2</v>
      </c>
      <c r="E342" s="67">
        <f>SUM(O15:T15)</f>
        <v>4.1713E-2</v>
      </c>
      <c r="F342" s="67">
        <f>SUM(U15:Z15)</f>
        <v>3.2481999999999997E-2</v>
      </c>
      <c r="G342" s="68">
        <f>SUM(AA15:AF15)</f>
        <v>7.6645000000000005E-2</v>
      </c>
      <c r="H342" s="68">
        <f>SUM(AG15:AL15)</f>
        <v>5.1178000000000001E-2</v>
      </c>
      <c r="I342" s="69">
        <f>SUM(AM15:AR15)</f>
        <v>0.11157700000000001</v>
      </c>
      <c r="J342" s="69">
        <f>SUM(AS15:AX15)</f>
        <v>6.9874000000000006E-2</v>
      </c>
      <c r="K342" s="70">
        <f>SUM(AY15:BD15)</f>
        <v>0.16122999999999998</v>
      </c>
      <c r="L342" s="70">
        <f>SUM(BE15:BJ15)</f>
        <v>0.116592</v>
      </c>
      <c r="M342" s="71">
        <f>SUM(BK15:BP15)</f>
        <v>0.19467199999999998</v>
      </c>
      <c r="N342" s="71">
        <f>SUM(BQ15:BV15)</f>
        <v>0.144118</v>
      </c>
      <c r="O342" s="72">
        <f>SUM(BW15:CB15)</f>
        <v>0.19497799999999998</v>
      </c>
      <c r="P342" s="72">
        <f>SUM(CC15:CH15)</f>
        <v>0.129388</v>
      </c>
      <c r="Q342" s="68">
        <f>SUM(CI15:CN15)</f>
        <v>0.226466</v>
      </c>
      <c r="R342" s="68">
        <f>SUM(CO15:CT15)</f>
        <v>0.14857599999999999</v>
      </c>
      <c r="S342" s="70">
        <f>SUM(CU15:CZ15)</f>
        <v>0.28643299999999994</v>
      </c>
      <c r="T342" s="70">
        <f>SUM(DA15:DF15)</f>
        <v>0.171843</v>
      </c>
      <c r="U342" s="75">
        <f>SUM(DG15:DL15)</f>
        <v>0.28944200000000003</v>
      </c>
      <c r="V342" s="75">
        <f>SUM(DM15:DR15)</f>
        <v>0.19661200000000001</v>
      </c>
      <c r="X342" s="62" t="s">
        <v>103</v>
      </c>
      <c r="AW342" s="38"/>
    </row>
    <row r="343" spans="1:50" ht="19.5" customHeight="1">
      <c r="A343" s="27" t="s">
        <v>109</v>
      </c>
      <c r="B343" s="62" t="s">
        <v>38</v>
      </c>
      <c r="C343" s="74">
        <f>SUM(C16:H16)</f>
        <v>4.718E-3</v>
      </c>
      <c r="D343" s="74">
        <f>SUM(I16:N16)</f>
        <v>1.0624E-2</v>
      </c>
      <c r="E343" s="74">
        <f>SUM(O16:T16)</f>
        <v>2.3414000000000001E-2</v>
      </c>
      <c r="F343" s="74">
        <f>SUM(U16:Z16)</f>
        <v>2.4892000000000001E-2</v>
      </c>
      <c r="G343" s="67">
        <f>SUM(AA16:AF16)</f>
        <v>4.2110000000000002E-2</v>
      </c>
      <c r="H343" s="67">
        <f>SUM(AG16:AL16)</f>
        <v>3.916E-2</v>
      </c>
      <c r="I343" s="68">
        <f>SUM(AM16:AR16)</f>
        <v>6.0805999999999999E-2</v>
      </c>
      <c r="J343" s="68">
        <f>SUM(AS16:AX16)</f>
        <v>5.3428000000000003E-2</v>
      </c>
      <c r="K343" s="69">
        <f>SUM(AY16:BD16)</f>
        <v>6.6964999999999997E-2</v>
      </c>
      <c r="L343" s="69">
        <f>SUM(BE16:BJ16)</f>
        <v>5.3663000000000002E-2</v>
      </c>
      <c r="M343" s="70">
        <f>SUM(BK16:BP16)</f>
        <v>9.2825999999999992E-2</v>
      </c>
      <c r="N343" s="70">
        <f>SUM(BQ16:BV16)</f>
        <v>6.4979000000000009E-2</v>
      </c>
      <c r="O343" s="71">
        <f>SUM(BW16:CB16)</f>
        <v>0.11986200000000001</v>
      </c>
      <c r="P343" s="71">
        <f>SUM(CC16:CH16)</f>
        <v>9.2806E-2</v>
      </c>
      <c r="Q343" s="72">
        <f>SUM(CI16:CN16)</f>
        <v>0.13905000000000001</v>
      </c>
      <c r="R343" s="72">
        <f>SUM(CO16:CT16)</f>
        <v>0.106582</v>
      </c>
      <c r="S343" s="68">
        <f>SUM(CU16:CZ16)</f>
        <v>0.14192600000000002</v>
      </c>
      <c r="T343" s="68">
        <f>SUM(DA16:DF16)</f>
        <v>0.129275</v>
      </c>
      <c r="U343" s="76">
        <f>SUM(DG16:DL16)</f>
        <v>0.177426</v>
      </c>
      <c r="V343" s="76">
        <f>SUM(DM16:DR16)</f>
        <v>0.13903599999999999</v>
      </c>
      <c r="X343" s="62" t="s">
        <v>103</v>
      </c>
      <c r="AK343" s="38"/>
      <c r="AX343" s="38"/>
    </row>
    <row r="344" spans="1:50" ht="19.5" customHeight="1">
      <c r="A344" s="27" t="s">
        <v>109</v>
      </c>
      <c r="B344" s="62" t="s">
        <v>39</v>
      </c>
      <c r="C344" s="74">
        <f>SUM(C17:H17)</f>
        <v>1.3112E-2</v>
      </c>
      <c r="D344" s="74">
        <f>SUM(I17:N17)</f>
        <v>3.3946999999999998E-2</v>
      </c>
      <c r="E344" s="74">
        <f>SUM(O17:T17)</f>
        <v>6.2312000000000006E-2</v>
      </c>
      <c r="F344" s="74">
        <f>SUM(U17:Z17)</f>
        <v>7.7734999999999999E-2</v>
      </c>
      <c r="G344" s="74">
        <f>SUM(AA17:AF17)</f>
        <v>0.11151200000000001</v>
      </c>
      <c r="H344" s="74">
        <f>SUM(AG17:AL17)</f>
        <v>0.12152300000000002</v>
      </c>
      <c r="I344" s="67">
        <f>SUM(AM17:AR17)</f>
        <v>0.16071199999999999</v>
      </c>
      <c r="J344" s="67">
        <f>SUM(AS17:AX17)</f>
        <v>0.16531099999999999</v>
      </c>
      <c r="K344" s="68">
        <f>SUM(AY17:BD17)</f>
        <v>0.20991199999999999</v>
      </c>
      <c r="L344" s="68">
        <f>SUM(BE17:BJ17)</f>
        <v>0.20909900000000001</v>
      </c>
      <c r="M344" s="69">
        <f>SUM(BK17:BP17)</f>
        <v>0.25911200000000001</v>
      </c>
      <c r="N344" s="69">
        <f>SUM(BQ17:BV17)</f>
        <v>0.25288700000000003</v>
      </c>
      <c r="O344" s="70">
        <f>SUM(BW17:CB17)</f>
        <v>0.30831199999999997</v>
      </c>
      <c r="P344" s="70">
        <f>SUM(CC17:CH17)</f>
        <v>0.29667500000000002</v>
      </c>
      <c r="Q344" s="71">
        <f>SUM(CI17:CN17)</f>
        <v>0.357512</v>
      </c>
      <c r="R344" s="71">
        <f>SUM(CO17:CT17)</f>
        <v>0.34046299999999996</v>
      </c>
      <c r="S344" s="72">
        <f>SUM(CU17:CZ17)</f>
        <v>0.40671200000000002</v>
      </c>
      <c r="T344" s="72">
        <f>SUM(DA17:DF17)</f>
        <v>0.371255</v>
      </c>
      <c r="U344" s="77">
        <f>SUM(DG17:DL17)</f>
        <v>0.45591200000000004</v>
      </c>
      <c r="V344" s="77">
        <f>SUM(DM17:DR17)</f>
        <v>0.42803900000000006</v>
      </c>
      <c r="X344" s="62" t="s">
        <v>100</v>
      </c>
      <c r="AC344" s="39"/>
      <c r="AE344" s="39"/>
      <c r="AG344" s="39"/>
      <c r="AI344" s="39"/>
      <c r="AJ344" s="38"/>
      <c r="AW344" s="38"/>
    </row>
    <row r="345" spans="1:50" ht="34.5" customHeight="1">
      <c r="A345" s="27" t="s">
        <v>106</v>
      </c>
      <c r="B345" s="62" t="s">
        <v>20</v>
      </c>
      <c r="C345" s="63" t="s">
        <v>40</v>
      </c>
      <c r="D345" s="64" t="s">
        <v>41</v>
      </c>
      <c r="E345" s="63" t="s">
        <v>42</v>
      </c>
      <c r="F345" s="64" t="s">
        <v>43</v>
      </c>
      <c r="G345" s="63" t="s">
        <v>44</v>
      </c>
      <c r="H345" s="64" t="s">
        <v>45</v>
      </c>
      <c r="I345" s="63" t="s">
        <v>46</v>
      </c>
      <c r="J345" s="64" t="s">
        <v>47</v>
      </c>
      <c r="K345" s="63" t="str">
        <f t="shared" ref="K345:T345" si="487">K340</f>
        <v>2010年1～6月</v>
      </c>
      <c r="L345" s="64" t="str">
        <f t="shared" si="487"/>
        <v>2010年7～12 月</v>
      </c>
      <c r="M345" s="63" t="str">
        <f t="shared" si="487"/>
        <v>2011年1～6月</v>
      </c>
      <c r="N345" s="65" t="str">
        <f t="shared" si="487"/>
        <v>2011年7～12 月</v>
      </c>
      <c r="O345" s="65" t="str">
        <f t="shared" si="487"/>
        <v>2012年1～6月</v>
      </c>
      <c r="P345" s="63" t="str">
        <f t="shared" si="487"/>
        <v>2012年7～12月</v>
      </c>
      <c r="Q345" s="65" t="str">
        <f t="shared" si="487"/>
        <v>2013年1～6月</v>
      </c>
      <c r="R345" s="65" t="str">
        <f t="shared" si="487"/>
        <v>2013年7～12月</v>
      </c>
      <c r="S345" s="65" t="str">
        <f t="shared" si="487"/>
        <v>2014年1～6月</v>
      </c>
      <c r="T345" s="65" t="str">
        <f t="shared" si="487"/>
        <v>2014年7～12月</v>
      </c>
      <c r="U345" s="66" t="str">
        <f>U340</f>
        <v>2015年1～6月</v>
      </c>
      <c r="V345" s="66"/>
      <c r="X345" s="62"/>
      <c r="AK345" s="38"/>
      <c r="AX345" s="38"/>
    </row>
    <row r="346" spans="1:50" ht="19.5" customHeight="1">
      <c r="A346" s="27" t="s">
        <v>109</v>
      </c>
      <c r="B346" s="62" t="s">
        <v>36</v>
      </c>
      <c r="C346" s="67">
        <f>SUM(C19:H19)</f>
        <v>5.77E-3</v>
      </c>
      <c r="D346" s="67">
        <f>SUM(I19:N19)</f>
        <v>3.2539999999999999E-2</v>
      </c>
      <c r="E346" s="68">
        <f>SUM(O19:T19)</f>
        <v>2.3973999999999999E-2</v>
      </c>
      <c r="F346" s="68">
        <f>SUM(U19:Z19)</f>
        <v>7.6819999999999999E-2</v>
      </c>
      <c r="G346" s="69">
        <f>SUM(AA19:AF19)</f>
        <v>4.2178E-2</v>
      </c>
      <c r="H346" s="69">
        <f>SUM(AG19:AL19)</f>
        <v>0.12110000000000001</v>
      </c>
      <c r="I346" s="70">
        <f>SUM(AM19:AR19)</f>
        <v>6.0382000000000005E-2</v>
      </c>
      <c r="J346" s="70">
        <f>SUM(AS19:AX19)</f>
        <v>0.16538</v>
      </c>
      <c r="K346" s="71">
        <f>SUM(AY19:BD19)</f>
        <v>7.6401999999999998E-2</v>
      </c>
      <c r="L346" s="71">
        <f>SUM(BE19:BJ19)</f>
        <v>0.19567100000000001</v>
      </c>
      <c r="M346" s="72">
        <f>SUM(BK19:BP19)</f>
        <v>8.6297000000000013E-2</v>
      </c>
      <c r="N346" s="72">
        <f>SUM(BQ19:BV19)</f>
        <v>0.23428099999999999</v>
      </c>
      <c r="O346" s="68">
        <f>SUM(BW19:CB19)</f>
        <v>0.13342099999999998</v>
      </c>
      <c r="P346" s="68">
        <f>SUM(CC19:CH19)</f>
        <v>0.29163</v>
      </c>
      <c r="Q346" s="70">
        <f>SUM(CI19:CN19)</f>
        <v>0.15457699999999999</v>
      </c>
      <c r="R346" s="70">
        <f>SUM(CO19:CT19)</f>
        <v>0.334926</v>
      </c>
      <c r="S346" s="69">
        <f>SUM(CU19:CZ19)</f>
        <v>0.159497</v>
      </c>
      <c r="T346" s="69">
        <f>SUM(DA19:DF19)</f>
        <v>0.38245899999999999</v>
      </c>
      <c r="U346" s="73">
        <f>SUM(DG19:DL19)</f>
        <v>0.22351199999999999</v>
      </c>
      <c r="V346" s="73">
        <f>SUM(DM19:DR19)</f>
        <v>0.421518</v>
      </c>
      <c r="X346" s="62" t="s">
        <v>102</v>
      </c>
      <c r="AJ346" s="38"/>
      <c r="AW346" s="38"/>
    </row>
    <row r="347" spans="1:50" ht="19.5" customHeight="1">
      <c r="A347" s="27" t="s">
        <v>109</v>
      </c>
      <c r="B347" s="62" t="s">
        <v>37</v>
      </c>
      <c r="C347" s="74">
        <f>SUM(C20:H20)</f>
        <v>6.7809999999999997E-3</v>
      </c>
      <c r="D347" s="74">
        <f>SUM(I20:N20)</f>
        <v>1.3786E-2</v>
      </c>
      <c r="E347" s="67">
        <f>SUM(O20:T20)</f>
        <v>4.1713E-2</v>
      </c>
      <c r="F347" s="67">
        <f>SUM(U20:Z20)</f>
        <v>3.2481999999999997E-2</v>
      </c>
      <c r="G347" s="68">
        <f>SUM(AA20:AF20)</f>
        <v>7.6645000000000005E-2</v>
      </c>
      <c r="H347" s="68">
        <f>SUM(AG20:AL20)</f>
        <v>5.1178000000000001E-2</v>
      </c>
      <c r="I347" s="69">
        <f>SUM(AM20:AR20)</f>
        <v>0.11157700000000001</v>
      </c>
      <c r="J347" s="69">
        <f>SUM(AS20:AX20)</f>
        <v>6.9874000000000006E-2</v>
      </c>
      <c r="K347" s="70">
        <f>SUM(AY20:BD20)</f>
        <v>0.16122999999999998</v>
      </c>
      <c r="L347" s="70">
        <f>SUM(BE20:BJ20)</f>
        <v>0.116592</v>
      </c>
      <c r="M347" s="71">
        <f>SUM(BK20:BP20)</f>
        <v>0.207423</v>
      </c>
      <c r="N347" s="71">
        <f>SUM(BQ20:BV20)</f>
        <v>0.14391000000000001</v>
      </c>
      <c r="O347" s="72">
        <f>SUM(BW20:CB20)</f>
        <v>0.20091500000000001</v>
      </c>
      <c r="P347" s="72">
        <f>SUM(CC20:CH20)</f>
        <v>0.14257500000000001</v>
      </c>
      <c r="Q347" s="68">
        <f>SUM(CI20:CN20)</f>
        <v>0.23338700000000001</v>
      </c>
      <c r="R347" s="68">
        <f>SUM(CO20:CT20)</f>
        <v>0.15994400000000003</v>
      </c>
      <c r="S347" s="70">
        <f>SUM(CU20:CZ20)</f>
        <v>0.28209499999999998</v>
      </c>
      <c r="T347" s="70">
        <f>SUM(DA20:DF20)</f>
        <v>0.17208499999999999</v>
      </c>
      <c r="U347" s="75">
        <f>SUM(DG20:DL20)</f>
        <v>0.27170800000000001</v>
      </c>
      <c r="V347" s="75">
        <f>SUM(DM20:DR20)</f>
        <v>0.20604299999999998</v>
      </c>
      <c r="W347" s="34"/>
      <c r="X347" s="62" t="s">
        <v>105</v>
      </c>
      <c r="Y347" s="34"/>
      <c r="Z347" s="34"/>
      <c r="AA347" s="34"/>
      <c r="AI347" s="38"/>
      <c r="AX347" s="38"/>
    </row>
    <row r="348" spans="1:50" ht="19.5" customHeight="1">
      <c r="A348" s="27" t="s">
        <v>109</v>
      </c>
      <c r="B348" s="62" t="s">
        <v>38</v>
      </c>
      <c r="C348" s="74">
        <f>SUM(C21:H21)</f>
        <v>4.718E-3</v>
      </c>
      <c r="D348" s="74">
        <f>SUM(I21:N21)</f>
        <v>1.0624E-2</v>
      </c>
      <c r="E348" s="74">
        <f>SUM(O21:T21)</f>
        <v>2.3414000000000001E-2</v>
      </c>
      <c r="F348" s="74">
        <f>SUM(U21:Z21)</f>
        <v>2.4892000000000001E-2</v>
      </c>
      <c r="G348" s="67">
        <f>SUM(AA21:AF21)</f>
        <v>4.2110000000000002E-2</v>
      </c>
      <c r="H348" s="67">
        <f>SUM(AG21:AL21)</f>
        <v>3.916E-2</v>
      </c>
      <c r="I348" s="68">
        <f>SUM(AM21:AR21)</f>
        <v>6.0805999999999999E-2</v>
      </c>
      <c r="J348" s="68">
        <f>SUM(AS21:AX21)</f>
        <v>5.3428000000000003E-2</v>
      </c>
      <c r="K348" s="69">
        <f>SUM(AY21:BD21)</f>
        <v>6.6964999999999997E-2</v>
      </c>
      <c r="L348" s="69">
        <f>SUM(BE21:BJ21)</f>
        <v>5.3663000000000002E-2</v>
      </c>
      <c r="M348" s="70">
        <f>SUM(BK21:BP21)</f>
        <v>8.2709000000000005E-2</v>
      </c>
      <c r="N348" s="70">
        <f>SUM(BQ21:BV21)</f>
        <v>6.4979000000000009E-2</v>
      </c>
      <c r="O348" s="71">
        <f>SUM(BW21:CB21)</f>
        <v>0.11392500000000001</v>
      </c>
      <c r="P348" s="71">
        <f>SUM(CC21:CH21)</f>
        <v>8.9504E-2</v>
      </c>
      <c r="Q348" s="72">
        <f>SUM(CI21:CN21)</f>
        <v>0.132129</v>
      </c>
      <c r="R348" s="72">
        <f>SUM(CO21:CT21)</f>
        <v>0.10278799999999999</v>
      </c>
      <c r="S348" s="68">
        <f>SUM(CU21:CZ21)</f>
        <v>0.15033299999999999</v>
      </c>
      <c r="T348" s="68">
        <f>SUM(DA21:DF21)</f>
        <v>0.11607199999999999</v>
      </c>
      <c r="U348" s="76">
        <f>SUM(DG21:DL21)</f>
        <v>0.16853699999999999</v>
      </c>
      <c r="V348" s="76">
        <f>SUM(DM21:DR21)</f>
        <v>0.129356</v>
      </c>
      <c r="W348" s="39"/>
      <c r="X348" s="62" t="s">
        <v>102</v>
      </c>
      <c r="Y348" s="39"/>
      <c r="Z348" s="39"/>
      <c r="AA348" s="39"/>
      <c r="AE348" s="33"/>
      <c r="AH348" s="38"/>
      <c r="AW348" s="38"/>
    </row>
    <row r="349" spans="1:50" ht="19.5" customHeight="1">
      <c r="A349" s="27" t="s">
        <v>109</v>
      </c>
      <c r="B349" s="62" t="s">
        <v>39</v>
      </c>
      <c r="C349" s="74">
        <f>SUM(C22:H22)</f>
        <v>1.3112E-2</v>
      </c>
      <c r="D349" s="74">
        <f>SUM(I22:N22)</f>
        <v>3.3946999999999998E-2</v>
      </c>
      <c r="E349" s="74">
        <f>SUM(O22:T22)</f>
        <v>6.2312000000000006E-2</v>
      </c>
      <c r="F349" s="74">
        <f>SUM(U22:Z22)</f>
        <v>7.7734999999999999E-2</v>
      </c>
      <c r="G349" s="74">
        <f>SUM(AA22:AF22)</f>
        <v>0.11151200000000001</v>
      </c>
      <c r="H349" s="74">
        <f>SUM(AG22:AL22)</f>
        <v>0.12152300000000002</v>
      </c>
      <c r="I349" s="67">
        <f>SUM(AM22:AR22)</f>
        <v>0.16071199999999999</v>
      </c>
      <c r="J349" s="67">
        <f>SUM(AS22:AX22)</f>
        <v>0.16531099999999999</v>
      </c>
      <c r="K349" s="68">
        <f>SUM(AY22:BD22)</f>
        <v>0.20991199999999999</v>
      </c>
      <c r="L349" s="68">
        <f>SUM(BE22:BJ22)</f>
        <v>0.20909900000000001</v>
      </c>
      <c r="M349" s="69">
        <f>SUM(BK22:BP22)</f>
        <v>0.25911200000000001</v>
      </c>
      <c r="N349" s="69">
        <f>SUM(BQ22:BV22)</f>
        <v>0.25288700000000003</v>
      </c>
      <c r="O349" s="70">
        <f>SUM(BW22:CB22)</f>
        <v>0.30831199999999997</v>
      </c>
      <c r="P349" s="70">
        <f>SUM(CC22:CH22)</f>
        <v>0.29667500000000002</v>
      </c>
      <c r="Q349" s="71">
        <f>SUM(CI22:CN22)</f>
        <v>0.357512</v>
      </c>
      <c r="R349" s="71">
        <f>SUM(CO22:CT22)</f>
        <v>0.34046299999999996</v>
      </c>
      <c r="S349" s="72">
        <f>SUM(CU22:CZ22)</f>
        <v>0.40671200000000002</v>
      </c>
      <c r="T349" s="72">
        <f>SUM(DA22:DF22)</f>
        <v>0.38425100000000001</v>
      </c>
      <c r="U349" s="77">
        <f>SUM(DG22:DL22)</f>
        <v>0.45591200000000004</v>
      </c>
      <c r="V349" s="77">
        <f>SUM(DM22:DR22)</f>
        <v>0.42803900000000006</v>
      </c>
      <c r="W349" s="33"/>
      <c r="X349" s="62" t="s">
        <v>105</v>
      </c>
      <c r="Y349" s="33"/>
      <c r="Z349" s="33"/>
      <c r="AA349" s="33"/>
      <c r="AE349" s="33"/>
      <c r="AI349" s="38"/>
      <c r="AX349" s="38"/>
    </row>
    <row r="350" spans="1:50" ht="34.5" customHeight="1">
      <c r="A350" s="27" t="s">
        <v>106</v>
      </c>
      <c r="B350" s="62" t="s">
        <v>21</v>
      </c>
      <c r="C350" s="63" t="s">
        <v>40</v>
      </c>
      <c r="D350" s="64" t="s">
        <v>41</v>
      </c>
      <c r="E350" s="63" t="s">
        <v>42</v>
      </c>
      <c r="F350" s="64" t="s">
        <v>43</v>
      </c>
      <c r="G350" s="63" t="s">
        <v>44</v>
      </c>
      <c r="H350" s="64" t="s">
        <v>45</v>
      </c>
      <c r="I350" s="63" t="s">
        <v>46</v>
      </c>
      <c r="J350" s="64" t="s">
        <v>47</v>
      </c>
      <c r="K350" s="63" t="str">
        <f t="shared" ref="K350:T350" si="488">K345</f>
        <v>2010年1～6月</v>
      </c>
      <c r="L350" s="64" t="str">
        <f t="shared" si="488"/>
        <v>2010年7～12 月</v>
      </c>
      <c r="M350" s="63" t="str">
        <f t="shared" si="488"/>
        <v>2011年1～6月</v>
      </c>
      <c r="N350" s="65" t="str">
        <f t="shared" si="488"/>
        <v>2011年7～12 月</v>
      </c>
      <c r="O350" s="65" t="str">
        <f t="shared" si="488"/>
        <v>2012年1～6月</v>
      </c>
      <c r="P350" s="63" t="str">
        <f t="shared" si="488"/>
        <v>2012年7～12月</v>
      </c>
      <c r="Q350" s="65" t="str">
        <f t="shared" si="488"/>
        <v>2013年1～6月</v>
      </c>
      <c r="R350" s="65" t="str">
        <f t="shared" si="488"/>
        <v>2013年7～12月</v>
      </c>
      <c r="S350" s="65" t="str">
        <f t="shared" si="488"/>
        <v>2014年1～6月</v>
      </c>
      <c r="T350" s="65" t="str">
        <f t="shared" si="488"/>
        <v>2014年7～12月</v>
      </c>
      <c r="U350" s="66" t="str">
        <f>U345</f>
        <v>2015年1～6月</v>
      </c>
      <c r="V350" s="66"/>
      <c r="W350" s="33"/>
      <c r="X350" s="62"/>
      <c r="Y350" s="33"/>
      <c r="Z350" s="33"/>
      <c r="AA350" s="33"/>
      <c r="AI350" s="38"/>
      <c r="AJ350" s="38"/>
      <c r="AM350" s="38"/>
      <c r="AO350" s="38"/>
      <c r="AP350" s="38"/>
      <c r="AQ350" s="38"/>
      <c r="AR350" s="38"/>
      <c r="AS350" s="38"/>
      <c r="AT350" s="38"/>
    </row>
    <row r="351" spans="1:50" ht="19.5" customHeight="1">
      <c r="A351" s="27" t="s">
        <v>109</v>
      </c>
      <c r="B351" s="62" t="s">
        <v>36</v>
      </c>
      <c r="C351" s="67">
        <f>SUM(C24:H24)</f>
        <v>5.77E-3</v>
      </c>
      <c r="D351" s="67">
        <f>SUM(I24:N24)</f>
        <v>3.2539999999999999E-2</v>
      </c>
      <c r="E351" s="68">
        <f>SUM(O24:T24)</f>
        <v>2.3973999999999999E-2</v>
      </c>
      <c r="F351" s="68">
        <f>SUM(U24:Z24)</f>
        <v>7.6819999999999999E-2</v>
      </c>
      <c r="G351" s="69">
        <f>SUM(AA24:AF24)</f>
        <v>4.2178E-2</v>
      </c>
      <c r="H351" s="69">
        <f>SUM(AG24:AL24)</f>
        <v>0.126661</v>
      </c>
      <c r="I351" s="70">
        <f>SUM(AM24:AR24)</f>
        <v>6.0382000000000005E-2</v>
      </c>
      <c r="J351" s="70">
        <f>SUM(AS24:AX24)</f>
        <v>0.17290899999999998</v>
      </c>
      <c r="K351" s="71">
        <f>SUM(AY24:BD24)</f>
        <v>7.8586000000000003E-2</v>
      </c>
      <c r="L351" s="71">
        <f>SUM(BE24:BJ24)</f>
        <v>0.20966000000000001</v>
      </c>
      <c r="M351" s="72">
        <f>SUM(BK24:BP24)</f>
        <v>9.6790000000000001E-2</v>
      </c>
      <c r="N351" s="72">
        <f>SUM(BQ24:BV24)</f>
        <v>0.23699899999999999</v>
      </c>
      <c r="O351" s="68">
        <f>SUM(BW24:CB24)</f>
        <v>0.13658999999999999</v>
      </c>
      <c r="P351" s="68">
        <f>SUM(CC24:CH24)</f>
        <v>0.29821999999999999</v>
      </c>
      <c r="Q351" s="70">
        <f>SUM(CI24:CN24)</f>
        <v>0.14763300000000001</v>
      </c>
      <c r="R351" s="70">
        <f>SUM(CO24:CT24)</f>
        <v>0.35045300000000001</v>
      </c>
      <c r="S351" s="69">
        <f>SUM(CU24:CZ24)</f>
        <v>0.175816</v>
      </c>
      <c r="T351" s="69">
        <f>SUM(DA24:DF24)</f>
        <v>0.38678000000000001</v>
      </c>
      <c r="U351" s="73">
        <f>SUM(DG24:DL24)</f>
        <v>0.19697199999999998</v>
      </c>
      <c r="V351" s="73">
        <f>SUM(DM24:DR24)</f>
        <v>0.43106</v>
      </c>
      <c r="X351" s="62" t="s">
        <v>105</v>
      </c>
      <c r="AI351" s="38"/>
      <c r="AJ351" s="38"/>
      <c r="AK351" s="38"/>
      <c r="AL351" s="38"/>
      <c r="AM351" s="38"/>
      <c r="AO351" s="38"/>
      <c r="AP351" s="38"/>
      <c r="AQ351" s="38"/>
      <c r="AR351" s="38"/>
      <c r="AS351" s="38"/>
      <c r="AT351" s="38"/>
    </row>
    <row r="352" spans="1:50" ht="19.5" customHeight="1">
      <c r="A352" s="27" t="s">
        <v>109</v>
      </c>
      <c r="B352" s="62" t="s">
        <v>37</v>
      </c>
      <c r="C352" s="74">
        <f>SUM(C25:H25)</f>
        <v>6.7809999999999997E-3</v>
      </c>
      <c r="D352" s="74">
        <f>SUM(I25:N25)</f>
        <v>1.3786E-2</v>
      </c>
      <c r="E352" s="67">
        <f>SUM(O25:T25)</f>
        <v>4.1713E-2</v>
      </c>
      <c r="F352" s="67">
        <f>SUM(U25:Z25)</f>
        <v>3.2481999999999997E-2</v>
      </c>
      <c r="G352" s="68">
        <f>SUM(AA25:AF25)</f>
        <v>7.6645000000000005E-2</v>
      </c>
      <c r="H352" s="68">
        <f>SUM(AG25:AL25)</f>
        <v>4.5617000000000005E-2</v>
      </c>
      <c r="I352" s="69">
        <f>SUM(AM25:AR25)</f>
        <v>0.11157700000000001</v>
      </c>
      <c r="J352" s="69">
        <f>SUM(AS25:AX25)</f>
        <v>6.2345000000000005E-2</v>
      </c>
      <c r="K352" s="70">
        <f>SUM(AY25:BD25)</f>
        <v>0.146509</v>
      </c>
      <c r="L352" s="70">
        <f>SUM(BE25:BJ25)</f>
        <v>8.8569999999999996E-2</v>
      </c>
      <c r="M352" s="71">
        <f>SUM(BK25:BP25)</f>
        <v>0.18144099999999999</v>
      </c>
      <c r="N352" s="71">
        <f>SUM(BQ25:BV25)</f>
        <v>0.12719</v>
      </c>
      <c r="O352" s="72">
        <f>SUM(BW25:CB25)</f>
        <v>0.19180900000000001</v>
      </c>
      <c r="P352" s="72">
        <f>SUM(CC25:CH25)</f>
        <v>0.129388</v>
      </c>
      <c r="Q352" s="68">
        <f>SUM(CI25:CN25)</f>
        <v>0.23687</v>
      </c>
      <c r="R352" s="68">
        <f>SUM(CO25:CT25)</f>
        <v>0.14441699999999999</v>
      </c>
      <c r="S352" s="70">
        <f>SUM(CU25:CZ25)</f>
        <v>0.26182300000000003</v>
      </c>
      <c r="T352" s="70">
        <f>SUM(DA25:DF25)</f>
        <v>0.163354</v>
      </c>
      <c r="U352" s="75">
        <f>SUM(DG25:DL25)</f>
        <v>0.29380299999999998</v>
      </c>
      <c r="V352" s="75">
        <f>SUM(DM25:DR25)</f>
        <v>0.18205000000000002</v>
      </c>
      <c r="X352" s="62" t="s">
        <v>100</v>
      </c>
      <c r="Y352" s="39"/>
      <c r="AI352" s="38"/>
      <c r="AJ352" s="38"/>
      <c r="AK352" s="38"/>
      <c r="AL352" s="38"/>
      <c r="AM352" s="38"/>
      <c r="AO352" s="38"/>
      <c r="AP352" s="38"/>
      <c r="AQ352" s="38"/>
      <c r="AR352" s="38"/>
      <c r="AS352" s="38"/>
      <c r="AT352" s="38"/>
    </row>
    <row r="353" spans="1:46" ht="19.5" customHeight="1">
      <c r="A353" s="27" t="s">
        <v>109</v>
      </c>
      <c r="B353" s="62" t="s">
        <v>38</v>
      </c>
      <c r="C353" s="74">
        <f>SUM(C26:H26)</f>
        <v>4.718E-3</v>
      </c>
      <c r="D353" s="74">
        <f>SUM(I26:N26)</f>
        <v>1.0624E-2</v>
      </c>
      <c r="E353" s="74">
        <f>SUM(O26:T26)</f>
        <v>2.3414000000000001E-2</v>
      </c>
      <c r="F353" s="74">
        <f>SUM(U26:Z26)</f>
        <v>2.4892000000000001E-2</v>
      </c>
      <c r="G353" s="67">
        <f>SUM(AA26:AF26)</f>
        <v>4.2110000000000002E-2</v>
      </c>
      <c r="H353" s="67">
        <f>SUM(AG26:AL26)</f>
        <v>3.916E-2</v>
      </c>
      <c r="I353" s="68">
        <f>SUM(AM26:AR26)</f>
        <v>6.0805999999999999E-2</v>
      </c>
      <c r="J353" s="68">
        <f>SUM(AS26:AX26)</f>
        <v>5.3428000000000003E-2</v>
      </c>
      <c r="K353" s="69">
        <f>SUM(AY26:BD26)</f>
        <v>7.9501999999999989E-2</v>
      </c>
      <c r="L353" s="69">
        <f>SUM(BE26:BJ26)</f>
        <v>6.7696000000000006E-2</v>
      </c>
      <c r="M353" s="70">
        <f>SUM(BK26:BP26)</f>
        <v>9.8198000000000008E-2</v>
      </c>
      <c r="N353" s="70">
        <f>SUM(BQ26:BV26)</f>
        <v>7.3327000000000003E-2</v>
      </c>
      <c r="O353" s="71">
        <f>SUM(BW26:CB26)</f>
        <v>0.11986200000000001</v>
      </c>
      <c r="P353" s="71">
        <f>SUM(CC26:CH26)</f>
        <v>9.2806E-2</v>
      </c>
      <c r="Q353" s="72">
        <f>SUM(CI26:CN26)</f>
        <v>0.13212299999999999</v>
      </c>
      <c r="R353" s="72">
        <f>SUM(CO26:CT26)</f>
        <v>0.10278799999999999</v>
      </c>
      <c r="S353" s="68">
        <f>SUM(CU26:CZ26)</f>
        <v>0.15428600000000001</v>
      </c>
      <c r="T353" s="68">
        <f>SUM(DA26:DF26)</f>
        <v>0.12476799999999999</v>
      </c>
      <c r="U353" s="76">
        <f>SUM(DG26:DL26)</f>
        <v>0.172982</v>
      </c>
      <c r="V353" s="76">
        <f>SUM(DM26:DR26)</f>
        <v>0.13903599999999999</v>
      </c>
      <c r="X353" s="62" t="s">
        <v>100</v>
      </c>
      <c r="Y353" s="39"/>
      <c r="AI353" s="38"/>
      <c r="AJ353" s="38"/>
      <c r="AK353" s="38"/>
      <c r="AL353" s="38"/>
      <c r="AM353" s="38"/>
      <c r="AO353" s="38"/>
      <c r="AP353" s="38"/>
      <c r="AQ353" s="38"/>
      <c r="AR353" s="38"/>
      <c r="AS353" s="38"/>
      <c r="AT353" s="38"/>
    </row>
    <row r="354" spans="1:46" ht="19.5" customHeight="1">
      <c r="A354" s="27" t="s">
        <v>109</v>
      </c>
      <c r="B354" s="62" t="s">
        <v>39</v>
      </c>
      <c r="C354" s="74">
        <f>SUM(C27:H27)</f>
        <v>1.3112E-2</v>
      </c>
      <c r="D354" s="74">
        <f>SUM(I27:N27)</f>
        <v>3.3946999999999998E-2</v>
      </c>
      <c r="E354" s="74">
        <f>SUM(O27:T27)</f>
        <v>6.2312000000000006E-2</v>
      </c>
      <c r="F354" s="74">
        <f>SUM(U27:Z27)</f>
        <v>7.7734999999999999E-2</v>
      </c>
      <c r="G354" s="74">
        <f>SUM(AA27:AF27)</f>
        <v>0.11151200000000001</v>
      </c>
      <c r="H354" s="74">
        <f>SUM(AG27:AL27)</f>
        <v>0.12152300000000002</v>
      </c>
      <c r="I354" s="67">
        <f>SUM(AM27:AR27)</f>
        <v>0.16071199999999999</v>
      </c>
      <c r="J354" s="67">
        <f>SUM(AS27:AX27)</f>
        <v>0.16531099999999999</v>
      </c>
      <c r="K354" s="68">
        <f>SUM(AY27:BD27)</f>
        <v>0.20991199999999999</v>
      </c>
      <c r="L354" s="68">
        <f>SUM(BE27:BJ27)</f>
        <v>0.20909900000000001</v>
      </c>
      <c r="M354" s="69">
        <f>SUM(BK27:BP27)</f>
        <v>0.25911200000000001</v>
      </c>
      <c r="N354" s="69">
        <f>SUM(BQ27:BV27)</f>
        <v>0.25288700000000003</v>
      </c>
      <c r="O354" s="70">
        <f>SUM(BW27:CB27)</f>
        <v>0.30831199999999997</v>
      </c>
      <c r="P354" s="70">
        <f>SUM(CC27:CH27)</f>
        <v>0.29667500000000002</v>
      </c>
      <c r="Q354" s="71">
        <f>SUM(CI27:CN27)</f>
        <v>0.36097899999999999</v>
      </c>
      <c r="R354" s="71">
        <f>SUM(CO27:CT27)</f>
        <v>0.34046299999999996</v>
      </c>
      <c r="S354" s="72">
        <f>SUM(CU27:CZ27)</f>
        <v>0.40671200000000002</v>
      </c>
      <c r="T354" s="72">
        <f>SUM(DA27:DF27)</f>
        <v>0.38425100000000001</v>
      </c>
      <c r="U354" s="77">
        <f>SUM(DG27:DL27)</f>
        <v>0.45591200000000004</v>
      </c>
      <c r="V354" s="77">
        <f>SUM(DM27:DR27)</f>
        <v>0.42803900000000006</v>
      </c>
      <c r="X354" s="62" t="s">
        <v>105</v>
      </c>
      <c r="Y354" s="39"/>
      <c r="AI354" s="38"/>
      <c r="AJ354" s="38"/>
      <c r="AK354" s="38"/>
      <c r="AL354" s="38"/>
      <c r="AM354" s="38"/>
      <c r="AO354" s="38"/>
      <c r="AP354" s="38"/>
      <c r="AQ354" s="38"/>
      <c r="AR354" s="38"/>
      <c r="AS354" s="38"/>
      <c r="AT354" s="38"/>
    </row>
    <row r="355" spans="1:46" ht="39.75" customHeight="1">
      <c r="A355" s="27" t="s">
        <v>106</v>
      </c>
      <c r="B355" s="62" t="s">
        <v>51</v>
      </c>
      <c r="C355" s="63" t="s">
        <v>40</v>
      </c>
      <c r="D355" s="64" t="s">
        <v>41</v>
      </c>
      <c r="E355" s="63" t="s">
        <v>42</v>
      </c>
      <c r="F355" s="64" t="s">
        <v>43</v>
      </c>
      <c r="G355" s="63" t="s">
        <v>44</v>
      </c>
      <c r="H355" s="64" t="s">
        <v>45</v>
      </c>
      <c r="I355" s="63" t="s">
        <v>46</v>
      </c>
      <c r="J355" s="64" t="s">
        <v>47</v>
      </c>
      <c r="K355" s="63" t="str">
        <f t="shared" ref="K355:T355" si="489">K350</f>
        <v>2010年1～6月</v>
      </c>
      <c r="L355" s="64" t="str">
        <f t="shared" si="489"/>
        <v>2010年7～12 月</v>
      </c>
      <c r="M355" s="63" t="str">
        <f t="shared" si="489"/>
        <v>2011年1～6月</v>
      </c>
      <c r="N355" s="65" t="str">
        <f t="shared" si="489"/>
        <v>2011年7～12 月</v>
      </c>
      <c r="O355" s="65" t="str">
        <f t="shared" si="489"/>
        <v>2012年1～6月</v>
      </c>
      <c r="P355" s="63" t="str">
        <f t="shared" si="489"/>
        <v>2012年7～12月</v>
      </c>
      <c r="Q355" s="65" t="str">
        <f t="shared" si="489"/>
        <v>2013年1～6月</v>
      </c>
      <c r="R355" s="65" t="str">
        <f t="shared" si="489"/>
        <v>2013年7～12月</v>
      </c>
      <c r="S355" s="65" t="str">
        <f t="shared" si="489"/>
        <v>2014年1～6月</v>
      </c>
      <c r="T355" s="65" t="str">
        <f t="shared" si="489"/>
        <v>2014年7～12月</v>
      </c>
      <c r="U355" s="66" t="str">
        <f>U350</f>
        <v>2015年1～6月</v>
      </c>
      <c r="V355" s="66"/>
      <c r="X355" s="62"/>
      <c r="Y355" s="39"/>
      <c r="AI355" s="38"/>
      <c r="AJ355" s="38"/>
      <c r="AK355" s="38"/>
      <c r="AL355" s="38"/>
      <c r="AM355" s="38"/>
      <c r="AO355" s="38"/>
      <c r="AP355" s="38"/>
      <c r="AQ355" s="38"/>
      <c r="AR355" s="38"/>
      <c r="AS355" s="38"/>
      <c r="AT355" s="38"/>
    </row>
    <row r="356" spans="1:46" ht="19.5" customHeight="1">
      <c r="A356" s="27" t="s">
        <v>109</v>
      </c>
      <c r="B356" s="62" t="s">
        <v>36</v>
      </c>
      <c r="C356" s="67">
        <f>SUM(C29:H29)</f>
        <v>6.3099999999999996E-3</v>
      </c>
      <c r="D356" s="67">
        <f>SUM(I29:N29)</f>
        <v>3.2539999999999999E-2</v>
      </c>
      <c r="E356" s="68">
        <f>SUM(O29:T29)</f>
        <v>2.4641E-2</v>
      </c>
      <c r="F356" s="68">
        <f>SUM(U29:Z29)</f>
        <v>7.6819999999999999E-2</v>
      </c>
      <c r="G356" s="69">
        <f>SUM(AA29:AF29)</f>
        <v>4.2178E-2</v>
      </c>
      <c r="H356" s="69">
        <f>SUM(AG29:AL29)</f>
        <v>0.126661</v>
      </c>
      <c r="I356" s="70">
        <f>SUM(AM29:AR29)</f>
        <v>6.2033000000000005E-2</v>
      </c>
      <c r="J356" s="70">
        <f>SUM(AS29:AX29)</f>
        <v>0.17290899999999998</v>
      </c>
      <c r="K356" s="71">
        <f>SUM(AY29:BD29)</f>
        <v>7.6401999999999998E-2</v>
      </c>
      <c r="L356" s="71">
        <f>SUM(BE29:BJ29)</f>
        <v>0.20281099999999996</v>
      </c>
      <c r="M356" s="72">
        <f>SUM(BK29:BP29)</f>
        <v>9.1480000000000006E-2</v>
      </c>
      <c r="N356" s="72">
        <f>SUM(BQ29:BV29)</f>
        <v>0.22834400000000002</v>
      </c>
      <c r="O356" s="68">
        <f>SUM(BW29:CB29)</f>
        <v>0.136549</v>
      </c>
      <c r="P356" s="68">
        <f>SUM(CC29:CH29)</f>
        <v>0.30831500000000001</v>
      </c>
      <c r="Q356" s="70">
        <f>SUM(CI29:CN29)</f>
        <v>0.16918299999999997</v>
      </c>
      <c r="R356" s="70">
        <f>SUM(CO29:CT29)</f>
        <v>0.353987</v>
      </c>
      <c r="S356" s="69">
        <f>SUM(CU29:CZ29)</f>
        <v>0.175816</v>
      </c>
      <c r="T356" s="69">
        <f>SUM(DA29:DF29)</f>
        <v>0.38678000000000001</v>
      </c>
      <c r="U356" s="73">
        <f>SUM(DG29:DL29)</f>
        <v>0.19697199999999998</v>
      </c>
      <c r="V356" s="73">
        <f>SUM(DM29:DR29)</f>
        <v>0.43106</v>
      </c>
      <c r="X356" s="62" t="s">
        <v>102</v>
      </c>
      <c r="Y356" s="39"/>
      <c r="Z356" s="39"/>
      <c r="AA356" s="39"/>
      <c r="AI356" s="38"/>
      <c r="AJ356" s="38"/>
      <c r="AK356" s="38"/>
      <c r="AL356" s="38"/>
      <c r="AM356" s="38"/>
      <c r="AO356" s="38"/>
      <c r="AP356" s="38"/>
      <c r="AQ356" s="38"/>
      <c r="AR356" s="38"/>
      <c r="AS356" s="38"/>
      <c r="AT356" s="38"/>
    </row>
    <row r="357" spans="1:46" ht="19.5" customHeight="1">
      <c r="A357" s="27" t="s">
        <v>109</v>
      </c>
      <c r="B357" s="62" t="s">
        <v>37</v>
      </c>
      <c r="C357" s="74">
        <f>SUM(C30:H30)</f>
        <v>6.2249999999999996E-3</v>
      </c>
      <c r="D357" s="74">
        <f>SUM(I30:N30)</f>
        <v>1.3786E-2</v>
      </c>
      <c r="E357" s="67">
        <f>SUM(O30:T30)</f>
        <v>4.1639000000000009E-2</v>
      </c>
      <c r="F357" s="67">
        <f>SUM(U30:Z30)</f>
        <v>3.2481999999999997E-2</v>
      </c>
      <c r="G357" s="68">
        <f>SUM(AA30:AF30)</f>
        <v>7.6645000000000005E-2</v>
      </c>
      <c r="H357" s="68">
        <f>SUM(AG30:AL30)</f>
        <v>4.5617000000000005E-2</v>
      </c>
      <c r="I357" s="69">
        <f>SUM(AM30:AR30)</f>
        <v>0.11444800000000001</v>
      </c>
      <c r="J357" s="69">
        <f>SUM(AS30:AX30)</f>
        <v>6.2345000000000005E-2</v>
      </c>
      <c r="K357" s="70">
        <f>SUM(AY30:BD30)</f>
        <v>0.16122999999999998</v>
      </c>
      <c r="L357" s="70">
        <f>SUM(BE30:BJ30)</f>
        <v>0.10945199999999999</v>
      </c>
      <c r="M357" s="71">
        <f>SUM(BK30:BP30)</f>
        <v>0.20224</v>
      </c>
      <c r="N357" s="71">
        <f>SUM(BQ30:BV30)</f>
        <v>0.15559400000000001</v>
      </c>
      <c r="O357" s="72">
        <f>SUM(BW30:CB30)</f>
        <v>0.19185000000000002</v>
      </c>
      <c r="P357" s="72">
        <f>SUM(CC30:CH30)</f>
        <v>0.119169</v>
      </c>
      <c r="Q357" s="68">
        <f>SUM(CI30:CN30)</f>
        <v>0.21202699999999997</v>
      </c>
      <c r="R357" s="68">
        <f>SUM(CO30:CT30)</f>
        <v>0.14476</v>
      </c>
      <c r="S357" s="70">
        <f>SUM(CU30:CZ30)</f>
        <v>0.26182300000000003</v>
      </c>
      <c r="T357" s="70">
        <f>SUM(DA30:DF30)</f>
        <v>0.163354</v>
      </c>
      <c r="U357" s="75">
        <f>SUM(DG30:DL30)</f>
        <v>0.29380299999999998</v>
      </c>
      <c r="V357" s="75">
        <f>SUM(DM30:DR30)</f>
        <v>0.18205000000000002</v>
      </c>
      <c r="X357" s="62" t="s">
        <v>103</v>
      </c>
      <c r="AI357" s="38"/>
      <c r="AJ357" s="38"/>
      <c r="AK357" s="38"/>
      <c r="AL357" s="38"/>
      <c r="AM357" s="38"/>
      <c r="AO357" s="38"/>
      <c r="AP357" s="38"/>
      <c r="AQ357" s="38"/>
      <c r="AR357" s="38"/>
      <c r="AS357" s="38"/>
      <c r="AT357" s="38"/>
    </row>
    <row r="358" spans="1:46" ht="19.5" customHeight="1">
      <c r="A358" s="27" t="s">
        <v>109</v>
      </c>
      <c r="B358" s="62" t="s">
        <v>38</v>
      </c>
      <c r="C358" s="74">
        <f>SUM(C31:H31)</f>
        <v>4.7340000000000004E-3</v>
      </c>
      <c r="D358" s="74">
        <f>SUM(I31:N31)</f>
        <v>1.0624E-2</v>
      </c>
      <c r="E358" s="74">
        <f>SUM(O31:T31)</f>
        <v>2.3503E-2</v>
      </c>
      <c r="F358" s="74">
        <f>SUM(U31:Z31)</f>
        <v>2.4892000000000001E-2</v>
      </c>
      <c r="G358" s="67">
        <f>SUM(AA31:AF31)</f>
        <v>4.2110000000000002E-2</v>
      </c>
      <c r="H358" s="67">
        <f>SUM(AG31:AL31)</f>
        <v>3.916E-2</v>
      </c>
      <c r="I358" s="68">
        <f>SUM(AM31:AR31)</f>
        <v>5.6284000000000001E-2</v>
      </c>
      <c r="J358" s="68">
        <f>SUM(AS31:AX31)</f>
        <v>5.3428000000000003E-2</v>
      </c>
      <c r="K358" s="69">
        <f>SUM(AY31:BD31)</f>
        <v>6.6964999999999997E-2</v>
      </c>
      <c r="L358" s="69">
        <f>SUM(BE31:BJ31)</f>
        <v>5.3663000000000002E-2</v>
      </c>
      <c r="M358" s="70">
        <f>SUM(BK31:BP31)</f>
        <v>8.2709000000000005E-2</v>
      </c>
      <c r="N358" s="70">
        <f>SUM(BQ31:BV31)</f>
        <v>5.6293999999999997E-2</v>
      </c>
      <c r="O358" s="71">
        <f>SUM(BW31:CB31)</f>
        <v>0.123004</v>
      </c>
      <c r="P358" s="71">
        <f>SUM(CC31:CH31)</f>
        <v>9.2929999999999999E-2</v>
      </c>
      <c r="Q358" s="72">
        <f>SUM(CI31:CN31)</f>
        <v>0.13888299999999998</v>
      </c>
      <c r="R358" s="72">
        <f>SUM(CO31:CT31)</f>
        <v>0.10279199999999999</v>
      </c>
      <c r="S358" s="68">
        <f>SUM(CU31:CZ31)</f>
        <v>0.15428600000000001</v>
      </c>
      <c r="T358" s="68">
        <f>SUM(DA31:DF31)</f>
        <v>0.12476799999999999</v>
      </c>
      <c r="U358" s="76">
        <f>SUM(DG31:DL31)</f>
        <v>0.172982</v>
      </c>
      <c r="V358" s="76">
        <f>SUM(DM31:DR31)</f>
        <v>0.13903599999999999</v>
      </c>
      <c r="X358" s="62" t="s">
        <v>105</v>
      </c>
      <c r="AI358" s="38"/>
      <c r="AJ358" s="38"/>
      <c r="AK358" s="38"/>
      <c r="AL358" s="38"/>
      <c r="AM358" s="38"/>
      <c r="AO358" s="38"/>
      <c r="AP358" s="38"/>
      <c r="AQ358" s="38"/>
      <c r="AR358" s="38"/>
      <c r="AS358" s="38"/>
      <c r="AT358" s="38"/>
    </row>
    <row r="359" spans="1:46" ht="19.5" customHeight="1">
      <c r="A359" s="27" t="s">
        <v>109</v>
      </c>
      <c r="B359" s="62" t="s">
        <v>39</v>
      </c>
      <c r="C359" s="74">
        <f>SUM(C32:H32)</f>
        <v>1.3112E-2</v>
      </c>
      <c r="D359" s="74">
        <f>SUM(I32:N32)</f>
        <v>3.3946999999999998E-2</v>
      </c>
      <c r="E359" s="74">
        <f>SUM(O32:T32)</f>
        <v>6.1630000000000004E-2</v>
      </c>
      <c r="F359" s="74">
        <f>SUM(U32:Z32)</f>
        <v>7.7734999999999999E-2</v>
      </c>
      <c r="G359" s="74">
        <f>SUM(AA32:AF32)</f>
        <v>0.11151200000000001</v>
      </c>
      <c r="H359" s="74">
        <f>SUM(AG32:AL32)</f>
        <v>0.12152300000000002</v>
      </c>
      <c r="I359" s="67">
        <f>SUM(AM32:AR32)</f>
        <v>0.16071199999999999</v>
      </c>
      <c r="J359" s="67">
        <f>SUM(AS32:AX32)</f>
        <v>0.16531099999999999</v>
      </c>
      <c r="K359" s="68">
        <f>SUM(AY32:BD32)</f>
        <v>0.20991199999999999</v>
      </c>
      <c r="L359" s="68">
        <f>SUM(BE32:BJ32)</f>
        <v>0.20909900000000001</v>
      </c>
      <c r="M359" s="69">
        <f>SUM(BK32:BP32)</f>
        <v>0.25911200000000001</v>
      </c>
      <c r="N359" s="69">
        <f>SUM(BQ32:BV32)</f>
        <v>0.25288700000000003</v>
      </c>
      <c r="O359" s="70">
        <f>SUM(BW32:CB32)</f>
        <v>0.30517</v>
      </c>
      <c r="P359" s="70">
        <f>SUM(CC32:CH32)</f>
        <v>0.29667500000000002</v>
      </c>
      <c r="Q359" s="71">
        <f>SUM(CI32:CN32)</f>
        <v>0.357512</v>
      </c>
      <c r="R359" s="71">
        <f>SUM(CO32:CT32)</f>
        <v>0.33658199999999999</v>
      </c>
      <c r="S359" s="72">
        <f>SUM(CU32:CZ32)</f>
        <v>0.40671200000000002</v>
      </c>
      <c r="T359" s="72">
        <f>SUM(DA32:DF32)</f>
        <v>0.38425100000000001</v>
      </c>
      <c r="U359" s="77">
        <f>SUM(DG32:DL32)</f>
        <v>0.45591200000000004</v>
      </c>
      <c r="V359" s="77">
        <f>SUM(DM32:DR32)</f>
        <v>0.42803900000000006</v>
      </c>
      <c r="X359" s="62" t="s">
        <v>101</v>
      </c>
      <c r="AI359" s="38"/>
      <c r="AJ359" s="38"/>
      <c r="AK359" s="38"/>
      <c r="AL359" s="38"/>
      <c r="AM359" s="38"/>
      <c r="AO359" s="38"/>
      <c r="AP359" s="38"/>
      <c r="AQ359" s="38"/>
      <c r="AR359" s="38"/>
      <c r="AS359" s="38"/>
      <c r="AT359" s="38"/>
    </row>
    <row r="360" spans="1:46" ht="16.5" customHeight="1">
      <c r="B360" s="78"/>
      <c r="C360" s="79"/>
      <c r="D360" s="79"/>
      <c r="E360" s="79"/>
      <c r="F360" s="79"/>
      <c r="G360" s="79"/>
      <c r="H360" s="79"/>
      <c r="I360" s="79"/>
      <c r="J360" s="79"/>
      <c r="K360" s="79"/>
      <c r="L360" s="79"/>
      <c r="M360" s="78"/>
      <c r="N360" s="78"/>
      <c r="O360" s="78"/>
      <c r="AH360" s="38"/>
      <c r="AI360" s="38"/>
      <c r="AJ360" s="38"/>
      <c r="AK360" s="38"/>
      <c r="AL360" s="38"/>
      <c r="AN360" s="38"/>
      <c r="AO360" s="38"/>
      <c r="AP360" s="38"/>
      <c r="AQ360" s="38"/>
      <c r="AR360" s="38"/>
      <c r="AS360" s="38"/>
    </row>
    <row r="361" spans="1:46" ht="16.5" customHeight="1">
      <c r="C361" s="39"/>
      <c r="D361" s="39"/>
      <c r="E361" s="39"/>
      <c r="F361" s="39"/>
      <c r="G361" s="39"/>
      <c r="H361" s="39"/>
      <c r="I361" s="39"/>
      <c r="J361" s="39"/>
      <c r="K361" s="39"/>
      <c r="L361" s="39"/>
      <c r="AH361" s="38"/>
      <c r="AI361" s="38"/>
      <c r="AJ361" s="38"/>
      <c r="AK361" s="38"/>
      <c r="AL361" s="38"/>
      <c r="AN361" s="38"/>
      <c r="AO361" s="38"/>
      <c r="AP361" s="38"/>
      <c r="AQ361" s="38"/>
      <c r="AR361" s="38"/>
      <c r="AS361" s="38"/>
    </row>
    <row r="362" spans="1:46">
      <c r="G362" s="54"/>
      <c r="H362" s="39"/>
      <c r="I362" s="39"/>
      <c r="J362" s="39"/>
      <c r="K362" s="39"/>
      <c r="L362" s="39"/>
      <c r="AH362" s="38"/>
      <c r="AI362" s="38"/>
      <c r="AJ362" s="38"/>
      <c r="AK362" s="38"/>
      <c r="AL362" s="38"/>
      <c r="AN362" s="38"/>
      <c r="AO362" s="38"/>
      <c r="AP362" s="38"/>
      <c r="AQ362" s="38"/>
      <c r="AR362" s="38"/>
      <c r="AS362" s="38"/>
    </row>
    <row r="363" spans="1:46">
      <c r="AH363" s="38"/>
      <c r="AI363" s="38"/>
      <c r="AJ363" s="38"/>
      <c r="AK363" s="38"/>
      <c r="AL363" s="38"/>
      <c r="AN363" s="38"/>
      <c r="AO363" s="38"/>
      <c r="AP363" s="38"/>
      <c r="AQ363" s="38"/>
      <c r="AR363" s="38"/>
      <c r="AS363" s="38"/>
    </row>
    <row r="364" spans="1:46">
      <c r="G364" s="80"/>
      <c r="H364" s="81"/>
      <c r="I364" s="81"/>
      <c r="J364" s="81"/>
      <c r="K364" s="81"/>
      <c r="L364" s="81"/>
      <c r="M364" s="81"/>
      <c r="N364" s="331"/>
      <c r="O364" s="331"/>
      <c r="P364" s="332"/>
      <c r="Q364" s="332"/>
      <c r="AG364" s="38"/>
      <c r="AH364" s="38"/>
      <c r="AI364" s="38"/>
      <c r="AJ364" s="38"/>
      <c r="AK364" s="38"/>
      <c r="AM364" s="38"/>
      <c r="AN364" s="38"/>
      <c r="AO364" s="38"/>
      <c r="AP364" s="38"/>
      <c r="AQ364" s="38"/>
      <c r="AR364" s="38"/>
    </row>
    <row r="365" spans="1:46">
      <c r="G365" s="80"/>
      <c r="H365" s="82"/>
      <c r="I365" s="82"/>
      <c r="J365" s="82"/>
      <c r="K365" s="82"/>
      <c r="L365" s="82"/>
      <c r="M365" s="82"/>
      <c r="N365" s="331"/>
      <c r="O365" s="331"/>
      <c r="P365" s="332"/>
      <c r="Q365" s="332"/>
      <c r="AG365" s="38"/>
      <c r="AH365" s="38"/>
      <c r="AI365" s="38"/>
      <c r="AJ365" s="38"/>
      <c r="AK365" s="38"/>
      <c r="AM365" s="38"/>
      <c r="AN365" s="38"/>
      <c r="AO365" s="38"/>
      <c r="AP365" s="38"/>
      <c r="AQ365" s="38"/>
      <c r="AR365" s="38"/>
    </row>
    <row r="366" spans="1:46">
      <c r="G366" s="80"/>
      <c r="H366" s="81"/>
      <c r="I366" s="81"/>
      <c r="J366" s="81"/>
      <c r="K366" s="81"/>
      <c r="L366" s="81"/>
      <c r="M366" s="81"/>
      <c r="N366" s="83"/>
      <c r="O366" s="83"/>
      <c r="P366" s="332"/>
      <c r="Q366" s="332"/>
      <c r="AG366" s="38"/>
      <c r="AH366" s="38"/>
      <c r="AI366" s="38"/>
      <c r="AJ366" s="38"/>
      <c r="AK366" s="38"/>
      <c r="AM366" s="38"/>
      <c r="AN366" s="38"/>
      <c r="AO366" s="38"/>
      <c r="AP366" s="38"/>
      <c r="AQ366" s="38"/>
      <c r="AR366" s="38"/>
    </row>
    <row r="367" spans="1:46">
      <c r="G367" s="80"/>
      <c r="H367" s="81"/>
      <c r="I367" s="81"/>
      <c r="J367" s="81"/>
      <c r="K367" s="81"/>
      <c r="L367" s="81"/>
      <c r="M367" s="81"/>
      <c r="N367" s="84"/>
      <c r="O367" s="84"/>
      <c r="P367" s="84"/>
      <c r="Q367" s="84"/>
      <c r="Z367" s="81"/>
      <c r="AA367" s="81"/>
      <c r="AB367" s="81"/>
      <c r="AC367" s="81"/>
      <c r="AD367" s="81"/>
      <c r="AE367" s="81"/>
      <c r="AG367" s="38"/>
      <c r="AH367" s="38"/>
      <c r="AI367" s="38"/>
      <c r="AJ367" s="38"/>
      <c r="AK367" s="38"/>
      <c r="AM367" s="38"/>
      <c r="AN367" s="38"/>
      <c r="AO367" s="38"/>
      <c r="AP367" s="38"/>
      <c r="AQ367" s="38"/>
      <c r="AR367" s="38"/>
    </row>
    <row r="368" spans="1:46">
      <c r="G368" s="80"/>
      <c r="H368" s="85"/>
      <c r="I368" s="85"/>
      <c r="J368" s="85"/>
      <c r="K368" s="86"/>
      <c r="L368" s="86"/>
      <c r="M368" s="86"/>
      <c r="N368" s="87"/>
      <c r="P368" s="87"/>
      <c r="Q368" s="87"/>
    </row>
    <row r="369" spans="2:17">
      <c r="G369" s="80"/>
      <c r="H369" s="85"/>
      <c r="I369" s="85"/>
      <c r="J369" s="85"/>
      <c r="K369" s="86"/>
      <c r="L369" s="86"/>
      <c r="M369" s="86"/>
      <c r="N369" s="87"/>
      <c r="P369" s="87"/>
      <c r="Q369" s="87"/>
    </row>
    <row r="370" spans="2:17">
      <c r="G370" s="80"/>
      <c r="H370" s="85"/>
      <c r="I370" s="85"/>
      <c r="J370" s="85"/>
      <c r="K370" s="86"/>
      <c r="L370" s="86"/>
      <c r="M370" s="86"/>
      <c r="N370" s="87"/>
      <c r="P370" s="87"/>
      <c r="Q370" s="87"/>
    </row>
    <row r="371" spans="2:17">
      <c r="G371" s="80"/>
      <c r="H371" s="85"/>
      <c r="I371" s="85"/>
      <c r="J371" s="85"/>
      <c r="K371" s="86"/>
      <c r="L371" s="86"/>
      <c r="M371" s="86"/>
      <c r="N371" s="87"/>
      <c r="P371" s="87"/>
      <c r="Q371" s="87"/>
    </row>
    <row r="372" spans="2:17">
      <c r="G372" s="80"/>
      <c r="H372" s="85"/>
      <c r="I372" s="85"/>
      <c r="J372" s="85"/>
      <c r="K372" s="86"/>
      <c r="L372" s="86"/>
      <c r="M372" s="86"/>
      <c r="N372" s="87"/>
      <c r="P372" s="87"/>
      <c r="Q372" s="87"/>
    </row>
    <row r="373" spans="2:17">
      <c r="G373" s="80"/>
      <c r="H373" s="85"/>
      <c r="I373" s="85"/>
      <c r="J373" s="85"/>
      <c r="K373" s="86"/>
      <c r="L373" s="86"/>
      <c r="M373" s="86"/>
      <c r="N373" s="87"/>
      <c r="P373" s="87"/>
      <c r="Q373" s="87"/>
    </row>
    <row r="374" spans="2:17">
      <c r="G374" s="80"/>
      <c r="H374" s="85"/>
      <c r="I374" s="85"/>
      <c r="J374" s="85"/>
      <c r="K374" s="86"/>
      <c r="L374" s="86"/>
      <c r="M374" s="86"/>
      <c r="N374" s="87"/>
      <c r="P374" s="87"/>
      <c r="Q374" s="87"/>
    </row>
    <row r="375" spans="2:17">
      <c r="G375" s="80"/>
      <c r="H375" s="85"/>
      <c r="I375" s="85"/>
      <c r="J375" s="85"/>
      <c r="K375" s="86"/>
      <c r="L375" s="86"/>
      <c r="M375" s="86"/>
      <c r="N375" s="87"/>
      <c r="P375" s="87"/>
      <c r="Q375" s="87"/>
    </row>
    <row r="376" spans="2:17">
      <c r="G376" s="80"/>
      <c r="H376" s="85"/>
      <c r="I376" s="85"/>
      <c r="J376" s="85"/>
      <c r="K376" s="86"/>
      <c r="L376" s="86"/>
      <c r="M376" s="86"/>
      <c r="N376" s="87"/>
      <c r="P376" s="87"/>
      <c r="Q376" s="87"/>
    </row>
    <row r="377" spans="2:17">
      <c r="G377" s="80"/>
      <c r="H377" s="85"/>
      <c r="I377" s="85"/>
      <c r="J377" s="85"/>
      <c r="K377" s="86"/>
      <c r="L377" s="86"/>
      <c r="M377" s="86"/>
      <c r="N377" s="87"/>
      <c r="O377" s="60"/>
      <c r="P377" s="87"/>
      <c r="Q377" s="87"/>
    </row>
    <row r="378" spans="2:17">
      <c r="G378" s="80"/>
      <c r="H378" s="85"/>
      <c r="I378" s="85"/>
      <c r="J378" s="85"/>
      <c r="K378" s="86"/>
      <c r="L378" s="86"/>
      <c r="M378" s="86"/>
      <c r="N378" s="87"/>
      <c r="P378" s="87"/>
      <c r="Q378" s="87"/>
    </row>
    <row r="379" spans="2:17">
      <c r="G379" s="80"/>
      <c r="H379" s="85"/>
      <c r="I379" s="85"/>
      <c r="J379" s="85"/>
      <c r="K379" s="86"/>
      <c r="L379" s="86"/>
      <c r="M379" s="86"/>
      <c r="N379" s="87"/>
      <c r="P379" s="87"/>
      <c r="Q379" s="87"/>
    </row>
    <row r="380" spans="2:17">
      <c r="G380" s="80"/>
      <c r="H380" s="85"/>
      <c r="I380" s="88"/>
      <c r="J380" s="88"/>
      <c r="K380" s="89"/>
      <c r="L380" s="89"/>
      <c r="M380" s="89"/>
      <c r="O380" s="87"/>
      <c r="P380" s="90"/>
      <c r="Q380" s="90"/>
    </row>
    <row r="381" spans="2:17">
      <c r="G381" s="26"/>
      <c r="H381" s="83"/>
      <c r="I381" s="83"/>
      <c r="J381" s="83"/>
      <c r="K381" s="83"/>
      <c r="L381" s="91"/>
      <c r="M381" s="91"/>
      <c r="N381" s="91"/>
      <c r="O381" s="91"/>
    </row>
    <row r="382" spans="2:17">
      <c r="B382" s="26"/>
      <c r="C382" s="26"/>
      <c r="D382" s="26"/>
      <c r="E382" s="26"/>
      <c r="F382" s="92"/>
      <c r="G382" s="92"/>
      <c r="H382" s="26"/>
    </row>
    <row r="384" spans="2:17">
      <c r="B384" s="329"/>
      <c r="C384" s="26"/>
      <c r="D384" s="26"/>
      <c r="E384" s="26"/>
      <c r="F384" s="26"/>
      <c r="G384" s="26"/>
      <c r="H384" s="26"/>
      <c r="I384" s="26"/>
    </row>
    <row r="385" spans="2:16">
      <c r="B385" s="330"/>
      <c r="C385" s="26"/>
      <c r="D385" s="86"/>
      <c r="E385" s="86"/>
      <c r="F385" s="86"/>
      <c r="G385" s="86"/>
      <c r="H385" s="86"/>
      <c r="I385" s="86"/>
    </row>
    <row r="386" spans="2:16">
      <c r="B386" s="26"/>
      <c r="C386" s="26"/>
      <c r="D386" s="26"/>
      <c r="E386" s="26"/>
      <c r="F386" s="26"/>
      <c r="G386" s="26"/>
      <c r="H386" s="26"/>
      <c r="I386" s="26"/>
    </row>
    <row r="387" spans="2:16">
      <c r="B387" s="26"/>
      <c r="C387" s="86"/>
      <c r="D387" s="86"/>
      <c r="E387" s="86"/>
      <c r="F387" s="86"/>
      <c r="G387" s="86"/>
      <c r="H387" s="86"/>
      <c r="I387" s="26"/>
    </row>
    <row r="388" spans="2:16">
      <c r="B388" s="26"/>
      <c r="C388" s="26"/>
      <c r="D388" s="26"/>
      <c r="E388" s="26"/>
      <c r="F388" s="26"/>
      <c r="G388" s="93"/>
      <c r="H388" s="26"/>
      <c r="I388" s="26"/>
    </row>
    <row r="390" spans="2:16">
      <c r="C390" s="94"/>
      <c r="D390" s="95"/>
      <c r="E390" s="94"/>
      <c r="F390" s="95"/>
      <c r="G390" s="94"/>
      <c r="H390" s="95"/>
      <c r="I390" s="94"/>
      <c r="J390" s="95"/>
      <c r="K390" s="94"/>
      <c r="L390" s="95"/>
      <c r="M390" s="95"/>
      <c r="N390" s="95"/>
    </row>
    <row r="391" spans="2:16">
      <c r="C391" s="39"/>
      <c r="D391" s="39"/>
      <c r="E391" s="39"/>
      <c r="F391" s="39"/>
      <c r="G391" s="39"/>
      <c r="H391" s="39"/>
      <c r="I391" s="39"/>
      <c r="J391" s="39"/>
      <c r="K391" s="39"/>
      <c r="L391" s="39"/>
      <c r="M391" s="39"/>
      <c r="N391" s="39"/>
      <c r="O391" s="39"/>
      <c r="P391" s="39"/>
    </row>
    <row r="392" spans="2:16">
      <c r="C392" s="39"/>
      <c r="D392" s="39"/>
      <c r="E392" s="39"/>
      <c r="F392" s="39"/>
      <c r="G392" s="39"/>
      <c r="H392" s="39"/>
      <c r="I392" s="39"/>
      <c r="J392" s="39"/>
      <c r="K392" s="39"/>
      <c r="L392" s="39"/>
      <c r="M392" s="39"/>
      <c r="N392" s="39"/>
      <c r="O392" s="39"/>
      <c r="P392" s="39"/>
    </row>
    <row r="393" spans="2:16">
      <c r="C393" s="39"/>
      <c r="D393" s="39"/>
      <c r="E393" s="39"/>
      <c r="F393" s="39"/>
      <c r="G393" s="39"/>
      <c r="H393" s="39"/>
      <c r="I393" s="39"/>
      <c r="J393" s="39"/>
      <c r="K393" s="39"/>
      <c r="L393" s="39"/>
      <c r="M393" s="39"/>
      <c r="N393" s="39"/>
      <c r="O393" s="39"/>
      <c r="P393" s="39"/>
    </row>
    <row r="394" spans="2:16">
      <c r="C394" s="39"/>
      <c r="D394" s="39"/>
      <c r="E394" s="39"/>
      <c r="F394" s="39"/>
      <c r="G394" s="39"/>
      <c r="H394" s="39"/>
      <c r="I394" s="39"/>
      <c r="J394" s="39"/>
      <c r="K394" s="39"/>
      <c r="L394" s="39"/>
      <c r="M394" s="39"/>
      <c r="N394" s="39"/>
      <c r="O394" s="39"/>
      <c r="P394" s="39"/>
    </row>
    <row r="397" spans="2:16">
      <c r="J397" s="39"/>
    </row>
    <row r="398" spans="2:16">
      <c r="C398" s="39"/>
      <c r="D398" s="39"/>
      <c r="E398" s="39"/>
      <c r="F398" s="39"/>
      <c r="G398" s="39"/>
      <c r="H398" s="33"/>
      <c r="I398" s="33"/>
      <c r="J398" s="38"/>
    </row>
    <row r="399" spans="2:16">
      <c r="C399" s="39"/>
      <c r="D399" s="39"/>
      <c r="E399" s="39"/>
      <c r="F399" s="39"/>
      <c r="G399" s="39"/>
      <c r="H399" s="33"/>
      <c r="I399" s="33"/>
      <c r="J399" s="38"/>
    </row>
    <row r="400" spans="2:16">
      <c r="C400" s="39"/>
      <c r="D400" s="39"/>
      <c r="E400" s="39"/>
      <c r="F400" s="39"/>
      <c r="G400" s="39"/>
      <c r="H400" s="33"/>
      <c r="I400" s="33"/>
      <c r="J400" s="38"/>
    </row>
    <row r="401" spans="3:10">
      <c r="C401" s="39"/>
      <c r="D401" s="39"/>
      <c r="E401" s="39"/>
      <c r="F401" s="39"/>
      <c r="G401" s="39"/>
      <c r="H401" s="33"/>
      <c r="I401" s="33"/>
      <c r="J401" s="38"/>
    </row>
  </sheetData>
  <mergeCells count="24">
    <mergeCell ref="CV214:CV220"/>
    <mergeCell ref="CR247:CR253"/>
    <mergeCell ref="CS247:CS253"/>
    <mergeCell ref="CT247:CT253"/>
    <mergeCell ref="CU247:CU253"/>
    <mergeCell ref="CV247:CV253"/>
    <mergeCell ref="CS214:CS220"/>
    <mergeCell ref="CT214:CT220"/>
    <mergeCell ref="CV140:CV146"/>
    <mergeCell ref="CV173:CV179"/>
    <mergeCell ref="B384:B385"/>
    <mergeCell ref="N364:O365"/>
    <mergeCell ref="P364:P366"/>
    <mergeCell ref="Q364:Q366"/>
    <mergeCell ref="CR214:CR220"/>
    <mergeCell ref="CU173:CU179"/>
    <mergeCell ref="CU140:CU146"/>
    <mergeCell ref="CR173:CR179"/>
    <mergeCell ref="CS173:CS179"/>
    <mergeCell ref="CT140:CT146"/>
    <mergeCell ref="CT173:CT179"/>
    <mergeCell ref="CR140:CR146"/>
    <mergeCell ref="CS140:CS146"/>
    <mergeCell ref="CU214:CU220"/>
  </mergeCells>
  <phoneticPr fontId="3"/>
  <pageMargins left="0.78740157480314965" right="0.78740157480314965" top="0.98425196850393704" bottom="0.98425196850393704" header="0.51181102362204722" footer="0.51181102362204722"/>
  <pageSetup paperSize="9" scale="72" orientation="portrait" verticalDpi="1200" r:id="rId1"/>
  <headerFooter alignWithMargins="0">
    <oddFooter>&amp;Cマアジ資料　4</oddFooter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9BEA2-1C03-463E-859A-935D3E6C952F}">
  <dimension ref="A1:BL120"/>
  <sheetViews>
    <sheetView tabSelected="1" topLeftCell="A40" zoomScale="55" zoomScaleNormal="55" workbookViewId="0">
      <selection activeCell="T50" sqref="T50"/>
    </sheetView>
  </sheetViews>
  <sheetFormatPr baseColWidth="10" defaultColWidth="8.83203125" defaultRowHeight="15"/>
  <cols>
    <col min="2" max="2" width="9.1640625" bestFit="1" customWidth="1"/>
    <col min="3" max="4" width="9.83203125" bestFit="1" customWidth="1"/>
    <col min="5" max="15" width="9.1640625" bestFit="1" customWidth="1"/>
  </cols>
  <sheetData>
    <row r="1" spans="1:40">
      <c r="B1" s="12" t="s">
        <v>169</v>
      </c>
      <c r="Z1" s="12" t="s">
        <v>184</v>
      </c>
    </row>
    <row r="2" spans="1:40">
      <c r="B2">
        <v>1982</v>
      </c>
      <c r="C2">
        <v>1983</v>
      </c>
      <c r="D2">
        <v>1984</v>
      </c>
      <c r="E2">
        <v>1985</v>
      </c>
      <c r="F2">
        <v>1986</v>
      </c>
      <c r="G2">
        <v>1987</v>
      </c>
      <c r="H2">
        <v>1988</v>
      </c>
      <c r="I2">
        <v>1989</v>
      </c>
      <c r="J2">
        <v>1990</v>
      </c>
      <c r="K2">
        <v>1991</v>
      </c>
      <c r="L2">
        <v>1992</v>
      </c>
      <c r="M2">
        <v>1993</v>
      </c>
      <c r="N2">
        <v>1994</v>
      </c>
      <c r="O2">
        <v>1995</v>
      </c>
      <c r="P2">
        <v>1996</v>
      </c>
      <c r="Q2">
        <v>1997</v>
      </c>
      <c r="R2">
        <v>1998</v>
      </c>
      <c r="S2">
        <v>1999</v>
      </c>
      <c r="T2">
        <v>2000</v>
      </c>
      <c r="U2">
        <v>2001</v>
      </c>
      <c r="V2">
        <v>2002</v>
      </c>
      <c r="W2">
        <v>2003</v>
      </c>
      <c r="X2">
        <v>2004</v>
      </c>
      <c r="Y2">
        <v>2005</v>
      </c>
      <c r="Z2">
        <v>2006</v>
      </c>
      <c r="AA2">
        <v>2007</v>
      </c>
      <c r="AB2">
        <v>2008</v>
      </c>
      <c r="AC2">
        <v>2009</v>
      </c>
      <c r="AD2">
        <v>2010</v>
      </c>
      <c r="AE2">
        <v>2011</v>
      </c>
      <c r="AF2">
        <v>2012</v>
      </c>
      <c r="AG2">
        <v>2013</v>
      </c>
      <c r="AH2">
        <v>2014</v>
      </c>
      <c r="AI2">
        <v>2015</v>
      </c>
      <c r="AJ2">
        <v>2016</v>
      </c>
      <c r="AK2">
        <v>2017</v>
      </c>
      <c r="AL2">
        <v>2018</v>
      </c>
      <c r="AM2">
        <v>2019</v>
      </c>
      <c r="AN2">
        <v>2020</v>
      </c>
    </row>
    <row r="3" spans="1:40" ht="16">
      <c r="A3" s="220" t="s">
        <v>36</v>
      </c>
      <c r="B3">
        <v>170.41900000000001</v>
      </c>
      <c r="C3">
        <v>210.74199999999999</v>
      </c>
      <c r="D3">
        <v>203.62799999999999</v>
      </c>
      <c r="E3">
        <v>70.429000000000002</v>
      </c>
      <c r="F3">
        <v>419.87700000000007</v>
      </c>
      <c r="G3">
        <v>317.19</v>
      </c>
      <c r="H3">
        <v>107.68300000000002</v>
      </c>
      <c r="I3">
        <v>139.77000000000001</v>
      </c>
      <c r="J3">
        <v>465.66500000000008</v>
      </c>
      <c r="K3">
        <v>749.53384372881362</v>
      </c>
      <c r="L3">
        <v>375.45800000000003</v>
      </c>
      <c r="M3">
        <v>866.84727272727264</v>
      </c>
      <c r="N3">
        <v>557.71</v>
      </c>
      <c r="O3">
        <v>556.21194688888886</v>
      </c>
      <c r="P3">
        <v>672.12300000000005</v>
      </c>
      <c r="Q3">
        <v>488.678</v>
      </c>
      <c r="R3">
        <v>320.33199999999999</v>
      </c>
      <c r="S3">
        <v>334.60700000000003</v>
      </c>
      <c r="T3">
        <v>398.29025846413742</v>
      </c>
      <c r="U3">
        <v>846.81899999999985</v>
      </c>
      <c r="V3">
        <v>248.92750084046207</v>
      </c>
      <c r="W3">
        <v>274.1332685058839</v>
      </c>
      <c r="X3">
        <v>386.91942857997611</v>
      </c>
      <c r="Y3">
        <v>257.35520906485272</v>
      </c>
      <c r="Z3" s="274">
        <f>'年齢別漁獲尾数(MaajiData.xlsに値貼付)'!C316</f>
        <v>38.11404509473185</v>
      </c>
      <c r="AA3" s="274">
        <f>'年齢別漁獲尾数(MaajiData.xlsに値貼付)'!D316</f>
        <v>33.716647796716927</v>
      </c>
      <c r="AB3" s="274">
        <f>'年齢別漁獲尾数(MaajiData.xlsに値貼付)'!E316</f>
        <v>33.179862018134337</v>
      </c>
      <c r="AC3" s="274">
        <f>'年齢別漁獲尾数(MaajiData.xlsに値貼付)'!F316</f>
        <v>19.665347892890477</v>
      </c>
      <c r="AD3" s="274">
        <f>'年齢別漁獲尾数(MaajiData.xlsに値貼付)'!G316</f>
        <v>20.496763672675936</v>
      </c>
      <c r="AE3" s="274">
        <f>'年齢別漁獲尾数(MaajiData.xlsに値貼付)'!H316</f>
        <v>20.286320711172067</v>
      </c>
      <c r="AF3" s="274">
        <f>'年齢別漁獲尾数(MaajiData.xlsに値貼付)'!I316</f>
        <v>18.91901606315102</v>
      </c>
      <c r="AG3" s="274">
        <f>'年齢別漁獲尾数(MaajiData.xlsに値貼付)'!J316</f>
        <v>23.084414658993769</v>
      </c>
      <c r="AH3" s="274">
        <f>'年齢別漁獲尾数(MaajiData.xlsに値貼付)'!K316</f>
        <v>18.526483753426302</v>
      </c>
      <c r="AI3" s="274">
        <f>'年齢別漁獲尾数(MaajiData.xlsに値貼付)'!L316</f>
        <v>14.686730787597194</v>
      </c>
      <c r="AJ3" s="274">
        <f>'年齢別漁獲尾数(MaajiData.xlsに値貼付)'!M316</f>
        <v>13.757117945495109</v>
      </c>
      <c r="AK3" s="274">
        <f>'年齢別漁獲尾数(MaajiData.xlsに値貼付)'!N316</f>
        <v>20.073958128458607</v>
      </c>
      <c r="AL3" s="274">
        <f>'年齢別漁獲尾数(MaajiData.xlsに値貼付)'!O316</f>
        <v>15.058498682090848</v>
      </c>
      <c r="AM3" s="274" t="e">
        <f>'年齢別漁獲尾数(MaajiData.xlsに値貼付)'!P316</f>
        <v>#DIV/0!</v>
      </c>
      <c r="AN3" s="274" t="e">
        <f>'年齢別漁獲尾数(MaajiData.xlsに値貼付)'!Q316</f>
        <v>#DIV/0!</v>
      </c>
    </row>
    <row r="4" spans="1:40" ht="16">
      <c r="A4" s="221" t="s">
        <v>37</v>
      </c>
      <c r="B4">
        <v>57.473999999999997</v>
      </c>
      <c r="C4">
        <v>55.991999999999997</v>
      </c>
      <c r="D4">
        <v>68.078999999999994</v>
      </c>
      <c r="E4">
        <v>84.286000000000001</v>
      </c>
      <c r="F4">
        <v>134.76499999999999</v>
      </c>
      <c r="G4">
        <v>200.46100000000001</v>
      </c>
      <c r="H4">
        <v>194.17</v>
      </c>
      <c r="I4">
        <v>144.113</v>
      </c>
      <c r="J4">
        <v>209.935</v>
      </c>
      <c r="K4">
        <v>243.91310999999999</v>
      </c>
      <c r="L4">
        <v>287.06599999999997</v>
      </c>
      <c r="M4">
        <v>232.76454545454547</v>
      </c>
      <c r="N4">
        <v>506.70699999999999</v>
      </c>
      <c r="O4">
        <v>347.99407092592594</v>
      </c>
      <c r="P4">
        <v>402.50200000000007</v>
      </c>
      <c r="Q4">
        <v>371.899</v>
      </c>
      <c r="R4">
        <v>321.84100000000001</v>
      </c>
      <c r="S4">
        <v>264.209</v>
      </c>
      <c r="T4">
        <v>190.15748892793215</v>
      </c>
      <c r="U4">
        <v>187.22</v>
      </c>
      <c r="V4">
        <v>199.52563694211941</v>
      </c>
      <c r="W4">
        <v>282.14873272419101</v>
      </c>
      <c r="X4">
        <v>274.45922397497327</v>
      </c>
      <c r="Y4">
        <v>293.46283999887549</v>
      </c>
      <c r="Z4" s="274">
        <f>'年齢別漁獲尾数(MaajiData.xlsに値貼付)'!C317</f>
        <v>20.331261008870612</v>
      </c>
      <c r="AA4" s="274">
        <f>'年齢別漁獲尾数(MaajiData.xlsに値貼付)'!D317</f>
        <v>24.790185876843886</v>
      </c>
      <c r="AB4" s="274">
        <f>'年齢別漁獲尾数(MaajiData.xlsに値貼付)'!E317</f>
        <v>25.421641446517366</v>
      </c>
      <c r="AC4" s="274">
        <f>'年齢別漁獲尾数(MaajiData.xlsに値貼付)'!F317</f>
        <v>15.440410686468937</v>
      </c>
      <c r="AD4" s="274">
        <f>'年齢別漁獲尾数(MaajiData.xlsに値貼付)'!G317</f>
        <v>19.997630005800968</v>
      </c>
      <c r="AE4" s="274">
        <f>'年齢別漁獲尾数(MaajiData.xlsに値貼付)'!H317</f>
        <v>21.902046022518544</v>
      </c>
      <c r="AF4" s="274">
        <f>'年齢別漁獲尾数(MaajiData.xlsに値貼付)'!I317</f>
        <v>15.081072984299562</v>
      </c>
      <c r="AG4" s="274">
        <f>'年齢別漁獲尾数(MaajiData.xlsに値貼付)'!J317</f>
        <v>18.05053822059503</v>
      </c>
      <c r="AH4" s="274">
        <f>'年齢別漁獲尾数(MaajiData.xlsに値貼付)'!K317</f>
        <v>14.922989985786932</v>
      </c>
      <c r="AI4" s="274">
        <f>'年齢別漁獲尾数(MaajiData.xlsに値貼付)'!L317</f>
        <v>11.328144814906679</v>
      </c>
      <c r="AJ4" s="274">
        <f>'年齢別漁獲尾数(MaajiData.xlsに値貼付)'!M317</f>
        <v>10.689506268158357</v>
      </c>
      <c r="AK4" s="274">
        <f>'年齢別漁獲尾数(MaajiData.xlsに値貼付)'!N317</f>
        <v>15.78199748806227</v>
      </c>
      <c r="AL4" s="274">
        <f>'年齢別漁獲尾数(MaajiData.xlsに値貼付)'!O317</f>
        <v>12.444638273536691</v>
      </c>
      <c r="AM4" s="274" t="e">
        <f>'年齢別漁獲尾数(MaajiData.xlsに値貼付)'!P317</f>
        <v>#DIV/0!</v>
      </c>
      <c r="AN4" s="274" t="e">
        <f>'年齢別漁獲尾数(MaajiData.xlsに値貼付)'!Q317</f>
        <v>#DIV/0!</v>
      </c>
    </row>
    <row r="5" spans="1:40" ht="16">
      <c r="A5" s="221" t="s">
        <v>38</v>
      </c>
      <c r="B5">
        <v>6.6479999999999997</v>
      </c>
      <c r="C5">
        <v>15.736000000000001</v>
      </c>
      <c r="D5">
        <v>10.407</v>
      </c>
      <c r="E5">
        <v>15.72</v>
      </c>
      <c r="F5">
        <v>19.917999999999996</v>
      </c>
      <c r="G5">
        <v>18.041</v>
      </c>
      <c r="H5">
        <v>34.594000000000001</v>
      </c>
      <c r="I5">
        <v>50.226999999999997</v>
      </c>
      <c r="J5">
        <v>31.837999999999997</v>
      </c>
      <c r="K5">
        <v>31.307810847457628</v>
      </c>
      <c r="L5">
        <v>50.576999999999998</v>
      </c>
      <c r="M5">
        <v>30.321818181818184</v>
      </c>
      <c r="N5">
        <v>35.302</v>
      </c>
      <c r="O5">
        <v>47.457911925925927</v>
      </c>
      <c r="P5">
        <v>53.036000000000001</v>
      </c>
      <c r="Q5">
        <v>56.198</v>
      </c>
      <c r="R5">
        <v>44.058</v>
      </c>
      <c r="S5">
        <v>21.007999999999999</v>
      </c>
      <c r="T5">
        <v>71.137491804682952</v>
      </c>
      <c r="U5">
        <v>44.606999999999999</v>
      </c>
      <c r="V5">
        <v>46.897246749062937</v>
      </c>
      <c r="W5">
        <v>43.176201800924296</v>
      </c>
      <c r="X5">
        <v>39.592567456337726</v>
      </c>
      <c r="Y5">
        <v>28.517945340720242</v>
      </c>
      <c r="Z5" s="274">
        <f>'年齢別漁獲尾数(MaajiData.xlsに値貼付)'!C318</f>
        <v>15.232622944236057</v>
      </c>
      <c r="AA5" s="274">
        <f>'年齢別漁獲尾数(MaajiData.xlsに値貼付)'!D318</f>
        <v>16.147097087827309</v>
      </c>
      <c r="AB5" s="274">
        <f>'年齢別漁獲尾数(MaajiData.xlsに値貼付)'!E318</f>
        <v>16.36045285509924</v>
      </c>
      <c r="AC5" s="274">
        <f>'年齢別漁獲尾数(MaajiData.xlsに値貼付)'!F318</f>
        <v>9.7390466903431463</v>
      </c>
      <c r="AD5" s="274">
        <f>'年齢別漁獲尾数(MaajiData.xlsに値貼付)'!G318</f>
        <v>9.274983507821192</v>
      </c>
      <c r="AE5" s="274">
        <f>'年齢別漁獲尾数(MaajiData.xlsに値貼付)'!H318</f>
        <v>10.033507187744823</v>
      </c>
      <c r="AF5" s="274">
        <f>'年齢別漁獲尾数(MaajiData.xlsに値貼付)'!I318</f>
        <v>9.0286514331086476</v>
      </c>
      <c r="AG5" s="274">
        <f>'年齢別漁獲尾数(MaajiData.xlsに値貼付)'!J318</f>
        <v>11.030702776622102</v>
      </c>
      <c r="AH5" s="274">
        <f>'年齢別漁獲尾数(MaajiData.xlsに値貼付)'!K318</f>
        <v>9.0011032678859237</v>
      </c>
      <c r="AI5" s="274">
        <f>'年齢別漁獲尾数(MaajiData.xlsに値貼付)'!L318</f>
        <v>7.2128752798578653</v>
      </c>
      <c r="AJ5" s="274">
        <f>'年齢別漁獲尾数(MaajiData.xlsに値貼付)'!M318</f>
        <v>6.8841751616019797</v>
      </c>
      <c r="AK5" s="274">
        <f>'年齢別漁獲尾数(MaajiData.xlsに値貼付)'!N318</f>
        <v>10.283935390359915</v>
      </c>
      <c r="AL5" s="274">
        <f>'年齢別漁獲尾数(MaajiData.xlsに値貼付)'!O318</f>
        <v>8.2701731594587002</v>
      </c>
      <c r="AM5" s="274" t="e">
        <f>'年齢別漁獲尾数(MaajiData.xlsに値貼付)'!P318</f>
        <v>#DIV/0!</v>
      </c>
      <c r="AN5" s="274" t="e">
        <f>'年齢別漁獲尾数(MaajiData.xlsに値貼付)'!Q318</f>
        <v>#DIV/0!</v>
      </c>
    </row>
    <row r="6" spans="1:40" ht="16">
      <c r="A6" s="29" t="s">
        <v>39</v>
      </c>
      <c r="B6">
        <v>1.488</v>
      </c>
      <c r="C6">
        <v>4.6390000000000002</v>
      </c>
      <c r="D6">
        <v>2.5350000000000001</v>
      </c>
      <c r="E6">
        <v>4.55</v>
      </c>
      <c r="F6">
        <v>4.383</v>
      </c>
      <c r="G6">
        <v>4.9610000000000003</v>
      </c>
      <c r="H6">
        <v>5.766</v>
      </c>
      <c r="I6">
        <v>3.5739999999999998</v>
      </c>
      <c r="J6">
        <v>4.0640000000000001</v>
      </c>
      <c r="K6">
        <v>10.149631016949154</v>
      </c>
      <c r="L6">
        <v>32.441000000000003</v>
      </c>
      <c r="M6">
        <v>14.625818181818182</v>
      </c>
      <c r="N6">
        <v>5.0880000000000001</v>
      </c>
      <c r="O6">
        <v>3.2816915185185183</v>
      </c>
      <c r="P6">
        <v>4.7279999999999998</v>
      </c>
      <c r="Q6">
        <v>4.5960000000000001</v>
      </c>
      <c r="R6">
        <v>7.7850000000000001</v>
      </c>
      <c r="S6">
        <v>5.3819999999999997</v>
      </c>
      <c r="T6">
        <v>11.429081825034075</v>
      </c>
      <c r="U6">
        <v>12.792</v>
      </c>
      <c r="V6">
        <v>24.510446104960778</v>
      </c>
      <c r="W6">
        <v>6.2790065082446</v>
      </c>
      <c r="X6">
        <v>5.3094998535419755</v>
      </c>
      <c r="Y6">
        <v>4.6912531819807475</v>
      </c>
      <c r="Z6" s="274">
        <f>'年齢別漁獲尾数(MaajiData.xlsに値貼付)'!C319</f>
        <v>46.715930732861295</v>
      </c>
      <c r="AA6" s="274">
        <f>'年齢別漁獲尾数(MaajiData.xlsに値貼付)'!D319</f>
        <v>46.765129262810206</v>
      </c>
      <c r="AB6" s="274">
        <f>'年齢別漁獲尾数(MaajiData.xlsに値貼付)'!E319</f>
        <v>46.912244753144471</v>
      </c>
      <c r="AC6" s="274">
        <f>'年齢別漁獲尾数(MaajiData.xlsに値貼付)'!F319</f>
        <v>28.038205126205039</v>
      </c>
      <c r="AD6" s="274">
        <f>'年齢別漁獲尾数(MaajiData.xlsに値貼付)'!G319</f>
        <v>31.100971188472204</v>
      </c>
      <c r="AE6" s="274">
        <f>'年齢別漁獲尾数(MaajiData.xlsに値貼付)'!H319</f>
        <v>32.673830830799929</v>
      </c>
      <c r="AF6" s="274">
        <f>'年齢別漁獲尾数(MaajiData.xlsに値貼付)'!I319</f>
        <v>26.826599768357191</v>
      </c>
      <c r="AG6" s="274">
        <f>'年齢別漁獲尾数(MaajiData.xlsに値貼付)'!J319</f>
        <v>32.5307560554281</v>
      </c>
      <c r="AH6" s="274">
        <f>'年齢別漁獲尾数(MaajiData.xlsに値貼付)'!K319</f>
        <v>26.480306924157794</v>
      </c>
      <c r="AI6" s="274">
        <f>'年齢別漁獲尾数(MaajiData.xlsに値貼付)'!L319</f>
        <v>20.743922077854364</v>
      </c>
      <c r="AJ6" s="274">
        <f>'年齢別漁獲尾数(MaajiData.xlsに値貼付)'!M319</f>
        <v>19.547227106365099</v>
      </c>
      <c r="AK6" s="274">
        <f>'年齢別漁獲尾数(MaajiData.xlsに値貼付)'!N319</f>
        <v>28.80758113181297</v>
      </c>
      <c r="AL6" s="274">
        <f>'年齢別漁獲尾数(MaajiData.xlsに値貼付)'!O319</f>
        <v>22.172863835765394</v>
      </c>
      <c r="AM6" s="274" t="e">
        <f>'年齢別漁獲尾数(MaajiData.xlsに値貼付)'!P319</f>
        <v>#DIV/0!</v>
      </c>
      <c r="AN6" s="274" t="e">
        <f>'年齢別漁獲尾数(MaajiData.xlsに値貼付)'!Q319</f>
        <v>#DIV/0!</v>
      </c>
    </row>
    <row r="8" spans="1:40" ht="16">
      <c r="A8" s="225" t="s">
        <v>166</v>
      </c>
      <c r="T8" s="225" t="s">
        <v>166</v>
      </c>
    </row>
    <row r="9" spans="1:40">
      <c r="B9">
        <v>2006</v>
      </c>
      <c r="C9">
        <v>2007</v>
      </c>
      <c r="D9">
        <v>2008</v>
      </c>
      <c r="E9">
        <v>2009</v>
      </c>
      <c r="F9">
        <v>2010</v>
      </c>
      <c r="G9">
        <v>2011</v>
      </c>
      <c r="H9">
        <v>2012</v>
      </c>
      <c r="I9">
        <v>2013</v>
      </c>
      <c r="J9">
        <v>2014</v>
      </c>
      <c r="K9">
        <v>2015</v>
      </c>
      <c r="L9">
        <v>2016</v>
      </c>
      <c r="M9">
        <v>2017</v>
      </c>
      <c r="N9">
        <v>2018</v>
      </c>
      <c r="O9">
        <v>2019</v>
      </c>
      <c r="P9">
        <v>2020</v>
      </c>
      <c r="U9">
        <v>2006</v>
      </c>
      <c r="V9">
        <v>2007</v>
      </c>
      <c r="W9">
        <v>2008</v>
      </c>
      <c r="X9">
        <v>2009</v>
      </c>
      <c r="Y9">
        <v>2010</v>
      </c>
      <c r="Z9">
        <v>2011</v>
      </c>
      <c r="AA9">
        <v>2012</v>
      </c>
      <c r="AB9">
        <v>2013</v>
      </c>
      <c r="AC9">
        <v>2014</v>
      </c>
      <c r="AD9">
        <v>2015</v>
      </c>
      <c r="AE9">
        <v>2016</v>
      </c>
      <c r="AF9">
        <v>2017</v>
      </c>
      <c r="AG9">
        <v>2018</v>
      </c>
      <c r="AH9">
        <v>2019</v>
      </c>
      <c r="AI9">
        <v>2020</v>
      </c>
    </row>
    <row r="10" spans="1:40" ht="16">
      <c r="A10" s="220" t="s">
        <v>36</v>
      </c>
      <c r="B10" s="232">
        <f>B50+B90</f>
        <v>0.19209000000000001</v>
      </c>
      <c r="C10" s="232">
        <f t="shared" ref="C10:O10" si="0">C50+C90</f>
        <v>0.504637</v>
      </c>
      <c r="D10" s="232">
        <f t="shared" si="0"/>
        <v>0.82751200000000014</v>
      </c>
      <c r="E10" s="232">
        <f t="shared" si="0"/>
        <v>1.145519</v>
      </c>
      <c r="F10" s="232">
        <f t="shared" si="0"/>
        <v>1.383678</v>
      </c>
      <c r="G10" s="232">
        <f t="shared" si="0"/>
        <v>1.598292</v>
      </c>
      <c r="H10" s="232">
        <f t="shared" si="0"/>
        <v>2.1462429999999997</v>
      </c>
      <c r="I10" s="232">
        <f t="shared" si="0"/>
        <v>2.4876990000000001</v>
      </c>
      <c r="J10" s="232">
        <f t="shared" si="0"/>
        <v>2.7673449999999997</v>
      </c>
      <c r="K10" s="232">
        <f t="shared" si="0"/>
        <v>3.1150199999999999</v>
      </c>
      <c r="L10" s="232">
        <f t="shared" si="0"/>
        <v>3.4310480000000001</v>
      </c>
      <c r="M10" s="232">
        <f t="shared" si="0"/>
        <v>3.7033319999999996</v>
      </c>
      <c r="N10" s="232">
        <f t="shared" si="0"/>
        <v>3.9475980000000002</v>
      </c>
      <c r="O10" s="232">
        <f t="shared" si="0"/>
        <v>4.4423919999999999</v>
      </c>
      <c r="P10" s="232">
        <f t="shared" ref="P10" si="1">P50+P90</f>
        <v>4.7690799999999998</v>
      </c>
      <c r="T10" s="269" t="s">
        <v>36</v>
      </c>
      <c r="U10" s="232">
        <f>U50+U90</f>
        <v>5.1605023653846152</v>
      </c>
      <c r="V10" s="232">
        <f t="shared" ref="V10:AH10" si="2">V50+V90</f>
        <v>12.480334379807692</v>
      </c>
      <c r="W10" s="232">
        <f t="shared" si="2"/>
        <v>20.951953621794871</v>
      </c>
      <c r="X10" s="232">
        <f t="shared" si="2"/>
        <v>28.746204177884614</v>
      </c>
      <c r="Y10" s="232">
        <f t="shared" si="2"/>
        <v>30.071892339743595</v>
      </c>
      <c r="Z10" s="232">
        <f t="shared" si="2"/>
        <v>31.31516353525641</v>
      </c>
      <c r="AA10" s="232">
        <f t="shared" si="2"/>
        <v>51.798563383012826</v>
      </c>
      <c r="AB10" s="232">
        <f t="shared" si="2"/>
        <v>62.09391713942307</v>
      </c>
      <c r="AC10" s="232">
        <f t="shared" si="2"/>
        <v>66.062941259615386</v>
      </c>
      <c r="AD10" s="232">
        <f t="shared" si="2"/>
        <v>72.051448198717935</v>
      </c>
      <c r="AE10" s="232">
        <f t="shared" si="2"/>
        <v>80.956185211538468</v>
      </c>
      <c r="AF10" s="232">
        <f t="shared" si="2"/>
        <v>85.314495570512804</v>
      </c>
      <c r="AG10" s="232">
        <f t="shared" si="2"/>
        <v>86.555833336538456</v>
      </c>
      <c r="AH10" s="232">
        <f t="shared" si="2"/>
        <v>106.33140332692307</v>
      </c>
      <c r="AI10" s="232">
        <f t="shared" ref="AI10" si="3">AI50+AI90</f>
        <v>45.729815307692306</v>
      </c>
    </row>
    <row r="11" spans="1:40" ht="16">
      <c r="A11" s="221" t="s">
        <v>37</v>
      </c>
      <c r="B11" s="233">
        <f t="shared" ref="B11:O11" si="4">B51+B91</f>
        <v>0.10227899999999998</v>
      </c>
      <c r="C11" s="233">
        <f t="shared" si="4"/>
        <v>0.37090100000000004</v>
      </c>
      <c r="D11" s="233">
        <f t="shared" si="4"/>
        <v>0.62799300000000002</v>
      </c>
      <c r="E11" s="233">
        <f t="shared" si="4"/>
        <v>0.89506799999999997</v>
      </c>
      <c r="F11" s="233">
        <f t="shared" si="4"/>
        <v>1.3392269999999999</v>
      </c>
      <c r="G11" s="233">
        <f t="shared" si="4"/>
        <v>1.700715</v>
      </c>
      <c r="H11" s="233">
        <f t="shared" si="4"/>
        <v>1.6690429999999998</v>
      </c>
      <c r="I11" s="233">
        <f t="shared" si="4"/>
        <v>1.9138220000000001</v>
      </c>
      <c r="J11" s="233">
        <f t="shared" si="4"/>
        <v>2.1983230000000002</v>
      </c>
      <c r="K11" s="233">
        <f t="shared" si="4"/>
        <v>2.4098250000000005</v>
      </c>
      <c r="L11" s="233">
        <f t="shared" si="4"/>
        <v>2.6686210000000004</v>
      </c>
      <c r="M11" s="233">
        <f t="shared" si="4"/>
        <v>2.9424139999999999</v>
      </c>
      <c r="N11" s="233">
        <f t="shared" si="4"/>
        <v>3.2460509999999996</v>
      </c>
      <c r="O11" s="233">
        <f t="shared" si="4"/>
        <v>3.399273</v>
      </c>
      <c r="P11" s="233">
        <f t="shared" ref="P11" si="5">P51+P91</f>
        <v>3.6531449999999999</v>
      </c>
      <c r="T11" s="270" t="s">
        <v>37</v>
      </c>
      <c r="U11" s="233">
        <f t="shared" ref="U11:AH11" si="6">U51+U91</f>
        <v>12.616938822115383</v>
      </c>
      <c r="V11" s="233">
        <f t="shared" si="6"/>
        <v>36.1813901875</v>
      </c>
      <c r="W11" s="233">
        <f t="shared" si="6"/>
        <v>58.419337411858976</v>
      </c>
      <c r="X11" s="233">
        <f t="shared" si="6"/>
        <v>81.972093836538463</v>
      </c>
      <c r="Y11" s="233">
        <f t="shared" si="6"/>
        <v>130.77394342467949</v>
      </c>
      <c r="Z11" s="233">
        <f t="shared" si="6"/>
        <v>161.30743560737179</v>
      </c>
      <c r="AA11" s="233">
        <f t="shared" si="6"/>
        <v>159.94758996634616</v>
      </c>
      <c r="AB11" s="233">
        <f t="shared" si="6"/>
        <v>182.79709025320514</v>
      </c>
      <c r="AC11" s="233">
        <f t="shared" si="6"/>
        <v>210.52776916506411</v>
      </c>
      <c r="AD11" s="233">
        <f t="shared" si="6"/>
        <v>225.35050334134615</v>
      </c>
      <c r="AE11" s="233">
        <f t="shared" si="6"/>
        <v>244.8835232644231</v>
      </c>
      <c r="AF11" s="233">
        <f t="shared" si="6"/>
        <v>264.84094931089743</v>
      </c>
      <c r="AG11" s="233">
        <f t="shared" si="6"/>
        <v>289.86691736378208</v>
      </c>
      <c r="AH11" s="233">
        <f t="shared" si="6"/>
        <v>311.79769636057688</v>
      </c>
      <c r="AI11" s="233">
        <f t="shared" ref="AI11" si="7">AI51+AI91</f>
        <v>157.37763203846157</v>
      </c>
    </row>
    <row r="12" spans="1:40" ht="16">
      <c r="A12" s="221" t="s">
        <v>38</v>
      </c>
      <c r="B12" s="233">
        <f t="shared" ref="B12:O12" si="8">B52+B92</f>
        <v>7.6726000000000003E-2</v>
      </c>
      <c r="C12" s="233">
        <f t="shared" si="8"/>
        <v>0.241619</v>
      </c>
      <c r="D12" s="233">
        <f t="shared" si="8"/>
        <v>0.40634999999999999</v>
      </c>
      <c r="E12" s="233">
        <f t="shared" si="8"/>
        <v>0.56664800000000004</v>
      </c>
      <c r="F12" s="233">
        <f t="shared" si="8"/>
        <v>0.62970999999999999</v>
      </c>
      <c r="G12" s="233">
        <f t="shared" si="8"/>
        <v>0.7903960000000001</v>
      </c>
      <c r="H12" s="233">
        <f t="shared" si="8"/>
        <v>1.0315319999999999</v>
      </c>
      <c r="I12" s="233">
        <f t="shared" si="8"/>
        <v>1.1881849999999998</v>
      </c>
      <c r="J12" s="233">
        <f t="shared" si="8"/>
        <v>1.3500619999999999</v>
      </c>
      <c r="K12" s="233">
        <f t="shared" si="8"/>
        <v>1.5504089999999999</v>
      </c>
      <c r="L12" s="233">
        <f t="shared" si="8"/>
        <v>1.7256210000000001</v>
      </c>
      <c r="M12" s="233">
        <f t="shared" si="8"/>
        <v>1.9193639999999998</v>
      </c>
      <c r="N12" s="233">
        <f t="shared" si="8"/>
        <v>2.146503</v>
      </c>
      <c r="O12" s="233">
        <f t="shared" si="8"/>
        <v>2.2193700000000001</v>
      </c>
      <c r="P12" s="233">
        <f t="shared" ref="P12" si="9">P52+P92</f>
        <v>2.3841900000000003</v>
      </c>
      <c r="T12" s="270" t="s">
        <v>38</v>
      </c>
      <c r="U12" s="233">
        <f t="shared" ref="U12:AH12" si="10">U52+U92</f>
        <v>20.0766226025641</v>
      </c>
      <c r="V12" s="233">
        <f t="shared" si="10"/>
        <v>59.333654572115378</v>
      </c>
      <c r="W12" s="233">
        <f t="shared" si="10"/>
        <v>98.316466025641006</v>
      </c>
      <c r="X12" s="233">
        <f t="shared" si="10"/>
        <v>136.88630567948718</v>
      </c>
      <c r="Y12" s="233">
        <f t="shared" si="10"/>
        <v>156.67561456410255</v>
      </c>
      <c r="Z12" s="233">
        <f t="shared" si="10"/>
        <v>192.86706125961538</v>
      </c>
      <c r="AA12" s="233">
        <f t="shared" si="10"/>
        <v>246.90709894551281</v>
      </c>
      <c r="AB12" s="233">
        <f t="shared" si="10"/>
        <v>285.66062850801279</v>
      </c>
      <c r="AC12" s="233">
        <f t="shared" si="10"/>
        <v>329.34993733974358</v>
      </c>
      <c r="AD12" s="233">
        <f t="shared" si="10"/>
        <v>369.90748871634617</v>
      </c>
      <c r="AE12" s="233">
        <f t="shared" si="10"/>
        <v>413.12564204326918</v>
      </c>
      <c r="AF12" s="233">
        <f t="shared" si="10"/>
        <v>457.25502615705125</v>
      </c>
      <c r="AG12" s="233">
        <f t="shared" si="10"/>
        <v>508.19154527403845</v>
      </c>
      <c r="AH12" s="233">
        <f t="shared" si="10"/>
        <v>528.64397035256411</v>
      </c>
      <c r="AI12" s="233">
        <f t="shared" ref="AI12" si="11">AI52+AI92</f>
        <v>274.27690436698714</v>
      </c>
    </row>
    <row r="13" spans="1:40" ht="16">
      <c r="A13" s="29" t="s">
        <v>39</v>
      </c>
      <c r="B13" s="234">
        <f t="shared" ref="B13:O13" si="12">B53+B93</f>
        <v>0.235295</v>
      </c>
      <c r="C13" s="234">
        <f t="shared" si="12"/>
        <v>0.69955300000000009</v>
      </c>
      <c r="D13" s="234">
        <f t="shared" si="12"/>
        <v>1.1651750000000001</v>
      </c>
      <c r="E13" s="234">
        <f t="shared" si="12"/>
        <v>1.630115</v>
      </c>
      <c r="F13" s="234">
        <f t="shared" si="12"/>
        <v>2.0950550000000003</v>
      </c>
      <c r="G13" s="234">
        <f t="shared" si="12"/>
        <v>2.5599950000000002</v>
      </c>
      <c r="H13" s="234">
        <f t="shared" si="12"/>
        <v>3.0217929999999997</v>
      </c>
      <c r="I13" s="234">
        <f t="shared" si="12"/>
        <v>3.485538</v>
      </c>
      <c r="J13" s="234">
        <f t="shared" si="12"/>
        <v>3.9286989999999999</v>
      </c>
      <c r="K13" s="234">
        <f t="shared" si="12"/>
        <v>4.4197550000000003</v>
      </c>
      <c r="L13" s="234">
        <f t="shared" si="12"/>
        <v>4.8793380000000006</v>
      </c>
      <c r="M13" s="234">
        <f t="shared" si="12"/>
        <v>5.3493460000000006</v>
      </c>
      <c r="N13" s="234">
        <f t="shared" si="12"/>
        <v>5.7900780000000003</v>
      </c>
      <c r="O13" s="234">
        <f t="shared" si="12"/>
        <v>6.279515</v>
      </c>
      <c r="P13" s="234">
        <f t="shared" ref="P13" si="13">P53+P93</f>
        <v>6.7444550000000003</v>
      </c>
      <c r="T13" s="29" t="s">
        <v>39</v>
      </c>
      <c r="U13" s="234">
        <f t="shared" ref="U13:AH13" si="14">U53+U93</f>
        <v>165.53437798878204</v>
      </c>
      <c r="V13" s="234">
        <f t="shared" si="14"/>
        <v>483.25601148557689</v>
      </c>
      <c r="W13" s="234">
        <f t="shared" si="14"/>
        <v>801.42658241185904</v>
      </c>
      <c r="X13" s="234">
        <f t="shared" si="14"/>
        <v>1119.3726846233976</v>
      </c>
      <c r="Y13" s="234">
        <f t="shared" si="14"/>
        <v>1437.318786834936</v>
      </c>
      <c r="Z13" s="234">
        <f t="shared" si="14"/>
        <v>1755.2648890464743</v>
      </c>
      <c r="AA13" s="234">
        <f t="shared" si="14"/>
        <v>2072.1768553317306</v>
      </c>
      <c r="AB13" s="234">
        <f t="shared" si="14"/>
        <v>2389.0005372467949</v>
      </c>
      <c r="AC13" s="234">
        <f t="shared" si="14"/>
        <v>2699.4402594855769</v>
      </c>
      <c r="AD13" s="234">
        <f t="shared" si="14"/>
        <v>3027.0492978926286</v>
      </c>
      <c r="AE13" s="234">
        <f t="shared" si="14"/>
        <v>3343.046782769231</v>
      </c>
      <c r="AF13" s="234">
        <f t="shared" si="14"/>
        <v>3662.4640363076924</v>
      </c>
      <c r="AG13" s="234">
        <f t="shared" si="14"/>
        <v>3973.1295319583328</v>
      </c>
      <c r="AH13" s="234">
        <f t="shared" si="14"/>
        <v>4298.833706738782</v>
      </c>
      <c r="AI13" s="234">
        <f t="shared" ref="AI13" si="15">AI53+AI93</f>
        <v>2323.1895548974358</v>
      </c>
    </row>
    <row r="14" spans="1:40" ht="16">
      <c r="A14" s="223"/>
      <c r="B14" s="224"/>
      <c r="C14" s="224"/>
      <c r="D14" s="224"/>
      <c r="E14" s="224"/>
      <c r="F14" s="224"/>
      <c r="G14" s="224"/>
      <c r="H14" s="224"/>
      <c r="I14" s="224"/>
      <c r="J14" s="224"/>
      <c r="K14" s="224"/>
      <c r="L14" s="224"/>
      <c r="M14" s="224"/>
      <c r="N14" s="224"/>
      <c r="O14" s="224"/>
    </row>
    <row r="16" spans="1:40" ht="16">
      <c r="A16" s="12" t="s">
        <v>164</v>
      </c>
      <c r="D16" s="223" t="s">
        <v>11</v>
      </c>
      <c r="E16" s="223" t="s">
        <v>0</v>
      </c>
      <c r="F16" s="223" t="s">
        <v>1</v>
      </c>
      <c r="G16" s="223" t="s">
        <v>2</v>
      </c>
      <c r="H16" s="223" t="s">
        <v>3</v>
      </c>
      <c r="I16" s="223" t="s">
        <v>4</v>
      </c>
      <c r="J16" s="223" t="s">
        <v>5</v>
      </c>
      <c r="K16" s="223" t="s">
        <v>6</v>
      </c>
      <c r="L16" s="223" t="s">
        <v>7</v>
      </c>
      <c r="M16" s="223" t="s">
        <v>8</v>
      </c>
      <c r="N16" s="223" t="s">
        <v>9</v>
      </c>
      <c r="O16" s="223" t="s">
        <v>10</v>
      </c>
      <c r="T16" s="12" t="s">
        <v>186</v>
      </c>
      <c r="W16" s="223" t="s">
        <v>11</v>
      </c>
      <c r="X16" s="223" t="s">
        <v>0</v>
      </c>
      <c r="Y16" s="223" t="s">
        <v>1</v>
      </c>
      <c r="Z16" s="223" t="s">
        <v>2</v>
      </c>
      <c r="AA16" s="223" t="s">
        <v>3</v>
      </c>
      <c r="AB16" s="223" t="s">
        <v>4</v>
      </c>
      <c r="AC16" s="223" t="s">
        <v>5</v>
      </c>
      <c r="AD16" s="223" t="s">
        <v>6</v>
      </c>
      <c r="AE16" s="223" t="s">
        <v>7</v>
      </c>
      <c r="AF16" s="223" t="s">
        <v>8</v>
      </c>
      <c r="AG16" s="223" t="s">
        <v>9</v>
      </c>
      <c r="AH16" s="223" t="s">
        <v>10</v>
      </c>
    </row>
    <row r="17" spans="1:35" ht="16">
      <c r="B17" s="221" t="s">
        <v>24</v>
      </c>
      <c r="C17" s="221" t="s">
        <v>75</v>
      </c>
      <c r="D17" s="221" t="s">
        <v>76</v>
      </c>
      <c r="E17" s="221" t="s">
        <v>34</v>
      </c>
      <c r="F17" s="221" t="s">
        <v>35</v>
      </c>
      <c r="G17" s="221" t="s">
        <v>53</v>
      </c>
      <c r="H17" s="221" t="s">
        <v>54</v>
      </c>
      <c r="I17" s="221" t="s">
        <v>82</v>
      </c>
      <c r="J17" s="221" t="s">
        <v>92</v>
      </c>
      <c r="K17" s="221" t="s">
        <v>94</v>
      </c>
      <c r="L17" s="221" t="s">
        <v>133</v>
      </c>
      <c r="M17" s="221" t="s">
        <v>134</v>
      </c>
      <c r="N17" s="221" t="s">
        <v>137</v>
      </c>
      <c r="O17" s="221" t="s">
        <v>155</v>
      </c>
      <c r="P17" s="29" t="s">
        <v>196</v>
      </c>
      <c r="U17" s="270" t="s">
        <v>24</v>
      </c>
      <c r="V17" s="270" t="s">
        <v>75</v>
      </c>
      <c r="W17" s="270" t="s">
        <v>76</v>
      </c>
      <c r="X17" s="270" t="s">
        <v>34</v>
      </c>
      <c r="Y17" s="270" t="s">
        <v>35</v>
      </c>
      <c r="Z17" s="270" t="s">
        <v>53</v>
      </c>
      <c r="AA17" s="270" t="s">
        <v>54</v>
      </c>
      <c r="AB17" s="270" t="s">
        <v>82</v>
      </c>
      <c r="AC17" s="270" t="s">
        <v>92</v>
      </c>
      <c r="AD17" s="270" t="s">
        <v>94</v>
      </c>
      <c r="AE17" s="270" t="s">
        <v>133</v>
      </c>
      <c r="AF17" s="270" t="s">
        <v>134</v>
      </c>
      <c r="AG17" s="270" t="s">
        <v>137</v>
      </c>
      <c r="AH17" s="270" t="s">
        <v>155</v>
      </c>
      <c r="AI17" s="321" t="s">
        <v>196</v>
      </c>
    </row>
    <row r="18" spans="1:35" ht="16">
      <c r="A18" s="220" t="s">
        <v>31</v>
      </c>
      <c r="B18" s="232"/>
      <c r="C18" s="232"/>
      <c r="D18" s="232"/>
      <c r="E18" s="232"/>
      <c r="F18" s="232"/>
      <c r="G18" s="232"/>
      <c r="H18" s="232"/>
      <c r="I18" s="232"/>
      <c r="J18" s="232"/>
      <c r="K18" s="232"/>
      <c r="L18" s="232"/>
      <c r="M18" s="232"/>
      <c r="N18" s="232"/>
      <c r="O18" s="232"/>
      <c r="T18" s="269" t="s">
        <v>31</v>
      </c>
      <c r="U18" s="232"/>
      <c r="V18" s="232"/>
      <c r="W18" s="232"/>
      <c r="X18" s="232"/>
      <c r="Y18" s="232"/>
      <c r="Z18" s="232"/>
      <c r="AA18" s="232"/>
      <c r="AB18" s="232"/>
      <c r="AC18" s="232"/>
      <c r="AD18" s="232"/>
      <c r="AE18" s="232"/>
      <c r="AF18" s="232"/>
      <c r="AG18" s="232"/>
      <c r="AH18" s="232"/>
      <c r="AI18" s="232"/>
    </row>
    <row r="19" spans="1:35" ht="16">
      <c r="A19" s="221" t="s">
        <v>36</v>
      </c>
      <c r="B19" s="233">
        <f>SUMIFS('年齢別漁獲尾数(MaajiData.xlsに値貼付)'!$C4:'年齢別漁獲尾数(MaajiData.xlsに値貼付)'!$MX4,'年齢別漁獲尾数(MaajiData.xlsに値貼付)'!$C$1:'年齢別漁獲尾数(MaajiData.xlsに値貼付)'!$MX$1,B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5.77E-3</v>
      </c>
      <c r="C19" s="233">
        <f>SUMIFS('年齢別漁獲尾数(MaajiData.xlsに値貼付)'!$C4:'年齢別漁獲尾数(MaajiData.xlsに値貼付)'!$MX4,'年齢別漁獲尾数(MaajiData.xlsに値貼付)'!$C$1:'年齢別漁獲尾数(MaajiData.xlsに値貼付)'!$MX$1,C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2.3973999999999999E-2</v>
      </c>
      <c r="D19" s="233">
        <f>SUMIFS('年齢別漁獲尾数(MaajiData.xlsに値貼付)'!$C4:'年齢別漁獲尾数(MaajiData.xlsに値貼付)'!$MX4,'年齢別漁獲尾数(MaajiData.xlsに値貼付)'!$C$1:'年齢別漁獲尾数(MaajiData.xlsに値貼付)'!$MX$1,D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4.2178E-2</v>
      </c>
      <c r="E19" s="233">
        <f>SUMIFS('年齢別漁獲尾数(MaajiData.xlsに値貼付)'!$C4:'年齢別漁獲尾数(MaajiData.xlsに値貼付)'!$MX4,'年齢別漁獲尾数(MaajiData.xlsに値貼付)'!$C$1:'年齢別漁獲尾数(MaajiData.xlsに値貼付)'!$MX$1,E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6.0382000000000005E-2</v>
      </c>
      <c r="F19" s="233">
        <f>SUMIFS('年齢別漁獲尾数(MaajiData.xlsに値貼付)'!$C4:'年齢別漁獲尾数(MaajiData.xlsに値貼付)'!$MX4,'年齢別漁獲尾数(MaajiData.xlsに値貼付)'!$C$1:'年齢別漁獲尾数(MaajiData.xlsに値貼付)'!$MX$1,F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7.8586000000000003E-2</v>
      </c>
      <c r="G19" s="233">
        <f>SUMIFS('年齢別漁獲尾数(MaajiData.xlsに値貼付)'!$C4:'年齢別漁獲尾数(MaajiData.xlsに値貼付)'!$MX4,'年齢別漁獲尾数(MaajiData.xlsに値貼付)'!$C$1:'年齢別漁獲尾数(MaajiData.xlsに値貼付)'!$MX$1,G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9.6790000000000001E-2</v>
      </c>
      <c r="H19" s="233">
        <f>SUMIFS('年齢別漁獲尾数(MaajiData.xlsに値貼付)'!$C4:'年齢別漁獲尾数(MaajiData.xlsに値貼付)'!$MX4,'年齢別漁獲尾数(MaajiData.xlsに値貼付)'!$C$1:'年齢別漁獲尾数(MaajiData.xlsに値貼付)'!$MX$1,H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0.11499399999999999</v>
      </c>
      <c r="I19" s="233">
        <f>SUMIFS('年齢別漁獲尾数(MaajiData.xlsに値貼付)'!$C4:'年齢別漁獲尾数(MaajiData.xlsに値貼付)'!$MX4,'年齢別漁獲尾数(MaajiData.xlsに値貼付)'!$C$1:'年齢別漁獲尾数(MaajiData.xlsに値貼付)'!$MX$1,I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0.13319800000000001</v>
      </c>
      <c r="J19" s="233">
        <f>SUMIFS('年齢別漁獲尾数(MaajiData.xlsに値貼付)'!$C4:'年齢別漁獲尾数(MaajiData.xlsに値貼付)'!$MX4,'年齢別漁獲尾数(MaajiData.xlsに値貼付)'!$C$1:'年齢別漁獲尾数(MaajiData.xlsに値貼付)'!$MX$1,J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0.15140199999999998</v>
      </c>
      <c r="K19" s="233">
        <f>SUMIFS('年齢別漁獲尾数(MaajiData.xlsに値貼付)'!$C4:'年齢別漁獲尾数(MaajiData.xlsに値貼付)'!$MX4,'年齢別漁獲尾数(MaajiData.xlsに値貼付)'!$C$1:'年齢別漁獲尾数(MaajiData.xlsに値貼付)'!$MX$1,K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0.16960600000000001</v>
      </c>
      <c r="L19" s="233">
        <f>SUMIFS('年齢別漁獲尾数(MaajiData.xlsに値貼付)'!$C4:'年齢別漁獲尾数(MaajiData.xlsに値貼付)'!$MX4,'年齢別漁獲尾数(MaajiData.xlsに値貼付)'!$C$1:'年齢別漁獲尾数(MaajiData.xlsに値貼付)'!$MX$1,L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0.18780999999999998</v>
      </c>
      <c r="M19" s="233">
        <f>SUMIFS('年齢別漁獲尾数(MaajiData.xlsに値貼付)'!$C4:'年齢別漁獲尾数(MaajiData.xlsに値貼付)'!$MX4,'年齢別漁獲尾数(MaajiData.xlsに値貼付)'!$C$1:'年齢別漁獲尾数(MaajiData.xlsに値貼付)'!$MX$1,M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0.239284</v>
      </c>
      <c r="N19" s="233">
        <f>SUMIFS('年齢別漁獲尾数(MaajiData.xlsに値貼付)'!$C4:'年齢別漁獲尾数(MaajiData.xlsに値貼付)'!$MX4,'年齢別漁獲尾数(MaajiData.xlsに値貼付)'!$C$1:'年齢別漁獲尾数(MaajiData.xlsに値貼付)'!$MX$1,N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0.26044</v>
      </c>
      <c r="O19" s="233">
        <f>SUMIFS('年齢別漁獲尾数(MaajiData.xlsに値貼付)'!$C4:'年齢別漁獲尾数(MaajiData.xlsに値貼付)'!$MX4,'年齢別漁獲尾数(MaajiData.xlsに値貼付)'!$C$1:'年齢別漁獲尾数(MaajiData.xlsに値貼付)'!$MX$1,O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0.28159599999999996</v>
      </c>
      <c r="P19" s="233">
        <f>SUMIFS('年齢別漁獲尾数(MaajiData.xlsに値貼付)'!$C4:'年齢別漁獲尾数(MaajiData.xlsに値貼付)'!$MX4,'年齢別漁獲尾数(MaajiData.xlsに値貼付)'!$C$1:'年齢別漁獲尾数(MaajiData.xlsに値貼付)'!$MX$1,P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0.30275199999999997</v>
      </c>
      <c r="T19" s="270" t="s">
        <v>36</v>
      </c>
      <c r="U19" s="233">
        <f>SUMIFS('年齢別漁獲尾数(MaajiData.xlsに値貼付)'!$C37:'年齢別漁獲尾数(MaajiData.xlsに値貼付)'!$MX37,'年齢別漁獲尾数(MaajiData.xlsに値貼付)'!$C$1:'年齢別漁獲尾数(MaajiData.xlsに値貼付)'!$MX$1,U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7.1125128205128202E-2</v>
      </c>
      <c r="V19" s="233">
        <f>SUMIFS('年齢別漁獲尾数(MaajiData.xlsに値貼付)'!$C37:'年齢別漁獲尾数(MaajiData.xlsに値貼付)'!$MX37,'年齢別漁獲尾数(MaajiData.xlsに値貼付)'!$C$1:'年齢別漁獲尾数(MaajiData.xlsに値貼付)'!$MX$1,V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0.27753726282051283</v>
      </c>
      <c r="W19" s="233">
        <f>SUMIFS('年齢別漁獲尾数(MaajiData.xlsに値貼付)'!$C37:'年齢別漁獲尾数(MaajiData.xlsに値貼付)'!$MX37,'年齢別漁獲尾数(MaajiData.xlsに値貼付)'!$C$1:'年齢別漁獲尾数(MaajiData.xlsに値貼付)'!$MX$1,W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0.48394939743589738</v>
      </c>
      <c r="X19" s="233">
        <f>SUMIFS('年齢別漁獲尾数(MaajiData.xlsに値貼付)'!$C37:'年齢別漁獲尾数(MaajiData.xlsに値貼付)'!$MX37,'年齢別漁獲尾数(MaajiData.xlsに値貼付)'!$C$1:'年齢別漁獲尾数(MaajiData.xlsに値貼付)'!$MX$1,X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0.69036153205128203</v>
      </c>
      <c r="Y19" s="233">
        <f>SUMIFS('年齢別漁獲尾数(MaajiData.xlsに値貼付)'!$C37:'年齢別漁獲尾数(MaajiData.xlsに値貼付)'!$MX37,'年齢別漁獲尾数(MaajiData.xlsに値貼付)'!$C$1:'年齢別漁獲尾数(MaajiData.xlsに値貼付)'!$MX$1,Y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0.89677366666666669</v>
      </c>
      <c r="Z19" s="233">
        <f>SUMIFS('年齢別漁獲尾数(MaajiData.xlsに値貼付)'!$C37:'年齢別漁獲尾数(MaajiData.xlsに値貼付)'!$MX37,'年齢別漁獲尾数(MaajiData.xlsに値貼付)'!$C$1:'年齢別漁獲尾数(MaajiData.xlsに値貼付)'!$MX$1,Z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1.1031858012820512</v>
      </c>
      <c r="AA19" s="233">
        <f>SUMIFS('年齢別漁獲尾数(MaajiData.xlsに値貼付)'!$C37:'年齢別漁獲尾数(MaajiData.xlsに値貼付)'!$MX37,'年齢別漁獲尾数(MaajiData.xlsに値貼付)'!$C$1:'年齢別漁獲尾数(MaajiData.xlsに値貼付)'!$MX$1,AA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1.3095979358974357</v>
      </c>
      <c r="AB19" s="233">
        <f>SUMIFS('年齢別漁獲尾数(MaajiData.xlsに値貼付)'!$C37:'年齢別漁獲尾数(MaajiData.xlsに値貼付)'!$MX37,'年齢別漁獲尾数(MaajiData.xlsに値貼付)'!$C$1:'年齢別漁獲尾数(MaajiData.xlsに値貼付)'!$MX$1,AB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1.5160100705128203</v>
      </c>
      <c r="AC19" s="233">
        <f>SUMIFS('年齢別漁獲尾数(MaajiData.xlsに値貼付)'!$C37:'年齢別漁獲尾数(MaajiData.xlsに値貼付)'!$MX37,'年齢別漁獲尾数(MaajiData.xlsに値貼付)'!$C$1:'年齢別漁獲尾数(MaajiData.xlsに値貼付)'!$MX$1,AC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1.722422205128205</v>
      </c>
      <c r="AD19" s="233">
        <f>SUMIFS('年齢別漁獲尾数(MaajiData.xlsに値貼付)'!$C37:'年齢別漁獲尾数(MaajiData.xlsに値貼付)'!$MX37,'年齢別漁獲尾数(MaajiData.xlsに値貼付)'!$C$1:'年齢別漁獲尾数(MaajiData.xlsに値貼付)'!$MX$1,AD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1.9288343397435899</v>
      </c>
      <c r="AE19" s="233">
        <f>SUMIFS('年齢別漁獲尾数(MaajiData.xlsに値貼付)'!$C37:'年齢別漁獲尾数(MaajiData.xlsに値貼付)'!$MX37,'年齢別漁獲尾数(MaajiData.xlsに値貼付)'!$C$1:'年齢別漁獲尾数(MaajiData.xlsに値貼付)'!$MX$1,AE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2.1352464743589739</v>
      </c>
      <c r="AF19" s="233">
        <f>SUMIFS('年齢別漁獲尾数(MaajiData.xlsに値貼付)'!$C37:'年齢別漁獲尾数(MaajiData.xlsに値貼付)'!$MX37,'年齢別漁獲尾数(MaajiData.xlsに値貼付)'!$C$1:'年齢別漁獲尾数(MaajiData.xlsに値貼付)'!$MX$1,AF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3.4223630288461537</v>
      </c>
      <c r="AG19" s="233">
        <f>SUMIFS('年齢別漁獲尾数(MaajiData.xlsに値貼付)'!$C37:'年齢別漁獲尾数(MaajiData.xlsに値貼付)'!$MX37,'年齢別漁獲尾数(MaajiData.xlsに値貼付)'!$C$1:'年齢別漁獲尾数(MaajiData.xlsに値貼付)'!$MX$1,AG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3.7244455096153843</v>
      </c>
      <c r="AH19" s="233">
        <f>SUMIFS('年齢別漁獲尾数(MaajiData.xlsに値貼付)'!$C37:'年齢別漁獲尾数(MaajiData.xlsに値貼付)'!$MX37,'年齢別漁獲尾数(MaajiData.xlsに値貼付)'!$C$1:'年齢別漁獲尾数(MaajiData.xlsに値貼付)'!$MX$1,AH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4.026527990384615</v>
      </c>
      <c r="AI19" s="233">
        <f>SUMIFS('年齢別漁獲尾数(MaajiData.xlsに値貼付)'!$C37:'年齢別漁獲尾数(MaajiData.xlsに値貼付)'!$MX37,'年齢別漁獲尾数(MaajiData.xlsに値貼付)'!$C$1:'年齢別漁獲尾数(MaajiData.xlsに値貼付)'!$MX$1,AI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</v>
      </c>
    </row>
    <row r="20" spans="1:35" ht="16">
      <c r="A20" s="221" t="s">
        <v>37</v>
      </c>
      <c r="B20" s="233">
        <f>SUMIFS('年齢別漁獲尾数(MaajiData.xlsに値貼付)'!$C5:'年齢別漁獲尾数(MaajiData.xlsに値貼付)'!$MX5,'年齢別漁獲尾数(MaajiData.xlsに値貼付)'!$C$1:'年齢別漁獲尾数(MaajiData.xlsに値貼付)'!$MX$1,B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6.7809999999999997E-3</v>
      </c>
      <c r="C20" s="233">
        <f>SUMIFS('年齢別漁獲尾数(MaajiData.xlsに値貼付)'!$C5:'年齢別漁獲尾数(MaajiData.xlsに値貼付)'!$MX5,'年齢別漁獲尾数(MaajiData.xlsに値貼付)'!$C$1:'年齢別漁獲尾数(MaajiData.xlsに値貼付)'!$MX$1,C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4.1713E-2</v>
      </c>
      <c r="D20" s="233">
        <f>SUMIFS('年齢別漁獲尾数(MaajiData.xlsに値貼付)'!$C5:'年齢別漁獲尾数(MaajiData.xlsに値貼付)'!$MX5,'年齢別漁獲尾数(MaajiData.xlsに値貼付)'!$C$1:'年齢別漁獲尾数(MaajiData.xlsに値貼付)'!$MX$1,D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7.6645000000000005E-2</v>
      </c>
      <c r="E20" s="233">
        <f>SUMIFS('年齢別漁獲尾数(MaajiData.xlsに値貼付)'!$C5:'年齢別漁獲尾数(MaajiData.xlsに値貼付)'!$MX5,'年齢別漁獲尾数(MaajiData.xlsに値貼付)'!$C$1:'年齢別漁獲尾数(MaajiData.xlsに値貼付)'!$MX$1,E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0.11157700000000001</v>
      </c>
      <c r="F20" s="233">
        <f>SUMIFS('年齢別漁獲尾数(MaajiData.xlsに値貼付)'!$C5:'年齢別漁獲尾数(MaajiData.xlsに値貼付)'!$MX5,'年齢別漁獲尾数(MaajiData.xlsに値貼付)'!$C$1:'年齢別漁獲尾数(MaajiData.xlsに値貼付)'!$MX$1,F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0.146509</v>
      </c>
      <c r="G20" s="233">
        <f>SUMIFS('年齢別漁獲尾数(MaajiData.xlsに値貼付)'!$C5:'年齢別漁獲尾数(MaajiData.xlsに値貼付)'!$MX5,'年齢別漁獲尾数(MaajiData.xlsに値貼付)'!$C$1:'年齢別漁獲尾数(MaajiData.xlsに値貼付)'!$MX$1,G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0.18144099999999999</v>
      </c>
      <c r="H20" s="233">
        <f>SUMIFS('年齢別漁獲尾数(MaajiData.xlsに値貼付)'!$C5:'年齢別漁獲尾数(MaajiData.xlsに値貼付)'!$MX5,'年齢別漁獲尾数(MaajiData.xlsに値貼付)'!$C$1:'年齢別漁獲尾数(MaajiData.xlsに値貼付)'!$MX$1,H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0.21637300000000004</v>
      </c>
      <c r="I20" s="233">
        <f>SUMIFS('年齢別漁獲尾数(MaajiData.xlsに値貼付)'!$C5:'年齢別漁獲尾数(MaajiData.xlsに値貼付)'!$MX5,'年齢別漁獲尾数(MaajiData.xlsに値貼付)'!$C$1:'年齢別漁獲尾数(MaajiData.xlsに値貼付)'!$MX$1,I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0.251305</v>
      </c>
      <c r="J20" s="233">
        <f>SUMIFS('年齢別漁獲尾数(MaajiData.xlsに値貼付)'!$C5:'年齢別漁獲尾数(MaajiData.xlsに値貼付)'!$MX5,'年齢別漁獲尾数(MaajiData.xlsに値貼付)'!$C$1:'年齢別漁獲尾数(MaajiData.xlsに値貼付)'!$MX$1,J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0.28623699999999996</v>
      </c>
      <c r="K20" s="233">
        <f>SUMIFS('年齢別漁獲尾数(MaajiData.xlsに値貼付)'!$C5:'年齢別漁獲尾数(MaajiData.xlsに値貼付)'!$MX5,'年齢別漁獲尾数(MaajiData.xlsに値貼付)'!$C$1:'年齢別漁獲尾数(MaajiData.xlsに値貼付)'!$MX$1,K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0.32116900000000004</v>
      </c>
      <c r="L20" s="233">
        <f>SUMIFS('年齢別漁獲尾数(MaajiData.xlsに値貼付)'!$C5:'年齢別漁獲尾数(MaajiData.xlsに値貼付)'!$MX5,'年齢別漁獲尾数(MaajiData.xlsに値貼付)'!$C$1:'年齢別漁獲尾数(MaajiData.xlsに値貼付)'!$MX$1,L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0.356101</v>
      </c>
      <c r="M20" s="233">
        <f>SUMIFS('年齢別漁獲尾数(MaajiData.xlsに値貼付)'!$C5:'年齢別漁獲尾数(MaajiData.xlsに値貼付)'!$MX5,'年齢別漁獲尾数(MaajiData.xlsに値貼付)'!$C$1:'年齢別漁獲尾数(MaajiData.xlsに値貼付)'!$MX$1,M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0.357763</v>
      </c>
      <c r="N20" s="233">
        <f>SUMIFS('年齢別漁獲尾数(MaajiData.xlsに値貼付)'!$C5:'年齢別漁獲尾数(MaajiData.xlsに値貼付)'!$MX5,'年齢別漁獲尾数(MaajiData.xlsに値貼付)'!$C$1:'年齢別漁獲尾数(MaajiData.xlsに値貼付)'!$MX$1,N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0.38974299999999995</v>
      </c>
      <c r="O20" s="233">
        <f>SUMIFS('年齢別漁獲尾数(MaajiData.xlsに値貼付)'!$C5:'年齢別漁獲尾数(MaajiData.xlsに値貼付)'!$MX5,'年齢別漁獲尾数(MaajiData.xlsに値貼付)'!$C$1:'年齢別漁獲尾数(MaajiData.xlsに値貼付)'!$MX$1,O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0.42172299999999996</v>
      </c>
      <c r="P20" s="233">
        <f>SUMIFS('年齢別漁獲尾数(MaajiData.xlsに値貼付)'!$C5:'年齢別漁獲尾数(MaajiData.xlsに値貼付)'!$MX5,'年齢別漁獲尾数(MaajiData.xlsに値貼付)'!$C$1:'年齢別漁獲尾数(MaajiData.xlsに値貼付)'!$MX$1,P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0.45370299999999997</v>
      </c>
      <c r="T20" s="270" t="s">
        <v>37</v>
      </c>
      <c r="U20" s="233">
        <f>SUMIFS('年齢別漁獲尾数(MaajiData.xlsに値貼付)'!$C38:'年齢別漁獲尾数(MaajiData.xlsに値貼付)'!$MX38,'年齢別漁獲尾数(MaajiData.xlsに値貼付)'!$C$1:'年齢別漁獲尾数(MaajiData.xlsに値貼付)'!$MX$1,U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0.52154847275641025</v>
      </c>
      <c r="V20" s="233">
        <f>SUMIFS('年齢別漁獲尾数(MaajiData.xlsに値貼付)'!$C38:'年齢別漁獲尾数(MaajiData.xlsに値貼付)'!$MX38,'年齢別漁獲尾数(MaajiData.xlsに値貼付)'!$C$1:'年齢別漁獲尾数(MaajiData.xlsに値貼付)'!$MX$1,V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2.5627500304487181</v>
      </c>
      <c r="W20" s="233">
        <f>SUMIFS('年齢別漁獲尾数(MaajiData.xlsに値貼付)'!$C38:'年齢別漁獲尾数(MaajiData.xlsに値貼付)'!$MX38,'年齢別漁獲尾数(MaajiData.xlsに値貼付)'!$C$1:'年齢別漁獲尾数(MaajiData.xlsに値貼付)'!$MX$1,W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4.603951588141026</v>
      </c>
      <c r="X20" s="233">
        <f>SUMIFS('年齢別漁獲尾数(MaajiData.xlsに値貼付)'!$C38:'年齢別漁獲尾数(MaajiData.xlsに値貼付)'!$MX38,'年齢別漁獲尾数(MaajiData.xlsに値貼付)'!$C$1:'年齢別漁獲尾数(MaajiData.xlsに値貼付)'!$MX$1,X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6.6451531458333335</v>
      </c>
      <c r="Y20" s="233">
        <f>SUMIFS('年齢別漁獲尾数(MaajiData.xlsに値貼付)'!$C38:'年齢別漁獲尾数(MaajiData.xlsに値貼付)'!$MX38,'年齢別漁獲尾数(MaajiData.xlsに値貼付)'!$C$1:'年齢別漁獲尾数(MaajiData.xlsに値貼付)'!$MX$1,Y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8.686354703525641</v>
      </c>
      <c r="Z20" s="233">
        <f>SUMIFS('年齢別漁獲尾数(MaajiData.xlsに値貼付)'!$C38:'年齢別漁獲尾数(MaajiData.xlsに値貼付)'!$MX38,'年齢別漁獲尾数(MaajiData.xlsに値貼付)'!$C$1:'年齢別漁獲尾数(MaajiData.xlsに値貼付)'!$MX$1,Z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10.72755626121795</v>
      </c>
      <c r="AA20" s="233">
        <f>SUMIFS('年齢別漁獲尾数(MaajiData.xlsに値貼付)'!$C38:'年齢別漁獲尾数(MaajiData.xlsに値貼付)'!$MX38,'年齢別漁獲尾数(MaajiData.xlsに値貼付)'!$C$1:'年齢別漁獲尾数(MaajiData.xlsに値貼付)'!$MX$1,AA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12.768757818910256</v>
      </c>
      <c r="AB20" s="233">
        <f>SUMIFS('年齢別漁獲尾数(MaajiData.xlsに値貼付)'!$C38:'年齢別漁獲尾数(MaajiData.xlsに値貼付)'!$MX38,'年齢別漁獲尾数(MaajiData.xlsに値貼付)'!$C$1:'年齢別漁獲尾数(MaajiData.xlsに値貼付)'!$MX$1,AB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14.809959376602563</v>
      </c>
      <c r="AC20" s="233">
        <f>SUMIFS('年齢別漁獲尾数(MaajiData.xlsに値貼付)'!$C38:'年齢別漁獲尾数(MaajiData.xlsに値貼付)'!$MX38,'年齢別漁獲尾数(MaajiData.xlsに値貼付)'!$C$1:'年齢別漁獲尾数(MaajiData.xlsに値貼付)'!$MX$1,AC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16.851160934294874</v>
      </c>
      <c r="AD20" s="233">
        <f>SUMIFS('年齢別漁獲尾数(MaajiData.xlsに値貼付)'!$C38:'年齢別漁獲尾数(MaajiData.xlsに値貼付)'!$MX38,'年齢別漁獲尾数(MaajiData.xlsに値貼付)'!$C$1:'年齢別漁獲尾数(MaajiData.xlsに値貼付)'!$MX$1,AD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18.892362491987178</v>
      </c>
      <c r="AE20" s="233">
        <f>SUMIFS('年齢別漁獲尾数(MaajiData.xlsに値貼付)'!$C38:'年齢別漁獲尾数(MaajiData.xlsに値貼付)'!$MX38,'年齢別漁獲尾数(MaajiData.xlsに値貼付)'!$C$1:'年齢別漁獲尾数(MaajiData.xlsに値貼付)'!$MX$1,AE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20.933564049679489</v>
      </c>
      <c r="AF20" s="233">
        <f>SUMIFS('年齢別漁獲尾数(MaajiData.xlsに値貼付)'!$C38:'年齢別漁獲尾数(MaajiData.xlsに値貼付)'!$MX38,'年齢別漁獲尾数(MaajiData.xlsに値貼付)'!$C$1:'年齢別漁獲尾数(MaajiData.xlsに値貼付)'!$MX$1,AF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21.8940611875</v>
      </c>
      <c r="AG20" s="233">
        <f>SUMIFS('年齢別漁獲尾数(MaajiData.xlsに値貼付)'!$C38:'年齢別漁獲尾数(MaajiData.xlsに値貼付)'!$MX38,'年齢別漁獲尾数(MaajiData.xlsに値貼付)'!$C$1:'年齢別漁獲尾数(MaajiData.xlsに値貼付)'!$MX$1,AG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23.839592399038459</v>
      </c>
      <c r="AH20" s="233">
        <f>SUMIFS('年齢別漁獲尾数(MaajiData.xlsに値貼付)'!$C38:'年齢別漁獲尾数(MaajiData.xlsに値貼付)'!$MX38,'年齢別漁獲尾数(MaajiData.xlsに値貼付)'!$C$1:'年齢別漁獲尾数(MaajiData.xlsに値貼付)'!$MX$1,AH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25.785123610576921</v>
      </c>
      <c r="AI20" s="233">
        <f>SUMIFS('年齢別漁獲尾数(MaajiData.xlsに値貼付)'!$C38:'年齢別漁獲尾数(MaajiData.xlsに値貼付)'!$MX38,'年齢別漁獲尾数(MaajiData.xlsに値貼付)'!$C$1:'年齢別漁獲尾数(MaajiData.xlsに値貼付)'!$MX$1,AI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7.8457805673076937</v>
      </c>
    </row>
    <row r="21" spans="1:35" ht="16">
      <c r="A21" s="221" t="s">
        <v>38</v>
      </c>
      <c r="B21" s="233">
        <f>SUMIFS('年齢別漁獲尾数(MaajiData.xlsに値貼付)'!$C6:'年齢別漁獲尾数(MaajiData.xlsに値貼付)'!$MX6,'年齢別漁獲尾数(MaajiData.xlsに値貼付)'!$C$1:'年齢別漁獲尾数(MaajiData.xlsに値貼付)'!$MX$1,B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4.718E-3</v>
      </c>
      <c r="C21" s="233">
        <f>SUMIFS('年齢別漁獲尾数(MaajiData.xlsに値貼付)'!$C6:'年齢別漁獲尾数(MaajiData.xlsに値貼付)'!$MX6,'年齢別漁獲尾数(MaajiData.xlsに値貼付)'!$C$1:'年齢別漁獲尾数(MaajiData.xlsに値貼付)'!$MX$1,C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2.3414000000000001E-2</v>
      </c>
      <c r="D21" s="233">
        <f>SUMIFS('年齢別漁獲尾数(MaajiData.xlsに値貼付)'!$C6:'年齢別漁獲尾数(MaajiData.xlsに値貼付)'!$MX6,'年齢別漁獲尾数(MaajiData.xlsに値貼付)'!$C$1:'年齢別漁獲尾数(MaajiData.xlsに値貼付)'!$MX$1,D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4.2110000000000002E-2</v>
      </c>
      <c r="E21" s="233">
        <f>SUMIFS('年齢別漁獲尾数(MaajiData.xlsに値貼付)'!$C6:'年齢別漁獲尾数(MaajiData.xlsに値貼付)'!$MX6,'年齢別漁獲尾数(MaajiData.xlsに値貼付)'!$C$1:'年齢別漁獲尾数(MaajiData.xlsに値貼付)'!$MX$1,E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6.0805999999999999E-2</v>
      </c>
      <c r="F21" s="233">
        <f>SUMIFS('年齢別漁獲尾数(MaajiData.xlsに値貼付)'!$C6:'年齢別漁獲尾数(MaajiData.xlsに値貼付)'!$MX6,'年齢別漁獲尾数(MaajiData.xlsに値貼付)'!$C$1:'年齢別漁獲尾数(MaajiData.xlsに値貼付)'!$MX$1,F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7.9501999999999989E-2</v>
      </c>
      <c r="G21" s="233">
        <f>SUMIFS('年齢別漁獲尾数(MaajiData.xlsに値貼付)'!$C6:'年齢別漁獲尾数(MaajiData.xlsに値貼付)'!$MX6,'年齢別漁獲尾数(MaajiData.xlsに値貼付)'!$C$1:'年齢別漁獲尾数(MaajiData.xlsに値貼付)'!$MX$1,G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9.8198000000000008E-2</v>
      </c>
      <c r="H21" s="233">
        <f>SUMIFS('年齢別漁獲尾数(MaajiData.xlsに値貼付)'!$C6:'年齢別漁獲尾数(MaajiData.xlsに値貼付)'!$MX6,'年齢別漁獲尾数(MaajiData.xlsに値貼付)'!$C$1:'年齢別漁獲尾数(MaajiData.xlsに値貼付)'!$MX$1,H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0.11689400000000001</v>
      </c>
      <c r="I21" s="233">
        <f>SUMIFS('年齢別漁獲尾数(MaajiData.xlsに値貼付)'!$C6:'年齢別漁獲尾数(MaajiData.xlsに値貼付)'!$MX6,'年齢別漁獲尾数(MaajiData.xlsに値貼付)'!$C$1:'年齢別漁獲尾数(MaajiData.xlsに値貼付)'!$MX$1,I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0.13558999999999999</v>
      </c>
      <c r="J21" s="233">
        <f>SUMIFS('年齢別漁獲尾数(MaajiData.xlsに値貼付)'!$C6:'年齢別漁獲尾数(MaajiData.xlsに値貼付)'!$MX6,'年齢別漁獲尾数(MaajiData.xlsに値貼付)'!$C$1:'年齢別漁獲尾数(MaajiData.xlsに値貼付)'!$MX$1,J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0.15428600000000001</v>
      </c>
      <c r="K21" s="233">
        <f>SUMIFS('年齢別漁獲尾数(MaajiData.xlsに値貼付)'!$C6:'年齢別漁獲尾数(MaajiData.xlsに値貼付)'!$MX6,'年齢別漁獲尾数(MaajiData.xlsに値貼付)'!$C$1:'年齢別漁獲尾数(MaajiData.xlsに値貼付)'!$MX$1,K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0.172982</v>
      </c>
      <c r="L21" s="233">
        <f>SUMIFS('年齢別漁獲尾数(MaajiData.xlsに値貼付)'!$C6:'年齢別漁獲尾数(MaajiData.xlsに値貼付)'!$MX6,'年齢別漁獲尾数(MaajiData.xlsに値貼付)'!$C$1:'年齢別漁獲尾数(MaajiData.xlsに値貼付)'!$MX$1,L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0.19167800000000002</v>
      </c>
      <c r="M21" s="233">
        <f>SUMIFS('年齢別漁獲尾数(MaajiData.xlsに値貼付)'!$C6:'年齢別漁獲尾数(MaajiData.xlsに値貼付)'!$MX6,'年齢別漁獲尾数(MaajiData.xlsに値貼付)'!$C$1:'年齢別漁獲尾数(MaajiData.xlsに値貼付)'!$MX$1,M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0.21037400000000001</v>
      </c>
      <c r="N21" s="233">
        <f>SUMIFS('年齢別漁獲尾数(MaajiData.xlsに値貼付)'!$C6:'年齢別漁獲尾数(MaajiData.xlsに値貼付)'!$MX6,'年齢別漁獲尾数(MaajiData.xlsに値貼付)'!$C$1:'年齢別漁獲尾数(MaajiData.xlsに値貼付)'!$MX$1,N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0.22906999999999997</v>
      </c>
      <c r="O21" s="233">
        <f>SUMIFS('年齢別漁獲尾数(MaajiData.xlsに値貼付)'!$C6:'年齢別漁獲尾数(MaajiData.xlsに値貼付)'!$MX6,'年齢別漁獲尾数(MaajiData.xlsに値貼付)'!$C$1:'年齢別漁獲尾数(MaajiData.xlsに値貼付)'!$MX$1,O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0.24776600000000001</v>
      </c>
      <c r="P21" s="233">
        <f>SUMIFS('年齢別漁獲尾数(MaajiData.xlsに値貼付)'!$C6:'年齢別漁獲尾数(MaajiData.xlsに値貼付)'!$MX6,'年齢別漁獲尾数(MaajiData.xlsに値貼付)'!$C$1:'年齢別漁獲尾数(MaajiData.xlsに値貼付)'!$MX$1,P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0.26646200000000003</v>
      </c>
      <c r="T21" s="270" t="s">
        <v>38</v>
      </c>
      <c r="U21" s="233">
        <f>SUMIFS('年齢別漁獲尾数(MaajiData.xlsに値貼付)'!$C39:'年齢別漁獲尾数(MaajiData.xlsに値貼付)'!$MX39,'年齢別漁獲尾数(MaajiData.xlsに値貼付)'!$C$1:'年齢別漁獲尾数(MaajiData.xlsに値貼付)'!$MX$1,U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1.0613732660256412</v>
      </c>
      <c r="V21" s="233">
        <f>SUMIFS('年齢別漁獲尾数(MaajiData.xlsに値貼付)'!$C39:'年齢別漁獲尾数(MaajiData.xlsに値貼付)'!$MX39,'年齢別漁獲尾数(MaajiData.xlsに値貼付)'!$C$1:'年齢別漁獲尾数(MaajiData.xlsに値貼付)'!$MX$1,V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4.9609211121794869</v>
      </c>
      <c r="W21" s="233">
        <f>SUMIFS('年齢別漁獲尾数(MaajiData.xlsに値貼付)'!$C39:'年齢別漁獲尾数(MaajiData.xlsに値貼付)'!$MX39,'年齢別漁獲尾数(MaajiData.xlsに値貼付)'!$C$1:'年齢別漁獲尾数(MaajiData.xlsに値貼付)'!$MX$1,W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8.8604689583333318</v>
      </c>
      <c r="X21" s="233">
        <f>SUMIFS('年齢別漁獲尾数(MaajiData.xlsに値貼付)'!$C39:'年齢別漁獲尾数(MaajiData.xlsに値貼付)'!$MX39,'年齢別漁獲尾数(MaajiData.xlsに値貼付)'!$C$1:'年齢別漁獲尾数(MaajiData.xlsに値貼付)'!$MX$1,X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12.760016804487181</v>
      </c>
      <c r="Y21" s="233">
        <f>SUMIFS('年齢別漁獲尾数(MaajiData.xlsに値貼付)'!$C39:'年齢別漁獲尾数(MaajiData.xlsに値貼付)'!$MX39,'年齢別漁獲尾数(MaajiData.xlsに値貼付)'!$C$1:'年齢別漁獲尾数(MaajiData.xlsに値貼付)'!$MX$1,Y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16.659564650641027</v>
      </c>
      <c r="Z21" s="233">
        <f>SUMIFS('年齢別漁獲尾数(MaajiData.xlsに値貼付)'!$C39:'年齢別漁獲尾数(MaajiData.xlsに値貼付)'!$MX39,'年齢別漁獲尾数(MaajiData.xlsに値貼付)'!$C$1:'年齢別漁獲尾数(MaajiData.xlsに値貼付)'!$MX$1,Z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20.559112496794871</v>
      </c>
      <c r="AA21" s="233">
        <f>SUMIFS('年齢別漁獲尾数(MaajiData.xlsに値貼付)'!$C39:'年齢別漁獲尾数(MaajiData.xlsに値貼付)'!$MX39,'年齢別漁獲尾数(MaajiData.xlsに値貼付)'!$C$1:'年齢別漁獲尾数(MaajiData.xlsに値貼付)'!$MX$1,AA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24.458660342948718</v>
      </c>
      <c r="AB21" s="233">
        <f>SUMIFS('年齢別漁獲尾数(MaajiData.xlsに値貼付)'!$C39:'年齢別漁獲尾数(MaajiData.xlsに値貼付)'!$MX39,'年齢別漁獲尾数(MaajiData.xlsに値貼付)'!$C$1:'年齢別漁獲尾数(MaajiData.xlsに値貼付)'!$MX$1,AB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28.358208189102562</v>
      </c>
      <c r="AC21" s="233">
        <f>SUMIFS('年齢別漁獲尾数(MaajiData.xlsに値貼付)'!$C39:'年齢別漁獲尾数(MaajiData.xlsに値貼付)'!$MX39,'年齢別漁獲尾数(MaajiData.xlsに値貼付)'!$C$1:'年齢別漁獲尾数(MaajiData.xlsに値貼付)'!$MX$1,AC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32.257756035256406</v>
      </c>
      <c r="AD21" s="233">
        <f>SUMIFS('年齢別漁獲尾数(MaajiData.xlsに値貼付)'!$C39:'年齢別漁獲尾数(MaajiData.xlsに値貼付)'!$MX39,'年齢別漁獲尾数(MaajiData.xlsに値貼付)'!$C$1:'年齢別漁獲尾数(MaajiData.xlsに値貼付)'!$MX$1,AD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36.157303881410257</v>
      </c>
      <c r="AE21" s="233">
        <f>SUMIFS('年齢別漁獲尾数(MaajiData.xlsに値貼付)'!$C39:'年齢別漁獲尾数(MaajiData.xlsに値貼付)'!$MX39,'年齢別漁獲尾数(MaajiData.xlsに値貼付)'!$C$1:'年齢別漁獲尾数(MaajiData.xlsに値貼付)'!$MX$1,AE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40.056851727564101</v>
      </c>
      <c r="AF21" s="233">
        <f>SUMIFS('年齢別漁獲尾数(MaajiData.xlsに値貼付)'!$C39:'年齢別漁獲尾数(MaajiData.xlsに値貼付)'!$MX39,'年齢別漁獲尾数(MaajiData.xlsに値貼付)'!$C$1:'年齢別漁獲尾数(MaajiData.xlsに値貼付)'!$MX$1,AF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43.95639957371796</v>
      </c>
      <c r="AG21" s="233">
        <f>SUMIFS('年齢別漁獲尾数(MaajiData.xlsに値貼付)'!$C39:'年齢別漁獲尾数(MaajiData.xlsに値貼付)'!$MX39,'年齢別漁獲尾数(MaajiData.xlsに値貼付)'!$C$1:'年齢別漁獲尾数(MaajiData.xlsに値貼付)'!$MX$1,AG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47.855947419871796</v>
      </c>
      <c r="AH21" s="233">
        <f>SUMIFS('年齢別漁獲尾数(MaajiData.xlsに値貼付)'!$C39:'年齢別漁獲尾数(MaajiData.xlsに値貼付)'!$MX39,'年齢別漁獲尾数(MaajiData.xlsに値貼付)'!$C$1:'年齢別漁獲尾数(MaajiData.xlsに値貼付)'!$MX$1,AH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51.75549526602564</v>
      </c>
      <c r="AI21" s="233">
        <f>SUMIFS('年齢別漁獲尾数(MaajiData.xlsに値貼付)'!$C39:'年齢別漁獲尾数(MaajiData.xlsに値貼付)'!$MX39,'年齢別漁獲尾数(MaajiData.xlsに値貼付)'!$C$1:'年齢別漁獲尾数(MaajiData.xlsに値貼付)'!$MX$1,AI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15.72368111378205</v>
      </c>
    </row>
    <row r="22" spans="1:35" ht="16">
      <c r="A22" s="223" t="s">
        <v>39</v>
      </c>
      <c r="B22" s="234">
        <f>SUMIFS('年齢別漁獲尾数(MaajiData.xlsに値貼付)'!$C7:'年齢別漁獲尾数(MaajiData.xlsに値貼付)'!$MX7,'年齢別漁獲尾数(MaajiData.xlsに値貼付)'!$C$1:'年齢別漁獲尾数(MaajiData.xlsに値貼付)'!$MX$1,B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1.3112E-2</v>
      </c>
      <c r="C22" s="234">
        <f>SUMIFS('年齢別漁獲尾数(MaajiData.xlsに値貼付)'!$C7:'年齢別漁獲尾数(MaajiData.xlsに値貼付)'!$MX7,'年齢別漁獲尾数(MaajiData.xlsに値貼付)'!$C$1:'年齢別漁獲尾数(MaajiData.xlsに値貼付)'!$MX$1,C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6.2312000000000006E-2</v>
      </c>
      <c r="D22" s="234">
        <f>SUMIFS('年齢別漁獲尾数(MaajiData.xlsに値貼付)'!$C7:'年齢別漁獲尾数(MaajiData.xlsに値貼付)'!$MX7,'年齢別漁獲尾数(MaajiData.xlsに値貼付)'!$C$1:'年齢別漁獲尾数(MaajiData.xlsに値貼付)'!$MX$1,D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0.11151200000000001</v>
      </c>
      <c r="E22" s="234">
        <f>SUMIFS('年齢別漁獲尾数(MaajiData.xlsに値貼付)'!$C7:'年齢別漁獲尾数(MaajiData.xlsに値貼付)'!$MX7,'年齢別漁獲尾数(MaajiData.xlsに値貼付)'!$C$1:'年齢別漁獲尾数(MaajiData.xlsに値貼付)'!$MX$1,E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0.16071199999999999</v>
      </c>
      <c r="F22" s="234">
        <f>SUMIFS('年齢別漁獲尾数(MaajiData.xlsに値貼付)'!$C7:'年齢別漁獲尾数(MaajiData.xlsに値貼付)'!$MX7,'年齢別漁獲尾数(MaajiData.xlsに値貼付)'!$C$1:'年齢別漁獲尾数(MaajiData.xlsに値貼付)'!$MX$1,F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0.20991199999999999</v>
      </c>
      <c r="G22" s="234">
        <f>SUMIFS('年齢別漁獲尾数(MaajiData.xlsに値貼付)'!$C7:'年齢別漁獲尾数(MaajiData.xlsに値貼付)'!$MX7,'年齢別漁獲尾数(MaajiData.xlsに値貼付)'!$C$1:'年齢別漁獲尾数(MaajiData.xlsに値貼付)'!$MX$1,G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0.25911200000000001</v>
      </c>
      <c r="H22" s="234">
        <f>SUMIFS('年齢別漁獲尾数(MaajiData.xlsに値貼付)'!$C7:'年齢別漁獲尾数(MaajiData.xlsに値貼付)'!$MX7,'年齢別漁獲尾数(MaajiData.xlsに値貼付)'!$C$1:'年齢別漁獲尾数(MaajiData.xlsに値貼付)'!$MX$1,H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0.30831199999999997</v>
      </c>
      <c r="I22" s="234">
        <f>SUMIFS('年齢別漁獲尾数(MaajiData.xlsに値貼付)'!$C7:'年齢別漁獲尾数(MaajiData.xlsに値貼付)'!$MX7,'年齢別漁獲尾数(MaajiData.xlsに値貼付)'!$C$1:'年齢別漁獲尾数(MaajiData.xlsに値貼付)'!$MX$1,I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0.357512</v>
      </c>
      <c r="J22" s="234">
        <f>SUMIFS('年齢別漁獲尾数(MaajiData.xlsに値貼付)'!$C7:'年齢別漁獲尾数(MaajiData.xlsに値貼付)'!$MX7,'年齢別漁獲尾数(MaajiData.xlsに値貼付)'!$C$1:'年齢別漁獲尾数(MaajiData.xlsに値貼付)'!$MX$1,J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0.40671200000000002</v>
      </c>
      <c r="K22" s="234">
        <f>SUMIFS('年齢別漁獲尾数(MaajiData.xlsに値貼付)'!$C7:'年齢別漁獲尾数(MaajiData.xlsに値貼付)'!$MX7,'年齢別漁獲尾数(MaajiData.xlsに値貼付)'!$C$1:'年齢別漁獲尾数(MaajiData.xlsに値貼付)'!$MX$1,K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0.45591200000000004</v>
      </c>
      <c r="L22" s="234">
        <f>SUMIFS('年齢別漁獲尾数(MaajiData.xlsに値貼付)'!$C7:'年齢別漁獲尾数(MaajiData.xlsに値貼付)'!$MX7,'年齢別漁獲尾数(MaajiData.xlsに値貼付)'!$C$1:'年齢別漁獲尾数(MaajiData.xlsに値貼付)'!$MX$1,L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0.50511200000000012</v>
      </c>
      <c r="M22" s="234">
        <f>SUMIFS('年齢別漁獲尾数(MaajiData.xlsに値貼付)'!$C7:'年齢別漁獲尾数(MaajiData.xlsに値貼付)'!$MX7,'年齢別漁獲尾数(MaajiData.xlsに値貼付)'!$C$1:'年齢別漁獲尾数(MaajiData.xlsに値貼付)'!$MX$1,M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0.55431200000000003</v>
      </c>
      <c r="N22" s="234">
        <f>SUMIFS('年齢別漁獲尾数(MaajiData.xlsに値貼付)'!$C7:'年齢別漁獲尾数(MaajiData.xlsに値貼付)'!$MX7,'年齢別漁獲尾数(MaajiData.xlsに値貼付)'!$C$1:'年齢別漁獲尾数(MaajiData.xlsに値貼付)'!$MX$1,N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0.60351200000000005</v>
      </c>
      <c r="O22" s="234">
        <f>SUMIFS('年齢別漁獲尾数(MaajiData.xlsに値貼付)'!$C7:'年齢別漁獲尾数(MaajiData.xlsに値貼付)'!$MX7,'年齢別漁獲尾数(MaajiData.xlsに値貼付)'!$C$1:'年齢別漁獲尾数(MaajiData.xlsに値貼付)'!$MX$1,O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0.65271199999999996</v>
      </c>
      <c r="P22" s="234">
        <f>SUMIFS('年齢別漁獲尾数(MaajiData.xlsに値貼付)'!$C7:'年齢別漁獲尾数(MaajiData.xlsに値貼付)'!$MX7,'年齢別漁獲尾数(MaajiData.xlsに値貼付)'!$C$1:'年齢別漁獲尾数(MaajiData.xlsに値貼付)'!$MX$1,P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0.70191200000000009</v>
      </c>
      <c r="T22" s="223" t="s">
        <v>39</v>
      </c>
      <c r="U22" s="233">
        <f>SUMIFS('年齢別漁獲尾数(MaajiData.xlsに値貼付)'!$C40:'年齢別漁獲尾数(MaajiData.xlsに値貼付)'!$MX40,'年齢別漁獲尾数(MaajiData.xlsに値貼付)'!$C$1:'年齢別漁獲尾数(MaajiData.xlsに値貼付)'!$MX$1,U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8.9882235897435905</v>
      </c>
      <c r="V22" s="233">
        <f>SUMIFS('年齢別漁獲尾数(MaajiData.xlsに値貼付)'!$C40:'年齢別漁獲尾数(MaajiData.xlsに値貼付)'!$MX40,'年齢別漁獲尾数(MaajiData.xlsに値貼付)'!$C$1:'年齢別漁獲尾数(MaajiData.xlsに値貼付)'!$MX$1,V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41.627356935897438</v>
      </c>
      <c r="W22" s="233">
        <f>SUMIFS('年齢別漁獲尾数(MaajiData.xlsに値貼付)'!$C40:'年齢別漁獲尾数(MaajiData.xlsに値貼付)'!$MX40,'年齢別漁獲尾数(MaajiData.xlsに値貼付)'!$C$1:'年齢別漁獲尾数(MaajiData.xlsに値貼付)'!$MX$1,W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74.266490282051294</v>
      </c>
      <c r="X22" s="233">
        <f>SUMIFS('年齢別漁獲尾数(MaajiData.xlsに値貼付)'!$C40:'年齢別漁獲尾数(MaajiData.xlsに値貼付)'!$MX40,'年齢別漁獲尾数(MaajiData.xlsに値貼付)'!$C$1:'年齢別漁獲尾数(MaajiData.xlsに値貼付)'!$MX$1,X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106.90562362820513</v>
      </c>
      <c r="Y22" s="233">
        <f>SUMIFS('年齢別漁獲尾数(MaajiData.xlsに値貼付)'!$C40:'年齢別漁獲尾数(MaajiData.xlsに値貼付)'!$MX40,'年齢別漁獲尾数(MaajiData.xlsに値貼付)'!$C$1:'年齢別漁獲尾数(MaajiData.xlsに値貼付)'!$MX$1,Y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139.54475697435899</v>
      </c>
      <c r="Z22" s="233">
        <f>SUMIFS('年齢別漁獲尾数(MaajiData.xlsに値貼付)'!$C40:'年齢別漁獲尾数(MaajiData.xlsに値貼付)'!$MX40,'年齢別漁獲尾数(MaajiData.xlsに値貼付)'!$C$1:'年齢別漁獲尾数(MaajiData.xlsに値貼付)'!$MX$1,Z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172.18389032051283</v>
      </c>
      <c r="AA22" s="233">
        <f>SUMIFS('年齢別漁獲尾数(MaajiData.xlsに値貼付)'!$C40:'年齢別漁獲尾数(MaajiData.xlsに値貼付)'!$MX40,'年齢別漁獲尾数(MaajiData.xlsに値貼付)'!$C$1:'年齢別漁獲尾数(MaajiData.xlsに値貼付)'!$MX$1,AA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204.82302366666667</v>
      </c>
      <c r="AB22" s="233">
        <f>SUMIFS('年齢別漁獲尾数(MaajiData.xlsに値貼付)'!$C40:'年齢別漁獲尾数(MaajiData.xlsに値貼付)'!$MX40,'年齢別漁獲尾数(MaajiData.xlsに値貼付)'!$C$1:'年齢別漁獲尾数(MaajiData.xlsに値貼付)'!$MX$1,AB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237.46215701282051</v>
      </c>
      <c r="AC22" s="233">
        <f>SUMIFS('年齢別漁獲尾数(MaajiData.xlsに値貼付)'!$C40:'年齢別漁獲尾数(MaajiData.xlsに値貼付)'!$MX40,'年齢別漁獲尾数(MaajiData.xlsに値貼付)'!$C$1:'年齢別漁獲尾数(MaajiData.xlsに値貼付)'!$MX$1,AC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270.10129035897438</v>
      </c>
      <c r="AD22" s="233">
        <f>SUMIFS('年齢別漁獲尾数(MaajiData.xlsに値貼付)'!$C40:'年齢別漁獲尾数(MaajiData.xlsに値貼付)'!$MX40,'年齢別漁獲尾数(MaajiData.xlsに値貼付)'!$C$1:'年齢別漁獲尾数(MaajiData.xlsに値貼付)'!$MX$1,AD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302.74042370512825</v>
      </c>
      <c r="AE22" s="233">
        <f>SUMIFS('年齢別漁獲尾数(MaajiData.xlsに値貼付)'!$C40:'年齢別漁獲尾数(MaajiData.xlsに値貼付)'!$MX40,'年齢別漁獲尾数(MaajiData.xlsに値貼付)'!$C$1:'年齢別漁獲尾数(MaajiData.xlsに値貼付)'!$MX$1,AE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335.37955705128206</v>
      </c>
      <c r="AF22" s="233">
        <f>SUMIFS('年齢別漁獲尾数(MaajiData.xlsに値貼付)'!$C40:'年齢別漁獲尾数(MaajiData.xlsに値貼付)'!$MX40,'年齢別漁獲尾数(MaajiData.xlsに値貼付)'!$C$1:'年齢別漁獲尾数(MaajiData.xlsに値貼付)'!$MX$1,AF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368.01869039743593</v>
      </c>
      <c r="AG22" s="233">
        <f>SUMIFS('年齢別漁獲尾数(MaajiData.xlsに値貼付)'!$C40:'年齢別漁獲尾数(MaajiData.xlsに値貼付)'!$MX40,'年齢別漁獲尾数(MaajiData.xlsに値貼付)'!$C$1:'年齢別漁獲尾数(MaajiData.xlsに値貼付)'!$MX$1,AG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400.65782374358974</v>
      </c>
      <c r="AH22" s="233">
        <f>SUMIFS('年齢別漁獲尾数(MaajiData.xlsに値貼付)'!$C40:'年齢別漁獲尾数(MaajiData.xlsに値貼付)'!$MX40,'年齢別漁獲尾数(MaajiData.xlsに値貼付)'!$C$1:'年齢別漁獲尾数(MaajiData.xlsに値貼付)'!$MX$1,AH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433.29695708974361</v>
      </c>
      <c r="AI22" s="233">
        <f>SUMIFS('年齢別漁獲尾数(MaajiData.xlsに値貼付)'!$C40:'年齢別漁獲尾数(MaajiData.xlsに値貼付)'!$MX40,'年齢別漁獲尾数(MaajiData.xlsに値貼付)'!$C$1:'年齢別漁獲尾数(MaajiData.xlsに値貼付)'!$MX$1,AI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158.82587710576922</v>
      </c>
    </row>
    <row r="23" spans="1:35" ht="16">
      <c r="A23" s="220" t="s">
        <v>32</v>
      </c>
      <c r="B23" s="232"/>
      <c r="C23" s="232"/>
      <c r="D23" s="232"/>
      <c r="E23" s="232"/>
      <c r="F23" s="232"/>
      <c r="G23" s="232"/>
      <c r="H23" s="232"/>
      <c r="I23" s="232"/>
      <c r="J23" s="232"/>
      <c r="K23" s="232"/>
      <c r="L23" s="232"/>
      <c r="M23" s="232"/>
      <c r="N23" s="232"/>
      <c r="O23" s="232"/>
      <c r="P23" s="232"/>
      <c r="T23" s="269" t="s">
        <v>32</v>
      </c>
      <c r="U23" s="232"/>
      <c r="V23" s="232"/>
      <c r="W23" s="232"/>
      <c r="X23" s="232"/>
      <c r="Y23" s="232"/>
      <c r="Z23" s="232"/>
      <c r="AA23" s="232"/>
      <c r="AB23" s="232"/>
      <c r="AC23" s="232"/>
      <c r="AD23" s="232"/>
      <c r="AE23" s="232"/>
      <c r="AF23" s="232"/>
      <c r="AG23" s="232"/>
      <c r="AH23" s="232"/>
      <c r="AI23" s="232"/>
    </row>
    <row r="24" spans="1:35" ht="16">
      <c r="A24" s="221" t="s">
        <v>36</v>
      </c>
      <c r="B24" s="233">
        <f>SUMIFS('年齢別漁獲尾数(MaajiData.xlsに値貼付)'!$C9:'年齢別漁獲尾数(MaajiData.xlsに値貼付)'!$MX9,'年齢別漁獲尾数(MaajiData.xlsに値貼付)'!$C$1:'年齢別漁獲尾数(MaajiData.xlsに値貼付)'!$MX$1,B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5.77E-3</v>
      </c>
      <c r="C24" s="233">
        <f>SUMIFS('年齢別漁獲尾数(MaajiData.xlsに値貼付)'!$C9:'年齢別漁獲尾数(MaajiData.xlsに値貼付)'!$MX9,'年齢別漁獲尾数(MaajiData.xlsに値貼付)'!$C$1:'年齢別漁獲尾数(MaajiData.xlsに値貼付)'!$MX$1,C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2.3973999999999999E-2</v>
      </c>
      <c r="D24" s="233">
        <f>SUMIFS('年齢別漁獲尾数(MaajiData.xlsに値貼付)'!$C9:'年齢別漁獲尾数(MaajiData.xlsに値貼付)'!$MX9,'年齢別漁獲尾数(MaajiData.xlsに値貼付)'!$C$1:'年齢別漁獲尾数(MaajiData.xlsに値貼付)'!$MX$1,D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4.2178E-2</v>
      </c>
      <c r="E24" s="233">
        <f>SUMIFS('年齢別漁獲尾数(MaajiData.xlsに値貼付)'!$C9:'年齢別漁獲尾数(MaajiData.xlsに値貼付)'!$MX9,'年齢別漁獲尾数(MaajiData.xlsに値貼付)'!$C$1:'年齢別漁獲尾数(MaajiData.xlsに値貼付)'!$MX$1,E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6.0382000000000005E-2</v>
      </c>
      <c r="F24" s="233">
        <f>SUMIFS('年齢別漁獲尾数(MaajiData.xlsに値貼付)'!$C9:'年齢別漁獲尾数(MaajiData.xlsに値貼付)'!$MX9,'年齢別漁獲尾数(MaajiData.xlsに値貼付)'!$C$1:'年齢別漁獲尾数(MaajiData.xlsに値貼付)'!$MX$1,F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7.6401999999999998E-2</v>
      </c>
      <c r="G24" s="233">
        <f>SUMIFS('年齢別漁獲尾数(MaajiData.xlsに値貼付)'!$C9:'年齢別漁獲尾数(MaajiData.xlsに値貼付)'!$MX9,'年齢別漁獲尾数(MaajiData.xlsに値貼付)'!$C$1:'年齢別漁獲尾数(MaajiData.xlsに値貼付)'!$MX$1,G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8.3834000000000006E-2</v>
      </c>
      <c r="H24" s="233">
        <f>SUMIFS('年齢別漁獲尾数(MaajiData.xlsに値貼付)'!$C9:'年齢別漁獲尾数(MaajiData.xlsに値貼付)'!$MX9,'年齢別漁獲尾数(MaajiData.xlsに値貼付)'!$C$1:'年齢別漁獲尾数(MaajiData.xlsに値貼付)'!$MX$1,H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0.11499399999999999</v>
      </c>
      <c r="I24" s="233">
        <f>SUMIFS('年齢別漁獲尾数(MaajiData.xlsに値貼付)'!$C9:'年齢別漁獲尾数(MaajiData.xlsに値貼付)'!$MX9,'年齢別漁獲尾数(MaajiData.xlsに値貼付)'!$C$1:'年齢別漁獲尾数(MaajiData.xlsに値貼付)'!$MX$1,I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0.12958</v>
      </c>
      <c r="J24" s="233">
        <f>SUMIFS('年齢別漁獲尾数(MaajiData.xlsに値貼付)'!$C9:'年齢別漁獲尾数(MaajiData.xlsに値貼付)'!$MX9,'年齢別漁獲尾数(MaajiData.xlsに値貼付)'!$C$1:'年齢別漁獲尾数(MaajiData.xlsに値貼付)'!$MX$1,J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0.167266</v>
      </c>
      <c r="K24" s="233">
        <f>SUMIFS('年齢別漁獲尾数(MaajiData.xlsに値貼付)'!$C9:'年齢別漁獲尾数(MaajiData.xlsに値貼付)'!$MX9,'年齢別漁獲尾数(MaajiData.xlsに値貼付)'!$C$1:'年齢別漁獲尾数(MaajiData.xlsに値貼付)'!$MX$1,K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0.174041</v>
      </c>
      <c r="L24" s="233">
        <f>SUMIFS('年齢別漁獲尾数(MaajiData.xlsに値貼付)'!$C9:'年齢別漁獲尾数(MaajiData.xlsに値貼付)'!$MX9,'年齢別漁獲尾数(MaajiData.xlsに値貼付)'!$C$1:'年齢別漁獲尾数(MaajiData.xlsに値貼付)'!$MX$1,L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0.19795699999999999</v>
      </c>
      <c r="M24" s="233">
        <f>SUMIFS('年齢別漁獲尾数(MaajiData.xlsに値貼付)'!$C9:'年齢別漁獲尾数(MaajiData.xlsに値貼付)'!$MX9,'年齢別漁獲尾数(MaajiData.xlsに値貼付)'!$C$1:'年齢別漁獲尾数(MaajiData.xlsに値貼付)'!$MX$1,M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0.21714499999999998</v>
      </c>
      <c r="N24" s="233">
        <f>SUMIFS('年齢別漁獲尾数(MaajiData.xlsに値貼付)'!$C9:'年齢別漁獲尾数(MaajiData.xlsに値貼付)'!$MX9,'年齢別漁獲尾数(MaajiData.xlsに値貼付)'!$C$1:'年齢別漁獲尾数(MaajiData.xlsに値貼付)'!$MX$1,N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0.23629100000000003</v>
      </c>
      <c r="O24" s="233">
        <f>SUMIFS('年齢別漁獲尾数(MaajiData.xlsに値貼付)'!$C9:'年齢別漁獲尾数(MaajiData.xlsに値貼付)'!$MX9,'年齢別漁獲尾数(MaajiData.xlsに値貼付)'!$C$1:'年齢別漁獲尾数(MaajiData.xlsに値貼付)'!$MX$1,O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0.27510800000000002</v>
      </c>
      <c r="P24" s="233">
        <f>SUMIFS('年齢別漁獲尾数(MaajiData.xlsに値貼付)'!$C9:'年齢別漁獲尾数(MaajiData.xlsに値貼付)'!$MX9,'年齢別漁獲尾数(MaajiData.xlsに値貼付)'!$C$1:'年齢別漁獲尾数(MaajiData.xlsに値貼付)'!$MX$1,P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0.29577199999999998</v>
      </c>
      <c r="T24" s="270" t="s">
        <v>36</v>
      </c>
      <c r="U24" s="233">
        <f>SUMIFS('年齢別漁獲尾数(MaajiData.xlsに値貼付)'!$C42:'年齢別漁獲尾数(MaajiData.xlsに値貼付)'!$MX42,'年齢別漁獲尾数(MaajiData.xlsに値貼付)'!$C$1:'年齢別漁獲尾数(MaajiData.xlsに値貼付)'!$MX$1,U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7.1125128205128202E-2</v>
      </c>
      <c r="V24" s="233">
        <f>SUMIFS('年齢別漁獲尾数(MaajiData.xlsに値貼付)'!$C42:'年齢別漁獲尾数(MaajiData.xlsに値貼付)'!$MX42,'年齢別漁獲尾数(MaajiData.xlsに値貼付)'!$C$1:'年齢別漁獲尾数(MaajiData.xlsに値貼付)'!$MX$1,V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0.27753726282051283</v>
      </c>
      <c r="W24" s="233">
        <f>SUMIFS('年齢別漁獲尾数(MaajiData.xlsに値貼付)'!$C42:'年齢別漁獲尾数(MaajiData.xlsに値貼付)'!$MX42,'年齢別漁獲尾数(MaajiData.xlsに値貼付)'!$C$1:'年齢別漁獲尾数(MaajiData.xlsに値貼付)'!$MX$1,W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0.48394939743589738</v>
      </c>
      <c r="X24" s="233">
        <f>SUMIFS('年齢別漁獲尾数(MaajiData.xlsに値貼付)'!$C42:'年齢別漁獲尾数(MaajiData.xlsに値貼付)'!$MX42,'年齢別漁獲尾数(MaajiData.xlsに値貼付)'!$C$1:'年齢別漁獲尾数(MaajiData.xlsに値貼付)'!$MX$1,X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0.69036153205128203</v>
      </c>
      <c r="Y24" s="233">
        <f>SUMIFS('年齢別漁獲尾数(MaajiData.xlsに値貼付)'!$C42:'年齢別漁獲尾数(MaajiData.xlsに値貼付)'!$MX42,'年齢別漁獲尾数(MaajiData.xlsに値貼付)'!$C$1:'年齢別漁獲尾数(MaajiData.xlsに値貼付)'!$MX$1,Y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0.81141216666666671</v>
      </c>
      <c r="Z24" s="233">
        <f>SUMIFS('年齢別漁獲尾数(MaajiData.xlsに値貼付)'!$C42:'年齢別漁獲尾数(MaajiData.xlsに値貼付)'!$MX42,'年齢別漁獲尾数(MaajiData.xlsに値貼付)'!$C$1:'年齢別漁獲尾数(MaajiData.xlsに値貼付)'!$MX$1,Z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0.82840695833333333</v>
      </c>
      <c r="AA24" s="233">
        <f>SUMIFS('年齢別漁獲尾数(MaajiData.xlsに値貼付)'!$C42:'年齢別漁獲尾数(MaajiData.xlsに値貼付)'!$MX42,'年齢別漁獲尾数(MaajiData.xlsに値貼付)'!$C$1:'年齢別漁獲尾数(MaajiData.xlsに値貼付)'!$MX$1,AA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1.3095979358974357</v>
      </c>
      <c r="AB24" s="233">
        <f>SUMIFS('年齢別漁獲尾数(MaajiData.xlsに値貼付)'!$C42:'年齢別漁獲尾数(MaajiData.xlsに値貼付)'!$MX42,'年齢別漁獲尾数(MaajiData.xlsに値貼付)'!$C$1:'年齢別漁獲尾数(MaajiData.xlsに値貼付)'!$MX$1,AB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1.4018865224358974</v>
      </c>
      <c r="AC24" s="233">
        <f>SUMIFS('年齢別漁獲尾数(MaajiData.xlsに値貼付)'!$C42:'年齢別漁獲尾数(MaajiData.xlsに値貼付)'!$MX42,'年齢別漁獲尾数(MaajiData.xlsに値貼付)'!$C$1:'年齢別漁獲尾数(MaajiData.xlsに値貼付)'!$MX$1,AC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2.6782942003205128</v>
      </c>
      <c r="AD24" s="233">
        <f>SUMIFS('年齢別漁獲尾数(MaajiData.xlsに値貼付)'!$C42:'年齢別漁獲尾数(MaajiData.xlsに値貼付)'!$MX42,'年齢別漁獲尾数(MaajiData.xlsに値貼付)'!$C$1:'年齢別漁獲尾数(MaajiData.xlsに値貼付)'!$MX$1,AD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1.9792865080128206</v>
      </c>
      <c r="AE24" s="233">
        <f>SUMIFS('年齢別漁獲尾数(MaajiData.xlsに値貼付)'!$C42:'年齢別漁獲尾数(MaajiData.xlsに値貼付)'!$MX42,'年齢別漁獲尾数(MaajiData.xlsに値貼付)'!$C$1:'年齢別漁獲尾数(MaajiData.xlsに値貼付)'!$MX$1,AE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2.4781840336538457</v>
      </c>
      <c r="AF24" s="233">
        <f>SUMIFS('年齢別漁獲尾数(MaajiData.xlsに値貼付)'!$C42:'年齢別漁獲尾数(MaajiData.xlsに値貼付)'!$MX42,'年齢別漁獲尾数(MaajiData.xlsに値貼付)'!$C$1:'年齢別漁獲尾数(MaajiData.xlsに値貼付)'!$MX$1,AF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2.7176784375</v>
      </c>
      <c r="AG24" s="233">
        <f>SUMIFS('年齢別漁獲尾数(MaajiData.xlsに値貼付)'!$C42:'年齢別漁獲尾数(MaajiData.xlsに値貼付)'!$MX42,'年齢別漁獲尾数(MaajiData.xlsに値貼付)'!$C$1:'年齢別漁獲尾数(MaajiData.xlsに値貼付)'!$MX$1,AG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2.9025414631410253</v>
      </c>
      <c r="AH24" s="233">
        <f>SUMIFS('年齢別漁獲尾数(MaajiData.xlsに値貼付)'!$C42:'年齢別漁獲尾数(MaajiData.xlsに値貼付)'!$MX42,'年齢別漁獲尾数(MaajiData.xlsに値貼付)'!$C$1:'年齢別漁獲尾数(MaajiData.xlsに値貼付)'!$MX$1,AH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3.8218752596153847</v>
      </c>
      <c r="AI24" s="233">
        <f>SUMIFS('年齢別漁獲尾数(MaajiData.xlsに値貼付)'!$C42:'年齢別漁獲尾数(MaajiData.xlsに値貼付)'!$MX42,'年齢別漁獲尾数(MaajiData.xlsに値貼付)'!$C$1:'年齢別漁獲尾数(MaajiData.xlsに値貼付)'!$MX$1,AI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</v>
      </c>
    </row>
    <row r="25" spans="1:35" ht="16">
      <c r="A25" s="221" t="s">
        <v>37</v>
      </c>
      <c r="B25" s="233">
        <f>SUMIFS('年齢別漁獲尾数(MaajiData.xlsに値貼付)'!$C10:'年齢別漁獲尾数(MaajiData.xlsに値貼付)'!$MX10,'年齢別漁獲尾数(MaajiData.xlsに値貼付)'!$C$1:'年齢別漁獲尾数(MaajiData.xlsに値貼付)'!$MX$1,B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6.7809999999999997E-3</v>
      </c>
      <c r="C25" s="233">
        <f>SUMIFS('年齢別漁獲尾数(MaajiData.xlsに値貼付)'!$C10:'年齢別漁獲尾数(MaajiData.xlsに値貼付)'!$MX10,'年齢別漁獲尾数(MaajiData.xlsに値貼付)'!$C$1:'年齢別漁獲尾数(MaajiData.xlsに値貼付)'!$MX$1,C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4.1713E-2</v>
      </c>
      <c r="D25" s="233">
        <f>SUMIFS('年齢別漁獲尾数(MaajiData.xlsに値貼付)'!$C10:'年齢別漁獲尾数(MaajiData.xlsに値貼付)'!$MX10,'年齢別漁獲尾数(MaajiData.xlsに値貼付)'!$C$1:'年齢別漁獲尾数(MaajiData.xlsに値貼付)'!$MX$1,D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7.6645000000000005E-2</v>
      </c>
      <c r="E25" s="233">
        <f>SUMIFS('年齢別漁獲尾数(MaajiData.xlsに値貼付)'!$C10:'年齢別漁獲尾数(MaajiData.xlsに値貼付)'!$MX10,'年齢別漁獲尾数(MaajiData.xlsに値貼付)'!$C$1:'年齢別漁獲尾数(MaajiData.xlsに値貼付)'!$MX$1,E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0.11157700000000001</v>
      </c>
      <c r="F25" s="233">
        <f>SUMIFS('年齢別漁獲尾数(MaajiData.xlsに値貼付)'!$C10:'年齢別漁獲尾数(MaajiData.xlsに値貼付)'!$MX10,'年齢別漁獲尾数(MaajiData.xlsに値貼付)'!$C$1:'年齢別漁獲尾数(MaajiData.xlsに値貼付)'!$MX$1,F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0.16122999999999998</v>
      </c>
      <c r="G25" s="233">
        <f>SUMIFS('年齢別漁獲尾数(MaajiData.xlsに値貼付)'!$C10:'年齢別漁獲尾数(MaajiData.xlsに値貼付)'!$MX10,'年齢別漁獲尾数(MaajiData.xlsに値貼付)'!$C$1:'年齢別漁獲尾数(MaajiData.xlsに値貼付)'!$MX$1,G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0.19725000000000001</v>
      </c>
      <c r="H25" s="233">
        <f>SUMIFS('年齢別漁獲尾数(MaajiData.xlsに値貼付)'!$C10:'年齢別漁獲尾数(MaajiData.xlsに値貼付)'!$MX10,'年齢別漁獲尾数(MaajiData.xlsに値貼付)'!$C$1:'年齢別漁獲尾数(MaajiData.xlsに値貼付)'!$MX$1,H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0.21973500000000001</v>
      </c>
      <c r="I25" s="233">
        <f>SUMIFS('年齢別漁獲尾数(MaajiData.xlsに値貼付)'!$C10:'年齢別漁獲尾数(MaajiData.xlsに値貼付)'!$MX10,'年齢別漁獲尾数(MaajiData.xlsに値貼付)'!$C$1:'年齢別漁獲尾数(MaajiData.xlsに値貼付)'!$MX$1,I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0.25520000000000004</v>
      </c>
      <c r="J25" s="233">
        <f>SUMIFS('年齢別漁獲尾数(MaajiData.xlsに値貼付)'!$C10:'年齢別漁獲尾数(MaajiData.xlsに値貼付)'!$MX10,'年齢別漁獲尾数(MaajiData.xlsに値貼付)'!$C$1:'年齢別漁獲尾数(MaajiData.xlsに値貼付)'!$MX$1,J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0.246451</v>
      </c>
      <c r="K25" s="233">
        <f>SUMIFS('年齢別漁獲尾数(MaajiData.xlsに値貼付)'!$C10:'年齢別漁獲尾数(MaajiData.xlsに値貼付)'!$MX10,'年齢別漁獲尾数(MaajiData.xlsに値貼付)'!$C$1:'年齢別漁獲尾数(MaajiData.xlsに値貼付)'!$MX$1,K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0.31226399999999999</v>
      </c>
      <c r="L25" s="233">
        <f>SUMIFS('年齢別漁獲尾数(MaajiData.xlsに値貼付)'!$C10:'年齢別漁獲尾数(MaajiData.xlsに値貼付)'!$MX10,'年齢別漁獲尾数(MaajiData.xlsに値貼付)'!$C$1:'年齢別漁獲尾数(MaajiData.xlsに値貼付)'!$MX$1,L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0.34099200000000002</v>
      </c>
      <c r="M25" s="233">
        <f>SUMIFS('年齢別漁獲尾数(MaajiData.xlsに値貼付)'!$C10:'年齢別漁獲尾数(MaajiData.xlsに値貼付)'!$MX10,'年齢別漁獲尾数(MaajiData.xlsに値貼付)'!$C$1:'年齢別漁獲尾数(MaajiData.xlsに値貼付)'!$MX$1,M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0.374448</v>
      </c>
      <c r="N25" s="233">
        <f>SUMIFS('年齢別漁獲尾数(MaajiData.xlsに値貼付)'!$C10:'年齢別漁獲尾数(MaajiData.xlsに値貼付)'!$MX10,'年齢別漁獲尾数(MaajiData.xlsに値貼付)'!$C$1:'年齢別漁獲尾数(MaajiData.xlsに値貼付)'!$MX$1,N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0.41389199999999998</v>
      </c>
      <c r="O25" s="233">
        <f>SUMIFS('年齢別漁獲尾数(MaajiData.xlsに値貼付)'!$C10:'年齢別漁獲尾数(MaajiData.xlsに値貼付)'!$MX10,'年齢別漁獲尾数(MaajiData.xlsに値貼付)'!$C$1:'年齢別漁獲尾数(MaajiData.xlsに値貼付)'!$MX$1,O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0.42821100000000001</v>
      </c>
      <c r="P25" s="233">
        <f>SUMIFS('年齢別漁獲尾数(MaajiData.xlsに値貼付)'!$C10:'年齢別漁獲尾数(MaajiData.xlsに値貼付)'!$MX10,'年齢別漁獲尾数(MaajiData.xlsに値貼付)'!$C$1:'年齢別漁獲尾数(MaajiData.xlsに値貼付)'!$MX$1,P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0.46068300000000001</v>
      </c>
      <c r="T25" s="270" t="s">
        <v>37</v>
      </c>
      <c r="U25" s="233">
        <f>SUMIFS('年齢別漁獲尾数(MaajiData.xlsに値貼付)'!$C43:'年齢別漁獲尾数(MaajiData.xlsに値貼付)'!$MX43,'年齢別漁獲尾数(MaajiData.xlsに値貼付)'!$C$1:'年齢別漁獲尾数(MaajiData.xlsに値貼付)'!$MX$1,U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0.52154847275641025</v>
      </c>
      <c r="V25" s="233">
        <f>SUMIFS('年齢別漁獲尾数(MaajiData.xlsに値貼付)'!$C43:'年齢別漁獲尾数(MaajiData.xlsに値貼付)'!$MX43,'年齢別漁獲尾数(MaajiData.xlsに値貼付)'!$C$1:'年齢別漁獲尾数(MaajiData.xlsに値貼付)'!$MX$1,V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2.5627500304487181</v>
      </c>
      <c r="W25" s="233">
        <f>SUMIFS('年齢別漁獲尾数(MaajiData.xlsに値貼付)'!$C43:'年齢別漁獲尾数(MaajiData.xlsに値貼付)'!$MX43,'年齢別漁獲尾数(MaajiData.xlsに値貼付)'!$C$1:'年齢別漁獲尾数(MaajiData.xlsに値貼付)'!$MX$1,W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4.603951588141026</v>
      </c>
      <c r="X25" s="233">
        <f>SUMIFS('年齢別漁獲尾数(MaajiData.xlsに値貼付)'!$C43:'年齢別漁獲尾数(MaajiData.xlsに値貼付)'!$MX43,'年齢別漁獲尾数(MaajiData.xlsに値貼付)'!$C$1:'年齢別漁獲尾数(MaajiData.xlsに値貼付)'!$MX$1,X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6.6451531458333335</v>
      </c>
      <c r="Y25" s="233">
        <f>SUMIFS('年齢別漁獲尾数(MaajiData.xlsに値貼付)'!$C43:'年齢別漁獲尾数(MaajiData.xlsに値貼付)'!$MX43,'年齢別漁獲尾数(MaajiData.xlsに値貼付)'!$C$1:'年齢別漁獲尾数(MaajiData.xlsに値貼付)'!$MX$1,Y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10.62554278525641</v>
      </c>
      <c r="Z25" s="233">
        <f>SUMIFS('年齢別漁獲尾数(MaajiData.xlsに値貼付)'!$C43:'年齢別漁獲尾数(MaajiData.xlsに値貼付)'!$MX43,'年齢別漁獲尾数(MaajiData.xlsに値貼付)'!$C$1:'年齢別漁獲尾数(MaajiData.xlsに値貼付)'!$MX$1,Z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11.653615429487179</v>
      </c>
      <c r="AA25" s="233">
        <f>SUMIFS('年齢別漁獲尾数(MaajiData.xlsに値貼付)'!$C43:'年齢別漁獲尾数(MaajiData.xlsに値貼付)'!$MX43,'年齢別漁獲尾数(MaajiData.xlsに値貼付)'!$C$1:'年齢別漁獲尾数(MaajiData.xlsに値貼付)'!$MX$1,AA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13.929021261217947</v>
      </c>
      <c r="AB25" s="233">
        <f>SUMIFS('年齢別漁獲尾数(MaajiData.xlsに値貼付)'!$C43:'年齢別漁獲尾数(MaajiData.xlsに値貼付)'!$MX43,'年齢別漁獲尾数(MaajiData.xlsに値貼付)'!$C$1:'年齢別漁獲尾数(MaajiData.xlsに値貼付)'!$MX$1,AB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16.065199846153845</v>
      </c>
      <c r="AC25" s="233">
        <f>SUMIFS('年齢別漁獲尾数(MaajiData.xlsに値貼付)'!$C43:'年齢別漁獲尾数(MaajiData.xlsに値貼付)'!$MX43,'年齢別漁獲尾数(MaajiData.xlsに値貼付)'!$C$1:'年齢別漁獲尾数(MaajiData.xlsに値貼付)'!$MX$1,AC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18.388393094551283</v>
      </c>
      <c r="AD25" s="233">
        <f>SUMIFS('年齢別漁獲尾数(MaajiData.xlsに値貼付)'!$C43:'年齢別漁獲尾数(MaajiData.xlsに値貼付)'!$MX43,'年齢別漁獲尾数(MaajiData.xlsに値貼付)'!$C$1:'年齢別漁獲尾数(MaajiData.xlsに値貼付)'!$MX$1,AD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18.836688160256411</v>
      </c>
      <c r="AE25" s="233">
        <f>SUMIFS('年齢別漁獲尾数(MaajiData.xlsに値貼付)'!$C43:'年齢別漁獲尾数(MaajiData.xlsに値貼付)'!$MX43,'年齢別漁獲尾数(MaajiData.xlsに値貼付)'!$C$1:'年齢別漁獲尾数(MaajiData.xlsに値貼付)'!$MX$1,AE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20.584829538461541</v>
      </c>
      <c r="AF25" s="233">
        <f>SUMIFS('年齢別漁獲尾数(MaajiData.xlsに値貼付)'!$C43:'年齢別漁獲尾数(MaajiData.xlsに値貼付)'!$MX43,'年齢別漁獲尾数(MaajiData.xlsに値貼付)'!$C$1:'年齢別漁獲尾数(MaajiData.xlsに値貼付)'!$MX$1,AF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22.592374038461543</v>
      </c>
      <c r="AG25" s="233">
        <f>SUMIFS('年齢別漁獲尾数(MaajiData.xlsに値貼付)'!$C43:'年齢別漁獲尾数(MaajiData.xlsに値貼付)'!$MX43,'年齢別漁獲尾数(MaajiData.xlsに値貼付)'!$C$1:'年齢別漁獲尾数(MaajiData.xlsに値貼付)'!$MX$1,AG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24.661496445512824</v>
      </c>
      <c r="AH25" s="233">
        <f>SUMIFS('年齢別漁獲尾数(MaajiData.xlsに値貼付)'!$C43:'年齢別漁獲尾数(MaajiData.xlsに値貼付)'!$MX43,'年齢別漁獲尾数(MaajiData.xlsに値貼付)'!$C$1:'年齢別漁獲尾数(MaajiData.xlsに値貼付)'!$MX$1,AH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25.98977634134615</v>
      </c>
      <c r="AI25" s="233">
        <f>SUMIFS('年齢別漁獲尾数(MaajiData.xlsに値貼付)'!$C43:'年齢別漁獲尾数(MaajiData.xlsに値貼付)'!$MX43,'年齢別漁獲尾数(MaajiData.xlsに値貼付)'!$C$1:'年齢別漁獲尾数(MaajiData.xlsに値貼付)'!$MX$1,AI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7.8457805673076937</v>
      </c>
    </row>
    <row r="26" spans="1:35" ht="16">
      <c r="A26" s="221" t="s">
        <v>38</v>
      </c>
      <c r="B26" s="233">
        <f>SUMIFS('年齢別漁獲尾数(MaajiData.xlsに値貼付)'!$C11:'年齢別漁獲尾数(MaajiData.xlsに値貼付)'!$MX11,'年齢別漁獲尾数(MaajiData.xlsに値貼付)'!$C$1:'年齢別漁獲尾数(MaajiData.xlsに値貼付)'!$MX$1,B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4.718E-3</v>
      </c>
      <c r="C26" s="233">
        <f>SUMIFS('年齢別漁獲尾数(MaajiData.xlsに値貼付)'!$C11:'年齢別漁獲尾数(MaajiData.xlsに値貼付)'!$MX11,'年齢別漁獲尾数(MaajiData.xlsに値貼付)'!$C$1:'年齢別漁獲尾数(MaajiData.xlsに値貼付)'!$MX$1,C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2.3414000000000001E-2</v>
      </c>
      <c r="D26" s="233">
        <f>SUMIFS('年齢別漁獲尾数(MaajiData.xlsに値貼付)'!$C11:'年齢別漁獲尾数(MaajiData.xlsに値貼付)'!$MX11,'年齢別漁獲尾数(MaajiData.xlsに値貼付)'!$C$1:'年齢別漁獲尾数(MaajiData.xlsに値貼付)'!$MX$1,D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4.2110000000000002E-2</v>
      </c>
      <c r="E26" s="233">
        <f>SUMIFS('年齢別漁獲尾数(MaajiData.xlsに値貼付)'!$C11:'年齢別漁獲尾数(MaajiData.xlsに値貼付)'!$MX11,'年齢別漁獲尾数(MaajiData.xlsに値貼付)'!$C$1:'年齢別漁獲尾数(MaajiData.xlsに値貼付)'!$MX$1,E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6.0805999999999999E-2</v>
      </c>
      <c r="F26" s="233">
        <f>SUMIFS('年齢別漁獲尾数(MaajiData.xlsに値貼付)'!$C11:'年齢別漁獲尾数(MaajiData.xlsに値貼付)'!$MX11,'年齢別漁獲尾数(MaajiData.xlsに値貼付)'!$C$1:'年齢別漁獲尾数(MaajiData.xlsに値貼付)'!$MX$1,F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6.6964999999999997E-2</v>
      </c>
      <c r="G26" s="233">
        <f>SUMIFS('年齢別漁獲尾数(MaajiData.xlsに値貼付)'!$C11:'年齢別漁獲尾数(MaajiData.xlsに値貼付)'!$MX11,'年齢別漁獲尾数(MaajiData.xlsに値貼付)'!$C$1:'年齢別漁獲尾数(MaajiData.xlsに値貼付)'!$MX$1,G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9.5344999999999985E-2</v>
      </c>
      <c r="H26" s="233">
        <f>SUMIFS('年齢別漁獲尾数(MaajiData.xlsに値貼付)'!$C11:'年齢別漁獲尾数(MaajiData.xlsに値貼付)'!$MX11,'年齢別漁獲尾数(MaajiData.xlsに値貼付)'!$C$1:'年齢別漁獲尾数(MaajiData.xlsに値貼付)'!$MX$1,H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0.11053800000000001</v>
      </c>
      <c r="I26" s="233">
        <f>SUMIFS('年齢別漁獲尾数(MaajiData.xlsに値貼付)'!$C11:'年齢別漁獲尾数(MaajiData.xlsに値貼付)'!$MX11,'年齢別漁獲尾数(MaajiData.xlsに値貼付)'!$C$1:'年齢別漁獲尾数(MaajiData.xlsに値貼付)'!$MX$1,I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0.13192700000000002</v>
      </c>
      <c r="J26" s="233">
        <f>SUMIFS('年齢別漁獲尾数(MaajiData.xlsに値貼付)'!$C11:'年齢別漁獲尾数(MaajiData.xlsに値貼付)'!$MX11,'年齢別漁獲尾数(MaajiData.xlsに値貼付)'!$C$1:'年齢別漁獲尾数(MaajiData.xlsに値貼付)'!$MX$1,J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0.13797300000000001</v>
      </c>
      <c r="K26" s="233">
        <f>SUMIFS('年齢別漁獲尾数(MaajiData.xlsに値貼付)'!$C11:'年齢別漁獲尾数(MaajiData.xlsに値貼付)'!$MX11,'年齢別漁獲尾数(MaajiData.xlsに値貼付)'!$C$1:'年齢別漁獲尾数(MaajiData.xlsに値貼付)'!$MX$1,K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0.172982</v>
      </c>
      <c r="L26" s="233">
        <f>SUMIFS('年齢別漁獲尾数(MaajiData.xlsに値貼付)'!$C11:'年齢別漁獲尾数(MaajiData.xlsに値貼付)'!$MX11,'年齢別漁獲尾数(MaajiData.xlsに値貼付)'!$C$1:'年齢別漁獲尾数(MaajiData.xlsに値貼付)'!$MX$1,L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0.19167800000000002</v>
      </c>
      <c r="M26" s="233">
        <f>SUMIFS('年齢別漁獲尾数(MaajiData.xlsに値貼付)'!$C11:'年齢別漁獲尾数(MaajiData.xlsに値貼付)'!$MX11,'年齢別漁獲尾数(MaajiData.xlsに値貼付)'!$C$1:'年齢別漁獲尾数(MaajiData.xlsに値貼付)'!$MX$1,M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0.21037400000000001</v>
      </c>
      <c r="N26" s="233">
        <f>SUMIFS('年齢別漁獲尾数(MaajiData.xlsに値貼付)'!$C11:'年齢別漁獲尾数(MaajiData.xlsに値貼付)'!$MX11,'年齢別漁獲尾数(MaajiData.xlsに値貼付)'!$C$1:'年齢別漁獲尾数(MaajiData.xlsに値貼付)'!$MX$1,N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0.23508099999999998</v>
      </c>
      <c r="O26" s="233">
        <f>SUMIFS('年齢別漁獲尾数(MaajiData.xlsに値貼付)'!$C11:'年齢別漁獲尾数(MaajiData.xlsに値貼付)'!$MX11,'年齢別漁獲尾数(MaajiData.xlsに値貼付)'!$C$1:'年齢別漁獲尾数(MaajiData.xlsに値貼付)'!$MX$1,O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0.24776600000000001</v>
      </c>
      <c r="P26" s="233">
        <f>SUMIFS('年齢別漁獲尾数(MaajiData.xlsに値貼付)'!$C11:'年齢別漁獲尾数(MaajiData.xlsに値貼付)'!$MX11,'年齢別漁獲尾数(MaajiData.xlsに値貼付)'!$C$1:'年齢別漁獲尾数(MaajiData.xlsに値貼付)'!$MX$1,P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0.26646200000000003</v>
      </c>
      <c r="T26" s="270" t="s">
        <v>38</v>
      </c>
      <c r="U26" s="233">
        <f>SUMIFS('年齢別漁獲尾数(MaajiData.xlsに値貼付)'!$C44:'年齢別漁獲尾数(MaajiData.xlsに値貼付)'!$MX44,'年齢別漁獲尾数(MaajiData.xlsに値貼付)'!$C$1:'年齢別漁獲尾数(MaajiData.xlsに値貼付)'!$MX$1,U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1.0613732660256412</v>
      </c>
      <c r="V26" s="233">
        <f>SUMIFS('年齢別漁獲尾数(MaajiData.xlsに値貼付)'!$C44:'年齢別漁獲尾数(MaajiData.xlsに値貼付)'!$MX44,'年齢別漁獲尾数(MaajiData.xlsに値貼付)'!$C$1:'年齢別漁獲尾数(MaajiData.xlsに値貼付)'!$MX$1,V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4.9609211121794869</v>
      </c>
      <c r="W26" s="233">
        <f>SUMIFS('年齢別漁獲尾数(MaajiData.xlsに値貼付)'!$C44:'年齢別漁獲尾数(MaajiData.xlsに値貼付)'!$MX44,'年齢別漁獲尾数(MaajiData.xlsに値貼付)'!$C$1:'年齢別漁獲尾数(MaajiData.xlsに値貼付)'!$MX$1,W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8.8604689583333318</v>
      </c>
      <c r="X26" s="233">
        <f>SUMIFS('年齢別漁獲尾数(MaajiData.xlsに値貼付)'!$C44:'年齢別漁獲尾数(MaajiData.xlsに値貼付)'!$MX44,'年齢別漁獲尾数(MaajiData.xlsに値貼付)'!$C$1:'年齢別漁獲尾数(MaajiData.xlsに値貼付)'!$MX$1,X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12.760016804487181</v>
      </c>
      <c r="Y26" s="233">
        <f>SUMIFS('年齢別漁獲尾数(MaajiData.xlsに値貼付)'!$C44:'年齢別漁獲尾数(MaajiData.xlsに値貼付)'!$MX44,'年齢別漁獲尾数(MaajiData.xlsに値貼付)'!$C$1:'年齢別漁獲尾数(MaajiData.xlsに値貼付)'!$MX$1,Y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14.805738068910257</v>
      </c>
      <c r="Z26" s="233">
        <f>SUMIFS('年齢別漁獲尾数(MaajiData.xlsに値貼付)'!$C44:'年齢別漁獲尾数(MaajiData.xlsに値貼付)'!$MX44,'年齢別漁獲尾数(MaajiData.xlsに値貼付)'!$C$1:'年齢別漁獲尾数(MaajiData.xlsに値貼付)'!$MX$1,Z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19.907832171474357</v>
      </c>
      <c r="AA26" s="233">
        <f>SUMIFS('年齢別漁獲尾数(MaajiData.xlsに値貼付)'!$C44:'年齢別漁獲尾数(MaajiData.xlsに値貼付)'!$MX44,'年齢別漁獲尾数(MaajiData.xlsに値貼付)'!$C$1:'年齢別漁獲尾数(MaajiData.xlsに値貼付)'!$MX$1,AA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23.294899102564102</v>
      </c>
      <c r="AB26" s="233">
        <f>SUMIFS('年齢別漁獲尾数(MaajiData.xlsに値貼付)'!$C44:'年齢別漁獲尾数(MaajiData.xlsに値貼付)'!$MX44,'年齢別漁獲尾数(MaajiData.xlsに値貼付)'!$C$1:'年齢別漁獲尾数(MaajiData.xlsに値貼付)'!$MX$1,AB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28.34018071314102</v>
      </c>
      <c r="AC26" s="233">
        <f>SUMIFS('年齢別漁獲尾数(MaajiData.xlsに値貼付)'!$C44:'年齢別漁獲尾数(MaajiData.xlsに値貼付)'!$MX44,'年齢別漁獲尾数(MaajiData.xlsに値貼付)'!$C$1:'年齢別漁獲尾数(MaajiData.xlsに値貼付)'!$MX$1,AC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29.764651879807694</v>
      </c>
      <c r="AD26" s="233">
        <f>SUMIFS('年齢別漁獲尾数(MaajiData.xlsに値貼付)'!$C44:'年齢別漁獲尾数(MaajiData.xlsに値貼付)'!$MX44,'年齢別漁獲尾数(MaajiData.xlsに値貼付)'!$C$1:'年齢別漁獲尾数(MaajiData.xlsに値貼付)'!$MX$1,AD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36.157303881410257</v>
      </c>
      <c r="AE26" s="233">
        <f>SUMIFS('年齢別漁獲尾数(MaajiData.xlsに値貼付)'!$C44:'年齢別漁獲尾数(MaajiData.xlsに値貼付)'!$MX44,'年齢別漁獲尾数(MaajiData.xlsに値貼付)'!$C$1:'年齢別漁獲尾数(MaajiData.xlsに値貼付)'!$MX$1,AE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40.056851727564101</v>
      </c>
      <c r="AF26" s="233">
        <f>SUMIFS('年齢別漁獲尾数(MaajiData.xlsに値貼付)'!$C44:'年齢別漁獲尾数(MaajiData.xlsに値貼付)'!$MX44,'年齢別漁獲尾数(MaajiData.xlsに値貼付)'!$C$1:'年齢別漁獲尾数(MaajiData.xlsに値貼付)'!$MX$1,AF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43.95639957371796</v>
      </c>
      <c r="AG26" s="233">
        <f>SUMIFS('年齢別漁獲尾数(MaajiData.xlsに値貼付)'!$C44:'年齢別漁獲尾数(MaajiData.xlsに値貼付)'!$MX44,'年齢別漁獲尾数(MaajiData.xlsに値貼付)'!$C$1:'年齢別漁獲尾数(MaajiData.xlsに値貼付)'!$MX$1,AG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49.639913963141026</v>
      </c>
      <c r="AH26" s="233">
        <f>SUMIFS('年齢別漁獲尾数(MaajiData.xlsに値貼付)'!$C44:'年齢別漁獲尾数(MaajiData.xlsに値貼付)'!$MX44,'年齢別漁獲尾数(MaajiData.xlsに値貼付)'!$C$1:'年齢別漁獲尾数(MaajiData.xlsに値貼付)'!$MX$1,AH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51.75549526602564</v>
      </c>
      <c r="AI26" s="233">
        <f>SUMIFS('年齢別漁獲尾数(MaajiData.xlsに値貼付)'!$C44:'年齢別漁獲尾数(MaajiData.xlsに値貼付)'!$MX44,'年齢別漁獲尾数(MaajiData.xlsに値貼付)'!$C$1:'年齢別漁獲尾数(MaajiData.xlsに値貼付)'!$MX$1,AI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15.72368111378205</v>
      </c>
    </row>
    <row r="27" spans="1:35" ht="16">
      <c r="A27" s="29" t="s">
        <v>39</v>
      </c>
      <c r="B27" s="234">
        <f>SUMIFS('年齢別漁獲尾数(MaajiData.xlsに値貼付)'!$C12:'年齢別漁獲尾数(MaajiData.xlsに値貼付)'!$MX12,'年齢別漁獲尾数(MaajiData.xlsに値貼付)'!$C$1:'年齢別漁獲尾数(MaajiData.xlsに値貼付)'!$MX$1,B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1.3112E-2</v>
      </c>
      <c r="C27" s="234">
        <f>SUMIFS('年齢別漁獲尾数(MaajiData.xlsに値貼付)'!$C12:'年齢別漁獲尾数(MaajiData.xlsに値貼付)'!$MX12,'年齢別漁獲尾数(MaajiData.xlsに値貼付)'!$C$1:'年齢別漁獲尾数(MaajiData.xlsに値貼付)'!$MX$1,C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6.2312000000000006E-2</v>
      </c>
      <c r="D27" s="234">
        <f>SUMIFS('年齢別漁獲尾数(MaajiData.xlsに値貼付)'!$C12:'年齢別漁獲尾数(MaajiData.xlsに値貼付)'!$MX12,'年齢別漁獲尾数(MaajiData.xlsに値貼付)'!$C$1:'年齢別漁獲尾数(MaajiData.xlsに値貼付)'!$MX$1,D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0.11151200000000001</v>
      </c>
      <c r="E27" s="234">
        <f>SUMIFS('年齢別漁獲尾数(MaajiData.xlsに値貼付)'!$C12:'年齢別漁獲尾数(MaajiData.xlsに値貼付)'!$MX12,'年齢別漁獲尾数(MaajiData.xlsに値貼付)'!$C$1:'年齢別漁獲尾数(MaajiData.xlsに値貼付)'!$MX$1,E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0.16071199999999999</v>
      </c>
      <c r="F27" s="234">
        <f>SUMIFS('年齢別漁獲尾数(MaajiData.xlsに値貼付)'!$C12:'年齢別漁獲尾数(MaajiData.xlsに値貼付)'!$MX12,'年齢別漁獲尾数(MaajiData.xlsに値貼付)'!$C$1:'年齢別漁獲尾数(MaajiData.xlsに値貼付)'!$MX$1,F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0.20991199999999999</v>
      </c>
      <c r="G27" s="234">
        <f>SUMIFS('年齢別漁獲尾数(MaajiData.xlsに値貼付)'!$C12:'年齢別漁獲尾数(MaajiData.xlsに値貼付)'!$MX12,'年齢別漁獲尾数(MaajiData.xlsに値貼付)'!$C$1:'年齢別漁獲尾数(MaajiData.xlsに値貼付)'!$MX$1,G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0.25911200000000001</v>
      </c>
      <c r="H27" s="234">
        <f>SUMIFS('年齢別漁獲尾数(MaajiData.xlsに値貼付)'!$C12:'年齢別漁獲尾数(MaajiData.xlsに値貼付)'!$MX12,'年齢別漁獲尾数(MaajiData.xlsに値貼付)'!$C$1:'年齢別漁獲尾数(MaajiData.xlsに値貼付)'!$MX$1,H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0.30831199999999997</v>
      </c>
      <c r="I27" s="234">
        <f>SUMIFS('年齢別漁獲尾数(MaajiData.xlsに値貼付)'!$C12:'年齢別漁獲尾数(MaajiData.xlsに値貼付)'!$MX12,'年齢別漁獲尾数(MaajiData.xlsに値貼付)'!$C$1:'年齢別漁獲尾数(MaajiData.xlsに値貼付)'!$MX$1,I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0.357512</v>
      </c>
      <c r="J27" s="234">
        <f>SUMIFS('年齢別漁獲尾数(MaajiData.xlsに値貼付)'!$C12:'年齢別漁獲尾数(MaajiData.xlsに値貼付)'!$MX12,'年齢別漁獲尾数(MaajiData.xlsに値貼付)'!$C$1:'年齢別漁獲尾数(MaajiData.xlsに値貼付)'!$MX$1,J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0.40671200000000002</v>
      </c>
      <c r="K27" s="234">
        <f>SUMIFS('年齢別漁獲尾数(MaajiData.xlsに値貼付)'!$C12:'年齢別漁獲尾数(MaajiData.xlsに値貼付)'!$MX12,'年齢別漁獲尾数(MaajiData.xlsに値貼付)'!$C$1:'年齢別漁獲尾数(MaajiData.xlsに値貼付)'!$MX$1,K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0.45591200000000004</v>
      </c>
      <c r="L27" s="234">
        <f>SUMIFS('年齢別漁獲尾数(MaajiData.xlsに値貼付)'!$C12:'年齢別漁獲尾数(MaajiData.xlsに値貼付)'!$MX12,'年齢別漁獲尾数(MaajiData.xlsに値貼付)'!$C$1:'年齢別漁獲尾数(MaajiData.xlsに値貼付)'!$MX$1,L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0.50511200000000012</v>
      </c>
      <c r="M27" s="234">
        <f>SUMIFS('年齢別漁獲尾数(MaajiData.xlsに値貼付)'!$C12:'年齢別漁獲尾数(MaajiData.xlsに値貼付)'!$MX12,'年齢別漁獲尾数(MaajiData.xlsに値貼付)'!$C$1:'年齢別漁獲尾数(MaajiData.xlsに値貼付)'!$MX$1,M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0.55431200000000003</v>
      </c>
      <c r="N27" s="234">
        <f>SUMIFS('年齢別漁獲尾数(MaajiData.xlsに値貼付)'!$C12:'年齢別漁獲尾数(MaajiData.xlsに値貼付)'!$MX12,'年齢別漁獲尾数(MaajiData.xlsに値貼付)'!$C$1:'年齢別漁獲尾数(MaajiData.xlsに値貼付)'!$MX$1,N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0.59750100000000006</v>
      </c>
      <c r="O27" s="234">
        <f>SUMIFS('年齢別漁獲尾数(MaajiData.xlsに値貼付)'!$C12:'年齢別漁獲尾数(MaajiData.xlsに値貼付)'!$MX12,'年齢別漁獲尾数(MaajiData.xlsに値貼付)'!$C$1:'年齢別漁獲尾数(MaajiData.xlsに値貼付)'!$MX$1,O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0.65271199999999996</v>
      </c>
      <c r="P27" s="234">
        <f>SUMIFS('年齢別漁獲尾数(MaajiData.xlsに値貼付)'!$C12:'年齢別漁獲尾数(MaajiData.xlsに値貼付)'!$MX12,'年齢別漁獲尾数(MaajiData.xlsに値貼付)'!$C$1:'年齢別漁獲尾数(MaajiData.xlsに値貼付)'!$MX$1,P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0.70191200000000009</v>
      </c>
      <c r="T27" s="29" t="s">
        <v>39</v>
      </c>
      <c r="U27" s="233">
        <f>SUMIFS('年齢別漁獲尾数(MaajiData.xlsに値貼付)'!$C45:'年齢別漁獲尾数(MaajiData.xlsに値貼付)'!$MX45,'年齢別漁獲尾数(MaajiData.xlsに値貼付)'!$C$1:'年齢別漁獲尾数(MaajiData.xlsに値貼付)'!$MX$1,U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8.9882235897435905</v>
      </c>
      <c r="V27" s="233">
        <f>SUMIFS('年齢別漁獲尾数(MaajiData.xlsに値貼付)'!$C45:'年齢別漁獲尾数(MaajiData.xlsに値貼付)'!$MX45,'年齢別漁獲尾数(MaajiData.xlsに値貼付)'!$C$1:'年齢別漁獲尾数(MaajiData.xlsに値貼付)'!$MX$1,V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41.627356935897438</v>
      </c>
      <c r="W27" s="233">
        <f>SUMIFS('年齢別漁獲尾数(MaajiData.xlsに値貼付)'!$C45:'年齢別漁獲尾数(MaajiData.xlsに値貼付)'!$MX45,'年齢別漁獲尾数(MaajiData.xlsに値貼付)'!$C$1:'年齢別漁獲尾数(MaajiData.xlsに値貼付)'!$MX$1,W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74.266490282051294</v>
      </c>
      <c r="X27" s="233">
        <f>SUMIFS('年齢別漁獲尾数(MaajiData.xlsに値貼付)'!$C45:'年齢別漁獲尾数(MaajiData.xlsに値貼付)'!$MX45,'年齢別漁獲尾数(MaajiData.xlsに値貼付)'!$C$1:'年齢別漁獲尾数(MaajiData.xlsに値貼付)'!$MX$1,X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106.90562362820513</v>
      </c>
      <c r="Y27" s="233">
        <f>SUMIFS('年齢別漁獲尾数(MaajiData.xlsに値貼付)'!$C45:'年齢別漁獲尾数(MaajiData.xlsに値貼付)'!$MX45,'年齢別漁獲尾数(MaajiData.xlsに値貼付)'!$C$1:'年齢別漁獲尾数(MaajiData.xlsに値貼付)'!$MX$1,Y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139.54475697435899</v>
      </c>
      <c r="Z27" s="233">
        <f>SUMIFS('年齢別漁獲尾数(MaajiData.xlsに値貼付)'!$C45:'年齢別漁獲尾数(MaajiData.xlsに値貼付)'!$MX45,'年齢別漁獲尾数(MaajiData.xlsに値貼付)'!$C$1:'年齢別漁獲尾数(MaajiData.xlsに値貼付)'!$MX$1,Z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172.18389032051283</v>
      </c>
      <c r="AA27" s="233">
        <f>SUMIFS('年齢別漁獲尾数(MaajiData.xlsに値貼付)'!$C45:'年齢別漁獲尾数(MaajiData.xlsに値貼付)'!$MX45,'年齢別漁獲尾数(MaajiData.xlsに値貼付)'!$C$1:'年齢別漁獲尾数(MaajiData.xlsに値貼付)'!$MX$1,AA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204.82302366666667</v>
      </c>
      <c r="AB27" s="233">
        <f>SUMIFS('年齢別漁獲尾数(MaajiData.xlsに値貼付)'!$C45:'年齢別漁獲尾数(MaajiData.xlsに値貼付)'!$MX45,'年齢別漁獲尾数(MaajiData.xlsに値貼付)'!$C$1:'年齢別漁獲尾数(MaajiData.xlsに値貼付)'!$MX$1,AB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237.46215701282051</v>
      </c>
      <c r="AC27" s="233">
        <f>SUMIFS('年齢別漁獲尾数(MaajiData.xlsに値貼付)'!$C45:'年齢別漁獲尾数(MaajiData.xlsに値貼付)'!$MX45,'年齢別漁獲尾数(MaajiData.xlsに値貼付)'!$C$1:'年齢別漁獲尾数(MaajiData.xlsに値貼付)'!$MX$1,AC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270.10129035897438</v>
      </c>
      <c r="AD27" s="233">
        <f>SUMIFS('年齢別漁獲尾数(MaajiData.xlsに値貼付)'!$C45:'年齢別漁獲尾数(MaajiData.xlsに値貼付)'!$MX45,'年齢別漁獲尾数(MaajiData.xlsに値貼付)'!$C$1:'年齢別漁獲尾数(MaajiData.xlsに値貼付)'!$MX$1,AD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302.74042370512825</v>
      </c>
      <c r="AE27" s="233">
        <f>SUMIFS('年齢別漁獲尾数(MaajiData.xlsに値貼付)'!$C45:'年齢別漁獲尾数(MaajiData.xlsに値貼付)'!$MX45,'年齢別漁獲尾数(MaajiData.xlsに値貼付)'!$C$1:'年齢別漁獲尾数(MaajiData.xlsに値貼付)'!$MX$1,AE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335.37955705128206</v>
      </c>
      <c r="AF27" s="233">
        <f>SUMIFS('年齢別漁獲尾数(MaajiData.xlsに値貼付)'!$C45:'年齢別漁獲尾数(MaajiData.xlsに値貼付)'!$MX45,'年齢別漁獲尾数(MaajiData.xlsに値貼付)'!$C$1:'年齢別漁獲尾数(MaajiData.xlsに値貼付)'!$MX$1,AF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368.01869039743593</v>
      </c>
      <c r="AG27" s="233">
        <f>SUMIFS('年齢別漁獲尾数(MaajiData.xlsに値貼付)'!$C45:'年齢別漁獲尾数(MaajiData.xlsに値貼付)'!$MX45,'年齢別漁獲尾数(MaajiData.xlsに値貼付)'!$C$1:'年齢別漁獲尾数(MaajiData.xlsに値貼付)'!$MX$1,AG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398.87385720032051</v>
      </c>
      <c r="AH27" s="233">
        <f>SUMIFS('年齢別漁獲尾数(MaajiData.xlsに値貼付)'!$C45:'年齢別漁獲尾数(MaajiData.xlsに値貼付)'!$MX45,'年齢別漁獲尾数(MaajiData.xlsに値貼付)'!$C$1:'年齢別漁獲尾数(MaajiData.xlsに値貼付)'!$MX$1,AH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433.29695708974361</v>
      </c>
      <c r="AI27" s="233">
        <f>SUMIFS('年齢別漁獲尾数(MaajiData.xlsに値貼付)'!$C45:'年齢別漁獲尾数(MaajiData.xlsに値貼付)'!$MX45,'年齢別漁獲尾数(MaajiData.xlsに値貼付)'!$C$1:'年齢別漁獲尾数(MaajiData.xlsに値貼付)'!$MX$1,AI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158.82587710576922</v>
      </c>
    </row>
    <row r="28" spans="1:35" ht="16">
      <c r="A28" s="221" t="s">
        <v>19</v>
      </c>
      <c r="B28" s="232"/>
      <c r="C28" s="232"/>
      <c r="D28" s="232"/>
      <c r="E28" s="232"/>
      <c r="F28" s="232"/>
      <c r="G28" s="232"/>
      <c r="H28" s="232"/>
      <c r="I28" s="232"/>
      <c r="J28" s="232"/>
      <c r="K28" s="232"/>
      <c r="L28" s="232"/>
      <c r="M28" s="232"/>
      <c r="N28" s="232"/>
      <c r="O28" s="232"/>
      <c r="P28" s="232"/>
      <c r="T28" s="270" t="s">
        <v>19</v>
      </c>
      <c r="U28" s="232"/>
      <c r="V28" s="232"/>
      <c r="W28" s="232"/>
      <c r="X28" s="232"/>
      <c r="Y28" s="232"/>
      <c r="Z28" s="232"/>
      <c r="AA28" s="232"/>
      <c r="AB28" s="232"/>
      <c r="AC28" s="232"/>
      <c r="AD28" s="232"/>
      <c r="AE28" s="232"/>
      <c r="AF28" s="232"/>
      <c r="AG28" s="232"/>
      <c r="AH28" s="232"/>
      <c r="AI28" s="232"/>
    </row>
    <row r="29" spans="1:35" ht="16">
      <c r="A29" s="221" t="s">
        <v>36</v>
      </c>
      <c r="B29" s="233">
        <f>SUMIFS('年齢別漁獲尾数(MaajiData.xlsに値貼付)'!$C14:'年齢別漁獲尾数(MaajiData.xlsに値貼付)'!$MX14,'年齢別漁獲尾数(MaajiData.xlsに値貼付)'!$C$1:'年齢別漁獲尾数(MaajiData.xlsに値貼付)'!$MX$1,B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5.77E-3</v>
      </c>
      <c r="C29" s="233">
        <f>SUMIFS('年齢別漁獲尾数(MaajiData.xlsに値貼付)'!$C14:'年齢別漁獲尾数(MaajiData.xlsに値貼付)'!$MX14,'年齢別漁獲尾数(MaajiData.xlsに値貼付)'!$C$1:'年齢別漁獲尾数(MaajiData.xlsに値貼付)'!$MX$1,C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2.3973999999999999E-2</v>
      </c>
      <c r="D29" s="233">
        <f>SUMIFS('年齢別漁獲尾数(MaajiData.xlsに値貼付)'!$C14:'年齢別漁獲尾数(MaajiData.xlsに値貼付)'!$MX14,'年齢別漁獲尾数(MaajiData.xlsに値貼付)'!$C$1:'年齢別漁獲尾数(MaajiData.xlsに値貼付)'!$MX$1,D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4.2178E-2</v>
      </c>
      <c r="E29" s="233">
        <f>SUMIFS('年齢別漁獲尾数(MaajiData.xlsに値貼付)'!$C14:'年齢別漁獲尾数(MaajiData.xlsに値貼付)'!$MX14,'年齢別漁獲尾数(MaajiData.xlsに値貼付)'!$C$1:'年齢別漁獲尾数(MaajiData.xlsに値貼付)'!$MX$1,E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6.0382000000000005E-2</v>
      </c>
      <c r="F29" s="233">
        <f>SUMIFS('年齢別漁獲尾数(MaajiData.xlsに値貼付)'!$C14:'年齢別漁獲尾数(MaajiData.xlsに値貼付)'!$MX14,'年齢別漁獲尾数(MaajiData.xlsに値貼付)'!$C$1:'年齢別漁獲尾数(MaajiData.xlsに値貼付)'!$MX$1,F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7.6401999999999998E-2</v>
      </c>
      <c r="G29" s="233">
        <f>SUMIFS('年齢別漁獲尾数(MaajiData.xlsに値貼付)'!$C14:'年齢別漁獲尾数(MaajiData.xlsに値貼付)'!$MX14,'年齢別漁獲尾数(MaajiData.xlsに値貼付)'!$C$1:'年齢別漁獲尾数(MaajiData.xlsに値貼付)'!$MX$1,G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8.893100000000001E-2</v>
      </c>
      <c r="H29" s="233">
        <f>SUMIFS('年齢別漁獲尾数(MaajiData.xlsに値貼付)'!$C14:'年齢別漁獲尾数(MaajiData.xlsに値貼付)'!$MX14,'年齢別漁獲尾数(MaajiData.xlsに値貼付)'!$C$1:'年齢別漁獲尾数(MaajiData.xlsに値貼付)'!$MX$1,H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0.13342099999999998</v>
      </c>
      <c r="I29" s="233">
        <f>SUMIFS('年齢別漁獲尾数(MaajiData.xlsに値貼付)'!$C14:'年齢別漁獲尾数(MaajiData.xlsに値貼付)'!$MX14,'年齢別漁獲尾数(MaajiData.xlsに値貼付)'!$C$1:'年齢別漁獲尾数(MaajiData.xlsに値貼付)'!$MX$1,I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0.15457699999999999</v>
      </c>
      <c r="J29" s="233">
        <f>SUMIFS('年齢別漁獲尾数(MaajiData.xlsに値貼付)'!$C14:'年齢別漁獲尾数(MaajiData.xlsに値貼付)'!$MX14,'年齢別漁獲尾数(MaajiData.xlsに値貼付)'!$C$1:'年齢別漁獲尾数(MaajiData.xlsに値貼付)'!$MX$1,J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0.16356599999999999</v>
      </c>
      <c r="K29" s="233">
        <f>SUMIFS('年齢別漁獲尾数(MaajiData.xlsに値貼付)'!$C14:'年齢別漁獲尾数(MaajiData.xlsに値貼付)'!$MX14,'年齢別漁獲尾数(MaajiData.xlsに値貼付)'!$C$1:'年齢別漁獲尾数(MaajiData.xlsに値貼付)'!$MX$1,K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0.19232699999999997</v>
      </c>
      <c r="L29" s="233">
        <f>SUMIFS('年齢別漁獲尾数(MaajiData.xlsに値貼付)'!$C14:'年齢別漁獲尾数(MaajiData.xlsに値貼付)'!$MX14,'年齢別漁獲尾数(MaajiData.xlsに値貼付)'!$C$1:'年齢別漁獲尾数(MaajiData.xlsに値貼付)'!$MX$1,L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0.21804499999999999</v>
      </c>
      <c r="M29" s="233">
        <f>SUMIFS('年齢別漁獲尾数(MaajiData.xlsに値貼付)'!$C14:'年齢別漁獲尾数(MaajiData.xlsに値貼付)'!$MX14,'年齢別漁獲尾数(MaajiData.xlsに値貼付)'!$C$1:'年齢別漁獲尾数(MaajiData.xlsに値貼付)'!$MX$1,M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0.233655</v>
      </c>
      <c r="N29" s="233">
        <f>SUMIFS('年齢別漁獲尾数(MaajiData.xlsに値貼付)'!$C14:'年齢別漁獲尾数(MaajiData.xlsに値貼付)'!$MX14,'年齢別漁獲尾数(MaajiData.xlsに値貼付)'!$C$1:'年齢別漁獲尾数(MaajiData.xlsに値貼付)'!$MX$1,N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0.26044</v>
      </c>
      <c r="O29" s="233">
        <f>SUMIFS('年齢別漁獲尾数(MaajiData.xlsに値貼付)'!$C14:'年齢別漁獲尾数(MaajiData.xlsに値貼付)'!$MX14,'年齢別漁獲尾数(MaajiData.xlsに値貼付)'!$C$1:'年齢別漁獲尾数(MaajiData.xlsに値貼付)'!$MX$1,O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0.28159599999999996</v>
      </c>
      <c r="P29" s="233">
        <f>SUMIFS('年齢別漁獲尾数(MaajiData.xlsに値貼付)'!$C14:'年齢別漁獲尾数(MaajiData.xlsに値貼付)'!$MX14,'年齢別漁獲尾数(MaajiData.xlsに値貼付)'!$C$1:'年齢別漁獲尾数(MaajiData.xlsに値貼付)'!$MX$1,P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0.30275199999999997</v>
      </c>
      <c r="T29" s="270" t="s">
        <v>36</v>
      </c>
      <c r="U29" s="233">
        <f>SUMIFS('年齢別漁獲尾数(MaajiData.xlsに値貼付)'!$C47:'年齢別漁獲尾数(MaajiData.xlsに値貼付)'!$MX47,'年齢別漁獲尾数(MaajiData.xlsに値貼付)'!$C$1:'年齢別漁獲尾数(MaajiData.xlsに値貼付)'!$MX$1,U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7.1125128205128202E-2</v>
      </c>
      <c r="V29" s="233">
        <f>SUMIFS('年齢別漁獲尾数(MaajiData.xlsに値貼付)'!$C47:'年齢別漁獲尾数(MaajiData.xlsに値貼付)'!$MX47,'年齢別漁獲尾数(MaajiData.xlsに値貼付)'!$C$1:'年齢別漁獲尾数(MaajiData.xlsに値貼付)'!$MX$1,V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0.27753726282051283</v>
      </c>
      <c r="W29" s="233">
        <f>SUMIFS('年齢別漁獲尾数(MaajiData.xlsに値貼付)'!$C47:'年齢別漁獲尾数(MaajiData.xlsに値貼付)'!$MX47,'年齢別漁獲尾数(MaajiData.xlsに値貼付)'!$C$1:'年齢別漁獲尾数(MaajiData.xlsに値貼付)'!$MX$1,W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0.48394939743589738</v>
      </c>
      <c r="X29" s="233">
        <f>SUMIFS('年齢別漁獲尾数(MaajiData.xlsに値貼付)'!$C47:'年齢別漁獲尾数(MaajiData.xlsに値貼付)'!$MX47,'年齢別漁獲尾数(MaajiData.xlsに値貼付)'!$C$1:'年齢別漁獲尾数(MaajiData.xlsに値貼付)'!$MX$1,X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0.69036153205128203</v>
      </c>
      <c r="Y29" s="233">
        <f>SUMIFS('年齢別漁獲尾数(MaajiData.xlsに値貼付)'!$C47:'年齢別漁獲尾数(MaajiData.xlsに値貼付)'!$MX47,'年齢別漁獲尾数(MaajiData.xlsに値貼付)'!$C$1:'年齢別漁獲尾数(MaajiData.xlsに値貼付)'!$MX$1,Y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0.81141216666666671</v>
      </c>
      <c r="Z29" s="233">
        <f>SUMIFS('年齢別漁獲尾数(MaajiData.xlsに値貼付)'!$C47:'年齢別漁獲尾数(MaajiData.xlsに値貼付)'!$MX47,'年齢別漁獲尾数(MaajiData.xlsに値貼付)'!$C$1:'年齢別漁獲尾数(MaajiData.xlsに値貼付)'!$MX$1,Z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0.88317031891025621</v>
      </c>
      <c r="AA29" s="233">
        <f>SUMIFS('年齢別漁獲尾数(MaajiData.xlsに値貼付)'!$C47:'年齢別漁獲尾数(MaajiData.xlsに値貼付)'!$MX47,'年齢別漁獲尾数(MaajiData.xlsに値貼付)'!$C$1:'年齢別漁獲尾数(MaajiData.xlsに値貼付)'!$MX$1,AA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1.8812723798076925</v>
      </c>
      <c r="AB29" s="233">
        <f>SUMIFS('年齢別漁獲尾数(MaajiData.xlsに値貼付)'!$C47:'年齢別漁獲尾数(MaajiData.xlsに値貼付)'!$MX47,'年齢別漁獲尾数(MaajiData.xlsに値貼付)'!$C$1:'年齢別漁獲尾数(MaajiData.xlsに値貼付)'!$MX$1,AB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2.1790955913461536</v>
      </c>
      <c r="AC29" s="233">
        <f>SUMIFS('年齢別漁獲尾数(MaajiData.xlsに値貼付)'!$C47:'年齢別漁獲尾数(MaajiData.xlsに値貼付)'!$MX47,'年齢別漁獲尾数(MaajiData.xlsに値貼付)'!$C$1:'年齢別漁獲尾数(MaajiData.xlsに値貼付)'!$MX$1,AC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2.0624372628205125</v>
      </c>
      <c r="AD29" s="233">
        <f>SUMIFS('年齢別漁獲尾数(MaajiData.xlsに値貼付)'!$C47:'年齢別漁獲尾数(MaajiData.xlsに値貼付)'!$MX47,'年齢別漁獲尾数(MaajiData.xlsに値貼付)'!$C$1:'年齢別漁獲尾数(MaajiData.xlsに値貼付)'!$MX$1,AD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2.5964365368589748</v>
      </c>
      <c r="AE29" s="233">
        <f>SUMIFS('年齢別漁獲尾数(MaajiData.xlsに値貼付)'!$C47:'年齢別漁獲尾数(MaajiData.xlsに値貼付)'!$MX47,'年齢別漁獲尾数(MaajiData.xlsに値貼付)'!$C$1:'年齢別漁獲尾数(MaajiData.xlsに値貼付)'!$MX$1,AE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3.0725652259615384</v>
      </c>
      <c r="AF29" s="233">
        <f>SUMIFS('年齢別漁獲尾数(MaajiData.xlsに値貼付)'!$C47:'年齢別漁獲尾数(MaajiData.xlsに値貼付)'!$MX47,'年齢別漁獲尾数(MaajiData.xlsに値貼付)'!$C$1:'年齢別漁獲尾数(MaajiData.xlsに値貼付)'!$MX$1,AF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3.1536233830128206</v>
      </c>
      <c r="AG29" s="233">
        <f>SUMIFS('年齢別漁獲尾数(MaajiData.xlsに値貼付)'!$C47:'年齢別漁獲尾数(MaajiData.xlsに値貼付)'!$MX47,'年齢別漁獲尾数(MaajiData.xlsに値貼付)'!$C$1:'年齢別漁獲尾数(MaajiData.xlsに値貼付)'!$MX$1,AG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3.7244455096153843</v>
      </c>
      <c r="AH29" s="233">
        <f>SUMIFS('年齢別漁獲尾数(MaajiData.xlsに値貼付)'!$C47:'年齢別漁獲尾数(MaajiData.xlsに値貼付)'!$MX47,'年齢別漁獲尾数(MaajiData.xlsに値貼付)'!$C$1:'年齢別漁獲尾数(MaajiData.xlsに値貼付)'!$MX$1,AH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4.026527990384615</v>
      </c>
      <c r="AI29" s="233">
        <f>SUMIFS('年齢別漁獲尾数(MaajiData.xlsに値貼付)'!$C47:'年齢別漁獲尾数(MaajiData.xlsに値貼付)'!$MX47,'年齢別漁獲尾数(MaajiData.xlsに値貼付)'!$C$1:'年齢別漁獲尾数(MaajiData.xlsに値貼付)'!$MX$1,AI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</v>
      </c>
    </row>
    <row r="30" spans="1:35" ht="16">
      <c r="A30" s="221" t="s">
        <v>37</v>
      </c>
      <c r="B30" s="233">
        <f>SUMIFS('年齢別漁獲尾数(MaajiData.xlsに値貼付)'!$C15:'年齢別漁獲尾数(MaajiData.xlsに値貼付)'!$MX15,'年齢別漁獲尾数(MaajiData.xlsに値貼付)'!$C$1:'年齢別漁獲尾数(MaajiData.xlsに値貼付)'!$MX$1,B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6.7809999999999997E-3</v>
      </c>
      <c r="C30" s="233">
        <f>SUMIFS('年齢別漁獲尾数(MaajiData.xlsに値貼付)'!$C15:'年齢別漁獲尾数(MaajiData.xlsに値貼付)'!$MX15,'年齢別漁獲尾数(MaajiData.xlsに値貼付)'!$C$1:'年齢別漁獲尾数(MaajiData.xlsに値貼付)'!$MX$1,C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4.1713E-2</v>
      </c>
      <c r="D30" s="233">
        <f>SUMIFS('年齢別漁獲尾数(MaajiData.xlsに値貼付)'!$C15:'年齢別漁獲尾数(MaajiData.xlsに値貼付)'!$MX15,'年齢別漁獲尾数(MaajiData.xlsに値貼付)'!$C$1:'年齢別漁獲尾数(MaajiData.xlsに値貼付)'!$MX$1,D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7.6645000000000005E-2</v>
      </c>
      <c r="E30" s="233">
        <f>SUMIFS('年齢別漁獲尾数(MaajiData.xlsに値貼付)'!$C15:'年齢別漁獲尾数(MaajiData.xlsに値貼付)'!$MX15,'年齢別漁獲尾数(MaajiData.xlsに値貼付)'!$C$1:'年齢別漁獲尾数(MaajiData.xlsに値貼付)'!$MX$1,E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0.11157700000000001</v>
      </c>
      <c r="F30" s="233">
        <f>SUMIFS('年齢別漁獲尾数(MaajiData.xlsに値貼付)'!$C15:'年齢別漁獲尾数(MaajiData.xlsに値貼付)'!$MX15,'年齢別漁獲尾数(MaajiData.xlsに値貼付)'!$C$1:'年齢別漁獲尾数(MaajiData.xlsに値貼付)'!$MX$1,F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0.16122999999999998</v>
      </c>
      <c r="G30" s="233">
        <f>SUMIFS('年齢別漁獲尾数(MaajiData.xlsに値貼付)'!$C15:'年齢別漁獲尾数(MaajiData.xlsに値貼付)'!$MX15,'年齢別漁獲尾数(MaajiData.xlsに値貼付)'!$C$1:'年齢別漁獲尾数(MaajiData.xlsに値貼付)'!$MX$1,G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0.19467199999999998</v>
      </c>
      <c r="H30" s="233">
        <f>SUMIFS('年齢別漁獲尾数(MaajiData.xlsに値貼付)'!$C15:'年齢別漁獲尾数(MaajiData.xlsに値貼付)'!$MX15,'年齢別漁獲尾数(MaajiData.xlsに値貼付)'!$C$1:'年齢別漁獲尾数(MaajiData.xlsに値貼付)'!$MX$1,H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0.19497799999999998</v>
      </c>
      <c r="I30" s="233">
        <f>SUMIFS('年齢別漁獲尾数(MaajiData.xlsに値貼付)'!$C15:'年齢別漁獲尾数(MaajiData.xlsに値貼付)'!$MX15,'年齢別漁獲尾数(MaajiData.xlsに値貼付)'!$C$1:'年齢別漁獲尾数(MaajiData.xlsに値貼付)'!$MX$1,I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0.226466</v>
      </c>
      <c r="J30" s="233">
        <f>SUMIFS('年齢別漁獲尾数(MaajiData.xlsに値貼付)'!$C15:'年齢別漁獲尾数(MaajiData.xlsに値貼付)'!$MX15,'年齢別漁獲尾数(MaajiData.xlsに値貼付)'!$C$1:'年齢別漁獲尾数(MaajiData.xlsに値貼付)'!$MX$1,J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0.28643299999999994</v>
      </c>
      <c r="K30" s="233">
        <f>SUMIFS('年齢別漁獲尾数(MaajiData.xlsに値貼付)'!$C15:'年齢別漁獲尾数(MaajiData.xlsに値貼付)'!$MX15,'年齢別漁獲尾数(MaajiData.xlsに値貼付)'!$C$1:'年齢別漁獲尾数(MaajiData.xlsに値貼付)'!$MX$1,K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0.28944200000000003</v>
      </c>
      <c r="L30" s="233">
        <f>SUMIFS('年齢別漁獲尾数(MaajiData.xlsに値貼付)'!$C15:'年齢別漁獲尾数(MaajiData.xlsに値貼付)'!$MX15,'年齢別漁獲尾数(MaajiData.xlsに値貼付)'!$C$1:'年齢別漁獲尾数(MaajiData.xlsに値貼付)'!$MX$1,L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0.32586599999999999</v>
      </c>
      <c r="M30" s="233">
        <f>SUMIFS('年齢別漁獲尾数(MaajiData.xlsに値貼付)'!$C15:'年齢別漁獲尾数(MaajiData.xlsに値貼付)'!$MX15,'年齢別漁獲尾数(MaajiData.xlsに値貼付)'!$C$1:'年齢別漁獲尾数(MaajiData.xlsに値貼付)'!$MX$1,M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0.35792199999999996</v>
      </c>
      <c r="N30" s="233">
        <f>SUMIFS('年齢別漁獲尾数(MaajiData.xlsに値貼付)'!$C15:'年齢別漁獲尾数(MaajiData.xlsに値貼付)'!$MX15,'年齢別漁獲尾数(MaajiData.xlsに値貼付)'!$C$1:'年齢別漁獲尾数(MaajiData.xlsに値貼付)'!$MX$1,N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0.377693</v>
      </c>
      <c r="O30" s="233">
        <f>SUMIFS('年齢別漁獲尾数(MaajiData.xlsに値貼付)'!$C15:'年齢別漁獲尾数(MaajiData.xlsに値貼付)'!$MX15,'年齢別漁獲尾数(MaajiData.xlsに値貼付)'!$C$1:'年齢別漁獲尾数(MaajiData.xlsに値貼付)'!$MX$1,O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0.42172299999999996</v>
      </c>
      <c r="P30" s="233">
        <f>SUMIFS('年齢別漁獲尾数(MaajiData.xlsに値貼付)'!$C15:'年齢別漁獲尾数(MaajiData.xlsに値貼付)'!$MX15,'年齢別漁獲尾数(MaajiData.xlsに値貼付)'!$C$1:'年齢別漁獲尾数(MaajiData.xlsに値貼付)'!$MX$1,P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0.45370299999999997</v>
      </c>
      <c r="T30" s="270" t="s">
        <v>37</v>
      </c>
      <c r="U30" s="233">
        <f>SUMIFS('年齢別漁獲尾数(MaajiData.xlsに値貼付)'!$C48:'年齢別漁獲尾数(MaajiData.xlsに値貼付)'!$MX48,'年齢別漁獲尾数(MaajiData.xlsに値貼付)'!$C$1:'年齢別漁獲尾数(MaajiData.xlsに値貼付)'!$MX$1,U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0.52154847275641025</v>
      </c>
      <c r="V30" s="233">
        <f>SUMIFS('年齢別漁獲尾数(MaajiData.xlsに値貼付)'!$C48:'年齢別漁獲尾数(MaajiData.xlsに値貼付)'!$MX48,'年齢別漁獲尾数(MaajiData.xlsに値貼付)'!$C$1:'年齢別漁獲尾数(MaajiData.xlsに値貼付)'!$MX$1,V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2.5627500304487181</v>
      </c>
      <c r="W30" s="233">
        <f>SUMIFS('年齢別漁獲尾数(MaajiData.xlsに値貼付)'!$C48:'年齢別漁獲尾数(MaajiData.xlsに値貼付)'!$MX48,'年齢別漁獲尾数(MaajiData.xlsに値貼付)'!$C$1:'年齢別漁獲尾数(MaajiData.xlsに値貼付)'!$MX$1,W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4.603951588141026</v>
      </c>
      <c r="X30" s="233">
        <f>SUMIFS('年齢別漁獲尾数(MaajiData.xlsに値貼付)'!$C48:'年齢別漁獲尾数(MaajiData.xlsに値貼付)'!$MX48,'年齢別漁獲尾数(MaajiData.xlsに値貼付)'!$C$1:'年齢別漁獲尾数(MaajiData.xlsに値貼付)'!$MX$1,X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6.6451531458333335</v>
      </c>
      <c r="Y30" s="233">
        <f>SUMIFS('年齢別漁獲尾数(MaajiData.xlsに値貼付)'!$C48:'年齢別漁獲尾数(MaajiData.xlsに値貼付)'!$MX48,'年齢別漁獲尾数(MaajiData.xlsに値貼付)'!$C$1:'年齢別漁獲尾数(MaajiData.xlsに値貼付)'!$MX$1,Y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10.62554278525641</v>
      </c>
      <c r="Z30" s="233">
        <f>SUMIFS('年齢別漁獲尾数(MaajiData.xlsに値貼付)'!$C48:'年齢別漁獲尾数(MaajiData.xlsに値貼付)'!$MX48,'年齢別漁獲尾数(MaajiData.xlsに値貼付)'!$C$1:'年齢別漁獲尾数(MaajiData.xlsに値貼付)'!$MX$1,Z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11.930105099358975</v>
      </c>
      <c r="AA30" s="233">
        <f>SUMIFS('年齢別漁獲尾数(MaajiData.xlsに値貼付)'!$C48:'年齢別漁獲尾数(MaajiData.xlsに値貼付)'!$MX48,'年齢別漁獲尾数(MaajiData.xlsに値貼付)'!$C$1:'年齢別漁獲尾数(MaajiData.xlsに値貼付)'!$MX$1,AA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11.914937875</v>
      </c>
      <c r="AB30" s="233">
        <f>SUMIFS('年齢別漁獲尾数(MaajiData.xlsに値貼付)'!$C48:'年齢別漁獲尾数(MaajiData.xlsに値貼付)'!$MX48,'年齢別漁獲尾数(MaajiData.xlsに値貼付)'!$C$1:'年齢別漁獲尾数(MaajiData.xlsに値貼付)'!$MX$1,AB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13.81795760576923</v>
      </c>
      <c r="AC30" s="233">
        <f>SUMIFS('年齢別漁獲尾数(MaajiData.xlsに値貼付)'!$C48:'年齢別漁獲尾数(MaajiData.xlsに値貼付)'!$MX48,'年齢別漁獲尾数(MaajiData.xlsに値貼付)'!$C$1:'年齢別漁獲尾数(MaajiData.xlsに値貼付)'!$MX$1,AC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18.567639915064102</v>
      </c>
      <c r="AD30" s="233">
        <f>SUMIFS('年齢別漁獲尾数(MaajiData.xlsに値貼付)'!$C48:'年齢別漁獲尾数(MaajiData.xlsに値貼付)'!$MX48,'年齢別漁獲尾数(MaajiData.xlsに値貼付)'!$C$1:'年齢別漁獲尾数(MaajiData.xlsに値貼付)'!$MX$1,AD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17.623997067307695</v>
      </c>
      <c r="AE30" s="233">
        <f>SUMIFS('年齢別漁獲尾数(MaajiData.xlsに値貼付)'!$C48:'年齢別漁獲尾数(MaajiData.xlsに値貼付)'!$MX48,'年齢別漁獲尾数(MaajiData.xlsに値貼付)'!$C$1:'年齢別漁獲尾数(MaajiData.xlsに値貼付)'!$MX$1,AE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19.996245298076925</v>
      </c>
      <c r="AF30" s="233">
        <f>SUMIFS('年齢別漁獲尾数(MaajiData.xlsに値貼付)'!$C48:'年齢別漁獲尾数(MaajiData.xlsに値貼付)'!$MX48,'年齢別漁獲尾数(MaajiData.xlsに値貼付)'!$C$1:'年齢別漁獲尾数(MaajiData.xlsに値貼付)'!$MX$1,AF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21.558637580128202</v>
      </c>
      <c r="AG30" s="233">
        <f>SUMIFS('年齢別漁獲尾数(MaajiData.xlsに値貼付)'!$C48:'年齢別漁獲尾数(MaajiData.xlsに値貼付)'!$MX48,'年齢別漁獲尾数(MaajiData.xlsに値貼付)'!$C$1:'年齢別漁獲尾数(MaajiData.xlsに値貼付)'!$MX$1,AG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22.191672883012817</v>
      </c>
      <c r="AH30" s="233">
        <f>SUMIFS('年齢別漁獲尾数(MaajiData.xlsに値貼付)'!$C48:'年齢別漁獲尾数(MaajiData.xlsに値貼付)'!$MX48,'年齢別漁獲尾数(MaajiData.xlsに値貼付)'!$C$1:'年齢別漁獲尾数(MaajiData.xlsに値貼付)'!$MX$1,AH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25.785123610576921</v>
      </c>
      <c r="AI30" s="233">
        <f>SUMIFS('年齢別漁獲尾数(MaajiData.xlsに値貼付)'!$C48:'年齢別漁獲尾数(MaajiData.xlsに値貼付)'!$MX48,'年齢別漁獲尾数(MaajiData.xlsに値貼付)'!$C$1:'年齢別漁獲尾数(MaajiData.xlsに値貼付)'!$MX$1,AI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7.8457805673076937</v>
      </c>
    </row>
    <row r="31" spans="1:35" ht="16">
      <c r="A31" s="221" t="s">
        <v>38</v>
      </c>
      <c r="B31" s="233">
        <f>SUMIFS('年齢別漁獲尾数(MaajiData.xlsに値貼付)'!$C16:'年齢別漁獲尾数(MaajiData.xlsに値貼付)'!$MX16,'年齢別漁獲尾数(MaajiData.xlsに値貼付)'!$C$1:'年齢別漁獲尾数(MaajiData.xlsに値貼付)'!$MX$1,B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4.718E-3</v>
      </c>
      <c r="C31" s="233">
        <f>SUMIFS('年齢別漁獲尾数(MaajiData.xlsに値貼付)'!$C16:'年齢別漁獲尾数(MaajiData.xlsに値貼付)'!$MX16,'年齢別漁獲尾数(MaajiData.xlsに値貼付)'!$C$1:'年齢別漁獲尾数(MaajiData.xlsに値貼付)'!$MX$1,C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2.3414000000000001E-2</v>
      </c>
      <c r="D31" s="233">
        <f>SUMIFS('年齢別漁獲尾数(MaajiData.xlsに値貼付)'!$C16:'年齢別漁獲尾数(MaajiData.xlsに値貼付)'!$MX16,'年齢別漁獲尾数(MaajiData.xlsに値貼付)'!$C$1:'年齢別漁獲尾数(MaajiData.xlsに値貼付)'!$MX$1,D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4.2110000000000002E-2</v>
      </c>
      <c r="E31" s="233">
        <f>SUMIFS('年齢別漁獲尾数(MaajiData.xlsに値貼付)'!$C16:'年齢別漁獲尾数(MaajiData.xlsに値貼付)'!$MX16,'年齢別漁獲尾数(MaajiData.xlsに値貼付)'!$C$1:'年齢別漁獲尾数(MaajiData.xlsに値貼付)'!$MX$1,E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6.0805999999999999E-2</v>
      </c>
      <c r="F31" s="233">
        <f>SUMIFS('年齢別漁獲尾数(MaajiData.xlsに値貼付)'!$C16:'年齢別漁獲尾数(MaajiData.xlsに値貼付)'!$MX16,'年齢別漁獲尾数(MaajiData.xlsに値貼付)'!$C$1:'年齢別漁獲尾数(MaajiData.xlsに値貼付)'!$MX$1,F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6.6964999999999997E-2</v>
      </c>
      <c r="G31" s="233">
        <f>SUMIFS('年齢別漁獲尾数(MaajiData.xlsに値貼付)'!$C16:'年齢別漁獲尾数(MaajiData.xlsに値貼付)'!$MX16,'年齢別漁獲尾数(MaajiData.xlsに値貼付)'!$C$1:'年齢別漁獲尾数(MaajiData.xlsに値貼付)'!$MX$1,G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9.2825999999999992E-2</v>
      </c>
      <c r="H31" s="233">
        <f>SUMIFS('年齢別漁獲尾数(MaajiData.xlsに値貼付)'!$C16:'年齢別漁獲尾数(MaajiData.xlsに値貼付)'!$MX16,'年齢別漁獲尾数(MaajiData.xlsに値貼付)'!$C$1:'年齢別漁獲尾数(MaajiData.xlsに値貼付)'!$MX$1,H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0.11986200000000001</v>
      </c>
      <c r="I31" s="233">
        <f>SUMIFS('年齢別漁獲尾数(MaajiData.xlsに値貼付)'!$C16:'年齢別漁獲尾数(MaajiData.xlsに値貼付)'!$MX16,'年齢別漁獲尾数(MaajiData.xlsに値貼付)'!$C$1:'年齢別漁獲尾数(MaajiData.xlsに値貼付)'!$MX$1,I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0.13905000000000001</v>
      </c>
      <c r="J31" s="233">
        <f>SUMIFS('年齢別漁獲尾数(MaajiData.xlsに値貼付)'!$C16:'年齢別漁獲尾数(MaajiData.xlsに値貼付)'!$MX16,'年齢別漁獲尾数(MaajiData.xlsに値貼付)'!$C$1:'年齢別漁獲尾数(MaajiData.xlsに値貼付)'!$MX$1,J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0.14192600000000002</v>
      </c>
      <c r="K31" s="233">
        <f>SUMIFS('年齢別漁獲尾数(MaajiData.xlsに値貼付)'!$C16:'年齢別漁獲尾数(MaajiData.xlsに値貼付)'!$MX16,'年齢別漁獲尾数(MaajiData.xlsに値貼付)'!$C$1:'年齢別漁獲尾数(MaajiData.xlsに値貼付)'!$MX$1,K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0.177426</v>
      </c>
      <c r="L31" s="233">
        <f>SUMIFS('年齢別漁獲尾数(MaajiData.xlsに値貼付)'!$C16:'年齢別漁獲尾数(MaajiData.xlsに値貼付)'!$MX16,'年齢別漁獲尾数(MaajiData.xlsに値貼付)'!$C$1:'年齢別漁獲尾数(MaajiData.xlsに値貼付)'!$MX$1,L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0.19167800000000002</v>
      </c>
      <c r="M31" s="233">
        <f>SUMIFS('年齢別漁獲尾数(MaajiData.xlsに値貼付)'!$C16:'年齢別漁獲尾数(MaajiData.xlsに値貼付)'!$MX16,'年齢別漁獲尾数(MaajiData.xlsに値貼付)'!$C$1:'年齢別漁獲尾数(MaajiData.xlsに値貼付)'!$MX$1,M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0.21028400000000003</v>
      </c>
      <c r="N31" s="233">
        <f>SUMIFS('年齢別漁獲尾数(MaajiData.xlsに値貼付)'!$C16:'年齢別漁獲尾数(MaajiData.xlsに値貼付)'!$MX16,'年齢別漁獲尾数(MaajiData.xlsに値貼付)'!$C$1:'年齢別漁獲尾数(MaajiData.xlsに値貼付)'!$MX$1,N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0.24111999999999997</v>
      </c>
      <c r="O31" s="233">
        <f>SUMIFS('年齢別漁獲尾数(MaajiData.xlsに値貼付)'!$C16:'年齢別漁獲尾数(MaajiData.xlsに値貼付)'!$MX16,'年齢別漁獲尾数(MaajiData.xlsに値貼付)'!$C$1:'年齢別漁獲尾数(MaajiData.xlsに値貼付)'!$MX$1,O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0.24776600000000001</v>
      </c>
      <c r="P31" s="233">
        <f>SUMIFS('年齢別漁獲尾数(MaajiData.xlsに値貼付)'!$C16:'年齢別漁獲尾数(MaajiData.xlsに値貼付)'!$MX16,'年齢別漁獲尾数(MaajiData.xlsに値貼付)'!$C$1:'年齢別漁獲尾数(MaajiData.xlsに値貼付)'!$MX$1,P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0.26646200000000003</v>
      </c>
      <c r="T31" s="270" t="s">
        <v>38</v>
      </c>
      <c r="U31" s="233">
        <f>SUMIFS('年齢別漁獲尾数(MaajiData.xlsに値貼付)'!$C49:'年齢別漁獲尾数(MaajiData.xlsに値貼付)'!$MX49,'年齢別漁獲尾数(MaajiData.xlsに値貼付)'!$C$1:'年齢別漁獲尾数(MaajiData.xlsに値貼付)'!$MX$1,U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1.0613732660256412</v>
      </c>
      <c r="V31" s="233">
        <f>SUMIFS('年齢別漁獲尾数(MaajiData.xlsに値貼付)'!$C49:'年齢別漁獲尾数(MaajiData.xlsに値貼付)'!$MX49,'年齢別漁獲尾数(MaajiData.xlsに値貼付)'!$C$1:'年齢別漁獲尾数(MaajiData.xlsに値貼付)'!$MX$1,V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4.9609211121794869</v>
      </c>
      <c r="W31" s="233">
        <f>SUMIFS('年齢別漁獲尾数(MaajiData.xlsに値貼付)'!$C49:'年齢別漁獲尾数(MaajiData.xlsに値貼付)'!$MX49,'年齢別漁獲尾数(MaajiData.xlsに値貼付)'!$C$1:'年齢別漁獲尾数(MaajiData.xlsに値貼付)'!$MX$1,W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8.8604689583333318</v>
      </c>
      <c r="X31" s="233">
        <f>SUMIFS('年齢別漁獲尾数(MaajiData.xlsに値貼付)'!$C49:'年齢別漁獲尾数(MaajiData.xlsに値貼付)'!$MX49,'年齢別漁獲尾数(MaajiData.xlsに値貼付)'!$C$1:'年齢別漁獲尾数(MaajiData.xlsに値貼付)'!$MX$1,X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12.760016804487181</v>
      </c>
      <c r="Y31" s="233">
        <f>SUMIFS('年齢別漁獲尾数(MaajiData.xlsに値貼付)'!$C49:'年齢別漁獲尾数(MaajiData.xlsに値貼付)'!$MX49,'年齢別漁獲尾数(MaajiData.xlsに値貼付)'!$C$1:'年齢別漁獲尾数(MaajiData.xlsに値貼付)'!$MX$1,Y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14.805738068910257</v>
      </c>
      <c r="Z31" s="233">
        <f>SUMIFS('年齢別漁獲尾数(MaajiData.xlsに値貼付)'!$C49:'年齢別漁獲尾数(MaajiData.xlsに値貼付)'!$MX49,'年齢別漁獲尾数(MaajiData.xlsに値貼付)'!$C$1:'年齢別漁獲尾数(MaajiData.xlsに値貼付)'!$MX$1,Z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19.57657914102564</v>
      </c>
      <c r="AA31" s="233">
        <f>SUMIFS('年齢別漁獲尾数(MaajiData.xlsに値貼付)'!$C49:'年齢別漁獲尾数(MaajiData.xlsに値貼付)'!$MX49,'年齢別漁獲尾数(MaajiData.xlsに値貼付)'!$C$1:'年齢別漁獲尾数(MaajiData.xlsに値貼付)'!$MX$1,AA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24.740805842948717</v>
      </c>
      <c r="AB31" s="233">
        <f>SUMIFS('年齢別漁獲尾数(MaajiData.xlsに値貼付)'!$C49:'年齢別漁獲尾数(MaajiData.xlsに値貼付)'!$MX49,'年齢別漁獲尾数(MaajiData.xlsに値貼付)'!$C$1:'年齢別漁獲尾数(MaajiData.xlsに値貼付)'!$MX$1,AB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28.687124439102565</v>
      </c>
      <c r="AC31" s="233">
        <f>SUMIFS('年齢別漁獲尾数(MaajiData.xlsに値貼付)'!$C49:'年齢別漁獲尾数(MaajiData.xlsに値貼付)'!$MX49,'年齢別漁獲尾数(MaajiData.xlsに値貼付)'!$C$1:'年齢別漁獲尾数(MaajiData.xlsに値貼付)'!$MX$1,AC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30.201261996794873</v>
      </c>
      <c r="AD31" s="233">
        <f>SUMIFS('年齢別漁獲尾数(MaajiData.xlsに値貼付)'!$C49:'年齢別漁獲尾数(MaajiData.xlsに値貼付)'!$MX49,'年齢別漁獲尾数(MaajiData.xlsに値貼付)'!$C$1:'年齢別漁獲尾数(MaajiData.xlsに値貼付)'!$MX$1,AD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36.579761631410257</v>
      </c>
      <c r="AE31" s="233">
        <f>SUMIFS('年齢別漁獲尾数(MaajiData.xlsに値貼付)'!$C49:'年齢別漁獲尾数(MaajiData.xlsに値貼付)'!$MX49,'年齢別漁獲尾数(MaajiData.xlsに値貼付)'!$C$1:'年齢別漁獲尾数(MaajiData.xlsに値貼付)'!$MX$1,AE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40.056851727564101</v>
      </c>
      <c r="AF31" s="233">
        <f>SUMIFS('年齢別漁獲尾数(MaajiData.xlsに値貼付)'!$C49:'年齢別漁獲尾数(MaajiData.xlsに値貼付)'!$MX49,'年齢別漁獲尾数(MaajiData.xlsに値貼付)'!$C$1:'年齢別漁獲尾数(MaajiData.xlsに値貼付)'!$MX$1,AF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42.910445711538458</v>
      </c>
      <c r="AG31" s="233">
        <f>SUMIFS('年齢別漁獲尾数(MaajiData.xlsに値貼付)'!$C49:'年齢別漁獲尾数(MaajiData.xlsに値貼付)'!$MX49,'年齢別漁獲尾数(MaajiData.xlsに値貼付)'!$C$1:'年齢別漁獲尾数(MaajiData.xlsに値貼付)'!$MX$1,AG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49.503866935897435</v>
      </c>
      <c r="AH31" s="233">
        <f>SUMIFS('年齢別漁獲尾数(MaajiData.xlsに値貼付)'!$C49:'年齢別漁獲尾数(MaajiData.xlsに値貼付)'!$MX49,'年齢別漁獲尾数(MaajiData.xlsに値貼付)'!$C$1:'年齢別漁獲尾数(MaajiData.xlsに値貼付)'!$MX$1,AH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51.75549526602564</v>
      </c>
      <c r="AI31" s="233">
        <f>SUMIFS('年齢別漁獲尾数(MaajiData.xlsに値貼付)'!$C49:'年齢別漁獲尾数(MaajiData.xlsに値貼付)'!$MX49,'年齢別漁獲尾数(MaajiData.xlsに値貼付)'!$C$1:'年齢別漁獲尾数(MaajiData.xlsに値貼付)'!$MX$1,AI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15.72368111378205</v>
      </c>
    </row>
    <row r="32" spans="1:35" ht="16">
      <c r="A32" s="29" t="s">
        <v>39</v>
      </c>
      <c r="B32" s="234">
        <f>SUMIFS('年齢別漁獲尾数(MaajiData.xlsに値貼付)'!$C17:'年齢別漁獲尾数(MaajiData.xlsに値貼付)'!$MX17,'年齢別漁獲尾数(MaajiData.xlsに値貼付)'!$C$1:'年齢別漁獲尾数(MaajiData.xlsに値貼付)'!$MX$1,B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1.3112E-2</v>
      </c>
      <c r="C32" s="234">
        <f>SUMIFS('年齢別漁獲尾数(MaajiData.xlsに値貼付)'!$C17:'年齢別漁獲尾数(MaajiData.xlsに値貼付)'!$MX17,'年齢別漁獲尾数(MaajiData.xlsに値貼付)'!$C$1:'年齢別漁獲尾数(MaajiData.xlsに値貼付)'!$MX$1,C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6.2312000000000006E-2</v>
      </c>
      <c r="D32" s="234">
        <f>SUMIFS('年齢別漁獲尾数(MaajiData.xlsに値貼付)'!$C17:'年齢別漁獲尾数(MaajiData.xlsに値貼付)'!$MX17,'年齢別漁獲尾数(MaajiData.xlsに値貼付)'!$C$1:'年齢別漁獲尾数(MaajiData.xlsに値貼付)'!$MX$1,D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0.11151200000000001</v>
      </c>
      <c r="E32" s="234">
        <f>SUMIFS('年齢別漁獲尾数(MaajiData.xlsに値貼付)'!$C17:'年齢別漁獲尾数(MaajiData.xlsに値貼付)'!$MX17,'年齢別漁獲尾数(MaajiData.xlsに値貼付)'!$C$1:'年齢別漁獲尾数(MaajiData.xlsに値貼付)'!$MX$1,E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0.16071199999999999</v>
      </c>
      <c r="F32" s="234">
        <f>SUMIFS('年齢別漁獲尾数(MaajiData.xlsに値貼付)'!$C17:'年齢別漁獲尾数(MaajiData.xlsに値貼付)'!$MX17,'年齢別漁獲尾数(MaajiData.xlsに値貼付)'!$C$1:'年齢別漁獲尾数(MaajiData.xlsに値貼付)'!$MX$1,F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0.20991199999999999</v>
      </c>
      <c r="G32" s="234">
        <f>SUMIFS('年齢別漁獲尾数(MaajiData.xlsに値貼付)'!$C17:'年齢別漁獲尾数(MaajiData.xlsに値貼付)'!$MX17,'年齢別漁獲尾数(MaajiData.xlsに値貼付)'!$C$1:'年齢別漁獲尾数(MaajiData.xlsに値貼付)'!$MX$1,G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0.25911200000000001</v>
      </c>
      <c r="H32" s="234">
        <f>SUMIFS('年齢別漁獲尾数(MaajiData.xlsに値貼付)'!$C17:'年齢別漁獲尾数(MaajiData.xlsに値貼付)'!$MX17,'年齢別漁獲尾数(MaajiData.xlsに値貼付)'!$C$1:'年齢別漁獲尾数(MaajiData.xlsに値貼付)'!$MX$1,H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0.30831199999999997</v>
      </c>
      <c r="I32" s="234">
        <f>SUMIFS('年齢別漁獲尾数(MaajiData.xlsに値貼付)'!$C17:'年齢別漁獲尾数(MaajiData.xlsに値貼付)'!$MX17,'年齢別漁獲尾数(MaajiData.xlsに値貼付)'!$C$1:'年齢別漁獲尾数(MaajiData.xlsに値貼付)'!$MX$1,I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0.357512</v>
      </c>
      <c r="J32" s="234">
        <f>SUMIFS('年齢別漁獲尾数(MaajiData.xlsに値貼付)'!$C17:'年齢別漁獲尾数(MaajiData.xlsに値貼付)'!$MX17,'年齢別漁獲尾数(MaajiData.xlsに値貼付)'!$C$1:'年齢別漁獲尾数(MaajiData.xlsに値貼付)'!$MX$1,J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0.40671200000000002</v>
      </c>
      <c r="K32" s="234">
        <f>SUMIFS('年齢別漁獲尾数(MaajiData.xlsに値貼付)'!$C17:'年齢別漁獲尾数(MaajiData.xlsに値貼付)'!$MX17,'年齢別漁獲尾数(MaajiData.xlsに値貼付)'!$C$1:'年齢別漁獲尾数(MaajiData.xlsに値貼付)'!$MX$1,K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0.45591200000000004</v>
      </c>
      <c r="L32" s="234">
        <f>SUMIFS('年齢別漁獲尾数(MaajiData.xlsに値貼付)'!$C17:'年齢別漁獲尾数(MaajiData.xlsに値貼付)'!$MX17,'年齢別漁獲尾数(MaajiData.xlsに値貼付)'!$C$1:'年齢別漁獲尾数(MaajiData.xlsに値貼付)'!$MX$1,L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0.50511200000000012</v>
      </c>
      <c r="M32" s="234">
        <f>SUMIFS('年齢別漁獲尾数(MaajiData.xlsに値貼付)'!$C17:'年齢別漁獲尾数(MaajiData.xlsに値貼付)'!$MX17,'年齢別漁獲尾数(MaajiData.xlsに値貼付)'!$C$1:'年齢別漁獲尾数(MaajiData.xlsに値貼付)'!$MX$1,M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0.55987200000000004</v>
      </c>
      <c r="N32" s="234">
        <f>SUMIFS('年齢別漁獲尾数(MaajiData.xlsに値貼付)'!$C17:'年齢別漁獲尾数(MaajiData.xlsに値貼付)'!$MX17,'年齢別漁獲尾数(MaajiData.xlsに値貼付)'!$C$1:'年齢別漁獲尾数(MaajiData.xlsに値貼付)'!$MX$1,N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0.60351200000000005</v>
      </c>
      <c r="O32" s="234">
        <f>SUMIFS('年齢別漁獲尾数(MaajiData.xlsに値貼付)'!$C17:'年齢別漁獲尾数(MaajiData.xlsに値貼付)'!$MX17,'年齢別漁獲尾数(MaajiData.xlsに値貼付)'!$C$1:'年齢別漁獲尾数(MaajiData.xlsに値貼付)'!$MX$1,O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0.65271199999999996</v>
      </c>
      <c r="P32" s="234">
        <f>SUMIFS('年齢別漁獲尾数(MaajiData.xlsに値貼付)'!$C17:'年齢別漁獲尾数(MaajiData.xlsに値貼付)'!$MX17,'年齢別漁獲尾数(MaajiData.xlsに値貼付)'!$C$1:'年齢別漁獲尾数(MaajiData.xlsに値貼付)'!$MX$1,P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0.70191200000000009</v>
      </c>
      <c r="T32" s="29" t="s">
        <v>39</v>
      </c>
      <c r="U32" s="233">
        <f>SUMIFS('年齢別漁獲尾数(MaajiData.xlsに値貼付)'!$C50:'年齢別漁獲尾数(MaajiData.xlsに値貼付)'!$MX50,'年齢別漁獲尾数(MaajiData.xlsに値貼付)'!$C$1:'年齢別漁獲尾数(MaajiData.xlsに値貼付)'!$MX$1,U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8.9882235897435905</v>
      </c>
      <c r="V32" s="233">
        <f>SUMIFS('年齢別漁獲尾数(MaajiData.xlsに値貼付)'!$C50:'年齢別漁獲尾数(MaajiData.xlsに値貼付)'!$MX50,'年齢別漁獲尾数(MaajiData.xlsに値貼付)'!$C$1:'年齢別漁獲尾数(MaajiData.xlsに値貼付)'!$MX$1,V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41.627356935897438</v>
      </c>
      <c r="W32" s="233">
        <f>SUMIFS('年齢別漁獲尾数(MaajiData.xlsに値貼付)'!$C50:'年齢別漁獲尾数(MaajiData.xlsに値貼付)'!$MX50,'年齢別漁獲尾数(MaajiData.xlsに値貼付)'!$C$1:'年齢別漁獲尾数(MaajiData.xlsに値貼付)'!$MX$1,W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74.266490282051294</v>
      </c>
      <c r="X32" s="233">
        <f>SUMIFS('年齢別漁獲尾数(MaajiData.xlsに値貼付)'!$C50:'年齢別漁獲尾数(MaajiData.xlsに値貼付)'!$MX50,'年齢別漁獲尾数(MaajiData.xlsに値貼付)'!$C$1:'年齢別漁獲尾数(MaajiData.xlsに値貼付)'!$MX$1,X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106.90562362820513</v>
      </c>
      <c r="Y32" s="233">
        <f>SUMIFS('年齢別漁獲尾数(MaajiData.xlsに値貼付)'!$C50:'年齢別漁獲尾数(MaajiData.xlsに値貼付)'!$MX50,'年齢別漁獲尾数(MaajiData.xlsに値貼付)'!$C$1:'年齢別漁獲尾数(MaajiData.xlsに値貼付)'!$MX$1,Y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139.54475697435899</v>
      </c>
      <c r="Z32" s="233">
        <f>SUMIFS('年齢別漁獲尾数(MaajiData.xlsに値貼付)'!$C50:'年齢別漁獲尾数(MaajiData.xlsに値貼付)'!$MX50,'年齢別漁獲尾数(MaajiData.xlsに値貼付)'!$C$1:'年齢別漁獲尾数(MaajiData.xlsに値貼付)'!$MX$1,Z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172.18389032051283</v>
      </c>
      <c r="AA32" s="233">
        <f>SUMIFS('年齢別漁獲尾数(MaajiData.xlsに値貼付)'!$C50:'年齢別漁獲尾数(MaajiData.xlsに値貼付)'!$MX50,'年齢別漁獲尾数(MaajiData.xlsに値貼付)'!$C$1:'年齢別漁獲尾数(MaajiData.xlsに値貼付)'!$MX$1,AA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204.82302366666667</v>
      </c>
      <c r="AB32" s="233">
        <f>SUMIFS('年齢別漁獲尾数(MaajiData.xlsに値貼付)'!$C50:'年齢別漁獲尾数(MaajiData.xlsに値貼付)'!$MX50,'年齢別漁獲尾数(MaajiData.xlsに値貼付)'!$C$1:'年齢別漁獲尾数(MaajiData.xlsに値貼付)'!$MX$1,AB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237.46215701282051</v>
      </c>
      <c r="AC32" s="233">
        <f>SUMIFS('年齢別漁獲尾数(MaajiData.xlsに値貼付)'!$C50:'年齢別漁獲尾数(MaajiData.xlsに値貼付)'!$MX50,'年齢別漁獲尾数(MaajiData.xlsに値貼付)'!$C$1:'年齢別漁獲尾数(MaajiData.xlsに値貼付)'!$MX$1,AC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270.10129035897438</v>
      </c>
      <c r="AD32" s="233">
        <f>SUMIFS('年齢別漁獲尾数(MaajiData.xlsに値貼付)'!$C50:'年齢別漁獲尾数(MaajiData.xlsに値貼付)'!$MX50,'年齢別漁獲尾数(MaajiData.xlsに値貼付)'!$C$1:'年齢別漁獲尾数(MaajiData.xlsに値貼付)'!$MX$1,AD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302.74042370512825</v>
      </c>
      <c r="AE32" s="233">
        <f>SUMIFS('年齢別漁獲尾数(MaajiData.xlsに値貼付)'!$C50:'年齢別漁獲尾数(MaajiData.xlsに値貼付)'!$MX50,'年齢別漁獲尾数(MaajiData.xlsに値貼付)'!$C$1:'年齢別漁獲尾数(MaajiData.xlsに値貼付)'!$MX$1,AE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335.37955705128206</v>
      </c>
      <c r="AF32" s="233">
        <f>SUMIFS('年齢別漁獲尾数(MaajiData.xlsに値貼付)'!$C50:'年齢別漁獲尾数(MaajiData.xlsに値貼付)'!$MX50,'年齢別漁獲尾数(MaajiData.xlsに値貼付)'!$C$1:'年齢別漁獲尾数(MaajiData.xlsに値貼付)'!$MX$1,AF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369.66880751282054</v>
      </c>
      <c r="AG32" s="233">
        <f>SUMIFS('年齢別漁獲尾数(MaajiData.xlsに値貼付)'!$C50:'年齢別漁獲尾数(MaajiData.xlsに値貼付)'!$MX50,'年齢別漁獲尾数(MaajiData.xlsに値貼付)'!$C$1:'年齢別漁獲尾数(MaajiData.xlsに値貼付)'!$MX$1,AG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400.65782374358974</v>
      </c>
      <c r="AH32" s="233">
        <f>SUMIFS('年齢別漁獲尾数(MaajiData.xlsに値貼付)'!$C50:'年齢別漁獲尾数(MaajiData.xlsに値貼付)'!$MX50,'年齢別漁獲尾数(MaajiData.xlsに値貼付)'!$C$1:'年齢別漁獲尾数(MaajiData.xlsに値貼付)'!$MX$1,AH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433.29695708974361</v>
      </c>
      <c r="AI32" s="233">
        <f>SUMIFS('年齢別漁獲尾数(MaajiData.xlsに値貼付)'!$C50:'年齢別漁獲尾数(MaajiData.xlsに値貼付)'!$MX50,'年齢別漁獲尾数(MaajiData.xlsに値貼付)'!$C$1:'年齢別漁獲尾数(MaajiData.xlsに値貼付)'!$MX$1,AI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158.82587710576922</v>
      </c>
    </row>
    <row r="33" spans="1:35" ht="16">
      <c r="A33" s="221" t="s">
        <v>20</v>
      </c>
      <c r="B33" s="232"/>
      <c r="C33" s="232"/>
      <c r="D33" s="232"/>
      <c r="E33" s="232"/>
      <c r="F33" s="232"/>
      <c r="G33" s="232"/>
      <c r="H33" s="232"/>
      <c r="I33" s="232"/>
      <c r="J33" s="232"/>
      <c r="K33" s="232"/>
      <c r="L33" s="232"/>
      <c r="M33" s="232"/>
      <c r="N33" s="232"/>
      <c r="O33" s="232"/>
      <c r="P33" s="232"/>
      <c r="T33" s="270" t="s">
        <v>20</v>
      </c>
      <c r="U33" s="232"/>
      <c r="V33" s="232"/>
      <c r="W33" s="232"/>
      <c r="X33" s="232"/>
      <c r="Y33" s="232"/>
      <c r="Z33" s="232"/>
      <c r="AA33" s="232"/>
      <c r="AB33" s="232"/>
      <c r="AC33" s="232"/>
      <c r="AD33" s="232"/>
      <c r="AE33" s="232"/>
      <c r="AF33" s="232"/>
      <c r="AG33" s="232"/>
      <c r="AH33" s="232"/>
      <c r="AI33" s="232"/>
    </row>
    <row r="34" spans="1:35" ht="16">
      <c r="A34" s="221" t="s">
        <v>36</v>
      </c>
      <c r="B34" s="233">
        <f>SUMIFS('年齢別漁獲尾数(MaajiData.xlsに値貼付)'!$C19:'年齢別漁獲尾数(MaajiData.xlsに値貼付)'!$MX19,'年齢別漁獲尾数(MaajiData.xlsに値貼付)'!$C$1:'年齢別漁獲尾数(MaajiData.xlsに値貼付)'!$MX$1,B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5.77E-3</v>
      </c>
      <c r="C34" s="233">
        <f>SUMIFS('年齢別漁獲尾数(MaajiData.xlsに値貼付)'!$C19:'年齢別漁獲尾数(MaajiData.xlsに値貼付)'!$MX19,'年齢別漁獲尾数(MaajiData.xlsに値貼付)'!$C$1:'年齢別漁獲尾数(MaajiData.xlsに値貼付)'!$MX$1,C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2.3973999999999999E-2</v>
      </c>
      <c r="D34" s="233">
        <f>SUMIFS('年齢別漁獲尾数(MaajiData.xlsに値貼付)'!$C19:'年齢別漁獲尾数(MaajiData.xlsに値貼付)'!$MX19,'年齢別漁獲尾数(MaajiData.xlsに値貼付)'!$C$1:'年齢別漁獲尾数(MaajiData.xlsに値貼付)'!$MX$1,D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4.2178E-2</v>
      </c>
      <c r="E34" s="233">
        <f>SUMIFS('年齢別漁獲尾数(MaajiData.xlsに値貼付)'!$C19:'年齢別漁獲尾数(MaajiData.xlsに値貼付)'!$MX19,'年齢別漁獲尾数(MaajiData.xlsに値貼付)'!$C$1:'年齢別漁獲尾数(MaajiData.xlsに値貼付)'!$MX$1,E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6.0382000000000005E-2</v>
      </c>
      <c r="F34" s="233">
        <f>SUMIFS('年齢別漁獲尾数(MaajiData.xlsに値貼付)'!$C19:'年齢別漁獲尾数(MaajiData.xlsに値貼付)'!$MX19,'年齢別漁獲尾数(MaajiData.xlsに値貼付)'!$C$1:'年齢別漁獲尾数(MaajiData.xlsに値貼付)'!$MX$1,F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7.6401999999999998E-2</v>
      </c>
      <c r="G34" s="233">
        <f>SUMIFS('年齢別漁獲尾数(MaajiData.xlsに値貼付)'!$C19:'年齢別漁獲尾数(MaajiData.xlsに値貼付)'!$MX19,'年齢別漁獲尾数(MaajiData.xlsに値貼付)'!$C$1:'年齢別漁獲尾数(MaajiData.xlsに値貼付)'!$MX$1,G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8.6297000000000013E-2</v>
      </c>
      <c r="H34" s="233">
        <f>SUMIFS('年齢別漁獲尾数(MaajiData.xlsに値貼付)'!$C19:'年齢別漁獲尾数(MaajiData.xlsに値貼付)'!$MX19,'年齢別漁獲尾数(MaajiData.xlsに値貼付)'!$C$1:'年齢別漁獲尾数(MaajiData.xlsに値貼付)'!$MX$1,H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0.13342099999999998</v>
      </c>
      <c r="I34" s="233">
        <f>SUMIFS('年齢別漁獲尾数(MaajiData.xlsに値貼付)'!$C19:'年齢別漁獲尾数(MaajiData.xlsに値貼付)'!$MX19,'年齢別漁獲尾数(MaajiData.xlsに値貼付)'!$C$1:'年齢別漁獲尾数(MaajiData.xlsに値貼付)'!$MX$1,I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0.15457699999999999</v>
      </c>
      <c r="J34" s="233">
        <f>SUMIFS('年齢別漁獲尾数(MaajiData.xlsに値貼付)'!$C19:'年齢別漁獲尾数(MaajiData.xlsに値貼付)'!$MX19,'年齢別漁獲尾数(MaajiData.xlsに値貼付)'!$C$1:'年齢別漁獲尾数(MaajiData.xlsに値貼付)'!$MX$1,J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0.159497</v>
      </c>
      <c r="K34" s="233">
        <f>SUMIFS('年齢別漁獲尾数(MaajiData.xlsに値貼付)'!$C19:'年齢別漁獲尾数(MaajiData.xlsに値貼付)'!$MX19,'年齢別漁獲尾数(MaajiData.xlsに値貼付)'!$C$1:'年齢別漁獲尾数(MaajiData.xlsに値貼付)'!$MX$1,K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0.22351199999999999</v>
      </c>
      <c r="L34" s="233">
        <f>SUMIFS('年齢別漁獲尾数(MaajiData.xlsに値貼付)'!$C19:'年齢別漁獲尾数(MaajiData.xlsに値貼付)'!$MX19,'年齢別漁獲尾数(MaajiData.xlsに値貼付)'!$C$1:'年齢別漁獲尾数(MaajiData.xlsに値貼付)'!$MX$1,L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0.21812800000000002</v>
      </c>
      <c r="M34" s="233">
        <f>SUMIFS('年齢別漁獲尾数(MaajiData.xlsに値貼付)'!$C19:'年齢別漁獲尾数(MaajiData.xlsに値貼付)'!$MX19,'年齢別漁獲尾数(MaajiData.xlsに値貼付)'!$C$1:'年齢別漁獲尾数(MaajiData.xlsに値貼付)'!$MX$1,M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0.239284</v>
      </c>
      <c r="N34" s="233">
        <f>SUMIFS('年齢別漁獲尾数(MaajiData.xlsに値貼付)'!$C19:'年齢別漁獲尾数(MaajiData.xlsに値貼付)'!$MX19,'年齢別漁獲尾数(MaajiData.xlsに値貼付)'!$C$1:'年齢別漁獲尾数(MaajiData.xlsに値貼付)'!$MX$1,N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0.248449</v>
      </c>
      <c r="O34" s="233">
        <f>SUMIFS('年齢別漁獲尾数(MaajiData.xlsに値貼付)'!$C19:'年齢別漁獲尾数(MaajiData.xlsに値貼付)'!$MX19,'年齢別漁獲尾数(MaajiData.xlsに値貼付)'!$C$1:'年齢別漁獲尾数(MaajiData.xlsに値貼付)'!$MX$1,O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0.28159599999999996</v>
      </c>
      <c r="P34" s="233">
        <f>SUMIFS('年齢別漁獲尾数(MaajiData.xlsに値貼付)'!$C19:'年齢別漁獲尾数(MaajiData.xlsに値貼付)'!$MX19,'年齢別漁獲尾数(MaajiData.xlsに値貼付)'!$C$1:'年齢別漁獲尾数(MaajiData.xlsに値貼付)'!$MX$1,P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0.30275199999999997</v>
      </c>
      <c r="T34" s="270" t="s">
        <v>36</v>
      </c>
      <c r="U34" s="233">
        <f>SUMIFS('年齢別漁獲尾数(MaajiData.xlsに値貼付)'!$C52:'年齢別漁獲尾数(MaajiData.xlsに値貼付)'!$MX52,'年齢別漁獲尾数(MaajiData.xlsに値貼付)'!$C$1:'年齢別漁獲尾数(MaajiData.xlsに値貼付)'!$MX$1,U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7.1125128205128202E-2</v>
      </c>
      <c r="V34" s="233">
        <f>SUMIFS('年齢別漁獲尾数(MaajiData.xlsに値貼付)'!$C52:'年齢別漁獲尾数(MaajiData.xlsに値貼付)'!$MX52,'年齢別漁獲尾数(MaajiData.xlsに値貼付)'!$C$1:'年齢別漁獲尾数(MaajiData.xlsに値貼付)'!$MX$1,V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0.27753726282051283</v>
      </c>
      <c r="W34" s="233">
        <f>SUMIFS('年齢別漁獲尾数(MaajiData.xlsに値貼付)'!$C52:'年齢別漁獲尾数(MaajiData.xlsに値貼付)'!$MX52,'年齢別漁獲尾数(MaajiData.xlsに値貼付)'!$C$1:'年齢別漁獲尾数(MaajiData.xlsに値貼付)'!$MX$1,W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0.48394939743589738</v>
      </c>
      <c r="X34" s="233">
        <f>SUMIFS('年齢別漁獲尾数(MaajiData.xlsに値貼付)'!$C52:'年齢別漁獲尾数(MaajiData.xlsに値貼付)'!$MX52,'年齢別漁獲尾数(MaajiData.xlsに値貼付)'!$C$1:'年齢別漁獲尾数(MaajiData.xlsに値貼付)'!$MX$1,X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0.69036153205128203</v>
      </c>
      <c r="Y34" s="233">
        <f>SUMIFS('年齢別漁獲尾数(MaajiData.xlsに値貼付)'!$C52:'年齢別漁獲尾数(MaajiData.xlsに値貼付)'!$MX52,'年齢別漁獲尾数(MaajiData.xlsに値貼付)'!$C$1:'年齢別漁獲尾数(MaajiData.xlsに値貼付)'!$MX$1,Y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0.81141216666666671</v>
      </c>
      <c r="Z34" s="233">
        <f>SUMIFS('年齢別漁獲尾数(MaajiData.xlsに値貼付)'!$C52:'年齢別漁獲尾数(MaajiData.xlsに値貼付)'!$MX52,'年齢別漁獲尾数(MaajiData.xlsに値貼付)'!$C$1:'年齢別漁獲尾数(MaajiData.xlsに値貼付)'!$MX$1,Z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0.80008534775641027</v>
      </c>
      <c r="AA34" s="233">
        <f>SUMIFS('年齢別漁獲尾数(MaajiData.xlsに値貼付)'!$C52:'年齢別漁獲尾数(MaajiData.xlsに値貼付)'!$MX52,'年齢別漁獲尾数(MaajiData.xlsに値貼付)'!$C$1:'年齢別漁獲尾数(MaajiData.xlsに値貼付)'!$MX$1,AA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1.8812723798076925</v>
      </c>
      <c r="AB34" s="233">
        <f>SUMIFS('年齢別漁獲尾数(MaajiData.xlsに値貼付)'!$C52:'年齢別漁獲尾数(MaajiData.xlsに値貼付)'!$MX52,'年齢別漁獲尾数(MaajiData.xlsに値貼付)'!$C$1:'年齢別漁獲尾数(MaajiData.xlsに値貼付)'!$MX$1,AB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2.1790955913461536</v>
      </c>
      <c r="AC34" s="233">
        <f>SUMIFS('年齢別漁獲尾数(MaajiData.xlsに値貼付)'!$C52:'年齢別漁獲尾数(MaajiData.xlsに値貼付)'!$MX52,'年齢別漁獲尾数(MaajiData.xlsに値貼付)'!$C$1:'年齢別漁獲尾数(MaajiData.xlsに値貼付)'!$MX$1,AC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1.9292723157051279</v>
      </c>
      <c r="AD34" s="233">
        <f>SUMIFS('年齢別漁獲尾数(MaajiData.xlsに値貼付)'!$C52:'年齢別漁獲尾数(MaajiData.xlsに値貼付)'!$MX52,'年齢別漁獲尾数(MaajiData.xlsに値貼付)'!$C$1:'年齢別漁獲尾数(MaajiData.xlsに値貼付)'!$MX$1,AD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2.7149573685897437</v>
      </c>
      <c r="AE34" s="233">
        <f>SUMIFS('年齢別漁獲尾数(MaajiData.xlsに値貼付)'!$C52:'年齢別漁獲尾数(MaajiData.xlsに値貼付)'!$MX52,'年齢別漁獲尾数(MaajiData.xlsに値貼付)'!$C$1:'年齢別漁獲尾数(MaajiData.xlsに値貼付)'!$MX$1,AE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3.1202805480769227</v>
      </c>
      <c r="AF34" s="233">
        <f>SUMIFS('年齢別漁獲尾数(MaajiData.xlsに値貼付)'!$C52:'年齢別漁獲尾数(MaajiData.xlsに値貼付)'!$MX52,'年齢別漁獲尾数(MaajiData.xlsに値貼付)'!$C$1:'年齢別漁獲尾数(MaajiData.xlsに値貼付)'!$MX$1,AF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3.4223630288461537</v>
      </c>
      <c r="AG34" s="233">
        <f>SUMIFS('年齢別漁獲尾数(MaajiData.xlsに値貼付)'!$C52:'年齢別漁獲尾数(MaajiData.xlsに値貼付)'!$MX52,'年齢別漁獲尾数(MaajiData.xlsに値貼付)'!$C$1:'年齢別漁獲尾数(MaajiData.xlsに値貼付)'!$MX$1,AG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3.3851968830128203</v>
      </c>
      <c r="AH34" s="233">
        <f>SUMIFS('年齢別漁獲尾数(MaajiData.xlsに値貼付)'!$C52:'年齢別漁獲尾数(MaajiData.xlsに値貼付)'!$MX52,'年齢別漁獲尾数(MaajiData.xlsに値貼付)'!$C$1:'年齢別漁獲尾数(MaajiData.xlsに値貼付)'!$MX$1,AH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4.026527990384615</v>
      </c>
      <c r="AI34" s="233">
        <f>SUMIFS('年齢別漁獲尾数(MaajiData.xlsに値貼付)'!$C52:'年齢別漁獲尾数(MaajiData.xlsに値貼付)'!$MX52,'年齢別漁獲尾数(MaajiData.xlsに値貼付)'!$C$1:'年齢別漁獲尾数(MaajiData.xlsに値貼付)'!$MX$1,AI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</v>
      </c>
    </row>
    <row r="35" spans="1:35" ht="16">
      <c r="A35" s="221" t="s">
        <v>37</v>
      </c>
      <c r="B35" s="233">
        <f>SUMIFS('年齢別漁獲尾数(MaajiData.xlsに値貼付)'!$C20:'年齢別漁獲尾数(MaajiData.xlsに値貼付)'!$MX20,'年齢別漁獲尾数(MaajiData.xlsに値貼付)'!$C$1:'年齢別漁獲尾数(MaajiData.xlsに値貼付)'!$MX$1,B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6.7809999999999997E-3</v>
      </c>
      <c r="C35" s="233">
        <f>SUMIFS('年齢別漁獲尾数(MaajiData.xlsに値貼付)'!$C20:'年齢別漁獲尾数(MaajiData.xlsに値貼付)'!$MX20,'年齢別漁獲尾数(MaajiData.xlsに値貼付)'!$C$1:'年齢別漁獲尾数(MaajiData.xlsに値貼付)'!$MX$1,C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4.1713E-2</v>
      </c>
      <c r="D35" s="233">
        <f>SUMIFS('年齢別漁獲尾数(MaajiData.xlsに値貼付)'!$C20:'年齢別漁獲尾数(MaajiData.xlsに値貼付)'!$MX20,'年齢別漁獲尾数(MaajiData.xlsに値貼付)'!$C$1:'年齢別漁獲尾数(MaajiData.xlsに値貼付)'!$MX$1,D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7.6645000000000005E-2</v>
      </c>
      <c r="E35" s="233">
        <f>SUMIFS('年齢別漁獲尾数(MaajiData.xlsに値貼付)'!$C20:'年齢別漁獲尾数(MaajiData.xlsに値貼付)'!$MX20,'年齢別漁獲尾数(MaajiData.xlsに値貼付)'!$C$1:'年齢別漁獲尾数(MaajiData.xlsに値貼付)'!$MX$1,E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0.11157700000000001</v>
      </c>
      <c r="F35" s="233">
        <f>SUMIFS('年齢別漁獲尾数(MaajiData.xlsに値貼付)'!$C20:'年齢別漁獲尾数(MaajiData.xlsに値貼付)'!$MX20,'年齢別漁獲尾数(MaajiData.xlsに値貼付)'!$C$1:'年齢別漁獲尾数(MaajiData.xlsに値貼付)'!$MX$1,F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0.16122999999999998</v>
      </c>
      <c r="G35" s="233">
        <f>SUMIFS('年齢別漁獲尾数(MaajiData.xlsに値貼付)'!$C20:'年齢別漁獲尾数(MaajiData.xlsに値貼付)'!$MX20,'年齢別漁獲尾数(MaajiData.xlsに値貼付)'!$C$1:'年齢別漁獲尾数(MaajiData.xlsに値貼付)'!$MX$1,G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0.207423</v>
      </c>
      <c r="H35" s="233">
        <f>SUMIFS('年齢別漁獲尾数(MaajiData.xlsに値貼付)'!$C20:'年齢別漁獲尾数(MaajiData.xlsに値貼付)'!$MX20,'年齢別漁獲尾数(MaajiData.xlsに値貼付)'!$C$1:'年齢別漁獲尾数(MaajiData.xlsに値貼付)'!$MX$1,H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0.20091500000000001</v>
      </c>
      <c r="I35" s="233">
        <f>SUMIFS('年齢別漁獲尾数(MaajiData.xlsに値貼付)'!$C20:'年齢別漁獲尾数(MaajiData.xlsに値貼付)'!$MX20,'年齢別漁獲尾数(MaajiData.xlsに値貼付)'!$C$1:'年齢別漁獲尾数(MaajiData.xlsに値貼付)'!$MX$1,I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0.23338700000000001</v>
      </c>
      <c r="J35" s="233">
        <f>SUMIFS('年齢別漁獲尾数(MaajiData.xlsに値貼付)'!$C20:'年齢別漁獲尾数(MaajiData.xlsに値貼付)'!$MX20,'年齢別漁獲尾数(MaajiData.xlsに値貼付)'!$C$1:'年齢別漁獲尾数(MaajiData.xlsに値貼付)'!$MX$1,J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0.28209499999999998</v>
      </c>
      <c r="K35" s="233">
        <f>SUMIFS('年齢別漁獲尾数(MaajiData.xlsに値貼付)'!$C20:'年齢別漁獲尾数(MaajiData.xlsに値貼付)'!$MX20,'年齢別漁獲尾数(MaajiData.xlsに値貼付)'!$C$1:'年齢別漁獲尾数(MaajiData.xlsに値貼付)'!$MX$1,K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0.27170800000000001</v>
      </c>
      <c r="L35" s="233">
        <f>SUMIFS('年齢別漁獲尾数(MaajiData.xlsに値貼付)'!$C20:'年齢別漁獲尾数(MaajiData.xlsに値貼付)'!$MX20,'年齢別漁獲尾数(MaajiData.xlsに値貼付)'!$C$1:'年齢別漁獲尾数(MaajiData.xlsに値貼付)'!$MX$1,L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0.33072000000000001</v>
      </c>
      <c r="M35" s="233">
        <f>SUMIFS('年齢別漁獲尾数(MaajiData.xlsに値貼付)'!$C20:'年齢別漁獲尾数(MaajiData.xlsに値貼付)'!$MX20,'年齢別漁獲尾数(MaajiData.xlsに値貼付)'!$C$1:'年齢別漁獲尾数(MaajiData.xlsに値貼付)'!$MX$1,M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0.36319200000000001</v>
      </c>
      <c r="N35" s="233">
        <f>SUMIFS('年齢別漁獲尾数(MaajiData.xlsに値貼付)'!$C20:'年齢別漁獲尾数(MaajiData.xlsに値貼付)'!$MX20,'年齢別漁獲尾数(MaajiData.xlsに値貼付)'!$C$1:'年齢別漁獲尾数(MaajiData.xlsに値貼付)'!$MX$1,N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0.37759399999999999</v>
      </c>
      <c r="O35" s="233">
        <f>SUMIFS('年齢別漁獲尾数(MaajiData.xlsに値貼付)'!$C20:'年齢別漁獲尾数(MaajiData.xlsに値貼付)'!$MX20,'年齢別漁獲尾数(MaajiData.xlsに値貼付)'!$C$1:'年齢別漁獲尾数(MaajiData.xlsに値貼付)'!$MX$1,O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0.42172299999999996</v>
      </c>
      <c r="P35" s="233">
        <f>SUMIFS('年齢別漁獲尾数(MaajiData.xlsに値貼付)'!$C20:'年齢別漁獲尾数(MaajiData.xlsに値貼付)'!$MX20,'年齢別漁獲尾数(MaajiData.xlsに値貼付)'!$C$1:'年齢別漁獲尾数(MaajiData.xlsに値貼付)'!$MX$1,P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0.45370299999999997</v>
      </c>
      <c r="T35" s="270" t="s">
        <v>37</v>
      </c>
      <c r="U35" s="233">
        <f>SUMIFS('年齢別漁獲尾数(MaajiData.xlsに値貼付)'!$C53:'年齢別漁獲尾数(MaajiData.xlsに値貼付)'!$MX53,'年齢別漁獲尾数(MaajiData.xlsに値貼付)'!$C$1:'年齢別漁獲尾数(MaajiData.xlsに値貼付)'!$MX$1,U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0.52154847275641025</v>
      </c>
      <c r="V35" s="233">
        <f>SUMIFS('年齢別漁獲尾数(MaajiData.xlsに値貼付)'!$C53:'年齢別漁獲尾数(MaajiData.xlsに値貼付)'!$MX53,'年齢別漁獲尾数(MaajiData.xlsに値貼付)'!$C$1:'年齢別漁獲尾数(MaajiData.xlsに値貼付)'!$MX$1,V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2.5627500304487181</v>
      </c>
      <c r="W35" s="233">
        <f>SUMIFS('年齢別漁獲尾数(MaajiData.xlsに値貼付)'!$C53:'年齢別漁獲尾数(MaajiData.xlsに値貼付)'!$MX53,'年齢別漁獲尾数(MaajiData.xlsに値貼付)'!$C$1:'年齢別漁獲尾数(MaajiData.xlsに値貼付)'!$MX$1,W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4.603951588141026</v>
      </c>
      <c r="X35" s="233">
        <f>SUMIFS('年齢別漁獲尾数(MaajiData.xlsに値貼付)'!$C53:'年齢別漁獲尾数(MaajiData.xlsに値貼付)'!$MX53,'年齢別漁獲尾数(MaajiData.xlsに値貼付)'!$C$1:'年齢別漁獲尾数(MaajiData.xlsに値貼付)'!$MX$1,X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6.6451531458333335</v>
      </c>
      <c r="Y35" s="233">
        <f>SUMIFS('年齢別漁獲尾数(MaajiData.xlsに値貼付)'!$C53:'年齢別漁獲尾数(MaajiData.xlsに値貼付)'!$MX53,'年齢別漁獲尾数(MaajiData.xlsに値貼付)'!$C$1:'年齢別漁獲尾数(MaajiData.xlsに値貼付)'!$MX$1,Y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10.62554278525641</v>
      </c>
      <c r="Z35" s="233">
        <f>SUMIFS('年齢別漁獲尾数(MaajiData.xlsに値貼付)'!$C53:'年齢別漁獲尾数(MaajiData.xlsに値貼付)'!$MX53,'年齢別漁獲尾数(MaajiData.xlsに値貼付)'!$C$1:'年齢別漁獲尾数(MaajiData.xlsに値貼付)'!$MX$1,Z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13.318942950320514</v>
      </c>
      <c r="AA35" s="233">
        <f>SUMIFS('年齢別漁獲尾数(MaajiData.xlsに値貼付)'!$C53:'年齢別漁獲尾数(MaajiData.xlsに値貼付)'!$MX53,'年齢別漁獲尾数(MaajiData.xlsに値貼付)'!$C$1:'年齢別漁獲尾数(MaajiData.xlsに値貼付)'!$MX$1,AA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12.525010376602566</v>
      </c>
      <c r="AB35" s="233">
        <f>SUMIFS('年齢別漁獲尾数(MaajiData.xlsに値貼付)'!$C53:'年齢別漁獲尾数(MaajiData.xlsに値貼付)'!$MX53,'年齢別漁獲尾数(MaajiData.xlsに値貼付)'!$C$1:'年齢別漁獲尾数(MaajiData.xlsに値貼付)'!$MX$1,AB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14.529142415064104</v>
      </c>
      <c r="AC35" s="233">
        <f>SUMIFS('年齢別漁獲尾数(MaajiData.xlsに値貼付)'!$C53:'年齢別漁獲尾数(MaajiData.xlsに値貼付)'!$MX53,'年齢別漁獲尾数(MaajiData.xlsに値貼付)'!$C$1:'年齢別漁獲尾数(MaajiData.xlsに値貼付)'!$MX$1,AC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17.080920940705131</v>
      </c>
      <c r="AD35" s="233">
        <f>SUMIFS('年齢別漁獲尾数(MaajiData.xlsに値貼付)'!$C53:'年齢別漁獲尾数(MaajiData.xlsに値貼付)'!$MX53,'年齢別漁獲尾数(MaajiData.xlsに値貼付)'!$C$1:'年齢別漁獲尾数(MaajiData.xlsに値貼付)'!$MX$1,AD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18.597191137820513</v>
      </c>
      <c r="AE35" s="233">
        <f>SUMIFS('年齢別漁獲尾数(MaajiData.xlsに値貼付)'!$C53:'年齢別漁獲尾数(MaajiData.xlsに値貼付)'!$MX53,'年齢別漁獲尾数(MaajiData.xlsに値貼付)'!$C$1:'年齢別漁獲尾数(MaajiData.xlsに値貼付)'!$MX$1,AE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20.493823208333335</v>
      </c>
      <c r="AF35" s="233">
        <f>SUMIFS('年齢別漁獲尾数(MaajiData.xlsに値貼付)'!$C53:'年齢別漁獲尾数(MaajiData.xlsに値貼付)'!$MX53,'年齢別漁獲尾数(MaajiData.xlsに値貼付)'!$C$1:'年齢別漁獲尾数(MaajiData.xlsに値貼付)'!$MX$1,AF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22.493695977564101</v>
      </c>
      <c r="AG35" s="233">
        <f>SUMIFS('年齢別漁獲尾数(MaajiData.xlsに値貼付)'!$C53:'年齢別漁獲尾数(MaajiData.xlsに値貼付)'!$MX53,'年齢別漁獲尾数(MaajiData.xlsに値貼付)'!$C$1:'年齢別漁獲尾数(MaajiData.xlsに値貼付)'!$MX$1,AG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20.977522467948717</v>
      </c>
      <c r="AH35" s="233">
        <f>SUMIFS('年齢別漁獲尾数(MaajiData.xlsに値貼付)'!$C53:'年齢別漁獲尾数(MaajiData.xlsに値貼付)'!$MX53,'年齢別漁獲尾数(MaajiData.xlsに値貼付)'!$C$1:'年齢別漁獲尾数(MaajiData.xlsに値貼付)'!$MX$1,AH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25.785123610576921</v>
      </c>
      <c r="AI35" s="233">
        <f>SUMIFS('年齢別漁獲尾数(MaajiData.xlsに値貼付)'!$C53:'年齢別漁獲尾数(MaajiData.xlsに値貼付)'!$MX53,'年齢別漁獲尾数(MaajiData.xlsに値貼付)'!$C$1:'年齢別漁獲尾数(MaajiData.xlsに値貼付)'!$MX$1,AI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7.8457805673076937</v>
      </c>
    </row>
    <row r="36" spans="1:35" ht="16">
      <c r="A36" s="221" t="s">
        <v>38</v>
      </c>
      <c r="B36" s="233">
        <f>SUMIFS('年齢別漁獲尾数(MaajiData.xlsに値貼付)'!$C21:'年齢別漁獲尾数(MaajiData.xlsに値貼付)'!$MX21,'年齢別漁獲尾数(MaajiData.xlsに値貼付)'!$C$1:'年齢別漁獲尾数(MaajiData.xlsに値貼付)'!$MX$1,B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4.718E-3</v>
      </c>
      <c r="C36" s="233">
        <f>SUMIFS('年齢別漁獲尾数(MaajiData.xlsに値貼付)'!$C21:'年齢別漁獲尾数(MaajiData.xlsに値貼付)'!$MX21,'年齢別漁獲尾数(MaajiData.xlsに値貼付)'!$C$1:'年齢別漁獲尾数(MaajiData.xlsに値貼付)'!$MX$1,C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2.3414000000000001E-2</v>
      </c>
      <c r="D36" s="233">
        <f>SUMIFS('年齢別漁獲尾数(MaajiData.xlsに値貼付)'!$C21:'年齢別漁獲尾数(MaajiData.xlsに値貼付)'!$MX21,'年齢別漁獲尾数(MaajiData.xlsに値貼付)'!$C$1:'年齢別漁獲尾数(MaajiData.xlsに値貼付)'!$MX$1,D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4.2110000000000002E-2</v>
      </c>
      <c r="E36" s="233">
        <f>SUMIFS('年齢別漁獲尾数(MaajiData.xlsに値貼付)'!$C21:'年齢別漁獲尾数(MaajiData.xlsに値貼付)'!$MX21,'年齢別漁獲尾数(MaajiData.xlsに値貼付)'!$C$1:'年齢別漁獲尾数(MaajiData.xlsに値貼付)'!$MX$1,E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6.0805999999999999E-2</v>
      </c>
      <c r="F36" s="233">
        <f>SUMIFS('年齢別漁獲尾数(MaajiData.xlsに値貼付)'!$C21:'年齢別漁獲尾数(MaajiData.xlsに値貼付)'!$MX21,'年齢別漁獲尾数(MaajiData.xlsに値貼付)'!$C$1:'年齢別漁獲尾数(MaajiData.xlsに値貼付)'!$MX$1,F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6.6964999999999997E-2</v>
      </c>
      <c r="G36" s="233">
        <f>SUMIFS('年齢別漁獲尾数(MaajiData.xlsに値貼付)'!$C21:'年齢別漁獲尾数(MaajiData.xlsに値貼付)'!$MX21,'年齢別漁獲尾数(MaajiData.xlsに値貼付)'!$C$1:'年齢別漁獲尾数(MaajiData.xlsに値貼付)'!$MX$1,G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8.2709000000000005E-2</v>
      </c>
      <c r="H36" s="233">
        <f>SUMIFS('年齢別漁獲尾数(MaajiData.xlsに値貼付)'!$C21:'年齢別漁獲尾数(MaajiData.xlsに値貼付)'!$MX21,'年齢別漁獲尾数(MaajiData.xlsに値貼付)'!$C$1:'年齢別漁獲尾数(MaajiData.xlsに値貼付)'!$MX$1,H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0.11392500000000001</v>
      </c>
      <c r="I36" s="233">
        <f>SUMIFS('年齢別漁獲尾数(MaajiData.xlsに値貼付)'!$C21:'年齢別漁獲尾数(MaajiData.xlsに値貼付)'!$MX21,'年齢別漁獲尾数(MaajiData.xlsに値貼付)'!$C$1:'年齢別漁獲尾数(MaajiData.xlsに値貼付)'!$MX$1,I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0.132129</v>
      </c>
      <c r="J36" s="233">
        <f>SUMIFS('年齢別漁獲尾数(MaajiData.xlsに値貼付)'!$C21:'年齢別漁獲尾数(MaajiData.xlsに値貼付)'!$MX21,'年齢別漁獲尾数(MaajiData.xlsに値貼付)'!$C$1:'年齢別漁獲尾数(MaajiData.xlsに値貼付)'!$MX$1,J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0.15033299999999999</v>
      </c>
      <c r="K36" s="233">
        <f>SUMIFS('年齢別漁獲尾数(MaajiData.xlsに値貼付)'!$C21:'年齢別漁獲尾数(MaajiData.xlsに値貼付)'!$MX21,'年齢別漁獲尾数(MaajiData.xlsに値貼付)'!$C$1:'年齢別漁獲尾数(MaajiData.xlsに値貼付)'!$MX$1,K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0.16853699999999999</v>
      </c>
      <c r="L36" s="233">
        <f>SUMIFS('年齢別漁獲尾数(MaajiData.xlsに値貼付)'!$C21:'年齢別漁獲尾数(MaajiData.xlsに値貼付)'!$MX21,'年齢別漁獲尾数(MaajiData.xlsに値貼付)'!$C$1:'年齢別漁獲尾数(MaajiData.xlsに値貼付)'!$MX$1,L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0.18674099999999999</v>
      </c>
      <c r="M36" s="233">
        <f>SUMIFS('年齢別漁獲尾数(MaajiData.xlsに値貼付)'!$C21:'年齢別漁獲尾数(MaajiData.xlsに値貼付)'!$MX21,'年齢別漁獲尾数(MaajiData.xlsに値貼付)'!$C$1:'年齢別漁獲尾数(MaajiData.xlsに値貼付)'!$MX$1,M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0.20494499999999999</v>
      </c>
      <c r="N36" s="233">
        <f>SUMIFS('年齢別漁獲尾数(MaajiData.xlsに値貼付)'!$C21:'年齢別漁獲尾数(MaajiData.xlsに値貼付)'!$MX21,'年齢別漁獲尾数(MaajiData.xlsに値貼付)'!$C$1:'年齢別漁獲尾数(MaajiData.xlsに値貼付)'!$MX$1,N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0.25320999999999999</v>
      </c>
      <c r="O36" s="233">
        <f>SUMIFS('年齢別漁獲尾数(MaajiData.xlsに値貼付)'!$C21:'年齢別漁獲尾数(MaajiData.xlsに値貼付)'!$MX21,'年齢別漁獲尾数(MaajiData.xlsに値貼付)'!$C$1:'年齢別漁獲尾数(MaajiData.xlsに値貼付)'!$MX$1,O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0.24776600000000001</v>
      </c>
      <c r="P36" s="233">
        <f>SUMIFS('年齢別漁獲尾数(MaajiData.xlsに値貼付)'!$C21:'年齢別漁獲尾数(MaajiData.xlsに値貼付)'!$MX21,'年齢別漁獲尾数(MaajiData.xlsに値貼付)'!$C$1:'年齢別漁獲尾数(MaajiData.xlsに値貼付)'!$MX$1,P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0.26646200000000003</v>
      </c>
      <c r="T36" s="270" t="s">
        <v>38</v>
      </c>
      <c r="U36" s="233">
        <f>SUMIFS('年齢別漁獲尾数(MaajiData.xlsに値貼付)'!$C54:'年齢別漁獲尾数(MaajiData.xlsに値貼付)'!$MX54,'年齢別漁獲尾数(MaajiData.xlsに値貼付)'!$C$1:'年齢別漁獲尾数(MaajiData.xlsに値貼付)'!$MX$1,U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1.0613732660256412</v>
      </c>
      <c r="V36" s="233">
        <f>SUMIFS('年齢別漁獲尾数(MaajiData.xlsに値貼付)'!$C54:'年齢別漁獲尾数(MaajiData.xlsに値貼付)'!$MX54,'年齢別漁獲尾数(MaajiData.xlsに値貼付)'!$C$1:'年齢別漁獲尾数(MaajiData.xlsに値貼付)'!$MX$1,V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4.9609211121794869</v>
      </c>
      <c r="W36" s="233">
        <f>SUMIFS('年齢別漁獲尾数(MaajiData.xlsに値貼付)'!$C54:'年齢別漁獲尾数(MaajiData.xlsに値貼付)'!$MX54,'年齢別漁獲尾数(MaajiData.xlsに値貼付)'!$C$1:'年齢別漁獲尾数(MaajiData.xlsに値貼付)'!$MX$1,W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8.8604689583333318</v>
      </c>
      <c r="X36" s="233">
        <f>SUMIFS('年齢別漁獲尾数(MaajiData.xlsに値貼付)'!$C54:'年齢別漁獲尾数(MaajiData.xlsに値貼付)'!$MX54,'年齢別漁獲尾数(MaajiData.xlsに値貼付)'!$C$1:'年齢別漁獲尾数(MaajiData.xlsに値貼付)'!$MX$1,X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12.760016804487181</v>
      </c>
      <c r="Y36" s="233">
        <f>SUMIFS('年齢別漁獲尾数(MaajiData.xlsに値貼付)'!$C54:'年齢別漁獲尾数(MaajiData.xlsに値貼付)'!$MX54,'年齢別漁獲尾数(MaajiData.xlsに値貼付)'!$C$1:'年齢別漁獲尾数(MaajiData.xlsに値貼付)'!$MX$1,Y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14.805738068910257</v>
      </c>
      <c r="Z36" s="233">
        <f>SUMIFS('年齢別漁獲尾数(MaajiData.xlsに値貼付)'!$C54:'年齢別漁獲尾数(MaajiData.xlsに値貼付)'!$MX54,'年齢別漁獲尾数(MaajiData.xlsに値貼付)'!$C$1:'年齢別漁獲尾数(MaajiData.xlsに値貼付)'!$MX$1,Z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18.270826261217948</v>
      </c>
      <c r="AA36" s="233">
        <f>SUMIFS('年齢別漁獲尾数(MaajiData.xlsに値貼付)'!$C54:'年齢別漁獲尾数(MaajiData.xlsに値貼付)'!$MX54,'年齢別漁獲尾数(MaajiData.xlsに値貼付)'!$C$1:'年齢別漁獲尾数(MaajiData.xlsに値貼付)'!$MX$1,AA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24.130733341346154</v>
      </c>
      <c r="AB36" s="233">
        <f>SUMIFS('年齢別漁獲尾数(MaajiData.xlsに値貼付)'!$C54:'年齢別漁獲尾数(MaajiData.xlsに値貼付)'!$MX54,'年齢別漁獲尾数(MaajiData.xlsに値貼付)'!$C$1:'年齢別漁獲尾数(MaajiData.xlsに値貼付)'!$MX$1,AB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27.975939629807691</v>
      </c>
      <c r="AC36" s="233">
        <f>SUMIFS('年齢別漁獲尾数(MaajiData.xlsに値貼付)'!$C54:'年齢別漁獲尾数(MaajiData.xlsに値貼付)'!$MX54,'年齢別漁獲尾数(MaajiData.xlsに値貼付)'!$C$1:'年齢別漁獲尾数(MaajiData.xlsに値貼付)'!$MX$1,AC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31.821145918269231</v>
      </c>
      <c r="AD36" s="233">
        <f>SUMIFS('年齢別漁獲尾数(MaajiData.xlsに値貼付)'!$C54:'年齢別漁獲尾数(MaajiData.xlsに値貼付)'!$MX54,'年齢別漁獲尾数(MaajiData.xlsに値貼付)'!$C$1:'年齢別漁獲尾数(MaajiData.xlsに値貼付)'!$MX$1,AD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35.666352206730771</v>
      </c>
      <c r="AE36" s="233">
        <f>SUMIFS('年齢別漁獲尾数(MaajiData.xlsに値貼付)'!$C54:'年齢別漁獲尾数(MaajiData.xlsに値貼付)'!$MX54,'年齢別漁獲尾数(MaajiData.xlsに値貼付)'!$C$1:'年齢別漁獲尾数(MaajiData.xlsに値貼付)'!$MX$1,AE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39.511558495192304</v>
      </c>
      <c r="AF36" s="233">
        <f>SUMIFS('年齢別漁獲尾数(MaajiData.xlsに値貼付)'!$C54:'年齢別漁獲尾数(MaajiData.xlsに値貼付)'!$MX54,'年齢別漁獲尾数(MaajiData.xlsに値貼付)'!$C$1:'年齢別漁獲尾数(MaajiData.xlsに値貼付)'!$MX$1,AF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43.356764783653844</v>
      </c>
      <c r="AG36" s="233">
        <f>SUMIFS('年齢別漁獲尾数(MaajiData.xlsに値貼付)'!$C54:'年齢別漁獲尾数(MaajiData.xlsに値貼付)'!$MX54,'年齢別漁獲尾数(MaajiData.xlsに値貼付)'!$C$1:'年齢別漁獲尾数(MaajiData.xlsに値貼付)'!$MX$1,AG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51.0572659775641</v>
      </c>
      <c r="AH36" s="233">
        <f>SUMIFS('年齢別漁獲尾数(MaajiData.xlsに値貼付)'!$C54:'年齢別漁獲尾数(MaajiData.xlsに値貼付)'!$MX54,'年齢別漁獲尾数(MaajiData.xlsに値貼付)'!$C$1:'年齢別漁獲尾数(MaajiData.xlsに値貼付)'!$MX$1,AH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51.75549526602564</v>
      </c>
      <c r="AI36" s="233">
        <f>SUMIFS('年齢別漁獲尾数(MaajiData.xlsに値貼付)'!$C54:'年齢別漁獲尾数(MaajiData.xlsに値貼付)'!$MX54,'年齢別漁獲尾数(MaajiData.xlsに値貼付)'!$C$1:'年齢別漁獲尾数(MaajiData.xlsに値貼付)'!$MX$1,AI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15.72368111378205</v>
      </c>
    </row>
    <row r="37" spans="1:35" ht="16">
      <c r="A37" s="29" t="s">
        <v>39</v>
      </c>
      <c r="B37" s="234">
        <f>SUMIFS('年齢別漁獲尾数(MaajiData.xlsに値貼付)'!$C22:'年齢別漁獲尾数(MaajiData.xlsに値貼付)'!$MX22,'年齢別漁獲尾数(MaajiData.xlsに値貼付)'!$C$1:'年齢別漁獲尾数(MaajiData.xlsに値貼付)'!$MX$1,B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1.3112E-2</v>
      </c>
      <c r="C37" s="234">
        <f>SUMIFS('年齢別漁獲尾数(MaajiData.xlsに値貼付)'!$C22:'年齢別漁獲尾数(MaajiData.xlsに値貼付)'!$MX22,'年齢別漁獲尾数(MaajiData.xlsに値貼付)'!$C$1:'年齢別漁獲尾数(MaajiData.xlsに値貼付)'!$MX$1,C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6.2312000000000006E-2</v>
      </c>
      <c r="D37" s="234">
        <f>SUMIFS('年齢別漁獲尾数(MaajiData.xlsに値貼付)'!$C22:'年齢別漁獲尾数(MaajiData.xlsに値貼付)'!$MX22,'年齢別漁獲尾数(MaajiData.xlsに値貼付)'!$C$1:'年齢別漁獲尾数(MaajiData.xlsに値貼付)'!$MX$1,D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0.11151200000000001</v>
      </c>
      <c r="E37" s="234">
        <f>SUMIFS('年齢別漁獲尾数(MaajiData.xlsに値貼付)'!$C22:'年齢別漁獲尾数(MaajiData.xlsに値貼付)'!$MX22,'年齢別漁獲尾数(MaajiData.xlsに値貼付)'!$C$1:'年齢別漁獲尾数(MaajiData.xlsに値貼付)'!$MX$1,E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0.16071199999999999</v>
      </c>
      <c r="F37" s="234">
        <f>SUMIFS('年齢別漁獲尾数(MaajiData.xlsに値貼付)'!$C22:'年齢別漁獲尾数(MaajiData.xlsに値貼付)'!$MX22,'年齢別漁獲尾数(MaajiData.xlsに値貼付)'!$C$1:'年齢別漁獲尾数(MaajiData.xlsに値貼付)'!$MX$1,F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0.20991199999999999</v>
      </c>
      <c r="G37" s="234">
        <f>SUMIFS('年齢別漁獲尾数(MaajiData.xlsに値貼付)'!$C22:'年齢別漁獲尾数(MaajiData.xlsに値貼付)'!$MX22,'年齢別漁獲尾数(MaajiData.xlsに値貼付)'!$C$1:'年齢別漁獲尾数(MaajiData.xlsに値貼付)'!$MX$1,G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0.25911200000000001</v>
      </c>
      <c r="H37" s="234">
        <f>SUMIFS('年齢別漁獲尾数(MaajiData.xlsに値貼付)'!$C22:'年齢別漁獲尾数(MaajiData.xlsに値貼付)'!$MX22,'年齢別漁獲尾数(MaajiData.xlsに値貼付)'!$C$1:'年齢別漁獲尾数(MaajiData.xlsに値貼付)'!$MX$1,H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0.30831199999999997</v>
      </c>
      <c r="I37" s="234">
        <f>SUMIFS('年齢別漁獲尾数(MaajiData.xlsに値貼付)'!$C22:'年齢別漁獲尾数(MaajiData.xlsに値貼付)'!$MX22,'年齢別漁獲尾数(MaajiData.xlsに値貼付)'!$C$1:'年齢別漁獲尾数(MaajiData.xlsに値貼付)'!$MX$1,I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0.357512</v>
      </c>
      <c r="J37" s="234">
        <f>SUMIFS('年齢別漁獲尾数(MaajiData.xlsに値貼付)'!$C22:'年齢別漁獲尾数(MaajiData.xlsに値貼付)'!$MX22,'年齢別漁獲尾数(MaajiData.xlsに値貼付)'!$C$1:'年齢別漁獲尾数(MaajiData.xlsに値貼付)'!$MX$1,J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0.40671200000000002</v>
      </c>
      <c r="K37" s="234">
        <f>SUMIFS('年齢別漁獲尾数(MaajiData.xlsに値貼付)'!$C22:'年齢別漁獲尾数(MaajiData.xlsに値貼付)'!$MX22,'年齢別漁獲尾数(MaajiData.xlsに値貼付)'!$C$1:'年齢別漁獲尾数(MaajiData.xlsに値貼付)'!$MX$1,K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0.45591200000000004</v>
      </c>
      <c r="L37" s="234">
        <f>SUMIFS('年齢別漁獲尾数(MaajiData.xlsに値貼付)'!$C22:'年齢別漁獲尾数(MaajiData.xlsに値貼付)'!$MX22,'年齢別漁獲尾数(MaajiData.xlsに値貼付)'!$C$1:'年齢別漁獲尾数(MaajiData.xlsに値貼付)'!$MX$1,L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0.50511200000000012</v>
      </c>
      <c r="M37" s="234">
        <f>SUMIFS('年齢別漁獲尾数(MaajiData.xlsに値貼付)'!$C22:'年齢別漁獲尾数(MaajiData.xlsに値貼付)'!$MX22,'年齢別漁獲尾数(MaajiData.xlsに値貼付)'!$C$1:'年齢別漁獲尾数(MaajiData.xlsに値貼付)'!$MX$1,M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0.55431200000000003</v>
      </c>
      <c r="N37" s="234">
        <f>SUMIFS('年齢別漁獲尾数(MaajiData.xlsに値貼付)'!$C22:'年齢別漁獲尾数(MaajiData.xlsに値貼付)'!$MX22,'年齢別漁獲尾数(MaajiData.xlsに値貼付)'!$C$1:'年齢別漁獲尾数(MaajiData.xlsに値貼付)'!$MX$1,N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0.60351200000000005</v>
      </c>
      <c r="O37" s="234">
        <f>SUMIFS('年齢別漁獲尾数(MaajiData.xlsに値貼付)'!$C22:'年齢別漁獲尾数(MaajiData.xlsに値貼付)'!$MX22,'年齢別漁獲尾数(MaajiData.xlsに値貼付)'!$C$1:'年齢別漁獲尾数(MaajiData.xlsに値貼付)'!$MX$1,O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0.65271199999999996</v>
      </c>
      <c r="P37" s="234">
        <f>SUMIFS('年齢別漁獲尾数(MaajiData.xlsに値貼付)'!$C22:'年齢別漁獲尾数(MaajiData.xlsに値貼付)'!$MX22,'年齢別漁獲尾数(MaajiData.xlsに値貼付)'!$C$1:'年齢別漁獲尾数(MaajiData.xlsに値貼付)'!$MX$1,P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0.70191200000000009</v>
      </c>
      <c r="T37" s="29" t="s">
        <v>39</v>
      </c>
      <c r="U37" s="233">
        <f>SUMIFS('年齢別漁獲尾数(MaajiData.xlsに値貼付)'!$C55:'年齢別漁獲尾数(MaajiData.xlsに値貼付)'!$MX55,'年齢別漁獲尾数(MaajiData.xlsに値貼付)'!$C$1:'年齢別漁獲尾数(MaajiData.xlsに値貼付)'!$MX$1,U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8.9882235897435905</v>
      </c>
      <c r="V37" s="233">
        <f>SUMIFS('年齢別漁獲尾数(MaajiData.xlsに値貼付)'!$C55:'年齢別漁獲尾数(MaajiData.xlsに値貼付)'!$MX55,'年齢別漁獲尾数(MaajiData.xlsに値貼付)'!$C$1:'年齢別漁獲尾数(MaajiData.xlsに値貼付)'!$MX$1,V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41.627356935897438</v>
      </c>
      <c r="W37" s="233">
        <f>SUMIFS('年齢別漁獲尾数(MaajiData.xlsに値貼付)'!$C55:'年齢別漁獲尾数(MaajiData.xlsに値貼付)'!$MX55,'年齢別漁獲尾数(MaajiData.xlsに値貼付)'!$C$1:'年齢別漁獲尾数(MaajiData.xlsに値貼付)'!$MX$1,W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74.266490282051294</v>
      </c>
      <c r="X37" s="233">
        <f>SUMIFS('年齢別漁獲尾数(MaajiData.xlsに値貼付)'!$C55:'年齢別漁獲尾数(MaajiData.xlsに値貼付)'!$MX55,'年齢別漁獲尾数(MaajiData.xlsに値貼付)'!$C$1:'年齢別漁獲尾数(MaajiData.xlsに値貼付)'!$MX$1,X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106.90562362820513</v>
      </c>
      <c r="Y37" s="233">
        <f>SUMIFS('年齢別漁獲尾数(MaajiData.xlsに値貼付)'!$C55:'年齢別漁獲尾数(MaajiData.xlsに値貼付)'!$MX55,'年齢別漁獲尾数(MaajiData.xlsに値貼付)'!$C$1:'年齢別漁獲尾数(MaajiData.xlsに値貼付)'!$MX$1,Y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139.54475697435899</v>
      </c>
      <c r="Z37" s="233">
        <f>SUMIFS('年齢別漁獲尾数(MaajiData.xlsに値貼付)'!$C55:'年齢別漁獲尾数(MaajiData.xlsに値貼付)'!$MX55,'年齢別漁獲尾数(MaajiData.xlsに値貼付)'!$C$1:'年齢別漁獲尾数(MaajiData.xlsに値貼付)'!$MX$1,Z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172.18389032051283</v>
      </c>
      <c r="AA37" s="233">
        <f>SUMIFS('年齢別漁獲尾数(MaajiData.xlsに値貼付)'!$C55:'年齢別漁獲尾数(MaajiData.xlsに値貼付)'!$MX55,'年齢別漁獲尾数(MaajiData.xlsに値貼付)'!$C$1:'年齢別漁獲尾数(MaajiData.xlsに値貼付)'!$MX$1,AA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204.82302366666667</v>
      </c>
      <c r="AB37" s="233">
        <f>SUMIFS('年齢別漁獲尾数(MaajiData.xlsに値貼付)'!$C55:'年齢別漁獲尾数(MaajiData.xlsに値貼付)'!$MX55,'年齢別漁獲尾数(MaajiData.xlsに値貼付)'!$C$1:'年齢別漁獲尾数(MaajiData.xlsに値貼付)'!$MX$1,AB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237.46215701282051</v>
      </c>
      <c r="AC37" s="233">
        <f>SUMIFS('年齢別漁獲尾数(MaajiData.xlsに値貼付)'!$C55:'年齢別漁獲尾数(MaajiData.xlsに値貼付)'!$MX55,'年齢別漁獲尾数(MaajiData.xlsに値貼付)'!$C$1:'年齢別漁獲尾数(MaajiData.xlsに値貼付)'!$MX$1,AC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270.10129035897438</v>
      </c>
      <c r="AD37" s="233">
        <f>SUMIFS('年齢別漁獲尾数(MaajiData.xlsに値貼付)'!$C55:'年齢別漁獲尾数(MaajiData.xlsに値貼付)'!$MX55,'年齢別漁獲尾数(MaajiData.xlsに値貼付)'!$C$1:'年齢別漁獲尾数(MaajiData.xlsに値貼付)'!$MX$1,AD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302.74042370512825</v>
      </c>
      <c r="AE37" s="233">
        <f>SUMIFS('年齢別漁獲尾数(MaajiData.xlsに値貼付)'!$C55:'年齢別漁獲尾数(MaajiData.xlsに値貼付)'!$MX55,'年齢別漁獲尾数(MaajiData.xlsに値貼付)'!$C$1:'年齢別漁獲尾数(MaajiData.xlsに値貼付)'!$MX$1,AE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335.37955705128206</v>
      </c>
      <c r="AF37" s="233">
        <f>SUMIFS('年齢別漁獲尾数(MaajiData.xlsに値貼付)'!$C55:'年齢別漁獲尾数(MaajiData.xlsに値貼付)'!$MX55,'年齢別漁獲尾数(MaajiData.xlsに値貼付)'!$C$1:'年齢別漁獲尾数(MaajiData.xlsに値貼付)'!$MX$1,AF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368.01869039743593</v>
      </c>
      <c r="AG37" s="233">
        <f>SUMIFS('年齢別漁獲尾数(MaajiData.xlsに値貼付)'!$C55:'年齢別漁獲尾数(MaajiData.xlsに値貼付)'!$MX55,'年齢別漁獲尾数(MaajiData.xlsに値貼付)'!$C$1:'年齢別漁獲尾数(MaajiData.xlsに値貼付)'!$MX$1,AG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400.65782374358974</v>
      </c>
      <c r="AH37" s="233">
        <f>SUMIFS('年齢別漁獲尾数(MaajiData.xlsに値貼付)'!$C55:'年齢別漁獲尾数(MaajiData.xlsに値貼付)'!$MX55,'年齢別漁獲尾数(MaajiData.xlsに値貼付)'!$C$1:'年齢別漁獲尾数(MaajiData.xlsに値貼付)'!$MX$1,AH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433.29695708974361</v>
      </c>
      <c r="AI37" s="233">
        <f>SUMIFS('年齢別漁獲尾数(MaajiData.xlsに値貼付)'!$C55:'年齢別漁獲尾数(MaajiData.xlsに値貼付)'!$MX55,'年齢別漁獲尾数(MaajiData.xlsに値貼付)'!$C$1:'年齢別漁獲尾数(MaajiData.xlsに値貼付)'!$MX$1,AI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158.82587710576922</v>
      </c>
    </row>
    <row r="38" spans="1:35" ht="16">
      <c r="A38" s="221" t="s">
        <v>21</v>
      </c>
      <c r="B38" s="232"/>
      <c r="C38" s="232"/>
      <c r="D38" s="232"/>
      <c r="E38" s="232"/>
      <c r="F38" s="232"/>
      <c r="G38" s="232"/>
      <c r="H38" s="232"/>
      <c r="I38" s="232"/>
      <c r="J38" s="232"/>
      <c r="K38" s="232"/>
      <c r="L38" s="232"/>
      <c r="M38" s="232"/>
      <c r="N38" s="232"/>
      <c r="O38" s="232"/>
      <c r="P38" s="232"/>
      <c r="T38" s="270" t="s">
        <v>21</v>
      </c>
      <c r="U38" s="232"/>
      <c r="V38" s="232"/>
      <c r="W38" s="232"/>
      <c r="X38" s="232"/>
      <c r="Y38" s="232"/>
      <c r="Z38" s="232"/>
      <c r="AA38" s="232"/>
      <c r="AB38" s="232"/>
      <c r="AC38" s="232"/>
      <c r="AD38" s="232"/>
      <c r="AE38" s="232"/>
      <c r="AF38" s="232"/>
      <c r="AG38" s="232"/>
      <c r="AH38" s="232"/>
      <c r="AI38" s="232"/>
    </row>
    <row r="39" spans="1:35" ht="16">
      <c r="A39" s="221" t="s">
        <v>36</v>
      </c>
      <c r="B39" s="233">
        <f>SUMIFS('年齢別漁獲尾数(MaajiData.xlsに値貼付)'!$C24:'年齢別漁獲尾数(MaajiData.xlsに値貼付)'!$MX24,'年齢別漁獲尾数(MaajiData.xlsに値貼付)'!$C$1:'年齢別漁獲尾数(MaajiData.xlsに値貼付)'!$MX$1,B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5.77E-3</v>
      </c>
      <c r="C39" s="233">
        <f>SUMIFS('年齢別漁獲尾数(MaajiData.xlsに値貼付)'!$C24:'年齢別漁獲尾数(MaajiData.xlsに値貼付)'!$MX24,'年齢別漁獲尾数(MaajiData.xlsに値貼付)'!$C$1:'年齢別漁獲尾数(MaajiData.xlsに値貼付)'!$MX$1,C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2.3973999999999999E-2</v>
      </c>
      <c r="D39" s="233">
        <f>SUMIFS('年齢別漁獲尾数(MaajiData.xlsに値貼付)'!$C24:'年齢別漁獲尾数(MaajiData.xlsに値貼付)'!$MX24,'年齢別漁獲尾数(MaajiData.xlsに値貼付)'!$C$1:'年齢別漁獲尾数(MaajiData.xlsに値貼付)'!$MX$1,D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4.2178E-2</v>
      </c>
      <c r="E39" s="233">
        <f>SUMIFS('年齢別漁獲尾数(MaajiData.xlsに値貼付)'!$C24:'年齢別漁獲尾数(MaajiData.xlsに値貼付)'!$MX24,'年齢別漁獲尾数(MaajiData.xlsに値貼付)'!$C$1:'年齢別漁獲尾数(MaajiData.xlsに値貼付)'!$MX$1,E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6.0382000000000005E-2</v>
      </c>
      <c r="F39" s="233">
        <f>SUMIFS('年齢別漁獲尾数(MaajiData.xlsに値貼付)'!$C24:'年齢別漁獲尾数(MaajiData.xlsに値貼付)'!$MX24,'年齢別漁獲尾数(MaajiData.xlsに値貼付)'!$C$1:'年齢別漁獲尾数(MaajiData.xlsに値貼付)'!$MX$1,F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7.8586000000000003E-2</v>
      </c>
      <c r="G39" s="233">
        <f>SUMIFS('年齢別漁獲尾数(MaajiData.xlsに値貼付)'!$C24:'年齢別漁獲尾数(MaajiData.xlsに値貼付)'!$MX24,'年齢別漁獲尾数(MaajiData.xlsに値貼付)'!$C$1:'年齢別漁獲尾数(MaajiData.xlsに値貼付)'!$MX$1,G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9.6790000000000001E-2</v>
      </c>
      <c r="H39" s="233">
        <f>SUMIFS('年齢別漁獲尾数(MaajiData.xlsに値貼付)'!$C24:'年齢別漁獲尾数(MaajiData.xlsに値貼付)'!$MX24,'年齢別漁獲尾数(MaajiData.xlsに値貼付)'!$C$1:'年齢別漁獲尾数(MaajiData.xlsに値貼付)'!$MX$1,H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0.13658999999999999</v>
      </c>
      <c r="I39" s="233">
        <f>SUMIFS('年齢別漁獲尾数(MaajiData.xlsに値貼付)'!$C24:'年齢別漁獲尾数(MaajiData.xlsに値貼付)'!$MX24,'年齢別漁獲尾数(MaajiData.xlsに値貼付)'!$C$1:'年齢別漁獲尾数(MaajiData.xlsに値貼付)'!$MX$1,I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0.14763300000000001</v>
      </c>
      <c r="J39" s="233">
        <f>SUMIFS('年齢別漁獲尾数(MaajiData.xlsに値貼付)'!$C24:'年齢別漁獲尾数(MaajiData.xlsに値貼付)'!$MX24,'年齢別漁獲尾数(MaajiData.xlsに値貼付)'!$C$1:'年齢別漁獲尾数(MaajiData.xlsに値貼付)'!$MX$1,J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0.175816</v>
      </c>
      <c r="K39" s="233">
        <f>SUMIFS('年齢別漁獲尾数(MaajiData.xlsに値貼付)'!$C24:'年齢別漁獲尾数(MaajiData.xlsに値貼付)'!$MX24,'年齢別漁獲尾数(MaajiData.xlsに値貼付)'!$C$1:'年齢別漁獲尾数(MaajiData.xlsに値貼付)'!$MX$1,K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0.19697199999999998</v>
      </c>
      <c r="L39" s="233">
        <f>SUMIFS('年齢別漁獲尾数(MaajiData.xlsに値貼付)'!$C24:'年齢別漁獲尾数(MaajiData.xlsに値貼付)'!$MX24,'年齢別漁獲尾数(MaajiData.xlsに値貼付)'!$C$1:'年齢別漁獲尾数(MaajiData.xlsに値貼付)'!$MX$1,L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0.21812800000000002</v>
      </c>
      <c r="M39" s="233">
        <f>SUMIFS('年齢別漁獲尾数(MaajiData.xlsに値貼付)'!$C24:'年齢別漁獲尾数(MaajiData.xlsに値貼付)'!$MX24,'年齢別漁獲尾数(MaajiData.xlsに値貼付)'!$C$1:'年齢別漁獲尾数(MaajiData.xlsに値貼付)'!$MX$1,M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0.239284</v>
      </c>
      <c r="N39" s="233">
        <f>SUMIFS('年齢別漁獲尾数(MaajiData.xlsに値貼付)'!$C24:'年齢別漁獲尾数(MaajiData.xlsに値貼付)'!$MX24,'年齢別漁獲尾数(MaajiData.xlsに値貼付)'!$C$1:'年齢別漁獲尾数(MaajiData.xlsに値貼付)'!$MX$1,N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0.25431900000000002</v>
      </c>
      <c r="O39" s="233">
        <f>SUMIFS('年齢別漁獲尾数(MaajiData.xlsに値貼付)'!$C24:'年齢別漁獲尾数(MaajiData.xlsに値貼付)'!$MX24,'年齢別漁獲尾数(MaajiData.xlsに値貼付)'!$C$1:'年齢別漁獲尾数(MaajiData.xlsに値貼付)'!$MX$1,O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0.28159599999999996</v>
      </c>
      <c r="P39" s="233">
        <f>SUMIFS('年齢別漁獲尾数(MaajiData.xlsに値貼付)'!$C24:'年齢別漁獲尾数(MaajiData.xlsに値貼付)'!$MX24,'年齢別漁獲尾数(MaajiData.xlsに値貼付)'!$C$1:'年齢別漁獲尾数(MaajiData.xlsに値貼付)'!$MX$1,P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0.30275199999999997</v>
      </c>
      <c r="T39" s="270" t="s">
        <v>36</v>
      </c>
      <c r="U39" s="233">
        <f>SUMIFS('年齢別漁獲尾数(MaajiData.xlsに値貼付)'!$C57:'年齢別漁獲尾数(MaajiData.xlsに値貼付)'!$MX57,'年齢別漁獲尾数(MaajiData.xlsに値貼付)'!$C$1:'年齢別漁獲尾数(MaajiData.xlsに値貼付)'!$MX$1,U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7.1125128205128202E-2</v>
      </c>
      <c r="V39" s="233">
        <f>SUMIFS('年齢別漁獲尾数(MaajiData.xlsに値貼付)'!$C57:'年齢別漁獲尾数(MaajiData.xlsに値貼付)'!$MX57,'年齢別漁獲尾数(MaajiData.xlsに値貼付)'!$C$1:'年齢別漁獲尾数(MaajiData.xlsに値貼付)'!$MX$1,V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0.27753726282051283</v>
      </c>
      <c r="W39" s="233">
        <f>SUMIFS('年齢別漁獲尾数(MaajiData.xlsに値貼付)'!$C57:'年齢別漁獲尾数(MaajiData.xlsに値貼付)'!$MX57,'年齢別漁獲尾数(MaajiData.xlsに値貼付)'!$C$1:'年齢別漁獲尾数(MaajiData.xlsに値貼付)'!$MX$1,W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0.48394939743589738</v>
      </c>
      <c r="X39" s="233">
        <f>SUMIFS('年齢別漁獲尾数(MaajiData.xlsに値貼付)'!$C57:'年齢別漁獲尾数(MaajiData.xlsに値貼付)'!$MX57,'年齢別漁獲尾数(MaajiData.xlsに値貼付)'!$C$1:'年齢別漁獲尾数(MaajiData.xlsに値貼付)'!$MX$1,X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0.69036153205128203</v>
      </c>
      <c r="Y39" s="233">
        <f>SUMIFS('年齢別漁獲尾数(MaajiData.xlsに値貼付)'!$C57:'年齢別漁獲尾数(MaajiData.xlsに値貼付)'!$MX57,'年齢別漁獲尾数(MaajiData.xlsに値貼付)'!$C$1:'年齢別漁獲尾数(MaajiData.xlsに値貼付)'!$MX$1,Y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0.89677366666666669</v>
      </c>
      <c r="Z39" s="233">
        <f>SUMIFS('年齢別漁獲尾数(MaajiData.xlsに値貼付)'!$C57:'年齢別漁獲尾数(MaajiData.xlsに値貼付)'!$MX57,'年齢別漁獲尾数(MaajiData.xlsに値貼付)'!$C$1:'年齢別漁獲尾数(MaajiData.xlsに値貼付)'!$MX$1,Z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1.1031858012820512</v>
      </c>
      <c r="AA39" s="233">
        <f>SUMIFS('年齢別漁獲尾数(MaajiData.xlsに値貼付)'!$C57:'年齢別漁獲尾数(MaajiData.xlsに値貼付)'!$MX57,'年齢別漁獲尾数(MaajiData.xlsに値貼付)'!$C$1:'年齢別漁獲尾数(MaajiData.xlsに値貼付)'!$MX$1,AA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2.0325667371794873</v>
      </c>
      <c r="AB39" s="233">
        <f>SUMIFS('年齢別漁獲尾数(MaajiData.xlsに値貼付)'!$C57:'年齢別漁獲尾数(MaajiData.xlsに値貼付)'!$MX57,'年齢別漁獲尾数(MaajiData.xlsに値貼付)'!$C$1:'年齢別漁獲尾数(MaajiData.xlsに値貼付)'!$MX$1,AB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2.0849180432692305</v>
      </c>
      <c r="AC39" s="233">
        <f>SUMIFS('年齢別漁獲尾数(MaajiData.xlsに値貼付)'!$C57:'年齢別漁獲尾数(MaajiData.xlsに値貼付)'!$MX57,'年齢別漁獲尾数(MaajiData.xlsに値貼付)'!$C$1:'年齢別漁獲尾数(MaajiData.xlsに値貼付)'!$MX$1,AC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2.5161155865384615</v>
      </c>
      <c r="AD39" s="233">
        <f>SUMIFS('年齢別漁獲尾数(MaajiData.xlsに値貼付)'!$C57:'年齢別漁獲尾数(MaajiData.xlsに値貼付)'!$MX57,'年齢別漁獲尾数(MaajiData.xlsに値貼付)'!$C$1:'年齢別漁獲尾数(MaajiData.xlsに値貼付)'!$MX$1,AD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2.8181980673076925</v>
      </c>
      <c r="AE39" s="233">
        <f>SUMIFS('年齢別漁獲尾数(MaajiData.xlsに値貼付)'!$C57:'年齢別漁獲尾数(MaajiData.xlsに値貼付)'!$MX57,'年齢別漁獲尾数(MaajiData.xlsに値貼付)'!$C$1:'年齢別漁獲尾数(MaajiData.xlsに値貼付)'!$MX$1,AE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3.1202805480769227</v>
      </c>
      <c r="AF39" s="233">
        <f>SUMIFS('年齢別漁獲尾数(MaajiData.xlsに値貼付)'!$C57:'年齢別漁獲尾数(MaajiData.xlsに値貼付)'!$MX57,'年齢別漁獲尾数(MaajiData.xlsに値貼付)'!$C$1:'年齢別漁獲尾数(MaajiData.xlsに値貼付)'!$MX$1,AF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3.4223630288461537</v>
      </c>
      <c r="AG39" s="233">
        <f>SUMIFS('年齢別漁獲尾数(MaajiData.xlsに値貼付)'!$C57:'年齢別漁獲尾数(MaajiData.xlsに値貼付)'!$MX57,'年齢別漁獲尾数(MaajiData.xlsに値貼付)'!$C$1:'年齢別漁獲尾数(MaajiData.xlsに値貼付)'!$MX$1,AG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3.4322168060897433</v>
      </c>
      <c r="AH39" s="233">
        <f>SUMIFS('年齢別漁獲尾数(MaajiData.xlsに値貼付)'!$C57:'年齢別漁獲尾数(MaajiData.xlsに値貼付)'!$MX57,'年齢別漁獲尾数(MaajiData.xlsに値貼付)'!$C$1:'年齢別漁獲尾数(MaajiData.xlsに値貼付)'!$MX$1,AH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4.026527990384615</v>
      </c>
      <c r="AI39" s="233">
        <f>SUMIFS('年齢別漁獲尾数(MaajiData.xlsに値貼付)'!$C57:'年齢別漁獲尾数(MaajiData.xlsに値貼付)'!$MX57,'年齢別漁獲尾数(MaajiData.xlsに値貼付)'!$C$1:'年齢別漁獲尾数(MaajiData.xlsに値貼付)'!$MX$1,AI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4.328610471153846</v>
      </c>
    </row>
    <row r="40" spans="1:35" ht="16">
      <c r="A40" s="221" t="s">
        <v>37</v>
      </c>
      <c r="B40" s="233">
        <f>SUMIFS('年齢別漁獲尾数(MaajiData.xlsに値貼付)'!$C25:'年齢別漁獲尾数(MaajiData.xlsに値貼付)'!$MX25,'年齢別漁獲尾数(MaajiData.xlsに値貼付)'!$C$1:'年齢別漁獲尾数(MaajiData.xlsに値貼付)'!$MX$1,B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6.7809999999999997E-3</v>
      </c>
      <c r="C40" s="233">
        <f>SUMIFS('年齢別漁獲尾数(MaajiData.xlsに値貼付)'!$C25:'年齢別漁獲尾数(MaajiData.xlsに値貼付)'!$MX25,'年齢別漁獲尾数(MaajiData.xlsに値貼付)'!$C$1:'年齢別漁獲尾数(MaajiData.xlsに値貼付)'!$MX$1,C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4.1713E-2</v>
      </c>
      <c r="D40" s="233">
        <f>SUMIFS('年齢別漁獲尾数(MaajiData.xlsに値貼付)'!$C25:'年齢別漁獲尾数(MaajiData.xlsに値貼付)'!$MX25,'年齢別漁獲尾数(MaajiData.xlsに値貼付)'!$C$1:'年齢別漁獲尾数(MaajiData.xlsに値貼付)'!$MX$1,D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7.6645000000000005E-2</v>
      </c>
      <c r="E40" s="233">
        <f>SUMIFS('年齢別漁獲尾数(MaajiData.xlsに値貼付)'!$C25:'年齢別漁獲尾数(MaajiData.xlsに値貼付)'!$MX25,'年齢別漁獲尾数(MaajiData.xlsに値貼付)'!$C$1:'年齢別漁獲尾数(MaajiData.xlsに値貼付)'!$MX$1,E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0.11157700000000001</v>
      </c>
      <c r="F40" s="233">
        <f>SUMIFS('年齢別漁獲尾数(MaajiData.xlsに値貼付)'!$C25:'年齢別漁獲尾数(MaajiData.xlsに値貼付)'!$MX25,'年齢別漁獲尾数(MaajiData.xlsに値貼付)'!$C$1:'年齢別漁獲尾数(MaajiData.xlsに値貼付)'!$MX$1,F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0.146509</v>
      </c>
      <c r="G40" s="233">
        <f>SUMIFS('年齢別漁獲尾数(MaajiData.xlsに値貼付)'!$C25:'年齢別漁獲尾数(MaajiData.xlsに値貼付)'!$MX25,'年齢別漁獲尾数(MaajiData.xlsに値貼付)'!$C$1:'年齢別漁獲尾数(MaajiData.xlsに値貼付)'!$MX$1,G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0.18144099999999999</v>
      </c>
      <c r="H40" s="233">
        <f>SUMIFS('年齢別漁獲尾数(MaajiData.xlsに値貼付)'!$C25:'年齢別漁獲尾数(MaajiData.xlsに値貼付)'!$MX25,'年齢別漁獲尾数(MaajiData.xlsに値貼付)'!$C$1:'年齢別漁獲尾数(MaajiData.xlsに値貼付)'!$MX$1,H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0.19180900000000001</v>
      </c>
      <c r="I40" s="233">
        <f>SUMIFS('年齢別漁獲尾数(MaajiData.xlsに値貼付)'!$C25:'年齢別漁獲尾数(MaajiData.xlsに値貼付)'!$MX25,'年齢別漁獲尾数(MaajiData.xlsに値貼付)'!$C$1:'年齢別漁獲尾数(MaajiData.xlsに値貼付)'!$MX$1,I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0.23687</v>
      </c>
      <c r="J40" s="233">
        <f>SUMIFS('年齢別漁獲尾数(MaajiData.xlsに値貼付)'!$C25:'年齢別漁獲尾数(MaajiData.xlsに値貼付)'!$MX25,'年齢別漁獲尾数(MaajiData.xlsに値貼付)'!$C$1:'年齢別漁獲尾数(MaajiData.xlsに値貼付)'!$MX$1,J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0.26182300000000003</v>
      </c>
      <c r="K40" s="233">
        <f>SUMIFS('年齢別漁獲尾数(MaajiData.xlsに値貼付)'!$C25:'年齢別漁獲尾数(MaajiData.xlsに値貼付)'!$MX25,'年齢別漁獲尾数(MaajiData.xlsに値貼付)'!$C$1:'年齢別漁獲尾数(MaajiData.xlsに値貼付)'!$MX$1,K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0.29380299999999998</v>
      </c>
      <c r="L40" s="233">
        <f>SUMIFS('年齢別漁獲尾数(MaajiData.xlsに値貼付)'!$C25:'年齢別漁獲尾数(MaajiData.xlsに値貼付)'!$MX25,'年齢別漁獲尾数(MaajiData.xlsに値貼付)'!$C$1:'年齢別漁獲尾数(MaajiData.xlsに値貼付)'!$MX$1,L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0.32578299999999999</v>
      </c>
      <c r="M40" s="233">
        <f>SUMIFS('年齢別漁獲尾数(MaajiData.xlsに値貼付)'!$C25:'年齢別漁獲尾数(MaajiData.xlsに値貼付)'!$MX25,'年齢別漁獲尾数(MaajiData.xlsに値貼付)'!$C$1:'年齢別漁獲尾数(MaajiData.xlsに値貼付)'!$MX$1,M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0.357763</v>
      </c>
      <c r="N40" s="233">
        <f>SUMIFS('年齢別漁獲尾数(MaajiData.xlsに値貼付)'!$C25:'年齢別漁獲尾数(MaajiData.xlsに値貼付)'!$MX25,'年齢別漁獲尾数(MaajiData.xlsに値貼付)'!$C$1:'年齢別漁獲尾数(MaajiData.xlsに値貼付)'!$MX$1,N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0.40199299999999993</v>
      </c>
      <c r="O40" s="233">
        <f>SUMIFS('年齢別漁獲尾数(MaajiData.xlsに値貼付)'!$C25:'年齢別漁獲尾数(MaajiData.xlsに値貼付)'!$MX25,'年齢別漁獲尾数(MaajiData.xlsに値貼付)'!$C$1:'年齢別漁獲尾数(MaajiData.xlsに値貼付)'!$MX$1,O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0.42172299999999996</v>
      </c>
      <c r="P40" s="233">
        <f>SUMIFS('年齢別漁獲尾数(MaajiData.xlsに値貼付)'!$C25:'年齢別漁獲尾数(MaajiData.xlsに値貼付)'!$MX25,'年齢別漁獲尾数(MaajiData.xlsに値貼付)'!$C$1:'年齢別漁獲尾数(MaajiData.xlsに値貼付)'!$MX$1,P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0.45370299999999997</v>
      </c>
      <c r="T40" s="270" t="s">
        <v>37</v>
      </c>
      <c r="U40" s="233">
        <f>SUMIFS('年齢別漁獲尾数(MaajiData.xlsに値貼付)'!$C58:'年齢別漁獲尾数(MaajiData.xlsに値貼付)'!$MX58,'年齢別漁獲尾数(MaajiData.xlsに値貼付)'!$C$1:'年齢別漁獲尾数(MaajiData.xlsに値貼付)'!$MX$1,U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0.52154847275641025</v>
      </c>
      <c r="V40" s="233">
        <f>SUMIFS('年齢別漁獲尾数(MaajiData.xlsに値貼付)'!$C58:'年齢別漁獲尾数(MaajiData.xlsに値貼付)'!$MX58,'年齢別漁獲尾数(MaajiData.xlsに値貼付)'!$C$1:'年齢別漁獲尾数(MaajiData.xlsに値貼付)'!$MX$1,V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2.5627500304487181</v>
      </c>
      <c r="W40" s="233">
        <f>SUMIFS('年齢別漁獲尾数(MaajiData.xlsに値貼付)'!$C58:'年齢別漁獲尾数(MaajiData.xlsに値貼付)'!$MX58,'年齢別漁獲尾数(MaajiData.xlsに値貼付)'!$C$1:'年齢別漁獲尾数(MaajiData.xlsに値貼付)'!$MX$1,W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4.603951588141026</v>
      </c>
      <c r="X40" s="233">
        <f>SUMIFS('年齢別漁獲尾数(MaajiData.xlsに値貼付)'!$C58:'年齢別漁獲尾数(MaajiData.xlsに値貼付)'!$MX58,'年齢別漁獲尾数(MaajiData.xlsに値貼付)'!$C$1:'年齢別漁獲尾数(MaajiData.xlsに値貼付)'!$MX$1,X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6.6451531458333335</v>
      </c>
      <c r="Y40" s="233">
        <f>SUMIFS('年齢別漁獲尾数(MaajiData.xlsに値貼付)'!$C58:'年齢別漁獲尾数(MaajiData.xlsに値貼付)'!$MX58,'年齢別漁獲尾数(MaajiData.xlsに値貼付)'!$C$1:'年齢別漁獲尾数(MaajiData.xlsに値貼付)'!$MX$1,Y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8.686354703525641</v>
      </c>
      <c r="Z40" s="233">
        <f>SUMIFS('年齢別漁獲尾数(MaajiData.xlsに値貼付)'!$C58:'年齢別漁獲尾数(MaajiData.xlsに値貼付)'!$MX58,'年齢別漁獲尾数(MaajiData.xlsに値貼付)'!$C$1:'年齢別漁獲尾数(MaajiData.xlsに値貼付)'!$MX$1,Z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10.72755626121795</v>
      </c>
      <c r="AA40" s="233">
        <f>SUMIFS('年齢別漁獲尾数(MaajiData.xlsに値貼付)'!$C58:'年齢別漁獲尾数(MaajiData.xlsに値貼付)'!$MX58,'年齢別漁獲尾数(MaajiData.xlsに値貼付)'!$C$1:'年齢別漁獲尾数(MaajiData.xlsに値貼付)'!$MX$1,AA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11.763643517628205</v>
      </c>
      <c r="AB40" s="233">
        <f>SUMIFS('年齢別漁獲尾数(MaajiData.xlsに値貼付)'!$C58:'年齢別漁獲尾数(MaajiData.xlsに値貼付)'!$MX58,'年齢別漁獲尾数(MaajiData.xlsに値貼付)'!$C$1:'年齢別漁獲尾数(MaajiData.xlsに値貼付)'!$MX$1,AB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14.241051403846154</v>
      </c>
      <c r="AC40" s="233">
        <f>SUMIFS('年齢別漁獲尾数(MaajiData.xlsに値貼付)'!$C58:'年齢別漁獲尾数(MaajiData.xlsに値貼付)'!$MX58,'年齢別漁獲尾数(MaajiData.xlsに値貼付)'!$C$1:'年齢別漁獲尾数(MaajiData.xlsに値貼付)'!$MX$1,AC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16.057467552884617</v>
      </c>
      <c r="AD40" s="233">
        <f>SUMIFS('年齢別漁獲尾数(MaajiData.xlsに値貼付)'!$C58:'年齢別漁獲尾数(MaajiData.xlsに値貼付)'!$MX58,'年齢別漁獲尾数(MaajiData.xlsに値貼付)'!$C$1:'年齢別漁獲尾数(MaajiData.xlsに値貼付)'!$MX$1,AD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18.002998764423076</v>
      </c>
      <c r="AE40" s="233">
        <f>SUMIFS('年齢別漁獲尾数(MaajiData.xlsに値貼付)'!$C58:'年齢別漁獲尾数(MaajiData.xlsに値貼付)'!$MX58,'年齢別漁獲尾数(MaajiData.xlsに値貼付)'!$C$1:'年齢別漁獲尾数(MaajiData.xlsに値貼付)'!$MX$1,AE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19.948529975961542</v>
      </c>
      <c r="AF40" s="233">
        <f>SUMIFS('年齢別漁獲尾数(MaajiData.xlsに値貼付)'!$C58:'年齢別漁獲尾数(MaajiData.xlsに値貼付)'!$MX58,'年齢別漁獲尾数(MaajiData.xlsに値貼付)'!$C$1:'年齢別漁獲尾数(MaajiData.xlsに値貼付)'!$MX$1,AF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21.8940611875</v>
      </c>
      <c r="AG40" s="233">
        <f>SUMIFS('年齢別漁獲尾数(MaajiData.xlsに値貼付)'!$C58:'年齢別漁獲尾数(MaajiData.xlsに値貼付)'!$MX58,'年齢別漁獲尾数(MaajiData.xlsに値貼付)'!$C$1:'年齢別漁獲尾数(MaajiData.xlsに値貼付)'!$MX$1,AG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25.151582588141025</v>
      </c>
      <c r="AH40" s="233">
        <f>SUMIFS('年齢別漁獲尾数(MaajiData.xlsに値貼付)'!$C58:'年齢別漁獲尾数(MaajiData.xlsに値貼付)'!$MX58,'年齢別漁獲尾数(MaajiData.xlsに値貼付)'!$C$1:'年齢別漁獲尾数(MaajiData.xlsに値貼付)'!$MX$1,AH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25.785123610576921</v>
      </c>
      <c r="AI40" s="233">
        <f>SUMIFS('年齢別漁獲尾数(MaajiData.xlsに値貼付)'!$C58:'年齢別漁獲尾数(MaajiData.xlsに値貼付)'!$MX58,'年齢別漁獲尾数(MaajiData.xlsに値貼付)'!$C$1:'年齢別漁獲尾数(MaajiData.xlsに値貼付)'!$MX$1,AI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27.730654822115387</v>
      </c>
    </row>
    <row r="41" spans="1:35" ht="16">
      <c r="A41" s="221" t="s">
        <v>38</v>
      </c>
      <c r="B41" s="233">
        <f>SUMIFS('年齢別漁獲尾数(MaajiData.xlsに値貼付)'!$C26:'年齢別漁獲尾数(MaajiData.xlsに値貼付)'!$MX26,'年齢別漁獲尾数(MaajiData.xlsに値貼付)'!$C$1:'年齢別漁獲尾数(MaajiData.xlsに値貼付)'!$MX$1,B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4.718E-3</v>
      </c>
      <c r="C41" s="233">
        <f>SUMIFS('年齢別漁獲尾数(MaajiData.xlsに値貼付)'!$C26:'年齢別漁獲尾数(MaajiData.xlsに値貼付)'!$MX26,'年齢別漁獲尾数(MaajiData.xlsに値貼付)'!$C$1:'年齢別漁獲尾数(MaajiData.xlsに値貼付)'!$MX$1,C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2.3414000000000001E-2</v>
      </c>
      <c r="D41" s="233">
        <f>SUMIFS('年齢別漁獲尾数(MaajiData.xlsに値貼付)'!$C26:'年齢別漁獲尾数(MaajiData.xlsに値貼付)'!$MX26,'年齢別漁獲尾数(MaajiData.xlsに値貼付)'!$C$1:'年齢別漁獲尾数(MaajiData.xlsに値貼付)'!$MX$1,D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4.2110000000000002E-2</v>
      </c>
      <c r="E41" s="233">
        <f>SUMIFS('年齢別漁獲尾数(MaajiData.xlsに値貼付)'!$C26:'年齢別漁獲尾数(MaajiData.xlsに値貼付)'!$MX26,'年齢別漁獲尾数(MaajiData.xlsに値貼付)'!$C$1:'年齢別漁獲尾数(MaajiData.xlsに値貼付)'!$MX$1,E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6.0805999999999999E-2</v>
      </c>
      <c r="F41" s="233">
        <f>SUMIFS('年齢別漁獲尾数(MaajiData.xlsに値貼付)'!$C26:'年齢別漁獲尾数(MaajiData.xlsに値貼付)'!$MX26,'年齢別漁獲尾数(MaajiData.xlsに値貼付)'!$C$1:'年齢別漁獲尾数(MaajiData.xlsに値貼付)'!$MX$1,F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7.9501999999999989E-2</v>
      </c>
      <c r="G41" s="233">
        <f>SUMIFS('年齢別漁獲尾数(MaajiData.xlsに値貼付)'!$C26:'年齢別漁獲尾数(MaajiData.xlsに値貼付)'!$MX26,'年齢別漁獲尾数(MaajiData.xlsに値貼付)'!$C$1:'年齢別漁獲尾数(MaajiData.xlsに値貼付)'!$MX$1,G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9.8198000000000008E-2</v>
      </c>
      <c r="H41" s="233">
        <f>SUMIFS('年齢別漁獲尾数(MaajiData.xlsに値貼付)'!$C26:'年齢別漁獲尾数(MaajiData.xlsに値貼付)'!$MX26,'年齢別漁獲尾数(MaajiData.xlsに値貼付)'!$C$1:'年齢別漁獲尾数(MaajiData.xlsに値貼付)'!$MX$1,H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0.11986200000000001</v>
      </c>
      <c r="I41" s="233">
        <f>SUMIFS('年齢別漁獲尾数(MaajiData.xlsに値貼付)'!$C26:'年齢別漁獲尾数(MaajiData.xlsに値貼付)'!$MX26,'年齢別漁獲尾数(MaajiData.xlsに値貼付)'!$C$1:'年齢別漁獲尾数(MaajiData.xlsに値貼付)'!$MX$1,I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0.13212299999999999</v>
      </c>
      <c r="J41" s="233">
        <f>SUMIFS('年齢別漁獲尾数(MaajiData.xlsに値貼付)'!$C26:'年齢別漁獲尾数(MaajiData.xlsに値貼付)'!$MX26,'年齢別漁獲尾数(MaajiData.xlsに値貼付)'!$C$1:'年齢別漁獲尾数(MaajiData.xlsに値貼付)'!$MX$1,J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0.15428600000000001</v>
      </c>
      <c r="K41" s="233">
        <f>SUMIFS('年齢別漁獲尾数(MaajiData.xlsに値貼付)'!$C26:'年齢別漁獲尾数(MaajiData.xlsに値貼付)'!$MX26,'年齢別漁獲尾数(MaajiData.xlsに値貼付)'!$C$1:'年齢別漁獲尾数(MaajiData.xlsに値貼付)'!$MX$1,K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0.172982</v>
      </c>
      <c r="L41" s="233">
        <f>SUMIFS('年齢別漁獲尾数(MaajiData.xlsに値貼付)'!$C26:'年齢別漁獲尾数(MaajiData.xlsに値貼付)'!$MX26,'年齢別漁獲尾数(MaajiData.xlsに値貼付)'!$C$1:'年齢別漁獲尾数(MaajiData.xlsに値貼付)'!$MX$1,L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0.19167800000000002</v>
      </c>
      <c r="M41" s="233">
        <f>SUMIFS('年齢別漁獲尾数(MaajiData.xlsに値貼付)'!$C26:'年齢別漁獲尾数(MaajiData.xlsに値貼付)'!$MX26,'年齢別漁獲尾数(MaajiData.xlsに値貼付)'!$C$1:'年齢別漁獲尾数(MaajiData.xlsに値貼付)'!$MX$1,M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0.21037400000000001</v>
      </c>
      <c r="N41" s="233">
        <f>SUMIFS('年齢別漁獲尾数(MaajiData.xlsに値貼付)'!$C26:'年齢別漁獲尾数(MaajiData.xlsに値貼付)'!$MX26,'年齢別漁獲尾数(MaajiData.xlsに値貼付)'!$C$1:'年齢別漁獲尾数(MaajiData.xlsに値貼付)'!$MX$1,N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0.22294099999999997</v>
      </c>
      <c r="O41" s="233">
        <f>SUMIFS('年齢別漁獲尾数(MaajiData.xlsに値貼付)'!$C26:'年齢別漁獲尾数(MaajiData.xlsに値貼付)'!$MX26,'年齢別漁獲尾数(MaajiData.xlsに値貼付)'!$C$1:'年齢別漁獲尾数(MaajiData.xlsに値貼付)'!$MX$1,O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0.24776600000000001</v>
      </c>
      <c r="P41" s="233">
        <f>SUMIFS('年齢別漁獲尾数(MaajiData.xlsに値貼付)'!$C26:'年齢別漁獲尾数(MaajiData.xlsに値貼付)'!$MX26,'年齢別漁獲尾数(MaajiData.xlsに値貼付)'!$C$1:'年齢別漁獲尾数(MaajiData.xlsに値貼付)'!$MX$1,P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0.26646200000000003</v>
      </c>
      <c r="T41" s="270" t="s">
        <v>38</v>
      </c>
      <c r="U41" s="233">
        <f>SUMIFS('年齢別漁獲尾数(MaajiData.xlsに値貼付)'!$C59:'年齢別漁獲尾数(MaajiData.xlsに値貼付)'!$MX59,'年齢別漁獲尾数(MaajiData.xlsに値貼付)'!$C$1:'年齢別漁獲尾数(MaajiData.xlsに値貼付)'!$MX$1,U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1.0613732660256412</v>
      </c>
      <c r="V41" s="233">
        <f>SUMIFS('年齢別漁獲尾数(MaajiData.xlsに値貼付)'!$C59:'年齢別漁獲尾数(MaajiData.xlsに値貼付)'!$MX59,'年齢別漁獲尾数(MaajiData.xlsに値貼付)'!$C$1:'年齢別漁獲尾数(MaajiData.xlsに値貼付)'!$MX$1,V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4.9609211121794869</v>
      </c>
      <c r="W41" s="233">
        <f>SUMIFS('年齢別漁獲尾数(MaajiData.xlsに値貼付)'!$C59:'年齢別漁獲尾数(MaajiData.xlsに値貼付)'!$MX59,'年齢別漁獲尾数(MaajiData.xlsに値貼付)'!$C$1:'年齢別漁獲尾数(MaajiData.xlsに値貼付)'!$MX$1,W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8.8604689583333318</v>
      </c>
      <c r="X41" s="233">
        <f>SUMIFS('年齢別漁獲尾数(MaajiData.xlsに値貼付)'!$C59:'年齢別漁獲尾数(MaajiData.xlsに値貼付)'!$MX59,'年齢別漁獲尾数(MaajiData.xlsに値貼付)'!$C$1:'年齢別漁獲尾数(MaajiData.xlsに値貼付)'!$MX$1,X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12.760016804487181</v>
      </c>
      <c r="Y41" s="233">
        <f>SUMIFS('年齢別漁獲尾数(MaajiData.xlsに値貼付)'!$C59:'年齢別漁獲尾数(MaajiData.xlsに値貼付)'!$MX59,'年齢別漁獲尾数(MaajiData.xlsに値貼付)'!$C$1:'年齢別漁獲尾数(MaajiData.xlsに値貼付)'!$MX$1,Y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16.659564650641027</v>
      </c>
      <c r="Z41" s="233">
        <f>SUMIFS('年齢別漁獲尾数(MaajiData.xlsに値貼付)'!$C59:'年齢別漁獲尾数(MaajiData.xlsに値貼付)'!$MX59,'年齢別漁獲尾数(MaajiData.xlsに値貼付)'!$C$1:'年齢別漁獲尾数(MaajiData.xlsに値貼付)'!$MX$1,Z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20.559112496794871</v>
      </c>
      <c r="AA41" s="233">
        <f>SUMIFS('年齢別漁獲尾数(MaajiData.xlsに値貼付)'!$C59:'年齢別漁獲尾数(MaajiData.xlsに値貼付)'!$MX59,'年齢別漁獲尾数(MaajiData.xlsに値貼付)'!$C$1:'年齢別漁獲尾数(MaajiData.xlsに値貼付)'!$MX$1,AA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24.740805842948717</v>
      </c>
      <c r="AB41" s="233">
        <f>SUMIFS('年齢別漁獲尾数(MaajiData.xlsに値貼付)'!$C59:'年齢別漁獲尾数(MaajiData.xlsに値貼付)'!$MX59,'年齢別漁獲尾数(MaajiData.xlsに値貼付)'!$C$1:'年齢別漁獲尾数(MaajiData.xlsに値貼付)'!$MX$1,AB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27.531034216346153</v>
      </c>
      <c r="AC41" s="233">
        <f>SUMIFS('年齢別漁獲尾数(MaajiData.xlsに値貼付)'!$C59:'年齢別漁獲尾数(MaajiData.xlsに値貼付)'!$MX59,'年齢別漁獲尾数(MaajiData.xlsに値貼付)'!$C$1:'年齢別漁獲尾数(MaajiData.xlsに値貼付)'!$MX$1,AC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32.257756035256406</v>
      </c>
      <c r="AD41" s="233">
        <f>SUMIFS('年齢別漁獲尾数(MaajiData.xlsに値貼付)'!$C59:'年齢別漁獲尾数(MaajiData.xlsに値貼付)'!$MX59,'年齢別漁獲尾数(MaajiData.xlsに値貼付)'!$C$1:'年齢別漁獲尾数(MaajiData.xlsに値貼付)'!$MX$1,AD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36.157303881410257</v>
      </c>
      <c r="AE41" s="233">
        <f>SUMIFS('年齢別漁獲尾数(MaajiData.xlsに値貼付)'!$C59:'年齢別漁獲尾数(MaajiData.xlsに値貼付)'!$MX59,'年齢別漁獲尾数(MaajiData.xlsに値貼付)'!$C$1:'年齢別漁獲尾数(MaajiData.xlsに値貼付)'!$MX$1,AE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40.056851727564101</v>
      </c>
      <c r="AF41" s="233">
        <f>SUMIFS('年齢別漁獲尾数(MaajiData.xlsに値貼付)'!$C59:'年齢別漁獲尾数(MaajiData.xlsに値貼付)'!$MX59,'年齢別漁獲尾数(MaajiData.xlsに値貼付)'!$C$1:'年齢別漁獲尾数(MaajiData.xlsに値貼付)'!$MX$1,AF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43.95639957371796</v>
      </c>
      <c r="AG41" s="233">
        <f>SUMIFS('年齢別漁獲尾数(MaajiData.xlsに値貼付)'!$C59:'年齢別漁獲尾数(MaajiData.xlsに値貼付)'!$MX59,'年齢別漁獲尾数(MaajiData.xlsに値貼付)'!$C$1:'年齢別漁獲尾数(MaajiData.xlsに値貼付)'!$MX$1,AG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46.836185934294875</v>
      </c>
      <c r="AH41" s="233">
        <f>SUMIFS('年齢別漁獲尾数(MaajiData.xlsに値貼付)'!$C59:'年齢別漁獲尾数(MaajiData.xlsに値貼付)'!$MX59,'年齢別漁獲尾数(MaajiData.xlsに値貼付)'!$C$1:'年齢別漁獲尾数(MaajiData.xlsに値貼付)'!$MX$1,AH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51.75549526602564</v>
      </c>
      <c r="AI41" s="233">
        <f>SUMIFS('年齢別漁獲尾数(MaajiData.xlsに値貼付)'!$C59:'年齢別漁獲尾数(MaajiData.xlsに値貼付)'!$MX59,'年齢別漁獲尾数(MaajiData.xlsに値貼付)'!$C$1:'年齢別漁獲尾数(MaajiData.xlsに値貼付)'!$MX$1,AI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55.655043112179484</v>
      </c>
    </row>
    <row r="42" spans="1:35" ht="16">
      <c r="A42" s="29" t="s">
        <v>39</v>
      </c>
      <c r="B42" s="234">
        <f>SUMIFS('年齢別漁獲尾数(MaajiData.xlsに値貼付)'!$C27:'年齢別漁獲尾数(MaajiData.xlsに値貼付)'!$MX27,'年齢別漁獲尾数(MaajiData.xlsに値貼付)'!$C$1:'年齢別漁獲尾数(MaajiData.xlsに値貼付)'!$MX$1,B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1.3112E-2</v>
      </c>
      <c r="C42" s="234">
        <f>SUMIFS('年齢別漁獲尾数(MaajiData.xlsに値貼付)'!$C27:'年齢別漁獲尾数(MaajiData.xlsに値貼付)'!$MX27,'年齢別漁獲尾数(MaajiData.xlsに値貼付)'!$C$1:'年齢別漁獲尾数(MaajiData.xlsに値貼付)'!$MX$1,C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6.2312000000000006E-2</v>
      </c>
      <c r="D42" s="234">
        <f>SUMIFS('年齢別漁獲尾数(MaajiData.xlsに値貼付)'!$C27:'年齢別漁獲尾数(MaajiData.xlsに値貼付)'!$MX27,'年齢別漁獲尾数(MaajiData.xlsに値貼付)'!$C$1:'年齢別漁獲尾数(MaajiData.xlsに値貼付)'!$MX$1,D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0.11151200000000001</v>
      </c>
      <c r="E42" s="234">
        <f>SUMIFS('年齢別漁獲尾数(MaajiData.xlsに値貼付)'!$C27:'年齢別漁獲尾数(MaajiData.xlsに値貼付)'!$MX27,'年齢別漁獲尾数(MaajiData.xlsに値貼付)'!$C$1:'年齢別漁獲尾数(MaajiData.xlsに値貼付)'!$MX$1,E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0.16071199999999999</v>
      </c>
      <c r="F42" s="234">
        <f>SUMIFS('年齢別漁獲尾数(MaajiData.xlsに値貼付)'!$C27:'年齢別漁獲尾数(MaajiData.xlsに値貼付)'!$MX27,'年齢別漁獲尾数(MaajiData.xlsに値貼付)'!$C$1:'年齢別漁獲尾数(MaajiData.xlsに値貼付)'!$MX$1,F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0.20991199999999999</v>
      </c>
      <c r="G42" s="234">
        <f>SUMIFS('年齢別漁獲尾数(MaajiData.xlsに値貼付)'!$C27:'年齢別漁獲尾数(MaajiData.xlsに値貼付)'!$MX27,'年齢別漁獲尾数(MaajiData.xlsに値貼付)'!$C$1:'年齢別漁獲尾数(MaajiData.xlsに値貼付)'!$MX$1,G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0.25911200000000001</v>
      </c>
      <c r="H42" s="234">
        <f>SUMIFS('年齢別漁獲尾数(MaajiData.xlsに値貼付)'!$C27:'年齢別漁獲尾数(MaajiData.xlsに値貼付)'!$MX27,'年齢別漁獲尾数(MaajiData.xlsに値貼付)'!$C$1:'年齢別漁獲尾数(MaajiData.xlsに値貼付)'!$MX$1,H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0.30831199999999997</v>
      </c>
      <c r="I42" s="234">
        <f>SUMIFS('年齢別漁獲尾数(MaajiData.xlsに値貼付)'!$C27:'年齢別漁獲尾数(MaajiData.xlsに値貼付)'!$MX27,'年齢別漁獲尾数(MaajiData.xlsに値貼付)'!$C$1:'年齢別漁獲尾数(MaajiData.xlsに値貼付)'!$MX$1,I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0.36097899999999999</v>
      </c>
      <c r="J42" s="234">
        <f>SUMIFS('年齢別漁獲尾数(MaajiData.xlsに値貼付)'!$C27:'年齢別漁獲尾数(MaajiData.xlsに値貼付)'!$MX27,'年齢別漁獲尾数(MaajiData.xlsに値貼付)'!$C$1:'年齢別漁獲尾数(MaajiData.xlsに値貼付)'!$MX$1,J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0.40671200000000002</v>
      </c>
      <c r="K42" s="234">
        <f>SUMIFS('年齢別漁獲尾数(MaajiData.xlsに値貼付)'!$C27:'年齢別漁獲尾数(MaajiData.xlsに値貼付)'!$MX27,'年齢別漁獲尾数(MaajiData.xlsに値貼付)'!$C$1:'年齢別漁獲尾数(MaajiData.xlsに値貼付)'!$MX$1,K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0.45591200000000004</v>
      </c>
      <c r="L42" s="234">
        <f>SUMIFS('年齢別漁獲尾数(MaajiData.xlsに値貼付)'!$C27:'年齢別漁獲尾数(MaajiData.xlsに値貼付)'!$MX27,'年齢別漁獲尾数(MaajiData.xlsに値貼付)'!$C$1:'年齢別漁獲尾数(MaajiData.xlsに値貼付)'!$MX$1,L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0.50511200000000012</v>
      </c>
      <c r="M42" s="234">
        <f>SUMIFS('年齢別漁獲尾数(MaajiData.xlsに値貼付)'!$C27:'年齢別漁獲尾数(MaajiData.xlsに値貼付)'!$MX27,'年齢別漁獲尾数(MaajiData.xlsに値貼付)'!$C$1:'年齢別漁獲尾数(MaajiData.xlsに値貼付)'!$MX$1,M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0.55431200000000003</v>
      </c>
      <c r="N42" s="234">
        <f>SUMIFS('年齢別漁獲尾数(MaajiData.xlsに値貼付)'!$C27:'年齢別漁獲尾数(MaajiData.xlsに値貼付)'!$MX27,'年齢別漁獲尾数(MaajiData.xlsに値貼付)'!$C$1:'年齢別漁獲尾数(MaajiData.xlsに値貼付)'!$MX$1,N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0.60351200000000005</v>
      </c>
      <c r="O42" s="234">
        <f>SUMIFS('年齢別漁獲尾数(MaajiData.xlsに値貼付)'!$C27:'年齢別漁獲尾数(MaajiData.xlsに値貼付)'!$MX27,'年齢別漁獲尾数(MaajiData.xlsに値貼付)'!$C$1:'年齢別漁獲尾数(MaajiData.xlsに値貼付)'!$MX$1,O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0.65271199999999996</v>
      </c>
      <c r="P42" s="234">
        <f>SUMIFS('年齢別漁獲尾数(MaajiData.xlsに値貼付)'!$C27:'年齢別漁獲尾数(MaajiData.xlsに値貼付)'!$MX27,'年齢別漁獲尾数(MaajiData.xlsに値貼付)'!$C$1:'年齢別漁獲尾数(MaajiData.xlsに値貼付)'!$MX$1,P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0.70191200000000009</v>
      </c>
      <c r="T42" s="29" t="s">
        <v>39</v>
      </c>
      <c r="U42" s="233">
        <f>SUMIFS('年齢別漁獲尾数(MaajiData.xlsに値貼付)'!$C60:'年齢別漁獲尾数(MaajiData.xlsに値貼付)'!$MX60,'年齢別漁獲尾数(MaajiData.xlsに値貼付)'!$C$1:'年齢別漁獲尾数(MaajiData.xlsに値貼付)'!$MX$1,U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8.9882235897435905</v>
      </c>
      <c r="V42" s="233">
        <f>SUMIFS('年齢別漁獲尾数(MaajiData.xlsに値貼付)'!$C60:'年齢別漁獲尾数(MaajiData.xlsに値貼付)'!$MX60,'年齢別漁獲尾数(MaajiData.xlsに値貼付)'!$C$1:'年齢別漁獲尾数(MaajiData.xlsに値貼付)'!$MX$1,V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41.627356935897438</v>
      </c>
      <c r="W42" s="233">
        <f>SUMIFS('年齢別漁獲尾数(MaajiData.xlsに値貼付)'!$C60:'年齢別漁獲尾数(MaajiData.xlsに値貼付)'!$MX60,'年齢別漁獲尾数(MaajiData.xlsに値貼付)'!$C$1:'年齢別漁獲尾数(MaajiData.xlsに値貼付)'!$MX$1,W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74.266490282051294</v>
      </c>
      <c r="X42" s="233">
        <f>SUMIFS('年齢別漁獲尾数(MaajiData.xlsに値貼付)'!$C60:'年齢別漁獲尾数(MaajiData.xlsに値貼付)'!$MX60,'年齢別漁獲尾数(MaajiData.xlsに値貼付)'!$C$1:'年齢別漁獲尾数(MaajiData.xlsに値貼付)'!$MX$1,X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106.90562362820513</v>
      </c>
      <c r="Y42" s="233">
        <f>SUMIFS('年齢別漁獲尾数(MaajiData.xlsに値貼付)'!$C60:'年齢別漁獲尾数(MaajiData.xlsに値貼付)'!$MX60,'年齢別漁獲尾数(MaajiData.xlsに値貼付)'!$C$1:'年齢別漁獲尾数(MaajiData.xlsに値貼付)'!$MX$1,Y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139.54475697435899</v>
      </c>
      <c r="Z42" s="233">
        <f>SUMIFS('年齢別漁獲尾数(MaajiData.xlsに値貼付)'!$C60:'年齢別漁獲尾数(MaajiData.xlsに値貼付)'!$MX60,'年齢別漁獲尾数(MaajiData.xlsに値貼付)'!$C$1:'年齢別漁獲尾数(MaajiData.xlsに値貼付)'!$MX$1,Z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172.18389032051283</v>
      </c>
      <c r="AA42" s="233">
        <f>SUMIFS('年齢別漁獲尾数(MaajiData.xlsに値貼付)'!$C60:'年齢別漁獲尾数(MaajiData.xlsに値貼付)'!$MX60,'年齢別漁獲尾数(MaajiData.xlsに値貼付)'!$C$1:'年齢別漁獲尾数(MaajiData.xlsに値貼付)'!$MX$1,AA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204.82302366666667</v>
      </c>
      <c r="AB42" s="233">
        <f>SUMIFS('年齢別漁獲尾数(MaajiData.xlsに値貼付)'!$C60:'年齢別漁獲尾数(MaajiData.xlsに値貼付)'!$MX60,'年齢別漁獲尾数(MaajiData.xlsに値貼付)'!$C$1:'年齢別漁獲尾数(MaajiData.xlsに値貼付)'!$MX$1,AB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238.28933098557692</v>
      </c>
      <c r="AC42" s="233">
        <f>SUMIFS('年齢別漁獲尾数(MaajiData.xlsに値貼付)'!$C60:'年齢別漁獲尾数(MaajiData.xlsに値貼付)'!$MX60,'年齢別漁獲尾数(MaajiData.xlsに値貼付)'!$C$1:'年齢別漁獲尾数(MaajiData.xlsに値貼付)'!$MX$1,AC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270.10129035897438</v>
      </c>
      <c r="AD42" s="233">
        <f>SUMIFS('年齢別漁獲尾数(MaajiData.xlsに値貼付)'!$C60:'年齢別漁獲尾数(MaajiData.xlsに値貼付)'!$MX60,'年齢別漁獲尾数(MaajiData.xlsに値貼付)'!$C$1:'年齢別漁獲尾数(MaajiData.xlsに値貼付)'!$MX$1,AD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302.74042370512825</v>
      </c>
      <c r="AE42" s="233">
        <f>SUMIFS('年齢別漁獲尾数(MaajiData.xlsに値貼付)'!$C60:'年齢別漁獲尾数(MaajiData.xlsに値貼付)'!$MX60,'年齢別漁獲尾数(MaajiData.xlsに値貼付)'!$C$1:'年齢別漁獲尾数(MaajiData.xlsに値貼付)'!$MX$1,AE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335.37955705128206</v>
      </c>
      <c r="AF42" s="233">
        <f>SUMIFS('年齢別漁獲尾数(MaajiData.xlsに値貼付)'!$C60:'年齢別漁獲尾数(MaajiData.xlsに値貼付)'!$MX60,'年齢別漁獲尾数(MaajiData.xlsに値貼付)'!$C$1:'年齢別漁獲尾数(MaajiData.xlsに値貼付)'!$MX$1,AF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368.01869039743593</v>
      </c>
      <c r="AG42" s="233">
        <f>SUMIFS('年齢別漁獲尾数(MaajiData.xlsに値貼付)'!$C60:'年齢別漁獲尾数(MaajiData.xlsに値貼付)'!$MX60,'年齢別漁獲尾数(MaajiData.xlsに値貼付)'!$C$1:'年齢別漁獲尾数(MaajiData.xlsに値貼付)'!$MX$1,AG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400.65782374358974</v>
      </c>
      <c r="AH42" s="233">
        <f>SUMIFS('年齢別漁獲尾数(MaajiData.xlsに値貼付)'!$C60:'年齢別漁獲尾数(MaajiData.xlsに値貼付)'!$MX60,'年齢別漁獲尾数(MaajiData.xlsに値貼付)'!$C$1:'年齢別漁獲尾数(MaajiData.xlsに値貼付)'!$MX$1,AH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433.29695708974361</v>
      </c>
      <c r="AI42" s="233">
        <f>SUMIFS('年齢別漁獲尾数(MaajiData.xlsに値貼付)'!$C60:'年齢別漁獲尾数(MaajiData.xlsに値貼付)'!$MX60,'年齢別漁獲尾数(MaajiData.xlsに値貼付)'!$C$1:'年齢別漁獲尾数(MaajiData.xlsに値貼付)'!$MX$1,AI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465.93609043589743</v>
      </c>
    </row>
    <row r="43" spans="1:35" ht="16">
      <c r="A43" s="221" t="s">
        <v>49</v>
      </c>
      <c r="B43" s="232"/>
      <c r="C43" s="232"/>
      <c r="D43" s="232"/>
      <c r="E43" s="232"/>
      <c r="F43" s="232"/>
      <c r="G43" s="232"/>
      <c r="H43" s="232"/>
      <c r="I43" s="232"/>
      <c r="J43" s="232"/>
      <c r="K43" s="232"/>
      <c r="L43" s="232"/>
      <c r="M43" s="232"/>
      <c r="N43" s="232"/>
      <c r="O43" s="232"/>
      <c r="P43" s="232"/>
      <c r="T43" s="270" t="s">
        <v>49</v>
      </c>
      <c r="U43" s="232"/>
      <c r="V43" s="232"/>
      <c r="W43" s="232"/>
      <c r="X43" s="232"/>
      <c r="Y43" s="232"/>
      <c r="Z43" s="232"/>
      <c r="AA43" s="232"/>
      <c r="AB43" s="232"/>
      <c r="AC43" s="232"/>
      <c r="AD43" s="232"/>
      <c r="AE43" s="232"/>
      <c r="AF43" s="232"/>
      <c r="AG43" s="232"/>
      <c r="AH43" s="232"/>
      <c r="AI43" s="232"/>
    </row>
    <row r="44" spans="1:35" ht="16">
      <c r="A44" s="221" t="s">
        <v>36</v>
      </c>
      <c r="B44" s="233">
        <f>SUMIFS('年齢別漁獲尾数(MaajiData.xlsに値貼付)'!$C29:'年齢別漁獲尾数(MaajiData.xlsに値貼付)'!$MX29,'年齢別漁獲尾数(MaajiData.xlsに値貼付)'!$C$1:'年齢別漁獲尾数(MaajiData.xlsに値貼付)'!$MX$1,B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6.3099999999999996E-3</v>
      </c>
      <c r="C44" s="233">
        <f>SUMIFS('年齢別漁獲尾数(MaajiData.xlsに値貼付)'!$C29:'年齢別漁獲尾数(MaajiData.xlsに値貼付)'!$MX29,'年齢別漁獲尾数(MaajiData.xlsに値貼付)'!$C$1:'年齢別漁獲尾数(MaajiData.xlsに値貼付)'!$MX$1,C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2.4641E-2</v>
      </c>
      <c r="D44" s="233">
        <f>SUMIFS('年齢別漁獲尾数(MaajiData.xlsに値貼付)'!$C29:'年齢別漁獲尾数(MaajiData.xlsに値貼付)'!$MX29,'年齢別漁獲尾数(MaajiData.xlsに値貼付)'!$C$1:'年齢別漁獲尾数(MaajiData.xlsに値貼付)'!$MX$1,D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4.2178E-2</v>
      </c>
      <c r="E44" s="233">
        <f>SUMIFS('年齢別漁獲尾数(MaajiData.xlsに値貼付)'!$C29:'年齢別漁獲尾数(MaajiData.xlsに値貼付)'!$MX29,'年齢別漁獲尾数(MaajiData.xlsに値貼付)'!$C$1:'年齢別漁獲尾数(MaajiData.xlsに値貼付)'!$MX$1,E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6.2033000000000005E-2</v>
      </c>
      <c r="F44" s="233">
        <f>SUMIFS('年齢別漁獲尾数(MaajiData.xlsに値貼付)'!$C29:'年齢別漁獲尾数(MaajiData.xlsに値貼付)'!$MX29,'年齢別漁獲尾数(MaajiData.xlsに値貼付)'!$C$1:'年齢別漁獲尾数(MaajiData.xlsに値貼付)'!$MX$1,F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7.6401999999999998E-2</v>
      </c>
      <c r="G44" s="233">
        <f>SUMIFS('年齢別漁獲尾数(MaajiData.xlsに値貼付)'!$C29:'年齢別漁獲尾数(MaajiData.xlsに値貼付)'!$MX29,'年齢別漁獲尾数(MaajiData.xlsに値貼付)'!$C$1:'年齢別漁獲尾数(MaajiData.xlsに値貼付)'!$MX$1,G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9.1480000000000006E-2</v>
      </c>
      <c r="H44" s="233">
        <f>SUMIFS('年齢別漁獲尾数(MaajiData.xlsに値貼付)'!$C29:'年齢別漁獲尾数(MaajiData.xlsに値貼付)'!$MX29,'年齢別漁獲尾数(MaajiData.xlsに値貼付)'!$C$1:'年齢別漁獲尾数(MaajiData.xlsに値貼付)'!$MX$1,H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0.136549</v>
      </c>
      <c r="I44" s="233">
        <f>SUMIFS('年齢別漁獲尾数(MaajiData.xlsに値貼付)'!$C29:'年齢別漁獲尾数(MaajiData.xlsに値貼付)'!$MX29,'年齢別漁獲尾数(MaajiData.xlsに値貼付)'!$C$1:'年齢別漁獲尾数(MaajiData.xlsに値貼付)'!$MX$1,I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0.16918299999999997</v>
      </c>
      <c r="J44" s="233">
        <f>SUMIFS('年齢別漁獲尾数(MaajiData.xlsに値貼付)'!$C29:'年齢別漁獲尾数(MaajiData.xlsに値貼付)'!$MX29,'年齢別漁獲尾数(MaajiData.xlsに値貼付)'!$C$1:'年齢別漁獲尾数(MaajiData.xlsに値貼付)'!$MX$1,J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0.175816</v>
      </c>
      <c r="K44" s="233">
        <f>SUMIFS('年齢別漁獲尾数(MaajiData.xlsに値貼付)'!$C29:'年齢別漁獲尾数(MaajiData.xlsに値貼付)'!$MX29,'年齢別漁獲尾数(MaajiData.xlsに値貼付)'!$C$1:'年齢別漁獲尾数(MaajiData.xlsに値貼付)'!$MX$1,K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0.19697199999999998</v>
      </c>
      <c r="L44" s="233">
        <f>SUMIFS('年齢別漁獲尾数(MaajiData.xlsに値貼付)'!$C29:'年齢別漁獲尾数(MaajiData.xlsに値貼付)'!$MX29,'年齢別漁獲尾数(MaajiData.xlsに値貼付)'!$C$1:'年齢別漁獲尾数(MaajiData.xlsに値貼付)'!$MX$1,L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0.21812800000000002</v>
      </c>
      <c r="M44" s="233">
        <f>SUMIFS('年齢別漁獲尾数(MaajiData.xlsに値貼付)'!$C29:'年齢別漁獲尾数(MaajiData.xlsに値貼付)'!$MX29,'年齢別漁獲尾数(MaajiData.xlsに値貼付)'!$C$1:'年齢別漁獲尾数(MaajiData.xlsに値貼付)'!$MX$1,M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0.239284</v>
      </c>
      <c r="N44" s="233">
        <f>SUMIFS('年齢別漁獲尾数(MaajiData.xlsに値貼付)'!$C29:'年齢別漁獲尾数(MaajiData.xlsに値貼付)'!$MX29,'年齢別漁獲尾数(MaajiData.xlsに値貼付)'!$C$1:'年齢別漁獲尾数(MaajiData.xlsに値貼付)'!$MX$1,N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0.254444</v>
      </c>
      <c r="O44" s="233">
        <f>SUMIFS('年齢別漁獲尾数(MaajiData.xlsに値貼付)'!$C29:'年齢別漁獲尾数(MaajiData.xlsに値貼付)'!$MX29,'年齢別漁獲尾数(MaajiData.xlsに値貼付)'!$C$1:'年齢別漁獲尾数(MaajiData.xlsに値貼付)'!$MX$1,O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0.28159599999999996</v>
      </c>
      <c r="P44" s="233">
        <f>SUMIFS('年齢別漁獲尾数(MaajiData.xlsに値貼付)'!$C29:'年齢別漁獲尾数(MaajiData.xlsに値貼付)'!$MX29,'年齢別漁獲尾数(MaajiData.xlsに値貼付)'!$C$1:'年齢別漁獲尾数(MaajiData.xlsに値貼付)'!$MX$1,P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0.30275199999999997</v>
      </c>
      <c r="T44" s="270" t="s">
        <v>36</v>
      </c>
      <c r="U44" s="233">
        <f>SUMIFS('年齢別漁獲尾数(MaajiData.xlsに値貼付)'!$C62:'年齢別漁獲尾数(MaajiData.xlsに値貼付)'!$MX62,'年齢別漁獲尾数(MaajiData.xlsに値貼付)'!$C$1:'年齢別漁獲尾数(MaajiData.xlsに値貼付)'!$MX$1,U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8.7493246794871776E-2</v>
      </c>
      <c r="V44" s="233">
        <f>SUMIFS('年齢別漁獲尾数(MaajiData.xlsに値貼付)'!$C62:'年齢別漁獲尾数(MaajiData.xlsに値貼付)'!$MX62,'年齢別漁獲尾数(MaajiData.xlsに値貼付)'!$C$1:'年齢別漁獲尾数(MaajiData.xlsに値貼付)'!$MX$1,V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0.30360691506410253</v>
      </c>
      <c r="W44" s="233">
        <f>SUMIFS('年齢別漁獲尾数(MaajiData.xlsに値貼付)'!$C62:'年齢別漁獲尾数(MaajiData.xlsに値貼付)'!$MX62,'年齢別漁獲尾数(MaajiData.xlsに値貼付)'!$C$1:'年齢別漁獲尾数(MaajiData.xlsに値貼付)'!$MX$1,W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0.48394939743589738</v>
      </c>
      <c r="X44" s="233">
        <f>SUMIFS('年齢別漁獲尾数(MaajiData.xlsに値貼付)'!$C62:'年齢別漁獲尾数(MaajiData.xlsに値貼付)'!$MX62,'年齢別漁獲尾数(MaajiData.xlsに値貼付)'!$C$1:'年齢別漁獲尾数(MaajiData.xlsに値貼付)'!$MX$1,X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0.75489076121794874</v>
      </c>
      <c r="Y44" s="233">
        <f>SUMIFS('年齢別漁獲尾数(MaajiData.xlsに値貼付)'!$C62:'年齢別漁獲尾数(MaajiData.xlsに値貼付)'!$MX62,'年齢別漁獲尾数(MaajiData.xlsに値貼付)'!$C$1:'年齢別漁獲尾数(MaajiData.xlsに値貼付)'!$MX$1,Y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0.81141216666666671</v>
      </c>
      <c r="Z44" s="233">
        <f>SUMIFS('年齢別漁獲尾数(MaajiData.xlsに値貼付)'!$C62:'年齢別漁獲尾数(MaajiData.xlsに値貼付)'!$MX62,'年齢別漁獲尾数(MaajiData.xlsに値貼付)'!$C$1:'年齢別漁獲尾数(MaajiData.xlsに値貼付)'!$MX$1,Z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0.91550954166666654</v>
      </c>
      <c r="AA44" s="233">
        <f>SUMIFS('年齢別漁獲尾数(MaajiData.xlsに値貼付)'!$C62:'年齢別漁獲尾数(MaajiData.xlsに値貼付)'!$MX62,'年齢別漁獲尾数(MaajiData.xlsに値貼付)'!$C$1:'年齢別漁獲尾数(MaajiData.xlsに値貼付)'!$MX$1,AA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2.0306093157051284</v>
      </c>
      <c r="AB44" s="233">
        <f>SUMIFS('年齢別漁獲尾数(MaajiData.xlsに値貼付)'!$C62:'年齢別漁獲尾数(MaajiData.xlsに値貼付)'!$MX62,'年齢別漁獲尾数(MaajiData.xlsに値貼付)'!$C$1:'年齢別漁獲尾数(MaajiData.xlsに値貼付)'!$MX$1,AB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2.9892890048076923</v>
      </c>
      <c r="AC44" s="233">
        <f>SUMIFS('年齢別漁獲尾数(MaajiData.xlsに値貼付)'!$C62:'年齢別漁獲尾数(MaajiData.xlsに値貼付)'!$MX62,'年齢別漁獲尾数(MaajiData.xlsに値貼付)'!$C$1:'年齢別漁獲尾数(MaajiData.xlsに値貼付)'!$MX$1,AC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2.5161155865384615</v>
      </c>
      <c r="AD44" s="233">
        <f>SUMIFS('年齢別漁獲尾数(MaajiData.xlsに値貼付)'!$C62:'年齢別漁獲尾数(MaajiData.xlsに値貼付)'!$MX62,'年齢別漁獲尾数(MaajiData.xlsに値貼付)'!$C$1:'年齢別漁獲尾数(MaajiData.xlsに値貼付)'!$MX$1,AD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2.8181980673076925</v>
      </c>
      <c r="AE44" s="233">
        <f>SUMIFS('年齢別漁獲尾数(MaajiData.xlsに値貼付)'!$C62:'年齢別漁獲尾数(MaajiData.xlsに値貼付)'!$MX62,'年齢別漁獲尾数(MaajiData.xlsに値貼付)'!$C$1:'年齢別漁獲尾数(MaajiData.xlsに値貼付)'!$MX$1,AE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3.1202805480769227</v>
      </c>
      <c r="AF44" s="233">
        <f>SUMIFS('年齢別漁獲尾数(MaajiData.xlsに値貼付)'!$C62:'年齢別漁獲尾数(MaajiData.xlsに値貼付)'!$MX62,'年齢別漁獲尾数(MaajiData.xlsに値貼付)'!$C$1:'年齢別漁獲尾数(MaajiData.xlsに値貼付)'!$MX$1,AF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3.4223630288461537</v>
      </c>
      <c r="AG44" s="233">
        <f>SUMIFS('年齢別漁獲尾数(MaajiData.xlsに値貼付)'!$C62:'年齢別漁獲尾数(MaajiData.xlsに値貼付)'!$MX62,'年齢別漁獲尾数(MaajiData.xlsに値貼付)'!$C$1:'年齢別漁獲尾数(MaajiData.xlsに値貼付)'!$MX$1,AG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3.5353120673076925</v>
      </c>
      <c r="AH44" s="233">
        <f>SUMIFS('年齢別漁獲尾数(MaajiData.xlsに値貼付)'!$C62:'年齢別漁獲尾数(MaajiData.xlsに値貼付)'!$MX62,'年齢別漁獲尾数(MaajiData.xlsに値貼付)'!$C$1:'年齢別漁獲尾数(MaajiData.xlsに値貼付)'!$MX$1,AH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4.026527990384615</v>
      </c>
      <c r="AI44" s="233">
        <f>SUMIFS('年齢別漁獲尾数(MaajiData.xlsに値貼付)'!$C62:'年齢別漁獲尾数(MaajiData.xlsに値貼付)'!$MX62,'年齢別漁獲尾数(MaajiData.xlsに値貼付)'!$C$1:'年齢別漁獲尾数(MaajiData.xlsに値貼付)'!$MX$1,AI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4.328610471153846</v>
      </c>
    </row>
    <row r="45" spans="1:35" ht="16">
      <c r="A45" s="221" t="s">
        <v>37</v>
      </c>
      <c r="B45" s="233">
        <f>SUMIFS('年齢別漁獲尾数(MaajiData.xlsに値貼付)'!$C30:'年齢別漁獲尾数(MaajiData.xlsに値貼付)'!$MX30,'年齢別漁獲尾数(MaajiData.xlsに値貼付)'!$C$1:'年齢別漁獲尾数(MaajiData.xlsに値貼付)'!$MX$1,B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6.2249999999999996E-3</v>
      </c>
      <c r="C45" s="233">
        <f>SUMIFS('年齢別漁獲尾数(MaajiData.xlsに値貼付)'!$C30:'年齢別漁獲尾数(MaajiData.xlsに値貼付)'!$MX30,'年齢別漁獲尾数(MaajiData.xlsに値貼付)'!$C$1:'年齢別漁獲尾数(MaajiData.xlsに値貼付)'!$MX$1,C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4.1639000000000009E-2</v>
      </c>
      <c r="D45" s="233">
        <f>SUMIFS('年齢別漁獲尾数(MaajiData.xlsに値貼付)'!$C30:'年齢別漁獲尾数(MaajiData.xlsに値貼付)'!$MX30,'年齢別漁獲尾数(MaajiData.xlsに値貼付)'!$C$1:'年齢別漁獲尾数(MaajiData.xlsに値貼付)'!$MX$1,D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7.6645000000000005E-2</v>
      </c>
      <c r="E45" s="233">
        <f>SUMIFS('年齢別漁獲尾数(MaajiData.xlsに値貼付)'!$C30:'年齢別漁獲尾数(MaajiData.xlsに値貼付)'!$MX30,'年齢別漁獲尾数(MaajiData.xlsに値貼付)'!$C$1:'年齢別漁獲尾数(MaajiData.xlsに値貼付)'!$MX$1,E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0.11444800000000001</v>
      </c>
      <c r="F45" s="233">
        <f>SUMIFS('年齢別漁獲尾数(MaajiData.xlsに値貼付)'!$C30:'年齢別漁獲尾数(MaajiData.xlsに値貼付)'!$MX30,'年齢別漁獲尾数(MaajiData.xlsに値貼付)'!$C$1:'年齢別漁獲尾数(MaajiData.xlsに値貼付)'!$MX$1,F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0.16122999999999998</v>
      </c>
      <c r="G45" s="233">
        <f>SUMIFS('年齢別漁獲尾数(MaajiData.xlsに値貼付)'!$C30:'年齢別漁獲尾数(MaajiData.xlsに値貼付)'!$MX30,'年齢別漁獲尾数(MaajiData.xlsに値貼付)'!$C$1:'年齢別漁獲尾数(MaajiData.xlsに値貼付)'!$MX$1,G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0.20224</v>
      </c>
      <c r="H45" s="233">
        <f>SUMIFS('年齢別漁獲尾数(MaajiData.xlsに値貼付)'!$C30:'年齢別漁獲尾数(MaajiData.xlsに値貼付)'!$MX30,'年齢別漁獲尾数(MaajiData.xlsに値貼付)'!$C$1:'年齢別漁獲尾数(MaajiData.xlsに値貼付)'!$MX$1,H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0.19185000000000002</v>
      </c>
      <c r="I45" s="233">
        <f>SUMIFS('年齢別漁獲尾数(MaajiData.xlsに値貼付)'!$C30:'年齢別漁獲尾数(MaajiData.xlsに値貼付)'!$MX30,'年齢別漁獲尾数(MaajiData.xlsに値貼付)'!$C$1:'年齢別漁獲尾数(MaajiData.xlsに値貼付)'!$MX$1,I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0.21202699999999997</v>
      </c>
      <c r="J45" s="233">
        <f>SUMIFS('年齢別漁獲尾数(MaajiData.xlsに値貼付)'!$C30:'年齢別漁獲尾数(MaajiData.xlsに値貼付)'!$MX30,'年齢別漁獲尾数(MaajiData.xlsに値貼付)'!$C$1:'年齢別漁獲尾数(MaajiData.xlsに値貼付)'!$MX$1,J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0.26182300000000003</v>
      </c>
      <c r="K45" s="233">
        <f>SUMIFS('年齢別漁獲尾数(MaajiData.xlsに値貼付)'!$C30:'年齢別漁獲尾数(MaajiData.xlsに値貼付)'!$MX30,'年齢別漁獲尾数(MaajiData.xlsに値貼付)'!$C$1:'年齢別漁獲尾数(MaajiData.xlsに値貼付)'!$MX$1,K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0.29380299999999998</v>
      </c>
      <c r="L45" s="233">
        <f>SUMIFS('年齢別漁獲尾数(MaajiData.xlsに値貼付)'!$C30:'年齢別漁獲尾数(MaajiData.xlsに値貼付)'!$MX30,'年齢別漁獲尾数(MaajiData.xlsに値貼付)'!$C$1:'年齢別漁獲尾数(MaajiData.xlsに値貼付)'!$MX$1,L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0.33072000000000001</v>
      </c>
      <c r="M45" s="233">
        <f>SUMIFS('年齢別漁獲尾数(MaajiData.xlsに値貼付)'!$C30:'年齢別漁獲尾数(MaajiData.xlsに値貼付)'!$MX30,'年齢別漁獲尾数(MaajiData.xlsに値貼付)'!$C$1:'年齢別漁獲尾数(MaajiData.xlsに値貼付)'!$MX$1,M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0.36319200000000001</v>
      </c>
      <c r="N45" s="233">
        <f>SUMIFS('年齢別漁獲尾数(MaajiData.xlsに値貼付)'!$C30:'年齢別漁獲尾数(MaajiData.xlsに値貼付)'!$MX30,'年齢別漁獲尾数(MaajiData.xlsに値貼付)'!$C$1:'年齢別漁獲尾数(MaajiData.xlsに値貼付)'!$MX$1,N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0.39573899999999995</v>
      </c>
      <c r="O45" s="233">
        <f>SUMIFS('年齢別漁獲尾数(MaajiData.xlsに値貼付)'!$C30:'年齢別漁獲尾数(MaajiData.xlsに値貼付)'!$MX30,'年齢別漁獲尾数(MaajiData.xlsに値貼付)'!$C$1:'年齢別漁獲尾数(MaajiData.xlsに値貼付)'!$MX$1,O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0.42172299999999996</v>
      </c>
      <c r="P45" s="233">
        <f>SUMIFS('年齢別漁獲尾数(MaajiData.xlsに値貼付)'!$C30:'年齢別漁獲尾数(MaajiData.xlsに値貼付)'!$MX30,'年齢別漁獲尾数(MaajiData.xlsに値貼付)'!$C$1:'年齢別漁獲尾数(MaajiData.xlsに値貼付)'!$MX$1,P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0.45370299999999997</v>
      </c>
      <c r="T45" s="270" t="s">
        <v>37</v>
      </c>
      <c r="U45" s="233">
        <f>SUMIFS('年齢別漁獲尾数(MaajiData.xlsに値貼付)'!$C63:'年齢別漁獲尾数(MaajiData.xlsに値貼付)'!$MX63,'年齢別漁獲尾数(MaajiData.xlsに値貼付)'!$C$1:'年齢別漁獲尾数(MaajiData.xlsに値貼付)'!$MX$1,U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0.50365935416666674</v>
      </c>
      <c r="V45" s="233">
        <f>SUMIFS('年齢別漁獲尾数(MaajiData.xlsに値貼付)'!$C63:'年齢別漁獲尾数(MaajiData.xlsに値貼付)'!$MX63,'年齢別漁獲尾数(MaajiData.xlsに値貼付)'!$C$1:'年齢別漁獲尾数(MaajiData.xlsに値貼付)'!$MX$1,V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2.6232783349358977</v>
      </c>
      <c r="W45" s="233">
        <f>SUMIFS('年齢別漁獲尾数(MaajiData.xlsに値貼付)'!$C63:'年齢別漁獲尾数(MaajiData.xlsに値貼付)'!$MX63,'年齢別漁獲尾数(MaajiData.xlsに値貼付)'!$C$1:'年齢別漁獲尾数(MaajiData.xlsに値貼付)'!$MX$1,W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4.603951588141026</v>
      </c>
      <c r="X45" s="233">
        <f>SUMIFS('年齢別漁獲尾数(MaajiData.xlsに値貼付)'!$C63:'年齢別漁獲尾数(MaajiData.xlsに値貼付)'!$MX63,'年齢別漁獲尾数(MaajiData.xlsに値貼付)'!$C$1:'年齢別漁獲尾数(MaajiData.xlsに値貼付)'!$MX$1,X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7.1314664743589748</v>
      </c>
      <c r="Y45" s="233">
        <f>SUMIFS('年齢別漁獲尾数(MaajiData.xlsに値貼付)'!$C63:'年齢別漁獲尾数(MaajiData.xlsに値貼付)'!$MX63,'年齢別漁獲尾数(MaajiData.xlsに値貼付)'!$C$1:'年齢別漁獲尾数(MaajiData.xlsに値貼付)'!$MX$1,Y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10.62554278525641</v>
      </c>
      <c r="Z45" s="233">
        <f>SUMIFS('年齢別漁獲尾数(MaajiData.xlsに値貼付)'!$C63:'年齢別漁獲尾数(MaajiData.xlsに値貼付)'!$MX63,'年齢別漁獲尾数(MaajiData.xlsに値貼付)'!$C$1:'年齢別漁獲尾数(MaajiData.xlsに値貼付)'!$MX$1,Z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13.203518756410256</v>
      </c>
      <c r="AA45" s="233">
        <f>SUMIFS('年齢別漁獲尾数(MaajiData.xlsに値貼付)'!$C63:'年齢別漁獲尾数(MaajiData.xlsに値貼付)'!$MX63,'年齢別漁獲尾数(MaajiData.xlsに値貼付)'!$C$1:'年齢別漁獲尾数(MaajiData.xlsに値貼付)'!$MX$1,AA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11.765600939102566</v>
      </c>
      <c r="AB45" s="233">
        <f>SUMIFS('年齢別漁獲尾数(MaajiData.xlsに値貼付)'!$C63:'年齢別漁獲尾数(MaajiData.xlsに値貼付)'!$MX63,'年齢別漁獲尾数(MaajiData.xlsに値貼付)'!$C$1:'年齢別漁獲尾数(MaajiData.xlsに値貼付)'!$MX$1,AB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13.231426443910255</v>
      </c>
      <c r="AC45" s="233">
        <f>SUMIFS('年齢別漁獲尾数(MaajiData.xlsに値貼付)'!$C63:'年齢別漁獲尾数(MaajiData.xlsに値貼付)'!$MX63,'年齢別漁獲尾数(MaajiData.xlsに値貼付)'!$C$1:'年齢別漁獲尾数(MaajiData.xlsに値貼付)'!$MX$1,AC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16.057467552884617</v>
      </c>
      <c r="AD45" s="233">
        <f>SUMIFS('年齢別漁獲尾数(MaajiData.xlsに値貼付)'!$C63:'年齢別漁獲尾数(MaajiData.xlsに値貼付)'!$MX63,'年齢別漁獲尾数(MaajiData.xlsに値貼付)'!$C$1:'年齢別漁獲尾数(MaajiData.xlsに値貼付)'!$MX$1,AD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18.002998764423076</v>
      </c>
      <c r="AE45" s="233">
        <f>SUMIFS('年齢別漁獲尾数(MaajiData.xlsに値貼付)'!$C63:'年齢別漁獲尾数(MaajiData.xlsに値貼付)'!$MX63,'年齢別漁獲尾数(MaajiData.xlsに値貼付)'!$C$1:'年齢別漁獲尾数(MaajiData.xlsに値貼付)'!$MX$1,AE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20.493823208333335</v>
      </c>
      <c r="AF45" s="233">
        <f>SUMIFS('年齢別漁獲尾数(MaajiData.xlsに値貼付)'!$C63:'年齢別漁獲尾数(MaajiData.xlsに値貼付)'!$MX63,'年齢別漁獲尾数(MaajiData.xlsに値貼付)'!$C$1:'年齢別漁獲尾数(MaajiData.xlsに値貼付)'!$MX$1,AF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22.493695977564101</v>
      </c>
      <c r="AG45" s="233">
        <f>SUMIFS('年齢別漁獲尾数(MaajiData.xlsに値貼付)'!$C63:'年齢別漁獲尾数(MaajiData.xlsに値貼付)'!$MX63,'年齢別漁獲尾数(MaajiData.xlsに値貼付)'!$C$1:'年齢別漁獲尾数(MaajiData.xlsに値貼付)'!$MX$1,AG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24.028725841346152</v>
      </c>
      <c r="AH45" s="233">
        <f>SUMIFS('年齢別漁獲尾数(MaajiData.xlsに値貼付)'!$C63:'年齢別漁獲尾数(MaajiData.xlsに値貼付)'!$MX63,'年齢別漁獲尾数(MaajiData.xlsに値貼付)'!$C$1:'年齢別漁獲尾数(MaajiData.xlsに値貼付)'!$MX$1,AH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25.785123610576921</v>
      </c>
      <c r="AI45" s="233">
        <f>SUMIFS('年齢別漁獲尾数(MaajiData.xlsに値貼付)'!$C63:'年齢別漁獲尾数(MaajiData.xlsに値貼付)'!$MX63,'年齢別漁獲尾数(MaajiData.xlsに値貼付)'!$C$1:'年齢別漁獲尾数(MaajiData.xlsに値貼付)'!$MX$1,AI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27.730654822115387</v>
      </c>
    </row>
    <row r="46" spans="1:35" ht="16">
      <c r="A46" s="221" t="s">
        <v>38</v>
      </c>
      <c r="B46" s="233">
        <f>SUMIFS('年齢別漁獲尾数(MaajiData.xlsに値貼付)'!$C31:'年齢別漁獲尾数(MaajiData.xlsに値貼付)'!$MX31,'年齢別漁獲尾数(MaajiData.xlsに値貼付)'!$C$1:'年齢別漁獲尾数(MaajiData.xlsに値貼付)'!$MX$1,B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4.7340000000000004E-3</v>
      </c>
      <c r="C46" s="233">
        <f>SUMIFS('年齢別漁獲尾数(MaajiData.xlsに値貼付)'!$C31:'年齢別漁獲尾数(MaajiData.xlsに値貼付)'!$MX31,'年齢別漁獲尾数(MaajiData.xlsに値貼付)'!$C$1:'年齢別漁獲尾数(MaajiData.xlsに値貼付)'!$MX$1,C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2.3503E-2</v>
      </c>
      <c r="D46" s="233">
        <f>SUMIFS('年齢別漁獲尾数(MaajiData.xlsに値貼付)'!$C31:'年齢別漁獲尾数(MaajiData.xlsに値貼付)'!$MX31,'年齢別漁獲尾数(MaajiData.xlsに値貼付)'!$C$1:'年齢別漁獲尾数(MaajiData.xlsに値貼付)'!$MX$1,D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4.2110000000000002E-2</v>
      </c>
      <c r="E46" s="233">
        <f>SUMIFS('年齢別漁獲尾数(MaajiData.xlsに値貼付)'!$C31:'年齢別漁獲尾数(MaajiData.xlsに値貼付)'!$MX31,'年齢別漁獲尾数(MaajiData.xlsに値貼付)'!$C$1:'年齢別漁獲尾数(MaajiData.xlsに値貼付)'!$MX$1,E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5.6284000000000001E-2</v>
      </c>
      <c r="F46" s="233">
        <f>SUMIFS('年齢別漁獲尾数(MaajiData.xlsに値貼付)'!$C31:'年齢別漁獲尾数(MaajiData.xlsに値貼付)'!$MX31,'年齢別漁獲尾数(MaajiData.xlsに値貼付)'!$C$1:'年齢別漁獲尾数(MaajiData.xlsに値貼付)'!$MX$1,F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6.6964999999999997E-2</v>
      </c>
      <c r="G46" s="233">
        <f>SUMIFS('年齢別漁獲尾数(MaajiData.xlsに値貼付)'!$C31:'年齢別漁獲尾数(MaajiData.xlsに値貼付)'!$MX31,'年齢別漁獲尾数(MaajiData.xlsに値貼付)'!$C$1:'年齢別漁獲尾数(MaajiData.xlsに値貼付)'!$MX$1,G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8.2709000000000005E-2</v>
      </c>
      <c r="H46" s="233">
        <f>SUMIFS('年齢別漁獲尾数(MaajiData.xlsに値貼付)'!$C31:'年齢別漁獲尾数(MaajiData.xlsに値貼付)'!$MX31,'年齢別漁獲尾数(MaajiData.xlsに値貼付)'!$C$1:'年齢別漁獲尾数(MaajiData.xlsに値貼付)'!$MX$1,H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0.123004</v>
      </c>
      <c r="I46" s="233">
        <f>SUMIFS('年齢別漁獲尾数(MaajiData.xlsに値貼付)'!$C31:'年齢別漁獲尾数(MaajiData.xlsに値貼付)'!$MX31,'年齢別漁獲尾数(MaajiData.xlsに値貼付)'!$C$1:'年齢別漁獲尾数(MaajiData.xlsに値貼付)'!$MX$1,I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0.13888299999999998</v>
      </c>
      <c r="J46" s="233">
        <f>SUMIFS('年齢別漁獲尾数(MaajiData.xlsに値貼付)'!$C31:'年齢別漁獲尾数(MaajiData.xlsに値貼付)'!$MX31,'年齢別漁獲尾数(MaajiData.xlsに値貼付)'!$C$1:'年齢別漁獲尾数(MaajiData.xlsに値貼付)'!$MX$1,J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0.15428600000000001</v>
      </c>
      <c r="K46" s="233">
        <f>SUMIFS('年齢別漁獲尾数(MaajiData.xlsに値貼付)'!$C31:'年齢別漁獲尾数(MaajiData.xlsに値貼付)'!$MX31,'年齢別漁獲尾数(MaajiData.xlsに値貼付)'!$C$1:'年齢別漁獲尾数(MaajiData.xlsに値貼付)'!$MX$1,K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0.172982</v>
      </c>
      <c r="L46" s="233">
        <f>SUMIFS('年齢別漁獲尾数(MaajiData.xlsに値貼付)'!$C31:'年齢別漁獲尾数(MaajiData.xlsに値貼付)'!$MX31,'年齢別漁獲尾数(MaajiData.xlsに値貼付)'!$C$1:'年齢別漁獲尾数(MaajiData.xlsに値貼付)'!$MX$1,L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0.18674099999999999</v>
      </c>
      <c r="M46" s="233">
        <f>SUMIFS('年齢別漁獲尾数(MaajiData.xlsに値貼付)'!$C31:'年齢別漁獲尾数(MaajiData.xlsに値貼付)'!$MX31,'年齢別漁獲尾数(MaajiData.xlsに値貼付)'!$C$1:'年齢別漁獲尾数(MaajiData.xlsに値貼付)'!$MX$1,M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0.20494499999999999</v>
      </c>
      <c r="N46" s="233">
        <f>SUMIFS('年齢別漁獲尾数(MaajiData.xlsに値貼付)'!$C31:'年齢別漁獲尾数(MaajiData.xlsに値貼付)'!$MX31,'年齢別漁獲尾数(MaajiData.xlsに値貼付)'!$C$1:'年齢別漁獲尾数(MaajiData.xlsに値貼付)'!$MX$1,N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0.23491499999999998</v>
      </c>
      <c r="O46" s="233">
        <f>SUMIFS('年齢別漁獲尾数(MaajiData.xlsに値貼付)'!$C31:'年齢別漁獲尾数(MaajiData.xlsに値貼付)'!$MX31,'年齢別漁獲尾数(MaajiData.xlsに値貼付)'!$C$1:'年齢別漁獲尾数(MaajiData.xlsに値貼付)'!$MX$1,O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0.24776600000000001</v>
      </c>
      <c r="P46" s="233">
        <f>SUMIFS('年齢別漁獲尾数(MaajiData.xlsに値貼付)'!$C31:'年齢別漁獲尾数(MaajiData.xlsに値貼付)'!$MX31,'年齢別漁獲尾数(MaajiData.xlsに値貼付)'!$C$1:'年齢別漁獲尾数(MaajiData.xlsに値貼付)'!$MX$1,P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0.26646200000000003</v>
      </c>
      <c r="T46" s="270" t="s">
        <v>38</v>
      </c>
      <c r="U46" s="233">
        <f>SUMIFS('年齢別漁獲尾数(MaajiData.xlsに値貼付)'!$C64:'年齢別漁獲尾数(MaajiData.xlsに値貼付)'!$MX64,'年齢別漁獲尾数(MaajiData.xlsに値貼付)'!$C$1:'年齢別漁獲尾数(MaajiData.xlsに値貼付)'!$MX$1,U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1.0628942660256411</v>
      </c>
      <c r="V46" s="233">
        <f>SUMIFS('年齢別漁獲尾数(MaajiData.xlsに値貼付)'!$C64:'年齢別漁獲尾数(MaajiData.xlsに値貼付)'!$MX64,'年齢別漁獲尾数(MaajiData.xlsに値貼付)'!$C$1:'年齢別漁獲尾数(MaajiData.xlsに値貼付)'!$MX$1,V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5.098791870192307</v>
      </c>
      <c r="W46" s="233">
        <f>SUMIFS('年齢別漁獲尾数(MaajiData.xlsに値貼付)'!$C64:'年齢別漁獲尾数(MaajiData.xlsに値貼付)'!$MX64,'年齢別漁獲尾数(MaajiData.xlsに値貼付)'!$C$1:'年齢別漁獲尾数(MaajiData.xlsに値貼付)'!$MX$1,W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8.8604689583333318</v>
      </c>
      <c r="X46" s="233">
        <f>SUMIFS('年齢別漁獲尾数(MaajiData.xlsに値貼付)'!$C64:'年齢別漁獲尾数(MaajiData.xlsに値貼付)'!$MX64,'年齢別漁獲尾数(MaajiData.xlsに値貼付)'!$C$1:'年齢別漁獲尾数(MaajiData.xlsに値貼付)'!$MX$1,X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12.209174246794872</v>
      </c>
      <c r="Y46" s="233">
        <f>SUMIFS('年齢別漁獲尾数(MaajiData.xlsに値貼付)'!$C64:'年齢別漁獲尾数(MaajiData.xlsに値貼付)'!$MX64,'年齢別漁獲尾数(MaajiData.xlsに値貼付)'!$C$1:'年齢別漁獲尾数(MaajiData.xlsに値貼付)'!$MX$1,Y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14.805738068910257</v>
      </c>
      <c r="Z46" s="233">
        <f>SUMIFS('年齢別漁獲尾数(MaajiData.xlsに値貼付)'!$C64:'年齢別漁獲尾数(MaajiData.xlsに値貼付)'!$MX64,'年齢別漁獲尾数(MaajiData.xlsに値貼付)'!$C$1:'年齢別漁獲尾数(MaajiData.xlsに値貼付)'!$MX$1,Z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18.270826261217948</v>
      </c>
      <c r="AA46" s="233">
        <f>SUMIFS('年齢別漁獲尾数(MaajiData.xlsに値貼付)'!$C64:'年齢別漁獲尾数(MaajiData.xlsに値貼付)'!$MX64,'年齢別漁獲尾数(MaajiData.xlsに値貼付)'!$C$1:'年齢別漁獲尾数(MaajiData.xlsに値貼付)'!$MX$1,AA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25.774941769230768</v>
      </c>
      <c r="AB46" s="233">
        <f>SUMIFS('年齢別漁獲尾数(MaajiData.xlsに値貼付)'!$C64:'年齢別漁獲尾数(MaajiData.xlsに値貼付)'!$MX64,'年齢別漁獲尾数(MaajiData.xlsに値貼付)'!$C$1:'年齢別漁獲尾数(MaajiData.xlsに値貼付)'!$MX$1,AB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28.463462187499999</v>
      </c>
      <c r="AC46" s="233">
        <f>SUMIFS('年齢別漁獲尾数(MaajiData.xlsに値貼付)'!$C64:'年齢別漁獲尾数(MaajiData.xlsに値貼付)'!$MX64,'年齢別漁獲尾数(MaajiData.xlsに値貼付)'!$C$1:'年齢別漁獲尾数(MaajiData.xlsに値貼付)'!$MX$1,AC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32.257756035256406</v>
      </c>
      <c r="AD46" s="233">
        <f>SUMIFS('年齢別漁獲尾数(MaajiData.xlsに値貼付)'!$C64:'年齢別漁獲尾数(MaajiData.xlsに値貼付)'!$MX64,'年齢別漁獲尾数(MaajiData.xlsに値貼付)'!$C$1:'年齢別漁獲尾数(MaajiData.xlsに値貼付)'!$MX$1,AD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36.157303881410257</v>
      </c>
      <c r="AE46" s="233">
        <f>SUMIFS('年齢別漁獲尾数(MaajiData.xlsに値貼付)'!$C64:'年齢別漁獲尾数(MaajiData.xlsに値貼付)'!$MX64,'年齢別漁獲尾数(MaajiData.xlsに値貼付)'!$C$1:'年齢別漁獲尾数(MaajiData.xlsに値貼付)'!$MX$1,AE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39.511558495192304</v>
      </c>
      <c r="AF46" s="233">
        <f>SUMIFS('年齢別漁獲尾数(MaajiData.xlsに値貼付)'!$C64:'年齢別漁獲尾数(MaajiData.xlsに値貼付)'!$MX64,'年齢別漁獲尾数(MaajiData.xlsに値貼付)'!$C$1:'年齢別漁獲尾数(MaajiData.xlsに値貼付)'!$MX$1,AF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43.356764783653844</v>
      </c>
      <c r="AG46" s="233">
        <f>SUMIFS('年齢別漁獲尾数(MaajiData.xlsに値貼付)'!$C64:'年齢別漁獲尾数(MaajiData.xlsに値貼付)'!$MX64,'年齢別漁獲尾数(MaajiData.xlsに値貼付)'!$C$1:'年齢別漁獲尾数(MaajiData.xlsに値貼付)'!$MX$1,AG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49.231869437499995</v>
      </c>
      <c r="AH46" s="233">
        <f>SUMIFS('年齢別漁獲尾数(MaajiData.xlsに値貼付)'!$C64:'年齢別漁獲尾数(MaajiData.xlsに値貼付)'!$MX64,'年齢別漁獲尾数(MaajiData.xlsに値貼付)'!$C$1:'年齢別漁獲尾数(MaajiData.xlsに値貼付)'!$MX$1,AH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51.75549526602564</v>
      </c>
      <c r="AI46" s="233">
        <f>SUMIFS('年齢別漁獲尾数(MaajiData.xlsに値貼付)'!$C64:'年齢別漁獲尾数(MaajiData.xlsに値貼付)'!$MX64,'年齢別漁獲尾数(MaajiData.xlsに値貼付)'!$C$1:'年齢別漁獲尾数(MaajiData.xlsに値貼付)'!$MX$1,AI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55.655043112179484</v>
      </c>
    </row>
    <row r="47" spans="1:35" ht="16">
      <c r="A47" s="29" t="s">
        <v>39</v>
      </c>
      <c r="B47" s="234">
        <f>SUMIFS('年齢別漁獲尾数(MaajiData.xlsに値貼付)'!$C32:'年齢別漁獲尾数(MaajiData.xlsに値貼付)'!$MX32,'年齢別漁獲尾数(MaajiData.xlsに値貼付)'!$C$1:'年齢別漁獲尾数(MaajiData.xlsに値貼付)'!$MX$1,B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1.3112E-2</v>
      </c>
      <c r="C47" s="234">
        <f>SUMIFS('年齢別漁獲尾数(MaajiData.xlsに値貼付)'!$C32:'年齢別漁獲尾数(MaajiData.xlsに値貼付)'!$MX32,'年齢別漁獲尾数(MaajiData.xlsに値貼付)'!$C$1:'年齢別漁獲尾数(MaajiData.xlsに値貼付)'!$MX$1,C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6.1630000000000004E-2</v>
      </c>
      <c r="D47" s="234">
        <f>SUMIFS('年齢別漁獲尾数(MaajiData.xlsに値貼付)'!$C32:'年齢別漁獲尾数(MaajiData.xlsに値貼付)'!$MX32,'年齢別漁獲尾数(MaajiData.xlsに値貼付)'!$C$1:'年齢別漁獲尾数(MaajiData.xlsに値貼付)'!$MX$1,D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0.11151200000000001</v>
      </c>
      <c r="E47" s="234">
        <f>SUMIFS('年齢別漁獲尾数(MaajiData.xlsに値貼付)'!$C32:'年齢別漁獲尾数(MaajiData.xlsに値貼付)'!$MX32,'年齢別漁獲尾数(MaajiData.xlsに値貼付)'!$C$1:'年齢別漁獲尾数(MaajiData.xlsに値貼付)'!$MX$1,E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0.16071199999999999</v>
      </c>
      <c r="F47" s="234">
        <f>SUMIFS('年齢別漁獲尾数(MaajiData.xlsに値貼付)'!$C32:'年齢別漁獲尾数(MaajiData.xlsに値貼付)'!$MX32,'年齢別漁獲尾数(MaajiData.xlsに値貼付)'!$C$1:'年齢別漁獲尾数(MaajiData.xlsに値貼付)'!$MX$1,F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0.20991199999999999</v>
      </c>
      <c r="G47" s="234">
        <f>SUMIFS('年齢別漁獲尾数(MaajiData.xlsに値貼付)'!$C32:'年齢別漁獲尾数(MaajiData.xlsに値貼付)'!$MX32,'年齢別漁獲尾数(MaajiData.xlsに値貼付)'!$C$1:'年齢別漁獲尾数(MaajiData.xlsに値貼付)'!$MX$1,G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0.25911200000000001</v>
      </c>
      <c r="H47" s="234">
        <f>SUMIFS('年齢別漁獲尾数(MaajiData.xlsに値貼付)'!$C32:'年齢別漁獲尾数(MaajiData.xlsに値貼付)'!$MX32,'年齢別漁獲尾数(MaajiData.xlsに値貼付)'!$C$1:'年齢別漁獲尾数(MaajiData.xlsに値貼付)'!$MX$1,H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0.30517</v>
      </c>
      <c r="I47" s="234">
        <f>SUMIFS('年齢別漁獲尾数(MaajiData.xlsに値貼付)'!$C32:'年齢別漁獲尾数(MaajiData.xlsに値貼付)'!$MX32,'年齢別漁獲尾数(MaajiData.xlsに値貼付)'!$C$1:'年齢別漁獲尾数(MaajiData.xlsに値貼付)'!$MX$1,I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0.357512</v>
      </c>
      <c r="J47" s="234">
        <f>SUMIFS('年齢別漁獲尾数(MaajiData.xlsに値貼付)'!$C32:'年齢別漁獲尾数(MaajiData.xlsに値貼付)'!$MX32,'年齢別漁獲尾数(MaajiData.xlsに値貼付)'!$C$1:'年齢別漁獲尾数(MaajiData.xlsに値貼付)'!$MX$1,J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0.40671200000000002</v>
      </c>
      <c r="K47" s="234">
        <f>SUMIFS('年齢別漁獲尾数(MaajiData.xlsに値貼付)'!$C32:'年齢別漁獲尾数(MaajiData.xlsに値貼付)'!$MX32,'年齢別漁獲尾数(MaajiData.xlsに値貼付)'!$C$1:'年齢別漁獲尾数(MaajiData.xlsに値貼付)'!$MX$1,K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0.45591200000000004</v>
      </c>
      <c r="L47" s="234">
        <f>SUMIFS('年齢別漁獲尾数(MaajiData.xlsに値貼付)'!$C32:'年齢別漁獲尾数(MaajiData.xlsに値貼付)'!$MX32,'年齢別漁獲尾数(MaajiData.xlsに値貼付)'!$C$1:'年齢別漁獲尾数(MaajiData.xlsに値貼付)'!$MX$1,L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0.50511200000000012</v>
      </c>
      <c r="M47" s="234">
        <f>SUMIFS('年齢別漁獲尾数(MaajiData.xlsに値貼付)'!$C32:'年齢別漁獲尾数(MaajiData.xlsに値貼付)'!$MX32,'年齢別漁獲尾数(MaajiData.xlsに値貼付)'!$C$1:'年齢別漁獲尾数(MaajiData.xlsに値貼付)'!$MX$1,M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0.55431200000000003</v>
      </c>
      <c r="N47" s="234">
        <f>SUMIFS('年齢別漁獲尾数(MaajiData.xlsに値貼付)'!$C32:'年齢別漁獲尾数(MaajiData.xlsに値貼付)'!$MX32,'年齢別漁獲尾数(MaajiData.xlsに値貼付)'!$C$1:'年齢別漁獲尾数(MaajiData.xlsに値貼付)'!$MX$1,N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0.59766700000000006</v>
      </c>
      <c r="O47" s="234">
        <f>SUMIFS('年齢別漁獲尾数(MaajiData.xlsに値貼付)'!$C32:'年齢別漁獲尾数(MaajiData.xlsに値貼付)'!$MX32,'年齢別漁獲尾数(MaajiData.xlsに値貼付)'!$C$1:'年齢別漁獲尾数(MaajiData.xlsに値貼付)'!$MX$1,O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0.65271199999999996</v>
      </c>
      <c r="P47" s="234">
        <f>SUMIFS('年齢別漁獲尾数(MaajiData.xlsに値貼付)'!$C32:'年齢別漁獲尾数(MaajiData.xlsに値貼付)'!$MX32,'年齢別漁獲尾数(MaajiData.xlsに値貼付)'!$C$1:'年齢別漁獲尾数(MaajiData.xlsに値貼付)'!$MX$1,P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0.70191200000000009</v>
      </c>
      <c r="T47" s="29" t="s">
        <v>39</v>
      </c>
      <c r="U47" s="233">
        <f>SUMIFS('年齢別漁獲尾数(MaajiData.xlsに値貼付)'!$C65:'年齢別漁獲尾数(MaajiData.xlsに値貼付)'!$MX65,'年齢別漁獲尾数(MaajiData.xlsに値貼付)'!$C$1:'年齢別漁獲尾数(MaajiData.xlsに値貼付)'!$MX$1,U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8.9882235897435905</v>
      </c>
      <c r="V47" s="233">
        <f>SUMIFS('年齢別漁獲尾数(MaajiData.xlsに値貼付)'!$C65:'年齢別漁獲尾数(MaajiData.xlsに値貼付)'!$MX65,'年齢別漁獲尾数(MaajiData.xlsに値貼付)'!$C$1:'年齢別漁獲尾数(MaajiData.xlsに値貼付)'!$MX$1,V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41.402888221153852</v>
      </c>
      <c r="W47" s="233">
        <f>SUMIFS('年齢別漁獲尾数(MaajiData.xlsに値貼付)'!$C65:'年齢別漁獲尾数(MaajiData.xlsに値貼付)'!$MX65,'年齢別漁獲尾数(MaajiData.xlsに値貼付)'!$C$1:'年齢別漁獲尾数(MaajiData.xlsに値貼付)'!$MX$1,W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74.266490282051294</v>
      </c>
      <c r="X47" s="233">
        <f>SUMIFS('年齢別漁獲尾数(MaajiData.xlsに値貼付)'!$C65:'年齢別漁獲尾数(MaajiData.xlsに値貼付)'!$MX65,'年齢別漁獲尾数(MaajiData.xlsに値貼付)'!$C$1:'年齢別漁獲尾数(MaajiData.xlsに値貼付)'!$MX$1,X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106.90562362820513</v>
      </c>
      <c r="Y47" s="233">
        <f>SUMIFS('年齢別漁獲尾数(MaajiData.xlsに値貼付)'!$C65:'年齢別漁獲尾数(MaajiData.xlsに値貼付)'!$MX65,'年齢別漁獲尾数(MaajiData.xlsに値貼付)'!$C$1:'年齢別漁獲尾数(MaajiData.xlsに値貼付)'!$MX$1,Y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139.54475697435899</v>
      </c>
      <c r="Z47" s="233">
        <f>SUMIFS('年齢別漁獲尾数(MaajiData.xlsに値貼付)'!$C65:'年齢別漁獲尾数(MaajiData.xlsに値貼付)'!$MX65,'年齢別漁獲尾数(MaajiData.xlsに値貼付)'!$C$1:'年齢別漁獲尾数(MaajiData.xlsに値貼付)'!$MX$1,Z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172.18389032051283</v>
      </c>
      <c r="AA47" s="233">
        <f>SUMIFS('年齢別漁獲尾数(MaajiData.xlsに値貼付)'!$C65:'年齢別漁獲尾数(MaajiData.xlsに値貼付)'!$MX65,'年齢別漁獲尾数(MaajiData.xlsに値貼付)'!$C$1:'年齢別漁獲尾数(MaajiData.xlsに値貼付)'!$MX$1,AA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203.78888774038461</v>
      </c>
      <c r="AB47" s="233">
        <f>SUMIFS('年齢別漁獲尾数(MaajiData.xlsに値貼付)'!$C65:'年齢別漁獲尾数(MaajiData.xlsに値貼付)'!$MX65,'年齢別漁獲尾数(MaajiData.xlsに値貼付)'!$C$1:'年齢別漁獲尾数(MaajiData.xlsに値貼付)'!$MX$1,AB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237.46215701282051</v>
      </c>
      <c r="AC47" s="233">
        <f>SUMIFS('年齢別漁獲尾数(MaajiData.xlsに値貼付)'!$C65:'年齢別漁獲尾数(MaajiData.xlsに値貼付)'!$MX65,'年齢別漁獲尾数(MaajiData.xlsに値貼付)'!$C$1:'年齢別漁獲尾数(MaajiData.xlsに値貼付)'!$MX$1,AC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270.10129035897438</v>
      </c>
      <c r="AD47" s="233">
        <f>SUMIFS('年齢別漁獲尾数(MaajiData.xlsに値貼付)'!$C65:'年齢別漁獲尾数(MaajiData.xlsに値貼付)'!$MX65,'年齢別漁獲尾数(MaajiData.xlsに値貼付)'!$C$1:'年齢別漁獲尾数(MaajiData.xlsに値貼付)'!$MX$1,AD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302.74042370512825</v>
      </c>
      <c r="AE47" s="233">
        <f>SUMIFS('年齢別漁獲尾数(MaajiData.xlsに値貼付)'!$C65:'年齢別漁獲尾数(MaajiData.xlsに値貼付)'!$MX65,'年齢別漁獲尾数(MaajiData.xlsに値貼付)'!$C$1:'年齢別漁獲尾数(MaajiData.xlsに値貼付)'!$MX$1,AE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335.37955705128206</v>
      </c>
      <c r="AF47" s="233">
        <f>SUMIFS('年齢別漁獲尾数(MaajiData.xlsに値貼付)'!$C65:'年齢別漁獲尾数(MaajiData.xlsに値貼付)'!$MX65,'年齢別漁獲尾数(MaajiData.xlsに値貼付)'!$C$1:'年齢別漁獲尾数(MaajiData.xlsに値貼付)'!$MX$1,AF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368.01869039743593</v>
      </c>
      <c r="AG47" s="233">
        <f>SUMIFS('年齢別漁獲尾数(MaajiData.xlsに値貼付)'!$C65:'年齢別漁獲尾数(MaajiData.xlsに値貼付)'!$MX65,'年齢別漁獲尾数(MaajiData.xlsに値貼付)'!$C$1:'年齢別漁獲尾数(MaajiData.xlsに値貼付)'!$MX$1,AG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399.28190172596157</v>
      </c>
      <c r="AH47" s="233">
        <f>SUMIFS('年齢別漁獲尾数(MaajiData.xlsに値貼付)'!$C65:'年齢別漁獲尾数(MaajiData.xlsに値貼付)'!$MX65,'年齢別漁獲尾数(MaajiData.xlsに値貼付)'!$C$1:'年齢別漁獲尾数(MaajiData.xlsに値貼付)'!$MX$1,AH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433.29695708974361</v>
      </c>
      <c r="AI47" s="233">
        <f>SUMIFS('年齢別漁獲尾数(MaajiData.xlsに値貼付)'!$C65:'年齢別漁獲尾数(MaajiData.xlsに値貼付)'!$MX65,'年齢別漁獲尾数(MaajiData.xlsに値貼付)'!$C$1:'年齢別漁獲尾数(MaajiData.xlsに値貼付)'!$MX$1,AI$17,'年齢別漁獲尾数(MaajiData.xlsに値貼付)'!$C$2:'年齢別漁獲尾数(MaajiData.xlsに値貼付)'!$MX$2,"&lt;&gt;"&amp;$J$16,'年齢別漁獲尾数(MaajiData.xlsに値貼付)'!$C$2:'年齢別漁獲尾数(MaajiData.xlsに値貼付)'!$MX$2,"&lt;&gt;"&amp;$K$16,'年齢別漁獲尾数(MaajiData.xlsに値貼付)'!$C$2:'年齢別漁獲尾数(MaajiData.xlsに値貼付)'!$MX$2,"&lt;&gt;"&amp;$L$16,'年齢別漁獲尾数(MaajiData.xlsに値貼付)'!$C$2:'年齢別漁獲尾数(MaajiData.xlsに値貼付)'!$MX$2,"&lt;&gt;"&amp;$M$16,'年齢別漁獲尾数(MaajiData.xlsに値貼付)'!$C$2:'年齢別漁獲尾数(MaajiData.xlsに値貼付)'!$MX$2,"&lt;&gt;"&amp;$N$16,'年齢別漁獲尾数(MaajiData.xlsに値貼付)'!$C$2:'年齢別漁獲尾数(MaajiData.xlsに値貼付)'!$MX$2,"&lt;&gt;"&amp;$O$16)</f>
        <v>465.93609043589743</v>
      </c>
    </row>
    <row r="49" spans="1:35" ht="16">
      <c r="A49" s="225" t="s">
        <v>167</v>
      </c>
      <c r="T49" s="225" t="s">
        <v>167</v>
      </c>
    </row>
    <row r="50" spans="1:35" ht="16">
      <c r="A50" s="220" t="s">
        <v>36</v>
      </c>
      <c r="B50" s="229">
        <f>B24+B29+B34+B39+B44</f>
        <v>2.9389999999999999E-2</v>
      </c>
      <c r="C50" s="229">
        <f t="shared" ref="C50:N50" si="16">C24+C29+C34+C39+C44</f>
        <v>0.12053699999999999</v>
      </c>
      <c r="D50" s="229">
        <f t="shared" si="16"/>
        <v>0.21088999999999999</v>
      </c>
      <c r="E50" s="229">
        <f t="shared" si="16"/>
        <v>0.30356100000000003</v>
      </c>
      <c r="F50" s="229">
        <f t="shared" si="16"/>
        <v>0.38419400000000004</v>
      </c>
      <c r="G50" s="229">
        <f t="shared" si="16"/>
        <v>0.44733200000000001</v>
      </c>
      <c r="H50" s="229">
        <f t="shared" si="16"/>
        <v>0.65497499999999997</v>
      </c>
      <c r="I50" s="229">
        <f t="shared" si="16"/>
        <v>0.75554999999999994</v>
      </c>
      <c r="J50" s="229">
        <f t="shared" si="16"/>
        <v>0.84196099999999996</v>
      </c>
      <c r="K50" s="229">
        <f t="shared" si="16"/>
        <v>0.98382399999999981</v>
      </c>
      <c r="L50" s="229">
        <f t="shared" si="16"/>
        <v>1.0703860000000001</v>
      </c>
      <c r="M50" s="229">
        <f t="shared" si="16"/>
        <v>1.168652</v>
      </c>
      <c r="N50" s="229">
        <f t="shared" si="16"/>
        <v>1.253943</v>
      </c>
      <c r="O50" s="229">
        <f>O24+O29+O34+O39+O44</f>
        <v>1.4014919999999997</v>
      </c>
      <c r="P50" s="229">
        <f>P24+P29+P34+P39+P44</f>
        <v>1.5067799999999998</v>
      </c>
      <c r="T50" s="269" t="s">
        <v>36</v>
      </c>
      <c r="U50" s="229">
        <f>U24+U29+U34+U39+U44</f>
        <v>0.37199375961538461</v>
      </c>
      <c r="V50" s="229">
        <f t="shared" ref="V50:AG50" si="17">V24+V29+V34+V39+V44</f>
        <v>1.4137559663461539</v>
      </c>
      <c r="W50" s="229">
        <f t="shared" si="17"/>
        <v>2.419746987179487</v>
      </c>
      <c r="X50" s="229">
        <f t="shared" si="17"/>
        <v>3.5163368894230769</v>
      </c>
      <c r="Y50" s="229">
        <f t="shared" si="17"/>
        <v>4.1424223333333332</v>
      </c>
      <c r="Z50" s="229">
        <f t="shared" si="17"/>
        <v>4.5303579679487171</v>
      </c>
      <c r="AA50" s="229">
        <f t="shared" si="17"/>
        <v>9.1353187483974363</v>
      </c>
      <c r="AB50" s="229">
        <f t="shared" si="17"/>
        <v>10.834284753205129</v>
      </c>
      <c r="AC50" s="229">
        <f t="shared" si="17"/>
        <v>11.702234951923076</v>
      </c>
      <c r="AD50" s="229">
        <f t="shared" si="17"/>
        <v>12.927076548076924</v>
      </c>
      <c r="AE50" s="229">
        <f t="shared" si="17"/>
        <v>14.911590903846154</v>
      </c>
      <c r="AF50" s="229">
        <f t="shared" si="17"/>
        <v>16.138390907051281</v>
      </c>
      <c r="AG50" s="229">
        <f t="shared" si="17"/>
        <v>16.979712729166664</v>
      </c>
      <c r="AH50" s="229">
        <f>AH24+AH29+AH34+AH39+AH44</f>
        <v>19.927987221153845</v>
      </c>
      <c r="AI50" s="229">
        <f>AI24+AI29+AI34+AI39+AI44</f>
        <v>8.657220942307692</v>
      </c>
    </row>
    <row r="51" spans="1:35" ht="16">
      <c r="A51" s="221" t="s">
        <v>37</v>
      </c>
      <c r="B51" s="230">
        <f>B25+B30+B35+B40+B45</f>
        <v>3.3348999999999997E-2</v>
      </c>
      <c r="C51" s="230">
        <f t="shared" ref="C51:N51" si="18">C25+C30+C35+C40+C45</f>
        <v>0.20849100000000001</v>
      </c>
      <c r="D51" s="230">
        <f t="shared" si="18"/>
        <v>0.38322500000000004</v>
      </c>
      <c r="E51" s="230">
        <f t="shared" si="18"/>
        <v>0.56075600000000003</v>
      </c>
      <c r="F51" s="230">
        <f t="shared" si="18"/>
        <v>0.79142899999999994</v>
      </c>
      <c r="G51" s="230">
        <f t="shared" si="18"/>
        <v>0.98302599999999996</v>
      </c>
      <c r="H51" s="230">
        <f t="shared" si="18"/>
        <v>0.99928700000000004</v>
      </c>
      <c r="I51" s="230">
        <f t="shared" si="18"/>
        <v>1.16395</v>
      </c>
      <c r="J51" s="230">
        <f t="shared" si="18"/>
        <v>1.338625</v>
      </c>
      <c r="K51" s="230">
        <f t="shared" si="18"/>
        <v>1.4610200000000002</v>
      </c>
      <c r="L51" s="230">
        <f t="shared" si="18"/>
        <v>1.6540810000000001</v>
      </c>
      <c r="M51" s="230">
        <f t="shared" si="18"/>
        <v>1.8165169999999999</v>
      </c>
      <c r="N51" s="230">
        <f t="shared" si="18"/>
        <v>1.9669109999999996</v>
      </c>
      <c r="O51" s="230">
        <f>O25+O30+O35+O40+O45</f>
        <v>2.115103</v>
      </c>
      <c r="P51" s="230">
        <f>P25+P30+P35+P40+P45</f>
        <v>2.2754949999999998</v>
      </c>
      <c r="T51" s="270" t="s">
        <v>37</v>
      </c>
      <c r="U51" s="230">
        <f>U25+U30+U35+U40+U45</f>
        <v>2.589853245192308</v>
      </c>
      <c r="V51" s="230">
        <f t="shared" ref="V51:AG51" si="19">V25+V30+V35+V40+V45</f>
        <v>12.874278456730771</v>
      </c>
      <c r="W51" s="230">
        <f t="shared" si="19"/>
        <v>23.01975794070513</v>
      </c>
      <c r="X51" s="230">
        <f t="shared" si="19"/>
        <v>33.712079057692307</v>
      </c>
      <c r="Y51" s="230">
        <f t="shared" si="19"/>
        <v>51.188525844551279</v>
      </c>
      <c r="Z51" s="230">
        <f t="shared" si="19"/>
        <v>60.833738496794872</v>
      </c>
      <c r="AA51" s="230">
        <f t="shared" si="19"/>
        <v>61.898213969551279</v>
      </c>
      <c r="AB51" s="230">
        <f t="shared" si="19"/>
        <v>71.884777714743592</v>
      </c>
      <c r="AC51" s="230">
        <f t="shared" si="19"/>
        <v>86.151889056089743</v>
      </c>
      <c r="AD51" s="230">
        <f t="shared" si="19"/>
        <v>91.063873894230767</v>
      </c>
      <c r="AE51" s="230">
        <f t="shared" si="19"/>
        <v>101.51725122916667</v>
      </c>
      <c r="AF51" s="230">
        <f t="shared" si="19"/>
        <v>111.03246476121795</v>
      </c>
      <c r="AG51" s="230">
        <f t="shared" si="19"/>
        <v>117.01100022596154</v>
      </c>
      <c r="AH51" s="230">
        <f>AH25+AH30+AH35+AH40+AH45</f>
        <v>129.13027078365383</v>
      </c>
      <c r="AI51" s="230">
        <f>AI25+AI30+AI35+AI40+AI45</f>
        <v>78.998651346153849</v>
      </c>
    </row>
    <row r="52" spans="1:35" ht="16">
      <c r="A52" s="221" t="s">
        <v>38</v>
      </c>
      <c r="B52" s="230">
        <f>B26+B31+B36+B41+B46</f>
        <v>2.3606000000000002E-2</v>
      </c>
      <c r="C52" s="230">
        <f t="shared" ref="C52:O52" si="20">C26+C31+C36+C41+C46</f>
        <v>0.117159</v>
      </c>
      <c r="D52" s="230">
        <f t="shared" si="20"/>
        <v>0.21055000000000001</v>
      </c>
      <c r="E52" s="230">
        <f t="shared" si="20"/>
        <v>0.299508</v>
      </c>
      <c r="F52" s="230">
        <f t="shared" si="20"/>
        <v>0.347362</v>
      </c>
      <c r="G52" s="230">
        <f t="shared" si="20"/>
        <v>0.45178700000000005</v>
      </c>
      <c r="H52" s="230">
        <f t="shared" si="20"/>
        <v>0.58719100000000002</v>
      </c>
      <c r="I52" s="230">
        <f t="shared" si="20"/>
        <v>0.67411199999999993</v>
      </c>
      <c r="J52" s="230">
        <f t="shared" si="20"/>
        <v>0.73880400000000002</v>
      </c>
      <c r="K52" s="230">
        <f t="shared" si="20"/>
        <v>0.86490899999999993</v>
      </c>
      <c r="L52" s="230">
        <f t="shared" si="20"/>
        <v>0.94851600000000014</v>
      </c>
      <c r="M52" s="230">
        <f t="shared" si="20"/>
        <v>1.0409219999999999</v>
      </c>
      <c r="N52" s="230">
        <f t="shared" si="20"/>
        <v>1.1872669999999999</v>
      </c>
      <c r="O52" s="230">
        <f t="shared" si="20"/>
        <v>1.2388300000000001</v>
      </c>
      <c r="P52" s="230">
        <f t="shared" ref="P52" si="21">P26+P31+P36+P41+P46</f>
        <v>1.3323100000000001</v>
      </c>
      <c r="T52" s="270" t="s">
        <v>38</v>
      </c>
      <c r="U52" s="230">
        <f>U26+U31+U36+U41+U46</f>
        <v>5.3083873301282054</v>
      </c>
      <c r="V52" s="230">
        <f t="shared" ref="V52:AH52" si="22">V26+V31+V36+V41+V46</f>
        <v>24.942476318910256</v>
      </c>
      <c r="W52" s="230">
        <f t="shared" si="22"/>
        <v>44.302344791666656</v>
      </c>
      <c r="X52" s="230">
        <f t="shared" si="22"/>
        <v>63.249241464743598</v>
      </c>
      <c r="Y52" s="230">
        <f t="shared" si="22"/>
        <v>75.882516926282051</v>
      </c>
      <c r="Z52" s="230">
        <f t="shared" si="22"/>
        <v>96.585176331730764</v>
      </c>
      <c r="AA52" s="230">
        <f t="shared" si="22"/>
        <v>122.68218589903846</v>
      </c>
      <c r="AB52" s="230">
        <f t="shared" si="22"/>
        <v>140.99774118589744</v>
      </c>
      <c r="AC52" s="230">
        <f t="shared" si="22"/>
        <v>156.30257186538461</v>
      </c>
      <c r="AD52" s="230">
        <f t="shared" si="22"/>
        <v>180.71802548237181</v>
      </c>
      <c r="AE52" s="230">
        <f t="shared" si="22"/>
        <v>199.19367217307692</v>
      </c>
      <c r="AF52" s="230">
        <f t="shared" si="22"/>
        <v>217.53677442628208</v>
      </c>
      <c r="AG52" s="230">
        <f t="shared" si="22"/>
        <v>246.26910224839742</v>
      </c>
      <c r="AH52" s="230">
        <f t="shared" si="22"/>
        <v>258.7774763301282</v>
      </c>
      <c r="AI52" s="230">
        <f t="shared" ref="AI52" si="23">AI26+AI31+AI36+AI41+AI46</f>
        <v>158.48112956570512</v>
      </c>
    </row>
    <row r="53" spans="1:35" ht="16">
      <c r="A53" s="29" t="s">
        <v>39</v>
      </c>
      <c r="B53" s="231">
        <f>B27+B32+B37+B42+B47</f>
        <v>6.5560000000000007E-2</v>
      </c>
      <c r="C53" s="231">
        <f t="shared" ref="C53:O53" si="24">C27+C32+C37+C42+C47</f>
        <v>0.31087800000000004</v>
      </c>
      <c r="D53" s="231">
        <f t="shared" si="24"/>
        <v>0.55756000000000006</v>
      </c>
      <c r="E53" s="231">
        <f t="shared" si="24"/>
        <v>0.80355999999999994</v>
      </c>
      <c r="F53" s="231">
        <f t="shared" si="24"/>
        <v>1.04956</v>
      </c>
      <c r="G53" s="231">
        <f t="shared" si="24"/>
        <v>1.29556</v>
      </c>
      <c r="H53" s="231">
        <f t="shared" si="24"/>
        <v>1.5384179999999998</v>
      </c>
      <c r="I53" s="231">
        <f t="shared" si="24"/>
        <v>1.7910269999999999</v>
      </c>
      <c r="J53" s="231">
        <f t="shared" si="24"/>
        <v>2.03356</v>
      </c>
      <c r="K53" s="231">
        <f t="shared" si="24"/>
        <v>2.27956</v>
      </c>
      <c r="L53" s="231">
        <f t="shared" si="24"/>
        <v>2.5255600000000005</v>
      </c>
      <c r="M53" s="231">
        <f t="shared" si="24"/>
        <v>2.77712</v>
      </c>
      <c r="N53" s="231">
        <f t="shared" si="24"/>
        <v>3.0057040000000002</v>
      </c>
      <c r="O53" s="231">
        <f t="shared" si="24"/>
        <v>3.26356</v>
      </c>
      <c r="P53" s="231">
        <f t="shared" ref="P53" si="25">P27+P32+P37+P42+P47</f>
        <v>3.5095600000000005</v>
      </c>
      <c r="T53" s="29" t="s">
        <v>39</v>
      </c>
      <c r="U53" s="231">
        <f>U27+U32+U37+U42+U47</f>
        <v>44.941117948717952</v>
      </c>
      <c r="V53" s="231">
        <f t="shared" ref="V53:AH53" si="26">V27+V32+V37+V42+V47</f>
        <v>207.91231596474361</v>
      </c>
      <c r="W53" s="231">
        <f t="shared" si="26"/>
        <v>371.33245141025645</v>
      </c>
      <c r="X53" s="231">
        <f t="shared" si="26"/>
        <v>534.52811814102563</v>
      </c>
      <c r="Y53" s="231">
        <f t="shared" si="26"/>
        <v>697.72378487179492</v>
      </c>
      <c r="Z53" s="231">
        <f t="shared" si="26"/>
        <v>860.9194516025641</v>
      </c>
      <c r="AA53" s="231">
        <f t="shared" si="26"/>
        <v>1023.0809824070514</v>
      </c>
      <c r="AB53" s="231">
        <f t="shared" si="26"/>
        <v>1188.137959036859</v>
      </c>
      <c r="AC53" s="231">
        <f t="shared" si="26"/>
        <v>1350.506451794872</v>
      </c>
      <c r="AD53" s="231">
        <f t="shared" si="26"/>
        <v>1513.7021185256413</v>
      </c>
      <c r="AE53" s="231">
        <f t="shared" si="26"/>
        <v>1676.8977852564103</v>
      </c>
      <c r="AF53" s="231">
        <f t="shared" si="26"/>
        <v>1841.7435691025642</v>
      </c>
      <c r="AG53" s="231">
        <f t="shared" si="26"/>
        <v>2000.1292301570511</v>
      </c>
      <c r="AH53" s="231">
        <f t="shared" si="26"/>
        <v>2166.484785448718</v>
      </c>
      <c r="AI53" s="231">
        <f t="shared" ref="AI53" si="27">AI27+AI32+AI37+AI42+AI47</f>
        <v>1408.3498121891025</v>
      </c>
    </row>
    <row r="56" spans="1:35" ht="16">
      <c r="A56" s="12" t="s">
        <v>165</v>
      </c>
      <c r="D56" s="223" t="s">
        <v>11</v>
      </c>
      <c r="E56" s="223" t="s">
        <v>0</v>
      </c>
      <c r="F56" s="223" t="s">
        <v>1</v>
      </c>
      <c r="G56" s="223" t="s">
        <v>2</v>
      </c>
      <c r="H56" s="223" t="s">
        <v>3</v>
      </c>
      <c r="I56" s="223" t="s">
        <v>4</v>
      </c>
      <c r="J56" s="223" t="s">
        <v>5</v>
      </c>
      <c r="K56" s="223" t="s">
        <v>6</v>
      </c>
      <c r="L56" s="223" t="s">
        <v>7</v>
      </c>
      <c r="M56" s="223" t="s">
        <v>8</v>
      </c>
      <c r="N56" s="223" t="s">
        <v>9</v>
      </c>
      <c r="O56" s="223" t="s">
        <v>10</v>
      </c>
      <c r="T56" s="12" t="s">
        <v>187</v>
      </c>
      <c r="W56" s="223" t="s">
        <v>11</v>
      </c>
      <c r="X56" s="223" t="s">
        <v>0</v>
      </c>
      <c r="Y56" s="223" t="s">
        <v>1</v>
      </c>
      <c r="Z56" s="223" t="s">
        <v>2</v>
      </c>
      <c r="AA56" s="223" t="s">
        <v>3</v>
      </c>
      <c r="AB56" s="223" t="s">
        <v>4</v>
      </c>
      <c r="AC56" s="223" t="s">
        <v>5</v>
      </c>
      <c r="AD56" s="223" t="s">
        <v>6</v>
      </c>
      <c r="AE56" s="223" t="s">
        <v>7</v>
      </c>
      <c r="AF56" s="223" t="s">
        <v>8</v>
      </c>
      <c r="AG56" s="223" t="s">
        <v>9</v>
      </c>
      <c r="AH56" s="223" t="s">
        <v>10</v>
      </c>
    </row>
    <row r="57" spans="1:35" ht="16">
      <c r="B57" s="221" t="s">
        <v>24</v>
      </c>
      <c r="C57" s="221" t="s">
        <v>75</v>
      </c>
      <c r="D57" s="221" t="s">
        <v>76</v>
      </c>
      <c r="E57" s="221" t="s">
        <v>34</v>
      </c>
      <c r="F57" s="221" t="s">
        <v>35</v>
      </c>
      <c r="G57" s="221" t="s">
        <v>53</v>
      </c>
      <c r="H57" s="221" t="s">
        <v>54</v>
      </c>
      <c r="I57" s="221" t="s">
        <v>82</v>
      </c>
      <c r="J57" s="221" t="s">
        <v>92</v>
      </c>
      <c r="K57" s="221" t="s">
        <v>94</v>
      </c>
      <c r="L57" s="221" t="s">
        <v>133</v>
      </c>
      <c r="M57" s="221" t="s">
        <v>134</v>
      </c>
      <c r="N57" s="221" t="s">
        <v>137</v>
      </c>
      <c r="O57" s="221" t="s">
        <v>155</v>
      </c>
      <c r="P57" s="321" t="s">
        <v>196</v>
      </c>
      <c r="U57" s="270" t="s">
        <v>24</v>
      </c>
      <c r="V57" s="270" t="s">
        <v>75</v>
      </c>
      <c r="W57" s="270" t="s">
        <v>76</v>
      </c>
      <c r="X57" s="270" t="s">
        <v>34</v>
      </c>
      <c r="Y57" s="270" t="s">
        <v>35</v>
      </c>
      <c r="Z57" s="270" t="s">
        <v>53</v>
      </c>
      <c r="AA57" s="270" t="s">
        <v>54</v>
      </c>
      <c r="AB57" s="270" t="s">
        <v>82</v>
      </c>
      <c r="AC57" s="270" t="s">
        <v>92</v>
      </c>
      <c r="AD57" s="270" t="s">
        <v>94</v>
      </c>
      <c r="AE57" s="270" t="s">
        <v>133</v>
      </c>
      <c r="AF57" s="270" t="s">
        <v>134</v>
      </c>
      <c r="AG57" s="270" t="s">
        <v>137</v>
      </c>
      <c r="AH57" s="270" t="s">
        <v>155</v>
      </c>
      <c r="AI57" s="321" t="s">
        <v>196</v>
      </c>
    </row>
    <row r="58" spans="1:35" ht="16">
      <c r="A58" s="220" t="s">
        <v>31</v>
      </c>
      <c r="B58" s="222"/>
      <c r="C58" s="222"/>
      <c r="D58" s="222"/>
      <c r="E58" s="222"/>
      <c r="F58" s="222"/>
      <c r="G58" s="222"/>
      <c r="H58" s="222"/>
      <c r="I58" s="222"/>
      <c r="J58" s="222"/>
      <c r="K58" s="222"/>
      <c r="L58" s="222"/>
      <c r="M58" s="222"/>
      <c r="N58" s="222"/>
      <c r="O58" s="222"/>
      <c r="P58" s="222"/>
      <c r="T58" s="269" t="s">
        <v>31</v>
      </c>
      <c r="U58" s="222"/>
      <c r="V58" s="222"/>
      <c r="W58" s="222"/>
      <c r="X58" s="222"/>
      <c r="Y58" s="222"/>
      <c r="Z58" s="222"/>
      <c r="AA58" s="222"/>
      <c r="AB58" s="222"/>
      <c r="AC58" s="222"/>
      <c r="AD58" s="222"/>
      <c r="AE58" s="222"/>
      <c r="AF58" s="222"/>
      <c r="AG58" s="222"/>
      <c r="AH58" s="222"/>
    </row>
    <row r="59" spans="1:35" ht="16">
      <c r="A59" s="221" t="s">
        <v>36</v>
      </c>
      <c r="B59" s="227">
        <f>SUMIFS('年齢別漁獲尾数(MaajiData.xlsに値貼付)'!$C4:'年齢別漁獲尾数(MaajiData.xlsに値貼付)'!$MX4,'年齢別漁獲尾数(MaajiData.xlsに値貼付)'!$C$1:'年齢別漁獲尾数(MaajiData.xlsに値貼付)'!$MX$1,B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3.2539999999999999E-2</v>
      </c>
      <c r="C59" s="227">
        <f>SUMIFS('年齢別漁獲尾数(MaajiData.xlsに値貼付)'!$C4:'年齢別漁獲尾数(MaajiData.xlsに値貼付)'!$MX4,'年齢別漁獲尾数(MaajiData.xlsに値貼付)'!$C$1:'年齢別漁獲尾数(MaajiData.xlsに値貼付)'!$MX$1,C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7.6819999999999999E-2</v>
      </c>
      <c r="D59" s="227">
        <f>SUMIFS('年齢別漁獲尾数(MaajiData.xlsに値貼付)'!$C4:'年齢別漁獲尾数(MaajiData.xlsに値貼付)'!$MX4,'年齢別漁獲尾数(MaajiData.xlsに値貼付)'!$C$1:'年齢別漁獲尾数(MaajiData.xlsに値貼付)'!$MX$1,D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0.12110000000000001</v>
      </c>
      <c r="E59" s="227">
        <f>SUMIFS('年齢別漁獲尾数(MaajiData.xlsに値貼付)'!$C4:'年齢別漁獲尾数(MaajiData.xlsに値貼付)'!$MX4,'年齢別漁獲尾数(MaajiData.xlsに値貼付)'!$C$1:'年齢別漁獲尾数(MaajiData.xlsに値貼付)'!$MX$1,E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0.16538</v>
      </c>
      <c r="F59" s="227">
        <f>SUMIFS('年齢別漁獲尾数(MaajiData.xlsに値貼付)'!$C4:'年齢別漁獲尾数(MaajiData.xlsに値貼付)'!$MX4,'年齢別漁獲尾数(MaajiData.xlsに値貼付)'!$C$1:'年齢別漁獲尾数(MaajiData.xlsに値貼付)'!$MX$1,F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0.20966000000000001</v>
      </c>
      <c r="G59" s="227">
        <f>SUMIFS('年齢別漁獲尾数(MaajiData.xlsに値貼付)'!$C4:'年齢別漁獲尾数(MaajiData.xlsに値貼付)'!$MX4,'年齢別漁獲尾数(MaajiData.xlsに値貼付)'!$C$1:'年齢別漁獲尾数(MaajiData.xlsに値貼付)'!$MX$1,G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0.25394</v>
      </c>
      <c r="H59" s="227">
        <f>SUMIFS('年齢別漁獲尾数(MaajiData.xlsに値貼付)'!$C4:'年齢別漁獲尾数(MaajiData.xlsに値貼付)'!$MX4,'年齢別漁獲尾数(MaajiData.xlsに値貼付)'!$C$1:'年齢別漁獲尾数(MaajiData.xlsに値貼付)'!$MX$1,H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0.29821999999999999</v>
      </c>
      <c r="I59" s="227">
        <f>SUMIFS('年齢別漁獲尾数(MaajiData.xlsに値貼付)'!$C4:'年齢別漁獲尾数(MaajiData.xlsに値貼付)'!$MX4,'年齢別漁獲尾数(MaajiData.xlsに値貼付)'!$C$1:'年齢別漁獲尾数(MaajiData.xlsに値貼付)'!$MX$1,I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0.34250000000000003</v>
      </c>
      <c r="J59" s="227">
        <f>SUMIFS('年齢別漁獲尾数(MaajiData.xlsに値貼付)'!$C4:'年齢別漁獲尾数(MaajiData.xlsに値貼付)'!$MX4,'年齢別漁獲尾数(MaajiData.xlsに値貼付)'!$C$1:'年齢別漁獲尾数(MaajiData.xlsに値貼付)'!$MX$1,J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0.38678000000000001</v>
      </c>
      <c r="K59" s="227">
        <f>SUMIFS('年齢別漁獲尾数(MaajiData.xlsに値貼付)'!$C4:'年齢別漁獲尾数(MaajiData.xlsに値貼付)'!$MX4,'年齢別漁獲尾数(MaajiData.xlsに値貼付)'!$C$1:'年齢別漁獲尾数(MaajiData.xlsに値貼付)'!$MX$1,K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0.43106</v>
      </c>
      <c r="L59" s="227">
        <f>SUMIFS('年齢別漁獲尾数(MaajiData.xlsに値貼付)'!$C4:'年齢別漁獲尾数(MaajiData.xlsに値貼付)'!$MX4,'年齢別漁獲尾数(MaajiData.xlsに値貼付)'!$C$1:'年齢別漁獲尾数(MaajiData.xlsに値貼付)'!$MX$1,L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0.47533999999999998</v>
      </c>
      <c r="M59" s="227">
        <f>SUMIFS('年齢別漁獲尾数(MaajiData.xlsに値貼付)'!$C4:'年齢別漁獲尾数(MaajiData.xlsに値貼付)'!$MX4,'年齢別漁獲尾数(MaajiData.xlsに値貼付)'!$C$1:'年齢別漁獲尾数(MaajiData.xlsに値貼付)'!$MX$1,M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0.51961999999999997</v>
      </c>
      <c r="N59" s="227">
        <f>SUMIFS('年齢別漁獲尾数(MaajiData.xlsに値貼付)'!$C4:'年齢別漁獲尾数(MaajiData.xlsに値貼付)'!$MX4,'年齢別漁獲尾数(MaajiData.xlsに値貼付)'!$C$1:'年齢別漁獲尾数(MaajiData.xlsに値貼付)'!$MX$1,N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0.54511799999999999</v>
      </c>
      <c r="O59" s="227">
        <f>SUMIFS('年齢別漁獲尾数(MaajiData.xlsに値貼付)'!$C4:'年齢別漁獲尾数(MaajiData.xlsに値貼付)'!$MX4,'年齢別漁獲尾数(MaajiData.xlsに値貼付)'!$C$1:'年齢別漁獲尾数(MaajiData.xlsに値貼付)'!$MX$1,O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0.60818000000000005</v>
      </c>
      <c r="P59" s="227">
        <f>SUMIFS('年齢別漁獲尾数(MaajiData.xlsに値貼付)'!$C4:'年齢別漁獲尾数(MaajiData.xlsに値貼付)'!$MX4,'年齢別漁獲尾数(MaajiData.xlsに値貼付)'!$C$1:'年齢別漁獲尾数(MaajiData.xlsに値貼付)'!$MX$1,P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0.65246000000000004</v>
      </c>
      <c r="T59" s="270" t="s">
        <v>36</v>
      </c>
      <c r="U59" s="227">
        <f>SUMIFS('年齢別漁獲尾数(MaajiData.xlsに値貼付)'!$C37:'年齢別漁獲尾数(MaajiData.xlsに値貼付)'!$MX37,'年齢別漁獲尾数(MaajiData.xlsに値貼付)'!$C$1:'年齢別漁獲尾数(MaajiData.xlsに値貼付)'!$MX$1,U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0.95770172115384611</v>
      </c>
      <c r="V59" s="227">
        <f>SUMIFS('年齢別漁獲尾数(MaajiData.xlsに値貼付)'!$C37:'年齢別漁獲尾数(MaajiData.xlsに値貼付)'!$MX37,'年齢別漁獲尾数(MaajiData.xlsに値貼付)'!$C$1:'年齢別漁獲尾数(MaajiData.xlsに値貼付)'!$MX$1,V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2.2133156826923077</v>
      </c>
      <c r="W59" s="227">
        <f>SUMIFS('年齢別漁獲尾数(MaajiData.xlsに値貼付)'!$C37:'年齢別漁獲尾数(MaajiData.xlsに値貼付)'!$MX37,'年齢別漁獲尾数(MaajiData.xlsに値貼付)'!$C$1:'年齢別漁獲尾数(MaajiData.xlsに値貼付)'!$MX$1,W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3.4689296442307689</v>
      </c>
      <c r="X59" s="227">
        <f>SUMIFS('年齢別漁獲尾数(MaajiData.xlsに値貼付)'!$C37:'年齢別漁獲尾数(MaajiData.xlsに値貼付)'!$MX37,'年齢別漁獲尾数(MaajiData.xlsに値貼付)'!$C$1:'年齢別漁獲尾数(MaajiData.xlsに値貼付)'!$MX$1,X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4.7245436057692309</v>
      </c>
      <c r="Y59" s="227">
        <f>SUMIFS('年齢別漁獲尾数(MaajiData.xlsに値貼付)'!$C37:'年齢別漁獲尾数(MaajiData.xlsに値貼付)'!$MX37,'年齢別漁獲尾数(MaajiData.xlsに値貼付)'!$C$1:'年齢別漁獲尾数(MaajiData.xlsに値貼付)'!$MX$1,Y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5.9801575673076925</v>
      </c>
      <c r="Z59" s="227">
        <f>SUMIFS('年齢別漁獲尾数(MaajiData.xlsに値貼付)'!$C37:'年齢別漁獲尾数(MaajiData.xlsに値貼付)'!$MX37,'年齢別漁獲尾数(MaajiData.xlsに値貼付)'!$C$1:'年齢別漁獲尾数(MaajiData.xlsに値貼付)'!$MX$1,Z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7.2357715288461533</v>
      </c>
      <c r="AA59" s="227">
        <f>SUMIFS('年齢別漁獲尾数(MaajiData.xlsに値貼付)'!$C37:'年齢別漁獲尾数(MaajiData.xlsに値貼付)'!$MX37,'年齢別漁獲尾数(MaajiData.xlsに値貼付)'!$C$1:'年齢別漁獲尾数(MaajiData.xlsに値貼付)'!$MX$1,AA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8.4913854903846158</v>
      </c>
      <c r="AB59" s="227">
        <f>SUMIFS('年齢別漁獲尾数(MaajiData.xlsに値貼付)'!$C37:'年齢別漁獲尾数(MaajiData.xlsに値貼付)'!$MX37,'年齢別漁獲尾数(MaajiData.xlsに値貼付)'!$C$1:'年齢別漁獲尾数(MaajiData.xlsに値貼付)'!$MX$1,AB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9.7469994519230774</v>
      </c>
      <c r="AC59" s="227">
        <f>SUMIFS('年齢別漁獲尾数(MaajiData.xlsに値貼付)'!$C37:'年齢別漁獲尾数(MaajiData.xlsに値貼付)'!$MX37,'年齢別漁獲尾数(MaajiData.xlsに値貼付)'!$C$1:'年齢別漁獲尾数(MaajiData.xlsに値貼付)'!$MX$1,AC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11.002613413461539</v>
      </c>
      <c r="AD59" s="227">
        <f>SUMIFS('年齢別漁獲尾数(MaajiData.xlsに値貼付)'!$C37:'年齢別漁獲尾数(MaajiData.xlsに値貼付)'!$MX37,'年齢別漁獲尾数(MaajiData.xlsに値貼付)'!$C$1:'年齢別漁獲尾数(MaajiData.xlsに値貼付)'!$MX$1,AD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12.258227374999999</v>
      </c>
      <c r="AE59" s="227">
        <f>SUMIFS('年齢別漁獲尾数(MaajiData.xlsに値貼付)'!$C37:'年齢別漁獲尾数(MaajiData.xlsに値貼付)'!$MX37,'年齢別漁獲尾数(MaajiData.xlsに値貼付)'!$C$1:'年齢別漁獲尾数(MaajiData.xlsに値貼付)'!$MX$1,AE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13.51384133653846</v>
      </c>
      <c r="AF59" s="227">
        <f>SUMIFS('年齢別漁獲尾数(MaajiData.xlsに値貼付)'!$C37:'年齢別漁獲尾数(MaajiData.xlsに値貼付)'!$MX37,'年齢別漁獲尾数(MaajiData.xlsに値貼付)'!$C$1:'年齢別漁獲尾数(MaajiData.xlsに値貼付)'!$MX$1,AF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14.769455298076922</v>
      </c>
      <c r="AG59" s="227">
        <f>SUMIFS('年齢別漁獲尾数(MaajiData.xlsに値貼付)'!$C37:'年齢別漁獲尾数(MaajiData.xlsに値貼付)'!$MX37,'年齢別漁獲尾数(MaajiData.xlsに値貼付)'!$C$1:'年齢別漁獲尾数(MaajiData.xlsに値貼付)'!$MX$1,AG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14.490960714743586</v>
      </c>
      <c r="AH59" s="227">
        <f>SUMIFS('年齢別漁獲尾数(MaajiData.xlsに値貼付)'!$C37:'年齢別漁獲尾数(MaajiData.xlsに値貼付)'!$MX37,'年齢別漁獲尾数(MaajiData.xlsに値貼付)'!$C$1:'年齢別漁獲尾数(MaajiData.xlsに値貼付)'!$MX$1,AH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17.280683221153843</v>
      </c>
      <c r="AI59" s="227">
        <f>SUMIFS('年齢別漁獲尾数(MaajiData.xlsに値貼付)'!$C37:'年齢別漁獲尾数(MaajiData.xlsに値貼付)'!$MX37,'年齢別漁獲尾数(MaajiData.xlsに値貼付)'!$C$1:'年齢別漁獲尾数(MaajiData.xlsに値貼付)'!$MX$1,AI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</v>
      </c>
    </row>
    <row r="60" spans="1:35" ht="16">
      <c r="A60" s="221" t="s">
        <v>37</v>
      </c>
      <c r="B60" s="14">
        <f>SUMIFS('年齢別漁獲尾数(MaajiData.xlsに値貼付)'!$C5:'年齢別漁獲尾数(MaajiData.xlsに値貼付)'!$MX5,'年齢別漁獲尾数(MaajiData.xlsに値貼付)'!$C$1:'年齢別漁獲尾数(MaajiData.xlsに値貼付)'!$MX$1,B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1.3786E-2</v>
      </c>
      <c r="C60" s="14">
        <f>SUMIFS('年齢別漁獲尾数(MaajiData.xlsに値貼付)'!$C5:'年齢別漁獲尾数(MaajiData.xlsに値貼付)'!$MX5,'年齢別漁獲尾数(MaajiData.xlsに値貼付)'!$C$1:'年齢別漁獲尾数(MaajiData.xlsに値貼付)'!$MX$1,C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3.2481999999999997E-2</v>
      </c>
      <c r="D60" s="14">
        <f>SUMIFS('年齢別漁獲尾数(MaajiData.xlsに値貼付)'!$C5:'年齢別漁獲尾数(MaajiData.xlsに値貼付)'!$MX5,'年齢別漁獲尾数(MaajiData.xlsに値貼付)'!$C$1:'年齢別漁獲尾数(MaajiData.xlsに値貼付)'!$MX$1,D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5.1178000000000001E-2</v>
      </c>
      <c r="E60" s="14">
        <f>SUMIFS('年齢別漁獲尾数(MaajiData.xlsに値貼付)'!$C5:'年齢別漁獲尾数(MaajiData.xlsに値貼付)'!$MX5,'年齢別漁獲尾数(MaajiData.xlsに値貼付)'!$C$1:'年齢別漁獲尾数(MaajiData.xlsに値貼付)'!$MX$1,E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6.9874000000000006E-2</v>
      </c>
      <c r="F60" s="14">
        <f>SUMIFS('年齢別漁獲尾数(MaajiData.xlsに値貼付)'!$C5:'年齢別漁獲尾数(MaajiData.xlsに値貼付)'!$MX5,'年齢別漁獲尾数(MaajiData.xlsに値貼付)'!$C$1:'年齢別漁獲尾数(MaajiData.xlsに値貼付)'!$MX$1,F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8.8569999999999996E-2</v>
      </c>
      <c r="G60" s="14">
        <f>SUMIFS('年齢別漁獲尾数(MaajiData.xlsに値貼付)'!$C5:'年齢別漁獲尾数(MaajiData.xlsに値貼付)'!$MX5,'年齢別漁獲尾数(MaajiData.xlsに値貼付)'!$C$1:'年齢別漁獲尾数(MaajiData.xlsに値貼付)'!$MX$1,G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0.10726600000000001</v>
      </c>
      <c r="H60" s="14">
        <f>SUMIFS('年齢別漁獲尾数(MaajiData.xlsに値貼付)'!$C5:'年齢別漁獲尾数(MaajiData.xlsに値貼付)'!$MX5,'年齢別漁獲尾数(MaajiData.xlsに値貼付)'!$C$1:'年齢別漁獲尾数(MaajiData.xlsに値貼付)'!$MX$1,H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0.12596199999999999</v>
      </c>
      <c r="I60" s="14">
        <f>SUMIFS('年齢別漁獲尾数(MaajiData.xlsに値貼付)'!$C5:'年齢別漁獲尾数(MaajiData.xlsに値貼付)'!$MX5,'年齢別漁獲尾数(MaajiData.xlsに値貼付)'!$C$1:'年齢別漁獲尾数(MaajiData.xlsに値貼付)'!$MX$1,I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0.14465800000000001</v>
      </c>
      <c r="J60" s="14">
        <f>SUMIFS('年齢別漁獲尾数(MaajiData.xlsに値貼付)'!$C5:'年齢別漁獲尾数(MaajiData.xlsに値貼付)'!$MX5,'年齢別漁獲尾数(MaajiData.xlsに値貼付)'!$C$1:'年齢別漁獲尾数(MaajiData.xlsに値貼付)'!$MX$1,J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0.163354</v>
      </c>
      <c r="K60" s="14">
        <f>SUMIFS('年齢別漁獲尾数(MaajiData.xlsに値貼付)'!$C5:'年齢別漁獲尾数(MaajiData.xlsに値貼付)'!$MX5,'年齢別漁獲尾数(MaajiData.xlsに値貼付)'!$C$1:'年齢別漁獲尾数(MaajiData.xlsに値貼付)'!$MX$1,K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0.18205000000000002</v>
      </c>
      <c r="L60" s="14">
        <f>SUMIFS('年齢別漁獲尾数(MaajiData.xlsに値貼付)'!$C5:'年齢別漁獲尾数(MaajiData.xlsに値貼付)'!$MX5,'年齢別漁獲尾数(MaajiData.xlsに値貼付)'!$C$1:'年齢別漁獲尾数(MaajiData.xlsに値貼付)'!$MX$1,L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0.20074600000000004</v>
      </c>
      <c r="M60" s="14">
        <f>SUMIFS('年齢別漁獲尾数(MaajiData.xlsに値貼付)'!$C5:'年齢別漁獲尾数(MaajiData.xlsに値貼付)'!$MX5,'年齢別漁獲尾数(MaajiData.xlsに値貼付)'!$C$1:'年齢別漁獲尾数(MaajiData.xlsに値貼付)'!$MX$1,M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0.219442</v>
      </c>
      <c r="N60" s="14">
        <f>SUMIFS('年齢別漁獲尾数(MaajiData.xlsに値貼付)'!$C5:'年齢別漁獲尾数(MaajiData.xlsに値貼付)'!$MX5,'年齢別漁獲尾数(MaajiData.xlsに値貼付)'!$C$1:'年齢別漁獲尾数(MaajiData.xlsに値貼付)'!$MX$1,N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0.25692000000000004</v>
      </c>
      <c r="O60" s="14">
        <f>SUMIFS('年齢別漁獲尾数(MaajiData.xlsに値貼付)'!$C5:'年齢別漁獲尾数(MaajiData.xlsに値貼付)'!$MX5,'年齢別漁獲尾数(MaajiData.xlsに値貼付)'!$C$1:'年齢別漁獲尾数(MaajiData.xlsに値貼付)'!$MX$1,O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0.25683399999999995</v>
      </c>
      <c r="P60" s="14">
        <f>SUMIFS('年齢別漁獲尾数(MaajiData.xlsに値貼付)'!$C5:'年齢別漁獲尾数(MaajiData.xlsに値貼付)'!$MX5,'年齢別漁獲尾数(MaajiData.xlsに値貼付)'!$C$1:'年齢別漁獲尾数(MaajiData.xlsに値貼付)'!$MX$1,P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0.27553</v>
      </c>
      <c r="T60" s="270" t="s">
        <v>37</v>
      </c>
      <c r="U60" s="227">
        <f>SUMIFS('年齢別漁獲尾数(MaajiData.xlsに値貼付)'!$C38:'年齢別漁獲尾数(MaajiData.xlsに値貼付)'!$MX38,'年齢別漁獲尾数(MaajiData.xlsに値貼付)'!$C$1:'年齢別漁獲尾数(MaajiData.xlsに値貼付)'!$MX$1,U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2.0054171153846152</v>
      </c>
      <c r="V60" s="227">
        <f>SUMIFS('年齢別漁獲尾数(MaajiData.xlsに値貼付)'!$C38:'年齢別漁獲尾数(MaajiData.xlsに値貼付)'!$MX38,'年齢別漁獲尾数(MaajiData.xlsに値貼付)'!$C$1:'年齢別漁獲尾数(MaajiData.xlsに値貼付)'!$MX$1,V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4.661422346153846</v>
      </c>
      <c r="W60" s="227">
        <f>SUMIFS('年齢別漁獲尾数(MaajiData.xlsに値貼付)'!$C38:'年齢別漁獲尾数(MaajiData.xlsに値貼付)'!$MX38,'年齢別漁獲尾数(MaajiData.xlsに値貼付)'!$C$1:'年齢別漁獲尾数(MaajiData.xlsに値貼付)'!$MX$1,W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7.3174275769230768</v>
      </c>
      <c r="X60" s="227">
        <f>SUMIFS('年齢別漁獲尾数(MaajiData.xlsに値貼付)'!$C38:'年齢別漁獲尾数(MaajiData.xlsに値貼付)'!$MX38,'年齢別漁獲尾数(MaajiData.xlsに値貼付)'!$C$1:'年齢別漁獲尾数(MaajiData.xlsに値貼付)'!$MX$1,X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9.9734328076923084</v>
      </c>
      <c r="Y60" s="227">
        <f>SUMIFS('年齢別漁獲尾数(MaajiData.xlsに値貼付)'!$C38:'年齢別漁獲尾数(MaajiData.xlsに値貼付)'!$MX38,'年齢別漁獲尾数(MaajiData.xlsに値貼付)'!$C$1:'年齢別漁獲尾数(MaajiData.xlsに値貼付)'!$MX$1,Y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12.629438038461538</v>
      </c>
      <c r="Z60" s="227">
        <f>SUMIFS('年齢別漁獲尾数(MaajiData.xlsに値貼付)'!$C38:'年齢別漁獲尾数(MaajiData.xlsに値貼付)'!$MX38,'年齢別漁獲尾数(MaajiData.xlsに値貼付)'!$C$1:'年齢別漁獲尾数(MaajiData.xlsに値貼付)'!$MX$1,Z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15.285443269230768</v>
      </c>
      <c r="AA60" s="227">
        <f>SUMIFS('年齢別漁獲尾数(MaajiData.xlsに値貼付)'!$C38:'年齢別漁獲尾数(MaajiData.xlsに値貼付)'!$MX38,'年齢別漁獲尾数(MaajiData.xlsに値貼付)'!$C$1:'年齢別漁獲尾数(MaajiData.xlsに値貼付)'!$MX$1,AA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17.9414485</v>
      </c>
      <c r="AB60" s="227">
        <f>SUMIFS('年齢別漁獲尾数(MaajiData.xlsに値貼付)'!$C38:'年齢別漁獲尾数(MaajiData.xlsに値貼付)'!$MX38,'年齢別漁獲尾数(MaajiData.xlsに値貼付)'!$C$1:'年齢別漁獲尾数(MaajiData.xlsに値貼付)'!$MX$1,AB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20.597453730769232</v>
      </c>
      <c r="AC60" s="227">
        <f>SUMIFS('年齢別漁獲尾数(MaajiData.xlsに値貼付)'!$C38:'年齢別漁獲尾数(MaajiData.xlsに値貼付)'!$MX38,'年齢別漁獲尾数(MaajiData.xlsに値貼付)'!$C$1:'年齢別漁獲尾数(MaajiData.xlsに値貼付)'!$MX$1,AC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23.253458961538463</v>
      </c>
      <c r="AD60" s="227">
        <f>SUMIFS('年齢別漁獲尾数(MaajiData.xlsに値貼付)'!$C38:'年齢別漁獲尾数(MaajiData.xlsに値貼付)'!$MX38,'年齢別漁獲尾数(MaajiData.xlsに値貼付)'!$C$1:'年齢別漁獲尾数(MaajiData.xlsに値貼付)'!$MX$1,AD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25.909464192307695</v>
      </c>
      <c r="AE60" s="227">
        <f>SUMIFS('年齢別漁獲尾数(MaajiData.xlsに値貼付)'!$C38:'年齢別漁獲尾数(MaajiData.xlsに値貼付)'!$MX38,'年齢別漁獲尾数(MaajiData.xlsに値貼付)'!$C$1:'年齢別漁獲尾数(MaajiData.xlsに値貼付)'!$MX$1,AE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28.565469423076927</v>
      </c>
      <c r="AF60" s="227">
        <f>SUMIFS('年齢別漁獲尾数(MaajiData.xlsに値貼付)'!$C38:'年齢別漁獲尾数(MaajiData.xlsに値貼付)'!$MX38,'年齢別漁獲尾数(MaajiData.xlsに値貼付)'!$C$1:'年齢別漁獲尾数(MaajiData.xlsに値貼付)'!$MX$1,AF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31.221474653846151</v>
      </c>
      <c r="AG60" s="227">
        <f>SUMIFS('年齢別漁獲尾数(MaajiData.xlsに値貼付)'!$C38:'年齢別漁獲尾数(MaajiData.xlsに値貼付)'!$MX38,'年齢別漁獲尾数(MaajiData.xlsに値貼付)'!$C$1:'年齢別漁獲尾数(MaajiData.xlsに値貼付)'!$MX$1,AG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35.411588429487182</v>
      </c>
      <c r="AH60" s="227">
        <f>SUMIFS('年齢別漁獲尾数(MaajiData.xlsに値貼付)'!$C38:'年齢別漁獲尾数(MaajiData.xlsに値貼付)'!$MX38,'年齢別漁獲尾数(MaajiData.xlsに値貼付)'!$C$1:'年齢別漁獲尾数(MaajiData.xlsに値貼付)'!$MX$1,AH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36.533485115384615</v>
      </c>
      <c r="AI60" s="227">
        <f>SUMIFS('年齢別漁獲尾数(MaajiData.xlsに値貼付)'!$C38:'年齢別漁獲尾数(MaajiData.xlsに値貼付)'!$MX38,'年齢別漁獲尾数(MaajiData.xlsに値貼付)'!$C$1:'年齢別漁獲尾数(MaajiData.xlsに値貼付)'!$MX$1,AI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</v>
      </c>
    </row>
    <row r="61" spans="1:35" ht="16">
      <c r="A61" s="221" t="s">
        <v>38</v>
      </c>
      <c r="B61" s="14">
        <f>SUMIFS('年齢別漁獲尾数(MaajiData.xlsに値貼付)'!$C6:'年齢別漁獲尾数(MaajiData.xlsに値貼付)'!$MX6,'年齢別漁獲尾数(MaajiData.xlsに値貼付)'!$C$1:'年齢別漁獲尾数(MaajiData.xlsに値貼付)'!$MX$1,B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1.0624E-2</v>
      </c>
      <c r="C61" s="14">
        <f>SUMIFS('年齢別漁獲尾数(MaajiData.xlsに値貼付)'!$C6:'年齢別漁獲尾数(MaajiData.xlsに値貼付)'!$MX6,'年齢別漁獲尾数(MaajiData.xlsに値貼付)'!$C$1:'年齢別漁獲尾数(MaajiData.xlsに値貼付)'!$MX$1,C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2.4892000000000001E-2</v>
      </c>
      <c r="D61" s="14">
        <f>SUMIFS('年齢別漁獲尾数(MaajiData.xlsに値貼付)'!$C6:'年齢別漁獲尾数(MaajiData.xlsに値貼付)'!$MX6,'年齢別漁獲尾数(MaajiData.xlsに値貼付)'!$C$1:'年齢別漁獲尾数(MaajiData.xlsに値貼付)'!$MX$1,D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3.916E-2</v>
      </c>
      <c r="E61" s="14">
        <f>SUMIFS('年齢別漁獲尾数(MaajiData.xlsに値貼付)'!$C6:'年齢別漁獲尾数(MaajiData.xlsに値貼付)'!$MX6,'年齢別漁獲尾数(MaajiData.xlsに値貼付)'!$C$1:'年齢別漁獲尾数(MaajiData.xlsに値貼付)'!$MX$1,E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5.3428000000000003E-2</v>
      </c>
      <c r="F61" s="14">
        <f>SUMIFS('年齢別漁獲尾数(MaajiData.xlsに値貼付)'!$C6:'年齢別漁獲尾数(MaajiData.xlsに値貼付)'!$MX6,'年齢別漁獲尾数(MaajiData.xlsに値貼付)'!$C$1:'年齢別漁獲尾数(MaajiData.xlsに値貼付)'!$MX$1,F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6.7696000000000006E-2</v>
      </c>
      <c r="G61" s="14">
        <f>SUMIFS('年齢別漁獲尾数(MaajiData.xlsに値貼付)'!$C6:'年齢別漁獲尾数(MaajiData.xlsに値貼付)'!$MX6,'年齢別漁獲尾数(MaajiData.xlsに値貼付)'!$C$1:'年齢別漁獲尾数(MaajiData.xlsに値貼付)'!$MX$1,G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8.1963999999999995E-2</v>
      </c>
      <c r="H61" s="14">
        <f>SUMIFS('年齢別漁獲尾数(MaajiData.xlsに値貼付)'!$C6:'年齢別漁獲尾数(MaajiData.xlsに値貼付)'!$MX6,'年齢別漁獲尾数(MaajiData.xlsに値貼付)'!$C$1:'年齢別漁獲尾数(MaajiData.xlsに値貼付)'!$MX$1,H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9.6231999999999998E-2</v>
      </c>
      <c r="I61" s="14">
        <f>SUMIFS('年齢別漁獲尾数(MaajiData.xlsに値貼付)'!$C6:'年齢別漁獲尾数(MaajiData.xlsに値貼付)'!$MX6,'年齢別漁獲尾数(MaajiData.xlsに値貼付)'!$C$1:'年齢別漁獲尾数(MaajiData.xlsに値貼付)'!$MX$1,I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0.11049999999999999</v>
      </c>
      <c r="J61" s="14">
        <f>SUMIFS('年齢別漁獲尾数(MaajiData.xlsに値貼付)'!$C6:'年齢別漁獲尾数(MaajiData.xlsに値貼付)'!$MX6,'年齢別漁獲尾数(MaajiData.xlsに値貼付)'!$C$1:'年齢別漁獲尾数(MaajiData.xlsに値貼付)'!$MX$1,J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0.12476799999999999</v>
      </c>
      <c r="K61" s="14">
        <f>SUMIFS('年齢別漁獲尾数(MaajiData.xlsに値貼付)'!$C6:'年齢別漁獲尾数(MaajiData.xlsに値貼付)'!$MX6,'年齢別漁獲尾数(MaajiData.xlsに値貼付)'!$C$1:'年齢別漁獲尾数(MaajiData.xlsに値貼付)'!$MX$1,K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0.13903599999999999</v>
      </c>
      <c r="L61" s="14">
        <f>SUMIFS('年齢別漁獲尾数(MaajiData.xlsに値貼付)'!$C6:'年齢別漁獲尾数(MaajiData.xlsに値貼付)'!$MX6,'年齢別漁獲尾数(MaajiData.xlsに値貼付)'!$C$1:'年齢別漁獲尾数(MaajiData.xlsに値貼付)'!$MX$1,L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0.153304</v>
      </c>
      <c r="M61" s="14">
        <f>SUMIFS('年齢別漁獲尾数(MaajiData.xlsに値貼付)'!$C6:'年齢別漁獲尾数(MaajiData.xlsに値貼付)'!$MX6,'年齢別漁獲尾数(MaajiData.xlsに値貼付)'!$C$1:'年齢別漁獲尾数(MaajiData.xlsに値貼付)'!$MX$1,M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0.167572</v>
      </c>
      <c r="N61" s="14">
        <f>SUMIFS('年齢別漁獲尾数(MaajiData.xlsに値貼付)'!$C6:'年齢別漁獲尾数(MaajiData.xlsに値貼付)'!$MX6,'年齢別漁獲尾数(MaajiData.xlsに値貼付)'!$C$1:'年齢別漁獲尾数(MaajiData.xlsに値貼付)'!$MX$1,N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0.18184</v>
      </c>
      <c r="O61" s="14">
        <f>SUMIFS('年齢別漁獲尾数(MaajiData.xlsに値貼付)'!$C6:'年齢別漁獲尾数(MaajiData.xlsに値貼付)'!$MX6,'年齢別漁獲尾数(MaajiData.xlsに値貼付)'!$C$1:'年齢別漁獲尾数(MaajiData.xlsに値貼付)'!$MX$1,O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0.196108</v>
      </c>
      <c r="P61" s="14">
        <f>SUMIFS('年齢別漁獲尾数(MaajiData.xlsに値貼付)'!$C6:'年齢別漁獲尾数(MaajiData.xlsに値貼付)'!$MX6,'年齢別漁獲尾数(MaajiData.xlsに値貼付)'!$C$1:'年齢別漁獲尾数(MaajiData.xlsに値貼付)'!$MX$1,P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0.21037600000000001</v>
      </c>
      <c r="T61" s="270" t="s">
        <v>38</v>
      </c>
      <c r="U61" s="227">
        <f>SUMIFS('年齢別漁獲尾数(MaajiData.xlsに値貼付)'!$C39:'年齢別漁獲尾数(MaajiData.xlsに値貼付)'!$MX39,'年齢別漁獲尾数(MaajiData.xlsに値貼付)'!$C$1:'年齢別漁獲尾数(MaajiData.xlsに値貼付)'!$MX$1,U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2.9536470544871793</v>
      </c>
      <c r="V61" s="227">
        <f>SUMIFS('年齢別漁獲尾数(MaajiData.xlsに値貼付)'!$C39:'年齢別漁獲尾数(MaajiData.xlsに値貼付)'!$MX39,'年齢別漁獲尾数(MaajiData.xlsに値貼付)'!$C$1:'年齢別漁獲尾数(MaajiData.xlsに値貼付)'!$MX$1,V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6.8782356506410256</v>
      </c>
      <c r="W61" s="227">
        <f>SUMIFS('年齢別漁獲尾数(MaajiData.xlsに値貼付)'!$C39:'年齢別漁獲尾数(MaajiData.xlsに値貼付)'!$MX39,'年齢別漁獲尾数(MaajiData.xlsに値貼付)'!$C$1:'年齢別漁獲尾数(MaajiData.xlsに値貼付)'!$MX$1,W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10.802824246794872</v>
      </c>
      <c r="X61" s="227">
        <f>SUMIFS('年齢別漁獲尾数(MaajiData.xlsに値貼付)'!$C39:'年齢別漁獲尾数(MaajiData.xlsに値貼付)'!$MX39,'年齢別漁獲尾数(MaajiData.xlsに値貼付)'!$C$1:'年齢別漁獲尾数(MaajiData.xlsに値貼付)'!$MX$1,X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14.727412842948716</v>
      </c>
      <c r="Y61" s="227">
        <f>SUMIFS('年齢別漁獲尾数(MaajiData.xlsに値貼付)'!$C39:'年齢別漁獲尾数(MaajiData.xlsに値貼付)'!$MX39,'年齢別漁獲尾数(MaajiData.xlsに値貼付)'!$C$1:'年齢別漁獲尾数(MaajiData.xlsに値貼付)'!$MX$1,Y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18.652001439102563</v>
      </c>
      <c r="Z61" s="227">
        <f>SUMIFS('年齢別漁獲尾数(MaajiData.xlsに値貼付)'!$C39:'年齢別漁獲尾数(MaajiData.xlsに値貼付)'!$MX39,'年齢別漁獲尾数(MaajiData.xlsに値貼付)'!$C$1:'年齢別漁獲尾数(MaajiData.xlsに値貼付)'!$MX$1,Z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22.576590035256412</v>
      </c>
      <c r="AA61" s="227">
        <f>SUMIFS('年齢別漁獲尾数(MaajiData.xlsに値貼付)'!$C39:'年齢別漁獲尾数(MaajiData.xlsに値貼付)'!$MX39,'年齢別漁獲尾数(MaajiData.xlsに値貼付)'!$C$1:'年齢別漁獲尾数(MaajiData.xlsに値貼付)'!$MX$1,AA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26.501178631410255</v>
      </c>
      <c r="AB61" s="227">
        <f>SUMIFS('年齢別漁獲尾数(MaajiData.xlsに値貼付)'!$C39:'年齢別漁獲尾数(MaajiData.xlsに値貼付)'!$MX39,'年齢別漁獲尾数(MaajiData.xlsに値貼付)'!$C$1:'年齢別漁獲尾数(MaajiData.xlsに値貼付)'!$MX$1,AB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30.425767227564105</v>
      </c>
      <c r="AC61" s="227">
        <f>SUMIFS('年齢別漁獲尾数(MaajiData.xlsに値貼付)'!$C39:'年齢別漁獲尾数(MaajiData.xlsに値貼付)'!$MX39,'年齢別漁獲尾数(MaajiData.xlsに値貼付)'!$C$1:'年齢別漁獲尾数(MaajiData.xlsに値貼付)'!$MX$1,AC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34.350355823717948</v>
      </c>
      <c r="AD61" s="227">
        <f>SUMIFS('年齢別漁獲尾数(MaajiData.xlsに値貼付)'!$C39:'年齢別漁獲尾数(MaajiData.xlsに値貼付)'!$MX39,'年齢別漁獲尾数(MaajiData.xlsに値貼付)'!$C$1:'年齢別漁獲尾数(MaajiData.xlsに値貼付)'!$MX$1,AD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38.274944419871787</v>
      </c>
      <c r="AE61" s="227">
        <f>SUMIFS('年齢別漁獲尾数(MaajiData.xlsに値貼付)'!$C39:'年齢別漁獲尾数(MaajiData.xlsに値貼付)'!$MX39,'年齢別漁獲尾数(MaajiData.xlsに値貼付)'!$C$1:'年齢別漁獲尾数(MaajiData.xlsに値貼付)'!$MX$1,AE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42.19953301602564</v>
      </c>
      <c r="AF61" s="227">
        <f>SUMIFS('年齢別漁獲尾数(MaajiData.xlsに値貼付)'!$C39:'年齢別漁獲尾数(MaajiData.xlsに値貼付)'!$MX39,'年齢別漁獲尾数(MaajiData.xlsに値貼付)'!$C$1:'年齢別漁獲尾数(MaajiData.xlsに値貼付)'!$MX$1,AF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46.124121612179479</v>
      </c>
      <c r="AG61" s="227">
        <f>SUMIFS('年齢別漁獲尾数(MaajiData.xlsに値貼付)'!$C39:'年齢別漁獲尾数(MaajiData.xlsに値貼付)'!$MX39,'年齢別漁獲尾数(MaajiData.xlsに値貼付)'!$C$1:'年齢別漁獲尾数(MaajiData.xlsに値貼付)'!$MX$1,AG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50.048710208333326</v>
      </c>
      <c r="AH61" s="227">
        <f>SUMIFS('年齢別漁獲尾数(MaajiData.xlsに値貼付)'!$C39:'年齢別漁獲尾数(MaajiData.xlsに値貼付)'!$MX39,'年齢別漁獲尾数(MaajiData.xlsに値貼付)'!$C$1:'年齢別漁獲尾数(MaajiData.xlsに値貼付)'!$MX$1,AH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53.973298804487179</v>
      </c>
      <c r="AI61" s="227">
        <f>SUMIFS('年齢別漁獲尾数(MaajiData.xlsに値貼付)'!$C39:'年齢別漁獲尾数(MaajiData.xlsに値貼付)'!$MX39,'年齢別漁獲尾数(MaajiData.xlsに値貼付)'!$C$1:'年齢別漁獲尾数(MaajiData.xlsに値貼付)'!$MX$1,AI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</v>
      </c>
    </row>
    <row r="62" spans="1:35" ht="16">
      <c r="A62" s="223" t="s">
        <v>39</v>
      </c>
      <c r="B62" s="14">
        <f>SUMIFS('年齢別漁獲尾数(MaajiData.xlsに値貼付)'!$C7:'年齢別漁獲尾数(MaajiData.xlsに値貼付)'!$MX7,'年齢別漁獲尾数(MaajiData.xlsに値貼付)'!$C$1:'年齢別漁獲尾数(MaajiData.xlsに値貼付)'!$MX$1,B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3.3946999999999998E-2</v>
      </c>
      <c r="C62" s="14">
        <f>SUMIFS('年齢別漁獲尾数(MaajiData.xlsに値貼付)'!$C7:'年齢別漁獲尾数(MaajiData.xlsに値貼付)'!$MX7,'年齢別漁獲尾数(MaajiData.xlsに値貼付)'!$C$1:'年齢別漁獲尾数(MaajiData.xlsに値貼付)'!$MX$1,C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7.7734999999999999E-2</v>
      </c>
      <c r="D62" s="14">
        <f>SUMIFS('年齢別漁獲尾数(MaajiData.xlsに値貼付)'!$C7:'年齢別漁獲尾数(MaajiData.xlsに値貼付)'!$MX7,'年齢別漁獲尾数(MaajiData.xlsに値貼付)'!$C$1:'年齢別漁獲尾数(MaajiData.xlsに値貼付)'!$MX$1,D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0.12152300000000002</v>
      </c>
      <c r="E62" s="14">
        <f>SUMIFS('年齢別漁獲尾数(MaajiData.xlsに値貼付)'!$C7:'年齢別漁獲尾数(MaajiData.xlsに値貼付)'!$MX7,'年齢別漁獲尾数(MaajiData.xlsに値貼付)'!$C$1:'年齢別漁獲尾数(MaajiData.xlsに値貼付)'!$MX$1,E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0.16531099999999999</v>
      </c>
      <c r="F62" s="14">
        <f>SUMIFS('年齢別漁獲尾数(MaajiData.xlsに値貼付)'!$C7:'年齢別漁獲尾数(MaajiData.xlsに値貼付)'!$MX7,'年齢別漁獲尾数(MaajiData.xlsに値貼付)'!$C$1:'年齢別漁獲尾数(MaajiData.xlsに値貼付)'!$MX$1,F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0.20909900000000001</v>
      </c>
      <c r="G62" s="14">
        <f>SUMIFS('年齢別漁獲尾数(MaajiData.xlsに値貼付)'!$C7:'年齢別漁獲尾数(MaajiData.xlsに値貼付)'!$MX7,'年齢別漁獲尾数(MaajiData.xlsに値貼付)'!$C$1:'年齢別漁獲尾数(MaajiData.xlsに値貼付)'!$MX$1,G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0.25288700000000003</v>
      </c>
      <c r="H62" s="14">
        <f>SUMIFS('年齢別漁獲尾数(MaajiData.xlsに値貼付)'!$C7:'年齢別漁獲尾数(MaajiData.xlsに値貼付)'!$MX7,'年齢別漁獲尾数(MaajiData.xlsに値貼付)'!$C$1:'年齢別漁獲尾数(MaajiData.xlsに値貼付)'!$MX$1,H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0.29667500000000002</v>
      </c>
      <c r="I62" s="14">
        <f>SUMIFS('年齢別漁獲尾数(MaajiData.xlsに値貼付)'!$C7:'年齢別漁獲尾数(MaajiData.xlsに値貼付)'!$MX7,'年齢別漁獲尾数(MaajiData.xlsに値貼付)'!$C$1:'年齢別漁獲尾数(MaajiData.xlsに値貼付)'!$MX$1,I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0.34046299999999996</v>
      </c>
      <c r="J62" s="14">
        <f>SUMIFS('年齢別漁獲尾数(MaajiData.xlsに値貼付)'!$C7:'年齢別漁獲尾数(MaajiData.xlsに値貼付)'!$MX7,'年齢別漁獲尾数(MaajiData.xlsに値貼付)'!$C$1:'年齢別漁獲尾数(MaajiData.xlsに値貼付)'!$MX$1,J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0.38425100000000001</v>
      </c>
      <c r="K62" s="14">
        <f>SUMIFS('年齢別漁獲尾数(MaajiData.xlsに値貼付)'!$C7:'年齢別漁獲尾数(MaajiData.xlsに値貼付)'!$MX7,'年齢別漁獲尾数(MaajiData.xlsに値貼付)'!$C$1:'年齢別漁獲尾数(MaajiData.xlsに値貼付)'!$MX$1,K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0.42803900000000006</v>
      </c>
      <c r="L62" s="14">
        <f>SUMIFS('年齢別漁獲尾数(MaajiData.xlsに値貼付)'!$C7:'年齢別漁獲尾数(MaajiData.xlsに値貼付)'!$MX7,'年齢別漁獲尾数(MaajiData.xlsに値貼付)'!$C$1:'年齢別漁獲尾数(MaajiData.xlsに値貼付)'!$MX$1,L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0.471827</v>
      </c>
      <c r="M62" s="14">
        <f>SUMIFS('年齢別漁獲尾数(MaajiData.xlsに値貼付)'!$C7:'年齢別漁獲尾数(MaajiData.xlsに値貼付)'!$MX7,'年齢別漁獲尾数(MaajiData.xlsに値貼付)'!$C$1:'年齢別漁獲尾数(MaajiData.xlsに値貼付)'!$MX$1,M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0.51561500000000005</v>
      </c>
      <c r="N62" s="14">
        <f>SUMIFS('年齢別漁獲尾数(MaajiData.xlsに値貼付)'!$C7:'年齢別漁獲尾数(MaajiData.xlsに値貼付)'!$MX7,'年齢別漁獲尾数(MaajiData.xlsに値貼付)'!$C$1:'年齢別漁獲尾数(MaajiData.xlsに値貼付)'!$MX$1,N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0.55940299999999998</v>
      </c>
      <c r="O62" s="14">
        <f>SUMIFS('年齢別漁獲尾数(MaajiData.xlsに値貼付)'!$C7:'年齢別漁獲尾数(MaajiData.xlsに値貼付)'!$MX7,'年齢別漁獲尾数(MaajiData.xlsに値貼付)'!$C$1:'年齢別漁獲尾数(MaajiData.xlsに値貼付)'!$MX$1,O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0.60319100000000003</v>
      </c>
      <c r="P62" s="14">
        <f>SUMIFS('年齢別漁獲尾数(MaajiData.xlsに値貼付)'!$C7:'年齢別漁獲尾数(MaajiData.xlsに値貼付)'!$MX7,'年齢別漁獲尾数(MaajiData.xlsに値貼付)'!$C$1:'年齢別漁獲尾数(MaajiData.xlsに値貼付)'!$MX$1,P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0.64697899999999997</v>
      </c>
      <c r="T62" s="223" t="s">
        <v>39</v>
      </c>
      <c r="U62" s="227">
        <f>SUMIFS('年齢別漁獲尾数(MaajiData.xlsに値貼付)'!$C40:'年齢別漁獲尾数(MaajiData.xlsに値貼付)'!$MX40,'年齢別漁獲尾数(MaajiData.xlsに値貼付)'!$C$1:'年齢別漁獲尾数(MaajiData.xlsに値貼付)'!$MX$1,U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24.11865200801282</v>
      </c>
      <c r="V62" s="227">
        <f>SUMIFS('年齢別漁獲尾数(MaajiData.xlsに値貼付)'!$C40:'年齢別漁獲尾数(MaajiData.xlsに値貼付)'!$MX40,'年齢別漁獲尾数(MaajiData.xlsに値貼付)'!$C$1:'年齢別漁獲尾数(MaajiData.xlsに値貼付)'!$MX$1,V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55.068739104166667</v>
      </c>
      <c r="W62" s="227">
        <f>SUMIFS('年齢別漁獲尾数(MaajiData.xlsに値貼付)'!$C40:'年齢別漁獲尾数(MaajiData.xlsに値貼付)'!$MX40,'年齢別漁獲尾数(MaajiData.xlsに値貼付)'!$C$1:'年齢別漁獲尾数(MaajiData.xlsに値貼付)'!$MX$1,W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86.018826200320518</v>
      </c>
      <c r="X62" s="227">
        <f>SUMIFS('年齢別漁獲尾数(MaajiData.xlsに値貼付)'!$C40:'年齢別漁獲尾数(MaajiData.xlsに値貼付)'!$MX40,'年齢別漁獲尾数(MaajiData.xlsに値貼付)'!$C$1:'年齢別漁獲尾数(MaajiData.xlsに値貼付)'!$MX$1,X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116.96891329647437</v>
      </c>
      <c r="Y62" s="227">
        <f>SUMIFS('年齢別漁獲尾数(MaajiData.xlsに値貼付)'!$C40:'年齢別漁獲尾数(MaajiData.xlsに値貼付)'!$MX40,'年齢別漁獲尾数(MaajiData.xlsに値貼付)'!$C$1:'年齢別漁獲尾数(MaajiData.xlsに値貼付)'!$MX$1,Y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147.91900039262819</v>
      </c>
      <c r="Z62" s="227">
        <f>SUMIFS('年齢別漁獲尾数(MaajiData.xlsに値貼付)'!$C40:'年齢別漁獲尾数(MaajiData.xlsに値貼付)'!$MX40,'年齢別漁獲尾数(MaajiData.xlsに値貼付)'!$C$1:'年齢別漁獲尾数(MaajiData.xlsに値貼付)'!$MX$1,Z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178.86908748878204</v>
      </c>
      <c r="AA62" s="227">
        <f>SUMIFS('年齢別漁獲尾数(MaajiData.xlsに値貼付)'!$C40:'年齢別漁獲尾数(MaajiData.xlsに値貼付)'!$MX40,'年齢別漁獲尾数(MaajiData.xlsに値貼付)'!$C$1:'年齢別漁獲尾数(MaajiData.xlsに値貼付)'!$MX$1,AA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209.81917458493592</v>
      </c>
      <c r="AB62" s="227">
        <f>SUMIFS('年齢別漁獲尾数(MaajiData.xlsに値貼付)'!$C40:'年齢別漁獲尾数(MaajiData.xlsに値貼付)'!$MX40,'年齢別漁獲尾数(MaajiData.xlsに値貼付)'!$C$1:'年齢別漁獲尾数(MaajiData.xlsに値貼付)'!$MX$1,AB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240.76926168108974</v>
      </c>
      <c r="AC62" s="227">
        <f>SUMIFS('年齢別漁獲尾数(MaajiData.xlsに値貼付)'!$C40:'年齢別漁獲尾数(MaajiData.xlsに値貼付)'!$MX40,'年齢別漁獲尾数(MaajiData.xlsに値貼付)'!$C$1:'年齢別漁獲尾数(MaajiData.xlsに値貼付)'!$MX$1,AC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271.71934877724357</v>
      </c>
      <c r="AD62" s="227">
        <f>SUMIFS('年齢別漁獲尾数(MaajiData.xlsに値貼付)'!$C40:'年齢別漁獲尾数(MaajiData.xlsに値貼付)'!$MX40,'年齢別漁獲尾数(MaajiData.xlsに値貼付)'!$C$1:'年齢別漁獲尾数(MaajiData.xlsに値貼付)'!$MX$1,AD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302.66943587339745</v>
      </c>
      <c r="AE62" s="227">
        <f>SUMIFS('年齢別漁獲尾数(MaajiData.xlsに値貼付)'!$C40:'年齢別漁獲尾数(MaajiData.xlsに値貼付)'!$MX40,'年齢別漁獲尾数(MaajiData.xlsに値貼付)'!$C$1:'年齢別漁獲尾数(MaajiData.xlsに値貼付)'!$MX$1,AE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333.61952296955127</v>
      </c>
      <c r="AF62" s="227">
        <f>SUMIFS('年齢別漁獲尾数(MaajiData.xlsに値貼付)'!$C40:'年齢別漁獲尾数(MaajiData.xlsに値貼付)'!$MX40,'年齢別漁獲尾数(MaajiData.xlsに値貼付)'!$C$1:'年齢別漁獲尾数(MaajiData.xlsに値貼付)'!$MX$1,AF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364.56961006570515</v>
      </c>
      <c r="AG62" s="227">
        <f>SUMIFS('年齢別漁獲尾数(MaajiData.xlsに値貼付)'!$C40:'年齢別漁獲尾数(MaajiData.xlsに値貼付)'!$MX40,'年齢別漁獲尾数(MaajiData.xlsに値貼付)'!$C$1:'年齢別漁獲尾数(MaajiData.xlsに値貼付)'!$MX$1,AG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395.51969716185897</v>
      </c>
      <c r="AH62" s="227">
        <f>SUMIFS('年齢別漁獲尾数(MaajiData.xlsに値貼付)'!$C40:'年齢別漁獲尾数(MaajiData.xlsに値貼付)'!$MX40,'年齢別漁獲尾数(MaajiData.xlsに値貼付)'!$C$1:'年齢別漁獲尾数(MaajiData.xlsに値貼付)'!$MX$1,AH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426.46978425801285</v>
      </c>
      <c r="AI62" s="227">
        <f>SUMIFS('年齢別漁獲尾数(MaajiData.xlsに値貼付)'!$C40:'年齢別漁獲尾数(MaajiData.xlsに値貼付)'!$MX40,'年齢別漁獲尾数(MaajiData.xlsに値貼付)'!$C$1:'年齢別漁獲尾数(MaajiData.xlsに値貼付)'!$MX$1,AI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</v>
      </c>
    </row>
    <row r="63" spans="1:35" ht="16">
      <c r="A63" s="220" t="s">
        <v>32</v>
      </c>
      <c r="B63" s="226"/>
      <c r="C63" s="226"/>
      <c r="D63" s="226"/>
      <c r="E63" s="226"/>
      <c r="F63" s="226"/>
      <c r="G63" s="226"/>
      <c r="H63" s="226"/>
      <c r="I63" s="226"/>
      <c r="J63" s="226"/>
      <c r="K63" s="226"/>
      <c r="L63" s="226"/>
      <c r="M63" s="226"/>
      <c r="N63" s="226"/>
      <c r="O63" s="226"/>
      <c r="P63" s="226"/>
      <c r="T63" s="269" t="s">
        <v>32</v>
      </c>
      <c r="U63" s="226"/>
      <c r="V63" s="226"/>
      <c r="W63" s="226"/>
      <c r="X63" s="226"/>
      <c r="Y63" s="226"/>
      <c r="Z63" s="226"/>
      <c r="AA63" s="226"/>
      <c r="AB63" s="226"/>
      <c r="AC63" s="226"/>
      <c r="AD63" s="226"/>
      <c r="AE63" s="226"/>
      <c r="AF63" s="226"/>
      <c r="AG63" s="226"/>
      <c r="AH63" s="226"/>
      <c r="AI63" s="226"/>
    </row>
    <row r="64" spans="1:35" ht="16">
      <c r="A64" s="221" t="s">
        <v>36</v>
      </c>
      <c r="B64" s="227">
        <f>SUMIFS('年齢別漁獲尾数(MaajiData.xlsに値貼付)'!$C9:'年齢別漁獲尾数(MaajiData.xlsに値貼付)'!$MX9,'年齢別漁獲尾数(MaajiData.xlsに値貼付)'!$C$1:'年齢別漁獲尾数(MaajiData.xlsに値貼付)'!$MX$1,B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3.2539999999999999E-2</v>
      </c>
      <c r="C64" s="227">
        <f>SUMIFS('年齢別漁獲尾数(MaajiData.xlsに値貼付)'!$C9:'年齢別漁獲尾数(MaajiData.xlsに値貼付)'!$MX9,'年齢別漁獲尾数(MaajiData.xlsに値貼付)'!$C$1:'年齢別漁獲尾数(MaajiData.xlsに値貼付)'!$MX$1,C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7.6819999999999999E-2</v>
      </c>
      <c r="D64" s="227">
        <f>SUMIFS('年齢別漁獲尾数(MaajiData.xlsに値貼付)'!$C9:'年齢別漁獲尾数(MaajiData.xlsに値貼付)'!$MX9,'年齢別漁獲尾数(MaajiData.xlsに値貼付)'!$C$1:'年齢別漁獲尾数(MaajiData.xlsに値貼付)'!$MX$1,D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0.12110000000000001</v>
      </c>
      <c r="E64" s="227">
        <f>SUMIFS('年齢別漁獲尾数(MaajiData.xlsに値貼付)'!$C9:'年齢別漁獲尾数(MaajiData.xlsに値貼付)'!$MX9,'年齢別漁獲尾数(MaajiData.xlsに値貼付)'!$C$1:'年齢別漁獲尾数(MaajiData.xlsに値貼付)'!$MX$1,E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0.16538</v>
      </c>
      <c r="F64" s="227">
        <f>SUMIFS('年齢別漁獲尾数(MaajiData.xlsに値貼付)'!$C9:'年齢別漁獲尾数(MaajiData.xlsに値貼付)'!$MX9,'年齢別漁獲尾数(MaajiData.xlsに値貼付)'!$C$1:'年齢別漁獲尾数(MaajiData.xlsに値貼付)'!$MX$1,F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0.19567100000000001</v>
      </c>
      <c r="G64" s="227">
        <f>SUMIFS('年齢別漁獲尾数(MaajiData.xlsに値貼付)'!$C9:'年齢別漁獲尾数(MaajiData.xlsに値貼付)'!$MX9,'年齢別漁獲尾数(MaajiData.xlsに値貼付)'!$C$1:'年齢別漁獲尾数(MaajiData.xlsに値貼付)'!$MX$1,G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0.21726299999999998</v>
      </c>
      <c r="H64" s="227">
        <f>SUMIFS('年齢別漁獲尾数(MaajiData.xlsに値貼付)'!$C9:'年齢別漁獲尾数(MaajiData.xlsに値貼付)'!$MX9,'年齢別漁獲尾数(MaajiData.xlsに値貼付)'!$C$1:'年齢別漁獲尾数(MaajiData.xlsに値貼付)'!$MX$1,H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0.29488300000000001</v>
      </c>
      <c r="I64" s="227">
        <f>SUMIFS('年齢別漁獲尾数(MaajiData.xlsに値貼付)'!$C9:'年齢別漁獲尾数(MaajiData.xlsに値貼付)'!$MX9,'年齢別漁獲尾数(MaajiData.xlsに値貼付)'!$C$1:'年齢別漁獲尾数(MaajiData.xlsに値貼付)'!$MX$1,I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0.35028299999999996</v>
      </c>
      <c r="J64" s="227">
        <f>SUMIFS('年齢別漁獲尾数(MaajiData.xlsに値貼付)'!$C9:'年齢別漁獲尾数(MaajiData.xlsに値貼付)'!$MX9,'年齢別漁獲尾数(MaajiData.xlsに値貼付)'!$C$1:'年齢別漁獲尾数(MaajiData.xlsに値貼付)'!$MX$1,J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0.38258500000000001</v>
      </c>
      <c r="K64" s="227">
        <f>SUMIFS('年齢別漁獲尾数(MaajiData.xlsに値貼付)'!$C9:'年齢別漁獲尾数(MaajiData.xlsに値貼付)'!$MX9,'年齢別漁獲尾数(MaajiData.xlsに値貼付)'!$C$1:'年齢別漁獲尾数(MaajiData.xlsに値貼付)'!$MX$1,K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0.43106</v>
      </c>
      <c r="L64" s="227">
        <f>SUMIFS('年齢別漁獲尾数(MaajiData.xlsに値貼付)'!$C9:'年齢別漁獲尾数(MaajiData.xlsに値貼付)'!$MX9,'年齢別漁獲尾数(MaajiData.xlsに値貼付)'!$C$1:'年齢別漁獲尾数(MaajiData.xlsに値貼付)'!$MX$1,L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0.47533999999999998</v>
      </c>
      <c r="M64" s="227">
        <f>SUMIFS('年齢別漁獲尾数(MaajiData.xlsに値貼付)'!$C9:'年齢別漁獲尾数(MaajiData.xlsに値貼付)'!$MX9,'年齢別漁獲尾数(MaajiData.xlsに値貼付)'!$C$1:'年齢別漁獲尾数(MaajiData.xlsに値貼付)'!$MX$1,M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0.51961999999999997</v>
      </c>
      <c r="N64" s="227">
        <f>SUMIFS('年齢別漁獲尾数(MaajiData.xlsに値貼付)'!$C9:'年齢別漁獲尾数(MaajiData.xlsに値貼付)'!$MX9,'年齢別漁獲尾数(MaajiData.xlsに値貼付)'!$C$1:'年齢別漁獲尾数(MaajiData.xlsに値貼付)'!$MX$1,N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0.53891299999999998</v>
      </c>
      <c r="O64" s="227">
        <f>SUMIFS('年齢別漁獲尾数(MaajiData.xlsに値貼付)'!$C9:'年齢別漁獲尾数(MaajiData.xlsに値貼付)'!$MX9,'年齢別漁獲尾数(MaajiData.xlsに値貼付)'!$C$1:'年齢別漁獲尾数(MaajiData.xlsに値貼付)'!$MX$1,O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0.60818000000000005</v>
      </c>
      <c r="P64" s="227">
        <f>SUMIFS('年齢別漁獲尾数(MaajiData.xlsに値貼付)'!$C9:'年齢別漁獲尾数(MaajiData.xlsに値貼付)'!$MX9,'年齢別漁獲尾数(MaajiData.xlsに値貼付)'!$C$1:'年齢別漁獲尾数(MaajiData.xlsに値貼付)'!$MX$1,P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0.65246000000000004</v>
      </c>
      <c r="T64" s="270" t="s">
        <v>36</v>
      </c>
      <c r="U64" s="227">
        <f>SUMIFS('年齢別漁獲尾数(MaajiData.xlsに値貼付)'!$C42:'年齢別漁獲尾数(MaajiData.xlsに値貼付)'!$MX42,'年齢別漁獲尾数(MaajiData.xlsに値貼付)'!$C$1:'年齢別漁獲尾数(MaajiData.xlsに値貼付)'!$MX$1,U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0.95770172115384611</v>
      </c>
      <c r="V64" s="227">
        <f>SUMIFS('年齢別漁獲尾数(MaajiData.xlsに値貼付)'!$C42:'年齢別漁獲尾数(MaajiData.xlsに値貼付)'!$MX42,'年齢別漁獲尾数(MaajiData.xlsに値貼付)'!$C$1:'年齢別漁獲尾数(MaajiData.xlsに値貼付)'!$MX$1,V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2.2133156826923077</v>
      </c>
      <c r="W64" s="227">
        <f>SUMIFS('年齢別漁獲尾数(MaajiData.xlsに値貼付)'!$C42:'年齢別漁獲尾数(MaajiData.xlsに値貼付)'!$MX42,'年齢別漁獲尾数(MaajiData.xlsに値貼付)'!$C$1:'年齢別漁獲尾数(MaajiData.xlsに値貼付)'!$MX$1,W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3.4689296442307689</v>
      </c>
      <c r="X64" s="227">
        <f>SUMIFS('年齢別漁獲尾数(MaajiData.xlsに値貼付)'!$C42:'年齢別漁獲尾数(MaajiData.xlsに値貼付)'!$MX42,'年齢別漁獲尾数(MaajiData.xlsに値貼付)'!$C$1:'年齢別漁獲尾数(MaajiData.xlsに値貼付)'!$MX$1,X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4.7245436057692309</v>
      </c>
      <c r="Y64" s="227">
        <f>SUMIFS('年齢別漁獲尾数(MaajiData.xlsに値貼付)'!$C42:'年齢別漁獲尾数(MaajiData.xlsに値貼付)'!$MX42,'年齢別漁獲尾数(MaajiData.xlsに値貼付)'!$C$1:'年齢別漁獲尾数(MaajiData.xlsに値貼付)'!$MX$1,Y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4.8256652355769241</v>
      </c>
      <c r="Z64" s="227">
        <f>SUMIFS('年齢別漁獲尾数(MaajiData.xlsに値貼付)'!$C42:'年齢別漁獲尾数(MaajiData.xlsに値貼付)'!$MX42,'年齢別漁獲尾数(MaajiData.xlsに値貼付)'!$C$1:'年齢別漁獲尾数(MaajiData.xlsに値貼付)'!$MX$1,Z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4.4990971554487178</v>
      </c>
      <c r="AA64" s="227">
        <f>SUMIFS('年齢別漁獲尾数(MaajiData.xlsに値貼付)'!$C42:'年齢別漁獲尾数(MaajiData.xlsに値貼付)'!$MX42,'年齢別漁獲尾数(MaajiData.xlsに値貼付)'!$C$1:'年齢別漁獲尾数(MaajiData.xlsに値貼付)'!$MX$1,AA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8.1741619278846152</v>
      </c>
      <c r="AB64" s="227">
        <f>SUMIFS('年齢別漁獲尾数(MaajiData.xlsに値貼付)'!$C42:'年齢別漁獲尾数(MaajiData.xlsに値貼付)'!$MX42,'年齢別漁獲尾数(MaajiData.xlsに値貼付)'!$C$1:'年齢別漁獲尾数(MaajiData.xlsに値貼付)'!$MX$1,AB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10.606634296474358</v>
      </c>
      <c r="AC64" s="227">
        <f>SUMIFS('年齢別漁獲尾数(MaajiData.xlsに値貼付)'!$C42:'年齢別漁獲尾数(MaajiData.xlsに値貼付)'!$MX42,'年齢別漁獲尾数(MaajiData.xlsに値貼付)'!$C$1:'年齢別漁獲尾数(MaajiData.xlsに値貼付)'!$MX$1,AC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10.761017716346155</v>
      </c>
      <c r="AD64" s="227">
        <f>SUMIFS('年齢別漁獲尾数(MaajiData.xlsに値貼付)'!$C42:'年齢別漁獲尾数(MaajiData.xlsに値貼付)'!$MX42,'年齢別漁獲尾数(MaajiData.xlsに値貼付)'!$C$1:'年齢別漁獲尾数(MaajiData.xlsに値貼付)'!$MX$1,AD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12.258227374999999</v>
      </c>
      <c r="AE64" s="227">
        <f>SUMIFS('年齢別漁獲尾数(MaajiData.xlsに値貼付)'!$C42:'年齢別漁獲尾数(MaajiData.xlsに値貼付)'!$MX42,'年齢別漁獲尾数(MaajiData.xlsに値貼付)'!$C$1:'年齢別漁獲尾数(MaajiData.xlsに値貼付)'!$MX$1,AE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13.51384133653846</v>
      </c>
      <c r="AF64" s="227">
        <f>SUMIFS('年齢別漁獲尾数(MaajiData.xlsに値貼付)'!$C42:'年齢別漁獲尾数(MaajiData.xlsに値貼付)'!$MX42,'年齢別漁獲尾数(MaajiData.xlsに値貼付)'!$C$1:'年齢別漁獲尾数(MaajiData.xlsに値貼付)'!$MX$1,AF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14.769455298076922</v>
      </c>
      <c r="AG64" s="227">
        <f>SUMIFS('年齢別漁獲尾数(MaajiData.xlsに値貼付)'!$C42:'年齢別漁獲尾数(MaajiData.xlsに値貼付)'!$MX42,'年齢別漁獲尾数(MaajiData.xlsに値貼付)'!$C$1:'年齢別漁獲尾数(MaajiData.xlsに値貼付)'!$MX$1,AG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14.04419495352564</v>
      </c>
      <c r="AH64" s="227">
        <f>SUMIFS('年齢別漁獲尾数(MaajiData.xlsに値貼付)'!$C42:'年齢別漁獲尾数(MaajiData.xlsに値貼付)'!$MX42,'年齢別漁獲尾数(MaajiData.xlsに値貼付)'!$C$1:'年齢別漁獲尾数(MaajiData.xlsに値貼付)'!$MX$1,AH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17.280683221153843</v>
      </c>
      <c r="AI64" s="227">
        <f>SUMIFS('年齢別漁獲尾数(MaajiData.xlsに値貼付)'!$C42:'年齢別漁獲尾数(MaajiData.xlsに値貼付)'!$MX42,'年齢別漁獲尾数(MaajiData.xlsに値貼付)'!$C$1:'年齢別漁獲尾数(MaajiData.xlsに値貼付)'!$MX$1,AI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</v>
      </c>
    </row>
    <row r="65" spans="1:35" ht="16">
      <c r="A65" s="221" t="s">
        <v>37</v>
      </c>
      <c r="B65" s="14">
        <f>SUMIFS('年齢別漁獲尾数(MaajiData.xlsに値貼付)'!$C10:'年齢別漁獲尾数(MaajiData.xlsに値貼付)'!$MX10,'年齢別漁獲尾数(MaajiData.xlsに値貼付)'!$C$1:'年齢別漁獲尾数(MaajiData.xlsに値貼付)'!$MX$1,B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1.3786E-2</v>
      </c>
      <c r="C65" s="14">
        <f>SUMIFS('年齢別漁獲尾数(MaajiData.xlsに値貼付)'!$C10:'年齢別漁獲尾数(MaajiData.xlsに値貼付)'!$MX10,'年齢別漁獲尾数(MaajiData.xlsに値貼付)'!$C$1:'年齢別漁獲尾数(MaajiData.xlsに値貼付)'!$MX$1,C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3.2481999999999997E-2</v>
      </c>
      <c r="D65" s="14">
        <f>SUMIFS('年齢別漁獲尾数(MaajiData.xlsに値貼付)'!$C10:'年齢別漁獲尾数(MaajiData.xlsに値貼付)'!$MX10,'年齢別漁獲尾数(MaajiData.xlsに値貼付)'!$C$1:'年齢別漁獲尾数(MaajiData.xlsに値貼付)'!$MX$1,D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5.1178000000000001E-2</v>
      </c>
      <c r="E65" s="14">
        <f>SUMIFS('年齢別漁獲尾数(MaajiData.xlsに値貼付)'!$C10:'年齢別漁獲尾数(MaajiData.xlsに値貼付)'!$MX10,'年齢別漁獲尾数(MaajiData.xlsに値貼付)'!$C$1:'年齢別漁獲尾数(MaajiData.xlsに値貼付)'!$MX$1,E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6.9874000000000006E-2</v>
      </c>
      <c r="F65" s="14">
        <f>SUMIFS('年齢別漁獲尾数(MaajiData.xlsに値貼付)'!$C10:'年齢別漁獲尾数(MaajiData.xlsに値貼付)'!$MX10,'年齢別漁獲尾数(MaajiData.xlsに値貼付)'!$C$1:'年齢別漁獲尾数(MaajiData.xlsに値貼付)'!$MX$1,F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0.116592</v>
      </c>
      <c r="G65" s="14">
        <f>SUMIFS('年齢別漁獲尾数(MaajiData.xlsに値貼付)'!$C10:'年齢別漁獲尾数(MaajiData.xlsに値貼付)'!$MX10,'年齢別漁獲尾数(MaajiData.xlsに値貼付)'!$C$1:'年齢別漁獲尾数(MaajiData.xlsに値貼付)'!$MX$1,G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0.14687700000000001</v>
      </c>
      <c r="H65" s="14">
        <f>SUMIFS('年齢別漁獲尾数(MaajiData.xlsに値貼付)'!$C10:'年齢別漁獲尾数(MaajiData.xlsに値貼付)'!$MX10,'年齢別漁獲尾数(MaajiData.xlsに値貼付)'!$C$1:'年齢別漁獲尾数(MaajiData.xlsに値貼付)'!$MX$1,H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0.14923600000000001</v>
      </c>
      <c r="I65" s="14">
        <f>SUMIFS('年齢別漁獲尾数(MaajiData.xlsに値貼付)'!$C10:'年齢別漁獲尾数(MaajiData.xlsに値貼付)'!$MX10,'年齢別漁獲尾数(MaajiData.xlsに値貼付)'!$C$1:'年齢別漁獲尾数(MaajiData.xlsに値貼付)'!$MX$1,I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0.152175</v>
      </c>
      <c r="J65" s="14">
        <f>SUMIFS('年齢別漁獲尾数(MaajiData.xlsに値貼付)'!$C10:'年齢別漁獲尾数(MaajiData.xlsに値貼付)'!$MX10,'年齢別漁獲尾数(MaajiData.xlsに値貼付)'!$C$1:'年齢別漁獲尾数(MaajiData.xlsに値貼付)'!$MX$1,J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0.18906200000000001</v>
      </c>
      <c r="K65" s="14">
        <f>SUMIFS('年齢別漁獲尾数(MaajiData.xlsに値貼付)'!$C10:'年齢別漁獲尾数(MaajiData.xlsに値貼付)'!$MX10,'年齢別漁獲尾数(MaajiData.xlsに値貼付)'!$C$1:'年齢別漁獲尾数(MaajiData.xlsに値貼付)'!$MX$1,K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0.18205000000000002</v>
      </c>
      <c r="L65" s="14">
        <f>SUMIFS('年齢別漁獲尾数(MaajiData.xlsに値貼付)'!$C10:'年齢別漁獲尾数(MaajiData.xlsに値貼付)'!$MX10,'年齢別漁獲尾数(MaajiData.xlsに値貼付)'!$C$1:'年齢別漁獲尾数(MaajiData.xlsに値貼付)'!$MX$1,L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0.20074600000000004</v>
      </c>
      <c r="M65" s="14">
        <f>SUMIFS('年齢別漁獲尾数(MaajiData.xlsに値貼付)'!$C10:'年齢別漁獲尾数(MaajiData.xlsに値貼付)'!$MX10,'年齢別漁獲尾数(MaajiData.xlsに値貼付)'!$C$1:'年齢別漁獲尾数(MaajiData.xlsに値貼付)'!$MX$1,M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0.219442</v>
      </c>
      <c r="N65" s="14">
        <f>SUMIFS('年齢別漁獲尾数(MaajiData.xlsに値貼付)'!$C10:'年齢別漁獲尾数(MaajiData.xlsに値貼付)'!$MX10,'年齢別漁獲尾数(MaajiData.xlsに値貼付)'!$C$1:'年齢別漁獲尾数(MaajiData.xlsに値貼付)'!$MX$1,N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0.26312500000000005</v>
      </c>
      <c r="O65" s="14">
        <f>SUMIFS('年齢別漁獲尾数(MaajiData.xlsに値貼付)'!$C10:'年齢別漁獲尾数(MaajiData.xlsに値貼付)'!$MX10,'年齢別漁獲尾数(MaajiData.xlsに値貼付)'!$C$1:'年齢別漁獲尾数(MaajiData.xlsに値貼付)'!$MX$1,O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0.25683399999999995</v>
      </c>
      <c r="P65" s="14">
        <f>SUMIFS('年齢別漁獲尾数(MaajiData.xlsに値貼付)'!$C10:'年齢別漁獲尾数(MaajiData.xlsに値貼付)'!$MX10,'年齢別漁獲尾数(MaajiData.xlsに値貼付)'!$C$1:'年齢別漁獲尾数(MaajiData.xlsに値貼付)'!$MX$1,P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0.27553</v>
      </c>
      <c r="T65" s="270" t="s">
        <v>37</v>
      </c>
      <c r="U65" s="227">
        <f>SUMIFS('年齢別漁獲尾数(MaajiData.xlsに値貼付)'!$C43:'年齢別漁獲尾数(MaajiData.xlsに値貼付)'!$MX43,'年齢別漁獲尾数(MaajiData.xlsに値貼付)'!$C$1:'年齢別漁獲尾数(MaajiData.xlsに値貼付)'!$MX$1,U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2.0054171153846152</v>
      </c>
      <c r="V65" s="227">
        <f>SUMIFS('年齢別漁獲尾数(MaajiData.xlsに値貼付)'!$C43:'年齢別漁獲尾数(MaajiData.xlsに値貼付)'!$MX43,'年齢別漁獲尾数(MaajiData.xlsに値貼付)'!$C$1:'年齢別漁獲尾数(MaajiData.xlsに値貼付)'!$MX$1,V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4.661422346153846</v>
      </c>
      <c r="W65" s="227">
        <f>SUMIFS('年齢別漁獲尾数(MaajiData.xlsに値貼付)'!$C43:'年齢別漁獲尾数(MaajiData.xlsに値貼付)'!$MX43,'年齢別漁獲尾数(MaajiData.xlsに値貼付)'!$C$1:'年齢別漁獲尾数(MaajiData.xlsに値貼付)'!$MX$1,W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7.3174275769230768</v>
      </c>
      <c r="X65" s="227">
        <f>SUMIFS('年齢別漁獲尾数(MaajiData.xlsに値貼付)'!$C43:'年齢別漁獲尾数(MaajiData.xlsに値貼付)'!$MX43,'年齢別漁獲尾数(MaajiData.xlsに値貼付)'!$C$1:'年齢別漁獲尾数(MaajiData.xlsに値貼付)'!$MX$1,X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9.9734328076923084</v>
      </c>
      <c r="Y65" s="227">
        <f>SUMIFS('年齢別漁獲尾数(MaajiData.xlsに値貼付)'!$C43:'年齢別漁獲尾数(MaajiData.xlsに値貼付)'!$MX43,'年齢別漁獲尾数(MaajiData.xlsに値貼付)'!$C$1:'年齢別漁獲尾数(MaajiData.xlsに値貼付)'!$MX$1,Y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16.900657759615385</v>
      </c>
      <c r="Z65" s="227">
        <f>SUMIFS('年齢別漁獲尾数(MaajiData.xlsに値貼付)'!$C43:'年齢別漁獲尾数(MaajiData.xlsに値貼付)'!$MX43,'年齢別漁獲尾数(MaajiData.xlsに値貼付)'!$C$1:'年齢別漁獲尾数(MaajiData.xlsに値貼付)'!$MX$1,Z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18.722125844551282</v>
      </c>
      <c r="AA65" s="227">
        <f>SUMIFS('年齢別漁獲尾数(MaajiData.xlsに値貼付)'!$C43:'年齢別漁獲尾数(MaajiData.xlsに値貼付)'!$MX43,'年齢別漁獲尾数(MaajiData.xlsに値貼付)'!$C$1:'年齢別漁獲尾数(MaajiData.xlsに値貼付)'!$MX$1,AA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22.683586451923077</v>
      </c>
      <c r="AB65" s="227">
        <f>SUMIFS('年齢別漁獲尾数(MaajiData.xlsに値貼付)'!$C43:'年齢別漁獲尾数(MaajiData.xlsに値貼付)'!$MX43,'年齢別漁獲尾数(MaajiData.xlsに値貼付)'!$C$1:'年齢別漁獲尾数(MaajiData.xlsに値貼付)'!$MX$1,AB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23.10379572596154</v>
      </c>
      <c r="AC65" s="227">
        <f>SUMIFS('年齢別漁獲尾数(MaajiData.xlsに値貼付)'!$C43:'年齢別漁獲尾数(MaajiData.xlsに値貼付)'!$MX43,'年齢別漁獲尾数(MaajiData.xlsに値貼付)'!$C$1:'年齢別漁獲尾数(MaajiData.xlsに値貼付)'!$MX$1,AC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28.195560445512822</v>
      </c>
      <c r="AD65" s="227">
        <f>SUMIFS('年齢別漁獲尾数(MaajiData.xlsに値貼付)'!$C43:'年齢別漁獲尾数(MaajiData.xlsに値貼付)'!$MX43,'年齢別漁獲尾数(MaajiData.xlsに値貼付)'!$C$1:'年齢別漁獲尾数(MaajiData.xlsに値貼付)'!$MX$1,AD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25.909464192307695</v>
      </c>
      <c r="AE65" s="227">
        <f>SUMIFS('年齢別漁獲尾数(MaajiData.xlsに値貼付)'!$C43:'年齢別漁獲尾数(MaajiData.xlsに値貼付)'!$MX43,'年齢別漁獲尾数(MaajiData.xlsに値貼付)'!$C$1:'年齢別漁獲尾数(MaajiData.xlsに値貼付)'!$MX$1,AE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28.565469423076927</v>
      </c>
      <c r="AF65" s="227">
        <f>SUMIFS('年齢別漁獲尾数(MaajiData.xlsに値貼付)'!$C43:'年齢別漁獲尾数(MaajiData.xlsに値貼付)'!$MX43,'年齢別漁獲尾数(MaajiData.xlsに値貼付)'!$C$1:'年齢別漁獲尾数(MaajiData.xlsに値貼付)'!$MX$1,AF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31.221474653846151</v>
      </c>
      <c r="AG65" s="227">
        <f>SUMIFS('年齢別漁獲尾数(MaajiData.xlsに値貼付)'!$C43:'年齢別漁獲尾数(MaajiData.xlsに値貼付)'!$MX43,'年齢別漁獲尾数(MaajiData.xlsに値貼付)'!$C$1:'年齢別漁獲尾数(MaajiData.xlsに値貼付)'!$MX$1,AG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35.858354190705128</v>
      </c>
      <c r="AH65" s="227">
        <f>SUMIFS('年齢別漁獲尾数(MaajiData.xlsに値貼付)'!$C43:'年齢別漁獲尾数(MaajiData.xlsに値貼付)'!$MX43,'年齢別漁獲尾数(MaajiData.xlsに値貼付)'!$C$1:'年齢別漁獲尾数(MaajiData.xlsに値貼付)'!$MX$1,AH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36.533485115384615</v>
      </c>
      <c r="AI65" s="227">
        <f>SUMIFS('年齢別漁獲尾数(MaajiData.xlsに値貼付)'!$C43:'年齢別漁獲尾数(MaajiData.xlsに値貼付)'!$MX43,'年齢別漁獲尾数(MaajiData.xlsに値貼付)'!$C$1:'年齢別漁獲尾数(MaajiData.xlsに値貼付)'!$MX$1,AI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</v>
      </c>
    </row>
    <row r="66" spans="1:35" ht="16">
      <c r="A66" s="221" t="s">
        <v>38</v>
      </c>
      <c r="B66" s="14">
        <f>SUMIFS('年齢別漁獲尾数(MaajiData.xlsに値貼付)'!$C11:'年齢別漁獲尾数(MaajiData.xlsに値貼付)'!$MX11,'年齢別漁獲尾数(MaajiData.xlsに値貼付)'!$C$1:'年齢別漁獲尾数(MaajiData.xlsに値貼付)'!$MX$1,B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1.0624E-2</v>
      </c>
      <c r="C66" s="14">
        <f>SUMIFS('年齢別漁獲尾数(MaajiData.xlsに値貼付)'!$C11:'年齢別漁獲尾数(MaajiData.xlsに値貼付)'!$MX11,'年齢別漁獲尾数(MaajiData.xlsに値貼付)'!$C$1:'年齢別漁獲尾数(MaajiData.xlsに値貼付)'!$MX$1,C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2.4892000000000001E-2</v>
      </c>
      <c r="D66" s="14">
        <f>SUMIFS('年齢別漁獲尾数(MaajiData.xlsに値貼付)'!$C11:'年齢別漁獲尾数(MaajiData.xlsに値貼付)'!$MX11,'年齢別漁獲尾数(MaajiData.xlsに値貼付)'!$C$1:'年齢別漁獲尾数(MaajiData.xlsに値貼付)'!$MX$1,D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3.916E-2</v>
      </c>
      <c r="E66" s="14">
        <f>SUMIFS('年齢別漁獲尾数(MaajiData.xlsに値貼付)'!$C11:'年齢別漁獲尾数(MaajiData.xlsに値貼付)'!$MX11,'年齢別漁獲尾数(MaajiData.xlsに値貼付)'!$C$1:'年齢別漁獲尾数(MaajiData.xlsに値貼付)'!$MX$1,E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5.3428000000000003E-2</v>
      </c>
      <c r="F66" s="14">
        <f>SUMIFS('年齢別漁獲尾数(MaajiData.xlsに値貼付)'!$C11:'年齢別漁獲尾数(MaajiData.xlsに値貼付)'!$MX11,'年齢別漁獲尾数(MaajiData.xlsに値貼付)'!$C$1:'年齢別漁獲尾数(MaajiData.xlsに値貼付)'!$MX$1,F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5.3663000000000002E-2</v>
      </c>
      <c r="G66" s="14">
        <f>SUMIFS('年齢別漁獲尾数(MaajiData.xlsに値貼付)'!$C11:'年齢別漁獲尾数(MaajiData.xlsに値貼付)'!$MX11,'年齢別漁獲尾数(MaajiData.xlsに値貼付)'!$C$1:'年齢別漁獲尾数(MaajiData.xlsに値貼付)'!$MX$1,G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7.9029999999999989E-2</v>
      </c>
      <c r="H66" s="14">
        <f>SUMIFS('年齢別漁獲尾数(MaajiData.xlsに値貼付)'!$C11:'年齢別漁獲尾数(MaajiData.xlsに値貼付)'!$MX11,'年齢別漁獲尾数(MaajiData.xlsに値貼付)'!$C$1:'年齢別漁獲尾数(MaajiData.xlsに値貼付)'!$MX$1,H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7.6295000000000002E-2</v>
      </c>
      <c r="I66" s="14">
        <f>SUMIFS('年齢別漁獲尾数(MaajiData.xlsに値貼付)'!$C11:'年齢別漁獲尾数(MaajiData.xlsに値貼付)'!$MX11,'年齢別漁獲尾数(MaajiData.xlsに値貼付)'!$C$1:'年齢別漁獲尾数(MaajiData.xlsに値貼付)'!$MX$1,I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9.9122999999999989E-2</v>
      </c>
      <c r="J66" s="14">
        <f>SUMIFS('年齢別漁獲尾数(MaajiData.xlsに値貼付)'!$C11:'年齢別漁獲尾数(MaajiData.xlsに値貼付)'!$MX11,'年齢別漁獲尾数(MaajiData.xlsに値貼付)'!$C$1:'年齢別漁獲尾数(MaajiData.xlsに値貼付)'!$MX$1,J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0.11637500000000001</v>
      </c>
      <c r="K66" s="14">
        <f>SUMIFS('年齢別漁獲尾数(MaajiData.xlsに値貼付)'!$C11:'年齢別漁獲尾数(MaajiData.xlsに値貼付)'!$MX11,'年齢別漁獲尾数(MaajiData.xlsに値貼付)'!$C$1:'年齢別漁獲尾数(MaajiData.xlsに値貼付)'!$MX$1,K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0.13903599999999999</v>
      </c>
      <c r="L66" s="14">
        <f>SUMIFS('年齢別漁獲尾数(MaajiData.xlsに値貼付)'!$C11:'年齢別漁獲尾数(MaajiData.xlsに値貼付)'!$MX11,'年齢別漁獲尾数(MaajiData.xlsに値貼付)'!$C$1:'年齢別漁獲尾数(MaajiData.xlsに値貼付)'!$MX$1,L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0.153304</v>
      </c>
      <c r="M66" s="14">
        <f>SUMIFS('年齢別漁獲尾数(MaajiData.xlsに値貼付)'!$C11:'年齢別漁獲尾数(MaajiData.xlsに値貼付)'!$MX11,'年齢別漁獲尾数(MaajiData.xlsに値貼付)'!$C$1:'年齢別漁獲尾数(MaajiData.xlsに値貼付)'!$MX$1,M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0.167572</v>
      </c>
      <c r="N66" s="14">
        <f>SUMIFS('年齢別漁獲尾数(MaajiData.xlsに値貼付)'!$C11:'年齢別漁獲尾数(MaajiData.xlsに値貼付)'!$MX11,'年齢別漁獲尾数(MaajiData.xlsに値貼付)'!$C$1:'年齢別漁獲尾数(MaajiData.xlsに値貼付)'!$MX$1,N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0.19448100000000001</v>
      </c>
      <c r="O66" s="14">
        <f>SUMIFS('年齢別漁獲尾数(MaajiData.xlsに値貼付)'!$C11:'年齢別漁獲尾数(MaajiData.xlsに値貼付)'!$MX11,'年齢別漁獲尾数(MaajiData.xlsに値貼付)'!$C$1:'年齢別漁獲尾数(MaajiData.xlsに値貼付)'!$MX$1,O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0.196108</v>
      </c>
      <c r="P66" s="14">
        <f>SUMIFS('年齢別漁獲尾数(MaajiData.xlsに値貼付)'!$C11:'年齢別漁獲尾数(MaajiData.xlsに値貼付)'!$MX11,'年齢別漁獲尾数(MaajiData.xlsに値貼付)'!$C$1:'年齢別漁獲尾数(MaajiData.xlsに値貼付)'!$MX$1,P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0.21037600000000001</v>
      </c>
      <c r="T66" s="270" t="s">
        <v>38</v>
      </c>
      <c r="U66" s="227">
        <f>SUMIFS('年齢別漁獲尾数(MaajiData.xlsに値貼付)'!$C44:'年齢別漁獲尾数(MaajiData.xlsに値貼付)'!$MX44,'年齢別漁獲尾数(MaajiData.xlsに値貼付)'!$C$1:'年齢別漁獲尾数(MaajiData.xlsに値貼付)'!$MX$1,U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2.9536470544871793</v>
      </c>
      <c r="V66" s="227">
        <f>SUMIFS('年齢別漁獲尾数(MaajiData.xlsに値貼付)'!$C44:'年齢別漁獲尾数(MaajiData.xlsに値貼付)'!$MX44,'年齢別漁獲尾数(MaajiData.xlsに値貼付)'!$C$1:'年齢別漁獲尾数(MaajiData.xlsに値貼付)'!$MX$1,V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6.8782356506410256</v>
      </c>
      <c r="W66" s="227">
        <f>SUMIFS('年齢別漁獲尾数(MaajiData.xlsに値貼付)'!$C44:'年齢別漁獲尾数(MaajiData.xlsに値貼付)'!$MX44,'年齢別漁獲尾数(MaajiData.xlsに値貼付)'!$C$1:'年齢別漁獲尾数(MaajiData.xlsに値貼付)'!$MX$1,W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10.802824246794872</v>
      </c>
      <c r="X66" s="227">
        <f>SUMIFS('年齢別漁獲尾数(MaajiData.xlsに値貼付)'!$C44:'年齢別漁獲尾数(MaajiData.xlsに値貼付)'!$MX44,'年齢別漁獲尾数(MaajiData.xlsに値貼付)'!$C$1:'年齢別漁獲尾数(MaajiData.xlsに値貼付)'!$MX$1,X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14.727412842948716</v>
      </c>
      <c r="Y66" s="227">
        <f>SUMIFS('年齢別漁獲尾数(MaajiData.xlsに値貼付)'!$C44:'年齢別漁獲尾数(MaajiData.xlsに値貼付)'!$MX44,'年齢別漁獲尾数(MaajiData.xlsに値貼付)'!$C$1:'年齢別漁獲尾数(MaajiData.xlsに値貼付)'!$MX$1,Y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15.535274049679487</v>
      </c>
      <c r="Z66" s="227">
        <f>SUMIFS('年齢別漁獲尾数(MaajiData.xlsに値貼付)'!$C44:'年齢別漁獲尾数(MaajiData.xlsに値貼付)'!$MX44,'年齢別漁獲尾数(MaajiData.xlsに値貼付)'!$C$1:'年齢別漁獲尾数(MaajiData.xlsに値貼付)'!$MX$1,Z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21.876581833333333</v>
      </c>
      <c r="AA66" s="227">
        <f>SUMIFS('年齢別漁獲尾数(MaajiData.xlsに値貼付)'!$C44:'年齢別漁獲尾数(MaajiData.xlsに値貼付)'!$MX44,'年齢別漁獲尾数(MaajiData.xlsに値貼付)'!$C$1:'年齢別漁獲尾数(MaajiData.xlsに値貼付)'!$MX$1,AA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22.076264241987175</v>
      </c>
      <c r="AB66" s="227">
        <f>SUMIFS('年齢別漁獲尾数(MaajiData.xlsに値貼付)'!$C44:'年齢別漁獲尾数(MaajiData.xlsに値貼付)'!$MX44,'年齢別漁獲尾数(MaajiData.xlsに値貼付)'!$C$1:'年齢別漁獲尾数(MaajiData.xlsに値貼付)'!$MX$1,AB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28.631800613782048</v>
      </c>
      <c r="AC66" s="227">
        <f>SUMIFS('年齢別漁獲尾数(MaajiData.xlsに値貼付)'!$C44:'年齢別漁獲尾数(MaajiData.xlsに値貼付)'!$MX44,'年齢別漁獲尾数(MaajiData.xlsに値貼付)'!$C$1:'年齢別漁獲尾数(MaajiData.xlsに値貼付)'!$MX$1,AC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34.585470405448717</v>
      </c>
      <c r="AD66" s="227">
        <f>SUMIFS('年齢別漁獲尾数(MaajiData.xlsに値貼付)'!$C44:'年齢別漁獲尾数(MaajiData.xlsに値貼付)'!$MX44,'年齢別漁獲尾数(MaajiData.xlsに値貼付)'!$C$1:'年齢別漁獲尾数(MaajiData.xlsに値貼付)'!$MX$1,AD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38.274944419871787</v>
      </c>
      <c r="AE66" s="227">
        <f>SUMIFS('年齢別漁獲尾数(MaajiData.xlsに値貼付)'!$C44:'年齢別漁獲尾数(MaajiData.xlsに値貼付)'!$MX44,'年齢別漁獲尾数(MaajiData.xlsに値貼付)'!$C$1:'年齢別漁獲尾数(MaajiData.xlsに値貼付)'!$MX$1,AE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42.19953301602564</v>
      </c>
      <c r="AF66" s="227">
        <f>SUMIFS('年齢別漁獲尾数(MaajiData.xlsに値貼付)'!$C44:'年齢別漁獲尾数(MaajiData.xlsに値貼付)'!$MX44,'年齢別漁獲尾数(MaajiData.xlsに値貼付)'!$C$1:'年齢別漁獲尾数(MaajiData.xlsに値貼付)'!$MX$1,AF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46.124121612179479</v>
      </c>
      <c r="AG66" s="227">
        <f>SUMIFS('年齢別漁獲尾数(MaajiData.xlsに値貼付)'!$C44:'年齢別漁獲尾数(MaajiData.xlsに値貼付)'!$MX44,'年齢別漁獲尾数(MaajiData.xlsに値貼付)'!$C$1:'年齢別漁獲尾数(MaajiData.xlsに値貼付)'!$MX$1,AG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54.646894216346148</v>
      </c>
      <c r="AH66" s="227">
        <f>SUMIFS('年齢別漁獲尾数(MaajiData.xlsに値貼付)'!$C44:'年齢別漁獲尾数(MaajiData.xlsに値貼付)'!$MX44,'年齢別漁獲尾数(MaajiData.xlsに値貼付)'!$C$1:'年齢別漁獲尾数(MaajiData.xlsに値貼付)'!$MX$1,AH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53.973298804487179</v>
      </c>
      <c r="AI66" s="227">
        <f>SUMIFS('年齢別漁獲尾数(MaajiData.xlsに値貼付)'!$C44:'年齢別漁獲尾数(MaajiData.xlsに値貼付)'!$MX44,'年齢別漁獲尾数(MaajiData.xlsに値貼付)'!$C$1:'年齢別漁獲尾数(MaajiData.xlsに値貼付)'!$MX$1,AI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</v>
      </c>
    </row>
    <row r="67" spans="1:35" ht="16">
      <c r="A67" s="29" t="s">
        <v>39</v>
      </c>
      <c r="B67" s="14">
        <f>SUMIFS('年齢別漁獲尾数(MaajiData.xlsに値貼付)'!$C12:'年齢別漁獲尾数(MaajiData.xlsに値貼付)'!$MX12,'年齢別漁獲尾数(MaajiData.xlsに値貼付)'!$C$1:'年齢別漁獲尾数(MaajiData.xlsに値貼付)'!$MX$1,B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3.3946999999999998E-2</v>
      </c>
      <c r="C67" s="14">
        <f>SUMIFS('年齢別漁獲尾数(MaajiData.xlsに値貼付)'!$C12:'年齢別漁獲尾数(MaajiData.xlsに値貼付)'!$MX12,'年齢別漁獲尾数(MaajiData.xlsに値貼付)'!$C$1:'年齢別漁獲尾数(MaajiData.xlsに値貼付)'!$MX$1,C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7.7734999999999999E-2</v>
      </c>
      <c r="D67" s="14">
        <f>SUMIFS('年齢別漁獲尾数(MaajiData.xlsに値貼付)'!$C12:'年齢別漁獲尾数(MaajiData.xlsに値貼付)'!$MX12,'年齢別漁獲尾数(MaajiData.xlsに値貼付)'!$C$1:'年齢別漁獲尾数(MaajiData.xlsに値貼付)'!$MX$1,D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0.12152300000000002</v>
      </c>
      <c r="E67" s="14">
        <f>SUMIFS('年齢別漁獲尾数(MaajiData.xlsに値貼付)'!$C12:'年齢別漁獲尾数(MaajiData.xlsに値貼付)'!$MX12,'年齢別漁獲尾数(MaajiData.xlsに値貼付)'!$C$1:'年齢別漁獲尾数(MaajiData.xlsに値貼付)'!$MX$1,E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0.16531099999999999</v>
      </c>
      <c r="F67" s="14">
        <f>SUMIFS('年齢別漁獲尾数(MaajiData.xlsに値貼付)'!$C12:'年齢別漁獲尾数(MaajiData.xlsに値貼付)'!$MX12,'年齢別漁獲尾数(MaajiData.xlsに値貼付)'!$C$1:'年齢別漁獲尾数(MaajiData.xlsに値貼付)'!$MX$1,F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0.20909900000000001</v>
      </c>
      <c r="G67" s="14">
        <f>SUMIFS('年齢別漁獲尾数(MaajiData.xlsに値貼付)'!$C12:'年齢別漁獲尾数(MaajiData.xlsに値貼付)'!$MX12,'年齢別漁獲尾数(MaajiData.xlsに値貼付)'!$C$1:'年齢別漁獲尾数(MaajiData.xlsに値貼付)'!$MX$1,G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0.25288700000000003</v>
      </c>
      <c r="H67" s="14">
        <f>SUMIFS('年齢別漁獲尾数(MaajiData.xlsに値貼付)'!$C12:'年齢別漁獲尾数(MaajiData.xlsに値貼付)'!$MX12,'年齢別漁獲尾数(MaajiData.xlsに値貼付)'!$C$1:'年齢別漁獲尾数(MaajiData.xlsに値貼付)'!$MX$1,H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0.29667500000000002</v>
      </c>
      <c r="I67" s="14">
        <f>SUMIFS('年齢別漁獲尾数(MaajiData.xlsに値貼付)'!$C12:'年齢別漁獲尾数(MaajiData.xlsに値貼付)'!$MX12,'年齢別漁獲尾数(MaajiData.xlsに値貼付)'!$C$1:'年齢別漁獲尾数(MaajiData.xlsに値貼付)'!$MX$1,I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0.33654000000000001</v>
      </c>
      <c r="J67" s="14">
        <f>SUMIFS('年齢別漁獲尾数(MaajiData.xlsに値貼付)'!$C12:'年齢別漁獲尾数(MaajiData.xlsに値貼付)'!$MX12,'年齢別漁獲尾数(MaajiData.xlsに値貼付)'!$C$1:'年齢別漁獲尾数(MaajiData.xlsに値貼付)'!$MX$1,J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0.37113100000000004</v>
      </c>
      <c r="K67" s="14">
        <f>SUMIFS('年齢別漁獲尾数(MaajiData.xlsに値貼付)'!$C12:'年齢別漁獲尾数(MaajiData.xlsに値貼付)'!$MX12,'年齢別漁獲尾数(MaajiData.xlsに値貼付)'!$C$1:'年齢別漁獲尾数(MaajiData.xlsに値貼付)'!$MX$1,K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0.42803900000000006</v>
      </c>
      <c r="L67" s="14">
        <f>SUMIFS('年齢別漁獲尾数(MaajiData.xlsに値貼付)'!$C12:'年齢別漁獲尾数(MaajiData.xlsに値貼付)'!$MX12,'年齢別漁獲尾数(MaajiData.xlsに値貼付)'!$C$1:'年齢別漁獲尾数(MaajiData.xlsに値貼付)'!$MX$1,L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0.471827</v>
      </c>
      <c r="M67" s="14">
        <f>SUMIFS('年齢別漁獲尾数(MaajiData.xlsに値貼付)'!$C12:'年齢別漁獲尾数(MaajiData.xlsに値貼付)'!$MX12,'年齢別漁獲尾数(MaajiData.xlsに値貼付)'!$C$1:'年齢別漁獲尾数(MaajiData.xlsに値貼付)'!$MX$1,M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0.51561500000000005</v>
      </c>
      <c r="N67" s="14">
        <f>SUMIFS('年齢別漁獲尾数(MaajiData.xlsに値貼付)'!$C12:'年齢別漁獲尾数(MaajiData.xlsに値貼付)'!$MX12,'年齢別漁獲尾数(MaajiData.xlsに値貼付)'!$C$1:'年齢別漁獲尾数(MaajiData.xlsに値貼付)'!$MX$1,N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0.54676199999999997</v>
      </c>
      <c r="O67" s="14">
        <f>SUMIFS('年齢別漁獲尾数(MaajiData.xlsに値貼付)'!$C12:'年齢別漁獲尾数(MaajiData.xlsに値貼付)'!$MX12,'年齢別漁獲尾数(MaajiData.xlsに値貼付)'!$C$1:'年齢別漁獲尾数(MaajiData.xlsに値貼付)'!$MX$1,O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0.60319100000000003</v>
      </c>
      <c r="P67" s="14">
        <f>SUMIFS('年齢別漁獲尾数(MaajiData.xlsに値貼付)'!$C12:'年齢別漁獲尾数(MaajiData.xlsに値貼付)'!$MX12,'年齢別漁獲尾数(MaajiData.xlsに値貼付)'!$C$1:'年齢別漁獲尾数(MaajiData.xlsに値貼付)'!$MX$1,P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0.64697899999999997</v>
      </c>
      <c r="T67" s="29" t="s">
        <v>39</v>
      </c>
      <c r="U67" s="227">
        <f>SUMIFS('年齢別漁獲尾数(MaajiData.xlsに値貼付)'!$C45:'年齢別漁獲尾数(MaajiData.xlsに値貼付)'!$MX45,'年齢別漁獲尾数(MaajiData.xlsに値貼付)'!$C$1:'年齢別漁獲尾数(MaajiData.xlsに値貼付)'!$MX$1,U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24.11865200801282</v>
      </c>
      <c r="V67" s="227">
        <f>SUMIFS('年齢別漁獲尾数(MaajiData.xlsに値貼付)'!$C45:'年齢別漁獲尾数(MaajiData.xlsに値貼付)'!$MX45,'年齢別漁獲尾数(MaajiData.xlsに値貼付)'!$C$1:'年齢別漁獲尾数(MaajiData.xlsに値貼付)'!$MX$1,V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55.068739104166667</v>
      </c>
      <c r="W67" s="227">
        <f>SUMIFS('年齢別漁獲尾数(MaajiData.xlsに値貼付)'!$C45:'年齢別漁獲尾数(MaajiData.xlsに値貼付)'!$MX45,'年齢別漁獲尾数(MaajiData.xlsに値貼付)'!$C$1:'年齢別漁獲尾数(MaajiData.xlsに値貼付)'!$MX$1,W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86.018826200320518</v>
      </c>
      <c r="X67" s="227">
        <f>SUMIFS('年齢別漁獲尾数(MaajiData.xlsに値貼付)'!$C45:'年齢別漁獲尾数(MaajiData.xlsに値貼付)'!$MX45,'年齢別漁獲尾数(MaajiData.xlsに値貼付)'!$C$1:'年齢別漁獲尾数(MaajiData.xlsに値貼付)'!$MX$1,X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116.96891329647437</v>
      </c>
      <c r="Y67" s="227">
        <f>SUMIFS('年齢別漁獲尾数(MaajiData.xlsに値貼付)'!$C45:'年齢別漁獲尾数(MaajiData.xlsに値貼付)'!$MX45,'年齢別漁獲尾数(MaajiData.xlsに値貼付)'!$C$1:'年齢別漁獲尾数(MaajiData.xlsに値貼付)'!$MX$1,Y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147.91900039262819</v>
      </c>
      <c r="Z67" s="227">
        <f>SUMIFS('年齢別漁獲尾数(MaajiData.xlsに値貼付)'!$C45:'年齢別漁獲尾数(MaajiData.xlsに値貼付)'!$MX45,'年齢別漁獲尾数(MaajiData.xlsに値貼付)'!$C$1:'年齢別漁獲尾数(MaajiData.xlsに値貼付)'!$MX$1,Z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178.86908748878204</v>
      </c>
      <c r="AA67" s="227">
        <f>SUMIFS('年齢別漁獲尾数(MaajiData.xlsに値貼付)'!$C45:'年齢別漁獲尾数(MaajiData.xlsに値貼付)'!$MX45,'年齢別漁獲尾数(MaajiData.xlsに値貼付)'!$C$1:'年齢別漁獲尾数(MaajiData.xlsに値貼付)'!$MX$1,AA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209.81917458493592</v>
      </c>
      <c r="AB67" s="227">
        <f>SUMIFS('年齢別漁獲尾数(MaajiData.xlsに値貼付)'!$C45:'年齢別漁獲尾数(MaajiData.xlsに値貼付)'!$MX45,'年齢別漁獲尾数(MaajiData.xlsに値貼付)'!$C$1:'年齢別漁獲尾数(MaajiData.xlsに値貼付)'!$MX$1,AB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239.19725145512822</v>
      </c>
      <c r="AC67" s="227">
        <f>SUMIFS('年齢別漁獲尾数(MaajiData.xlsに値貼付)'!$C45:'年齢別漁獲尾数(MaajiData.xlsに値貼付)'!$MX45,'年齢別漁獲尾数(MaajiData.xlsに値貼付)'!$C$1:'年齢別漁獲尾数(MaajiData.xlsに値貼付)'!$MX$1,AC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266.78372840865387</v>
      </c>
      <c r="AD67" s="227">
        <f>SUMIFS('年齢別漁獲尾数(MaajiData.xlsに値貼付)'!$C45:'年齢別漁獲尾数(MaajiData.xlsに値貼付)'!$MX45,'年齢別漁獲尾数(MaajiData.xlsに値貼付)'!$C$1:'年齢別漁獲尾数(MaajiData.xlsに値貼付)'!$MX$1,AD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302.66943587339745</v>
      </c>
      <c r="AE67" s="227">
        <f>SUMIFS('年齢別漁獲尾数(MaajiData.xlsに値貼付)'!$C45:'年齢別漁獲尾数(MaajiData.xlsに値貼付)'!$MX45,'年齢別漁獲尾数(MaajiData.xlsに値貼付)'!$C$1:'年齢別漁獲尾数(MaajiData.xlsに値貼付)'!$MX$1,AE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333.61952296955127</v>
      </c>
      <c r="AF67" s="227">
        <f>SUMIFS('年齢別漁獲尾数(MaajiData.xlsに値貼付)'!$C45:'年齢別漁獲尾数(MaajiData.xlsに値貼付)'!$MX45,'年齢別漁獲尾数(MaajiData.xlsに値貼付)'!$C$1:'年齢別漁獲尾数(MaajiData.xlsに値貼付)'!$MX$1,AF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364.56961006570515</v>
      </c>
      <c r="AG67" s="227">
        <f>SUMIFS('年齢別漁獲尾数(MaajiData.xlsに値貼付)'!$C45:'年齢別漁獲尾数(MaajiData.xlsに値貼付)'!$MX45,'年齢別漁獲尾数(MaajiData.xlsに値貼付)'!$C$1:'年齢別漁獲尾数(MaajiData.xlsに値貼付)'!$MX$1,AG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390.92151315384615</v>
      </c>
      <c r="AH67" s="227">
        <f>SUMIFS('年齢別漁獲尾数(MaajiData.xlsに値貼付)'!$C45:'年齢別漁獲尾数(MaajiData.xlsに値貼付)'!$MX45,'年齢別漁獲尾数(MaajiData.xlsに値貼付)'!$C$1:'年齢別漁獲尾数(MaajiData.xlsに値貼付)'!$MX$1,AH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426.46978425801285</v>
      </c>
      <c r="AI67" s="227">
        <f>SUMIFS('年齢別漁獲尾数(MaajiData.xlsに値貼付)'!$C45:'年齢別漁獲尾数(MaajiData.xlsに値貼付)'!$MX45,'年齢別漁獲尾数(MaajiData.xlsに値貼付)'!$C$1:'年齢別漁獲尾数(MaajiData.xlsに値貼付)'!$MX$1,AI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</v>
      </c>
    </row>
    <row r="68" spans="1:35" ht="16">
      <c r="A68" s="221" t="s">
        <v>19</v>
      </c>
      <c r="B68" s="226"/>
      <c r="C68" s="226"/>
      <c r="D68" s="226"/>
      <c r="E68" s="226"/>
      <c r="F68" s="226"/>
      <c r="G68" s="226"/>
      <c r="H68" s="226"/>
      <c r="I68" s="226"/>
      <c r="J68" s="226"/>
      <c r="K68" s="226"/>
      <c r="L68" s="226"/>
      <c r="M68" s="226"/>
      <c r="N68" s="226"/>
      <c r="O68" s="226"/>
      <c r="P68" s="226"/>
      <c r="T68" s="270" t="s">
        <v>19</v>
      </c>
      <c r="U68" s="226"/>
      <c r="V68" s="226"/>
      <c r="W68" s="226"/>
      <c r="X68" s="226"/>
      <c r="Y68" s="226"/>
      <c r="Z68" s="226"/>
      <c r="AA68" s="226"/>
      <c r="AB68" s="226"/>
      <c r="AC68" s="226"/>
      <c r="AD68" s="226"/>
      <c r="AE68" s="226"/>
      <c r="AF68" s="226"/>
      <c r="AG68" s="226"/>
      <c r="AH68" s="226"/>
      <c r="AI68" s="226"/>
    </row>
    <row r="69" spans="1:35" ht="16">
      <c r="A69" s="221" t="s">
        <v>36</v>
      </c>
      <c r="B69" s="227">
        <f>SUMIFS('年齢別漁獲尾数(MaajiData.xlsに値貼付)'!$C14:'年齢別漁獲尾数(MaajiData.xlsに値貼付)'!$MX14,'年齢別漁獲尾数(MaajiData.xlsに値貼付)'!$C$1:'年齢別漁獲尾数(MaajiData.xlsに値貼付)'!$MX$1,B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3.2539999999999999E-2</v>
      </c>
      <c r="C69" s="227">
        <f>SUMIFS('年齢別漁獲尾数(MaajiData.xlsに値貼付)'!$C14:'年齢別漁獲尾数(MaajiData.xlsに値貼付)'!$MX14,'年齢別漁獲尾数(MaajiData.xlsに値貼付)'!$C$1:'年齢別漁獲尾数(MaajiData.xlsに値貼付)'!$MX$1,C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7.6819999999999999E-2</v>
      </c>
      <c r="D69" s="227">
        <f>SUMIFS('年齢別漁獲尾数(MaajiData.xlsに値貼付)'!$C14:'年齢別漁獲尾数(MaajiData.xlsに値貼付)'!$MX14,'年齢別漁獲尾数(MaajiData.xlsに値貼付)'!$C$1:'年齢別漁獲尾数(MaajiData.xlsに値貼付)'!$MX$1,D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0.12110000000000001</v>
      </c>
      <c r="E69" s="227">
        <f>SUMIFS('年齢別漁獲尾数(MaajiData.xlsに値貼付)'!$C14:'年齢別漁獲尾数(MaajiData.xlsに値貼付)'!$MX14,'年齢別漁獲尾数(MaajiData.xlsに値貼付)'!$C$1:'年齢別漁獲尾数(MaajiData.xlsに値貼付)'!$MX$1,E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0.16538</v>
      </c>
      <c r="F69" s="227">
        <f>SUMIFS('年齢別漁獲尾数(MaajiData.xlsに値貼付)'!$C14:'年齢別漁獲尾数(MaajiData.xlsに値貼付)'!$MX14,'年齢別漁獲尾数(MaajiData.xlsに値貼付)'!$C$1:'年齢別漁獲尾数(MaajiData.xlsに値貼付)'!$MX$1,F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0.19567100000000001</v>
      </c>
      <c r="G69" s="227">
        <f>SUMIFS('年齢別漁獲尾数(MaajiData.xlsに値貼付)'!$C14:'年齢別漁獲尾数(MaajiData.xlsに値貼付)'!$MX14,'年齢別漁獲尾数(MaajiData.xlsに値貼付)'!$C$1:'年齢別漁獲尾数(MaajiData.xlsに値貼付)'!$MX$1,G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0.234073</v>
      </c>
      <c r="H69" s="227">
        <f>SUMIFS('年齢別漁獲尾数(MaajiData.xlsに値貼付)'!$C14:'年齢別漁獲尾数(MaajiData.xlsに値貼付)'!$MX14,'年齢別漁獲尾数(MaajiData.xlsに値貼付)'!$C$1:'年齢別漁獲尾数(MaajiData.xlsに値貼付)'!$MX$1,H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0.29821999999999999</v>
      </c>
      <c r="I69" s="227">
        <f>SUMIFS('年齢別漁獲尾数(MaajiData.xlsに値貼付)'!$C14:'年齢別漁獲尾数(MaajiData.xlsに値貼付)'!$MX14,'年齢別漁獲尾数(MaajiData.xlsに値貼付)'!$C$1:'年齢別漁獲尾数(MaajiData.xlsに値貼付)'!$MX$1,I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0.34250000000000003</v>
      </c>
      <c r="J69" s="227">
        <f>SUMIFS('年齢別漁獲尾数(MaajiData.xlsに値貼付)'!$C14:'年齢別漁獲尾数(MaajiData.xlsに値貼付)'!$MX14,'年齢別漁獲尾数(MaajiData.xlsに値貼付)'!$C$1:'年齢別漁獲尾数(MaajiData.xlsに値貼付)'!$MX$1,J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0.38678000000000001</v>
      </c>
      <c r="K69" s="227">
        <f>SUMIFS('年齢別漁獲尾数(MaajiData.xlsに値貼付)'!$C14:'年齢別漁獲尾数(MaajiData.xlsに値貼付)'!$MX14,'年齢別漁獲尾数(MaajiData.xlsに値貼付)'!$C$1:'年齢別漁獲尾数(MaajiData.xlsに値貼付)'!$MX$1,K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0.41649799999999998</v>
      </c>
      <c r="L69" s="227">
        <f>SUMIFS('年齢別漁獲尾数(MaajiData.xlsに値貼付)'!$C14:'年齢別漁獲尾数(MaajiData.xlsに値貼付)'!$MX14,'年齢別漁獲尾数(MaajiData.xlsに値貼付)'!$C$1:'年齢別漁獲尾数(MaajiData.xlsに値貼付)'!$MX$1,L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0.45930199999999999</v>
      </c>
      <c r="M69" s="227">
        <f>SUMIFS('年齢別漁獲尾数(MaajiData.xlsに値貼付)'!$C14:'年齢別漁獲尾数(MaajiData.xlsに値貼付)'!$MX14,'年齢別漁獲尾数(MaajiData.xlsに値貼付)'!$C$1:'年齢別漁獲尾数(MaajiData.xlsに値貼付)'!$MX$1,M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0.461955</v>
      </c>
      <c r="N69" s="227">
        <f>SUMIFS('年齢別漁獲尾数(MaajiData.xlsに値貼付)'!$C14:'年齢別漁獲尾数(MaajiData.xlsに値貼付)'!$MX14,'年齢別漁獲尾数(MaajiData.xlsに値貼付)'!$C$1:'年齢別漁獲尾数(MaajiData.xlsに値貼付)'!$MX$1,N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0.51963599999999999</v>
      </c>
      <c r="O69" s="227">
        <f>SUMIFS('年齢別漁獲尾数(MaajiData.xlsに値貼付)'!$C14:'年齢別漁獲尾数(MaajiData.xlsに値貼付)'!$MX14,'年齢別漁獲尾数(MaajiData.xlsに値貼付)'!$C$1:'年齢別漁獲尾数(MaajiData.xlsに値貼付)'!$MX$1,O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0.60818000000000005</v>
      </c>
      <c r="P69" s="227">
        <f>SUMIFS('年齢別漁獲尾数(MaajiData.xlsに値貼付)'!$C14:'年齢別漁獲尾数(MaajiData.xlsに値貼付)'!$MX14,'年齢別漁獲尾数(MaajiData.xlsに値貼付)'!$C$1:'年齢別漁獲尾数(MaajiData.xlsに値貼付)'!$MX$1,P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0.65246000000000004</v>
      </c>
      <c r="T69" s="270" t="s">
        <v>36</v>
      </c>
      <c r="U69" s="227">
        <f>SUMIFS('年齢別漁獲尾数(MaajiData.xlsに値貼付)'!$C47:'年齢別漁獲尾数(MaajiData.xlsに値貼付)'!$MX47,'年齢別漁獲尾数(MaajiData.xlsに値貼付)'!$C$1:'年齢別漁獲尾数(MaajiData.xlsに値貼付)'!$MX$1,U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0.95770172115384611</v>
      </c>
      <c r="V69" s="227">
        <f>SUMIFS('年齢別漁獲尾数(MaajiData.xlsに値貼付)'!$C47:'年齢別漁獲尾数(MaajiData.xlsに値貼付)'!$MX47,'年齢別漁獲尾数(MaajiData.xlsに値貼付)'!$C$1:'年齢別漁獲尾数(MaajiData.xlsに値貼付)'!$MX$1,V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2.2133156826923077</v>
      </c>
      <c r="W69" s="227">
        <f>SUMIFS('年齢別漁獲尾数(MaajiData.xlsに値貼付)'!$C47:'年齢別漁獲尾数(MaajiData.xlsに値貼付)'!$MX47,'年齢別漁獲尾数(MaajiData.xlsに値貼付)'!$C$1:'年齢別漁獲尾数(MaajiData.xlsに値貼付)'!$MX$1,W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3.4689296442307689</v>
      </c>
      <c r="X69" s="227">
        <f>SUMIFS('年齢別漁獲尾数(MaajiData.xlsに値貼付)'!$C47:'年齢別漁獲尾数(MaajiData.xlsに値貼付)'!$MX47,'年齢別漁獲尾数(MaajiData.xlsに値貼付)'!$C$1:'年齢別漁獲尾数(MaajiData.xlsに値貼付)'!$MX$1,X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4.7245436057692309</v>
      </c>
      <c r="Y69" s="227">
        <f>SUMIFS('年齢別漁獲尾数(MaajiData.xlsに値貼付)'!$C47:'年齢別漁獲尾数(MaajiData.xlsに値貼付)'!$MX47,'年齢別漁獲尾数(MaajiData.xlsに値貼付)'!$C$1:'年齢別漁獲尾数(MaajiData.xlsに値貼付)'!$MX$1,Y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4.8256652355769241</v>
      </c>
      <c r="Z69" s="227">
        <f>SUMIFS('年齢別漁獲尾数(MaajiData.xlsに値貼付)'!$C47:'年齢別漁獲尾数(MaajiData.xlsに値貼付)'!$MX47,'年齢別漁獲尾数(MaajiData.xlsに値貼付)'!$C$1:'年齢別漁獲尾数(MaajiData.xlsに値貼付)'!$MX$1,Z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5.6013716618589742</v>
      </c>
      <c r="AA69" s="227">
        <f>SUMIFS('年齢別漁獲尾数(MaajiData.xlsに値貼付)'!$C47:'年齢別漁獲尾数(MaajiData.xlsに値貼付)'!$MX47,'年齢別漁獲尾数(MaajiData.xlsに値貼付)'!$C$1:'年齢別漁獲尾数(MaajiData.xlsに値貼付)'!$MX$1,AA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8.4913854903846158</v>
      </c>
      <c r="AB69" s="227">
        <f>SUMIFS('年齢別漁獲尾数(MaajiData.xlsに値貼付)'!$C47:'年齢別漁獲尾数(MaajiData.xlsに値貼付)'!$MX47,'年齢別漁獲尾数(MaajiData.xlsに値貼付)'!$C$1:'年齢別漁獲尾数(MaajiData.xlsに値貼付)'!$MX$1,AB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9.7469994519230774</v>
      </c>
      <c r="AC69" s="227">
        <f>SUMIFS('年齢別漁獲尾数(MaajiData.xlsに値貼付)'!$C47:'年齢別漁獲尾数(MaajiData.xlsに値貼付)'!$MX47,'年齢別漁獲尾数(MaajiData.xlsに値貼付)'!$C$1:'年齢別漁獲尾数(MaajiData.xlsに値貼付)'!$MX$1,AC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11.002613413461539</v>
      </c>
      <c r="AD69" s="227">
        <f>SUMIFS('年齢別漁獲尾数(MaajiData.xlsに値貼付)'!$C47:'年齢別漁獲尾数(MaajiData.xlsに値貼付)'!$MX47,'年齢別漁獲尾数(MaajiData.xlsに値貼付)'!$C$1:'年齢別漁獲尾数(MaajiData.xlsに値貼付)'!$MX$1,AD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10.873927250000001</v>
      </c>
      <c r="AE69" s="227">
        <f>SUMIFS('年齢別漁獲尾数(MaajiData.xlsに値貼付)'!$C47:'年齢別漁獲尾数(MaajiData.xlsに値貼付)'!$MX47,'年齢別漁獲尾数(MaajiData.xlsに値貼付)'!$C$1:'年齢別漁獲尾数(MaajiData.xlsに値貼付)'!$MX$1,AE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11.989228961538462</v>
      </c>
      <c r="AF69" s="227">
        <f>SUMIFS('年齢別漁獲尾数(MaajiData.xlsに値貼付)'!$C47:'年齢別漁獲尾数(MaajiData.xlsに値貼付)'!$MX47,'年齢別漁獲尾数(MaajiData.xlsに値貼付)'!$C$1:'年齢別漁獲尾数(MaajiData.xlsに値貼付)'!$MX$1,AF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10.565443751602565</v>
      </c>
      <c r="AG69" s="227">
        <f>SUMIFS('年齢別漁獲尾数(MaajiData.xlsに値貼付)'!$C47:'年齢別漁獲尾数(MaajiData.xlsに値貼付)'!$MX47,'年齢別漁獲尾数(MaajiData.xlsに値貼付)'!$C$1:'年齢別漁獲尾数(MaajiData.xlsに値貼付)'!$MX$1,AG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12.246589378205128</v>
      </c>
      <c r="AH69" s="227">
        <f>SUMIFS('年齢別漁獲尾数(MaajiData.xlsに値貼付)'!$C47:'年齢別漁獲尾数(MaajiData.xlsに値貼付)'!$MX47,'年齢別漁獲尾数(MaajiData.xlsに値貼付)'!$C$1:'年齢別漁獲尾数(MaajiData.xlsに値貼付)'!$MX$1,AH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17.280683221153843</v>
      </c>
      <c r="AI69" s="227">
        <f>SUMIFS('年齢別漁獲尾数(MaajiData.xlsに値貼付)'!$C47:'年齢別漁獲尾数(MaajiData.xlsに値貼付)'!$MX47,'年齢別漁獲尾数(MaajiData.xlsに値貼付)'!$C$1:'年齢別漁獲尾数(MaajiData.xlsに値貼付)'!$MX$1,AI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</v>
      </c>
    </row>
    <row r="70" spans="1:35" ht="16">
      <c r="A70" s="221" t="s">
        <v>37</v>
      </c>
      <c r="B70" s="14">
        <f>SUMIFS('年齢別漁獲尾数(MaajiData.xlsに値貼付)'!$C15:'年齢別漁獲尾数(MaajiData.xlsに値貼付)'!$MX15,'年齢別漁獲尾数(MaajiData.xlsに値貼付)'!$C$1:'年齢別漁獲尾数(MaajiData.xlsに値貼付)'!$MX$1,B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1.3786E-2</v>
      </c>
      <c r="C70" s="14">
        <f>SUMIFS('年齢別漁獲尾数(MaajiData.xlsに値貼付)'!$C15:'年齢別漁獲尾数(MaajiData.xlsに値貼付)'!$MX15,'年齢別漁獲尾数(MaajiData.xlsに値貼付)'!$C$1:'年齢別漁獲尾数(MaajiData.xlsに値貼付)'!$MX$1,C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3.2481999999999997E-2</v>
      </c>
      <c r="D70" s="14">
        <f>SUMIFS('年齢別漁獲尾数(MaajiData.xlsに値貼付)'!$C15:'年齢別漁獲尾数(MaajiData.xlsに値貼付)'!$MX15,'年齢別漁獲尾数(MaajiData.xlsに値貼付)'!$C$1:'年齢別漁獲尾数(MaajiData.xlsに値貼付)'!$MX$1,D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5.1178000000000001E-2</v>
      </c>
      <c r="E70" s="14">
        <f>SUMIFS('年齢別漁獲尾数(MaajiData.xlsに値貼付)'!$C15:'年齢別漁獲尾数(MaajiData.xlsに値貼付)'!$MX15,'年齢別漁獲尾数(MaajiData.xlsに値貼付)'!$C$1:'年齢別漁獲尾数(MaajiData.xlsに値貼付)'!$MX$1,E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6.9874000000000006E-2</v>
      </c>
      <c r="F70" s="14">
        <f>SUMIFS('年齢別漁獲尾数(MaajiData.xlsに値貼付)'!$C15:'年齢別漁獲尾数(MaajiData.xlsに値貼付)'!$MX15,'年齢別漁獲尾数(MaajiData.xlsに値貼付)'!$C$1:'年齢別漁獲尾数(MaajiData.xlsに値貼付)'!$MX$1,F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0.116592</v>
      </c>
      <c r="G70" s="14">
        <f>SUMIFS('年齢別漁獲尾数(MaajiData.xlsに値貼付)'!$C15:'年齢別漁獲尾数(MaajiData.xlsに値貼付)'!$MX15,'年齢別漁獲尾数(MaajiData.xlsに値貼付)'!$C$1:'年齢別漁獲尾数(MaajiData.xlsに値貼付)'!$MX$1,G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0.144118</v>
      </c>
      <c r="H70" s="14">
        <f>SUMIFS('年齢別漁獲尾数(MaajiData.xlsに値貼付)'!$C15:'年齢別漁獲尾数(MaajiData.xlsに値貼付)'!$MX15,'年齢別漁獲尾数(MaajiData.xlsに値貼付)'!$C$1:'年齢別漁獲尾数(MaajiData.xlsに値貼付)'!$MX$1,H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0.129388</v>
      </c>
      <c r="I70" s="14">
        <f>SUMIFS('年齢別漁獲尾数(MaajiData.xlsに値貼付)'!$C15:'年齢別漁獲尾数(MaajiData.xlsに値貼付)'!$MX15,'年齢別漁獲尾数(MaajiData.xlsに値貼付)'!$C$1:'年齢別漁獲尾数(MaajiData.xlsに値貼付)'!$MX$1,I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0.14857599999999999</v>
      </c>
      <c r="J70" s="14">
        <f>SUMIFS('年齢別漁獲尾数(MaajiData.xlsに値貼付)'!$C15:'年齢別漁獲尾数(MaajiData.xlsに値貼付)'!$MX15,'年齢別漁獲尾数(MaajiData.xlsに値貼付)'!$C$1:'年齢別漁獲尾数(MaajiData.xlsに値貼付)'!$MX$1,J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0.171843</v>
      </c>
      <c r="K70" s="14">
        <f>SUMIFS('年齢別漁獲尾数(MaajiData.xlsに値貼付)'!$C15:'年齢別漁獲尾数(MaajiData.xlsに値貼付)'!$MX15,'年齢別漁獲尾数(MaajiData.xlsに値貼付)'!$C$1:'年齢別漁獲尾数(MaajiData.xlsに値貼付)'!$MX$1,K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0.19661200000000001</v>
      </c>
      <c r="L70" s="14">
        <f>SUMIFS('年齢別漁獲尾数(MaajiData.xlsに値貼付)'!$C15:'年齢別漁獲尾数(MaajiData.xlsに値貼付)'!$MX15,'年齢別漁獲尾数(MaajiData.xlsに値貼付)'!$C$1:'年齢別漁獲尾数(MaajiData.xlsに値貼付)'!$MX$1,L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0.21155600000000002</v>
      </c>
      <c r="M70" s="14">
        <f>SUMIFS('年齢別漁獲尾数(MaajiData.xlsに値貼付)'!$C15:'年齢別漁獲尾数(MaajiData.xlsに値貼付)'!$MX15,'年齢別漁獲尾数(MaajiData.xlsに値貼付)'!$C$1:'年齢別漁獲尾数(MaajiData.xlsに値貼付)'!$MX$1,M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0.27138699999999999</v>
      </c>
      <c r="N70" s="14">
        <f>SUMIFS('年齢別漁獲尾数(MaajiData.xlsに値貼付)'!$C15:'年齢別漁獲尾数(MaajiData.xlsに値貼付)'!$MX15,'年齢別漁獲尾数(MaajiData.xlsに値貼付)'!$C$1:'年齢別漁獲尾数(MaajiData.xlsに値貼付)'!$MX$1,N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0.27001999999999998</v>
      </c>
      <c r="O70" s="14">
        <f>SUMIFS('年齢別漁獲尾数(MaajiData.xlsに値貼付)'!$C15:'年齢別漁獲尾数(MaajiData.xlsに値貼付)'!$MX15,'年齢別漁獲尾数(MaajiData.xlsに値貼付)'!$C$1:'年齢別漁獲尾数(MaajiData.xlsに値貼付)'!$MX$1,O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0.25683399999999995</v>
      </c>
      <c r="P70" s="14">
        <f>SUMIFS('年齢別漁獲尾数(MaajiData.xlsに値貼付)'!$C15:'年齢別漁獲尾数(MaajiData.xlsに値貼付)'!$MX15,'年齢別漁獲尾数(MaajiData.xlsに値貼付)'!$C$1:'年齢別漁獲尾数(MaajiData.xlsに値貼付)'!$MX$1,P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0.27553</v>
      </c>
      <c r="T70" s="270" t="s">
        <v>37</v>
      </c>
      <c r="U70" s="227">
        <f>SUMIFS('年齢別漁獲尾数(MaajiData.xlsに値貼付)'!$C48:'年齢別漁獲尾数(MaajiData.xlsに値貼付)'!$MX48,'年齢別漁獲尾数(MaajiData.xlsに値貼付)'!$C$1:'年齢別漁獲尾数(MaajiData.xlsに値貼付)'!$MX$1,U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2.0054171153846152</v>
      </c>
      <c r="V70" s="227">
        <f>SUMIFS('年齢別漁獲尾数(MaajiData.xlsに値貼付)'!$C48:'年齢別漁獲尾数(MaajiData.xlsに値貼付)'!$MX48,'年齢別漁獲尾数(MaajiData.xlsに値貼付)'!$C$1:'年齢別漁獲尾数(MaajiData.xlsに値貼付)'!$MX$1,V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4.661422346153846</v>
      </c>
      <c r="W70" s="227">
        <f>SUMIFS('年齢別漁獲尾数(MaajiData.xlsに値貼付)'!$C48:'年齢別漁獲尾数(MaajiData.xlsに値貼付)'!$MX48,'年齢別漁獲尾数(MaajiData.xlsに値貼付)'!$C$1:'年齢別漁獲尾数(MaajiData.xlsに値貼付)'!$MX$1,W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7.3174275769230768</v>
      </c>
      <c r="X70" s="227">
        <f>SUMIFS('年齢別漁獲尾数(MaajiData.xlsに値貼付)'!$C48:'年齢別漁獲尾数(MaajiData.xlsに値貼付)'!$MX48,'年齢別漁獲尾数(MaajiData.xlsに値貼付)'!$C$1:'年齢別漁獲尾数(MaajiData.xlsに値貼付)'!$MX$1,X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9.9734328076923084</v>
      </c>
      <c r="Y70" s="227">
        <f>SUMIFS('年齢別漁獲尾数(MaajiData.xlsに値貼付)'!$C48:'年齢別漁獲尾数(MaajiData.xlsに値貼付)'!$MX48,'年齢別漁獲尾数(MaajiData.xlsに値貼付)'!$C$1:'年齢別漁獲尾数(MaajiData.xlsに値貼付)'!$MX$1,Y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16.900657759615385</v>
      </c>
      <c r="Z70" s="227">
        <f>SUMIFS('年齢別漁獲尾数(MaajiData.xlsに値貼付)'!$C48:'年齢別漁獲尾数(MaajiData.xlsに値貼付)'!$MX48,'年齢別漁獲尾数(MaajiData.xlsに値貼付)'!$C$1:'年齢別漁獲尾数(MaajiData.xlsに値貼付)'!$MX$1,Z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20.690664025641023</v>
      </c>
      <c r="AA70" s="227">
        <f>SUMIFS('年齢別漁獲尾数(MaajiData.xlsに値貼付)'!$C48:'年齢別漁獲尾数(MaajiData.xlsに値貼付)'!$MX48,'年齢別漁獲尾数(MaajiData.xlsに値貼付)'!$C$1:'年齢別漁獲尾数(MaajiData.xlsに値貼付)'!$MX$1,AA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18.758840490384614</v>
      </c>
      <c r="AB70" s="227">
        <f>SUMIFS('年齢別漁獲尾数(MaajiData.xlsに値貼付)'!$C48:'年齢別漁獲尾数(MaajiData.xlsに値貼付)'!$MX48,'年齢別漁獲尾数(MaajiData.xlsに値貼付)'!$C$1:'年齢別漁獲尾数(MaajiData.xlsに値貼付)'!$MX$1,AB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21.532229509615384</v>
      </c>
      <c r="AC70" s="227">
        <f>SUMIFS('年齢別漁獲尾数(MaajiData.xlsに値貼付)'!$C48:'年齢別漁獲尾数(MaajiData.xlsに値貼付)'!$MX48,'年齢別漁獲尾数(MaajiData.xlsに値貼付)'!$C$1:'年齢別漁獲尾数(MaajiData.xlsに値貼付)'!$MX$1,AC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24.957018149038461</v>
      </c>
      <c r="AD70" s="227">
        <f>SUMIFS('年齢別漁獲尾数(MaajiData.xlsに値貼付)'!$C48:'年齢別漁獲尾数(MaajiData.xlsに値貼付)'!$MX48,'年齢別漁獲尾数(MaajiData.xlsに値貼付)'!$C$1:'年齢別漁獲尾数(MaajiData.xlsに値貼付)'!$MX$1,AD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27.293764317307694</v>
      </c>
      <c r="AE70" s="227">
        <f>SUMIFS('年齢別漁獲尾数(MaajiData.xlsに値貼付)'!$C48:'年齢別漁獲尾数(MaajiData.xlsに値貼付)'!$MX48,'年齢別漁獲尾数(MaajiData.xlsに値貼付)'!$C$1:'年齢別漁獲尾数(MaajiData.xlsに値貼付)'!$MX$1,AE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29.104394342948719</v>
      </c>
      <c r="AF70" s="227">
        <f>SUMIFS('年齢別漁獲尾数(MaajiData.xlsに値貼付)'!$C48:'年齢別漁獲尾数(MaajiData.xlsに値貼付)'!$MX48,'年齢別漁獲尾数(MaajiData.xlsに値貼付)'!$C$1:'年齢別漁獲尾数(MaajiData.xlsに値貼付)'!$MX$1,AF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34.347037033653841</v>
      </c>
      <c r="AG70" s="227">
        <f>SUMIFS('年齢別漁獲尾数(MaajiData.xlsに値貼付)'!$C48:'年齢別漁獲尾数(MaajiData.xlsに値貼付)'!$MX48,'年齢別漁獲尾数(MaajiData.xlsに値貼付)'!$C$1:'年齢別漁獲尾数(MaajiData.xlsに値貼付)'!$MX$1,AG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35.458165698717949</v>
      </c>
      <c r="AH70" s="227">
        <f>SUMIFS('年齢別漁獲尾数(MaajiData.xlsに値貼付)'!$C48:'年齢別漁獲尾数(MaajiData.xlsに値貼付)'!$MX48,'年齢別漁獲尾数(MaajiData.xlsに値貼付)'!$C$1:'年齢別漁獲尾数(MaajiData.xlsに値貼付)'!$MX$1,AH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36.533485115384615</v>
      </c>
      <c r="AI70" s="227">
        <f>SUMIFS('年齢別漁獲尾数(MaajiData.xlsに値貼付)'!$C48:'年齢別漁獲尾数(MaajiData.xlsに値貼付)'!$MX48,'年齢別漁獲尾数(MaajiData.xlsに値貼付)'!$C$1:'年齢別漁獲尾数(MaajiData.xlsに値貼付)'!$MX$1,AI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</v>
      </c>
    </row>
    <row r="71" spans="1:35" ht="16">
      <c r="A71" s="221" t="s">
        <v>38</v>
      </c>
      <c r="B71" s="14">
        <f>SUMIFS('年齢別漁獲尾数(MaajiData.xlsに値貼付)'!$C16:'年齢別漁獲尾数(MaajiData.xlsに値貼付)'!$MX16,'年齢別漁獲尾数(MaajiData.xlsに値貼付)'!$C$1:'年齢別漁獲尾数(MaajiData.xlsに値貼付)'!$MX$1,B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1.0624E-2</v>
      </c>
      <c r="C71" s="14">
        <f>SUMIFS('年齢別漁獲尾数(MaajiData.xlsに値貼付)'!$C16:'年齢別漁獲尾数(MaajiData.xlsに値貼付)'!$MX16,'年齢別漁獲尾数(MaajiData.xlsに値貼付)'!$C$1:'年齢別漁獲尾数(MaajiData.xlsに値貼付)'!$MX$1,C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2.4892000000000001E-2</v>
      </c>
      <c r="D71" s="14">
        <f>SUMIFS('年齢別漁獲尾数(MaajiData.xlsに値貼付)'!$C16:'年齢別漁獲尾数(MaajiData.xlsに値貼付)'!$MX16,'年齢別漁獲尾数(MaajiData.xlsに値貼付)'!$C$1:'年齢別漁獲尾数(MaajiData.xlsに値貼付)'!$MX$1,D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3.916E-2</v>
      </c>
      <c r="E71" s="14">
        <f>SUMIFS('年齢別漁獲尾数(MaajiData.xlsに値貼付)'!$C16:'年齢別漁獲尾数(MaajiData.xlsに値貼付)'!$MX16,'年齢別漁獲尾数(MaajiData.xlsに値貼付)'!$C$1:'年齢別漁獲尾数(MaajiData.xlsに値貼付)'!$MX$1,E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5.3428000000000003E-2</v>
      </c>
      <c r="F71" s="14">
        <f>SUMIFS('年齢別漁獲尾数(MaajiData.xlsに値貼付)'!$C16:'年齢別漁獲尾数(MaajiData.xlsに値貼付)'!$MX16,'年齢別漁獲尾数(MaajiData.xlsに値貼付)'!$C$1:'年齢別漁獲尾数(MaajiData.xlsに値貼付)'!$MX$1,F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5.3663000000000002E-2</v>
      </c>
      <c r="G71" s="14">
        <f>SUMIFS('年齢別漁獲尾数(MaajiData.xlsに値貼付)'!$C16:'年齢別漁獲尾数(MaajiData.xlsに値貼付)'!$MX16,'年齢別漁獲尾数(MaajiData.xlsに値貼付)'!$C$1:'年齢別漁獲尾数(MaajiData.xlsに値貼付)'!$MX$1,G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6.4979000000000009E-2</v>
      </c>
      <c r="H71" s="14">
        <f>SUMIFS('年齢別漁獲尾数(MaajiData.xlsに値貼付)'!$C16:'年齢別漁獲尾数(MaajiData.xlsに値貼付)'!$MX16,'年齢別漁獲尾数(MaajiData.xlsに値貼付)'!$C$1:'年齢別漁獲尾数(MaajiData.xlsに値貼付)'!$MX$1,H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9.2806E-2</v>
      </c>
      <c r="I71" s="14">
        <f>SUMIFS('年齢別漁獲尾数(MaajiData.xlsに値貼付)'!$C16:'年齢別漁獲尾数(MaajiData.xlsに値貼付)'!$MX16,'年齢別漁獲尾数(MaajiData.xlsに値貼付)'!$C$1:'年齢別漁獲尾数(MaajiData.xlsに値貼付)'!$MX$1,I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0.106582</v>
      </c>
      <c r="J71" s="14">
        <f>SUMIFS('年齢別漁獲尾数(MaajiData.xlsに値貼付)'!$C16:'年齢別漁獲尾数(MaajiData.xlsに値貼付)'!$MX16,'年齢別漁獲尾数(MaajiData.xlsに値貼付)'!$C$1:'年齢別漁獲尾数(MaajiData.xlsに値貼付)'!$MX$1,J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0.129275</v>
      </c>
      <c r="K71" s="14">
        <f>SUMIFS('年齢別漁獲尾数(MaajiData.xlsに値貼付)'!$C16:'年齢別漁獲尾数(MaajiData.xlsに値貼付)'!$MX16,'年齢別漁獲尾数(MaajiData.xlsに値貼付)'!$C$1:'年齢別漁獲尾数(MaajiData.xlsに値貼付)'!$MX$1,K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0.13903599999999999</v>
      </c>
      <c r="L71" s="14">
        <f>SUMIFS('年齢別漁獲尾数(MaajiData.xlsに値貼付)'!$C16:'年齢別漁獲尾数(MaajiData.xlsに値貼付)'!$MX16,'年齢別漁獲尾数(MaajiData.xlsに値貼付)'!$C$1:'年齢別漁獲尾数(MaajiData.xlsに値貼付)'!$MX$1,L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0.15853200000000001</v>
      </c>
      <c r="M71" s="14">
        <f>SUMIFS('年齢別漁獲尾数(MaajiData.xlsに値貼付)'!$C16:'年齢別漁獲尾数(MaajiData.xlsに値貼付)'!$MX16,'年齢別漁獲尾数(MaajiData.xlsに値貼付)'!$C$1:'年齢別漁獲尾数(MaajiData.xlsに値貼付)'!$MX$1,M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0.17329199999999997</v>
      </c>
      <c r="N71" s="14">
        <f>SUMIFS('年齢別漁獲尾数(MaajiData.xlsに値貼付)'!$C16:'年齢別漁獲尾数(MaajiData.xlsに値貼付)'!$MX16,'年齢別漁獲尾数(MaajiData.xlsに値貼付)'!$C$1:'年齢別漁獲尾数(MaajiData.xlsに値貼付)'!$MX$1,N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0.19422200000000001</v>
      </c>
      <c r="O71" s="14">
        <f>SUMIFS('年齢別漁獲尾数(MaajiData.xlsに値貼付)'!$C16:'年齢別漁獲尾数(MaajiData.xlsに値貼付)'!$MX16,'年齢別漁獲尾数(MaajiData.xlsに値貼付)'!$C$1:'年齢別漁獲尾数(MaajiData.xlsに値貼付)'!$MX$1,O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0.196108</v>
      </c>
      <c r="P71" s="14">
        <f>SUMIFS('年齢別漁獲尾数(MaajiData.xlsに値貼付)'!$C16:'年齢別漁獲尾数(MaajiData.xlsに値貼付)'!$MX16,'年齢別漁獲尾数(MaajiData.xlsに値貼付)'!$C$1:'年齢別漁獲尾数(MaajiData.xlsに値貼付)'!$MX$1,P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0.21037600000000001</v>
      </c>
      <c r="T71" s="270" t="s">
        <v>38</v>
      </c>
      <c r="U71" s="227">
        <f>SUMIFS('年齢別漁獲尾数(MaajiData.xlsに値貼付)'!$C49:'年齢別漁獲尾数(MaajiData.xlsに値貼付)'!$MX49,'年齢別漁獲尾数(MaajiData.xlsに値貼付)'!$C$1:'年齢別漁獲尾数(MaajiData.xlsに値貼付)'!$MX$1,U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2.9536470544871793</v>
      </c>
      <c r="V71" s="227">
        <f>SUMIFS('年齢別漁獲尾数(MaajiData.xlsに値貼付)'!$C49:'年齢別漁獲尾数(MaajiData.xlsに値貼付)'!$MX49,'年齢別漁獲尾数(MaajiData.xlsに値貼付)'!$C$1:'年齢別漁獲尾数(MaajiData.xlsに値貼付)'!$MX$1,V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6.8782356506410256</v>
      </c>
      <c r="W71" s="227">
        <f>SUMIFS('年齢別漁獲尾数(MaajiData.xlsに値貼付)'!$C49:'年齢別漁獲尾数(MaajiData.xlsに値貼付)'!$MX49,'年齢別漁獲尾数(MaajiData.xlsに値貼付)'!$C$1:'年齢別漁獲尾数(MaajiData.xlsに値貼付)'!$MX$1,W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10.802824246794872</v>
      </c>
      <c r="X71" s="227">
        <f>SUMIFS('年齢別漁獲尾数(MaajiData.xlsに値貼付)'!$C49:'年齢別漁獲尾数(MaajiData.xlsに値貼付)'!$MX49,'年齢別漁獲尾数(MaajiData.xlsに値貼付)'!$C$1:'年齢別漁獲尾数(MaajiData.xlsに値貼付)'!$MX$1,X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14.727412842948716</v>
      </c>
      <c r="Y71" s="227">
        <f>SUMIFS('年齢別漁獲尾数(MaajiData.xlsに値貼付)'!$C49:'年齢別漁獲尾数(MaajiData.xlsに値貼付)'!$MX49,'年齢別漁獲尾数(MaajiData.xlsに値貼付)'!$C$1:'年齢別漁獲尾数(MaajiData.xlsに値貼付)'!$MX$1,Y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15.535274049679487</v>
      </c>
      <c r="Z71" s="227">
        <f>SUMIFS('年齢別漁獲尾数(MaajiData.xlsに値貼付)'!$C49:'年齢別漁獲尾数(MaajiData.xlsに値貼付)'!$MX49,'年齢別漁獲尾数(MaajiData.xlsに値貼付)'!$C$1:'年齢別漁獲尾数(MaajiData.xlsに値貼付)'!$MX$1,Z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18.805769145833334</v>
      </c>
      <c r="AA71" s="227">
        <f>SUMIFS('年齢別漁獲尾数(MaajiData.xlsに値貼付)'!$C49:'年齢別漁獲尾数(MaajiData.xlsに値貼付)'!$MX49,'年齢別漁獲尾数(MaajiData.xlsに値貼付)'!$C$1:'年齢別漁獲尾数(MaajiData.xlsに値貼付)'!$MX$1,AA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25.683786641025641</v>
      </c>
      <c r="AB71" s="227">
        <f>SUMIFS('年齢別漁獲尾数(MaajiData.xlsに値貼付)'!$C49:'年齢別漁獲尾数(MaajiData.xlsに値貼付)'!$MX49,'年齢別漁獲尾数(MaajiData.xlsに値貼付)'!$C$1:'年齢別漁獲尾数(MaajiData.xlsに値貼付)'!$MX$1,AB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29.490991448717953</v>
      </c>
      <c r="AC71" s="227">
        <f>SUMIFS('年齢別漁獲尾数(MaajiData.xlsに値貼付)'!$C49:'年齢別漁獲尾数(MaajiData.xlsに値貼付)'!$MX49,'年齢別漁獲尾数(MaajiData.xlsに値貼付)'!$C$1:'年齢別漁獲尾数(MaajiData.xlsに値貼付)'!$MX$1,AC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37.374112463141024</v>
      </c>
      <c r="AD71" s="227">
        <f>SUMIFS('年齢別漁獲尾数(MaajiData.xlsに値貼付)'!$C49:'年齢別漁獲尾数(MaajiData.xlsに値貼付)'!$MX49,'年齢別漁獲尾数(MaajiData.xlsに値貼付)'!$C$1:'年齢別漁獲尾数(MaajiData.xlsに値貼付)'!$MX$1,AD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38.274944419871787</v>
      </c>
      <c r="AE71" s="227">
        <f>SUMIFS('年齢別漁獲尾数(MaajiData.xlsに値貼付)'!$C49:'年齢別漁獲尾数(MaajiData.xlsに値貼付)'!$MX49,'年齢別漁獲尾数(MaajiData.xlsに値貼付)'!$C$1:'年齢別漁獲尾数(MaajiData.xlsに値貼付)'!$MX$1,AE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43.185220471153841</v>
      </c>
      <c r="AF71" s="227">
        <f>SUMIFS('年齢別漁獲尾数(MaajiData.xlsに値貼付)'!$C49:'年齢別漁獲尾数(MaajiData.xlsに値貼付)'!$MX49,'年齢別漁獲尾数(MaajiData.xlsに値貼付)'!$C$1:'年齢別漁獲尾数(MaajiData.xlsに値貼付)'!$MX$1,AF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47.202570778846152</v>
      </c>
      <c r="AG71" s="227">
        <f>SUMIFS('年齢別漁獲尾数(MaajiData.xlsに値貼付)'!$C49:'年齢別漁獲尾数(MaajiData.xlsに値貼付)'!$MX49,'年齢別漁獲尾数(MaajiData.xlsに値貼付)'!$C$1:'年齢別漁獲尾数(MaajiData.xlsに値貼付)'!$MX$1,AG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52.246504275641023</v>
      </c>
      <c r="AH71" s="227">
        <f>SUMIFS('年齢別漁獲尾数(MaajiData.xlsに値貼付)'!$C49:'年齢別漁獲尾数(MaajiData.xlsに値貼付)'!$MX49,'年齢別漁獲尾数(MaajiData.xlsに値貼付)'!$C$1:'年齢別漁獲尾数(MaajiData.xlsに値貼付)'!$MX$1,AH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53.973298804487179</v>
      </c>
      <c r="AI71" s="227">
        <f>SUMIFS('年齢別漁獲尾数(MaajiData.xlsに値貼付)'!$C49:'年齢別漁獲尾数(MaajiData.xlsに値貼付)'!$MX49,'年齢別漁獲尾数(MaajiData.xlsに値貼付)'!$C$1:'年齢別漁獲尾数(MaajiData.xlsに値貼付)'!$MX$1,AI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</v>
      </c>
    </row>
    <row r="72" spans="1:35" ht="16">
      <c r="A72" s="29" t="s">
        <v>39</v>
      </c>
      <c r="B72" s="14">
        <f>SUMIFS('年齢別漁獲尾数(MaajiData.xlsに値貼付)'!$C17:'年齢別漁獲尾数(MaajiData.xlsに値貼付)'!$MX17,'年齢別漁獲尾数(MaajiData.xlsに値貼付)'!$C$1:'年齢別漁獲尾数(MaajiData.xlsに値貼付)'!$MX$1,B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3.3946999999999998E-2</v>
      </c>
      <c r="C72" s="14">
        <f>SUMIFS('年齢別漁獲尾数(MaajiData.xlsに値貼付)'!$C17:'年齢別漁獲尾数(MaajiData.xlsに値貼付)'!$MX17,'年齢別漁獲尾数(MaajiData.xlsに値貼付)'!$C$1:'年齢別漁獲尾数(MaajiData.xlsに値貼付)'!$MX$1,C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7.7734999999999999E-2</v>
      </c>
      <c r="D72" s="14">
        <f>SUMIFS('年齢別漁獲尾数(MaajiData.xlsに値貼付)'!$C17:'年齢別漁獲尾数(MaajiData.xlsに値貼付)'!$MX17,'年齢別漁獲尾数(MaajiData.xlsに値貼付)'!$C$1:'年齢別漁獲尾数(MaajiData.xlsに値貼付)'!$MX$1,D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0.12152300000000002</v>
      </c>
      <c r="E72" s="14">
        <f>SUMIFS('年齢別漁獲尾数(MaajiData.xlsに値貼付)'!$C17:'年齢別漁獲尾数(MaajiData.xlsに値貼付)'!$MX17,'年齢別漁獲尾数(MaajiData.xlsに値貼付)'!$C$1:'年齢別漁獲尾数(MaajiData.xlsに値貼付)'!$MX$1,E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0.16531099999999999</v>
      </c>
      <c r="F72" s="14">
        <f>SUMIFS('年齢別漁獲尾数(MaajiData.xlsに値貼付)'!$C17:'年齢別漁獲尾数(MaajiData.xlsに値貼付)'!$MX17,'年齢別漁獲尾数(MaajiData.xlsに値貼付)'!$C$1:'年齢別漁獲尾数(MaajiData.xlsに値貼付)'!$MX$1,F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0.20909900000000001</v>
      </c>
      <c r="G72" s="14">
        <f>SUMIFS('年齢別漁獲尾数(MaajiData.xlsに値貼付)'!$C17:'年齢別漁獲尾数(MaajiData.xlsに値貼付)'!$MX17,'年齢別漁獲尾数(MaajiData.xlsに値貼付)'!$C$1:'年齢別漁獲尾数(MaajiData.xlsに値貼付)'!$MX$1,G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0.25288700000000003</v>
      </c>
      <c r="H72" s="14">
        <f>SUMIFS('年齢別漁獲尾数(MaajiData.xlsに値貼付)'!$C17:'年齢別漁獲尾数(MaajiData.xlsに値貼付)'!$MX17,'年齢別漁獲尾数(MaajiData.xlsに値貼付)'!$C$1:'年齢別漁獲尾数(MaajiData.xlsに値貼付)'!$MX$1,H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0.29667500000000002</v>
      </c>
      <c r="I72" s="14">
        <f>SUMIFS('年齢別漁獲尾数(MaajiData.xlsに値貼付)'!$C17:'年齢別漁獲尾数(MaajiData.xlsに値貼付)'!$MX17,'年齢別漁獲尾数(MaajiData.xlsに値貼付)'!$C$1:'年齢別漁獲尾数(MaajiData.xlsに値貼付)'!$MX$1,I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0.34046299999999996</v>
      </c>
      <c r="J72" s="14">
        <f>SUMIFS('年齢別漁獲尾数(MaajiData.xlsに値貼付)'!$C17:'年齢別漁獲尾数(MaajiData.xlsに値貼付)'!$MX17,'年齢別漁獲尾数(MaajiData.xlsに値貼付)'!$C$1:'年齢別漁獲尾数(MaajiData.xlsに値貼付)'!$MX$1,J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0.371255</v>
      </c>
      <c r="K72" s="14">
        <f>SUMIFS('年齢別漁獲尾数(MaajiData.xlsに値貼付)'!$C17:'年齢別漁獲尾数(MaajiData.xlsに値貼付)'!$MX17,'年齢別漁獲尾数(MaajiData.xlsに値貼付)'!$C$1:'年齢別漁獲尾数(MaajiData.xlsに値貼付)'!$MX$1,K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0.42803900000000006</v>
      </c>
      <c r="L72" s="14">
        <f>SUMIFS('年齢別漁獲尾数(MaajiData.xlsに値貼付)'!$C17:'年齢別漁獲尾数(MaajiData.xlsに値貼付)'!$MX17,'年齢別漁獲尾数(MaajiData.xlsに値貼付)'!$C$1:'年齢別漁獲尾数(MaajiData.xlsに値貼付)'!$MX$1,L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0.471827</v>
      </c>
      <c r="M72" s="14">
        <f>SUMIFS('年齢別漁獲尾数(MaajiData.xlsに値貼付)'!$C17:'年齢別漁獲尾数(MaajiData.xlsに値貼付)'!$MX17,'年齢別漁獲尾数(MaajiData.xlsに値貼付)'!$C$1:'年齢別漁獲尾数(MaajiData.xlsに値貼付)'!$MX$1,M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0.51561500000000005</v>
      </c>
      <c r="N72" s="14">
        <f>SUMIFS('年齢別漁獲尾数(MaajiData.xlsに値貼付)'!$C17:'年齢別漁獲尾数(MaajiData.xlsに値貼付)'!$MX17,'年齢別漁獲尾数(MaajiData.xlsに値貼付)'!$C$1:'年齢別漁獲尾数(MaajiData.xlsに値貼付)'!$MX$1,N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0.55940299999999998</v>
      </c>
      <c r="O72" s="14">
        <f>SUMIFS('年齢別漁獲尾数(MaajiData.xlsに値貼付)'!$C17:'年齢別漁獲尾数(MaajiData.xlsに値貼付)'!$MX17,'年齢別漁獲尾数(MaajiData.xlsに値貼付)'!$C$1:'年齢別漁獲尾数(MaajiData.xlsに値貼付)'!$MX$1,O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0.60319100000000003</v>
      </c>
      <c r="P72" s="14">
        <f>SUMIFS('年齢別漁獲尾数(MaajiData.xlsに値貼付)'!$C17:'年齢別漁獲尾数(MaajiData.xlsに値貼付)'!$MX17,'年齢別漁獲尾数(MaajiData.xlsに値貼付)'!$C$1:'年齢別漁獲尾数(MaajiData.xlsに値貼付)'!$MX$1,P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0.64697899999999997</v>
      </c>
      <c r="T72" s="29" t="s">
        <v>39</v>
      </c>
      <c r="U72" s="227">
        <f>SUMIFS('年齢別漁獲尾数(MaajiData.xlsに値貼付)'!$C50:'年齢別漁獲尾数(MaajiData.xlsに値貼付)'!$MX50,'年齢別漁獲尾数(MaajiData.xlsに値貼付)'!$C$1:'年齢別漁獲尾数(MaajiData.xlsに値貼付)'!$MX$1,U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24.11865200801282</v>
      </c>
      <c r="V72" s="227">
        <f>SUMIFS('年齢別漁獲尾数(MaajiData.xlsに値貼付)'!$C50:'年齢別漁獲尾数(MaajiData.xlsに値貼付)'!$MX50,'年齢別漁獲尾数(MaajiData.xlsに値貼付)'!$C$1:'年齢別漁獲尾数(MaajiData.xlsに値貼付)'!$MX$1,V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55.068739104166667</v>
      </c>
      <c r="W72" s="227">
        <f>SUMIFS('年齢別漁獲尾数(MaajiData.xlsに値貼付)'!$C50:'年齢別漁獲尾数(MaajiData.xlsに値貼付)'!$MX50,'年齢別漁獲尾数(MaajiData.xlsに値貼付)'!$C$1:'年齢別漁獲尾数(MaajiData.xlsに値貼付)'!$MX$1,W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86.018826200320518</v>
      </c>
      <c r="X72" s="227">
        <f>SUMIFS('年齢別漁獲尾数(MaajiData.xlsに値貼付)'!$C50:'年齢別漁獲尾数(MaajiData.xlsに値貼付)'!$MX50,'年齢別漁獲尾数(MaajiData.xlsに値貼付)'!$C$1:'年齢別漁獲尾数(MaajiData.xlsに値貼付)'!$MX$1,X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116.96891329647437</v>
      </c>
      <c r="Y72" s="227">
        <f>SUMIFS('年齢別漁獲尾数(MaajiData.xlsに値貼付)'!$C50:'年齢別漁獲尾数(MaajiData.xlsに値貼付)'!$MX50,'年齢別漁獲尾数(MaajiData.xlsに値貼付)'!$C$1:'年齢別漁獲尾数(MaajiData.xlsに値貼付)'!$MX$1,Y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147.91900039262819</v>
      </c>
      <c r="Z72" s="227">
        <f>SUMIFS('年齢別漁獲尾数(MaajiData.xlsに値貼付)'!$C50:'年齢別漁獲尾数(MaajiData.xlsに値貼付)'!$MX50,'年齢別漁獲尾数(MaajiData.xlsに値貼付)'!$C$1:'年齢別漁獲尾数(MaajiData.xlsに値貼付)'!$MX$1,Z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178.86908748878204</v>
      </c>
      <c r="AA72" s="227">
        <f>SUMIFS('年齢別漁獲尾数(MaajiData.xlsに値貼付)'!$C50:'年齢別漁獲尾数(MaajiData.xlsに値貼付)'!$MX50,'年齢別漁獲尾数(MaajiData.xlsに値貼付)'!$C$1:'年齢別漁獲尾数(MaajiData.xlsに値貼付)'!$MX$1,AA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209.81917458493592</v>
      </c>
      <c r="AB72" s="227">
        <f>SUMIFS('年齢別漁獲尾数(MaajiData.xlsに値貼付)'!$C50:'年齢別漁獲尾数(MaajiData.xlsに値貼付)'!$MX50,'年齢別漁獲尾数(MaajiData.xlsに値貼付)'!$C$1:'年齢別漁獲尾数(MaajiData.xlsに値貼付)'!$MX$1,AB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240.76926168108974</v>
      </c>
      <c r="AC72" s="227">
        <f>SUMIFS('年齢別漁獲尾数(MaajiData.xlsに値貼付)'!$C50:'年齢別漁獲尾数(MaajiData.xlsに値貼付)'!$MX50,'年齢別漁獲尾数(MaajiData.xlsに値貼付)'!$C$1:'年齢別漁獲尾数(MaajiData.xlsに値貼付)'!$MX$1,AC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266.99203295032049</v>
      </c>
      <c r="AD72" s="227">
        <f>SUMIFS('年齢別漁獲尾数(MaajiData.xlsに値貼付)'!$C50:'年齢別漁獲尾数(MaajiData.xlsに値貼付)'!$MX50,'年齢別漁獲尾数(MaajiData.xlsに値貼付)'!$C$1:'年齢別漁獲尾数(MaajiData.xlsに値貼付)'!$MX$1,AD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302.66943587339745</v>
      </c>
      <c r="AE72" s="227">
        <f>SUMIFS('年齢別漁獲尾数(MaajiData.xlsに値貼付)'!$C50:'年齢別漁獲尾数(MaajiData.xlsに値貼付)'!$MX50,'年齢別漁獲尾数(MaajiData.xlsに値貼付)'!$C$1:'年齢別漁獲尾数(MaajiData.xlsに値貼付)'!$MX$1,AE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333.61952296955127</v>
      </c>
      <c r="AF72" s="227">
        <f>SUMIFS('年齢別漁獲尾数(MaajiData.xlsに値貼付)'!$C50:'年齢別漁獲尾数(MaajiData.xlsに値貼付)'!$MX50,'年齢別漁獲尾数(MaajiData.xlsに値貼付)'!$C$1:'年齢別漁獲尾数(MaajiData.xlsに値貼付)'!$MX$1,AF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364.56961006570515</v>
      </c>
      <c r="AG72" s="227">
        <f>SUMIFS('年齢別漁獲尾数(MaajiData.xlsに値貼付)'!$C50:'年齢別漁獲尾数(MaajiData.xlsに値貼付)'!$MX50,'年齢別漁獲尾数(MaajiData.xlsに値貼付)'!$C$1:'年齢別漁獲尾数(MaajiData.xlsに値貼付)'!$MX$1,AG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395.51969716185897</v>
      </c>
      <c r="AH72" s="227">
        <f>SUMIFS('年齢別漁獲尾数(MaajiData.xlsに値貼付)'!$C50:'年齢別漁獲尾数(MaajiData.xlsに値貼付)'!$MX50,'年齢別漁獲尾数(MaajiData.xlsに値貼付)'!$C$1:'年齢別漁獲尾数(MaajiData.xlsに値貼付)'!$MX$1,AH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426.46978425801285</v>
      </c>
      <c r="AI72" s="227">
        <f>SUMIFS('年齢別漁獲尾数(MaajiData.xlsに値貼付)'!$C50:'年齢別漁獲尾数(MaajiData.xlsに値貼付)'!$MX50,'年齢別漁獲尾数(MaajiData.xlsに値貼付)'!$C$1:'年齢別漁獲尾数(MaajiData.xlsに値貼付)'!$MX$1,AI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</v>
      </c>
    </row>
    <row r="73" spans="1:35" ht="16">
      <c r="A73" s="221" t="s">
        <v>20</v>
      </c>
      <c r="B73" s="226"/>
      <c r="C73" s="226"/>
      <c r="D73" s="226"/>
      <c r="E73" s="226"/>
      <c r="F73" s="226"/>
      <c r="G73" s="226"/>
      <c r="H73" s="226"/>
      <c r="I73" s="226"/>
      <c r="J73" s="226"/>
      <c r="K73" s="226"/>
      <c r="L73" s="226"/>
      <c r="M73" s="226"/>
      <c r="N73" s="226"/>
      <c r="O73" s="226"/>
      <c r="P73" s="226"/>
      <c r="T73" s="270" t="s">
        <v>20</v>
      </c>
      <c r="U73" s="226"/>
      <c r="V73" s="226"/>
      <c r="W73" s="226"/>
      <c r="X73" s="226"/>
      <c r="Y73" s="226"/>
      <c r="Z73" s="226"/>
      <c r="AA73" s="226"/>
      <c r="AB73" s="226"/>
      <c r="AC73" s="226"/>
      <c r="AD73" s="226"/>
      <c r="AE73" s="226"/>
      <c r="AF73" s="226"/>
      <c r="AG73" s="226"/>
      <c r="AH73" s="226"/>
      <c r="AI73" s="226"/>
    </row>
    <row r="74" spans="1:35" ht="16">
      <c r="A74" s="221" t="s">
        <v>36</v>
      </c>
      <c r="B74" s="227">
        <f>SUMIFS('年齢別漁獲尾数(MaajiData.xlsに値貼付)'!$C19:'年齢別漁獲尾数(MaajiData.xlsに値貼付)'!$MX19,'年齢別漁獲尾数(MaajiData.xlsに値貼付)'!$C$1:'年齢別漁獲尾数(MaajiData.xlsに値貼付)'!$MX$1,B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3.2539999999999999E-2</v>
      </c>
      <c r="C74" s="227">
        <f>SUMIFS('年齢別漁獲尾数(MaajiData.xlsに値貼付)'!$C19:'年齢別漁獲尾数(MaajiData.xlsに値貼付)'!$MX19,'年齢別漁獲尾数(MaajiData.xlsに値貼付)'!$C$1:'年齢別漁獲尾数(MaajiData.xlsに値貼付)'!$MX$1,C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7.6819999999999999E-2</v>
      </c>
      <c r="D74" s="227">
        <f>SUMIFS('年齢別漁獲尾数(MaajiData.xlsに値貼付)'!$C19:'年齢別漁獲尾数(MaajiData.xlsに値貼付)'!$MX19,'年齢別漁獲尾数(MaajiData.xlsに値貼付)'!$C$1:'年齢別漁獲尾数(MaajiData.xlsに値貼付)'!$MX$1,D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0.12110000000000001</v>
      </c>
      <c r="E74" s="227">
        <f>SUMIFS('年齢別漁獲尾数(MaajiData.xlsに値貼付)'!$C19:'年齢別漁獲尾数(MaajiData.xlsに値貼付)'!$MX19,'年齢別漁獲尾数(MaajiData.xlsに値貼付)'!$C$1:'年齢別漁獲尾数(MaajiData.xlsに値貼付)'!$MX$1,E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0.16538</v>
      </c>
      <c r="F74" s="227">
        <f>SUMIFS('年齢別漁獲尾数(MaajiData.xlsに値貼付)'!$C19:'年齢別漁獲尾数(MaajiData.xlsに値貼付)'!$MX19,'年齢別漁獲尾数(MaajiData.xlsに値貼付)'!$C$1:'年齢別漁獲尾数(MaajiData.xlsに値貼付)'!$MX$1,F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0.19567100000000001</v>
      </c>
      <c r="G74" s="227">
        <f>SUMIFS('年齢別漁獲尾数(MaajiData.xlsに値貼付)'!$C19:'年齢別漁獲尾数(MaajiData.xlsに値貼付)'!$MX19,'年齢別漁獲尾数(MaajiData.xlsに値貼付)'!$C$1:'年齢別漁獲尾数(MaajiData.xlsに値貼付)'!$MX$1,G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0.23428099999999999</v>
      </c>
      <c r="H74" s="227">
        <f>SUMIFS('年齢別漁獲尾数(MaajiData.xlsに値貼付)'!$C19:'年齢別漁獲尾数(MaajiData.xlsに値貼付)'!$MX19,'年齢別漁獲尾数(MaajiData.xlsに値貼付)'!$C$1:'年齢別漁獲尾数(MaajiData.xlsに値貼付)'!$MX$1,H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0.29163</v>
      </c>
      <c r="I74" s="227">
        <f>SUMIFS('年齢別漁獲尾数(MaajiData.xlsに値貼付)'!$C19:'年齢別漁獲尾数(MaajiData.xlsに値貼付)'!$MX19,'年齢別漁獲尾数(MaajiData.xlsに値貼付)'!$C$1:'年齢別漁獲尾数(MaajiData.xlsに値貼付)'!$MX$1,I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0.334926</v>
      </c>
      <c r="J74" s="227">
        <f>SUMIFS('年齢別漁獲尾数(MaajiData.xlsに値貼付)'!$C19:'年齢別漁獲尾数(MaajiData.xlsに値貼付)'!$MX19,'年齢別漁獲尾数(MaajiData.xlsに値貼付)'!$C$1:'年齢別漁獲尾数(MaajiData.xlsに値貼付)'!$MX$1,J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0.38245899999999999</v>
      </c>
      <c r="K74" s="227">
        <f>SUMIFS('年齢別漁獲尾数(MaajiData.xlsに値貼付)'!$C19:'年齢別漁獲尾数(MaajiData.xlsに値貼付)'!$MX19,'年齢別漁獲尾数(MaajiData.xlsに値貼付)'!$C$1:'年齢別漁獲尾数(MaajiData.xlsに値貼付)'!$MX$1,K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0.421518</v>
      </c>
      <c r="L74" s="227">
        <f>SUMIFS('年齢別漁獲尾数(MaajiData.xlsに値貼付)'!$C19:'年齢別漁獲尾数(MaajiData.xlsに値貼付)'!$MX19,'年齢別漁獲尾数(MaajiData.xlsに値貼付)'!$C$1:'年齢別漁獲尾数(MaajiData.xlsに値貼付)'!$MX$1,L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0.47533999999999998</v>
      </c>
      <c r="M74" s="227">
        <f>SUMIFS('年齢別漁獲尾数(MaajiData.xlsに値貼付)'!$C19:'年齢別漁獲尾数(MaajiData.xlsに値貼付)'!$MX19,'年齢別漁獲尾数(MaajiData.xlsに値貼付)'!$C$1:'年齢別漁獲尾数(MaajiData.xlsに値貼付)'!$MX$1,M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0.51961999999999997</v>
      </c>
      <c r="N74" s="227">
        <f>SUMIFS('年齢別漁獲尾数(MaajiData.xlsに値貼付)'!$C19:'年齢別漁獲尾数(MaajiData.xlsに値貼付)'!$MX19,'年齢別漁獲尾数(MaajiData.xlsに値貼付)'!$C$1:'年齢別漁獲尾数(MaajiData.xlsに値貼付)'!$MX$1,N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0.51359500000000002</v>
      </c>
      <c r="O74" s="227">
        <f>SUMIFS('年齢別漁獲尾数(MaajiData.xlsに値貼付)'!$C19:'年齢別漁獲尾数(MaajiData.xlsに値貼付)'!$MX19,'年齢別漁獲尾数(MaajiData.xlsに値貼付)'!$C$1:'年齢別漁獲尾数(MaajiData.xlsに値貼付)'!$MX$1,O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0.60818000000000005</v>
      </c>
      <c r="P74" s="227">
        <f>SUMIFS('年齢別漁獲尾数(MaajiData.xlsに値貼付)'!$C19:'年齢別漁獲尾数(MaajiData.xlsに値貼付)'!$MX19,'年齢別漁獲尾数(MaajiData.xlsに値貼付)'!$C$1:'年齢別漁獲尾数(MaajiData.xlsに値貼付)'!$MX$1,P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0.65246000000000004</v>
      </c>
      <c r="T74" s="270" t="s">
        <v>36</v>
      </c>
      <c r="U74" s="227">
        <f>SUMIFS('年齢別漁獲尾数(MaajiData.xlsに値貼付)'!$C52:'年齢別漁獲尾数(MaajiData.xlsに値貼付)'!$MX52,'年齢別漁獲尾数(MaajiData.xlsに値貼付)'!$C$1:'年齢別漁獲尾数(MaajiData.xlsに値貼付)'!$MX$1,U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0.95770172115384611</v>
      </c>
      <c r="V74" s="227">
        <f>SUMIFS('年齢別漁獲尾数(MaajiData.xlsに値貼付)'!$C52:'年齢別漁獲尾数(MaajiData.xlsに値貼付)'!$MX52,'年齢別漁獲尾数(MaajiData.xlsに値貼付)'!$C$1:'年齢別漁獲尾数(MaajiData.xlsに値貼付)'!$MX$1,V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2.2133156826923077</v>
      </c>
      <c r="W74" s="227">
        <f>SUMIFS('年齢別漁獲尾数(MaajiData.xlsに値貼付)'!$C52:'年齢別漁獲尾数(MaajiData.xlsに値貼付)'!$MX52,'年齢別漁獲尾数(MaajiData.xlsに値貼付)'!$C$1:'年齢別漁獲尾数(MaajiData.xlsに値貼付)'!$MX$1,W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3.4689296442307689</v>
      </c>
      <c r="X74" s="227">
        <f>SUMIFS('年齢別漁獲尾数(MaajiData.xlsに値貼付)'!$C52:'年齢別漁獲尾数(MaajiData.xlsに値貼付)'!$MX52,'年齢別漁獲尾数(MaajiData.xlsに値貼付)'!$C$1:'年齢別漁獲尾数(MaajiData.xlsに値貼付)'!$MX$1,X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4.7245436057692309</v>
      </c>
      <c r="Y74" s="227">
        <f>SUMIFS('年齢別漁獲尾数(MaajiData.xlsに値貼付)'!$C52:'年齢別漁獲尾数(MaajiData.xlsに値貼付)'!$MX52,'年齢別漁獲尾数(MaajiData.xlsに値貼付)'!$C$1:'年齢別漁獲尾数(MaajiData.xlsに値貼付)'!$MX$1,Y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4.8256652355769241</v>
      </c>
      <c r="Z74" s="227">
        <f>SUMIFS('年齢別漁獲尾数(MaajiData.xlsに値貼付)'!$C52:'年齢別漁獲尾数(MaajiData.xlsに値貼付)'!$MX52,'年齢別漁獲尾数(MaajiData.xlsに値貼付)'!$C$1:'年齢別漁獲尾数(MaajiData.xlsに値貼付)'!$MX$1,Z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5.7091260528846153</v>
      </c>
      <c r="AA74" s="227">
        <f>SUMIFS('年齢別漁獲尾数(MaajiData.xlsに値貼付)'!$C52:'年齢別漁獲尾数(MaajiData.xlsに値貼付)'!$MX52,'年齢別漁獲尾数(MaajiData.xlsに値貼付)'!$C$1:'年齢別漁獲尾数(MaajiData.xlsに値貼付)'!$MX$1,AA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7.9506485064102552</v>
      </c>
      <c r="AB74" s="227">
        <f>SUMIFS('年齢別漁獲尾数(MaajiData.xlsに値貼付)'!$C52:'年齢別漁獲尾数(MaajiData.xlsに値貼付)'!$MX52,'年齢別漁獲尾数(MaajiData.xlsに値貼付)'!$C$1:'年齢別漁獲尾数(MaajiData.xlsに値貼付)'!$MX$1,AB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9.1256864294871782</v>
      </c>
      <c r="AC74" s="227">
        <f>SUMIFS('年齢別漁獲尾数(MaajiData.xlsに値貼付)'!$C52:'年齢別漁獲尾数(MaajiData.xlsに値貼付)'!$MX52,'年齢別漁獲尾数(MaajiData.xlsに値貼付)'!$C$1:'年齢別漁獲尾数(MaajiData.xlsに値貼付)'!$MX$1,AC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10.591848350961538</v>
      </c>
      <c r="AD74" s="227">
        <f>SUMIFS('年齢別漁獲尾数(MaajiData.xlsに値貼付)'!$C52:'年齢別漁獲尾数(MaajiData.xlsに値貼付)'!$MX52,'年齢別漁獲尾数(MaajiData.xlsに値貼付)'!$C$1:'年齢別漁獲尾数(MaajiData.xlsに値貼付)'!$MX$1,AD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11.475762275641026</v>
      </c>
      <c r="AE74" s="227">
        <f>SUMIFS('年齢別漁獲尾数(MaajiData.xlsに値貼付)'!$C52:'年齢別漁獲尾数(MaajiData.xlsに値貼付)'!$MX52,'年齢別漁獲尾数(MaajiData.xlsに値貼付)'!$C$1:'年齢別漁獲尾数(MaajiData.xlsに値貼付)'!$MX$1,AE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13.51384133653846</v>
      </c>
      <c r="AF74" s="227">
        <f>SUMIFS('年齢別漁獲尾数(MaajiData.xlsに値貼付)'!$C52:'年齢別漁獲尾数(MaajiData.xlsに値貼付)'!$MX52,'年齢別漁獲尾数(MaajiData.xlsに値貼付)'!$C$1:'年齢別漁獲尾数(MaajiData.xlsに値貼付)'!$MX$1,AF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14.769455298076922</v>
      </c>
      <c r="AG74" s="227">
        <f>SUMIFS('年齢別漁獲尾数(MaajiData.xlsに値貼付)'!$C52:'年齢別漁獲尾数(MaajiData.xlsに値貼付)'!$MX52,'年齢別漁獲尾数(MaajiData.xlsに値貼付)'!$C$1:'年齢別漁獲尾数(MaajiData.xlsに値貼付)'!$MX$1,AG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11.833045818910257</v>
      </c>
      <c r="AH74" s="227">
        <f>SUMIFS('年齢別漁獲尾数(MaajiData.xlsに値貼付)'!$C52:'年齢別漁獲尾数(MaajiData.xlsに値貼付)'!$MX52,'年齢別漁獲尾数(MaajiData.xlsに値貼付)'!$C$1:'年齢別漁獲尾数(MaajiData.xlsに値貼付)'!$MX$1,AH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17.280683221153843</v>
      </c>
      <c r="AI74" s="227">
        <f>SUMIFS('年齢別漁獲尾数(MaajiData.xlsに値貼付)'!$C52:'年齢別漁獲尾数(MaajiData.xlsに値貼付)'!$MX52,'年齢別漁獲尾数(MaajiData.xlsに値貼付)'!$C$1:'年齢別漁獲尾数(MaajiData.xlsに値貼付)'!$MX$1,AI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</v>
      </c>
    </row>
    <row r="75" spans="1:35" ht="16">
      <c r="A75" s="221" t="s">
        <v>37</v>
      </c>
      <c r="B75" s="14">
        <f>SUMIFS('年齢別漁獲尾数(MaajiData.xlsに値貼付)'!$C20:'年齢別漁獲尾数(MaajiData.xlsに値貼付)'!$MX20,'年齢別漁獲尾数(MaajiData.xlsに値貼付)'!$C$1:'年齢別漁獲尾数(MaajiData.xlsに値貼付)'!$MX$1,B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1.3786E-2</v>
      </c>
      <c r="C75" s="14">
        <f>SUMIFS('年齢別漁獲尾数(MaajiData.xlsに値貼付)'!$C20:'年齢別漁獲尾数(MaajiData.xlsに値貼付)'!$MX20,'年齢別漁獲尾数(MaajiData.xlsに値貼付)'!$C$1:'年齢別漁獲尾数(MaajiData.xlsに値貼付)'!$MX$1,C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3.2481999999999997E-2</v>
      </c>
      <c r="D75" s="14">
        <f>SUMIFS('年齢別漁獲尾数(MaajiData.xlsに値貼付)'!$C20:'年齢別漁獲尾数(MaajiData.xlsに値貼付)'!$MX20,'年齢別漁獲尾数(MaajiData.xlsに値貼付)'!$C$1:'年齢別漁獲尾数(MaajiData.xlsに値貼付)'!$MX$1,D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5.1178000000000001E-2</v>
      </c>
      <c r="E75" s="14">
        <f>SUMIFS('年齢別漁獲尾数(MaajiData.xlsに値貼付)'!$C20:'年齢別漁獲尾数(MaajiData.xlsに値貼付)'!$MX20,'年齢別漁獲尾数(MaajiData.xlsに値貼付)'!$C$1:'年齢別漁獲尾数(MaajiData.xlsに値貼付)'!$MX$1,E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6.9874000000000006E-2</v>
      </c>
      <c r="F75" s="14">
        <f>SUMIFS('年齢別漁獲尾数(MaajiData.xlsに値貼付)'!$C20:'年齢別漁獲尾数(MaajiData.xlsに値貼付)'!$MX20,'年齢別漁獲尾数(MaajiData.xlsに値貼付)'!$C$1:'年齢別漁獲尾数(MaajiData.xlsに値貼付)'!$MX$1,F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0.116592</v>
      </c>
      <c r="G75" s="14">
        <f>SUMIFS('年齢別漁獲尾数(MaajiData.xlsに値貼付)'!$C20:'年齢別漁獲尾数(MaajiData.xlsに値貼付)'!$MX20,'年齢別漁獲尾数(MaajiData.xlsに値貼付)'!$C$1:'年齢別漁獲尾数(MaajiData.xlsに値貼付)'!$MX$1,G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0.14391000000000001</v>
      </c>
      <c r="H75" s="14">
        <f>SUMIFS('年齢別漁獲尾数(MaajiData.xlsに値貼付)'!$C20:'年齢別漁獲尾数(MaajiData.xlsに値貼付)'!$MX20,'年齢別漁獲尾数(MaajiData.xlsに値貼付)'!$C$1:'年齢別漁獲尾数(MaajiData.xlsに値貼付)'!$MX$1,H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0.14257500000000001</v>
      </c>
      <c r="I75" s="14">
        <f>SUMIFS('年齢別漁獲尾数(MaajiData.xlsに値貼付)'!$C20:'年齢別漁獲尾数(MaajiData.xlsに値貼付)'!$MX20,'年齢別漁獲尾数(MaajiData.xlsに値貼付)'!$C$1:'年齢別漁獲尾数(MaajiData.xlsに値貼付)'!$MX$1,I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0.15994400000000003</v>
      </c>
      <c r="J75" s="14">
        <f>SUMIFS('年齢別漁獲尾数(MaajiData.xlsに値貼付)'!$C20:'年齢別漁獲尾数(MaajiData.xlsに値貼付)'!$MX20,'年齢別漁獲尾数(MaajiData.xlsに値貼付)'!$C$1:'年齢別漁獲尾数(MaajiData.xlsに値貼付)'!$MX$1,J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0.17208499999999999</v>
      </c>
      <c r="K75" s="14">
        <f>SUMIFS('年齢別漁獲尾数(MaajiData.xlsに値貼付)'!$C20:'年齢別漁獲尾数(MaajiData.xlsに値貼付)'!$MX20,'年齢別漁獲尾数(MaajiData.xlsに値貼付)'!$C$1:'年齢別漁獲尾数(MaajiData.xlsに値貼付)'!$MX$1,K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0.20604299999999998</v>
      </c>
      <c r="L75" s="14">
        <f>SUMIFS('年齢別漁獲尾数(MaajiData.xlsに値貼付)'!$C20:'年齢別漁獲尾数(MaajiData.xlsに値貼付)'!$MX20,'年齢別漁獲尾数(MaajiData.xlsに値貼付)'!$C$1:'年齢別漁獲尾数(MaajiData.xlsに値貼付)'!$MX$1,L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0.20074600000000004</v>
      </c>
      <c r="M75" s="14">
        <f>SUMIFS('年齢別漁獲尾数(MaajiData.xlsに値貼付)'!$C20:'年齢別漁獲尾数(MaajiData.xlsに値貼付)'!$MX20,'年齢別漁獲尾数(MaajiData.xlsに値貼付)'!$C$1:'年齢別漁獲尾数(MaajiData.xlsに値貼付)'!$MX$1,M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0.219442</v>
      </c>
      <c r="N75" s="14">
        <f>SUMIFS('年齢別漁獲尾数(MaajiData.xlsに値貼付)'!$C20:'年齢別漁獲尾数(MaajiData.xlsに値貼付)'!$MX20,'年齢別漁獲尾数(MaajiData.xlsに値貼付)'!$C$1:'年齢別漁獲尾数(MaajiData.xlsに値貼付)'!$MX$1,N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0.26964199999999999</v>
      </c>
      <c r="O75" s="14">
        <f>SUMIFS('年齢別漁獲尾数(MaajiData.xlsに値貼付)'!$C20:'年齢別漁獲尾数(MaajiData.xlsに値貼付)'!$MX20,'年齢別漁獲尾数(MaajiData.xlsに値貼付)'!$C$1:'年齢別漁獲尾数(MaajiData.xlsに値貼付)'!$MX$1,O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0.25683399999999995</v>
      </c>
      <c r="P75" s="14">
        <f>SUMIFS('年齢別漁獲尾数(MaajiData.xlsに値貼付)'!$C20:'年齢別漁獲尾数(MaajiData.xlsに値貼付)'!$MX20,'年齢別漁獲尾数(MaajiData.xlsに値貼付)'!$C$1:'年齢別漁獲尾数(MaajiData.xlsに値貼付)'!$MX$1,P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0.27553</v>
      </c>
      <c r="T75" s="270" t="s">
        <v>37</v>
      </c>
      <c r="U75" s="227">
        <f>SUMIFS('年齢別漁獲尾数(MaajiData.xlsに値貼付)'!$C53:'年齢別漁獲尾数(MaajiData.xlsに値貼付)'!$MX53,'年齢別漁獲尾数(MaajiData.xlsに値貼付)'!$C$1:'年齢別漁獲尾数(MaajiData.xlsに値貼付)'!$MX$1,U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2.0054171153846152</v>
      </c>
      <c r="V75" s="227">
        <f>SUMIFS('年齢別漁獲尾数(MaajiData.xlsに値貼付)'!$C53:'年齢別漁獲尾数(MaajiData.xlsに値貼付)'!$MX53,'年齢別漁獲尾数(MaajiData.xlsに値貼付)'!$C$1:'年齢別漁獲尾数(MaajiData.xlsに値貼付)'!$MX$1,V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4.661422346153846</v>
      </c>
      <c r="W75" s="227">
        <f>SUMIFS('年齢別漁獲尾数(MaajiData.xlsに値貼付)'!$C53:'年齢別漁獲尾数(MaajiData.xlsに値貼付)'!$MX53,'年齢別漁獲尾数(MaajiData.xlsに値貼付)'!$C$1:'年齢別漁獲尾数(MaajiData.xlsに値貼付)'!$MX$1,W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7.3174275769230768</v>
      </c>
      <c r="X75" s="227">
        <f>SUMIFS('年齢別漁獲尾数(MaajiData.xlsに値貼付)'!$C53:'年齢別漁獲尾数(MaajiData.xlsに値貼付)'!$MX53,'年齢別漁獲尾数(MaajiData.xlsに値貼付)'!$C$1:'年齢別漁獲尾数(MaajiData.xlsに値貼付)'!$MX$1,X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9.9734328076923084</v>
      </c>
      <c r="Y75" s="227">
        <f>SUMIFS('年齢別漁獲尾数(MaajiData.xlsに値貼付)'!$C53:'年齢別漁獲尾数(MaajiData.xlsに値貼付)'!$MX53,'年齢別漁獲尾数(MaajiData.xlsに値貼付)'!$C$1:'年齢別漁獲尾数(MaajiData.xlsに値貼付)'!$MX$1,Y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16.900657759615385</v>
      </c>
      <c r="Z75" s="227">
        <f>SUMIFS('年齢別漁獲尾数(MaajiData.xlsに値貼付)'!$C53:'年齢別漁獲尾数(MaajiData.xlsに値貼付)'!$MX53,'年齢別漁獲尾数(MaajiData.xlsに値貼付)'!$C$1:'年齢別漁獲尾数(MaajiData.xlsに値貼付)'!$MX$1,Z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20.582909634615383</v>
      </c>
      <c r="AA75" s="227">
        <f>SUMIFS('年齢別漁獲尾数(MaajiData.xlsに値貼付)'!$C53:'年齢別漁獲尾数(MaajiData.xlsに値貼付)'!$MX53,'年齢別漁獲尾数(MaajiData.xlsに値貼付)'!$C$1:'年齢別漁獲尾数(MaajiData.xlsに値貼付)'!$MX$1,AA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20.26899291826923</v>
      </c>
      <c r="AB75" s="227">
        <f>SUMIFS('年齢別漁獲尾数(MaajiData.xlsに値貼付)'!$C53:'年齢別漁獲尾数(MaajiData.xlsに値貼付)'!$MX53,'年齢別漁獲尾数(MaajiData.xlsに値貼付)'!$C$1:'年齢別漁獲尾数(MaajiData.xlsに値貼付)'!$MX$1,AB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22.960077618589743</v>
      </c>
      <c r="AC75" s="227">
        <f>SUMIFS('年齢別漁獲尾数(MaajiData.xlsに値貼付)'!$C53:'年齢別漁獲尾数(MaajiData.xlsに値貼付)'!$MX53,'年齢別漁獲尾数(MaajiData.xlsに値貼付)'!$C$1:'年齢別漁獲尾数(MaajiData.xlsに値貼付)'!$MX$1,AC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24.716383591346155</v>
      </c>
      <c r="AD75" s="227">
        <f>SUMIFS('年齢別漁獲尾数(MaajiData.xlsに値貼付)'!$C53:'年齢別漁獲尾数(MaajiData.xlsに値貼付)'!$MX53,'年齢別漁獲尾数(MaajiData.xlsに値貼付)'!$C$1:'年齢別漁獲尾数(MaajiData.xlsに値貼付)'!$MX$1,AD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29.264472552884612</v>
      </c>
      <c r="AE75" s="227">
        <f>SUMIFS('年齢別漁獲尾数(MaajiData.xlsに値貼付)'!$C53:'年齢別漁獲尾数(MaajiData.xlsに値貼付)'!$MX53,'年齢別漁獲尾数(MaajiData.xlsに値貼付)'!$C$1:'年齢別漁獲尾数(MaajiData.xlsに値貼付)'!$MX$1,AE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28.565469423076927</v>
      </c>
      <c r="AF75" s="227">
        <f>SUMIFS('年齢別漁獲尾数(MaajiData.xlsに値貼付)'!$C53:'年齢別漁獲尾数(MaajiData.xlsに値貼付)'!$MX53,'年齢別漁獲尾数(MaajiData.xlsに値貼付)'!$C$1:'年齢別漁獲尾数(MaajiData.xlsに値貼付)'!$MX$1,AF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31.221474653846151</v>
      </c>
      <c r="AG75" s="227">
        <f>SUMIFS('年齢別漁獲尾数(MaajiData.xlsに値貼付)'!$C53:'年齢別漁獲尾数(MaajiData.xlsに値貼付)'!$MX53,'年齢別漁獲尾数(MaajiData.xlsに値貼付)'!$C$1:'年齢別漁獲尾数(MaajiData.xlsに値貼付)'!$MX$1,AG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34.357800294871794</v>
      </c>
      <c r="AH75" s="227">
        <f>SUMIFS('年齢別漁獲尾数(MaajiData.xlsに値貼付)'!$C53:'年齢別漁獲尾数(MaajiData.xlsに値貼付)'!$MX53,'年齢別漁獲尾数(MaajiData.xlsに値貼付)'!$C$1:'年齢別漁獲尾数(MaajiData.xlsに値貼付)'!$MX$1,AH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36.533485115384615</v>
      </c>
      <c r="AI75" s="227">
        <f>SUMIFS('年齢別漁獲尾数(MaajiData.xlsに値貼付)'!$C53:'年齢別漁獲尾数(MaajiData.xlsに値貼付)'!$MX53,'年齢別漁獲尾数(MaajiData.xlsに値貼付)'!$C$1:'年齢別漁獲尾数(MaajiData.xlsに値貼付)'!$MX$1,AI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</v>
      </c>
    </row>
    <row r="76" spans="1:35" ht="16">
      <c r="A76" s="221" t="s">
        <v>38</v>
      </c>
      <c r="B76" s="14">
        <f>SUMIFS('年齢別漁獲尾数(MaajiData.xlsに値貼付)'!$C21:'年齢別漁獲尾数(MaajiData.xlsに値貼付)'!$MX21,'年齢別漁獲尾数(MaajiData.xlsに値貼付)'!$C$1:'年齢別漁獲尾数(MaajiData.xlsに値貼付)'!$MX$1,B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1.0624E-2</v>
      </c>
      <c r="C76" s="14">
        <f>SUMIFS('年齢別漁獲尾数(MaajiData.xlsに値貼付)'!$C21:'年齢別漁獲尾数(MaajiData.xlsに値貼付)'!$MX21,'年齢別漁獲尾数(MaajiData.xlsに値貼付)'!$C$1:'年齢別漁獲尾数(MaajiData.xlsに値貼付)'!$MX$1,C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2.4892000000000001E-2</v>
      </c>
      <c r="D76" s="14">
        <f>SUMIFS('年齢別漁獲尾数(MaajiData.xlsに値貼付)'!$C21:'年齢別漁獲尾数(MaajiData.xlsに値貼付)'!$MX21,'年齢別漁獲尾数(MaajiData.xlsに値貼付)'!$C$1:'年齢別漁獲尾数(MaajiData.xlsに値貼付)'!$MX$1,D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3.916E-2</v>
      </c>
      <c r="E76" s="14">
        <f>SUMIFS('年齢別漁獲尾数(MaajiData.xlsに値貼付)'!$C21:'年齢別漁獲尾数(MaajiData.xlsに値貼付)'!$MX21,'年齢別漁獲尾数(MaajiData.xlsに値貼付)'!$C$1:'年齢別漁獲尾数(MaajiData.xlsに値貼付)'!$MX$1,E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5.3428000000000003E-2</v>
      </c>
      <c r="F76" s="14">
        <f>SUMIFS('年齢別漁獲尾数(MaajiData.xlsに値貼付)'!$C21:'年齢別漁獲尾数(MaajiData.xlsに値貼付)'!$MX21,'年齢別漁獲尾数(MaajiData.xlsに値貼付)'!$C$1:'年齢別漁獲尾数(MaajiData.xlsに値貼付)'!$MX$1,F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5.3663000000000002E-2</v>
      </c>
      <c r="G76" s="14">
        <f>SUMIFS('年齢別漁獲尾数(MaajiData.xlsに値貼付)'!$C21:'年齢別漁獲尾数(MaajiData.xlsに値貼付)'!$MX21,'年齢別漁獲尾数(MaajiData.xlsに値貼付)'!$C$1:'年齢別漁獲尾数(MaajiData.xlsに値貼付)'!$MX$1,G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6.4979000000000009E-2</v>
      </c>
      <c r="H76" s="14">
        <f>SUMIFS('年齢別漁獲尾数(MaajiData.xlsに値貼付)'!$C21:'年齢別漁獲尾数(MaajiData.xlsに値貼付)'!$MX21,'年齢別漁獲尾数(MaajiData.xlsに値貼付)'!$C$1:'年齢別漁獲尾数(MaajiData.xlsに値貼付)'!$MX$1,H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8.9504E-2</v>
      </c>
      <c r="I76" s="14">
        <f>SUMIFS('年齢別漁獲尾数(MaajiData.xlsに値貼付)'!$C21:'年齢別漁獲尾数(MaajiData.xlsに値貼付)'!$MX21,'年齢別漁獲尾数(MaajiData.xlsに値貼付)'!$C$1:'年齢別漁獲尾数(MaajiData.xlsに値貼付)'!$MX$1,I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0.10278799999999999</v>
      </c>
      <c r="J76" s="14">
        <f>SUMIFS('年齢別漁獲尾数(MaajiData.xlsに値貼付)'!$C21:'年齢別漁獲尾数(MaajiData.xlsに値貼付)'!$MX21,'年齢別漁獲尾数(MaajiData.xlsに値貼付)'!$C$1:'年齢別漁獲尾数(MaajiData.xlsに値貼付)'!$MX$1,J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0.11607199999999999</v>
      </c>
      <c r="K76" s="14">
        <f>SUMIFS('年齢別漁獲尾数(MaajiData.xlsに値貼付)'!$C21:'年齢別漁獲尾数(MaajiData.xlsに値貼付)'!$MX21,'年齢別漁獲尾数(MaajiData.xlsに値貼付)'!$C$1:'年齢別漁獲尾数(MaajiData.xlsに値貼付)'!$MX$1,K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0.129356</v>
      </c>
      <c r="L76" s="14">
        <f>SUMIFS('年齢別漁獲尾数(MaajiData.xlsに値貼付)'!$C21:'年齢別漁獲尾数(MaajiData.xlsに値貼付)'!$MX21,'年齢別漁獲尾数(MaajiData.xlsに値貼付)'!$C$1:'年齢別漁獲尾数(MaajiData.xlsに値貼付)'!$MX$1,L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0.153304</v>
      </c>
      <c r="M76" s="14">
        <f>SUMIFS('年齢別漁獲尾数(MaajiData.xlsに値貼付)'!$C21:'年齢別漁獲尾数(MaajiData.xlsに値貼付)'!$MX21,'年齢別漁獲尾数(MaajiData.xlsに値貼付)'!$C$1:'年齢別漁獲尾数(MaajiData.xlsに値貼付)'!$MX$1,M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0.167572</v>
      </c>
      <c r="N76" s="14">
        <f>SUMIFS('年齢別漁獲尾数(MaajiData.xlsに値貼付)'!$C21:'年齢別漁獲尾数(MaajiData.xlsに値貼付)'!$MX21,'年齢別漁獲尾数(MaajiData.xlsに値貼付)'!$C$1:'年齢別漁獲尾数(MaajiData.xlsに値貼付)'!$MX$1,N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0.20064099999999996</v>
      </c>
      <c r="O76" s="14">
        <f>SUMIFS('年齢別漁獲尾数(MaajiData.xlsに値貼付)'!$C21:'年齢別漁獲尾数(MaajiData.xlsに値貼付)'!$MX21,'年齢別漁獲尾数(MaajiData.xlsに値貼付)'!$C$1:'年齢別漁獲尾数(MaajiData.xlsに値貼付)'!$MX$1,O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0.196108</v>
      </c>
      <c r="P76" s="14">
        <f>SUMIFS('年齢別漁獲尾数(MaajiData.xlsに値貼付)'!$C21:'年齢別漁獲尾数(MaajiData.xlsに値貼付)'!$MX21,'年齢別漁獲尾数(MaajiData.xlsに値貼付)'!$C$1:'年齢別漁獲尾数(MaajiData.xlsに値貼付)'!$MX$1,P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0.21037600000000001</v>
      </c>
      <c r="T76" s="270" t="s">
        <v>38</v>
      </c>
      <c r="U76" s="227">
        <f>SUMIFS('年齢別漁獲尾数(MaajiData.xlsに値貼付)'!$C54:'年齢別漁獲尾数(MaajiData.xlsに値貼付)'!$MX54,'年齢別漁獲尾数(MaajiData.xlsに値貼付)'!$C$1:'年齢別漁獲尾数(MaajiData.xlsに値貼付)'!$MX$1,U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2.9536470544871793</v>
      </c>
      <c r="V76" s="227">
        <f>SUMIFS('年齢別漁獲尾数(MaajiData.xlsに値貼付)'!$C54:'年齢別漁獲尾数(MaajiData.xlsに値貼付)'!$MX54,'年齢別漁獲尾数(MaajiData.xlsに値貼付)'!$C$1:'年齢別漁獲尾数(MaajiData.xlsに値貼付)'!$MX$1,V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6.8782356506410256</v>
      </c>
      <c r="W76" s="227">
        <f>SUMIFS('年齢別漁獲尾数(MaajiData.xlsに値貼付)'!$C54:'年齢別漁獲尾数(MaajiData.xlsに値貼付)'!$MX54,'年齢別漁獲尾数(MaajiData.xlsに値貼付)'!$C$1:'年齢別漁獲尾数(MaajiData.xlsに値貼付)'!$MX$1,W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10.802824246794872</v>
      </c>
      <c r="X76" s="227">
        <f>SUMIFS('年齢別漁獲尾数(MaajiData.xlsに値貼付)'!$C54:'年齢別漁獲尾数(MaajiData.xlsに値貼付)'!$MX54,'年齢別漁獲尾数(MaajiData.xlsに値貼付)'!$C$1:'年齢別漁獲尾数(MaajiData.xlsに値貼付)'!$MX$1,X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14.727412842948716</v>
      </c>
      <c r="Y76" s="227">
        <f>SUMIFS('年齢別漁獲尾数(MaajiData.xlsに値貼付)'!$C54:'年齢別漁獲尾数(MaajiData.xlsに値貼付)'!$MX54,'年齢別漁獲尾数(MaajiData.xlsに値貼付)'!$C$1:'年齢別漁獲尾数(MaajiData.xlsに値貼付)'!$MX$1,Y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15.535274049679487</v>
      </c>
      <c r="Z76" s="227">
        <f>SUMIFS('年齢別漁獲尾数(MaajiData.xlsに値貼付)'!$C54:'年齢別漁獲尾数(MaajiData.xlsに値貼付)'!$MX54,'年齢別漁獲尾数(MaajiData.xlsに値貼付)'!$C$1:'年齢別漁獲尾数(MaajiData.xlsに値貼付)'!$MX$1,Z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18.805769145833334</v>
      </c>
      <c r="AA76" s="227">
        <f>SUMIFS('年齢別漁獲尾数(MaajiData.xlsに値貼付)'!$C54:'年齢別漁獲尾数(MaajiData.xlsに値貼付)'!$MX54,'年齢別漁獲尾数(MaajiData.xlsに値貼付)'!$C$1:'年齢別漁獲尾数(MaajiData.xlsに値貼付)'!$MX$1,AA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24.981841766025639</v>
      </c>
      <c r="AB76" s="227">
        <f>SUMIFS('年齢別漁獲尾数(MaajiData.xlsに値貼付)'!$C54:'年齢別漁獲尾数(MaajiData.xlsに値貼付)'!$MX54,'年齢別漁獲尾数(MaajiData.xlsに値貼付)'!$C$1:'年齢別漁獲尾数(MaajiData.xlsに値貼付)'!$MX$1,AB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28.684456362179493</v>
      </c>
      <c r="AC76" s="227">
        <f>SUMIFS('年齢別漁獲尾数(MaajiData.xlsに値貼付)'!$C54:'年齢別漁獲尾数(MaajiData.xlsに値貼付)'!$MX54,'年齢別漁獲尾数(MaajiData.xlsに値貼付)'!$C$1:'年齢別漁獲尾数(MaajiData.xlsに値貼付)'!$MX$1,AC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32.387070958333332</v>
      </c>
      <c r="AD76" s="227">
        <f>SUMIFS('年齢別漁獲尾数(MaajiData.xlsに値貼付)'!$C54:'年齢別漁獲尾数(MaajiData.xlsに値貼付)'!$MX54,'年齢別漁獲尾数(MaajiData.xlsに値貼付)'!$C$1:'年齢別漁獲尾数(MaajiData.xlsに値貼付)'!$MX$1,AD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36.089685554487176</v>
      </c>
      <c r="AE76" s="227">
        <f>SUMIFS('年齢別漁獲尾数(MaajiData.xlsに値貼付)'!$C54:'年齢別漁獲尾数(MaajiData.xlsに値貼付)'!$MX54,'年齢別漁獲尾数(MaajiData.xlsに値貼付)'!$C$1:'年齢別漁獲尾数(MaajiData.xlsに値貼付)'!$MX$1,AE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42.19953301602564</v>
      </c>
      <c r="AF76" s="227">
        <f>SUMIFS('年齢別漁獲尾数(MaajiData.xlsに値貼付)'!$C54:'年齢別漁獲尾数(MaajiData.xlsに値貼付)'!$MX54,'年齢別漁獲尾数(MaajiData.xlsに値貼付)'!$C$1:'年齢別漁獲尾数(MaajiData.xlsに値貼付)'!$MX$1,AF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46.124121612179479</v>
      </c>
      <c r="AG76" s="227">
        <f>SUMIFS('年齢別漁獲尾数(MaajiData.xlsに値貼付)'!$C54:'年齢別漁獲尾数(MaajiData.xlsに値貼付)'!$MX54,'年齢別漁獲尾数(MaajiData.xlsに値貼付)'!$C$1:'年齢別漁獲尾数(MaajiData.xlsに値貼付)'!$MX$1,AG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53.76041323878205</v>
      </c>
      <c r="AH76" s="227">
        <f>SUMIFS('年齢別漁獲尾数(MaajiData.xlsに値貼付)'!$C54:'年齢別漁獲尾数(MaajiData.xlsに値貼付)'!$MX54,'年齢別漁獲尾数(MaajiData.xlsに値貼付)'!$C$1:'年齢別漁獲尾数(MaajiData.xlsに値貼付)'!$MX$1,AH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53.973298804487179</v>
      </c>
      <c r="AI76" s="227">
        <f>SUMIFS('年齢別漁獲尾数(MaajiData.xlsに値貼付)'!$C54:'年齢別漁獲尾数(MaajiData.xlsに値貼付)'!$MX54,'年齢別漁獲尾数(MaajiData.xlsに値貼付)'!$C$1:'年齢別漁獲尾数(MaajiData.xlsに値貼付)'!$MX$1,AI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</v>
      </c>
    </row>
    <row r="77" spans="1:35" ht="16">
      <c r="A77" s="29" t="s">
        <v>39</v>
      </c>
      <c r="B77" s="14">
        <f>SUMIFS('年齢別漁獲尾数(MaajiData.xlsに値貼付)'!$C22:'年齢別漁獲尾数(MaajiData.xlsに値貼付)'!$MX22,'年齢別漁獲尾数(MaajiData.xlsに値貼付)'!$C$1:'年齢別漁獲尾数(MaajiData.xlsに値貼付)'!$MX$1,B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3.3946999999999998E-2</v>
      </c>
      <c r="C77" s="14">
        <f>SUMIFS('年齢別漁獲尾数(MaajiData.xlsに値貼付)'!$C22:'年齢別漁獲尾数(MaajiData.xlsに値貼付)'!$MX22,'年齢別漁獲尾数(MaajiData.xlsに値貼付)'!$C$1:'年齢別漁獲尾数(MaajiData.xlsに値貼付)'!$MX$1,C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7.7734999999999999E-2</v>
      </c>
      <c r="D77" s="14">
        <f>SUMIFS('年齢別漁獲尾数(MaajiData.xlsに値貼付)'!$C22:'年齢別漁獲尾数(MaajiData.xlsに値貼付)'!$MX22,'年齢別漁獲尾数(MaajiData.xlsに値貼付)'!$C$1:'年齢別漁獲尾数(MaajiData.xlsに値貼付)'!$MX$1,D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0.12152300000000002</v>
      </c>
      <c r="E77" s="14">
        <f>SUMIFS('年齢別漁獲尾数(MaajiData.xlsに値貼付)'!$C22:'年齢別漁獲尾数(MaajiData.xlsに値貼付)'!$MX22,'年齢別漁獲尾数(MaajiData.xlsに値貼付)'!$C$1:'年齢別漁獲尾数(MaajiData.xlsに値貼付)'!$MX$1,E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0.16531099999999999</v>
      </c>
      <c r="F77" s="14">
        <f>SUMIFS('年齢別漁獲尾数(MaajiData.xlsに値貼付)'!$C22:'年齢別漁獲尾数(MaajiData.xlsに値貼付)'!$MX22,'年齢別漁獲尾数(MaajiData.xlsに値貼付)'!$C$1:'年齢別漁獲尾数(MaajiData.xlsに値貼付)'!$MX$1,F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0.20909900000000001</v>
      </c>
      <c r="G77" s="14">
        <f>SUMIFS('年齢別漁獲尾数(MaajiData.xlsに値貼付)'!$C22:'年齢別漁獲尾数(MaajiData.xlsに値貼付)'!$MX22,'年齢別漁獲尾数(MaajiData.xlsに値貼付)'!$C$1:'年齢別漁獲尾数(MaajiData.xlsに値貼付)'!$MX$1,G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0.25288700000000003</v>
      </c>
      <c r="H77" s="14">
        <f>SUMIFS('年齢別漁獲尾数(MaajiData.xlsに値貼付)'!$C22:'年齢別漁獲尾数(MaajiData.xlsに値貼付)'!$MX22,'年齢別漁獲尾数(MaajiData.xlsに値貼付)'!$C$1:'年齢別漁獲尾数(MaajiData.xlsに値貼付)'!$MX$1,H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0.29667500000000002</v>
      </c>
      <c r="I77" s="14">
        <f>SUMIFS('年齢別漁獲尾数(MaajiData.xlsに値貼付)'!$C22:'年齢別漁獲尾数(MaajiData.xlsに値貼付)'!$MX22,'年齢別漁獲尾数(MaajiData.xlsに値貼付)'!$C$1:'年齢別漁獲尾数(MaajiData.xlsに値貼付)'!$MX$1,I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0.34046299999999996</v>
      </c>
      <c r="J77" s="14">
        <f>SUMIFS('年齢別漁獲尾数(MaajiData.xlsに値貼付)'!$C22:'年齢別漁獲尾数(MaajiData.xlsに値貼付)'!$MX22,'年齢別漁獲尾数(MaajiData.xlsに値貼付)'!$C$1:'年齢別漁獲尾数(MaajiData.xlsに値貼付)'!$MX$1,J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0.38425100000000001</v>
      </c>
      <c r="K77" s="14">
        <f>SUMIFS('年齢別漁獲尾数(MaajiData.xlsに値貼付)'!$C22:'年齢別漁獲尾数(MaajiData.xlsに値貼付)'!$MX22,'年齢別漁獲尾数(MaajiData.xlsに値貼付)'!$C$1:'年齢別漁獲尾数(MaajiData.xlsに値貼付)'!$MX$1,K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0.42803900000000006</v>
      </c>
      <c r="L77" s="14">
        <f>SUMIFS('年齢別漁獲尾数(MaajiData.xlsに値貼付)'!$C22:'年齢別漁獲尾数(MaajiData.xlsに値貼付)'!$MX22,'年齢別漁獲尾数(MaajiData.xlsに値貼付)'!$C$1:'年齢別漁獲尾数(MaajiData.xlsに値貼付)'!$MX$1,L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0.471827</v>
      </c>
      <c r="M77" s="14">
        <f>SUMIFS('年齢別漁獲尾数(MaajiData.xlsに値貼付)'!$C22:'年齢別漁獲尾数(MaajiData.xlsに値貼付)'!$MX22,'年齢別漁獲尾数(MaajiData.xlsに値貼付)'!$C$1:'年齢別漁獲尾数(MaajiData.xlsに値貼付)'!$MX$1,M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0.51561500000000005</v>
      </c>
      <c r="N77" s="14">
        <f>SUMIFS('年齢別漁獲尾数(MaajiData.xlsに値貼付)'!$C22:'年齢別漁獲尾数(MaajiData.xlsに値貼付)'!$MX22,'年齢別漁獲尾数(MaajiData.xlsに値貼付)'!$C$1:'年齢別漁獲尾数(MaajiData.xlsに値貼付)'!$MX$1,N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0.55940299999999998</v>
      </c>
      <c r="O77" s="14">
        <f>SUMIFS('年齢別漁獲尾数(MaajiData.xlsに値貼付)'!$C22:'年齢別漁獲尾数(MaajiData.xlsに値貼付)'!$MX22,'年齢別漁獲尾数(MaajiData.xlsに値貼付)'!$C$1:'年齢別漁獲尾数(MaajiData.xlsに値貼付)'!$MX$1,O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0.60319100000000003</v>
      </c>
      <c r="P77" s="14">
        <f>SUMIFS('年齢別漁獲尾数(MaajiData.xlsに値貼付)'!$C22:'年齢別漁獲尾数(MaajiData.xlsに値貼付)'!$MX22,'年齢別漁獲尾数(MaajiData.xlsに値貼付)'!$C$1:'年齢別漁獲尾数(MaajiData.xlsに値貼付)'!$MX$1,P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0.64697899999999997</v>
      </c>
      <c r="T77" s="29" t="s">
        <v>39</v>
      </c>
      <c r="U77" s="227">
        <f>SUMIFS('年齢別漁獲尾数(MaajiData.xlsに値貼付)'!$C55:'年齢別漁獲尾数(MaajiData.xlsに値貼付)'!$MX55,'年齢別漁獲尾数(MaajiData.xlsに値貼付)'!$C$1:'年齢別漁獲尾数(MaajiData.xlsに値貼付)'!$MX$1,U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24.11865200801282</v>
      </c>
      <c r="V77" s="227">
        <f>SUMIFS('年齢別漁獲尾数(MaajiData.xlsに値貼付)'!$C55:'年齢別漁獲尾数(MaajiData.xlsに値貼付)'!$MX55,'年齢別漁獲尾数(MaajiData.xlsに値貼付)'!$C$1:'年齢別漁獲尾数(MaajiData.xlsに値貼付)'!$MX$1,V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55.068739104166667</v>
      </c>
      <c r="W77" s="227">
        <f>SUMIFS('年齢別漁獲尾数(MaajiData.xlsに値貼付)'!$C55:'年齢別漁獲尾数(MaajiData.xlsに値貼付)'!$MX55,'年齢別漁獲尾数(MaajiData.xlsに値貼付)'!$C$1:'年齢別漁獲尾数(MaajiData.xlsに値貼付)'!$MX$1,W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86.018826200320518</v>
      </c>
      <c r="X77" s="227">
        <f>SUMIFS('年齢別漁獲尾数(MaajiData.xlsに値貼付)'!$C55:'年齢別漁獲尾数(MaajiData.xlsに値貼付)'!$MX55,'年齢別漁獲尾数(MaajiData.xlsに値貼付)'!$C$1:'年齢別漁獲尾数(MaajiData.xlsに値貼付)'!$MX$1,X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116.96891329647437</v>
      </c>
      <c r="Y77" s="227">
        <f>SUMIFS('年齢別漁獲尾数(MaajiData.xlsに値貼付)'!$C55:'年齢別漁獲尾数(MaajiData.xlsに値貼付)'!$MX55,'年齢別漁獲尾数(MaajiData.xlsに値貼付)'!$C$1:'年齢別漁獲尾数(MaajiData.xlsに値貼付)'!$MX$1,Y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147.91900039262819</v>
      </c>
      <c r="Z77" s="227">
        <f>SUMIFS('年齢別漁獲尾数(MaajiData.xlsに値貼付)'!$C55:'年齢別漁獲尾数(MaajiData.xlsに値貼付)'!$MX55,'年齢別漁獲尾数(MaajiData.xlsに値貼付)'!$C$1:'年齢別漁獲尾数(MaajiData.xlsに値貼付)'!$MX$1,Z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178.86908748878204</v>
      </c>
      <c r="AA77" s="227">
        <f>SUMIFS('年齢別漁獲尾数(MaajiData.xlsに値貼付)'!$C55:'年齢別漁獲尾数(MaajiData.xlsに値貼付)'!$MX55,'年齢別漁獲尾数(MaajiData.xlsに値貼付)'!$C$1:'年齢別漁獲尾数(MaajiData.xlsに値貼付)'!$MX$1,AA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209.81917458493592</v>
      </c>
      <c r="AB77" s="227">
        <f>SUMIFS('年齢別漁獲尾数(MaajiData.xlsに値貼付)'!$C55:'年齢別漁獲尾数(MaajiData.xlsに値貼付)'!$MX55,'年齢別漁獲尾数(MaajiData.xlsに値貼付)'!$C$1:'年齢別漁獲尾数(MaajiData.xlsに値貼付)'!$MX$1,AB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240.76926168108974</v>
      </c>
      <c r="AC77" s="227">
        <f>SUMIFS('年齢別漁獲尾数(MaajiData.xlsに値貼付)'!$C55:'年齢別漁獲尾数(MaajiData.xlsに値貼付)'!$MX55,'年齢別漁獲尾数(MaajiData.xlsに値貼付)'!$C$1:'年齢別漁獲尾数(MaajiData.xlsに値貼付)'!$MX$1,AC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271.71934877724357</v>
      </c>
      <c r="AD77" s="227">
        <f>SUMIFS('年齢別漁獲尾数(MaajiData.xlsに値貼付)'!$C55:'年齢別漁獲尾数(MaajiData.xlsに値貼付)'!$MX55,'年齢別漁獲尾数(MaajiData.xlsに値貼付)'!$C$1:'年齢別漁獲尾数(MaajiData.xlsに値貼付)'!$MX$1,AD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302.66943587339745</v>
      </c>
      <c r="AE77" s="227">
        <f>SUMIFS('年齢別漁獲尾数(MaajiData.xlsに値貼付)'!$C55:'年齢別漁獲尾数(MaajiData.xlsに値貼付)'!$MX55,'年齢別漁獲尾数(MaajiData.xlsに値貼付)'!$C$1:'年齢別漁獲尾数(MaajiData.xlsに値貼付)'!$MX$1,AE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333.61952296955127</v>
      </c>
      <c r="AF77" s="227">
        <f>SUMIFS('年齢別漁獲尾数(MaajiData.xlsに値貼付)'!$C55:'年齢別漁獲尾数(MaajiData.xlsに値貼付)'!$MX55,'年齢別漁獲尾数(MaajiData.xlsに値貼付)'!$C$1:'年齢別漁獲尾数(MaajiData.xlsに値貼付)'!$MX$1,AF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364.56961006570515</v>
      </c>
      <c r="AG77" s="227">
        <f>SUMIFS('年齢別漁獲尾数(MaajiData.xlsに値貼付)'!$C55:'年齢別漁獲尾数(MaajiData.xlsに値貼付)'!$MX55,'年齢別漁獲尾数(MaajiData.xlsに値貼付)'!$C$1:'年齢別漁獲尾数(MaajiData.xlsに値貼付)'!$MX$1,AG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395.51969716185897</v>
      </c>
      <c r="AH77" s="227">
        <f>SUMIFS('年齢別漁獲尾数(MaajiData.xlsに値貼付)'!$C55:'年齢別漁獲尾数(MaajiData.xlsに値貼付)'!$MX55,'年齢別漁獲尾数(MaajiData.xlsに値貼付)'!$C$1:'年齢別漁獲尾数(MaajiData.xlsに値貼付)'!$MX$1,AH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426.46978425801285</v>
      </c>
      <c r="AI77" s="227">
        <f>SUMIFS('年齢別漁獲尾数(MaajiData.xlsに値貼付)'!$C55:'年齢別漁獲尾数(MaajiData.xlsに値貼付)'!$MX55,'年齢別漁獲尾数(MaajiData.xlsに値貼付)'!$C$1:'年齢別漁獲尾数(MaajiData.xlsに値貼付)'!$MX$1,AI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</v>
      </c>
    </row>
    <row r="78" spans="1:35" ht="16">
      <c r="A78" s="221" t="s">
        <v>21</v>
      </c>
      <c r="B78" s="226"/>
      <c r="C78" s="226"/>
      <c r="D78" s="226"/>
      <c r="E78" s="226"/>
      <c r="F78" s="226"/>
      <c r="G78" s="226"/>
      <c r="H78" s="226"/>
      <c r="I78" s="226"/>
      <c r="J78" s="226"/>
      <c r="K78" s="226"/>
      <c r="L78" s="226"/>
      <c r="M78" s="226"/>
      <c r="N78" s="226"/>
      <c r="O78" s="226"/>
      <c r="P78" s="226"/>
      <c r="T78" s="270" t="s">
        <v>21</v>
      </c>
      <c r="U78" s="226"/>
      <c r="V78" s="226"/>
      <c r="W78" s="226"/>
      <c r="X78" s="226"/>
      <c r="Y78" s="226"/>
      <c r="Z78" s="226"/>
      <c r="AA78" s="226"/>
      <c r="AB78" s="226"/>
      <c r="AC78" s="226"/>
      <c r="AD78" s="226"/>
      <c r="AE78" s="226"/>
      <c r="AF78" s="226"/>
      <c r="AG78" s="226"/>
      <c r="AH78" s="226"/>
      <c r="AI78" s="226"/>
    </row>
    <row r="79" spans="1:35" ht="16">
      <c r="A79" s="221" t="s">
        <v>36</v>
      </c>
      <c r="B79" s="227">
        <f>SUMIFS('年齢別漁獲尾数(MaajiData.xlsに値貼付)'!$C24:'年齢別漁獲尾数(MaajiData.xlsに値貼付)'!$MX24,'年齢別漁獲尾数(MaajiData.xlsに値貼付)'!$C$1:'年齢別漁獲尾数(MaajiData.xlsに値貼付)'!$MX$1,B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3.2539999999999999E-2</v>
      </c>
      <c r="C79" s="227">
        <f>SUMIFS('年齢別漁獲尾数(MaajiData.xlsに値貼付)'!$C24:'年齢別漁獲尾数(MaajiData.xlsに値貼付)'!$MX24,'年齢別漁獲尾数(MaajiData.xlsに値貼付)'!$C$1:'年齢別漁獲尾数(MaajiData.xlsに値貼付)'!$MX$1,C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7.6819999999999999E-2</v>
      </c>
      <c r="D79" s="227">
        <f>SUMIFS('年齢別漁獲尾数(MaajiData.xlsに値貼付)'!$C24:'年齢別漁獲尾数(MaajiData.xlsに値貼付)'!$MX24,'年齢別漁獲尾数(MaajiData.xlsに値貼付)'!$C$1:'年齢別漁獲尾数(MaajiData.xlsに値貼付)'!$MX$1,D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0.126661</v>
      </c>
      <c r="E79" s="227">
        <f>SUMIFS('年齢別漁獲尾数(MaajiData.xlsに値貼付)'!$C24:'年齢別漁獲尾数(MaajiData.xlsに値貼付)'!$MX24,'年齢別漁獲尾数(MaajiData.xlsに値貼付)'!$C$1:'年齢別漁獲尾数(MaajiData.xlsに値貼付)'!$MX$1,E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0.17290899999999998</v>
      </c>
      <c r="F79" s="227">
        <f>SUMIFS('年齢別漁獲尾数(MaajiData.xlsに値貼付)'!$C24:'年齢別漁獲尾数(MaajiData.xlsに値貼付)'!$MX24,'年齢別漁獲尾数(MaajiData.xlsに値貼付)'!$C$1:'年齢別漁獲尾数(MaajiData.xlsに値貼付)'!$MX$1,F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0.20966000000000001</v>
      </c>
      <c r="G79" s="227">
        <f>SUMIFS('年齢別漁獲尾数(MaajiData.xlsに値貼付)'!$C24:'年齢別漁獲尾数(MaajiData.xlsに値貼付)'!$MX24,'年齢別漁獲尾数(MaajiData.xlsに値貼付)'!$C$1:'年齢別漁獲尾数(MaajiData.xlsに値貼付)'!$MX$1,G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0.23699899999999999</v>
      </c>
      <c r="H79" s="227">
        <f>SUMIFS('年齢別漁獲尾数(MaajiData.xlsに値貼付)'!$C24:'年齢別漁獲尾数(MaajiData.xlsに値貼付)'!$MX24,'年齢別漁獲尾数(MaajiData.xlsに値貼付)'!$C$1:'年齢別漁獲尾数(MaajiData.xlsに値貼付)'!$MX$1,H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0.29821999999999999</v>
      </c>
      <c r="I79" s="227">
        <f>SUMIFS('年齢別漁獲尾数(MaajiData.xlsに値貼付)'!$C24:'年齢別漁獲尾数(MaajiData.xlsに値貼付)'!$MX24,'年齢別漁獲尾数(MaajiData.xlsに値貼付)'!$C$1:'年齢別漁獲尾数(MaajiData.xlsに値貼付)'!$MX$1,I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0.35045300000000001</v>
      </c>
      <c r="J79" s="227">
        <f>SUMIFS('年齢別漁獲尾数(MaajiData.xlsに値貼付)'!$C24:'年齢別漁獲尾数(MaajiData.xlsに値貼付)'!$MX24,'年齢別漁獲尾数(MaajiData.xlsに値貼付)'!$C$1:'年齢別漁獲尾数(MaajiData.xlsに値貼付)'!$MX$1,J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0.38678000000000001</v>
      </c>
      <c r="K79" s="227">
        <f>SUMIFS('年齢別漁獲尾数(MaajiData.xlsに値貼付)'!$C24:'年齢別漁獲尾数(MaajiData.xlsに値貼付)'!$MX24,'年齢別漁獲尾数(MaajiData.xlsに値貼付)'!$C$1:'年齢別漁獲尾数(MaajiData.xlsに値貼付)'!$MX$1,K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0.43106</v>
      </c>
      <c r="L79" s="227">
        <f>SUMIFS('年齢別漁獲尾数(MaajiData.xlsに値貼付)'!$C24:'年齢別漁獲尾数(MaajiData.xlsに値貼付)'!$MX24,'年齢別漁獲尾数(MaajiData.xlsに値貼付)'!$C$1:'年齢別漁獲尾数(MaajiData.xlsに値貼付)'!$MX$1,L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0.47533999999999998</v>
      </c>
      <c r="M79" s="227">
        <f>SUMIFS('年齢別漁獲尾数(MaajiData.xlsに値貼付)'!$C24:'年齢別漁獲尾数(MaajiData.xlsに値貼付)'!$MX24,'年齢別漁獲尾数(MaajiData.xlsに値貼付)'!$C$1:'年齢別漁獲尾数(MaajiData.xlsに値貼付)'!$MX$1,M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0.51961999999999997</v>
      </c>
      <c r="N79" s="227">
        <f>SUMIFS('年齢別漁獲尾数(MaajiData.xlsに値貼付)'!$C24:'年齢別漁獲尾数(MaajiData.xlsに値貼付)'!$MX24,'年齢別漁獲尾数(MaajiData.xlsに値貼付)'!$C$1:'年齢別漁獲尾数(MaajiData.xlsに値貼付)'!$MX$1,N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0.56389999999999996</v>
      </c>
      <c r="O79" s="227">
        <f>SUMIFS('年齢別漁獲尾数(MaajiData.xlsに値貼付)'!$C24:'年齢別漁獲尾数(MaajiData.xlsに値貼付)'!$MX24,'年齢別漁獲尾数(MaajiData.xlsに値貼付)'!$C$1:'年齢別漁獲尾数(MaajiData.xlsに値貼付)'!$MX$1,O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0.60818000000000005</v>
      </c>
      <c r="P79" s="227">
        <f>SUMIFS('年齢別漁獲尾数(MaajiData.xlsに値貼付)'!$C24:'年齢別漁獲尾数(MaajiData.xlsに値貼付)'!$MX24,'年齢別漁獲尾数(MaajiData.xlsに値貼付)'!$C$1:'年齢別漁獲尾数(MaajiData.xlsに値貼付)'!$MX$1,P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0.65246000000000004</v>
      </c>
      <c r="T79" s="270" t="s">
        <v>36</v>
      </c>
      <c r="U79" s="227">
        <f>SUMIFS('年齢別漁獲尾数(MaajiData.xlsに値貼付)'!$C57:'年齢別漁獲尾数(MaajiData.xlsに値貼付)'!$MX57,'年齢別漁獲尾数(MaajiData.xlsに値貼付)'!$C$1:'年齢別漁獲尾数(MaajiData.xlsに値貼付)'!$MX$1,U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0.95770172115384611</v>
      </c>
      <c r="V79" s="227">
        <f>SUMIFS('年齢別漁獲尾数(MaajiData.xlsに値貼付)'!$C57:'年齢別漁獲尾数(MaajiData.xlsに値貼付)'!$MX57,'年齢別漁獲尾数(MaajiData.xlsに値貼付)'!$C$1:'年齢別漁獲尾数(MaajiData.xlsに値貼付)'!$MX$1,V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2.2133156826923077</v>
      </c>
      <c r="W79" s="227">
        <f>SUMIFS('年齢別漁獲尾数(MaajiData.xlsに値貼付)'!$C57:'年齢別漁獲尾数(MaajiData.xlsに値貼付)'!$MX57,'年齢別漁獲尾数(MaajiData.xlsに値貼付)'!$C$1:'年齢別漁獲尾数(MaajiData.xlsに値貼付)'!$MX$1,W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4.0627088509615392</v>
      </c>
      <c r="X79" s="227">
        <f>SUMIFS('年齢別漁獲尾数(MaajiData.xlsに値貼付)'!$C57:'年齢別漁獲尾数(MaajiData.xlsに値貼付)'!$MX57,'年齢別漁獲尾数(MaajiData.xlsに値貼付)'!$C$1:'年齢別漁獲尾数(MaajiData.xlsに値貼付)'!$MX$1,X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5.5281182355769234</v>
      </c>
      <c r="Y79" s="227">
        <f>SUMIFS('年齢別漁獲尾数(MaajiData.xlsに値貼付)'!$C57:'年齢別漁獲尾数(MaajiData.xlsに値貼付)'!$MX57,'年齢別漁獲尾数(MaajiData.xlsに値貼付)'!$C$1:'年齢別漁獲尾数(MaajiData.xlsに値貼付)'!$MX$1,Y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5.9801575673076925</v>
      </c>
      <c r="Z79" s="227">
        <f>SUMIFS('年齢別漁獲尾数(MaajiData.xlsに値貼付)'!$C57:'年齢別漁獲尾数(MaajiData.xlsに値貼付)'!$MX57,'年齢別漁獲尾数(MaajiData.xlsに値貼付)'!$C$1:'年齢別漁獲尾数(MaajiData.xlsに値貼付)'!$MX$1,Z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5.8388887740384616</v>
      </c>
      <c r="AA79" s="227">
        <f>SUMIFS('年齢別漁獲尾数(MaajiData.xlsに値貼付)'!$C57:'年齢別漁獲尾数(MaajiData.xlsに値貼付)'!$MX57,'年齢別漁獲尾数(MaajiData.xlsに値貼付)'!$C$1:'年齢別漁獲尾数(MaajiData.xlsに値貼付)'!$MX$1,AA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8.4913854903846158</v>
      </c>
      <c r="AB79" s="227">
        <f>SUMIFS('年齢別漁獲尾数(MaajiData.xlsに値貼付)'!$C57:'年齢別漁獲尾数(MaajiData.xlsに値貼付)'!$MX57,'年齢別漁獲尾数(MaajiData.xlsに値貼付)'!$C$1:'年齢別漁獲尾数(MaajiData.xlsに値貼付)'!$MX$1,AB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10.919176309294873</v>
      </c>
      <c r="AC79" s="227">
        <f>SUMIFS('年齢別漁獲尾数(MaajiData.xlsに値貼付)'!$C57:'年齢別漁獲尾数(MaajiData.xlsに値貼付)'!$MX57,'年齢別漁獲尾数(MaajiData.xlsに値貼付)'!$C$1:'年齢別漁獲尾数(MaajiData.xlsに値貼付)'!$MX$1,AC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11.002613413461539</v>
      </c>
      <c r="AD79" s="227">
        <f>SUMIFS('年齢別漁獲尾数(MaajiData.xlsに値貼付)'!$C57:'年齢別漁獲尾数(MaajiData.xlsに値貼付)'!$MX57,'年齢別漁獲尾数(MaajiData.xlsに値貼付)'!$C$1:'年齢別漁獲尾数(MaajiData.xlsに値貼付)'!$MX$1,AD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12.258227374999999</v>
      </c>
      <c r="AE79" s="227">
        <f>SUMIFS('年齢別漁獲尾数(MaajiData.xlsに値貼付)'!$C57:'年齢別漁獲尾数(MaajiData.xlsに値貼付)'!$MX57,'年齢別漁獲尾数(MaajiData.xlsに値貼付)'!$C$1:'年齢別漁獲尾数(MaajiData.xlsに値貼付)'!$MX$1,AE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13.51384133653846</v>
      </c>
      <c r="AF79" s="227">
        <f>SUMIFS('年齢別漁獲尾数(MaajiData.xlsに値貼付)'!$C57:'年齢別漁獲尾数(MaajiData.xlsに値貼付)'!$MX57,'年齢別漁獲尾数(MaajiData.xlsに値貼付)'!$C$1:'年齢別漁獲尾数(MaajiData.xlsに値貼付)'!$MX$1,AF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14.769455298076922</v>
      </c>
      <c r="AG79" s="227">
        <f>SUMIFS('年齢別漁獲尾数(MaajiData.xlsに値貼付)'!$C57:'年齢別漁獲尾数(MaajiData.xlsに値貼付)'!$MX57,'年齢別漁獲尾数(MaajiData.xlsに値貼付)'!$C$1:'年齢別漁獲尾数(MaajiData.xlsに値貼付)'!$MX$1,AG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16.025069259615382</v>
      </c>
      <c r="AH79" s="227">
        <f>SUMIFS('年齢別漁獲尾数(MaajiData.xlsに値貼付)'!$C57:'年齢別漁獲尾数(MaajiData.xlsに値貼付)'!$MX57,'年齢別漁獲尾数(MaajiData.xlsに値貼付)'!$C$1:'年齢別漁獲尾数(MaajiData.xlsに値貼付)'!$MX$1,AH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17.280683221153843</v>
      </c>
      <c r="AI79" s="227">
        <f>SUMIFS('年齢別漁獲尾数(MaajiData.xlsに値貼付)'!$C57:'年齢別漁獲尾数(MaajiData.xlsに値貼付)'!$MX57,'年齢別漁獲尾数(MaajiData.xlsに値貼付)'!$C$1:'年齢別漁獲尾数(MaajiData.xlsに値貼付)'!$MX$1,AI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18.536297182692309</v>
      </c>
    </row>
    <row r="80" spans="1:35" ht="16">
      <c r="A80" s="221" t="s">
        <v>37</v>
      </c>
      <c r="B80" s="14">
        <f>SUMIFS('年齢別漁獲尾数(MaajiData.xlsに値貼付)'!$C25:'年齢別漁獲尾数(MaajiData.xlsに値貼付)'!$MX25,'年齢別漁獲尾数(MaajiData.xlsに値貼付)'!$C$1:'年齢別漁獲尾数(MaajiData.xlsに値貼付)'!$MX$1,B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1.3786E-2</v>
      </c>
      <c r="C80" s="14">
        <f>SUMIFS('年齢別漁獲尾数(MaajiData.xlsに値貼付)'!$C25:'年齢別漁獲尾数(MaajiData.xlsに値貼付)'!$MX25,'年齢別漁獲尾数(MaajiData.xlsに値貼付)'!$C$1:'年齢別漁獲尾数(MaajiData.xlsに値貼付)'!$MX$1,C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3.2481999999999997E-2</v>
      </c>
      <c r="D80" s="14">
        <f>SUMIFS('年齢別漁獲尾数(MaajiData.xlsに値貼付)'!$C25:'年齢別漁獲尾数(MaajiData.xlsに値貼付)'!$MX25,'年齢別漁獲尾数(MaajiData.xlsに値貼付)'!$C$1:'年齢別漁獲尾数(MaajiData.xlsに値貼付)'!$MX$1,D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4.5617000000000005E-2</v>
      </c>
      <c r="E80" s="14">
        <f>SUMIFS('年齢別漁獲尾数(MaajiData.xlsに値貼付)'!$C25:'年齢別漁獲尾数(MaajiData.xlsに値貼付)'!$MX25,'年齢別漁獲尾数(MaajiData.xlsに値貼付)'!$C$1:'年齢別漁獲尾数(MaajiData.xlsに値貼付)'!$MX$1,E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6.2345000000000005E-2</v>
      </c>
      <c r="F80" s="14">
        <f>SUMIFS('年齢別漁獲尾数(MaajiData.xlsに値貼付)'!$C25:'年齢別漁獲尾数(MaajiData.xlsに値貼付)'!$MX25,'年齢別漁獲尾数(MaajiData.xlsに値貼付)'!$C$1:'年齢別漁獲尾数(MaajiData.xlsに値貼付)'!$MX$1,F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8.8569999999999996E-2</v>
      </c>
      <c r="G80" s="14">
        <f>SUMIFS('年齢別漁獲尾数(MaajiData.xlsに値貼付)'!$C25:'年齢別漁獲尾数(MaajiData.xlsに値貼付)'!$MX25,'年齢別漁獲尾数(MaajiData.xlsに値貼付)'!$C$1:'年齢別漁獲尾数(MaajiData.xlsに値貼付)'!$MX$1,G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0.12719</v>
      </c>
      <c r="H80" s="14">
        <f>SUMIFS('年齢別漁獲尾数(MaajiData.xlsに値貼付)'!$C25:'年齢別漁獲尾数(MaajiData.xlsに値貼付)'!$MX25,'年齢別漁獲尾数(MaajiData.xlsに値貼付)'!$C$1:'年齢別漁獲尾数(MaajiData.xlsに値貼付)'!$MX$1,H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0.129388</v>
      </c>
      <c r="I80" s="14">
        <f>SUMIFS('年齢別漁獲尾数(MaajiData.xlsに値貼付)'!$C25:'年齢別漁獲尾数(MaajiData.xlsに値貼付)'!$MX25,'年齢別漁獲尾数(MaajiData.xlsに値貼付)'!$C$1:'年齢別漁獲尾数(MaajiData.xlsに値貼付)'!$MX$1,I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0.14441699999999999</v>
      </c>
      <c r="J80" s="14">
        <f>SUMIFS('年齢別漁獲尾数(MaajiData.xlsに値貼付)'!$C25:'年齢別漁獲尾数(MaajiData.xlsに値貼付)'!$MX25,'年齢別漁獲尾数(MaajiData.xlsに値貼付)'!$C$1:'年齢別漁獲尾数(MaajiData.xlsに値貼付)'!$MX$1,J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0.163354</v>
      </c>
      <c r="K80" s="14">
        <f>SUMIFS('年齢別漁獲尾数(MaajiData.xlsに値貼付)'!$C25:'年齢別漁獲尾数(MaajiData.xlsに値貼付)'!$MX25,'年齢別漁獲尾数(MaajiData.xlsに値貼付)'!$C$1:'年齢別漁獲尾数(MaajiData.xlsに値貼付)'!$MX$1,K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0.18205000000000002</v>
      </c>
      <c r="L80" s="14">
        <f>SUMIFS('年齢別漁獲尾数(MaajiData.xlsに値貼付)'!$C25:'年齢別漁獲尾数(MaajiData.xlsに値貼付)'!$MX25,'年齢別漁獲尾数(MaajiData.xlsに値貼付)'!$C$1:'年齢別漁獲尾数(MaajiData.xlsに値貼付)'!$MX$1,L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0.20074600000000004</v>
      </c>
      <c r="M80" s="14">
        <f>SUMIFS('年齢別漁獲尾数(MaajiData.xlsに値貼付)'!$C25:'年齢別漁獲尾数(MaajiData.xlsに値貼付)'!$MX25,'年齢別漁獲尾数(MaajiData.xlsに値貼付)'!$C$1:'年齢別漁獲尾数(MaajiData.xlsに値貼付)'!$MX$1,M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0.219442</v>
      </c>
      <c r="N80" s="14">
        <f>SUMIFS('年齢別漁獲尾数(MaajiData.xlsに値貼付)'!$C25:'年齢別漁獲尾数(MaajiData.xlsに値貼付)'!$MX25,'年齢別漁獲尾数(MaajiData.xlsに値貼付)'!$C$1:'年齢別漁獲尾数(MaajiData.xlsに値貼付)'!$MX$1,N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0.23192599999999999</v>
      </c>
      <c r="O80" s="14">
        <f>SUMIFS('年齢別漁獲尾数(MaajiData.xlsに値貼付)'!$C25:'年齢別漁獲尾数(MaajiData.xlsに値貼付)'!$MX25,'年齢別漁獲尾数(MaajiData.xlsに値貼付)'!$C$1:'年齢別漁獲尾数(MaajiData.xlsに値貼付)'!$MX$1,O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0.25683399999999995</v>
      </c>
      <c r="P80" s="14">
        <f>SUMIFS('年齢別漁獲尾数(MaajiData.xlsに値貼付)'!$C25:'年齢別漁獲尾数(MaajiData.xlsに値貼付)'!$MX25,'年齢別漁獲尾数(MaajiData.xlsに値貼付)'!$C$1:'年齢別漁獲尾数(MaajiData.xlsに値貼付)'!$MX$1,P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0.27553</v>
      </c>
      <c r="T80" s="270" t="s">
        <v>37</v>
      </c>
      <c r="U80" s="227">
        <f>SUMIFS('年齢別漁獲尾数(MaajiData.xlsに値貼付)'!$C58:'年齢別漁獲尾数(MaajiData.xlsに値貼付)'!$MX58,'年齢別漁獲尾数(MaajiData.xlsに値貼付)'!$C$1:'年齢別漁獲尾数(MaajiData.xlsに値貼付)'!$MX$1,U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2.0054171153846152</v>
      </c>
      <c r="V80" s="227">
        <f>SUMIFS('年齢別漁獲尾数(MaajiData.xlsに値貼付)'!$C58:'年齢別漁獲尾数(MaajiData.xlsに値貼付)'!$MX58,'年齢別漁獲尾数(MaajiData.xlsに値貼付)'!$C$1:'年齢別漁獲尾数(MaajiData.xlsに値貼付)'!$MX$1,V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4.661422346153846</v>
      </c>
      <c r="W80" s="227">
        <f>SUMIFS('年齢別漁獲尾数(MaajiData.xlsに値貼付)'!$C58:'年齢別漁獲尾数(MaajiData.xlsに値貼付)'!$MX58,'年齢別漁獲尾数(MaajiData.xlsに値貼付)'!$C$1:'年齢別漁獲尾数(MaajiData.xlsに値貼付)'!$MX$1,W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6.7236483701923078</v>
      </c>
      <c r="X80" s="227">
        <f>SUMIFS('年齢別漁獲尾数(MaajiData.xlsに値貼付)'!$C58:'年齢別漁獲尾数(MaajiData.xlsに値貼付)'!$MX58,'年齢別漁獲尾数(MaajiData.xlsに値貼付)'!$C$1:'年齢別漁獲尾数(MaajiData.xlsに値貼付)'!$MX$1,X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9.1698581778846151</v>
      </c>
      <c r="Y80" s="227">
        <f>SUMIFS('年齢別漁獲尾数(MaajiData.xlsに値貼付)'!$C58:'年齢別漁獲尾数(MaajiData.xlsに値貼付)'!$MX58,'年齢別漁獲尾数(MaajiData.xlsに値貼付)'!$C$1:'年齢別漁獲尾数(MaajiData.xlsに値貼付)'!$MX$1,Y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12.629438038461538</v>
      </c>
      <c r="Z80" s="227">
        <f>SUMIFS('年齢別漁獲尾数(MaajiData.xlsに値貼付)'!$C58:'年齢別漁獲尾数(MaajiData.xlsに値貼付)'!$MX58,'年齢別漁獲尾数(MaajiData.xlsに値貼付)'!$C$1:'年齢別漁獲尾数(MaajiData.xlsに値貼付)'!$MX$1,Z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17.789980756410255</v>
      </c>
      <c r="AA80" s="227">
        <f>SUMIFS('年齢別漁獲尾数(MaajiData.xlsに値貼付)'!$C58:'年齢別漁獲尾数(MaajiData.xlsに値貼付)'!$MX58,'年齢別漁獲尾数(MaajiData.xlsに値貼付)'!$C$1:'年齢別漁獲尾数(MaajiData.xlsに値貼付)'!$MX$1,AA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18.758840490384614</v>
      </c>
      <c r="AB80" s="227">
        <f>SUMIFS('年齢別漁獲尾数(MaajiData.xlsに値貼付)'!$C58:'年齢別漁獲尾数(MaajiData.xlsに値貼付)'!$MX58,'年齢別漁獲尾数(MaajiData.xlsに値貼付)'!$C$1:'年齢別漁獲尾数(MaajiData.xlsに値貼付)'!$MX$1,AB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21.166587738782052</v>
      </c>
      <c r="AC80" s="227">
        <f>SUMIFS('年齢別漁獲尾数(MaajiData.xlsに値貼付)'!$C58:'年齢別漁獲尾数(MaajiData.xlsに値貼付)'!$MX58,'年齢別漁獲尾数(MaajiData.xlsに値貼付)'!$C$1:'年齢別漁獲尾数(MaajiData.xlsに値貼付)'!$MX$1,AC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23.253458961538463</v>
      </c>
      <c r="AD80" s="227">
        <f>SUMIFS('年齢別漁獲尾数(MaajiData.xlsに値貼付)'!$C58:'年齢別漁獲尾数(MaajiData.xlsに値貼付)'!$MX58,'年齢別漁獲尾数(MaajiData.xlsに値貼付)'!$C$1:'年齢別漁獲尾数(MaajiData.xlsに値貼付)'!$MX$1,AD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25.909464192307695</v>
      </c>
      <c r="AE80" s="227">
        <f>SUMIFS('年齢別漁獲尾数(MaajiData.xlsに値貼付)'!$C58:'年齢別漁獲尾数(MaajiData.xlsに値貼付)'!$MX58,'年齢別漁獲尾数(MaajiData.xlsに値貼付)'!$C$1:'年齢別漁獲尾数(MaajiData.xlsに値貼付)'!$MX$1,AE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28.565469423076927</v>
      </c>
      <c r="AF80" s="227">
        <f>SUMIFS('年齢別漁獲尾数(MaajiData.xlsに値貼付)'!$C58:'年齢別漁獲尾数(MaajiData.xlsに値貼付)'!$MX58,'年齢別漁獲尾数(MaajiData.xlsに値貼付)'!$C$1:'年齢別漁獲尾数(MaajiData.xlsに値貼付)'!$MX$1,AF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31.221474653846151</v>
      </c>
      <c r="AG80" s="227">
        <f>SUMIFS('年齢別漁獲尾数(MaajiData.xlsに値貼付)'!$C58:'年齢別漁獲尾数(MaajiData.xlsに値貼付)'!$MX58,'年齢別漁獲尾数(MaajiData.xlsに値貼付)'!$C$1:'年齢別漁獲尾数(MaajiData.xlsに値貼付)'!$MX$1,AG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32.70626900641026</v>
      </c>
      <c r="AH80" s="227">
        <f>SUMIFS('年齢別漁獲尾数(MaajiData.xlsに値貼付)'!$C58:'年齢別漁獲尾数(MaajiData.xlsに値貼付)'!$MX58,'年齢別漁獲尾数(MaajiData.xlsに値貼付)'!$C$1:'年齢別漁獲尾数(MaajiData.xlsに値貼付)'!$MX$1,AH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36.533485115384615</v>
      </c>
      <c r="AI80" s="227">
        <f>SUMIFS('年齢別漁獲尾数(MaajiData.xlsに値貼付)'!$C58:'年齢別漁獲尾数(MaajiData.xlsに値貼付)'!$MX58,'年齢別漁獲尾数(MaajiData.xlsに値貼付)'!$C$1:'年齢別漁獲尾数(MaajiData.xlsに値貼付)'!$MX$1,AI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39.189490346153853</v>
      </c>
    </row>
    <row r="81" spans="1:35" ht="16">
      <c r="A81" s="221" t="s">
        <v>38</v>
      </c>
      <c r="B81" s="14">
        <f>SUMIFS('年齢別漁獲尾数(MaajiData.xlsに値貼付)'!$C26:'年齢別漁獲尾数(MaajiData.xlsに値貼付)'!$MX26,'年齢別漁獲尾数(MaajiData.xlsに値貼付)'!$C$1:'年齢別漁獲尾数(MaajiData.xlsに値貼付)'!$MX$1,B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1.0624E-2</v>
      </c>
      <c r="C81" s="14">
        <f>SUMIFS('年齢別漁獲尾数(MaajiData.xlsに値貼付)'!$C26:'年齢別漁獲尾数(MaajiData.xlsに値貼付)'!$MX26,'年齢別漁獲尾数(MaajiData.xlsに値貼付)'!$C$1:'年齢別漁獲尾数(MaajiData.xlsに値貼付)'!$MX$1,C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2.4892000000000001E-2</v>
      </c>
      <c r="D81" s="14">
        <f>SUMIFS('年齢別漁獲尾数(MaajiData.xlsに値貼付)'!$C26:'年齢別漁獲尾数(MaajiData.xlsに値貼付)'!$MX26,'年齢別漁獲尾数(MaajiData.xlsに値貼付)'!$C$1:'年齢別漁獲尾数(MaajiData.xlsに値貼付)'!$MX$1,D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3.916E-2</v>
      </c>
      <c r="E81" s="14">
        <f>SUMIFS('年齢別漁獲尾数(MaajiData.xlsに値貼付)'!$C26:'年齢別漁獲尾数(MaajiData.xlsに値貼付)'!$MX26,'年齢別漁獲尾数(MaajiData.xlsに値貼付)'!$C$1:'年齢別漁獲尾数(MaajiData.xlsに値貼付)'!$MX$1,E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5.3428000000000003E-2</v>
      </c>
      <c r="F81" s="14">
        <f>SUMIFS('年齢別漁獲尾数(MaajiData.xlsに値貼付)'!$C26:'年齢別漁獲尾数(MaajiData.xlsに値貼付)'!$MX26,'年齢別漁獲尾数(MaajiData.xlsに値貼付)'!$C$1:'年齢別漁獲尾数(MaajiData.xlsに値貼付)'!$MX$1,F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6.7696000000000006E-2</v>
      </c>
      <c r="G81" s="14">
        <f>SUMIFS('年齢別漁獲尾数(MaajiData.xlsに値貼付)'!$C26:'年齢別漁獲尾数(MaajiData.xlsに値貼付)'!$MX26,'年齢別漁獲尾数(MaajiData.xlsに値貼付)'!$C$1:'年齢別漁獲尾数(MaajiData.xlsに値貼付)'!$MX$1,G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7.3327000000000003E-2</v>
      </c>
      <c r="H81" s="14">
        <f>SUMIFS('年齢別漁獲尾数(MaajiData.xlsに値貼付)'!$C26:'年齢別漁獲尾数(MaajiData.xlsに値貼付)'!$MX26,'年齢別漁獲尾数(MaajiData.xlsに値貼付)'!$C$1:'年齢別漁獲尾数(MaajiData.xlsに値貼付)'!$MX$1,H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9.2806E-2</v>
      </c>
      <c r="I81" s="14">
        <f>SUMIFS('年齢別漁獲尾数(MaajiData.xlsに値貼付)'!$C26:'年齢別漁獲尾数(MaajiData.xlsに値貼付)'!$MX26,'年齢別漁獲尾数(MaajiData.xlsに値貼付)'!$C$1:'年齢別漁獲尾数(MaajiData.xlsに値貼付)'!$MX$1,I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0.10278799999999999</v>
      </c>
      <c r="J81" s="14">
        <f>SUMIFS('年齢別漁獲尾数(MaajiData.xlsに値貼付)'!$C26:'年齢別漁獲尾数(MaajiData.xlsに値貼付)'!$MX26,'年齢別漁獲尾数(MaajiData.xlsに値貼付)'!$C$1:'年齢別漁獲尾数(MaajiData.xlsに値貼付)'!$MX$1,J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0.12476799999999999</v>
      </c>
      <c r="K81" s="14">
        <f>SUMIFS('年齢別漁獲尾数(MaajiData.xlsに値貼付)'!$C26:'年齢別漁獲尾数(MaajiData.xlsに値貼付)'!$MX26,'年齢別漁獲尾数(MaajiData.xlsに値貼付)'!$C$1:'年齢別漁獲尾数(MaajiData.xlsに値貼付)'!$MX$1,K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0.13903599999999999</v>
      </c>
      <c r="L81" s="14">
        <f>SUMIFS('年齢別漁獲尾数(MaajiData.xlsに値貼付)'!$C26:'年齢別漁獲尾数(MaajiData.xlsに値貼付)'!$MX26,'年齢別漁獲尾数(MaajiData.xlsに値貼付)'!$C$1:'年齢別漁獲尾数(MaajiData.xlsに値貼付)'!$MX$1,L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0.153304</v>
      </c>
      <c r="M81" s="14">
        <f>SUMIFS('年齢別漁獲尾数(MaajiData.xlsに値貼付)'!$C26:'年齢別漁獲尾数(MaajiData.xlsに値貼付)'!$MX26,'年齢別漁獲尾数(MaajiData.xlsに値貼付)'!$C$1:'年齢別漁獲尾数(MaajiData.xlsに値貼付)'!$MX$1,M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0.167572</v>
      </c>
      <c r="N81" s="14">
        <f>SUMIFS('年齢別漁獲尾数(MaajiData.xlsに値貼付)'!$C26:'年齢別漁獲尾数(MaajiData.xlsに値貼付)'!$MX26,'年齢別漁獲尾数(MaajiData.xlsに値貼付)'!$C$1:'年齢別漁獲尾数(MaajiData.xlsに値貼付)'!$MX$1,N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0.188052</v>
      </c>
      <c r="O81" s="14">
        <f>SUMIFS('年齢別漁獲尾数(MaajiData.xlsに値貼付)'!$C26:'年齢別漁獲尾数(MaajiData.xlsに値貼付)'!$MX26,'年齢別漁獲尾数(MaajiData.xlsに値貼付)'!$C$1:'年齢別漁獲尾数(MaajiData.xlsに値貼付)'!$MX$1,O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0.196108</v>
      </c>
      <c r="P81" s="14">
        <f>SUMIFS('年齢別漁獲尾数(MaajiData.xlsに値貼付)'!$C26:'年齢別漁獲尾数(MaajiData.xlsに値貼付)'!$MX26,'年齢別漁獲尾数(MaajiData.xlsに値貼付)'!$C$1:'年齢別漁獲尾数(MaajiData.xlsに値貼付)'!$MX$1,P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0.21037600000000001</v>
      </c>
      <c r="T81" s="270" t="s">
        <v>38</v>
      </c>
      <c r="U81" s="227">
        <f>SUMIFS('年齢別漁獲尾数(MaajiData.xlsに値貼付)'!$C59:'年齢別漁獲尾数(MaajiData.xlsに値貼付)'!$MX59,'年齢別漁獲尾数(MaajiData.xlsに値貼付)'!$C$1:'年齢別漁獲尾数(MaajiData.xlsに値貼付)'!$MX$1,U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2.9536470544871793</v>
      </c>
      <c r="V81" s="227">
        <f>SUMIFS('年齢別漁獲尾数(MaajiData.xlsに値貼付)'!$C59:'年齢別漁獲尾数(MaajiData.xlsに値貼付)'!$MX59,'年齢別漁獲尾数(MaajiData.xlsに値貼付)'!$C$1:'年齢別漁獲尾数(MaajiData.xlsに値貼付)'!$MX$1,V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6.8782356506410256</v>
      </c>
      <c r="W81" s="227">
        <f>SUMIFS('年齢別漁獲尾数(MaajiData.xlsに値貼付)'!$C59:'年齢別漁獲尾数(MaajiData.xlsに値貼付)'!$MX59,'年齢別漁獲尾数(MaajiData.xlsに値貼付)'!$C$1:'年齢別漁獲尾数(MaajiData.xlsに値貼付)'!$MX$1,W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10.802824246794872</v>
      </c>
      <c r="X81" s="227">
        <f>SUMIFS('年齢別漁獲尾数(MaajiData.xlsに値貼付)'!$C59:'年齢別漁獲尾数(MaajiData.xlsに値貼付)'!$MX59,'年齢別漁獲尾数(MaajiData.xlsに値貼付)'!$C$1:'年齢別漁獲尾数(MaajiData.xlsに値貼付)'!$MX$1,X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14.727412842948716</v>
      </c>
      <c r="Y81" s="227">
        <f>SUMIFS('年齢別漁獲尾数(MaajiData.xlsに値貼付)'!$C59:'年齢別漁獲尾数(MaajiData.xlsに値貼付)'!$MX59,'年齢別漁獲尾数(MaajiData.xlsに値貼付)'!$C$1:'年齢別漁獲尾数(MaajiData.xlsに値貼付)'!$MX$1,Y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18.652001439102563</v>
      </c>
      <c r="Z81" s="227">
        <f>SUMIFS('年齢別漁獲尾数(MaajiData.xlsに値貼付)'!$C59:'年齢別漁獲尾数(MaajiData.xlsに値貼付)'!$MX59,'年齢別漁獲尾数(MaajiData.xlsに値貼付)'!$C$1:'年齢別漁獲尾数(MaajiData.xlsに値貼付)'!$MX$1,Z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20.589000950320511</v>
      </c>
      <c r="AA81" s="227">
        <f>SUMIFS('年齢別漁獲尾数(MaajiData.xlsに値貼付)'!$C59:'年齢別漁獲尾数(MaajiData.xlsに値貼付)'!$MX59,'年齢別漁獲尾数(MaajiData.xlsに値貼付)'!$C$1:'年齢別漁獲尾数(MaajiData.xlsに値貼付)'!$MX$1,AA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25.683786641025641</v>
      </c>
      <c r="AB81" s="227">
        <f>SUMIFS('年齢別漁獲尾数(MaajiData.xlsに値貼付)'!$C59:'年齢別漁獲尾数(MaajiData.xlsに値貼付)'!$MX59,'年齢別漁獲尾数(MaajiData.xlsに値貼付)'!$C$1:'年齢別漁獲尾数(MaajiData.xlsに値貼付)'!$MX$1,AB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28.684456362179493</v>
      </c>
      <c r="AC81" s="227">
        <f>SUMIFS('年齢別漁獲尾数(MaajiData.xlsに値貼付)'!$C59:'年齢別漁獲尾数(MaajiData.xlsに値貼付)'!$MX59,'年齢別漁獲尾数(MaajiData.xlsに値貼付)'!$C$1:'年齢別漁獲尾数(MaajiData.xlsに値貼付)'!$MX$1,AC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34.350355823717948</v>
      </c>
      <c r="AD81" s="227">
        <f>SUMIFS('年齢別漁獲尾数(MaajiData.xlsに値貼付)'!$C59:'年齢別漁獲尾数(MaajiData.xlsに値貼付)'!$MX59,'年齢別漁獲尾数(MaajiData.xlsに値貼付)'!$C$1:'年齢別漁獲尾数(MaajiData.xlsに値貼付)'!$MX$1,AD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38.274944419871787</v>
      </c>
      <c r="AE81" s="227">
        <f>SUMIFS('年齢別漁獲尾数(MaajiData.xlsに値貼付)'!$C59:'年齢別漁獲尾数(MaajiData.xlsに値貼付)'!$MX59,'年齢別漁獲尾数(MaajiData.xlsに値貼付)'!$C$1:'年齢別漁獲尾数(MaajiData.xlsに値貼付)'!$MX$1,AE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42.19953301602564</v>
      </c>
      <c r="AF81" s="227">
        <f>SUMIFS('年齢別漁獲尾数(MaajiData.xlsに値貼付)'!$C59:'年齢別漁獲尾数(MaajiData.xlsに値貼付)'!$MX59,'年齢別漁獲尾数(MaajiData.xlsに値貼付)'!$C$1:'年齢別漁獲尾数(MaajiData.xlsに値貼付)'!$MX$1,AF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46.124121612179479</v>
      </c>
      <c r="AG81" s="227">
        <f>SUMIFS('年齢別漁獲尾数(MaajiData.xlsに値貼付)'!$C59:'年齢別漁獲尾数(MaajiData.xlsに値貼付)'!$MX59,'年齢別漁獲尾数(MaajiData.xlsに値貼付)'!$C$1:'年齢別漁獲尾数(MaajiData.xlsに値貼付)'!$MX$1,AG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51.219921086538456</v>
      </c>
      <c r="AH81" s="227">
        <f>SUMIFS('年齢別漁獲尾数(MaajiData.xlsに値貼付)'!$C59:'年齢別漁獲尾数(MaajiData.xlsに値貼付)'!$MX59,'年齢別漁獲尾数(MaajiData.xlsに値貼付)'!$C$1:'年齢別漁獲尾数(MaajiData.xlsに値貼付)'!$MX$1,AH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53.973298804487179</v>
      </c>
      <c r="AI81" s="227">
        <f>SUMIFS('年齢別漁獲尾数(MaajiData.xlsに値貼付)'!$C59:'年齢別漁獲尾数(MaajiData.xlsに値貼付)'!$MX59,'年齢別漁獲尾数(MaajiData.xlsに値貼付)'!$C$1:'年齢別漁獲尾数(MaajiData.xlsに値貼付)'!$MX$1,AI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57.897887400641018</v>
      </c>
    </row>
    <row r="82" spans="1:35" ht="16">
      <c r="A82" s="29" t="s">
        <v>39</v>
      </c>
      <c r="B82" s="14">
        <f>SUMIFS('年齢別漁獲尾数(MaajiData.xlsに値貼付)'!$C27:'年齢別漁獲尾数(MaajiData.xlsに値貼付)'!$MX27,'年齢別漁獲尾数(MaajiData.xlsに値貼付)'!$C$1:'年齢別漁獲尾数(MaajiData.xlsに値貼付)'!$MX$1,B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3.3946999999999998E-2</v>
      </c>
      <c r="C82" s="14">
        <f>SUMIFS('年齢別漁獲尾数(MaajiData.xlsに値貼付)'!$C27:'年齢別漁獲尾数(MaajiData.xlsに値貼付)'!$MX27,'年齢別漁獲尾数(MaajiData.xlsに値貼付)'!$C$1:'年齢別漁獲尾数(MaajiData.xlsに値貼付)'!$MX$1,C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7.7734999999999999E-2</v>
      </c>
      <c r="D82" s="14">
        <f>SUMIFS('年齢別漁獲尾数(MaajiData.xlsに値貼付)'!$C27:'年齢別漁獲尾数(MaajiData.xlsに値貼付)'!$MX27,'年齢別漁獲尾数(MaajiData.xlsに値貼付)'!$C$1:'年齢別漁獲尾数(MaajiData.xlsに値貼付)'!$MX$1,D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0.12152300000000002</v>
      </c>
      <c r="E82" s="14">
        <f>SUMIFS('年齢別漁獲尾数(MaajiData.xlsに値貼付)'!$C27:'年齢別漁獲尾数(MaajiData.xlsに値貼付)'!$MX27,'年齢別漁獲尾数(MaajiData.xlsに値貼付)'!$C$1:'年齢別漁獲尾数(MaajiData.xlsに値貼付)'!$MX$1,E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0.16531099999999999</v>
      </c>
      <c r="F82" s="14">
        <f>SUMIFS('年齢別漁獲尾数(MaajiData.xlsに値貼付)'!$C27:'年齢別漁獲尾数(MaajiData.xlsに値貼付)'!$MX27,'年齢別漁獲尾数(MaajiData.xlsに値貼付)'!$C$1:'年齢別漁獲尾数(MaajiData.xlsに値貼付)'!$MX$1,F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0.20909900000000001</v>
      </c>
      <c r="G82" s="14">
        <f>SUMIFS('年齢別漁獲尾数(MaajiData.xlsに値貼付)'!$C27:'年齢別漁獲尾数(MaajiData.xlsに値貼付)'!$MX27,'年齢別漁獲尾数(MaajiData.xlsに値貼付)'!$C$1:'年齢別漁獲尾数(MaajiData.xlsに値貼付)'!$MX$1,G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0.25288700000000003</v>
      </c>
      <c r="H82" s="14">
        <f>SUMIFS('年齢別漁獲尾数(MaajiData.xlsに値貼付)'!$C27:'年齢別漁獲尾数(MaajiData.xlsに値貼付)'!$MX27,'年齢別漁獲尾数(MaajiData.xlsに値貼付)'!$C$1:'年齢別漁獲尾数(MaajiData.xlsに値貼付)'!$MX$1,H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0.29667500000000002</v>
      </c>
      <c r="I82" s="14">
        <f>SUMIFS('年齢別漁獲尾数(MaajiData.xlsに値貼付)'!$C27:'年齢別漁獲尾数(MaajiData.xlsに値貼付)'!$MX27,'年齢別漁獲尾数(MaajiData.xlsに値貼付)'!$C$1:'年齢別漁獲尾数(MaajiData.xlsに値貼付)'!$MX$1,I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0.34046299999999996</v>
      </c>
      <c r="J82" s="14">
        <f>SUMIFS('年齢別漁獲尾数(MaajiData.xlsに値貼付)'!$C27:'年齢別漁獲尾数(MaajiData.xlsに値貼付)'!$MX27,'年齢別漁獲尾数(MaajiData.xlsに値貼付)'!$C$1:'年齢別漁獲尾数(MaajiData.xlsに値貼付)'!$MX$1,J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0.38425100000000001</v>
      </c>
      <c r="K82" s="14">
        <f>SUMIFS('年齢別漁獲尾数(MaajiData.xlsに値貼付)'!$C27:'年齢別漁獲尾数(MaajiData.xlsに値貼付)'!$MX27,'年齢別漁獲尾数(MaajiData.xlsに値貼付)'!$C$1:'年齢別漁獲尾数(MaajiData.xlsに値貼付)'!$MX$1,K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0.42803900000000006</v>
      </c>
      <c r="L82" s="14">
        <f>SUMIFS('年齢別漁獲尾数(MaajiData.xlsに値貼付)'!$C27:'年齢別漁獲尾数(MaajiData.xlsに値貼付)'!$MX27,'年齢別漁獲尾数(MaajiData.xlsに値貼付)'!$C$1:'年齢別漁獲尾数(MaajiData.xlsに値貼付)'!$MX$1,L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0.471827</v>
      </c>
      <c r="M82" s="14">
        <f>SUMIFS('年齢別漁獲尾数(MaajiData.xlsに値貼付)'!$C27:'年齢別漁獲尾数(MaajiData.xlsに値貼付)'!$MX27,'年齢別漁獲尾数(MaajiData.xlsに値貼付)'!$C$1:'年齢別漁獲尾数(MaajiData.xlsに値貼付)'!$MX$1,M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0.51561500000000005</v>
      </c>
      <c r="N82" s="14">
        <f>SUMIFS('年齢別漁獲尾数(MaajiData.xlsに値貼付)'!$C27:'年齢別漁獲尾数(MaajiData.xlsに値貼付)'!$MX27,'年齢別漁獲尾数(MaajiData.xlsに値貼付)'!$C$1:'年齢別漁獲尾数(MaajiData.xlsに値貼付)'!$MX$1,N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0.55940299999999998</v>
      </c>
      <c r="O82" s="14">
        <f>SUMIFS('年齢別漁獲尾数(MaajiData.xlsに値貼付)'!$C27:'年齢別漁獲尾数(MaajiData.xlsに値貼付)'!$MX27,'年齢別漁獲尾数(MaajiData.xlsに値貼付)'!$C$1:'年齢別漁獲尾数(MaajiData.xlsに値貼付)'!$MX$1,O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0.60319100000000003</v>
      </c>
      <c r="P82" s="14">
        <f>SUMIFS('年齢別漁獲尾数(MaajiData.xlsに値貼付)'!$C27:'年齢別漁獲尾数(MaajiData.xlsに値貼付)'!$MX27,'年齢別漁獲尾数(MaajiData.xlsに値貼付)'!$C$1:'年齢別漁獲尾数(MaajiData.xlsに値貼付)'!$MX$1,P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0.64697899999999997</v>
      </c>
      <c r="T82" s="29" t="s">
        <v>39</v>
      </c>
      <c r="U82" s="227">
        <f>SUMIFS('年齢別漁獲尾数(MaajiData.xlsに値貼付)'!$C60:'年齢別漁獲尾数(MaajiData.xlsに値貼付)'!$MX60,'年齢別漁獲尾数(MaajiData.xlsに値貼付)'!$C$1:'年齢別漁獲尾数(MaajiData.xlsに値貼付)'!$MX$1,U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24.11865200801282</v>
      </c>
      <c r="V82" s="227">
        <f>SUMIFS('年齢別漁獲尾数(MaajiData.xlsに値貼付)'!$C60:'年齢別漁獲尾数(MaajiData.xlsに値貼付)'!$MX60,'年齢別漁獲尾数(MaajiData.xlsに値貼付)'!$C$1:'年齢別漁獲尾数(MaajiData.xlsに値貼付)'!$MX$1,V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55.068739104166667</v>
      </c>
      <c r="W82" s="227">
        <f>SUMIFS('年齢別漁獲尾数(MaajiData.xlsに値貼付)'!$C60:'年齢別漁獲尾数(MaajiData.xlsに値貼付)'!$MX60,'年齢別漁獲尾数(MaajiData.xlsに値貼付)'!$C$1:'年齢別漁獲尾数(MaajiData.xlsに値貼付)'!$MX$1,W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86.018826200320518</v>
      </c>
      <c r="X82" s="227">
        <f>SUMIFS('年齢別漁獲尾数(MaajiData.xlsに値貼付)'!$C60:'年齢別漁獲尾数(MaajiData.xlsに値貼付)'!$MX60,'年齢別漁獲尾数(MaajiData.xlsに値貼付)'!$C$1:'年齢別漁獲尾数(MaajiData.xlsに値貼付)'!$MX$1,X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116.96891329647437</v>
      </c>
      <c r="Y82" s="227">
        <f>SUMIFS('年齢別漁獲尾数(MaajiData.xlsに値貼付)'!$C60:'年齢別漁獲尾数(MaajiData.xlsに値貼付)'!$MX60,'年齢別漁獲尾数(MaajiData.xlsに値貼付)'!$C$1:'年齢別漁獲尾数(MaajiData.xlsに値貼付)'!$MX$1,Y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147.91900039262819</v>
      </c>
      <c r="Z82" s="227">
        <f>SUMIFS('年齢別漁獲尾数(MaajiData.xlsに値貼付)'!$C60:'年齢別漁獲尾数(MaajiData.xlsに値貼付)'!$MX60,'年齢別漁獲尾数(MaajiData.xlsに値貼付)'!$C$1:'年齢別漁獲尾数(MaajiData.xlsに値貼付)'!$MX$1,Z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178.86908748878204</v>
      </c>
      <c r="AA82" s="227">
        <f>SUMIFS('年齢別漁獲尾数(MaajiData.xlsに値貼付)'!$C60:'年齢別漁獲尾数(MaajiData.xlsに値貼付)'!$MX60,'年齢別漁獲尾数(MaajiData.xlsに値貼付)'!$C$1:'年齢別漁獲尾数(MaajiData.xlsに値貼付)'!$MX$1,AA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209.81917458493592</v>
      </c>
      <c r="AB82" s="227">
        <f>SUMIFS('年齢別漁獲尾数(MaajiData.xlsに値貼付)'!$C60:'年齢別漁獲尾数(MaajiData.xlsに値貼付)'!$MX60,'年齢別漁獲尾数(MaajiData.xlsに値貼付)'!$C$1:'年齢別漁獲尾数(MaajiData.xlsに値貼付)'!$MX$1,AB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240.76926168108974</v>
      </c>
      <c r="AC82" s="227">
        <f>SUMIFS('年齢別漁獲尾数(MaajiData.xlsに値貼付)'!$C60:'年齢別漁獲尾数(MaajiData.xlsに値貼付)'!$MX60,'年齢別漁獲尾数(MaajiData.xlsに値貼付)'!$C$1:'年齢別漁獲尾数(MaajiData.xlsに値貼付)'!$MX$1,AC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271.71934877724357</v>
      </c>
      <c r="AD82" s="227">
        <f>SUMIFS('年齢別漁獲尾数(MaajiData.xlsに値貼付)'!$C60:'年齢別漁獲尾数(MaajiData.xlsに値貼付)'!$MX60,'年齢別漁獲尾数(MaajiData.xlsに値貼付)'!$C$1:'年齢別漁獲尾数(MaajiData.xlsに値貼付)'!$MX$1,AD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302.66943587339745</v>
      </c>
      <c r="AE82" s="227">
        <f>SUMIFS('年齢別漁獲尾数(MaajiData.xlsに値貼付)'!$C60:'年齢別漁獲尾数(MaajiData.xlsに値貼付)'!$MX60,'年齢別漁獲尾数(MaajiData.xlsに値貼付)'!$C$1:'年齢別漁獲尾数(MaajiData.xlsに値貼付)'!$MX$1,AE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333.61952296955127</v>
      </c>
      <c r="AF82" s="227">
        <f>SUMIFS('年齢別漁獲尾数(MaajiData.xlsに値貼付)'!$C60:'年齢別漁獲尾数(MaajiData.xlsに値貼付)'!$MX60,'年齢別漁獲尾数(MaajiData.xlsに値貼付)'!$C$1:'年齢別漁獲尾数(MaajiData.xlsに値貼付)'!$MX$1,AF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364.56961006570515</v>
      </c>
      <c r="AG82" s="227">
        <f>SUMIFS('年齢別漁獲尾数(MaajiData.xlsに値貼付)'!$C60:'年齢別漁獲尾数(MaajiData.xlsに値貼付)'!$MX60,'年齢別漁獲尾数(MaajiData.xlsに値貼付)'!$C$1:'年齢別漁獲尾数(MaajiData.xlsに値貼付)'!$MX$1,AG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395.51969716185897</v>
      </c>
      <c r="AH82" s="227">
        <f>SUMIFS('年齢別漁獲尾数(MaajiData.xlsに値貼付)'!$C60:'年齢別漁獲尾数(MaajiData.xlsに値貼付)'!$MX60,'年齢別漁獲尾数(MaajiData.xlsに値貼付)'!$C$1:'年齢別漁獲尾数(MaajiData.xlsに値貼付)'!$MX$1,AH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426.46978425801285</v>
      </c>
      <c r="AI82" s="227">
        <f>SUMIFS('年齢別漁獲尾数(MaajiData.xlsに値貼付)'!$C60:'年齢別漁獲尾数(MaajiData.xlsに値貼付)'!$MX60,'年齢別漁獲尾数(MaajiData.xlsに値貼付)'!$C$1:'年齢別漁獲尾数(MaajiData.xlsに値貼付)'!$MX$1,AI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457.41987135416662</v>
      </c>
    </row>
    <row r="83" spans="1:35" ht="16">
      <c r="A83" s="221" t="s">
        <v>49</v>
      </c>
      <c r="B83" s="226"/>
      <c r="C83" s="226"/>
      <c r="D83" s="226"/>
      <c r="E83" s="226"/>
      <c r="F83" s="226"/>
      <c r="G83" s="226"/>
      <c r="H83" s="226"/>
      <c r="I83" s="226"/>
      <c r="J83" s="226"/>
      <c r="K83" s="226"/>
      <c r="L83" s="226"/>
      <c r="M83" s="226"/>
      <c r="N83" s="226"/>
      <c r="O83" s="226"/>
      <c r="P83" s="226"/>
      <c r="T83" s="270" t="s">
        <v>49</v>
      </c>
      <c r="U83" s="226"/>
      <c r="V83" s="226"/>
      <c r="W83" s="226"/>
      <c r="X83" s="226"/>
      <c r="Y83" s="226"/>
      <c r="Z83" s="226"/>
      <c r="AA83" s="226"/>
      <c r="AB83" s="226"/>
      <c r="AC83" s="226"/>
      <c r="AD83" s="226"/>
      <c r="AE83" s="226"/>
      <c r="AF83" s="226"/>
      <c r="AG83" s="226"/>
      <c r="AH83" s="226"/>
      <c r="AI83" s="226"/>
    </row>
    <row r="84" spans="1:35" ht="16">
      <c r="A84" s="221" t="s">
        <v>36</v>
      </c>
      <c r="B84" s="227">
        <f>SUMIFS('年齢別漁獲尾数(MaajiData.xlsに値貼付)'!$C29:'年齢別漁獲尾数(MaajiData.xlsに値貼付)'!$MX29,'年齢別漁獲尾数(MaajiData.xlsに値貼付)'!$C$1:'年齢別漁獲尾数(MaajiData.xlsに値貼付)'!$MX$1,B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3.2539999999999999E-2</v>
      </c>
      <c r="C84" s="227">
        <f>SUMIFS('年齢別漁獲尾数(MaajiData.xlsに値貼付)'!$C29:'年齢別漁獲尾数(MaajiData.xlsに値貼付)'!$MX29,'年齢別漁獲尾数(MaajiData.xlsに値貼付)'!$C$1:'年齢別漁獲尾数(MaajiData.xlsに値貼付)'!$MX$1,C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7.6819999999999999E-2</v>
      </c>
      <c r="D84" s="227">
        <f>SUMIFS('年齢別漁獲尾数(MaajiData.xlsに値貼付)'!$C29:'年齢別漁獲尾数(MaajiData.xlsに値貼付)'!$MX29,'年齢別漁獲尾数(MaajiData.xlsに値貼付)'!$C$1:'年齢別漁獲尾数(MaajiData.xlsに値貼付)'!$MX$1,D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0.126661</v>
      </c>
      <c r="E84" s="227">
        <f>SUMIFS('年齢別漁獲尾数(MaajiData.xlsに値貼付)'!$C29:'年齢別漁獲尾数(MaajiData.xlsに値貼付)'!$MX29,'年齢別漁獲尾数(MaajiData.xlsに値貼付)'!$C$1:'年齢別漁獲尾数(MaajiData.xlsに値貼付)'!$MX$1,E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0.17290899999999998</v>
      </c>
      <c r="F84" s="227">
        <f>SUMIFS('年齢別漁獲尾数(MaajiData.xlsに値貼付)'!$C29:'年齢別漁獲尾数(MaajiData.xlsに値貼付)'!$MX29,'年齢別漁獲尾数(MaajiData.xlsに値貼付)'!$C$1:'年齢別漁獲尾数(MaajiData.xlsに値貼付)'!$MX$1,F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0.20281099999999996</v>
      </c>
      <c r="G84" s="227">
        <f>SUMIFS('年齢別漁獲尾数(MaajiData.xlsに値貼付)'!$C29:'年齢別漁獲尾数(MaajiData.xlsに値貼付)'!$MX29,'年齢別漁獲尾数(MaajiData.xlsに値貼付)'!$C$1:'年齢別漁獲尾数(MaajiData.xlsに値貼付)'!$MX$1,G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0.22834400000000002</v>
      </c>
      <c r="H84" s="227">
        <f>SUMIFS('年齢別漁獲尾数(MaajiData.xlsに値貼付)'!$C29:'年齢別漁獲尾数(MaajiData.xlsに値貼付)'!$MX29,'年齢別漁獲尾数(MaajiData.xlsに値貼付)'!$C$1:'年齢別漁獲尾数(MaajiData.xlsに値貼付)'!$MX$1,H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0.30831500000000001</v>
      </c>
      <c r="I84" s="227">
        <f>SUMIFS('年齢別漁獲尾数(MaajiData.xlsに値貼付)'!$C29:'年齢別漁獲尾数(MaajiData.xlsに値貼付)'!$MX29,'年齢別漁獲尾数(MaajiData.xlsに値貼付)'!$C$1:'年齢別漁獲尾数(MaajiData.xlsに値貼付)'!$MX$1,I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0.353987</v>
      </c>
      <c r="J84" s="227">
        <f>SUMIFS('年齢別漁獲尾数(MaajiData.xlsに値貼付)'!$C29:'年齢別漁獲尾数(MaajiData.xlsに値貼付)'!$MX29,'年齢別漁獲尾数(MaajiData.xlsに値貼付)'!$C$1:'年齢別漁獲尾数(MaajiData.xlsに値貼付)'!$MX$1,J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0.38678000000000001</v>
      </c>
      <c r="K84" s="227">
        <f>SUMIFS('年齢別漁獲尾数(MaajiData.xlsに値貼付)'!$C29:'年齢別漁獲尾数(MaajiData.xlsに値貼付)'!$MX29,'年齢別漁獲尾数(MaajiData.xlsに値貼付)'!$C$1:'年齢別漁獲尾数(MaajiData.xlsに値貼付)'!$MX$1,K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0.43106</v>
      </c>
      <c r="L84" s="227">
        <f>SUMIFS('年齢別漁獲尾数(MaajiData.xlsに値貼付)'!$C29:'年齢別漁獲尾数(MaajiData.xlsに値貼付)'!$MX29,'年齢別漁獲尾数(MaajiData.xlsに値貼付)'!$C$1:'年齢別漁獲尾数(MaajiData.xlsに値貼付)'!$MX$1,L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0.47533999999999998</v>
      </c>
      <c r="M84" s="227">
        <f>SUMIFS('年齢別漁獲尾数(MaajiData.xlsに値貼付)'!$C29:'年齢別漁獲尾数(MaajiData.xlsに値貼付)'!$MX29,'年齢別漁獲尾数(MaajiData.xlsに値貼付)'!$C$1:'年齢別漁獲尾数(MaajiData.xlsに値貼付)'!$MX$1,M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0.51386500000000002</v>
      </c>
      <c r="N84" s="227">
        <f>SUMIFS('年齢別漁獲尾数(MaajiData.xlsに値貼付)'!$C29:'年齢別漁獲尾数(MaajiData.xlsに値貼付)'!$MX29,'年齢別漁獲尾数(MaajiData.xlsに値貼付)'!$C$1:'年齢別漁獲尾数(MaajiData.xlsに値貼付)'!$MX$1,N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0.55761099999999997</v>
      </c>
      <c r="O84" s="227">
        <f>SUMIFS('年齢別漁獲尾数(MaajiData.xlsに値貼付)'!$C29:'年齢別漁獲尾数(MaajiData.xlsに値貼付)'!$MX29,'年齢別漁獲尾数(MaajiData.xlsに値貼付)'!$C$1:'年齢別漁獲尾数(MaajiData.xlsに値貼付)'!$MX$1,O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0.60818000000000005</v>
      </c>
      <c r="P84" s="227">
        <f>SUMIFS('年齢別漁獲尾数(MaajiData.xlsに値貼付)'!$C29:'年齢別漁獲尾数(MaajiData.xlsに値貼付)'!$MX29,'年齢別漁獲尾数(MaajiData.xlsに値貼付)'!$C$1:'年齢別漁獲尾数(MaajiData.xlsに値貼付)'!$MX$1,P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0.65246000000000004</v>
      </c>
      <c r="T84" s="270" t="s">
        <v>36</v>
      </c>
      <c r="U84" s="227">
        <f>SUMIFS('年齢別漁獲尾数(MaajiData.xlsに値貼付)'!$C62:'年齢別漁獲尾数(MaajiData.xlsに値貼付)'!$MX62,'年齢別漁獲尾数(MaajiData.xlsに値貼付)'!$C$1:'年齢別漁獲尾数(MaajiData.xlsに値貼付)'!$MX$1,U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0.95770172115384611</v>
      </c>
      <c r="V84" s="227">
        <f>SUMIFS('年齢別漁獲尾数(MaajiData.xlsに値貼付)'!$C62:'年齢別漁獲尾数(MaajiData.xlsに値貼付)'!$MX62,'年齢別漁獲尾数(MaajiData.xlsに値貼付)'!$C$1:'年齢別漁獲尾数(MaajiData.xlsに値貼付)'!$MX$1,V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2.2133156826923077</v>
      </c>
      <c r="W84" s="227">
        <f>SUMIFS('年齢別漁獲尾数(MaajiData.xlsに値貼付)'!$C62:'年齢別漁獲尾数(MaajiData.xlsに値貼付)'!$MX62,'年齢別漁獲尾数(MaajiData.xlsに値貼付)'!$C$1:'年齢別漁獲尾数(MaajiData.xlsに値貼付)'!$MX$1,W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4.0627088509615392</v>
      </c>
      <c r="X84" s="227">
        <f>SUMIFS('年齢別漁獲尾数(MaajiData.xlsに値貼付)'!$C62:'年齢別漁獲尾数(MaajiData.xlsに値貼付)'!$MX62,'年齢別漁獲尾数(MaajiData.xlsに値貼付)'!$C$1:'年齢別漁獲尾数(MaajiData.xlsに値貼付)'!$MX$1,X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5.5281182355769234</v>
      </c>
      <c r="Y84" s="227">
        <f>SUMIFS('年齢別漁獲尾数(MaajiData.xlsに値貼付)'!$C62:'年齢別漁獲尾数(MaajiData.xlsに値貼付)'!$MX62,'年齢別漁獲尾数(MaajiData.xlsに値貼付)'!$C$1:'年齢別漁獲尾数(MaajiData.xlsに値貼付)'!$MX$1,Y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5.4723167323717963</v>
      </c>
      <c r="Z84" s="227">
        <f>SUMIFS('年齢別漁獲尾数(MaajiData.xlsに値貼付)'!$C62:'年齢別漁獲尾数(MaajiData.xlsに値貼付)'!$MX62,'年齢別漁獲尾数(MaajiData.xlsに値貼付)'!$C$1:'年齢別漁獲尾数(MaajiData.xlsに値貼付)'!$MX$1,Z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5.136321923076923</v>
      </c>
      <c r="AA84" s="227">
        <f>SUMIFS('年齢別漁獲尾数(MaajiData.xlsに値貼付)'!$C62:'年齢別漁獲尾数(MaajiData.xlsに値貼付)'!$MX62,'年齢別漁獲尾数(MaajiData.xlsに値貼付)'!$C$1:'年齢別漁獲尾数(MaajiData.xlsに値貼付)'!$MX$1,AA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9.5556632195512829</v>
      </c>
      <c r="AB84" s="227">
        <f>SUMIFS('年齢別漁獲尾数(MaajiData.xlsに値貼付)'!$C62:'年齢別漁獲尾数(MaajiData.xlsに値貼付)'!$MX62,'年齢別漁獲尾数(MaajiData.xlsに値貼付)'!$C$1:'年齢別漁獲尾数(MaajiData.xlsに値貼付)'!$MX$1,AB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10.861135899038462</v>
      </c>
      <c r="AC84" s="227">
        <f>SUMIFS('年齢別漁獲尾数(MaajiData.xlsに値貼付)'!$C62:'年齢別漁獲尾数(MaajiData.xlsに値貼付)'!$MX62,'年齢別漁獲尾数(MaajiData.xlsに値貼付)'!$C$1:'年齢別漁獲尾数(MaajiData.xlsに値貼付)'!$MX$1,AC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11.002613413461539</v>
      </c>
      <c r="AD84" s="227">
        <f>SUMIFS('年齢別漁獲尾数(MaajiData.xlsに値貼付)'!$C62:'年齢別漁獲尾数(MaajiData.xlsに値貼付)'!$MX62,'年齢別漁獲尾数(MaajiData.xlsに値貼付)'!$C$1:'年齢別漁獲尾数(MaajiData.xlsに値貼付)'!$MX$1,AD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12.258227374999999</v>
      </c>
      <c r="AE84" s="227">
        <f>SUMIFS('年齢別漁獲尾数(MaajiData.xlsに値貼付)'!$C62:'年齢別漁獲尾数(MaajiData.xlsに値貼付)'!$MX62,'年齢別漁獲尾数(MaajiData.xlsに値貼付)'!$C$1:'年齢別漁獲尾数(MaajiData.xlsに値貼付)'!$MX$1,AE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13.51384133653846</v>
      </c>
      <c r="AF84" s="227">
        <f>SUMIFS('年齢別漁獲尾数(MaajiData.xlsに値貼付)'!$C62:'年齢別漁獲尾数(MaajiData.xlsに値貼付)'!$MX62,'年齢別漁獲尾数(MaajiData.xlsに値貼付)'!$C$1:'年齢別漁獲尾数(MaajiData.xlsに値貼付)'!$MX$1,AF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14.302295017628206</v>
      </c>
      <c r="AG84" s="227">
        <f>SUMIFS('年齢別漁獲尾数(MaajiData.xlsに値貼付)'!$C62:'年齢別漁獲尾数(MaajiData.xlsに値貼付)'!$MX62,'年齢別漁獲尾数(MaajiData.xlsに値貼付)'!$C$1:'年齢別漁獲尾数(MaajiData.xlsに値貼付)'!$MX$1,AG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15.427221197115383</v>
      </c>
      <c r="AH84" s="227">
        <f>SUMIFS('年齢別漁獲尾数(MaajiData.xlsに値貼付)'!$C62:'年齢別漁獲尾数(MaajiData.xlsに値貼付)'!$MX62,'年齢別漁獲尾数(MaajiData.xlsに値貼付)'!$C$1:'年齢別漁獲尾数(MaajiData.xlsに値貼付)'!$MX$1,AH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17.280683221153843</v>
      </c>
      <c r="AI84" s="227">
        <f>SUMIFS('年齢別漁獲尾数(MaajiData.xlsに値貼付)'!$C62:'年齢別漁獲尾数(MaajiData.xlsに値貼付)'!$MX62,'年齢別漁獲尾数(MaajiData.xlsに値貼付)'!$C$1:'年齢別漁獲尾数(MaajiData.xlsに値貼付)'!$MX$1,AI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18.536297182692309</v>
      </c>
    </row>
    <row r="85" spans="1:35" ht="16">
      <c r="A85" s="221" t="s">
        <v>37</v>
      </c>
      <c r="B85" s="227">
        <f>SUMIFS('年齢別漁獲尾数(MaajiData.xlsに値貼付)'!$C30:'年齢別漁獲尾数(MaajiData.xlsに値貼付)'!$MX30,'年齢別漁獲尾数(MaajiData.xlsに値貼付)'!$C$1:'年齢別漁獲尾数(MaajiData.xlsに値貼付)'!$MX$1,B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1.3786E-2</v>
      </c>
      <c r="C85" s="227">
        <f>SUMIFS('年齢別漁獲尾数(MaajiData.xlsに値貼付)'!$C30:'年齢別漁獲尾数(MaajiData.xlsに値貼付)'!$MX30,'年齢別漁獲尾数(MaajiData.xlsに値貼付)'!$C$1:'年齢別漁獲尾数(MaajiData.xlsに値貼付)'!$MX$1,C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3.2481999999999997E-2</v>
      </c>
      <c r="D85" s="227">
        <f>SUMIFS('年齢別漁獲尾数(MaajiData.xlsに値貼付)'!$C30:'年齢別漁獲尾数(MaajiData.xlsに値貼付)'!$MX30,'年齢別漁獲尾数(MaajiData.xlsに値貼付)'!$C$1:'年齢別漁獲尾数(MaajiData.xlsに値貼付)'!$MX$1,D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4.5617000000000005E-2</v>
      </c>
      <c r="E85" s="227">
        <f>SUMIFS('年齢別漁獲尾数(MaajiData.xlsに値貼付)'!$C30:'年齢別漁獲尾数(MaajiData.xlsに値貼付)'!$MX30,'年齢別漁獲尾数(MaajiData.xlsに値貼付)'!$C$1:'年齢別漁獲尾数(MaajiData.xlsに値貼付)'!$MX$1,E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6.2345000000000005E-2</v>
      </c>
      <c r="F85" s="227">
        <f>SUMIFS('年齢別漁獲尾数(MaajiData.xlsに値貼付)'!$C30:'年齢別漁獲尾数(MaajiData.xlsに値貼付)'!$MX30,'年齢別漁獲尾数(MaajiData.xlsに値貼付)'!$C$1:'年齢別漁獲尾数(MaajiData.xlsに値貼付)'!$MX$1,F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0.10945199999999999</v>
      </c>
      <c r="G85" s="227">
        <f>SUMIFS('年齢別漁獲尾数(MaajiData.xlsに値貼付)'!$C30:'年齢別漁獲尾数(MaajiData.xlsに値貼付)'!$MX30,'年齢別漁獲尾数(MaajiData.xlsに値貼付)'!$C$1:'年齢別漁獲尾数(MaajiData.xlsに値貼付)'!$MX$1,G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0.15559400000000001</v>
      </c>
      <c r="H85" s="227">
        <f>SUMIFS('年齢別漁獲尾数(MaajiData.xlsに値貼付)'!$C30:'年齢別漁獲尾数(MaajiData.xlsに値貼付)'!$MX30,'年齢別漁獲尾数(MaajiData.xlsに値貼付)'!$C$1:'年齢別漁獲尾数(MaajiData.xlsに値貼付)'!$MX$1,H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0.119169</v>
      </c>
      <c r="I85" s="227">
        <f>SUMIFS('年齢別漁獲尾数(MaajiData.xlsに値貼付)'!$C30:'年齢別漁獲尾数(MaajiData.xlsに値貼付)'!$MX30,'年齢別漁獲尾数(MaajiData.xlsに値貼付)'!$C$1:'年齢別漁獲尾数(MaajiData.xlsに値貼付)'!$MX$1,I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0.14476</v>
      </c>
      <c r="J85" s="227">
        <f>SUMIFS('年齢別漁獲尾数(MaajiData.xlsに値貼付)'!$C30:'年齢別漁獲尾数(MaajiData.xlsに値貼付)'!$MX30,'年齢別漁獲尾数(MaajiData.xlsに値貼付)'!$C$1:'年齢別漁獲尾数(MaajiData.xlsに値貼付)'!$MX$1,J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0.163354</v>
      </c>
      <c r="K85" s="227">
        <f>SUMIFS('年齢別漁獲尾数(MaajiData.xlsに値貼付)'!$C30:'年齢別漁獲尾数(MaajiData.xlsに値貼付)'!$MX30,'年齢別漁獲尾数(MaajiData.xlsに値貼付)'!$C$1:'年齢別漁獲尾数(MaajiData.xlsに値貼付)'!$MX$1,K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0.18205000000000002</v>
      </c>
      <c r="L85" s="227">
        <f>SUMIFS('年齢別漁獲尾数(MaajiData.xlsに値貼付)'!$C30:'年齢別漁獲尾数(MaajiData.xlsに値貼付)'!$MX30,'年齢別漁獲尾数(MaajiData.xlsに値貼付)'!$C$1:'年齢別漁獲尾数(MaajiData.xlsに値貼付)'!$MX$1,L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0.20074600000000004</v>
      </c>
      <c r="M85" s="227">
        <f>SUMIFS('年齢別漁獲尾数(MaajiData.xlsに値貼付)'!$C30:'年齢別漁獲尾数(MaajiData.xlsに値貼付)'!$MX30,'年齢別漁獲尾数(MaajiData.xlsに値貼付)'!$C$1:'年齢別漁獲尾数(MaajiData.xlsに値貼付)'!$MX$1,M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0.196184</v>
      </c>
      <c r="N85" s="227">
        <f>SUMIFS('年齢別漁獲尾数(MaajiData.xlsに値貼付)'!$C30:'年齢別漁獲尾数(MaajiData.xlsに値貼付)'!$MX30,'年齢別漁獲尾数(MaajiData.xlsに値貼付)'!$C$1:'年齢別漁獲尾数(MaajiData.xlsに値貼付)'!$MX$1,N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0.24442700000000001</v>
      </c>
      <c r="O85" s="227">
        <f>SUMIFS('年齢別漁獲尾数(MaajiData.xlsに値貼付)'!$C30:'年齢別漁獲尾数(MaajiData.xlsに値貼付)'!$MX30,'年齢別漁獲尾数(MaajiData.xlsに値貼付)'!$C$1:'年齢別漁獲尾数(MaajiData.xlsに値貼付)'!$MX$1,O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0.25683399999999995</v>
      </c>
      <c r="P85" s="227">
        <f>SUMIFS('年齢別漁獲尾数(MaajiData.xlsに値貼付)'!$C30:'年齢別漁獲尾数(MaajiData.xlsに値貼付)'!$MX30,'年齢別漁獲尾数(MaajiData.xlsに値貼付)'!$C$1:'年齢別漁獲尾数(MaajiData.xlsに値貼付)'!$MX$1,P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0.27553</v>
      </c>
      <c r="T85" s="270" t="s">
        <v>37</v>
      </c>
      <c r="U85" s="227">
        <f>SUMIFS('年齢別漁獲尾数(MaajiData.xlsに値貼付)'!$C63:'年齢別漁獲尾数(MaajiData.xlsに値貼付)'!$MX63,'年齢別漁獲尾数(MaajiData.xlsに値貼付)'!$C$1:'年齢別漁獲尾数(MaajiData.xlsに値貼付)'!$MX$1,U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2.0054171153846152</v>
      </c>
      <c r="V85" s="227">
        <f>SUMIFS('年齢別漁獲尾数(MaajiData.xlsに値貼付)'!$C63:'年齢別漁獲尾数(MaajiData.xlsに値貼付)'!$MX63,'年齢別漁獲尾数(MaajiData.xlsに値貼付)'!$C$1:'年齢別漁獲尾数(MaajiData.xlsに値貼付)'!$MX$1,V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4.661422346153846</v>
      </c>
      <c r="W85" s="227">
        <f>SUMIFS('年齢別漁獲尾数(MaajiData.xlsに値貼付)'!$C63:'年齢別漁獲尾数(MaajiData.xlsに値貼付)'!$MX63,'年齢別漁獲尾数(MaajiData.xlsに値貼付)'!$C$1:'年齢別漁獲尾数(MaajiData.xlsに値貼付)'!$MX$1,W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6.7236483701923078</v>
      </c>
      <c r="X85" s="227">
        <f>SUMIFS('年齢別漁獲尾数(MaajiData.xlsに値貼付)'!$C63:'年齢別漁獲尾数(MaajiData.xlsに値貼付)'!$MX63,'年齢別漁獲尾数(MaajiData.xlsに値貼付)'!$C$1:'年齢別漁獲尾数(MaajiData.xlsに値貼付)'!$MX$1,X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9.1698581778846151</v>
      </c>
      <c r="Y85" s="227">
        <f>SUMIFS('年齢別漁獲尾数(MaajiData.xlsに値貼付)'!$C63:'年齢別漁獲尾数(MaajiData.xlsに値貼付)'!$MX63,'年齢別漁獲尾数(MaajiData.xlsに値貼付)'!$C$1:'年齢別漁獲尾数(MaajiData.xlsに値貼付)'!$MX$1,Y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16.254006262820511</v>
      </c>
      <c r="Z85" s="227">
        <f>SUMIFS('年齢別漁獲尾数(MaajiData.xlsに値貼付)'!$C63:'年齢別漁獲尾数(MaajiData.xlsに値貼付)'!$MX63,'年齢別漁獲尾数(MaajiData.xlsに値貼付)'!$C$1:'年齢別漁獲尾数(MaajiData.xlsに値貼付)'!$MX$1,Z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22.688016849358974</v>
      </c>
      <c r="AA85" s="227">
        <f>SUMIFS('年齢別漁獲尾数(MaajiData.xlsに値貼付)'!$C63:'年齢別漁獲尾数(MaajiData.xlsに値貼付)'!$MX63,'年齢別漁獲尾数(MaajiData.xlsに値貼付)'!$C$1:'年齢別漁獲尾数(MaajiData.xlsに値貼付)'!$MX$1,AA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17.579115645833333</v>
      </c>
      <c r="AB85" s="227">
        <f>SUMIFS('年齢別漁獲尾数(MaajiData.xlsに値貼付)'!$C63:'年齢別漁獲尾数(MaajiData.xlsに値貼付)'!$MX63,'年齢別漁獲尾数(MaajiData.xlsに値貼付)'!$C$1:'年齢別漁獲尾数(MaajiData.xlsに値貼付)'!$MX$1,AB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22.149621945512823</v>
      </c>
      <c r="AC85" s="227">
        <f>SUMIFS('年齢別漁獲尾数(MaajiData.xlsに値貼付)'!$C63:'年齢別漁獲尾数(MaajiData.xlsに値貼付)'!$MX63,'年齢別漁獲尾数(MaajiData.xlsに値貼付)'!$C$1:'年齢別漁獲尾数(MaajiData.xlsに値貼付)'!$MX$1,AC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23.253458961538463</v>
      </c>
      <c r="AD85" s="227">
        <f>SUMIFS('年齢別漁獲尾数(MaajiData.xlsに値貼付)'!$C63:'年齢別漁獲尾数(MaajiData.xlsに値貼付)'!$MX63,'年齢別漁獲尾数(MaajiData.xlsに値貼付)'!$C$1:'年齢別漁獲尾数(MaajiData.xlsに値貼付)'!$MX$1,AD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25.909464192307695</v>
      </c>
      <c r="AE85" s="227">
        <f>SUMIFS('年齢別漁獲尾数(MaajiData.xlsに値貼付)'!$C63:'年齢別漁獲尾数(MaajiData.xlsに値貼付)'!$MX63,'年齢別漁獲尾数(MaajiData.xlsに値貼付)'!$C$1:'年齢別漁獲尾数(MaajiData.xlsに値貼付)'!$MX$1,AE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28.565469423076927</v>
      </c>
      <c r="AF85" s="227">
        <f>SUMIFS('年齢別漁獲尾数(MaajiData.xlsに値貼付)'!$C63:'年齢別漁獲尾数(MaajiData.xlsに値貼付)'!$MX63,'年齢別漁獲尾数(MaajiData.xlsに値貼付)'!$C$1:'年齢別漁獲尾数(MaajiData.xlsに値貼付)'!$MX$1,AF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25.797023554487183</v>
      </c>
      <c r="AG85" s="227">
        <f>SUMIFS('年齢別漁獲尾数(MaajiData.xlsに値貼付)'!$C63:'年齢別漁獲尾数(MaajiData.xlsに値貼付)'!$MX63,'年齢別漁獲尾数(MaajiData.xlsに値貼付)'!$C$1:'年齢別漁獲尾数(MaajiData.xlsに値貼付)'!$MX$1,AG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34.475327947115389</v>
      </c>
      <c r="AH85" s="227">
        <f>SUMIFS('年齢別漁獲尾数(MaajiData.xlsに値貼付)'!$C63:'年齢別漁獲尾数(MaajiData.xlsに値貼付)'!$MX63,'年齢別漁獲尾数(MaajiData.xlsに値貼付)'!$C$1:'年齢別漁獲尾数(MaajiData.xlsに値貼付)'!$MX$1,AH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36.533485115384615</v>
      </c>
      <c r="AI85" s="227">
        <f>SUMIFS('年齢別漁獲尾数(MaajiData.xlsに値貼付)'!$C63:'年齢別漁獲尾数(MaajiData.xlsに値貼付)'!$MX63,'年齢別漁獲尾数(MaajiData.xlsに値貼付)'!$C$1:'年齢別漁獲尾数(MaajiData.xlsに値貼付)'!$MX$1,AI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39.189490346153853</v>
      </c>
    </row>
    <row r="86" spans="1:35" ht="16">
      <c r="A86" s="221" t="s">
        <v>38</v>
      </c>
      <c r="B86" s="227">
        <f>SUMIFS('年齢別漁獲尾数(MaajiData.xlsに値貼付)'!$C31:'年齢別漁獲尾数(MaajiData.xlsに値貼付)'!$MX31,'年齢別漁獲尾数(MaajiData.xlsに値貼付)'!$C$1:'年齢別漁獲尾数(MaajiData.xlsに値貼付)'!$MX$1,B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1.0624E-2</v>
      </c>
      <c r="C86" s="227">
        <f>SUMIFS('年齢別漁獲尾数(MaajiData.xlsに値貼付)'!$C31:'年齢別漁獲尾数(MaajiData.xlsに値貼付)'!$MX31,'年齢別漁獲尾数(MaajiData.xlsに値貼付)'!$C$1:'年齢別漁獲尾数(MaajiData.xlsに値貼付)'!$MX$1,C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2.4892000000000001E-2</v>
      </c>
      <c r="D86" s="227">
        <f>SUMIFS('年齢別漁獲尾数(MaajiData.xlsに値貼付)'!$C31:'年齢別漁獲尾数(MaajiData.xlsに値貼付)'!$MX31,'年齢別漁獲尾数(MaajiData.xlsに値貼付)'!$C$1:'年齢別漁獲尾数(MaajiData.xlsに値貼付)'!$MX$1,D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3.916E-2</v>
      </c>
      <c r="E86" s="227">
        <f>SUMIFS('年齢別漁獲尾数(MaajiData.xlsに値貼付)'!$C31:'年齢別漁獲尾数(MaajiData.xlsに値貼付)'!$MX31,'年齢別漁獲尾数(MaajiData.xlsに値貼付)'!$C$1:'年齢別漁獲尾数(MaajiData.xlsに値貼付)'!$MX$1,E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5.3428000000000003E-2</v>
      </c>
      <c r="F86" s="227">
        <f>SUMIFS('年齢別漁獲尾数(MaajiData.xlsに値貼付)'!$C31:'年齢別漁獲尾数(MaajiData.xlsに値貼付)'!$MX31,'年齢別漁獲尾数(MaajiData.xlsに値貼付)'!$C$1:'年齢別漁獲尾数(MaajiData.xlsに値貼付)'!$MX$1,F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5.3663000000000002E-2</v>
      </c>
      <c r="G86" s="227">
        <f>SUMIFS('年齢別漁獲尾数(MaajiData.xlsに値貼付)'!$C31:'年齢別漁獲尾数(MaajiData.xlsに値貼付)'!$MX31,'年齢別漁獲尾数(MaajiData.xlsに値貼付)'!$C$1:'年齢別漁獲尾数(MaajiData.xlsに値貼付)'!$MX$1,G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5.6293999999999997E-2</v>
      </c>
      <c r="H86" s="227">
        <f>SUMIFS('年齢別漁獲尾数(MaajiData.xlsに値貼付)'!$C31:'年齢別漁獲尾数(MaajiData.xlsに値貼付)'!$MX31,'年齢別漁獲尾数(MaajiData.xlsに値貼付)'!$C$1:'年齢別漁獲尾数(MaajiData.xlsに値貼付)'!$MX$1,H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9.2929999999999999E-2</v>
      </c>
      <c r="I86" s="227">
        <f>SUMIFS('年齢別漁獲尾数(MaajiData.xlsに値貼付)'!$C31:'年齢別漁獲尾数(MaajiData.xlsに値貼付)'!$MX31,'年齢別漁獲尾数(MaajiData.xlsに値貼付)'!$C$1:'年齢別漁獲尾数(MaajiData.xlsに値貼付)'!$MX$1,I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0.10279199999999999</v>
      </c>
      <c r="J86" s="227">
        <f>SUMIFS('年齢別漁獲尾数(MaajiData.xlsに値貼付)'!$C31:'年齢別漁獲尾数(MaajiData.xlsに値貼付)'!$MX31,'年齢別漁獲尾数(MaajiData.xlsに値貼付)'!$C$1:'年齢別漁獲尾数(MaajiData.xlsに値貼付)'!$MX$1,J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0.12476799999999999</v>
      </c>
      <c r="K86" s="227">
        <f>SUMIFS('年齢別漁獲尾数(MaajiData.xlsに値貼付)'!$C31:'年齢別漁獲尾数(MaajiData.xlsに値貼付)'!$MX31,'年齢別漁獲尾数(MaajiData.xlsに値貼付)'!$C$1:'年齢別漁獲尾数(MaajiData.xlsに値貼付)'!$MX$1,K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0.13903599999999999</v>
      </c>
      <c r="L86" s="227">
        <f>SUMIFS('年齢別漁獲尾数(MaajiData.xlsに値貼付)'!$C31:'年齢別漁獲尾数(MaajiData.xlsに値貼付)'!$MX31,'年齢別漁獲尾数(MaajiData.xlsに値貼付)'!$C$1:'年齢別漁獲尾数(MaajiData.xlsに値貼付)'!$MX$1,L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0.158661</v>
      </c>
      <c r="M86" s="227">
        <f>SUMIFS('年齢別漁獲尾数(MaajiData.xlsに値貼付)'!$C31:'年齢別漁獲尾数(MaajiData.xlsに値貼付)'!$MX31,'年齢別漁獲尾数(MaajiData.xlsに値貼付)'!$C$1:'年齢別漁獲尾数(MaajiData.xlsに値貼付)'!$MX$1,M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0.202434</v>
      </c>
      <c r="N86" s="227">
        <f>SUMIFS('年齢別漁獲尾数(MaajiData.xlsに値貼付)'!$C31:'年齢別漁獲尾数(MaajiData.xlsに値貼付)'!$MX31,'年齢別漁獲尾数(MaajiData.xlsに値貼付)'!$C$1:'年齢別漁獲尾数(MaajiData.xlsに値貼付)'!$MX$1,N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0.18184</v>
      </c>
      <c r="O86" s="227">
        <f>SUMIFS('年齢別漁獲尾数(MaajiData.xlsに値貼付)'!$C31:'年齢別漁獲尾数(MaajiData.xlsに値貼付)'!$MX31,'年齢別漁獲尾数(MaajiData.xlsに値貼付)'!$C$1:'年齢別漁獲尾数(MaajiData.xlsに値貼付)'!$MX$1,O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0.196108</v>
      </c>
      <c r="P86" s="227">
        <f>SUMIFS('年齢別漁獲尾数(MaajiData.xlsに値貼付)'!$C31:'年齢別漁獲尾数(MaajiData.xlsに値貼付)'!$MX31,'年齢別漁獲尾数(MaajiData.xlsに値貼付)'!$C$1:'年齢別漁獲尾数(MaajiData.xlsに値貼付)'!$MX$1,P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0.21037600000000001</v>
      </c>
      <c r="T86" s="270" t="s">
        <v>38</v>
      </c>
      <c r="U86" s="227">
        <f>SUMIFS('年齢別漁獲尾数(MaajiData.xlsに値貼付)'!$C64:'年齢別漁獲尾数(MaajiData.xlsに値貼付)'!$MX64,'年齢別漁獲尾数(MaajiData.xlsに値貼付)'!$C$1:'年齢別漁獲尾数(MaajiData.xlsに値貼付)'!$MX$1,U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2.9536470544871793</v>
      </c>
      <c r="V86" s="227">
        <f>SUMIFS('年齢別漁獲尾数(MaajiData.xlsに値貼付)'!$C64:'年齢別漁獲尾数(MaajiData.xlsに値貼付)'!$MX64,'年齢別漁獲尾数(MaajiData.xlsに値貼付)'!$C$1:'年齢別漁獲尾数(MaajiData.xlsに値貼付)'!$MX$1,V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6.8782356506410256</v>
      </c>
      <c r="W86" s="227">
        <f>SUMIFS('年齢別漁獲尾数(MaajiData.xlsに値貼付)'!$C64:'年齢別漁獲尾数(MaajiData.xlsに値貼付)'!$MX64,'年齢別漁獲尾数(MaajiData.xlsに値貼付)'!$C$1:'年齢別漁獲尾数(MaajiData.xlsに値貼付)'!$MX$1,W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10.802824246794872</v>
      </c>
      <c r="X86" s="227">
        <f>SUMIFS('年齢別漁獲尾数(MaajiData.xlsに値貼付)'!$C64:'年齢別漁獲尾数(MaajiData.xlsに値貼付)'!$MX64,'年齢別漁獲尾数(MaajiData.xlsに値貼付)'!$C$1:'年齢別漁獲尾数(MaajiData.xlsに値貼付)'!$MX$1,X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14.727412842948716</v>
      </c>
      <c r="Y86" s="227">
        <f>SUMIFS('年齢別漁獲尾数(MaajiData.xlsに値貼付)'!$C64:'年齢別漁獲尾数(MaajiData.xlsに値貼付)'!$MX64,'年齢別漁獲尾数(MaajiData.xlsに値貼付)'!$C$1:'年齢別漁獲尾数(MaajiData.xlsに値貼付)'!$MX$1,Y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15.535274049679487</v>
      </c>
      <c r="Z86" s="227">
        <f>SUMIFS('年齢別漁獲尾数(MaajiData.xlsに値貼付)'!$C64:'年齢別漁獲尾数(MaajiData.xlsに値貼付)'!$MX64,'年齢別漁獲尾数(MaajiData.xlsに値貼付)'!$C$1:'年齢別漁獲尾数(MaajiData.xlsに値貼付)'!$MX$1,Z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16.204763852564103</v>
      </c>
      <c r="AA86" s="227">
        <f>SUMIFS('年齢別漁獲尾数(MaajiData.xlsに値貼付)'!$C64:'年齢別漁獲尾数(MaajiData.xlsに値貼付)'!$MX64,'年齢別漁獲尾数(MaajiData.xlsに値貼付)'!$C$1:'年齢別漁獲尾数(MaajiData.xlsに値貼付)'!$MX$1,AA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25.799233756410253</v>
      </c>
      <c r="AB86" s="227">
        <f>SUMIFS('年齢別漁獲尾数(MaajiData.xlsに値貼付)'!$C64:'年齢別漁獲尾数(MaajiData.xlsに値貼付)'!$MX64,'年齢別漁獲尾数(MaajiData.xlsに値貼付)'!$C$1:'年齢別漁獲尾数(MaajiData.xlsに値貼付)'!$MX$1,AB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29.171182535256413</v>
      </c>
      <c r="AC86" s="227">
        <f>SUMIFS('年齢別漁獲尾数(MaajiData.xlsに値貼付)'!$C64:'年齢別漁獲尾数(MaajiData.xlsに値貼付)'!$MX64,'年齢別漁獲尾数(MaajiData.xlsに値貼付)'!$C$1:'年齢別漁獲尾数(MaajiData.xlsに値貼付)'!$MX$1,AC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34.350355823717948</v>
      </c>
      <c r="AD86" s="227">
        <f>SUMIFS('年齢別漁獲尾数(MaajiData.xlsに値貼付)'!$C64:'年齢別漁獲尾数(MaajiData.xlsに値貼付)'!$MX64,'年齢別漁獲尾数(MaajiData.xlsに値貼付)'!$C$1:'年齢別漁獲尾数(MaajiData.xlsに値貼付)'!$MX$1,AD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38.274944419871787</v>
      </c>
      <c r="AE86" s="227">
        <f>SUMIFS('年齢別漁獲尾数(MaajiData.xlsに値貼付)'!$C64:'年齢別漁獲尾数(MaajiData.xlsに値貼付)'!$MX64,'年齢別漁獲尾数(MaajiData.xlsに値貼付)'!$C$1:'年齢別漁獲尾数(MaajiData.xlsに値貼付)'!$MX$1,AE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44.148150350961544</v>
      </c>
      <c r="AF86" s="227">
        <f>SUMIFS('年齢別漁獲尾数(MaajiData.xlsに値貼付)'!$C64:'年齢別漁獲尾数(MaajiData.xlsに値貼付)'!$MX64,'年齢別漁獲尾数(MaajiData.xlsに値貼付)'!$C$1:'年齢別漁獲尾数(MaajiData.xlsに値貼付)'!$MX$1,AF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54.143316115384614</v>
      </c>
      <c r="AG86" s="227">
        <f>SUMIFS('年齢別漁獲尾数(MaajiData.xlsに値貼付)'!$C64:'年齢別漁獲尾数(MaajiData.xlsに値貼付)'!$MX64,'年齢別漁獲尾数(MaajiData.xlsに値貼付)'!$C$1:'年齢別漁獲尾数(MaajiData.xlsに値貼付)'!$MX$1,AG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50.048710208333326</v>
      </c>
      <c r="AH86" s="227">
        <f>SUMIFS('年齢別漁獲尾数(MaajiData.xlsに値貼付)'!$C64:'年齢別漁獲尾数(MaajiData.xlsに値貼付)'!$MX64,'年齢別漁獲尾数(MaajiData.xlsに値貼付)'!$C$1:'年齢別漁獲尾数(MaajiData.xlsに値貼付)'!$MX$1,AH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53.973298804487179</v>
      </c>
      <c r="AI86" s="227">
        <f>SUMIFS('年齢別漁獲尾数(MaajiData.xlsに値貼付)'!$C64:'年齢別漁獲尾数(MaajiData.xlsに値貼付)'!$MX64,'年齢別漁獲尾数(MaajiData.xlsに値貼付)'!$C$1:'年齢別漁獲尾数(MaajiData.xlsに値貼付)'!$MX$1,AI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57.897887400641018</v>
      </c>
    </row>
    <row r="87" spans="1:35" ht="16">
      <c r="A87" s="29" t="s">
        <v>39</v>
      </c>
      <c r="B87" s="228">
        <f>SUMIFS('年齢別漁獲尾数(MaajiData.xlsに値貼付)'!$C32:'年齢別漁獲尾数(MaajiData.xlsに値貼付)'!$MX32,'年齢別漁獲尾数(MaajiData.xlsに値貼付)'!$C$1:'年齢別漁獲尾数(MaajiData.xlsに値貼付)'!$MX$1,B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3.3946999999999998E-2</v>
      </c>
      <c r="C87" s="228">
        <f>SUMIFS('年齢別漁獲尾数(MaajiData.xlsに値貼付)'!$C32:'年齢別漁獲尾数(MaajiData.xlsに値貼付)'!$MX32,'年齢別漁獲尾数(MaajiData.xlsに値貼付)'!$C$1:'年齢別漁獲尾数(MaajiData.xlsに値貼付)'!$MX$1,C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7.7734999999999999E-2</v>
      </c>
      <c r="D87" s="228">
        <f>SUMIFS('年齢別漁獲尾数(MaajiData.xlsに値貼付)'!$C32:'年齢別漁獲尾数(MaajiData.xlsに値貼付)'!$MX32,'年齢別漁獲尾数(MaajiData.xlsに値貼付)'!$C$1:'年齢別漁獲尾数(MaajiData.xlsに値貼付)'!$MX$1,D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0.12152300000000002</v>
      </c>
      <c r="E87" s="228">
        <f>SUMIFS('年齢別漁獲尾数(MaajiData.xlsに値貼付)'!$C32:'年齢別漁獲尾数(MaajiData.xlsに値貼付)'!$MX32,'年齢別漁獲尾数(MaajiData.xlsに値貼付)'!$C$1:'年齢別漁獲尾数(MaajiData.xlsに値貼付)'!$MX$1,E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0.16531099999999999</v>
      </c>
      <c r="F87" s="228">
        <f>SUMIFS('年齢別漁獲尾数(MaajiData.xlsに値貼付)'!$C32:'年齢別漁獲尾数(MaajiData.xlsに値貼付)'!$MX32,'年齢別漁獲尾数(MaajiData.xlsに値貼付)'!$C$1:'年齢別漁獲尾数(MaajiData.xlsに値貼付)'!$MX$1,F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0.20909900000000001</v>
      </c>
      <c r="G87" s="228">
        <f>SUMIFS('年齢別漁獲尾数(MaajiData.xlsに値貼付)'!$C32:'年齢別漁獲尾数(MaajiData.xlsに値貼付)'!$MX32,'年齢別漁獲尾数(MaajiData.xlsに値貼付)'!$C$1:'年齢別漁獲尾数(MaajiData.xlsに値貼付)'!$MX$1,G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0.25288700000000003</v>
      </c>
      <c r="H87" s="228">
        <f>SUMIFS('年齢別漁獲尾数(MaajiData.xlsに値貼付)'!$C32:'年齢別漁獲尾数(MaajiData.xlsに値貼付)'!$MX32,'年齢別漁獲尾数(MaajiData.xlsに値貼付)'!$C$1:'年齢別漁獲尾数(MaajiData.xlsに値貼付)'!$MX$1,H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0.29667500000000002</v>
      </c>
      <c r="I87" s="228">
        <f>SUMIFS('年齢別漁獲尾数(MaajiData.xlsに値貼付)'!$C32:'年齢別漁獲尾数(MaajiData.xlsに値貼付)'!$MX32,'年齢別漁獲尾数(MaajiData.xlsに値貼付)'!$C$1:'年齢別漁獲尾数(MaajiData.xlsに値貼付)'!$MX$1,I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0.33658199999999999</v>
      </c>
      <c r="J87" s="228">
        <f>SUMIFS('年齢別漁獲尾数(MaajiData.xlsに値貼付)'!$C32:'年齢別漁獲尾数(MaajiData.xlsに値貼付)'!$MX32,'年齢別漁獲尾数(MaajiData.xlsに値貼付)'!$C$1:'年齢別漁獲尾数(MaajiData.xlsに値貼付)'!$MX$1,J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0.38425100000000001</v>
      </c>
      <c r="K87" s="228">
        <f>SUMIFS('年齢別漁獲尾数(MaajiData.xlsに値貼付)'!$C32:'年齢別漁獲尾数(MaajiData.xlsに値貼付)'!$MX32,'年齢別漁獲尾数(MaajiData.xlsに値貼付)'!$C$1:'年齢別漁獲尾数(MaajiData.xlsに値貼付)'!$MX$1,K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0.42803900000000006</v>
      </c>
      <c r="L87" s="228">
        <f>SUMIFS('年齢別漁獲尾数(MaajiData.xlsに値貼付)'!$C32:'年齢別漁獲尾数(MaajiData.xlsに値貼付)'!$MX32,'年齢別漁獲尾数(MaajiData.xlsに値貼付)'!$C$1:'年齢別漁獲尾数(MaajiData.xlsに値貼付)'!$MX$1,L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0.46647000000000005</v>
      </c>
      <c r="M87" s="228">
        <f>SUMIFS('年齢別漁獲尾数(MaajiData.xlsに値貼付)'!$C32:'年齢別漁獲尾数(MaajiData.xlsに値貼付)'!$MX32,'年齢別漁獲尾数(MaajiData.xlsに値貼付)'!$C$1:'年齢別漁獲尾数(MaajiData.xlsに値貼付)'!$MX$1,M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0.50976599999999994</v>
      </c>
      <c r="N87" s="228">
        <f>SUMIFS('年齢別漁獲尾数(MaajiData.xlsに値貼付)'!$C32:'年齢別漁獲尾数(MaajiData.xlsに値貼付)'!$MX32,'年齢別漁獲尾数(MaajiData.xlsに値貼付)'!$C$1:'年齢別漁獲尾数(MaajiData.xlsに値貼付)'!$MX$1,N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0.55940299999999998</v>
      </c>
      <c r="O87" s="228">
        <f>SUMIFS('年齢別漁獲尾数(MaajiData.xlsに値貼付)'!$C32:'年齢別漁獲尾数(MaajiData.xlsに値貼付)'!$MX32,'年齢別漁獲尾数(MaajiData.xlsに値貼付)'!$C$1:'年齢別漁獲尾数(MaajiData.xlsに値貼付)'!$MX$1,O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0.60319100000000003</v>
      </c>
      <c r="P87" s="228">
        <f>SUMIFS('年齢別漁獲尾数(MaajiData.xlsに値貼付)'!$C32:'年齢別漁獲尾数(MaajiData.xlsに値貼付)'!$MX32,'年齢別漁獲尾数(MaajiData.xlsに値貼付)'!$C$1:'年齢別漁獲尾数(MaajiData.xlsに値貼付)'!$MX$1,P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0.64697899999999997</v>
      </c>
      <c r="T87" s="29" t="s">
        <v>39</v>
      </c>
      <c r="U87" s="227">
        <f>SUMIFS('年齢別漁獲尾数(MaajiData.xlsに値貼付)'!$C65:'年齢別漁獲尾数(MaajiData.xlsに値貼付)'!$MX65,'年齢別漁獲尾数(MaajiData.xlsに値貼付)'!$C$1:'年齢別漁獲尾数(MaajiData.xlsに値貼付)'!$MX$1,U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24.11865200801282</v>
      </c>
      <c r="V87" s="227">
        <f>SUMIFS('年齢別漁獲尾数(MaajiData.xlsに値貼付)'!$C65:'年齢別漁獲尾数(MaajiData.xlsに値貼付)'!$MX65,'年齢別漁獲尾数(MaajiData.xlsに値貼付)'!$C$1:'年齢別漁獲尾数(MaajiData.xlsに値貼付)'!$MX$1,V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55.068739104166667</v>
      </c>
      <c r="W87" s="227">
        <f>SUMIFS('年齢別漁獲尾数(MaajiData.xlsに値貼付)'!$C65:'年齢別漁獲尾数(MaajiData.xlsに値貼付)'!$MX65,'年齢別漁獲尾数(MaajiData.xlsに値貼付)'!$C$1:'年齢別漁獲尾数(MaajiData.xlsに値貼付)'!$MX$1,W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86.018826200320518</v>
      </c>
      <c r="X87" s="227">
        <f>SUMIFS('年齢別漁獲尾数(MaajiData.xlsに値貼付)'!$C65:'年齢別漁獲尾数(MaajiData.xlsに値貼付)'!$MX65,'年齢別漁獲尾数(MaajiData.xlsに値貼付)'!$C$1:'年齢別漁獲尾数(MaajiData.xlsに値貼付)'!$MX$1,X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116.96891329647437</v>
      </c>
      <c r="Y87" s="227">
        <f>SUMIFS('年齢別漁獲尾数(MaajiData.xlsに値貼付)'!$C65:'年齢別漁獲尾数(MaajiData.xlsに値貼付)'!$MX65,'年齢別漁獲尾数(MaajiData.xlsに値貼付)'!$C$1:'年齢別漁獲尾数(MaajiData.xlsに値貼付)'!$MX$1,Y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147.91900039262819</v>
      </c>
      <c r="Z87" s="227">
        <f>SUMIFS('年齢別漁獲尾数(MaajiData.xlsに値貼付)'!$C65:'年齢別漁獲尾数(MaajiData.xlsに値貼付)'!$MX65,'年齢別漁獲尾数(MaajiData.xlsに値貼付)'!$C$1:'年齢別漁獲尾数(MaajiData.xlsに値貼付)'!$MX$1,Z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178.86908748878204</v>
      </c>
      <c r="AA87" s="227">
        <f>SUMIFS('年齢別漁獲尾数(MaajiData.xlsに値貼付)'!$C65:'年齢別漁獲尾数(MaajiData.xlsに値貼付)'!$MX65,'年齢別漁獲尾数(MaajiData.xlsに値貼付)'!$C$1:'年齢別漁獲尾数(MaajiData.xlsに値貼付)'!$MX$1,AA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209.81917458493592</v>
      </c>
      <c r="AB87" s="227">
        <f>SUMIFS('年齢別漁獲尾数(MaajiData.xlsに値貼付)'!$C65:'年齢別漁獲尾数(MaajiData.xlsに値貼付)'!$MX65,'年齢別漁獲尾数(MaajiData.xlsに値貼付)'!$C$1:'年齢別漁獲尾数(MaajiData.xlsに値貼付)'!$MX$1,AB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239.35754171153849</v>
      </c>
      <c r="AC87" s="227">
        <f>SUMIFS('年齢別漁獲尾数(MaajiData.xlsに値貼付)'!$C65:'年齢別漁獲尾数(MaajiData.xlsに値貼付)'!$MX65,'年齢別漁獲尾数(MaajiData.xlsに値貼付)'!$C$1:'年齢別漁獲尾数(MaajiData.xlsに値貼付)'!$MX$1,AC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271.71934877724357</v>
      </c>
      <c r="AD87" s="227">
        <f>SUMIFS('年齢別漁獲尾数(MaajiData.xlsに値貼付)'!$C65:'年齢別漁獲尾数(MaajiData.xlsに値貼付)'!$MX65,'年齢別漁獲尾数(MaajiData.xlsに値貼付)'!$C$1:'年齢別漁獲尾数(MaajiData.xlsに値貼付)'!$MX$1,AD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302.66943587339745</v>
      </c>
      <c r="AE87" s="227">
        <f>SUMIFS('年齢別漁獲尾数(MaajiData.xlsに値貼付)'!$C65:'年齢別漁獲尾数(MaajiData.xlsに値貼付)'!$MX65,'年齢別漁獲尾数(MaajiData.xlsに値貼付)'!$C$1:'年齢別漁獲尾数(MaajiData.xlsに値貼付)'!$MX$1,AE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331.67090563461539</v>
      </c>
      <c r="AF87" s="227">
        <f>SUMIFS('年齢別漁獲尾数(MaajiData.xlsに値貼付)'!$C65:'年齢別漁獲尾数(MaajiData.xlsに値貼付)'!$MX65,'年齢別漁獲尾数(MaajiData.xlsに値貼付)'!$C$1:'年齢別漁獲尾数(MaajiData.xlsに値貼付)'!$MX$1,AF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362.44202694230773</v>
      </c>
      <c r="AG87" s="227">
        <f>SUMIFS('年齢別漁獲尾数(MaajiData.xlsに値貼付)'!$C65:'年齢別漁獲尾数(MaajiData.xlsに値貼付)'!$MX65,'年齢別漁獲尾数(MaajiData.xlsに値貼付)'!$C$1:'年齢別漁獲尾数(MaajiData.xlsに値貼付)'!$MX$1,AG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395.51969716185897</v>
      </c>
      <c r="AH87" s="227">
        <f>SUMIFS('年齢別漁獲尾数(MaajiData.xlsに値貼付)'!$C65:'年齢別漁獲尾数(MaajiData.xlsに値貼付)'!$MX65,'年齢別漁獲尾数(MaajiData.xlsに値貼付)'!$C$1:'年齢別漁獲尾数(MaajiData.xlsに値貼付)'!$MX$1,AH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426.46978425801285</v>
      </c>
      <c r="AI87" s="227">
        <f>SUMIFS('年齢別漁獲尾数(MaajiData.xlsに値貼付)'!$C65:'年齢別漁獲尾数(MaajiData.xlsに値貼付)'!$MX65,'年齢別漁獲尾数(MaajiData.xlsに値貼付)'!$C$1:'年齢別漁獲尾数(MaajiData.xlsに値貼付)'!$MX$1,AI$17,'年齢別漁獲尾数(MaajiData.xlsに値貼付)'!$C$2:'年齢別漁獲尾数(MaajiData.xlsに値貼付)'!$MX$2,"&lt;&gt;"&amp;$D$56,'年齢別漁獲尾数(MaajiData.xlsに値貼付)'!$C$2:'年齢別漁獲尾数(MaajiData.xlsに値貼付)'!$MX$2,"&lt;&gt;"&amp;$E$56,'年齢別漁獲尾数(MaajiData.xlsに値貼付)'!$C$2:'年齢別漁獲尾数(MaajiData.xlsに値貼付)'!$MX$2,"&lt;&gt;"&amp;$F$56,'年齢別漁獲尾数(MaajiData.xlsに値貼付)'!$C$2:'年齢別漁獲尾数(MaajiData.xlsに値貼付)'!$MX$2,"&lt;&gt;"&amp;$G$56,'年齢別漁獲尾数(MaajiData.xlsに値貼付)'!$C$2:'年齢別漁獲尾数(MaajiData.xlsに値貼付)'!$MX$2,"&lt;&gt;"&amp;$H$56,'年齢別漁獲尾数(MaajiData.xlsに値貼付)'!$C$2:'年齢別漁獲尾数(MaajiData.xlsに値貼付)'!$MX$2,"&lt;&gt;"&amp;$I$56)</f>
        <v>457.41987135416662</v>
      </c>
    </row>
    <row r="89" spans="1:35" ht="16">
      <c r="A89" s="225" t="s">
        <v>168</v>
      </c>
      <c r="T89" s="225" t="s">
        <v>168</v>
      </c>
    </row>
    <row r="90" spans="1:35" ht="16">
      <c r="A90" s="220" t="s">
        <v>36</v>
      </c>
      <c r="B90" s="229">
        <f>B64+B69+B74+B79+B84</f>
        <v>0.16270000000000001</v>
      </c>
      <c r="C90" s="229">
        <f>C64+C69+C74+C79+C84</f>
        <v>0.3841</v>
      </c>
      <c r="D90" s="229">
        <f t="shared" ref="D90:O90" si="28">D64+D69+D74+D79+D84</f>
        <v>0.61662200000000011</v>
      </c>
      <c r="E90" s="229">
        <f t="shared" si="28"/>
        <v>0.84195799999999998</v>
      </c>
      <c r="F90" s="229">
        <f t="shared" si="28"/>
        <v>0.99948399999999993</v>
      </c>
      <c r="G90" s="229">
        <f t="shared" si="28"/>
        <v>1.15096</v>
      </c>
      <c r="H90" s="229">
        <f t="shared" si="28"/>
        <v>1.4912679999999998</v>
      </c>
      <c r="I90" s="229">
        <f t="shared" si="28"/>
        <v>1.7321490000000002</v>
      </c>
      <c r="J90" s="229">
        <f t="shared" si="28"/>
        <v>1.9253839999999998</v>
      </c>
      <c r="K90" s="229">
        <f t="shared" si="28"/>
        <v>2.1311960000000001</v>
      </c>
      <c r="L90" s="229">
        <f t="shared" si="28"/>
        <v>2.360662</v>
      </c>
      <c r="M90" s="229">
        <f t="shared" si="28"/>
        <v>2.5346799999999998</v>
      </c>
      <c r="N90" s="229">
        <f t="shared" si="28"/>
        <v>2.6936550000000001</v>
      </c>
      <c r="O90" s="229">
        <f t="shared" si="28"/>
        <v>3.0409000000000002</v>
      </c>
      <c r="P90" s="229">
        <f t="shared" ref="P90" si="29">P64+P69+P74+P79+P84</f>
        <v>3.2623000000000002</v>
      </c>
      <c r="T90" s="269" t="s">
        <v>36</v>
      </c>
      <c r="U90" s="229">
        <f>U64+U69+U74+U79+U84</f>
        <v>4.7885086057692305</v>
      </c>
      <c r="V90" s="229">
        <f t="shared" ref="V90:AH90" si="30">V64+V69+V74+V79+V84</f>
        <v>11.066578413461539</v>
      </c>
      <c r="W90" s="229">
        <f t="shared" si="30"/>
        <v>18.532206634615385</v>
      </c>
      <c r="X90" s="229">
        <f t="shared" si="30"/>
        <v>25.229867288461538</v>
      </c>
      <c r="Y90" s="229">
        <f t="shared" si="30"/>
        <v>25.929470006410263</v>
      </c>
      <c r="Z90" s="229">
        <f t="shared" si="30"/>
        <v>26.784805567307693</v>
      </c>
      <c r="AA90" s="229">
        <f t="shared" si="30"/>
        <v>42.663244634615388</v>
      </c>
      <c r="AB90" s="229">
        <f t="shared" si="30"/>
        <v>51.259632386217945</v>
      </c>
      <c r="AC90" s="229">
        <f t="shared" si="30"/>
        <v>54.360706307692311</v>
      </c>
      <c r="AD90" s="229">
        <f t="shared" si="30"/>
        <v>59.124371650641017</v>
      </c>
      <c r="AE90" s="229">
        <f t="shared" si="30"/>
        <v>66.044594307692307</v>
      </c>
      <c r="AF90" s="229">
        <f t="shared" si="30"/>
        <v>69.17610466346153</v>
      </c>
      <c r="AG90" s="229">
        <f t="shared" si="30"/>
        <v>69.576120607371791</v>
      </c>
      <c r="AH90" s="229">
        <f t="shared" si="30"/>
        <v>86.403416105769224</v>
      </c>
      <c r="AI90" s="229">
        <f t="shared" ref="AI90" si="31">AI64+AI69+AI74+AI79+AI84</f>
        <v>37.072594365384617</v>
      </c>
    </row>
    <row r="91" spans="1:35" ht="16">
      <c r="A91" s="221" t="s">
        <v>37</v>
      </c>
      <c r="B91" s="230">
        <f t="shared" ref="B91:O91" si="32">B65+B70+B75+B80+B85</f>
        <v>6.8929999999999991E-2</v>
      </c>
      <c r="C91" s="230">
        <f t="shared" si="32"/>
        <v>0.16241</v>
      </c>
      <c r="D91" s="230">
        <f t="shared" si="32"/>
        <v>0.24476800000000004</v>
      </c>
      <c r="E91" s="230">
        <f t="shared" si="32"/>
        <v>0.334312</v>
      </c>
      <c r="F91" s="230">
        <f t="shared" si="32"/>
        <v>0.54779800000000001</v>
      </c>
      <c r="G91" s="230">
        <f t="shared" si="32"/>
        <v>0.71768900000000002</v>
      </c>
      <c r="H91" s="230">
        <f t="shared" si="32"/>
        <v>0.66975599999999991</v>
      </c>
      <c r="I91" s="230">
        <f t="shared" si="32"/>
        <v>0.74987199999999998</v>
      </c>
      <c r="J91" s="230">
        <f t="shared" si="32"/>
        <v>0.85969800000000007</v>
      </c>
      <c r="K91" s="230">
        <f t="shared" si="32"/>
        <v>0.94880500000000012</v>
      </c>
      <c r="L91" s="230">
        <f t="shared" si="32"/>
        <v>1.0145400000000002</v>
      </c>
      <c r="M91" s="230">
        <f t="shared" si="32"/>
        <v>1.1258969999999999</v>
      </c>
      <c r="N91" s="230">
        <f t="shared" si="32"/>
        <v>1.2791399999999999</v>
      </c>
      <c r="O91" s="230">
        <f t="shared" si="32"/>
        <v>1.2841699999999998</v>
      </c>
      <c r="P91" s="230">
        <f t="shared" ref="P91" si="33">P65+P70+P75+P80+P85</f>
        <v>1.37765</v>
      </c>
      <c r="T91" s="270" t="s">
        <v>37</v>
      </c>
      <c r="U91" s="230">
        <f t="shared" ref="U91:AH91" si="34">U65+U70+U75+U80+U85</f>
        <v>10.027085576923076</v>
      </c>
      <c r="V91" s="230">
        <f t="shared" si="34"/>
        <v>23.307111730769229</v>
      </c>
      <c r="W91" s="230">
        <f t="shared" si="34"/>
        <v>35.399579471153842</v>
      </c>
      <c r="X91" s="230">
        <f t="shared" si="34"/>
        <v>48.260014778846156</v>
      </c>
      <c r="Y91" s="230">
        <f t="shared" si="34"/>
        <v>79.585417580128194</v>
      </c>
      <c r="Z91" s="230">
        <f t="shared" si="34"/>
        <v>100.47369711057692</v>
      </c>
      <c r="AA91" s="230">
        <f t="shared" si="34"/>
        <v>98.049375996794879</v>
      </c>
      <c r="AB91" s="230">
        <f t="shared" si="34"/>
        <v>110.91231253846155</v>
      </c>
      <c r="AC91" s="230">
        <f t="shared" si="34"/>
        <v>124.37588010897437</v>
      </c>
      <c r="AD91" s="230">
        <f t="shared" si="34"/>
        <v>134.28662944711539</v>
      </c>
      <c r="AE91" s="230">
        <f t="shared" si="34"/>
        <v>143.36627203525643</v>
      </c>
      <c r="AF91" s="230">
        <f t="shared" si="34"/>
        <v>153.80848454967946</v>
      </c>
      <c r="AG91" s="230">
        <f t="shared" si="34"/>
        <v>172.85591713782054</v>
      </c>
      <c r="AH91" s="230">
        <f t="shared" si="34"/>
        <v>182.66742557692308</v>
      </c>
      <c r="AI91" s="230">
        <f t="shared" ref="AI91" si="35">AI65+AI70+AI75+AI80+AI85</f>
        <v>78.378980692307707</v>
      </c>
    </row>
    <row r="92" spans="1:35" ht="16">
      <c r="A92" s="221" t="s">
        <v>38</v>
      </c>
      <c r="B92" s="230">
        <f t="shared" ref="B92:O92" si="36">B66+B71+B76+B81+B86</f>
        <v>5.3120000000000001E-2</v>
      </c>
      <c r="C92" s="230">
        <f t="shared" si="36"/>
        <v>0.12446</v>
      </c>
      <c r="D92" s="230">
        <f t="shared" si="36"/>
        <v>0.1958</v>
      </c>
      <c r="E92" s="230">
        <f t="shared" si="36"/>
        <v>0.26714000000000004</v>
      </c>
      <c r="F92" s="230">
        <f t="shared" si="36"/>
        <v>0.28234799999999999</v>
      </c>
      <c r="G92" s="230">
        <f t="shared" si="36"/>
        <v>0.33860899999999999</v>
      </c>
      <c r="H92" s="230">
        <f t="shared" si="36"/>
        <v>0.44434099999999999</v>
      </c>
      <c r="I92" s="230">
        <f t="shared" si="36"/>
        <v>0.514073</v>
      </c>
      <c r="J92" s="230">
        <f t="shared" si="36"/>
        <v>0.61125799999999997</v>
      </c>
      <c r="K92" s="230">
        <f t="shared" si="36"/>
        <v>0.6855</v>
      </c>
      <c r="L92" s="230">
        <f t="shared" si="36"/>
        <v>0.77710499999999993</v>
      </c>
      <c r="M92" s="230">
        <f t="shared" si="36"/>
        <v>0.87844199999999995</v>
      </c>
      <c r="N92" s="230">
        <f t="shared" si="36"/>
        <v>0.95923599999999998</v>
      </c>
      <c r="O92" s="230">
        <f t="shared" si="36"/>
        <v>0.98053999999999997</v>
      </c>
      <c r="P92" s="230">
        <f t="shared" ref="P92" si="37">P66+P71+P76+P81+P86</f>
        <v>1.0518800000000001</v>
      </c>
      <c r="T92" s="270" t="s">
        <v>38</v>
      </c>
      <c r="U92" s="230">
        <f t="shared" ref="U92:AH92" si="38">U66+U71+U76+U81+U86</f>
        <v>14.768235272435897</v>
      </c>
      <c r="V92" s="230">
        <f t="shared" si="38"/>
        <v>34.391178253205126</v>
      </c>
      <c r="W92" s="230">
        <f t="shared" si="38"/>
        <v>54.014121233974357</v>
      </c>
      <c r="X92" s="230">
        <f t="shared" si="38"/>
        <v>73.637064214743589</v>
      </c>
      <c r="Y92" s="230">
        <f t="shared" si="38"/>
        <v>80.793097637820509</v>
      </c>
      <c r="Z92" s="230">
        <f t="shared" si="38"/>
        <v>96.281884927884619</v>
      </c>
      <c r="AA92" s="230">
        <f t="shared" si="38"/>
        <v>124.22491304647434</v>
      </c>
      <c r="AB92" s="230">
        <f t="shared" si="38"/>
        <v>144.66288732211538</v>
      </c>
      <c r="AC92" s="230">
        <f t="shared" si="38"/>
        <v>173.04736547435897</v>
      </c>
      <c r="AD92" s="230">
        <f t="shared" si="38"/>
        <v>189.18946323397432</v>
      </c>
      <c r="AE92" s="230">
        <f t="shared" si="38"/>
        <v>213.93196987019229</v>
      </c>
      <c r="AF92" s="230">
        <f t="shared" si="38"/>
        <v>239.71825173076917</v>
      </c>
      <c r="AG92" s="230">
        <f t="shared" si="38"/>
        <v>261.92244302564103</v>
      </c>
      <c r="AH92" s="230">
        <f t="shared" si="38"/>
        <v>269.86649402243592</v>
      </c>
      <c r="AI92" s="230">
        <f t="shared" ref="AI92" si="39">AI66+AI71+AI76+AI81+AI86</f>
        <v>115.79577480128204</v>
      </c>
    </row>
    <row r="93" spans="1:35" ht="16">
      <c r="A93" s="29" t="s">
        <v>39</v>
      </c>
      <c r="B93" s="231">
        <f t="shared" ref="B93:O93" si="40">B67+B72+B77+B82+B87</f>
        <v>0.169735</v>
      </c>
      <c r="C93" s="231">
        <f t="shared" si="40"/>
        <v>0.38867499999999999</v>
      </c>
      <c r="D93" s="231">
        <f t="shared" si="40"/>
        <v>0.60761500000000013</v>
      </c>
      <c r="E93" s="231">
        <f t="shared" si="40"/>
        <v>0.82655499999999993</v>
      </c>
      <c r="F93" s="231">
        <f t="shared" si="40"/>
        <v>1.0454950000000001</v>
      </c>
      <c r="G93" s="231">
        <f t="shared" si="40"/>
        <v>1.2644350000000002</v>
      </c>
      <c r="H93" s="231">
        <f t="shared" si="40"/>
        <v>1.4833750000000001</v>
      </c>
      <c r="I93" s="231">
        <f t="shared" si="40"/>
        <v>1.6945109999999999</v>
      </c>
      <c r="J93" s="231">
        <f t="shared" si="40"/>
        <v>1.8951389999999999</v>
      </c>
      <c r="K93" s="231">
        <f t="shared" si="40"/>
        <v>2.1401950000000003</v>
      </c>
      <c r="L93" s="231">
        <f t="shared" si="40"/>
        <v>2.3537780000000001</v>
      </c>
      <c r="M93" s="231">
        <f t="shared" si="40"/>
        <v>2.5722260000000001</v>
      </c>
      <c r="N93" s="231">
        <f t="shared" si="40"/>
        <v>2.7843740000000001</v>
      </c>
      <c r="O93" s="231">
        <f t="shared" si="40"/>
        <v>3.0159549999999999</v>
      </c>
      <c r="P93" s="231">
        <f t="shared" ref="P93" si="41">P67+P72+P77+P82+P87</f>
        <v>3.2348949999999999</v>
      </c>
      <c r="T93" s="29" t="s">
        <v>39</v>
      </c>
      <c r="U93" s="231">
        <f t="shared" ref="U93:AH93" si="42">U67+U72+U77+U82+U87</f>
        <v>120.5932600400641</v>
      </c>
      <c r="V93" s="231">
        <f t="shared" si="42"/>
        <v>275.34369552083331</v>
      </c>
      <c r="W93" s="231">
        <f t="shared" si="42"/>
        <v>430.09413100160259</v>
      </c>
      <c r="X93" s="231">
        <f t="shared" si="42"/>
        <v>584.84456648237187</v>
      </c>
      <c r="Y93" s="231">
        <f t="shared" si="42"/>
        <v>739.59500196314093</v>
      </c>
      <c r="Z93" s="231">
        <f t="shared" si="42"/>
        <v>894.34543744391021</v>
      </c>
      <c r="AA93" s="231">
        <f t="shared" si="42"/>
        <v>1049.0958729246795</v>
      </c>
      <c r="AB93" s="231">
        <f t="shared" si="42"/>
        <v>1200.8625782099359</v>
      </c>
      <c r="AC93" s="231">
        <f t="shared" si="42"/>
        <v>1348.933807690705</v>
      </c>
      <c r="AD93" s="231">
        <f t="shared" si="42"/>
        <v>1513.3471793669873</v>
      </c>
      <c r="AE93" s="231">
        <f t="shared" si="42"/>
        <v>1666.1489975128204</v>
      </c>
      <c r="AF93" s="231">
        <f t="shared" si="42"/>
        <v>1820.7204672051284</v>
      </c>
      <c r="AG93" s="231">
        <f t="shared" si="42"/>
        <v>1973.0003018012817</v>
      </c>
      <c r="AH93" s="231">
        <f t="shared" si="42"/>
        <v>2132.348921290064</v>
      </c>
      <c r="AI93" s="231">
        <f t="shared" ref="AI93" si="43">AI67+AI72+AI77+AI82+AI87</f>
        <v>914.83974270833323</v>
      </c>
    </row>
    <row r="95" spans="1:35" ht="16">
      <c r="A95" s="225" t="s">
        <v>188</v>
      </c>
      <c r="B95" s="224"/>
      <c r="C95" s="224"/>
      <c r="D95" s="224"/>
      <c r="E95" s="224"/>
      <c r="F95" s="224"/>
      <c r="G95" s="224"/>
      <c r="H95" s="224"/>
      <c r="I95" s="224"/>
      <c r="J95" s="224"/>
      <c r="K95" s="224"/>
      <c r="L95" s="224"/>
      <c r="M95" s="224"/>
      <c r="N95" s="224"/>
      <c r="O95" s="224"/>
      <c r="P95" s="224"/>
      <c r="T95" s="225" t="s">
        <v>188</v>
      </c>
      <c r="U95" s="224"/>
      <c r="V95" s="224"/>
      <c r="W95" s="224"/>
      <c r="X95" s="224"/>
      <c r="Y95" s="224"/>
      <c r="Z95" s="224"/>
      <c r="AA95" s="224"/>
      <c r="AB95" s="224"/>
      <c r="AC95" s="224"/>
      <c r="AD95" s="224"/>
      <c r="AE95" s="224"/>
      <c r="AF95" s="224"/>
      <c r="AG95" s="224"/>
      <c r="AH95" s="224"/>
      <c r="AI95" s="224"/>
    </row>
    <row r="96" spans="1:35" ht="16">
      <c r="A96" s="269" t="s">
        <v>36</v>
      </c>
      <c r="B96" s="229">
        <f>B10+B19+B59</f>
        <v>0.23039999999999999</v>
      </c>
      <c r="C96" s="229">
        <f t="shared" ref="C96:O96" si="44">C10+C19+C59</f>
        <v>0.60543100000000005</v>
      </c>
      <c r="D96" s="229">
        <f t="shared" si="44"/>
        <v>0.99079000000000017</v>
      </c>
      <c r="E96" s="229">
        <f t="shared" si="44"/>
        <v>1.371281</v>
      </c>
      <c r="F96" s="229">
        <f t="shared" si="44"/>
        <v>1.671924</v>
      </c>
      <c r="G96" s="229">
        <f t="shared" si="44"/>
        <v>1.949022</v>
      </c>
      <c r="H96" s="229">
        <f t="shared" si="44"/>
        <v>2.5594569999999996</v>
      </c>
      <c r="I96" s="229">
        <f t="shared" si="44"/>
        <v>2.9633970000000005</v>
      </c>
      <c r="J96" s="229">
        <f t="shared" si="44"/>
        <v>3.3055269999999997</v>
      </c>
      <c r="K96" s="229">
        <f t="shared" si="44"/>
        <v>3.7156859999999998</v>
      </c>
      <c r="L96" s="229">
        <f t="shared" si="44"/>
        <v>4.0941979999999996</v>
      </c>
      <c r="M96" s="229">
        <f t="shared" si="44"/>
        <v>4.4622359999999999</v>
      </c>
      <c r="N96" s="229">
        <f t="shared" si="44"/>
        <v>4.7531560000000006</v>
      </c>
      <c r="O96" s="229">
        <f t="shared" si="44"/>
        <v>5.3321680000000002</v>
      </c>
      <c r="P96" s="229">
        <f t="shared" ref="P96" si="45">P10+P19+P59</f>
        <v>5.7242920000000002</v>
      </c>
      <c r="T96" s="269" t="s">
        <v>36</v>
      </c>
      <c r="U96" s="229">
        <f t="shared" ref="U96:AH96" si="46">U10+U19+U59</f>
        <v>6.1893292147435899</v>
      </c>
      <c r="V96" s="229">
        <f t="shared" si="46"/>
        <v>14.971187325320512</v>
      </c>
      <c r="W96" s="229">
        <f t="shared" si="46"/>
        <v>24.904832663461537</v>
      </c>
      <c r="X96" s="229">
        <f t="shared" si="46"/>
        <v>34.161109315705126</v>
      </c>
      <c r="Y96" s="229">
        <f t="shared" si="46"/>
        <v>36.948823573717959</v>
      </c>
      <c r="Z96" s="229">
        <f t="shared" si="46"/>
        <v>39.654120865384613</v>
      </c>
      <c r="AA96" s="229">
        <f t="shared" si="46"/>
        <v>61.599546809294878</v>
      </c>
      <c r="AB96" s="229">
        <f t="shared" si="46"/>
        <v>73.356926661858964</v>
      </c>
      <c r="AC96" s="229">
        <f t="shared" si="46"/>
        <v>78.787976878205143</v>
      </c>
      <c r="AD96" s="229">
        <f t="shared" si="46"/>
        <v>86.238509913461527</v>
      </c>
      <c r="AE96" s="229">
        <f t="shared" si="46"/>
        <v>96.60527302243591</v>
      </c>
      <c r="AF96" s="229">
        <f t="shared" si="46"/>
        <v>103.50631389743587</v>
      </c>
      <c r="AG96" s="229">
        <f t="shared" si="46"/>
        <v>104.77123956089741</v>
      </c>
      <c r="AH96" s="229">
        <f t="shared" si="46"/>
        <v>127.63861453846152</v>
      </c>
      <c r="AI96" s="229">
        <f t="shared" ref="AI96" si="47">AI10+AI19+AI59</f>
        <v>45.729815307692306</v>
      </c>
    </row>
    <row r="97" spans="1:60" ht="16">
      <c r="A97" s="270" t="s">
        <v>37</v>
      </c>
      <c r="B97" s="230">
        <f t="shared" ref="B97:O97" si="48">B11+B20+B60</f>
        <v>0.12284599999999998</v>
      </c>
      <c r="C97" s="230">
        <f t="shared" si="48"/>
        <v>0.44509600000000005</v>
      </c>
      <c r="D97" s="230">
        <f t="shared" si="48"/>
        <v>0.75581600000000004</v>
      </c>
      <c r="E97" s="230">
        <f t="shared" si="48"/>
        <v>1.076519</v>
      </c>
      <c r="F97" s="230">
        <f t="shared" si="48"/>
        <v>1.574306</v>
      </c>
      <c r="G97" s="230">
        <f t="shared" si="48"/>
        <v>1.989422</v>
      </c>
      <c r="H97" s="230">
        <f t="shared" si="48"/>
        <v>2.0113779999999997</v>
      </c>
      <c r="I97" s="230">
        <f t="shared" si="48"/>
        <v>2.3097850000000002</v>
      </c>
      <c r="J97" s="230">
        <f t="shared" si="48"/>
        <v>2.6479140000000001</v>
      </c>
      <c r="K97" s="230">
        <f t="shared" si="48"/>
        <v>2.9130440000000006</v>
      </c>
      <c r="L97" s="230">
        <f t="shared" si="48"/>
        <v>3.2254680000000007</v>
      </c>
      <c r="M97" s="230">
        <f t="shared" si="48"/>
        <v>3.5196189999999996</v>
      </c>
      <c r="N97" s="230">
        <f t="shared" si="48"/>
        <v>3.8927139999999998</v>
      </c>
      <c r="O97" s="230">
        <f t="shared" si="48"/>
        <v>4.0778299999999996</v>
      </c>
      <c r="P97" s="230">
        <f t="shared" ref="P97" si="49">P11+P20+P60</f>
        <v>4.3823779999999992</v>
      </c>
      <c r="T97" s="270" t="s">
        <v>37</v>
      </c>
      <c r="U97" s="230">
        <f t="shared" ref="U97:AH97" si="50">U11+U20+U60</f>
        <v>15.143904410256409</v>
      </c>
      <c r="V97" s="230">
        <f t="shared" si="50"/>
        <v>43.405562564102567</v>
      </c>
      <c r="W97" s="230">
        <f t="shared" si="50"/>
        <v>70.340716576923086</v>
      </c>
      <c r="X97" s="230">
        <f t="shared" si="50"/>
        <v>98.590679790064101</v>
      </c>
      <c r="Y97" s="230">
        <f t="shared" si="50"/>
        <v>152.08973616666665</v>
      </c>
      <c r="Z97" s="230">
        <f t="shared" si="50"/>
        <v>187.32043513782051</v>
      </c>
      <c r="AA97" s="230">
        <f t="shared" si="50"/>
        <v>190.65779628525641</v>
      </c>
      <c r="AB97" s="230">
        <f t="shared" si="50"/>
        <v>218.20450336057695</v>
      </c>
      <c r="AC97" s="230">
        <f t="shared" si="50"/>
        <v>250.63238906089745</v>
      </c>
      <c r="AD97" s="230">
        <f t="shared" si="50"/>
        <v>270.15233002564105</v>
      </c>
      <c r="AE97" s="230">
        <f t="shared" si="50"/>
        <v>294.38255673717953</v>
      </c>
      <c r="AF97" s="230">
        <f t="shared" si="50"/>
        <v>317.95648515224354</v>
      </c>
      <c r="AG97" s="230">
        <f t="shared" si="50"/>
        <v>349.11809819230768</v>
      </c>
      <c r="AH97" s="230">
        <f t="shared" si="50"/>
        <v>374.11630508653843</v>
      </c>
      <c r="AI97" s="230">
        <f t="shared" ref="AI97" si="51">AI11+AI20+AI60</f>
        <v>165.22341260576925</v>
      </c>
    </row>
    <row r="98" spans="1:60" ht="16">
      <c r="A98" s="270" t="s">
        <v>38</v>
      </c>
      <c r="B98" s="230">
        <f t="shared" ref="B98:O98" si="52">B12+B21+B61</f>
        <v>9.2067999999999997E-2</v>
      </c>
      <c r="C98" s="230">
        <f t="shared" si="52"/>
        <v>0.28992500000000004</v>
      </c>
      <c r="D98" s="230">
        <f t="shared" si="52"/>
        <v>0.48761999999999994</v>
      </c>
      <c r="E98" s="230">
        <f t="shared" si="52"/>
        <v>0.6808820000000001</v>
      </c>
      <c r="F98" s="230">
        <f t="shared" si="52"/>
        <v>0.77690799999999993</v>
      </c>
      <c r="G98" s="230">
        <f t="shared" si="52"/>
        <v>0.97055800000000014</v>
      </c>
      <c r="H98" s="230">
        <f t="shared" si="52"/>
        <v>1.244658</v>
      </c>
      <c r="I98" s="230">
        <f t="shared" si="52"/>
        <v>1.434275</v>
      </c>
      <c r="J98" s="230">
        <f t="shared" si="52"/>
        <v>1.6291159999999998</v>
      </c>
      <c r="K98" s="230">
        <f t="shared" si="52"/>
        <v>1.8624269999999998</v>
      </c>
      <c r="L98" s="230">
        <f t="shared" si="52"/>
        <v>2.0706030000000002</v>
      </c>
      <c r="M98" s="230">
        <f t="shared" si="52"/>
        <v>2.2973099999999995</v>
      </c>
      <c r="N98" s="230">
        <f t="shared" si="52"/>
        <v>2.5574130000000004</v>
      </c>
      <c r="O98" s="230">
        <f t="shared" si="52"/>
        <v>2.6632440000000002</v>
      </c>
      <c r="P98" s="230">
        <f t="shared" ref="P98" si="53">P12+P21+P61</f>
        <v>2.8610280000000006</v>
      </c>
      <c r="T98" s="270" t="s">
        <v>38</v>
      </c>
      <c r="U98" s="230">
        <f t="shared" ref="U98:AH98" si="54">U12+U21+U61</f>
        <v>24.091642923076918</v>
      </c>
      <c r="V98" s="230">
        <f t="shared" si="54"/>
        <v>71.172811334935901</v>
      </c>
      <c r="W98" s="230">
        <f t="shared" si="54"/>
        <v>117.9797592307692</v>
      </c>
      <c r="X98" s="230">
        <f t="shared" si="54"/>
        <v>164.37373532692308</v>
      </c>
      <c r="Y98" s="230">
        <f t="shared" si="54"/>
        <v>191.98718065384611</v>
      </c>
      <c r="Z98" s="230">
        <f t="shared" si="54"/>
        <v>236.00276379166667</v>
      </c>
      <c r="AA98" s="230">
        <f t="shared" si="54"/>
        <v>297.86693791987176</v>
      </c>
      <c r="AB98" s="230">
        <f t="shared" si="54"/>
        <v>344.44460392467948</v>
      </c>
      <c r="AC98" s="230">
        <f t="shared" si="54"/>
        <v>395.95804919871796</v>
      </c>
      <c r="AD98" s="230">
        <f t="shared" si="54"/>
        <v>444.33973701762818</v>
      </c>
      <c r="AE98" s="230">
        <f t="shared" si="54"/>
        <v>495.38202678685889</v>
      </c>
      <c r="AF98" s="230">
        <f t="shared" si="54"/>
        <v>547.33554734294864</v>
      </c>
      <c r="AG98" s="230">
        <f t="shared" si="54"/>
        <v>606.09620290224359</v>
      </c>
      <c r="AH98" s="230">
        <f t="shared" si="54"/>
        <v>634.37276442307689</v>
      </c>
      <c r="AI98" s="230">
        <f t="shared" ref="AI98" si="55">AI12+AI21+AI61</f>
        <v>290.00058548076919</v>
      </c>
    </row>
    <row r="99" spans="1:60" ht="16">
      <c r="A99" s="29" t="s">
        <v>39</v>
      </c>
      <c r="B99" s="231">
        <f t="shared" ref="B99:O99" si="56">B13+B22+B62</f>
        <v>0.28235399999999999</v>
      </c>
      <c r="C99" s="231">
        <f t="shared" si="56"/>
        <v>0.83960000000000012</v>
      </c>
      <c r="D99" s="231">
        <f t="shared" si="56"/>
        <v>1.3982100000000002</v>
      </c>
      <c r="E99" s="231">
        <f t="shared" si="56"/>
        <v>1.9561379999999999</v>
      </c>
      <c r="F99" s="231">
        <f t="shared" si="56"/>
        <v>2.5140660000000006</v>
      </c>
      <c r="G99" s="231">
        <f t="shared" si="56"/>
        <v>3.0719940000000001</v>
      </c>
      <c r="H99" s="231">
        <f t="shared" si="56"/>
        <v>3.6267799999999997</v>
      </c>
      <c r="I99" s="231">
        <f t="shared" si="56"/>
        <v>4.1835129999999996</v>
      </c>
      <c r="J99" s="231">
        <f t="shared" si="56"/>
        <v>4.7196619999999996</v>
      </c>
      <c r="K99" s="231">
        <f t="shared" si="56"/>
        <v>5.303706</v>
      </c>
      <c r="L99" s="231">
        <f t="shared" si="56"/>
        <v>5.8562770000000013</v>
      </c>
      <c r="M99" s="231">
        <f t="shared" si="56"/>
        <v>6.4192730000000013</v>
      </c>
      <c r="N99" s="231">
        <f t="shared" si="56"/>
        <v>6.9529930000000002</v>
      </c>
      <c r="O99" s="231">
        <f t="shared" si="56"/>
        <v>7.5354179999999999</v>
      </c>
      <c r="P99" s="231">
        <f t="shared" ref="P99" si="57">P13+P22+P62</f>
        <v>8.0933460000000004</v>
      </c>
      <c r="T99" s="29" t="s">
        <v>39</v>
      </c>
      <c r="U99" s="231">
        <f t="shared" ref="U99:AH99" si="58">U13+U22+U62</f>
        <v>198.64125358653845</v>
      </c>
      <c r="V99" s="231">
        <f t="shared" si="58"/>
        <v>579.95210752564094</v>
      </c>
      <c r="W99" s="231">
        <f t="shared" si="58"/>
        <v>961.7118988942309</v>
      </c>
      <c r="X99" s="231">
        <f t="shared" si="58"/>
        <v>1343.2472215480771</v>
      </c>
      <c r="Y99" s="231">
        <f t="shared" si="58"/>
        <v>1724.7825442019232</v>
      </c>
      <c r="Z99" s="231">
        <f t="shared" si="58"/>
        <v>2106.3178668557694</v>
      </c>
      <c r="AA99" s="231">
        <f t="shared" si="58"/>
        <v>2486.8190535833332</v>
      </c>
      <c r="AB99" s="231">
        <f t="shared" si="58"/>
        <v>2867.2319559407051</v>
      </c>
      <c r="AC99" s="231">
        <f t="shared" si="58"/>
        <v>3241.2608986217947</v>
      </c>
      <c r="AD99" s="231">
        <f t="shared" si="58"/>
        <v>3632.4591574711544</v>
      </c>
      <c r="AE99" s="231">
        <f t="shared" si="58"/>
        <v>4012.0458627900643</v>
      </c>
      <c r="AF99" s="231">
        <f t="shared" si="58"/>
        <v>4395.0523367708338</v>
      </c>
      <c r="AG99" s="231">
        <f t="shared" si="58"/>
        <v>4769.3070528637818</v>
      </c>
      <c r="AH99" s="231">
        <f t="shared" si="58"/>
        <v>5158.6004480865386</v>
      </c>
      <c r="AI99" s="231">
        <f t="shared" ref="AI99" si="59">AI13+AI22+AI62</f>
        <v>2482.0154320032052</v>
      </c>
    </row>
    <row r="101" spans="1:60" ht="16">
      <c r="A101" s="258" t="s">
        <v>158</v>
      </c>
      <c r="T101" s="258" t="s">
        <v>158</v>
      </c>
    </row>
    <row r="102" spans="1:60" ht="16">
      <c r="A102" s="269" t="s">
        <v>36</v>
      </c>
      <c r="B102" s="229">
        <f>B96-'年齢別漁獲尾数(MaajiData.xlsに値貼付)'!C102-'年齢別漁獲尾数(MaajiData.xlsに値貼付)'!C107-'年齢別漁獲尾数(MaajiData.xlsに値貼付)'!C112-'年齢別漁獲尾数(MaajiData.xlsに値貼付)'!C117-'年齢別漁獲尾数(MaajiData.xlsに値貼付)'!C122-'年齢別漁獲尾数(MaajiData.xlsに値貼付)'!C127</f>
        <v>0</v>
      </c>
      <c r="C102" s="229">
        <f>C96-'年齢別漁獲尾数(MaajiData.xlsに値貼付)'!D102-'年齢別漁獲尾数(MaajiData.xlsに値貼付)'!D107-'年齢別漁獲尾数(MaajiData.xlsに値貼付)'!D112-'年齢別漁獲尾数(MaajiData.xlsに値貼付)'!D117-'年齢別漁獲尾数(MaajiData.xlsに値貼付)'!D122-'年齢別漁獲尾数(MaajiData.xlsに値貼付)'!D127</f>
        <v>0</v>
      </c>
      <c r="D102" s="229">
        <f>D96-'年齢別漁獲尾数(MaajiData.xlsに値貼付)'!E102-'年齢別漁獲尾数(MaajiData.xlsに値貼付)'!E107-'年齢別漁獲尾数(MaajiData.xlsに値貼付)'!E112-'年齢別漁獲尾数(MaajiData.xlsに値貼付)'!E117-'年齢別漁獲尾数(MaajiData.xlsに値貼付)'!E122-'年齢別漁獲尾数(MaajiData.xlsに値貼付)'!E127</f>
        <v>0</v>
      </c>
      <c r="E102" s="229">
        <f>E96-'年齢別漁獲尾数(MaajiData.xlsに値貼付)'!F102-'年齢別漁獲尾数(MaajiData.xlsに値貼付)'!F107-'年齢別漁獲尾数(MaajiData.xlsに値貼付)'!F112-'年齢別漁獲尾数(MaajiData.xlsに値貼付)'!F117-'年齢別漁獲尾数(MaajiData.xlsに値貼付)'!F122-'年齢別漁獲尾数(MaajiData.xlsに値貼付)'!F127</f>
        <v>0</v>
      </c>
      <c r="F102" s="229">
        <f>F96-'年齢別漁獲尾数(MaajiData.xlsに値貼付)'!G102-'年齢別漁獲尾数(MaajiData.xlsに値貼付)'!G107-'年齢別漁獲尾数(MaajiData.xlsに値貼付)'!G112-'年齢別漁獲尾数(MaajiData.xlsに値貼付)'!G117-'年齢別漁獲尾数(MaajiData.xlsに値貼付)'!G122-'年齢別漁獲尾数(MaajiData.xlsに値貼付)'!G127</f>
        <v>0</v>
      </c>
      <c r="G102" s="229">
        <f>G96-'年齢別漁獲尾数(MaajiData.xlsに値貼付)'!H102-'年齢別漁獲尾数(MaajiData.xlsに値貼付)'!H107-'年齢別漁獲尾数(MaajiData.xlsに値貼付)'!H112-'年齢別漁獲尾数(MaajiData.xlsに値貼付)'!H117-'年齢別漁獲尾数(MaajiData.xlsに値貼付)'!H122-'年齢別漁獲尾数(MaajiData.xlsに値貼付)'!H127</f>
        <v>0</v>
      </c>
      <c r="H102" s="229">
        <f>H96-'年齢別漁獲尾数(MaajiData.xlsに値貼付)'!I102-'年齢別漁獲尾数(MaajiData.xlsに値貼付)'!I107-'年齢別漁獲尾数(MaajiData.xlsに値貼付)'!I112-'年齢別漁獲尾数(MaajiData.xlsに値貼付)'!I117-'年齢別漁獲尾数(MaajiData.xlsに値貼付)'!I122-'年齢別漁獲尾数(MaajiData.xlsに値貼付)'!I127</f>
        <v>0</v>
      </c>
      <c r="I102" s="229">
        <f>I96-'年齢別漁獲尾数(MaajiData.xlsに値貼付)'!J102-'年齢別漁獲尾数(MaajiData.xlsに値貼付)'!J107-'年齢別漁獲尾数(MaajiData.xlsに値貼付)'!J112-'年齢別漁獲尾数(MaajiData.xlsに値貼付)'!J117-'年齢別漁獲尾数(MaajiData.xlsに値貼付)'!J122-'年齢別漁獲尾数(MaajiData.xlsに値貼付)'!J127</f>
        <v>0</v>
      </c>
      <c r="J102" s="229">
        <f>J96-'年齢別漁獲尾数(MaajiData.xlsに値貼付)'!K102-'年齢別漁獲尾数(MaajiData.xlsに値貼付)'!K107-'年齢別漁獲尾数(MaajiData.xlsに値貼付)'!K112-'年齢別漁獲尾数(MaajiData.xlsに値貼付)'!K117-'年齢別漁獲尾数(MaajiData.xlsに値貼付)'!K122-'年齢別漁獲尾数(MaajiData.xlsに値貼付)'!K127</f>
        <v>0</v>
      </c>
      <c r="K102" s="229">
        <f>K96-'年齢別漁獲尾数(MaajiData.xlsに値貼付)'!L102-'年齢別漁獲尾数(MaajiData.xlsに値貼付)'!L107-'年齢別漁獲尾数(MaajiData.xlsに値貼付)'!L112-'年齢別漁獲尾数(MaajiData.xlsに値貼付)'!L117-'年齢別漁獲尾数(MaajiData.xlsに値貼付)'!L122-'年齢別漁獲尾数(MaajiData.xlsに値貼付)'!L127</f>
        <v>0</v>
      </c>
      <c r="L102" s="229">
        <f>L96-'年齢別漁獲尾数(MaajiData.xlsに値貼付)'!M102-'年齢別漁獲尾数(MaajiData.xlsに値貼付)'!M107-'年齢別漁獲尾数(MaajiData.xlsに値貼付)'!M112-'年齢別漁獲尾数(MaajiData.xlsに値貼付)'!M117-'年齢別漁獲尾数(MaajiData.xlsに値貼付)'!M122-'年齢別漁獲尾数(MaajiData.xlsに値貼付)'!M127</f>
        <v>0</v>
      </c>
      <c r="M102" s="229">
        <f>M96-'年齢別漁獲尾数(MaajiData.xlsに値貼付)'!N102-'年齢別漁獲尾数(MaajiData.xlsに値貼付)'!N107-'年齢別漁獲尾数(MaajiData.xlsに値貼付)'!N112-'年齢別漁獲尾数(MaajiData.xlsに値貼付)'!N117-'年齢別漁獲尾数(MaajiData.xlsに値貼付)'!N122-'年齢別漁獲尾数(MaajiData.xlsに値貼付)'!N127</f>
        <v>-1.2212453270876722E-15</v>
      </c>
      <c r="N102" s="229">
        <f>N96-'年齢別漁獲尾数(MaajiData.xlsに値貼付)'!O102-'年齢別漁獲尾数(MaajiData.xlsに値貼付)'!O107-'年齢別漁獲尾数(MaajiData.xlsに値貼付)'!O112-'年齢別漁獲尾数(MaajiData.xlsに値貼付)'!O117-'年齢別漁獲尾数(MaajiData.xlsに値貼付)'!O122-'年齢別漁獲尾数(MaajiData.xlsに値貼付)'!O127</f>
        <v>0</v>
      </c>
      <c r="O102" s="229">
        <f>O96-'年齢別漁獲尾数(MaajiData.xlsに値貼付)'!P102-'年齢別漁獲尾数(MaajiData.xlsに値貼付)'!P107-'年齢別漁獲尾数(MaajiData.xlsに値貼付)'!P112-'年齢別漁獲尾数(MaajiData.xlsに値貼付)'!P117-'年齢別漁獲尾数(MaajiData.xlsに値貼付)'!P122-'年齢別漁獲尾数(MaajiData.xlsに値貼付)'!P127</f>
        <v>0</v>
      </c>
      <c r="P102" s="229">
        <f>P96-'年齢別漁獲尾数(MaajiData.xlsに値貼付)'!Q102-'年齢別漁獲尾数(MaajiData.xlsに値貼付)'!Q107-'年齢別漁獲尾数(MaajiData.xlsに値貼付)'!Q112-'年齢別漁獲尾数(MaajiData.xlsに値貼付)'!Q117-'年齢別漁獲尾数(MaajiData.xlsに値貼付)'!Q122-'年齢別漁獲尾数(MaajiData.xlsに値貼付)'!Q127</f>
        <v>8.8817841970012523E-16</v>
      </c>
      <c r="T102" s="269" t="s">
        <v>36</v>
      </c>
      <c r="U102" s="229">
        <f>U96-'年齢別漁獲尾数(MaajiData.xlsに値貼付)'!C142-'年齢別漁獲尾数(MaajiData.xlsに値貼付)'!C147-'年齢別漁獲尾数(MaajiData.xlsに値貼付)'!C152-'年齢別漁獲尾数(MaajiData.xlsに値貼付)'!C157-'年齢別漁獲尾数(MaajiData.xlsに値貼付)'!C162-'年齢別漁獲尾数(MaajiData.xlsに値貼付)'!C167</f>
        <v>0</v>
      </c>
      <c r="V102" s="229">
        <f>V96-'年齢別漁獲尾数(MaajiData.xlsに値貼付)'!D142-'年齢別漁獲尾数(MaajiData.xlsに値貼付)'!D147-'年齢別漁獲尾数(MaajiData.xlsに値貼付)'!D152-'年齢別漁獲尾数(MaajiData.xlsに値貼付)'!D157-'年齢別漁獲尾数(MaajiData.xlsに値貼付)'!D162-'年齢別漁獲尾数(MaajiData.xlsに値貼付)'!D167</f>
        <v>0</v>
      </c>
      <c r="W102" s="229">
        <f>W96-'年齢別漁獲尾数(MaajiData.xlsに値貼付)'!E142-'年齢別漁獲尾数(MaajiData.xlsに値貼付)'!E147-'年齢別漁獲尾数(MaajiData.xlsに値貼付)'!E152-'年齢別漁獲尾数(MaajiData.xlsに値貼付)'!E157-'年齢別漁獲尾数(MaajiData.xlsに値貼付)'!E162-'年齢別漁獲尾数(MaajiData.xlsに値貼付)'!E167</f>
        <v>0</v>
      </c>
      <c r="X102" s="229">
        <f>X96-'年齢別漁獲尾数(MaajiData.xlsに値貼付)'!F142-'年齢別漁獲尾数(MaajiData.xlsに値貼付)'!F147-'年齢別漁獲尾数(MaajiData.xlsに値貼付)'!F152-'年齢別漁獲尾数(MaajiData.xlsに値貼付)'!F157-'年齢別漁獲尾数(MaajiData.xlsに値貼付)'!F162-'年齢別漁獲尾数(MaajiData.xlsに値貼付)'!F167</f>
        <v>0</v>
      </c>
      <c r="Y102" s="229">
        <f>Y96-'年齢別漁獲尾数(MaajiData.xlsに値貼付)'!G142-'年齢別漁獲尾数(MaajiData.xlsに値貼付)'!G147-'年齢別漁獲尾数(MaajiData.xlsに値貼付)'!G152-'年齢別漁獲尾数(MaajiData.xlsに値貼付)'!G157-'年齢別漁獲尾数(MaajiData.xlsに値貼付)'!G162-'年齢別漁獲尾数(MaajiData.xlsに値貼付)'!G167</f>
        <v>0</v>
      </c>
      <c r="Z102" s="229">
        <f>Z96-'年齢別漁獲尾数(MaajiData.xlsに値貼付)'!H142-'年齢別漁獲尾数(MaajiData.xlsに値貼付)'!H147-'年齢別漁獲尾数(MaajiData.xlsに値貼付)'!H152-'年齢別漁獲尾数(MaajiData.xlsに値貼付)'!H157-'年齢別漁獲尾数(MaajiData.xlsに値貼付)'!H162-'年齢別漁獲尾数(MaajiData.xlsに値貼付)'!H167</f>
        <v>0</v>
      </c>
      <c r="AA102" s="229">
        <f>AA96-'年齢別漁獲尾数(MaajiData.xlsに値貼付)'!I142-'年齢別漁獲尾数(MaajiData.xlsに値貼付)'!I147-'年齢別漁獲尾数(MaajiData.xlsに値貼付)'!I152-'年齢別漁獲尾数(MaajiData.xlsに値貼付)'!I157-'年齢別漁獲尾数(MaajiData.xlsに値貼付)'!I162-'年齢別漁獲尾数(MaajiData.xlsに値貼付)'!I167</f>
        <v>0</v>
      </c>
      <c r="AB102" s="229">
        <f>AB96-'年齢別漁獲尾数(MaajiData.xlsに値貼付)'!J142-'年齢別漁獲尾数(MaajiData.xlsに値貼付)'!J147-'年齢別漁獲尾数(MaajiData.xlsに値貼付)'!J152-'年齢別漁獲尾数(MaajiData.xlsに値貼付)'!J157-'年齢別漁獲尾数(MaajiData.xlsに値貼付)'!J162-'年齢別漁獲尾数(MaajiData.xlsに値貼付)'!J167</f>
        <v>0</v>
      </c>
      <c r="AC102" s="229">
        <f>AC96-'年齢別漁獲尾数(MaajiData.xlsに値貼付)'!K142-'年齢別漁獲尾数(MaajiData.xlsに値貼付)'!K147-'年齢別漁獲尾数(MaajiData.xlsに値貼付)'!K152-'年齢別漁獲尾数(MaajiData.xlsに値貼付)'!K157-'年齢別漁獲尾数(MaajiData.xlsに値貼付)'!K162-'年齢別漁獲尾数(MaajiData.xlsに値貼付)'!K167</f>
        <v>0</v>
      </c>
      <c r="AD102" s="229">
        <f>AD96-'年齢別漁獲尾数(MaajiData.xlsに値貼付)'!L142-'年齢別漁獲尾数(MaajiData.xlsに値貼付)'!L147-'年齢別漁獲尾数(MaajiData.xlsに値貼付)'!L152-'年齢別漁獲尾数(MaajiData.xlsに値貼付)'!L157-'年齢別漁獲尾数(MaajiData.xlsに値貼付)'!L162-'年齢別漁獲尾数(MaajiData.xlsに値貼付)'!L167</f>
        <v>-1.7763568394002505E-14</v>
      </c>
      <c r="AE102" s="229">
        <f>AE96-'年齢別漁獲尾数(MaajiData.xlsに値貼付)'!M142-'年齢別漁獲尾数(MaajiData.xlsに値貼付)'!M147-'年齢別漁獲尾数(MaajiData.xlsに値貼付)'!M152-'年齢別漁獲尾数(MaajiData.xlsに値貼付)'!M157-'年齢別漁獲尾数(MaajiData.xlsに値貼付)'!M162-'年齢別漁獲尾数(MaajiData.xlsに値貼付)'!M167</f>
        <v>0</v>
      </c>
      <c r="AF102" s="229">
        <f>AF96-'年齢別漁獲尾数(MaajiData.xlsに値貼付)'!N142-'年齢別漁獲尾数(MaajiData.xlsに値貼付)'!N147-'年齢別漁獲尾数(MaajiData.xlsに値貼付)'!N152-'年齢別漁獲尾数(MaajiData.xlsに値貼付)'!N157-'年齢別漁獲尾数(MaajiData.xlsに値貼付)'!N162-'年齢別漁獲尾数(MaajiData.xlsに値貼付)'!N167</f>
        <v>0</v>
      </c>
      <c r="AG102" s="229">
        <f>AG96-'年齢別漁獲尾数(MaajiData.xlsに値貼付)'!O142-'年齢別漁獲尾数(MaajiData.xlsに値貼付)'!O147-'年齢別漁獲尾数(MaajiData.xlsに値貼付)'!O152-'年齢別漁獲尾数(MaajiData.xlsに値貼付)'!O157-'年齢別漁獲尾数(MaajiData.xlsに値貼付)'!O162-'年齢別漁獲尾数(MaajiData.xlsに値貼付)'!O167</f>
        <v>0</v>
      </c>
      <c r="AH102" s="229">
        <f>AH96-'年齢別漁獲尾数(MaajiData.xlsに値貼付)'!P142-'年齢別漁獲尾数(MaajiData.xlsに値貼付)'!P147-'年齢別漁獲尾数(MaajiData.xlsに値貼付)'!P152-'年齢別漁獲尾数(MaajiData.xlsに値貼付)'!P157-'年齢別漁獲尾数(MaajiData.xlsに値貼付)'!P162-'年齢別漁獲尾数(MaajiData.xlsに値貼付)'!P167</f>
        <v>0</v>
      </c>
      <c r="AI102" s="229">
        <f>AI96-'年齢別漁獲尾数(MaajiData.xlsに値貼付)'!Q142-'年齢別漁獲尾数(MaajiData.xlsに値貼付)'!Q147-'年齢別漁獲尾数(MaajiData.xlsに値貼付)'!Q152-'年齢別漁獲尾数(MaajiData.xlsに値貼付)'!Q157-'年齢別漁獲尾数(MaajiData.xlsに値貼付)'!Q162-'年齢別漁獲尾数(MaajiData.xlsに値貼付)'!Q167</f>
        <v>0</v>
      </c>
    </row>
    <row r="103" spans="1:60" ht="16">
      <c r="A103" s="270" t="s">
        <v>37</v>
      </c>
      <c r="B103" s="230">
        <f>B97-'年齢別漁獲尾数(MaajiData.xlsに値貼付)'!C103-'年齢別漁獲尾数(MaajiData.xlsに値貼付)'!C108-'年齢別漁獲尾数(MaajiData.xlsに値貼付)'!C113-'年齢別漁獲尾数(MaajiData.xlsに値貼付)'!C118-'年齢別漁獲尾数(MaajiData.xlsに値貼付)'!C123-'年齢別漁獲尾数(MaajiData.xlsに値貼付)'!C128</f>
        <v>0</v>
      </c>
      <c r="C103" s="230">
        <f>C97-'年齢別漁獲尾数(MaajiData.xlsに値貼付)'!D103-'年齢別漁獲尾数(MaajiData.xlsに値貼付)'!D108-'年齢別漁獲尾数(MaajiData.xlsに値貼付)'!D113-'年齢別漁獲尾数(MaajiData.xlsに値貼付)'!D118-'年齢別漁獲尾数(MaajiData.xlsに値貼付)'!D123-'年齢別漁獲尾数(MaajiData.xlsに値貼付)'!D128</f>
        <v>0</v>
      </c>
      <c r="D103" s="230">
        <f>D97-'年齢別漁獲尾数(MaajiData.xlsに値貼付)'!E103-'年齢別漁獲尾数(MaajiData.xlsに値貼付)'!E108-'年齢別漁獲尾数(MaajiData.xlsに値貼付)'!E113-'年齢別漁獲尾数(MaajiData.xlsに値貼付)'!E118-'年齢別漁獲尾数(MaajiData.xlsに値貼付)'!E123-'年齢別漁獲尾数(MaajiData.xlsに値貼付)'!E128</f>
        <v>0</v>
      </c>
      <c r="E103" s="230">
        <f>E97-'年齢別漁獲尾数(MaajiData.xlsに値貼付)'!F103-'年齢別漁獲尾数(MaajiData.xlsに値貼付)'!F108-'年齢別漁獲尾数(MaajiData.xlsに値貼付)'!F113-'年齢別漁獲尾数(MaajiData.xlsに値貼付)'!F118-'年齢別漁獲尾数(MaajiData.xlsに値貼付)'!F123-'年齢別漁獲尾数(MaajiData.xlsに値貼付)'!F128</f>
        <v>0</v>
      </c>
      <c r="F103" s="230">
        <f>F97-'年齢別漁獲尾数(MaajiData.xlsに値貼付)'!G103-'年齢別漁獲尾数(MaajiData.xlsに値貼付)'!G108-'年齢別漁獲尾数(MaajiData.xlsに値貼付)'!G113-'年齢別漁獲尾数(MaajiData.xlsに値貼付)'!G118-'年齢別漁獲尾数(MaajiData.xlsに値貼付)'!G123-'年齢別漁獲尾数(MaajiData.xlsに値貼付)'!G128</f>
        <v>0</v>
      </c>
      <c r="G103" s="230">
        <f>G97-'年齢別漁獲尾数(MaajiData.xlsに値貼付)'!H103-'年齢別漁獲尾数(MaajiData.xlsに値貼付)'!H108-'年齢別漁獲尾数(MaajiData.xlsに値貼付)'!H113-'年齢別漁獲尾数(MaajiData.xlsに値貼付)'!H118-'年齢別漁獲尾数(MaajiData.xlsに値貼付)'!H123-'年齢別漁獲尾数(MaajiData.xlsに値貼付)'!H128</f>
        <v>0</v>
      </c>
      <c r="H103" s="230">
        <f>H97-'年齢別漁獲尾数(MaajiData.xlsに値貼付)'!I103-'年齢別漁獲尾数(MaajiData.xlsに値貼付)'!I108-'年齢別漁獲尾数(MaajiData.xlsに値貼付)'!I113-'年齢別漁獲尾数(MaajiData.xlsに値貼付)'!I118-'年齢別漁獲尾数(MaajiData.xlsに値貼付)'!I123-'年齢別漁獲尾数(MaajiData.xlsに値貼付)'!I128</f>
        <v>0</v>
      </c>
      <c r="I103" s="230">
        <f>I97-'年齢別漁獲尾数(MaajiData.xlsに値貼付)'!J103-'年齢別漁獲尾数(MaajiData.xlsに値貼付)'!J108-'年齢別漁獲尾数(MaajiData.xlsに値貼付)'!J113-'年齢別漁獲尾数(MaajiData.xlsに値貼付)'!J118-'年齢別漁獲尾数(MaajiData.xlsに値貼付)'!J123-'年齢別漁獲尾数(MaajiData.xlsに値貼付)'!J128</f>
        <v>0</v>
      </c>
      <c r="J103" s="230">
        <f>J97-'年齢別漁獲尾数(MaajiData.xlsに値貼付)'!K103-'年齢別漁獲尾数(MaajiData.xlsに値貼付)'!K108-'年齢別漁獲尾数(MaajiData.xlsに値貼付)'!K113-'年齢別漁獲尾数(MaajiData.xlsに値貼付)'!K118-'年齢別漁獲尾数(MaajiData.xlsに値貼付)'!K123-'年齢別漁獲尾数(MaajiData.xlsに値貼付)'!K128</f>
        <v>0</v>
      </c>
      <c r="K103" s="230">
        <f>K97-'年齢別漁獲尾数(MaajiData.xlsに値貼付)'!L103-'年齢別漁獲尾数(MaajiData.xlsに値貼付)'!L108-'年齢別漁獲尾数(MaajiData.xlsに値貼付)'!L113-'年齢別漁獲尾数(MaajiData.xlsに値貼付)'!L118-'年齢別漁獲尾数(MaajiData.xlsに値貼付)'!L123-'年齢別漁獲尾数(MaajiData.xlsに値貼付)'!L128</f>
        <v>6.6613381477509392E-16</v>
      </c>
      <c r="L103" s="230">
        <f>L97-'年齢別漁獲尾数(MaajiData.xlsに値貼付)'!M103-'年齢別漁獲尾数(MaajiData.xlsに値貼付)'!M108-'年齢別漁獲尾数(MaajiData.xlsに値貼付)'!M113-'年齢別漁獲尾数(MaajiData.xlsに値貼付)'!M118-'年齢別漁獲尾数(MaajiData.xlsに値貼付)'!M123-'年齢別漁獲尾数(MaajiData.xlsに値貼付)'!M128</f>
        <v>0</v>
      </c>
      <c r="M103" s="230">
        <f>M97-'年齢別漁獲尾数(MaajiData.xlsに値貼付)'!N103-'年齢別漁獲尾数(MaajiData.xlsに値貼付)'!N108-'年齢別漁獲尾数(MaajiData.xlsに値貼付)'!N113-'年齢別漁獲尾数(MaajiData.xlsに値貼付)'!N118-'年齢別漁獲尾数(MaajiData.xlsに値貼付)'!N123-'年齢別漁獲尾数(MaajiData.xlsに値貼付)'!N128</f>
        <v>-8.8817841970012523E-16</v>
      </c>
      <c r="N103" s="230">
        <f>N97-'年齢別漁獲尾数(MaajiData.xlsに値貼付)'!O103-'年齢別漁獲尾数(MaajiData.xlsに値貼付)'!O108-'年齢別漁獲尾数(MaajiData.xlsに値貼付)'!O113-'年齢別漁獲尾数(MaajiData.xlsに値貼付)'!O118-'年齢別漁獲尾数(MaajiData.xlsに値貼付)'!O123-'年齢別漁獲尾数(MaajiData.xlsに値貼付)'!O128</f>
        <v>0</v>
      </c>
      <c r="O103" s="230">
        <f>O97-'年齢別漁獲尾数(MaajiData.xlsに値貼付)'!P103-'年齢別漁獲尾数(MaajiData.xlsに値貼付)'!P108-'年齢別漁獲尾数(MaajiData.xlsに値貼付)'!P113-'年齢別漁獲尾数(MaajiData.xlsに値貼付)'!P118-'年齢別漁獲尾数(MaajiData.xlsに値貼付)'!P123-'年齢別漁獲尾数(MaajiData.xlsに値貼付)'!P128</f>
        <v>-8.8817841970012523E-16</v>
      </c>
      <c r="P103" s="230">
        <f>P97-'年齢別漁獲尾数(MaajiData.xlsに値貼付)'!Q103-'年齢別漁獲尾数(MaajiData.xlsに値貼付)'!Q108-'年齢別漁獲尾数(MaajiData.xlsに値貼付)'!Q113-'年齢別漁獲尾数(MaajiData.xlsに値貼付)'!Q118-'年齢別漁獲尾数(MaajiData.xlsに値貼付)'!Q123-'年齢別漁獲尾数(MaajiData.xlsに値貼付)'!Q128</f>
        <v>0</v>
      </c>
      <c r="T103" s="270" t="s">
        <v>37</v>
      </c>
      <c r="U103" s="230">
        <f>U97-'年齢別漁獲尾数(MaajiData.xlsに値貼付)'!C143-'年齢別漁獲尾数(MaajiData.xlsに値貼付)'!C148-'年齢別漁獲尾数(MaajiData.xlsに値貼付)'!C153-'年齢別漁獲尾数(MaajiData.xlsに値貼付)'!C158-'年齢別漁獲尾数(MaajiData.xlsに値貼付)'!C163-'年齢別漁獲尾数(MaajiData.xlsに値貼付)'!C168</f>
        <v>-3.5527136788005009E-15</v>
      </c>
      <c r="V103" s="230">
        <f>V97-'年齢別漁獲尾数(MaajiData.xlsに値貼付)'!D143-'年齢別漁獲尾数(MaajiData.xlsに値貼付)'!D148-'年齢別漁獲尾数(MaajiData.xlsに値貼付)'!D153-'年齢別漁獲尾数(MaajiData.xlsに値貼付)'!D158-'年齢別漁獲尾数(MaajiData.xlsに値貼付)'!D163-'年齢別漁獲尾数(MaajiData.xlsに値貼付)'!D168</f>
        <v>0</v>
      </c>
      <c r="W103" s="230">
        <f>W97-'年齢別漁獲尾数(MaajiData.xlsに値貼付)'!E143-'年齢別漁獲尾数(MaajiData.xlsに値貼付)'!E148-'年齢別漁獲尾数(MaajiData.xlsに値貼付)'!E153-'年齢別漁獲尾数(MaajiData.xlsに値貼付)'!E158-'年齢別漁獲尾数(MaajiData.xlsに値貼付)'!E163-'年齢別漁獲尾数(MaajiData.xlsに値貼付)'!E168</f>
        <v>0</v>
      </c>
      <c r="X103" s="230">
        <f>X97-'年齢別漁獲尾数(MaajiData.xlsに値貼付)'!F143-'年齢別漁獲尾数(MaajiData.xlsに値貼付)'!F148-'年齢別漁獲尾数(MaajiData.xlsに値貼付)'!F153-'年齢別漁獲尾数(MaajiData.xlsに値貼付)'!F158-'年齢別漁獲尾数(MaajiData.xlsに値貼付)'!F163-'年齢別漁獲尾数(MaajiData.xlsに値貼付)'!F168</f>
        <v>0</v>
      </c>
      <c r="Y103" s="230">
        <f>Y97-'年齢別漁獲尾数(MaajiData.xlsに値貼付)'!G143-'年齢別漁獲尾数(MaajiData.xlsに値貼付)'!G148-'年齢別漁獲尾数(MaajiData.xlsに値貼付)'!G153-'年齢別漁獲尾数(MaajiData.xlsに値貼付)'!G158-'年齢別漁獲尾数(MaajiData.xlsに値貼付)'!G163-'年齢別漁獲尾数(MaajiData.xlsに値貼付)'!G168</f>
        <v>0</v>
      </c>
      <c r="Z103" s="230">
        <f>Z97-'年齢別漁獲尾数(MaajiData.xlsに値貼付)'!H143-'年齢別漁獲尾数(MaajiData.xlsに値貼付)'!H148-'年齢別漁獲尾数(MaajiData.xlsに値貼付)'!H153-'年齢別漁獲尾数(MaajiData.xlsに値貼付)'!H158-'年齢別漁獲尾数(MaajiData.xlsに値貼付)'!H163-'年齢別漁獲尾数(MaajiData.xlsに値貼付)'!H168</f>
        <v>0</v>
      </c>
      <c r="AA103" s="230">
        <f>AA97-'年齢別漁獲尾数(MaajiData.xlsに値貼付)'!I143-'年齢別漁獲尾数(MaajiData.xlsに値貼付)'!I148-'年齢別漁獲尾数(MaajiData.xlsに値貼付)'!I153-'年齢別漁獲尾数(MaajiData.xlsに値貼付)'!I158-'年齢別漁獲尾数(MaajiData.xlsに値貼付)'!I163-'年齢別漁獲尾数(MaajiData.xlsに値貼付)'!I168</f>
        <v>0</v>
      </c>
      <c r="AB103" s="230">
        <f>AB97-'年齢別漁獲尾数(MaajiData.xlsに値貼付)'!J143-'年齢別漁獲尾数(MaajiData.xlsに値貼付)'!J148-'年齢別漁獲尾数(MaajiData.xlsに値貼付)'!J153-'年齢別漁獲尾数(MaajiData.xlsに値貼付)'!J158-'年齢別漁獲尾数(MaajiData.xlsに値貼付)'!J163-'年齢別漁獲尾数(MaajiData.xlsに値貼付)'!J168</f>
        <v>7.1054273576010019E-14</v>
      </c>
      <c r="AC103" s="230">
        <f>AC97-'年齢別漁獲尾数(MaajiData.xlsに値貼付)'!K143-'年齢別漁獲尾数(MaajiData.xlsに値貼付)'!K148-'年齢別漁獲尾数(MaajiData.xlsに値貼付)'!K153-'年齢別漁獲尾数(MaajiData.xlsに値貼付)'!K158-'年齢別漁獲尾数(MaajiData.xlsに値貼付)'!K163-'年齢別漁獲尾数(MaajiData.xlsに値貼付)'!K168</f>
        <v>0</v>
      </c>
      <c r="AD103" s="230">
        <f>AD97-'年齢別漁獲尾数(MaajiData.xlsに値貼付)'!L143-'年齢別漁獲尾数(MaajiData.xlsに値貼付)'!L148-'年齢別漁獲尾数(MaajiData.xlsに値貼付)'!L153-'年齢別漁獲尾数(MaajiData.xlsに値貼付)'!L158-'年齢別漁獲尾数(MaajiData.xlsに値貼付)'!L163-'年齢別漁獲尾数(MaajiData.xlsに値貼付)'!L168</f>
        <v>0</v>
      </c>
      <c r="AE103" s="230">
        <f>AE97-'年齢別漁獲尾数(MaajiData.xlsに値貼付)'!M143-'年齢別漁獲尾数(MaajiData.xlsに値貼付)'!M148-'年齢別漁獲尾数(MaajiData.xlsに値貼付)'!M153-'年齢別漁獲尾数(MaajiData.xlsに値貼付)'!M158-'年齢別漁獲尾数(MaajiData.xlsに値貼付)'!M163-'年齢別漁獲尾数(MaajiData.xlsに値貼付)'!M168</f>
        <v>0</v>
      </c>
      <c r="AF103" s="230">
        <f>AF97-'年齢別漁獲尾数(MaajiData.xlsに値貼付)'!N143-'年齢別漁獲尾数(MaajiData.xlsに値貼付)'!N148-'年齢別漁獲尾数(MaajiData.xlsに値貼付)'!N153-'年齢別漁獲尾数(MaajiData.xlsに値貼付)'!N158-'年齢別漁獲尾数(MaajiData.xlsに値貼付)'!N163-'年齢別漁獲尾数(MaajiData.xlsに値貼付)'!N168</f>
        <v>0</v>
      </c>
      <c r="AG103" s="230">
        <f>AG97-'年齢別漁獲尾数(MaajiData.xlsに値貼付)'!O143-'年齢別漁獲尾数(MaajiData.xlsに値貼付)'!O148-'年齢別漁獲尾数(MaajiData.xlsに値貼付)'!O153-'年齢別漁獲尾数(MaajiData.xlsに値貼付)'!O158-'年齢別漁獲尾数(MaajiData.xlsに値貼付)'!O163-'年齢別漁獲尾数(MaajiData.xlsに値貼付)'!O168</f>
        <v>0</v>
      </c>
      <c r="AH103" s="230">
        <f>AH97-'年齢別漁獲尾数(MaajiData.xlsに値貼付)'!P143-'年齢別漁獲尾数(MaajiData.xlsに値貼付)'!P148-'年齢別漁獲尾数(MaajiData.xlsに値貼付)'!P153-'年齢別漁獲尾数(MaajiData.xlsに値貼付)'!P158-'年齢別漁獲尾数(MaajiData.xlsに値貼付)'!P163-'年齢別漁獲尾数(MaajiData.xlsに値貼付)'!P168</f>
        <v>-7.1054273576010019E-14</v>
      </c>
      <c r="AI103" s="230">
        <f>AI97-'年齢別漁獲尾数(MaajiData.xlsに値貼付)'!Q143-'年齢別漁獲尾数(MaajiData.xlsに値貼付)'!Q148-'年齢別漁獲尾数(MaajiData.xlsに値貼付)'!Q153-'年齢別漁獲尾数(MaajiData.xlsに値貼付)'!Q158-'年齢別漁獲尾数(MaajiData.xlsに値貼付)'!Q163-'年齢別漁獲尾数(MaajiData.xlsに値貼付)'!Q168</f>
        <v>0</v>
      </c>
    </row>
    <row r="104" spans="1:60" ht="16">
      <c r="A104" s="270" t="s">
        <v>38</v>
      </c>
      <c r="B104" s="230">
        <f>B98-'年齢別漁獲尾数(MaajiData.xlsに値貼付)'!C104-'年齢別漁獲尾数(MaajiData.xlsに値貼付)'!C109-'年齢別漁獲尾数(MaajiData.xlsに値貼付)'!C114-'年齢別漁獲尾数(MaajiData.xlsに値貼付)'!C119-'年齢別漁獲尾数(MaajiData.xlsに値貼付)'!C124-'年齢別漁獲尾数(MaajiData.xlsに値貼付)'!C129</f>
        <v>-1.7347234759768071E-17</v>
      </c>
      <c r="C104" s="230">
        <f>C98-'年齢別漁獲尾数(MaajiData.xlsに値貼付)'!D104-'年齢別漁獲尾数(MaajiData.xlsに値貼付)'!D109-'年齢別漁獲尾数(MaajiData.xlsに値貼付)'!D114-'年齢別漁獲尾数(MaajiData.xlsに値貼付)'!D119-'年齢別漁獲尾数(MaajiData.xlsに値貼付)'!D124-'年齢別漁獲尾数(MaajiData.xlsに値貼付)'!D129</f>
        <v>0</v>
      </c>
      <c r="D104" s="230">
        <f>D98-'年齢別漁獲尾数(MaajiData.xlsに値貼付)'!E104-'年齢別漁獲尾数(MaajiData.xlsに値貼付)'!E109-'年齢別漁獲尾数(MaajiData.xlsに値貼付)'!E114-'年齢別漁獲尾数(MaajiData.xlsに値貼付)'!E119-'年齢別漁獲尾数(MaajiData.xlsに値貼付)'!E124-'年齢別漁獲尾数(MaajiData.xlsに値貼付)'!E129</f>
        <v>-1.1102230246251565E-16</v>
      </c>
      <c r="E104" s="230">
        <f>E98-'年齢別漁獲尾数(MaajiData.xlsに値貼付)'!F104-'年齢別漁獲尾数(MaajiData.xlsに値貼付)'!F109-'年齢別漁獲尾数(MaajiData.xlsに値貼付)'!F114-'年齢別漁獲尾数(MaajiData.xlsに値貼付)'!F119-'年齢別漁獲尾数(MaajiData.xlsに値貼付)'!F124-'年齢別漁獲尾数(MaajiData.xlsに値貼付)'!F129</f>
        <v>1.6653345369377348E-16</v>
      </c>
      <c r="F104" s="230">
        <f>F98-'年齢別漁獲尾数(MaajiData.xlsに値貼付)'!G104-'年齢別漁獲尾数(MaajiData.xlsに値貼付)'!G109-'年齢別漁獲尾数(MaajiData.xlsに値貼付)'!G114-'年齢別漁獲尾数(MaajiData.xlsに値貼付)'!G119-'年齢別漁獲尾数(MaajiData.xlsに値貼付)'!G124-'年齢別漁獲尾数(MaajiData.xlsに値貼付)'!G129</f>
        <v>0</v>
      </c>
      <c r="G104" s="230">
        <f>G98-'年齢別漁獲尾数(MaajiData.xlsに値貼付)'!H104-'年齢別漁獲尾数(MaajiData.xlsに値貼付)'!H109-'年齢別漁獲尾数(MaajiData.xlsに値貼付)'!H114-'年齢別漁獲尾数(MaajiData.xlsに値貼付)'!H119-'年齢別漁獲尾数(MaajiData.xlsに値貼付)'!H124-'年齢別漁獲尾数(MaajiData.xlsに値貼付)'!H129</f>
        <v>0</v>
      </c>
      <c r="H104" s="230">
        <f>H98-'年齢別漁獲尾数(MaajiData.xlsに値貼付)'!I104-'年齢別漁獲尾数(MaajiData.xlsに値貼付)'!I109-'年齢別漁獲尾数(MaajiData.xlsに値貼付)'!I114-'年齢別漁獲尾数(MaajiData.xlsに値貼付)'!I119-'年齢別漁獲尾数(MaajiData.xlsに値貼付)'!I124-'年齢別漁獲尾数(MaajiData.xlsに値貼付)'!I129</f>
        <v>0</v>
      </c>
      <c r="I104" s="230">
        <f>I98-'年齢別漁獲尾数(MaajiData.xlsに値貼付)'!J104-'年齢別漁獲尾数(MaajiData.xlsに値貼付)'!J109-'年齢別漁獲尾数(MaajiData.xlsに値貼付)'!J114-'年齢別漁獲尾数(MaajiData.xlsに値貼付)'!J119-'年齢別漁獲尾数(MaajiData.xlsに値貼付)'!J124-'年齢別漁獲尾数(MaajiData.xlsに値貼付)'!J129</f>
        <v>0</v>
      </c>
      <c r="J104" s="230">
        <f>J98-'年齢別漁獲尾数(MaajiData.xlsに値貼付)'!K104-'年齢別漁獲尾数(MaajiData.xlsに値貼付)'!K109-'年齢別漁獲尾数(MaajiData.xlsに値貼付)'!K114-'年齢別漁獲尾数(MaajiData.xlsに値貼付)'!K119-'年齢別漁獲尾数(MaajiData.xlsに値貼付)'!K124-'年齢別漁獲尾数(MaajiData.xlsに値貼付)'!K129</f>
        <v>0</v>
      </c>
      <c r="K104" s="230">
        <f>K98-'年齢別漁獲尾数(MaajiData.xlsに値貼付)'!L104-'年齢別漁獲尾数(MaajiData.xlsに値貼付)'!L109-'年齢別漁獲尾数(MaajiData.xlsに値貼付)'!L114-'年齢別漁獲尾数(MaajiData.xlsに値貼付)'!L119-'年齢別漁獲尾数(MaajiData.xlsに値貼付)'!L124-'年齢別漁獲尾数(MaajiData.xlsに値貼付)'!L129</f>
        <v>-5.5511151231257827E-16</v>
      </c>
      <c r="L104" s="230">
        <f>L98-'年齢別漁獲尾数(MaajiData.xlsに値貼付)'!M104-'年齢別漁獲尾数(MaajiData.xlsに値貼付)'!M109-'年齢別漁獲尾数(MaajiData.xlsに値貼付)'!M114-'年齢別漁獲尾数(MaajiData.xlsに値貼付)'!M119-'年齢別漁獲尾数(MaajiData.xlsに値貼付)'!M124-'年齢別漁獲尾数(MaajiData.xlsに値貼付)'!M129</f>
        <v>0</v>
      </c>
      <c r="M104" s="230">
        <f>M98-'年齢別漁獲尾数(MaajiData.xlsに値貼付)'!N104-'年齢別漁獲尾数(MaajiData.xlsに値貼付)'!N109-'年齢別漁獲尾数(MaajiData.xlsに値貼付)'!N114-'年齢別漁獲尾数(MaajiData.xlsに値貼付)'!N119-'年齢別漁獲尾数(MaajiData.xlsに値貼付)'!N124-'年齢別漁獲尾数(MaajiData.xlsに値貼付)'!N129</f>
        <v>-1.0547118733938987E-15</v>
      </c>
      <c r="N104" s="230">
        <f>N98-'年齢別漁獲尾数(MaajiData.xlsに値貼付)'!O104-'年齢別漁獲尾数(MaajiData.xlsに値貼付)'!O109-'年齢別漁獲尾数(MaajiData.xlsに値貼付)'!O114-'年齢別漁獲尾数(MaajiData.xlsに値貼付)'!O119-'年齢別漁獲尾数(MaajiData.xlsに値貼付)'!O124-'年齢別漁獲尾数(MaajiData.xlsに値貼付)'!O129</f>
        <v>4.4408920985006262E-16</v>
      </c>
      <c r="O104" s="230">
        <f>O98-'年齢別漁獲尾数(MaajiData.xlsに値貼付)'!P104-'年齢別漁獲尾数(MaajiData.xlsに値貼付)'!P109-'年齢別漁獲尾数(MaajiData.xlsに値貼付)'!P114-'年齢別漁獲尾数(MaajiData.xlsに値貼付)'!P119-'年齢別漁獲尾数(MaajiData.xlsに値貼付)'!P124-'年齢別漁獲尾数(MaajiData.xlsに値貼付)'!P129</f>
        <v>0</v>
      </c>
      <c r="P104" s="230">
        <f>P98-'年齢別漁獲尾数(MaajiData.xlsに値貼付)'!Q104-'年齢別漁獲尾数(MaajiData.xlsに値貼付)'!Q109-'年齢別漁獲尾数(MaajiData.xlsに値貼付)'!Q114-'年齢別漁獲尾数(MaajiData.xlsに値貼付)'!Q119-'年齢別漁獲尾数(MaajiData.xlsに値貼付)'!Q124-'年齢別漁獲尾数(MaajiData.xlsに値貼付)'!Q129</f>
        <v>0</v>
      </c>
      <c r="T104" s="270" t="s">
        <v>38</v>
      </c>
      <c r="U104" s="230">
        <f>U98-'年齢別漁獲尾数(MaajiData.xlsに値貼付)'!C144-'年齢別漁獲尾数(MaajiData.xlsに値貼付)'!C149-'年齢別漁獲尾数(MaajiData.xlsに値貼付)'!C154-'年齢別漁獲尾数(MaajiData.xlsに値貼付)'!C159-'年齢別漁獲尾数(MaajiData.xlsに値貼付)'!C164-'年齢別漁獲尾数(MaajiData.xlsに値貼付)'!C169</f>
        <v>-8.8817841970012523E-15</v>
      </c>
      <c r="V104" s="230">
        <f>V98-'年齢別漁獲尾数(MaajiData.xlsに値貼付)'!D144-'年齢別漁獲尾数(MaajiData.xlsに値貼付)'!D149-'年齢別漁獲尾数(MaajiData.xlsに値貼付)'!D154-'年齢別漁獲尾数(MaajiData.xlsに値貼付)'!D159-'年齢別漁獲尾数(MaajiData.xlsに値貼付)'!D164-'年齢別漁獲尾数(MaajiData.xlsに値貼付)'!D169</f>
        <v>0</v>
      </c>
      <c r="W104" s="230">
        <f>W98-'年齢別漁獲尾数(MaajiData.xlsに値貼付)'!E144-'年齢別漁獲尾数(MaajiData.xlsに値貼付)'!E149-'年齢別漁獲尾数(MaajiData.xlsに値貼付)'!E154-'年齢別漁獲尾数(MaajiData.xlsに値貼付)'!E159-'年齢別漁獲尾数(MaajiData.xlsに値貼付)'!E164-'年齢別漁獲尾数(MaajiData.xlsに値貼付)'!E169</f>
        <v>-2.8421709430404007E-14</v>
      </c>
      <c r="X104" s="230">
        <f>X98-'年齢別漁獲尾数(MaajiData.xlsに値貼付)'!F144-'年齢別漁獲尾数(MaajiData.xlsに値貼付)'!F149-'年齢別漁獲尾数(MaajiData.xlsに値貼付)'!F154-'年齢別漁獲尾数(MaajiData.xlsに値貼付)'!F159-'年齢別漁獲尾数(MaajiData.xlsに値貼付)'!F164-'年齢別漁獲尾数(MaajiData.xlsに値貼付)'!F169</f>
        <v>0</v>
      </c>
      <c r="Y104" s="230">
        <f>Y98-'年齢別漁獲尾数(MaajiData.xlsに値貼付)'!G144-'年齢別漁獲尾数(MaajiData.xlsに値貼付)'!G149-'年齢別漁獲尾数(MaajiData.xlsに値貼付)'!G154-'年齢別漁獲尾数(MaajiData.xlsに値貼付)'!G159-'年齢別漁獲尾数(MaajiData.xlsに値貼付)'!G164-'年齢別漁獲尾数(MaajiData.xlsに値貼付)'!G169</f>
        <v>-4.9737991503207013E-14</v>
      </c>
      <c r="Z104" s="230">
        <f>Z98-'年齢別漁獲尾数(MaajiData.xlsに値貼付)'!H144-'年齢別漁獲尾数(MaajiData.xlsに値貼付)'!H149-'年齢別漁獲尾数(MaajiData.xlsに値貼付)'!H154-'年齢別漁獲尾数(MaajiData.xlsに値貼付)'!H159-'年齢別漁獲尾数(MaajiData.xlsに値貼付)'!H164-'年齢別漁獲尾数(MaajiData.xlsに値貼付)'!H169</f>
        <v>0</v>
      </c>
      <c r="AA104" s="230">
        <f>AA98-'年齢別漁獲尾数(MaajiData.xlsに値貼付)'!I144-'年齢別漁獲尾数(MaajiData.xlsに値貼付)'!I149-'年齢別漁獲尾数(MaajiData.xlsに値貼付)'!I154-'年齢別漁獲尾数(MaajiData.xlsに値貼付)'!I159-'年齢別漁獲尾数(MaajiData.xlsに値貼付)'!I164-'年齢別漁獲尾数(MaajiData.xlsに値貼付)'!I169</f>
        <v>0</v>
      </c>
      <c r="AB104" s="230">
        <f>AB98-'年齢別漁獲尾数(MaajiData.xlsに値貼付)'!J144-'年齢別漁獲尾数(MaajiData.xlsに値貼付)'!J149-'年齢別漁獲尾数(MaajiData.xlsに値貼付)'!J154-'年齢別漁獲尾数(MaajiData.xlsに値貼付)'!J159-'年齢別漁獲尾数(MaajiData.xlsに値貼付)'!J164-'年齢別漁獲尾数(MaajiData.xlsに値貼付)'!J169</f>
        <v>0</v>
      </c>
      <c r="AC104" s="230">
        <f>AC98-'年齢別漁獲尾数(MaajiData.xlsに値貼付)'!K144-'年齢別漁獲尾数(MaajiData.xlsに値貼付)'!K149-'年齢別漁獲尾数(MaajiData.xlsに値貼付)'!K154-'年齢別漁獲尾数(MaajiData.xlsに値貼付)'!K159-'年齢別漁獲尾数(MaajiData.xlsに値貼付)'!K164-'年齢別漁獲尾数(MaajiData.xlsに値貼付)'!K169</f>
        <v>0</v>
      </c>
      <c r="AD104" s="230">
        <f>AD98-'年齢別漁獲尾数(MaajiData.xlsに値貼付)'!L144-'年齢別漁獲尾数(MaajiData.xlsに値貼付)'!L149-'年齢別漁獲尾数(MaajiData.xlsに値貼付)'!L154-'年齢別漁獲尾数(MaajiData.xlsに値貼付)'!L159-'年齢別漁獲尾数(MaajiData.xlsに値貼付)'!L164-'年齢別漁獲尾数(MaajiData.xlsに値貼付)'!L169</f>
        <v>0</v>
      </c>
      <c r="AE104" s="230">
        <f>AE98-'年齢別漁獲尾数(MaajiData.xlsに値貼付)'!M144-'年齢別漁獲尾数(MaajiData.xlsに値貼付)'!M149-'年齢別漁獲尾数(MaajiData.xlsに値貼付)'!M154-'年齢別漁獲尾数(MaajiData.xlsに値貼付)'!M159-'年齢別漁獲尾数(MaajiData.xlsに値貼付)'!M164-'年齢別漁獲尾数(MaajiData.xlsに値貼付)'!M169</f>
        <v>-1.2789769243681803E-13</v>
      </c>
      <c r="AF104" s="230">
        <f>AF98-'年齢別漁獲尾数(MaajiData.xlsに値貼付)'!N144-'年齢別漁獲尾数(MaajiData.xlsに値貼付)'!N149-'年齢別漁獲尾数(MaajiData.xlsに値貼付)'!N154-'年齢別漁獲尾数(MaajiData.xlsに値貼付)'!N159-'年齢別漁獲尾数(MaajiData.xlsに値貼付)'!N164-'年齢別漁獲尾数(MaajiData.xlsに値貼付)'!N169</f>
        <v>0</v>
      </c>
      <c r="AG104" s="230">
        <f>AG98-'年齢別漁獲尾数(MaajiData.xlsに値貼付)'!O144-'年齢別漁獲尾数(MaajiData.xlsに値貼付)'!O149-'年齢別漁獲尾数(MaajiData.xlsに値貼付)'!O154-'年齢別漁獲尾数(MaajiData.xlsに値貼付)'!O159-'年齢別漁獲尾数(MaajiData.xlsに値貼付)'!O164-'年齢別漁獲尾数(MaajiData.xlsに値貼付)'!O169</f>
        <v>0</v>
      </c>
      <c r="AH104" s="230">
        <f>AH98-'年齢別漁獲尾数(MaajiData.xlsに値貼付)'!P144-'年齢別漁獲尾数(MaajiData.xlsに値貼付)'!P149-'年齢別漁獲尾数(MaajiData.xlsに値貼付)'!P154-'年齢別漁獲尾数(MaajiData.xlsに値貼付)'!P159-'年齢別漁獲尾数(MaajiData.xlsに値貼付)'!P164-'年齢別漁獲尾数(MaajiData.xlsに値貼付)'!P169</f>
        <v>0</v>
      </c>
      <c r="AI104" s="230">
        <f>AI98-'年齢別漁獲尾数(MaajiData.xlsに値貼付)'!Q144-'年齢別漁獲尾数(MaajiData.xlsに値貼付)'!Q149-'年齢別漁獲尾数(MaajiData.xlsに値貼付)'!Q154-'年齢別漁獲尾数(MaajiData.xlsに値貼付)'!Q159-'年齢別漁獲尾数(MaajiData.xlsに値貼付)'!Q164-'年齢別漁獲尾数(MaajiData.xlsに値貼付)'!Q169</f>
        <v>0</v>
      </c>
    </row>
    <row r="105" spans="1:60" ht="16">
      <c r="A105" s="29" t="s">
        <v>39</v>
      </c>
      <c r="B105" s="231">
        <f>B99-'年齢別漁獲尾数(MaajiData.xlsに値貼付)'!C105-'年齢別漁獲尾数(MaajiData.xlsに値貼付)'!C110-'年齢別漁獲尾数(MaajiData.xlsに値貼付)'!C115-'年齢別漁獲尾数(MaajiData.xlsに値貼付)'!C120-'年齢別漁獲尾数(MaajiData.xlsに値貼付)'!C125-'年齢別漁獲尾数(MaajiData.xlsに値貼付)'!C130</f>
        <v>0</v>
      </c>
      <c r="C105" s="231">
        <f>C99-'年齢別漁獲尾数(MaajiData.xlsに値貼付)'!D105-'年齢別漁獲尾数(MaajiData.xlsに値貼付)'!D110-'年齢別漁獲尾数(MaajiData.xlsに値貼付)'!D115-'年齢別漁獲尾数(MaajiData.xlsに値貼付)'!D120-'年齢別漁獲尾数(MaajiData.xlsに値貼付)'!D125-'年齢別漁獲尾数(MaajiData.xlsに値貼付)'!D130</f>
        <v>0</v>
      </c>
      <c r="D105" s="231">
        <f>D99-'年齢別漁獲尾数(MaajiData.xlsに値貼付)'!E105-'年齢別漁獲尾数(MaajiData.xlsに値貼付)'!E110-'年齢別漁獲尾数(MaajiData.xlsに値貼付)'!E115-'年齢別漁獲尾数(MaajiData.xlsに値貼付)'!E120-'年齢別漁獲尾数(MaajiData.xlsに値貼付)'!E125-'年齢別漁獲尾数(MaajiData.xlsに値貼付)'!E130</f>
        <v>0</v>
      </c>
      <c r="E105" s="231">
        <f>E99-'年齢別漁獲尾数(MaajiData.xlsに値貼付)'!F105-'年齢別漁獲尾数(MaajiData.xlsに値貼付)'!F110-'年齢別漁獲尾数(MaajiData.xlsに値貼付)'!F115-'年齢別漁獲尾数(MaajiData.xlsに値貼付)'!F120-'年齢別漁獲尾数(MaajiData.xlsに値貼付)'!F125-'年齢別漁獲尾数(MaajiData.xlsに値貼付)'!F130</f>
        <v>0</v>
      </c>
      <c r="F105" s="231">
        <f>F99-'年齢別漁獲尾数(MaajiData.xlsに値貼付)'!G105-'年齢別漁獲尾数(MaajiData.xlsに値貼付)'!G110-'年齢別漁獲尾数(MaajiData.xlsに値貼付)'!G115-'年齢別漁獲尾数(MaajiData.xlsに値貼付)'!G120-'年齢別漁獲尾数(MaajiData.xlsに値貼付)'!G125-'年齢別漁獲尾数(MaajiData.xlsに値貼付)'!G130</f>
        <v>7.7715611723760958E-16</v>
      </c>
      <c r="G105" s="231">
        <f>G99-'年齢別漁獲尾数(MaajiData.xlsに値貼付)'!H105-'年齢別漁獲尾数(MaajiData.xlsに値貼付)'!H110-'年齢別漁獲尾数(MaajiData.xlsに値貼付)'!H115-'年齢別漁獲尾数(MaajiData.xlsに値貼付)'!H120-'年齢別漁獲尾数(MaajiData.xlsに値貼付)'!H125-'年齢別漁獲尾数(MaajiData.xlsに値貼付)'!H130</f>
        <v>0</v>
      </c>
      <c r="H105" s="231">
        <f>H99-'年齢別漁獲尾数(MaajiData.xlsに値貼付)'!I105-'年齢別漁獲尾数(MaajiData.xlsに値貼付)'!I110-'年齢別漁獲尾数(MaajiData.xlsに値貼付)'!I115-'年齢別漁獲尾数(MaajiData.xlsに値貼付)'!I120-'年齢別漁獲尾数(MaajiData.xlsに値貼付)'!I125-'年齢別漁獲尾数(MaajiData.xlsに値貼付)'!I130</f>
        <v>0</v>
      </c>
      <c r="I105" s="231">
        <f>I99-'年齢別漁獲尾数(MaajiData.xlsに値貼付)'!J105-'年齢別漁獲尾数(MaajiData.xlsに値貼付)'!J110-'年齢別漁獲尾数(MaajiData.xlsに値貼付)'!J115-'年齢別漁獲尾数(MaajiData.xlsに値貼付)'!J120-'年齢別漁獲尾数(MaajiData.xlsに値貼付)'!J125-'年齢別漁獲尾数(MaajiData.xlsに値貼付)'!J130</f>
        <v>0</v>
      </c>
      <c r="J105" s="231">
        <f>J99-'年齢別漁獲尾数(MaajiData.xlsに値貼付)'!K105-'年齢別漁獲尾数(MaajiData.xlsに値貼付)'!K110-'年齢別漁獲尾数(MaajiData.xlsに値貼付)'!K115-'年齢別漁獲尾数(MaajiData.xlsに値貼付)'!K120-'年齢別漁獲尾数(MaajiData.xlsに値貼付)'!K125-'年齢別漁獲尾数(MaajiData.xlsに値貼付)'!K130</f>
        <v>0</v>
      </c>
      <c r="K105" s="231">
        <f>K99-'年齢別漁獲尾数(MaajiData.xlsに値貼付)'!L105-'年齢別漁獲尾数(MaajiData.xlsに値貼付)'!L110-'年齢別漁獲尾数(MaajiData.xlsに値貼付)'!L115-'年齢別漁獲尾数(MaajiData.xlsに値貼付)'!L120-'年齢別漁獲尾数(MaajiData.xlsに値貼付)'!L125-'年齢別漁獲尾数(MaajiData.xlsに値貼付)'!L130</f>
        <v>0</v>
      </c>
      <c r="L105" s="231">
        <f>L99-'年齢別漁獲尾数(MaajiData.xlsに値貼付)'!M105-'年齢別漁獲尾数(MaajiData.xlsに値貼付)'!M110-'年齢別漁獲尾数(MaajiData.xlsに値貼付)'!M115-'年齢別漁獲尾数(MaajiData.xlsに値貼付)'!M120-'年齢別漁獲尾数(MaajiData.xlsに値貼付)'!M125-'年齢別漁獲尾数(MaajiData.xlsに値貼付)'!M130</f>
        <v>1.8873791418627661E-15</v>
      </c>
      <c r="M105" s="231">
        <f>M99-'年齢別漁獲尾数(MaajiData.xlsに値貼付)'!N105-'年齢別漁獲尾数(MaajiData.xlsに値貼付)'!N110-'年齢別漁獲尾数(MaajiData.xlsに値貼付)'!N115-'年齢別漁獲尾数(MaajiData.xlsに値貼付)'!N120-'年齢別漁獲尾数(MaajiData.xlsに値貼付)'!N125-'年齢別漁獲尾数(MaajiData.xlsに値貼付)'!N130</f>
        <v>1.7763568394002505E-15</v>
      </c>
      <c r="N105" s="231">
        <f>N99-'年齢別漁獲尾数(MaajiData.xlsに値貼付)'!O105-'年齢別漁獲尾数(MaajiData.xlsに値貼付)'!O110-'年齢別漁獲尾数(MaajiData.xlsに値貼付)'!O115-'年齢別漁獲尾数(MaajiData.xlsに値貼付)'!O120-'年齢別漁獲尾数(MaajiData.xlsに値貼付)'!O125-'年齢別漁獲尾数(MaajiData.xlsに値貼付)'!O130</f>
        <v>0</v>
      </c>
      <c r="O105" s="231">
        <f>O99-'年齢別漁獲尾数(MaajiData.xlsに値貼付)'!P105-'年齢別漁獲尾数(MaajiData.xlsに値貼付)'!P110-'年齢別漁獲尾数(MaajiData.xlsに値貼付)'!P115-'年齢別漁獲尾数(MaajiData.xlsに値貼付)'!P120-'年齢別漁獲尾数(MaajiData.xlsに値貼付)'!P125-'年齢別漁獲尾数(MaajiData.xlsに値貼付)'!P130</f>
        <v>0</v>
      </c>
      <c r="P105" s="231">
        <f>P99-'年齢別漁獲尾数(MaajiData.xlsに値貼付)'!Q105-'年齢別漁獲尾数(MaajiData.xlsに値貼付)'!Q110-'年齢別漁獲尾数(MaajiData.xlsに値貼付)'!Q115-'年齢別漁獲尾数(MaajiData.xlsに値貼付)'!Q120-'年齢別漁獲尾数(MaajiData.xlsに値貼付)'!Q125-'年齢別漁獲尾数(MaajiData.xlsに値貼付)'!Q130</f>
        <v>0</v>
      </c>
      <c r="T105" s="29" t="s">
        <v>39</v>
      </c>
      <c r="U105" s="231">
        <f>U99-'年齢別漁獲尾数(MaajiData.xlsに値貼付)'!C145-'年齢別漁獲尾数(MaajiData.xlsに値貼付)'!C150-'年齢別漁獲尾数(MaajiData.xlsに値貼付)'!C155-'年齢別漁獲尾数(MaajiData.xlsに値貼付)'!C160-'年齢別漁獲尾数(MaajiData.xlsに値貼付)'!C165-'年齢別漁獲尾数(MaajiData.xlsに値貼付)'!C170</f>
        <v>0</v>
      </c>
      <c r="V105" s="231">
        <f>V99-'年齢別漁獲尾数(MaajiData.xlsに値貼付)'!D145-'年齢別漁獲尾数(MaajiData.xlsに値貼付)'!D150-'年齢別漁獲尾数(MaajiData.xlsに値貼付)'!D155-'年齢別漁獲尾数(MaajiData.xlsに値貼付)'!D160-'年齢別漁獲尾数(MaajiData.xlsに値貼付)'!D165-'年齢別漁獲尾数(MaajiData.xlsに値貼付)'!D170</f>
        <v>-1.1368683772161603E-13</v>
      </c>
      <c r="W105" s="231">
        <f>W99-'年齢別漁獲尾数(MaajiData.xlsに値貼付)'!E145-'年齢別漁獲尾数(MaajiData.xlsに値貼付)'!E150-'年齢別漁獲尾数(MaajiData.xlsに値貼付)'!E155-'年齢別漁獲尾数(MaajiData.xlsに値貼付)'!E160-'年齢別漁獲尾数(MaajiData.xlsに値貼付)'!E165-'年齢別漁獲尾数(MaajiData.xlsに値貼付)'!E170</f>
        <v>0</v>
      </c>
      <c r="X105" s="231">
        <f>X99-'年齢別漁獲尾数(MaajiData.xlsに値貼付)'!F145-'年齢別漁獲尾数(MaajiData.xlsに値貼付)'!F150-'年齢別漁獲尾数(MaajiData.xlsに値貼付)'!F155-'年齢別漁獲尾数(MaajiData.xlsに値貼付)'!F160-'年齢別漁獲尾数(MaajiData.xlsに値貼付)'!F165-'年齢別漁獲尾数(MaajiData.xlsに値貼付)'!F170</f>
        <v>3.979039320256561E-13</v>
      </c>
      <c r="Y105" s="231">
        <f>Y99-'年齢別漁獲尾数(MaajiData.xlsに値貼付)'!G145-'年齢別漁獲尾数(MaajiData.xlsに値貼付)'!G150-'年齢別漁獲尾数(MaajiData.xlsに値貼付)'!G155-'年齢別漁獲尾数(MaajiData.xlsに値貼付)'!G160-'年齢別漁獲尾数(MaajiData.xlsに値貼付)'!G165-'年齢別漁獲尾数(MaajiData.xlsに値貼付)'!G170</f>
        <v>4.5474735088646412E-13</v>
      </c>
      <c r="Z105" s="231">
        <f>Z99-'年齢別漁獲尾数(MaajiData.xlsに値貼付)'!H145-'年齢別漁獲尾数(MaajiData.xlsに値貼付)'!H150-'年齢別漁獲尾数(MaajiData.xlsに値貼付)'!H155-'年齢別漁獲尾数(MaajiData.xlsに値貼付)'!H160-'年齢別漁獲尾数(MaajiData.xlsに値貼付)'!H165-'年齢別漁獲尾数(MaajiData.xlsに値貼付)'!H170</f>
        <v>-5.6843418860808015E-13</v>
      </c>
      <c r="AA105" s="231">
        <f>AA99-'年齢別漁獲尾数(MaajiData.xlsに値貼付)'!I145-'年齢別漁獲尾数(MaajiData.xlsに値貼付)'!I150-'年齢別漁獲尾数(MaajiData.xlsに値貼付)'!I155-'年齢別漁獲尾数(MaajiData.xlsに値貼付)'!I160-'年齢別漁獲尾数(MaajiData.xlsに値貼付)'!I165-'年齢別漁獲尾数(MaajiData.xlsに値貼付)'!I170</f>
        <v>0</v>
      </c>
      <c r="AB105" s="231">
        <f>AB99-'年齢別漁獲尾数(MaajiData.xlsに値貼付)'!J145-'年齢別漁獲尾数(MaajiData.xlsに値貼付)'!J150-'年齢別漁獲尾数(MaajiData.xlsに値貼付)'!J155-'年齢別漁獲尾数(MaajiData.xlsに値貼付)'!J160-'年齢別漁獲尾数(MaajiData.xlsに値貼付)'!J165-'年齢別漁獲尾数(MaajiData.xlsに値貼付)'!J170</f>
        <v>0</v>
      </c>
      <c r="AC105" s="231">
        <f>AC99-'年齢別漁獲尾数(MaajiData.xlsに値貼付)'!K145-'年齢別漁獲尾数(MaajiData.xlsに値貼付)'!K150-'年齢別漁獲尾数(MaajiData.xlsに値貼付)'!K155-'年齢別漁獲尾数(MaajiData.xlsに値貼付)'!K160-'年齢別漁獲尾数(MaajiData.xlsに値貼付)'!K165-'年齢別漁獲尾数(MaajiData.xlsに値貼付)'!K170</f>
        <v>0</v>
      </c>
      <c r="AD105" s="231">
        <f>AD99-'年齢別漁獲尾数(MaajiData.xlsに値貼付)'!L145-'年齢別漁獲尾数(MaajiData.xlsに値貼付)'!L150-'年齢別漁獲尾数(MaajiData.xlsに値貼付)'!L155-'年齢別漁獲尾数(MaajiData.xlsに値貼付)'!L160-'年齢別漁獲尾数(MaajiData.xlsに値貼付)'!L165-'年齢別漁獲尾数(MaajiData.xlsに値貼付)'!L170</f>
        <v>0</v>
      </c>
      <c r="AE105" s="231">
        <f>AE99-'年齢別漁獲尾数(MaajiData.xlsに値貼付)'!M145-'年齢別漁獲尾数(MaajiData.xlsに値貼付)'!M150-'年齢別漁獲尾数(MaajiData.xlsに値貼付)'!M155-'年齢別漁獲尾数(MaajiData.xlsに値貼付)'!M160-'年齢別漁獲尾数(MaajiData.xlsに値貼付)'!M165-'年齢別漁獲尾数(MaajiData.xlsに値貼付)'!M170</f>
        <v>0</v>
      </c>
      <c r="AF105" s="231">
        <f>AF99-'年齢別漁獲尾数(MaajiData.xlsに値貼付)'!N145-'年齢別漁獲尾数(MaajiData.xlsに値貼付)'!N150-'年齢別漁獲尾数(MaajiData.xlsに値貼付)'!N155-'年齢別漁獲尾数(MaajiData.xlsに値貼付)'!N160-'年齢別漁獲尾数(MaajiData.xlsに値貼付)'!N165-'年齢別漁獲尾数(MaajiData.xlsに値貼付)'!N170</f>
        <v>0</v>
      </c>
      <c r="AG105" s="231">
        <f>AG99-'年齢別漁獲尾数(MaajiData.xlsに値貼付)'!O145-'年齢別漁獲尾数(MaajiData.xlsに値貼付)'!O150-'年齢別漁獲尾数(MaajiData.xlsに値貼付)'!O155-'年齢別漁獲尾数(MaajiData.xlsに値貼付)'!O160-'年齢別漁獲尾数(MaajiData.xlsに値貼付)'!O165-'年齢別漁獲尾数(MaajiData.xlsに値貼付)'!O170</f>
        <v>0</v>
      </c>
      <c r="AH105" s="231">
        <f>AH99-'年齢別漁獲尾数(MaajiData.xlsに値貼付)'!P145-'年齢別漁獲尾数(MaajiData.xlsに値貼付)'!P150-'年齢別漁獲尾数(MaajiData.xlsに値貼付)'!P155-'年齢別漁獲尾数(MaajiData.xlsに値貼付)'!P160-'年齢別漁獲尾数(MaajiData.xlsに値貼付)'!P165-'年齢別漁獲尾数(MaajiData.xlsに値貼付)'!P170</f>
        <v>0</v>
      </c>
      <c r="AI105" s="231">
        <f>AI99-'年齢別漁獲尾数(MaajiData.xlsに値貼付)'!Q145-'年齢別漁獲尾数(MaajiData.xlsに値貼付)'!Q150-'年齢別漁獲尾数(MaajiData.xlsに値貼付)'!Q155-'年齢別漁獲尾数(MaajiData.xlsに値貼付)'!Q160-'年齢別漁獲尾数(MaajiData.xlsに値貼付)'!Q165-'年齢別漁獲尾数(MaajiData.xlsに値貼付)'!Q170</f>
        <v>0</v>
      </c>
    </row>
    <row r="110" spans="1:60" s="237" customFormat="1" ht="14">
      <c r="A110" s="235"/>
      <c r="B110" s="236"/>
      <c r="C110" s="236"/>
      <c r="D110" s="236"/>
      <c r="E110" s="236"/>
      <c r="F110" s="236"/>
      <c r="G110" s="236"/>
      <c r="H110" s="236"/>
      <c r="I110" s="236"/>
      <c r="J110" s="236"/>
      <c r="K110" s="236"/>
      <c r="L110" s="236"/>
      <c r="M110" s="236"/>
      <c r="N110" s="236"/>
      <c r="O110" s="236"/>
      <c r="P110" s="236"/>
      <c r="Q110" s="236"/>
      <c r="R110" s="236"/>
      <c r="S110" s="236"/>
      <c r="T110" s="236"/>
      <c r="U110" s="236"/>
      <c r="V110" s="236"/>
      <c r="W110" s="236"/>
      <c r="X110" s="236"/>
      <c r="Y110" s="236"/>
      <c r="Z110" s="236"/>
      <c r="AA110" s="236"/>
      <c r="AB110" s="236"/>
      <c r="AC110" s="236"/>
      <c r="AD110" s="236"/>
      <c r="AE110" s="236"/>
      <c r="AF110" s="236"/>
      <c r="AG110" s="236"/>
      <c r="AH110" s="236"/>
    </row>
    <row r="111" spans="1:60" s="237" customFormat="1" ht="14">
      <c r="A111" s="235"/>
      <c r="B111" s="236"/>
      <c r="C111" s="236"/>
      <c r="D111" s="236"/>
      <c r="E111" s="238"/>
      <c r="F111" s="238"/>
      <c r="G111" s="238"/>
      <c r="H111" s="238"/>
      <c r="I111" s="238"/>
      <c r="J111" s="238"/>
      <c r="K111" s="238"/>
      <c r="L111" s="238"/>
      <c r="M111" s="238"/>
      <c r="N111" s="238"/>
      <c r="O111" s="238"/>
      <c r="P111" s="238"/>
      <c r="Q111" s="238"/>
      <c r="R111" s="238"/>
      <c r="S111" s="238"/>
      <c r="T111" s="238"/>
      <c r="U111" s="238"/>
      <c r="V111" s="238"/>
      <c r="W111" s="238"/>
      <c r="X111" s="238"/>
      <c r="Y111" s="238"/>
      <c r="Z111" s="238"/>
      <c r="AA111" s="238"/>
      <c r="AB111" s="238"/>
      <c r="AC111" s="238"/>
      <c r="AD111" s="238"/>
      <c r="AE111" s="238"/>
      <c r="AF111" s="238"/>
    </row>
    <row r="112" spans="1:60" s="237" customFormat="1" ht="14">
      <c r="A112" s="239"/>
      <c r="B112" s="240"/>
      <c r="C112" s="240"/>
      <c r="D112" s="240"/>
      <c r="BF112" s="241"/>
      <c r="BG112" s="241"/>
      <c r="BH112" s="241"/>
    </row>
    <row r="113" spans="1:64" s="237" customFormat="1" ht="14">
      <c r="A113" s="235"/>
      <c r="B113" s="236"/>
      <c r="C113" s="236"/>
      <c r="D113" s="236"/>
      <c r="E113" s="236"/>
      <c r="F113" s="236"/>
      <c r="G113" s="236"/>
      <c r="H113" s="236"/>
      <c r="I113" s="236"/>
      <c r="J113" s="236"/>
      <c r="K113" s="236"/>
      <c r="L113" s="236"/>
      <c r="M113" s="236"/>
      <c r="N113" s="236"/>
      <c r="O113" s="236"/>
      <c r="P113" s="236"/>
      <c r="Q113" s="236"/>
      <c r="R113" s="236"/>
      <c r="S113" s="236"/>
      <c r="T113" s="236"/>
      <c r="U113" s="236"/>
      <c r="V113" s="236"/>
      <c r="W113" s="236"/>
      <c r="X113" s="236"/>
      <c r="Y113" s="236"/>
      <c r="Z113" s="236"/>
      <c r="AA113" s="236"/>
      <c r="AB113" s="236"/>
      <c r="AC113" s="236"/>
      <c r="AD113" s="236"/>
      <c r="AE113" s="236"/>
      <c r="AF113" s="236"/>
      <c r="BG113" s="241"/>
      <c r="BH113" s="241"/>
      <c r="BI113" s="242"/>
    </row>
    <row r="114" spans="1:64" s="237" customFormat="1" ht="14">
      <c r="A114" s="244" t="s">
        <v>170</v>
      </c>
      <c r="C114" s="240"/>
      <c r="D114" s="240"/>
      <c r="E114" s="240"/>
      <c r="F114" s="240"/>
    </row>
    <row r="115" spans="1:64" s="237" customFormat="1" ht="14">
      <c r="A115" s="235"/>
      <c r="B115" s="236">
        <v>1960</v>
      </c>
      <c r="C115" s="236">
        <v>1961</v>
      </c>
      <c r="D115" s="236">
        <v>1962</v>
      </c>
      <c r="E115" s="236">
        <v>1963</v>
      </c>
      <c r="F115" s="236">
        <v>1964</v>
      </c>
      <c r="G115" s="236">
        <v>1965</v>
      </c>
      <c r="H115" s="236">
        <v>1966</v>
      </c>
      <c r="I115" s="236">
        <v>1967</v>
      </c>
      <c r="J115" s="236">
        <v>1968</v>
      </c>
      <c r="K115" s="236">
        <v>1969</v>
      </c>
      <c r="L115" s="236">
        <v>1970</v>
      </c>
      <c r="M115" s="236">
        <v>1971</v>
      </c>
      <c r="N115" s="236">
        <v>1972</v>
      </c>
      <c r="O115" s="236">
        <v>1973</v>
      </c>
      <c r="P115" s="236">
        <v>1974</v>
      </c>
      <c r="Q115" s="236">
        <v>1975</v>
      </c>
      <c r="R115" s="236">
        <v>1976</v>
      </c>
      <c r="S115" s="236">
        <v>1977</v>
      </c>
      <c r="T115" s="236">
        <v>1978</v>
      </c>
      <c r="U115" s="236">
        <v>1979</v>
      </c>
      <c r="V115" s="236">
        <v>1980</v>
      </c>
      <c r="W115" s="236">
        <v>1981</v>
      </c>
      <c r="X115" s="236">
        <v>1982</v>
      </c>
      <c r="Y115" s="236">
        <v>1983</v>
      </c>
      <c r="Z115" s="236">
        <v>1984</v>
      </c>
      <c r="AA115" s="236">
        <v>1985</v>
      </c>
      <c r="AB115" s="236">
        <v>1986</v>
      </c>
      <c r="AC115" s="236">
        <v>1987</v>
      </c>
      <c r="AD115" s="236">
        <v>1988</v>
      </c>
      <c r="AE115" s="236">
        <v>1989</v>
      </c>
      <c r="AF115" s="236">
        <v>1990</v>
      </c>
      <c r="AG115" s="236">
        <v>1991</v>
      </c>
      <c r="AH115" s="236">
        <v>1992</v>
      </c>
      <c r="AI115" s="237">
        <v>1993</v>
      </c>
      <c r="AJ115" s="237">
        <v>1994</v>
      </c>
      <c r="AK115" s="237">
        <v>1995</v>
      </c>
      <c r="AL115" s="237">
        <v>1996</v>
      </c>
      <c r="AM115" s="237">
        <v>1997</v>
      </c>
      <c r="AN115" s="237">
        <v>1998</v>
      </c>
      <c r="AO115" s="237">
        <v>1999</v>
      </c>
      <c r="AP115" s="237">
        <v>2000</v>
      </c>
      <c r="AQ115" s="237">
        <v>2001</v>
      </c>
      <c r="AR115" s="237">
        <v>2002</v>
      </c>
      <c r="AS115" s="237">
        <v>2003</v>
      </c>
      <c r="AT115" s="237">
        <v>2004</v>
      </c>
      <c r="AU115" s="237">
        <v>2005</v>
      </c>
      <c r="AV115" s="237">
        <v>2006</v>
      </c>
      <c r="AW115" s="237">
        <v>2007</v>
      </c>
      <c r="AX115" s="237">
        <v>2008</v>
      </c>
      <c r="AY115" s="237">
        <v>2009</v>
      </c>
      <c r="AZ115" s="237">
        <v>2010</v>
      </c>
      <c r="BA115" s="237">
        <v>2011</v>
      </c>
      <c r="BB115" s="237">
        <v>2012</v>
      </c>
      <c r="BC115" s="237">
        <v>2013</v>
      </c>
      <c r="BD115" s="237">
        <v>2014</v>
      </c>
      <c r="BE115" s="237">
        <v>2015</v>
      </c>
      <c r="BF115" s="237">
        <v>2016</v>
      </c>
      <c r="BG115" s="237">
        <v>2017</v>
      </c>
      <c r="BH115" s="237">
        <v>2018</v>
      </c>
      <c r="BI115" s="237">
        <v>2019</v>
      </c>
      <c r="BJ115" s="237">
        <v>2020</v>
      </c>
      <c r="BL115" s="237" t="s">
        <v>171</v>
      </c>
    </row>
    <row r="116" spans="1:64" s="237" customFormat="1" ht="14">
      <c r="A116" s="239" t="s">
        <v>172</v>
      </c>
      <c r="B116" s="240">
        <v>2.5470000000000002</v>
      </c>
      <c r="C116" s="240">
        <v>4.0060000000000002</v>
      </c>
      <c r="D116" s="240">
        <v>3.548</v>
      </c>
      <c r="E116" s="237">
        <v>5.1280000000000001</v>
      </c>
      <c r="F116" s="237">
        <v>1.5</v>
      </c>
      <c r="G116" s="237">
        <v>0.56000000000000005</v>
      </c>
      <c r="H116" s="237">
        <v>1.0189999999999999</v>
      </c>
      <c r="I116" s="237">
        <v>2.742</v>
      </c>
      <c r="J116" s="237">
        <v>6.6070000000000002</v>
      </c>
      <c r="K116" s="237">
        <v>2.6019999999999999</v>
      </c>
      <c r="L116" s="237">
        <v>8.82</v>
      </c>
      <c r="M116" s="237">
        <v>2.843</v>
      </c>
      <c r="N116" s="237">
        <v>1.27</v>
      </c>
      <c r="O116" s="237">
        <v>0.378</v>
      </c>
      <c r="P116" s="237">
        <v>0.33</v>
      </c>
      <c r="Q116" s="237">
        <v>0.17899999999999999</v>
      </c>
      <c r="R116" s="237">
        <v>0.183</v>
      </c>
      <c r="S116" s="237">
        <v>0.28000000000000003</v>
      </c>
      <c r="T116" s="237">
        <v>4.1000000000000002E-2</v>
      </c>
      <c r="U116" s="237">
        <v>0.11799999999999999</v>
      </c>
      <c r="V116" s="237">
        <v>0.54900000000000004</v>
      </c>
      <c r="W116" s="237">
        <v>0.82299999999999995</v>
      </c>
      <c r="X116" s="237">
        <v>8.4000000000000005E-2</v>
      </c>
      <c r="Y116" s="237">
        <v>0.32099999999999829</v>
      </c>
      <c r="Z116" s="237">
        <v>0.30499999999999688</v>
      </c>
      <c r="AA116" s="237">
        <v>3.9000000000000187E-2</v>
      </c>
      <c r="AB116" s="237">
        <v>3.9509999999999983</v>
      </c>
      <c r="AC116" s="237">
        <v>1.119999999999999</v>
      </c>
      <c r="AD116" s="237">
        <v>2.349000000000002</v>
      </c>
      <c r="AE116" s="237">
        <v>0.43700000000000028</v>
      </c>
      <c r="AF116" s="237">
        <v>10.440999999999999</v>
      </c>
      <c r="AG116" s="237">
        <v>22.195000000000004</v>
      </c>
      <c r="AH116" s="237">
        <v>23.989000000000001</v>
      </c>
      <c r="AI116" s="237">
        <v>12.960999999999997</v>
      </c>
      <c r="AJ116" s="237">
        <v>25.043000000000003</v>
      </c>
      <c r="AK116" s="237">
        <v>14.876000000000008</v>
      </c>
      <c r="AL116" s="237">
        <v>3.4979999999999976</v>
      </c>
      <c r="AM116" s="237">
        <v>6.2740000000000116</v>
      </c>
      <c r="AN116" s="237">
        <v>0.24200000000000088</v>
      </c>
      <c r="AO116" s="237">
        <v>5.0290000000000035</v>
      </c>
      <c r="AP116" s="237">
        <v>3.9786990000000095</v>
      </c>
      <c r="AQ116" s="237">
        <v>15.58580000000001</v>
      </c>
      <c r="AR116" s="237">
        <v>8.1796320000000033</v>
      </c>
      <c r="AS116" s="237">
        <v>12.074000000000003</v>
      </c>
      <c r="AT116" s="237">
        <v>6.4039999999999999</v>
      </c>
      <c r="AU116" s="237">
        <v>3.5419999999999998</v>
      </c>
      <c r="AV116" s="237">
        <v>6.7859999999999996</v>
      </c>
      <c r="AW116" s="237">
        <v>6.3490000000000002</v>
      </c>
      <c r="AX116" s="237">
        <v>4.625</v>
      </c>
      <c r="AY116" s="237">
        <v>2.2650000000000001</v>
      </c>
      <c r="AZ116" s="237">
        <v>6.3019999999999996</v>
      </c>
      <c r="BA116" s="237">
        <v>2.4510000000000001</v>
      </c>
      <c r="BB116" s="237">
        <v>5.4249999999999998</v>
      </c>
      <c r="BC116" s="237">
        <v>6.3090000000000002</v>
      </c>
      <c r="BD116" s="237">
        <v>4.9965424999999994</v>
      </c>
      <c r="BE116" s="237">
        <v>3.1920000000000002</v>
      </c>
      <c r="BF116" s="241">
        <v>2.004</v>
      </c>
      <c r="BG116" s="241">
        <v>2.4877500000000001</v>
      </c>
      <c r="BH116" s="241">
        <v>1.2279139999999999</v>
      </c>
      <c r="BK116" s="237" t="s">
        <v>173</v>
      </c>
    </row>
    <row r="117" spans="1:64" s="237" customFormat="1" ht="14">
      <c r="A117" s="235" t="s">
        <v>174</v>
      </c>
      <c r="B117" s="236">
        <v>26.696000000000002</v>
      </c>
      <c r="C117" s="236">
        <v>27.831</v>
      </c>
      <c r="D117" s="236">
        <v>28.475000000000001</v>
      </c>
      <c r="E117" s="236">
        <v>33.880000000000003</v>
      </c>
      <c r="F117" s="236">
        <v>23.4</v>
      </c>
      <c r="G117" s="236">
        <v>14.406000000000001</v>
      </c>
      <c r="H117" s="236">
        <v>10.662000000000001</v>
      </c>
      <c r="I117" s="236">
        <v>17.594999999999999</v>
      </c>
      <c r="J117" s="236">
        <v>22.404</v>
      </c>
      <c r="K117" s="236">
        <v>27.891999999999999</v>
      </c>
      <c r="L117" s="236">
        <v>23.734999999999999</v>
      </c>
      <c r="M117" s="236">
        <v>16.425000000000001</v>
      </c>
      <c r="N117" s="236">
        <v>19.207000000000001</v>
      </c>
      <c r="O117" s="236">
        <v>15.417</v>
      </c>
      <c r="P117" s="236">
        <v>13.753</v>
      </c>
      <c r="Q117" s="236">
        <v>10.704000000000001</v>
      </c>
      <c r="R117" s="236">
        <v>7.78</v>
      </c>
      <c r="S117" s="236">
        <v>12.255000000000001</v>
      </c>
      <c r="T117" s="236">
        <v>4.99</v>
      </c>
      <c r="U117" s="236">
        <v>4.0359999999999996</v>
      </c>
      <c r="V117" s="236">
        <v>4.665</v>
      </c>
      <c r="W117" s="236">
        <v>3.742</v>
      </c>
      <c r="X117" s="236">
        <v>4.2990000000000004</v>
      </c>
      <c r="Y117" s="236">
        <v>4.5339999999999998</v>
      </c>
      <c r="Z117" s="236">
        <v>3.2810000000000001</v>
      </c>
      <c r="AA117" s="236">
        <v>3.7130000000000001</v>
      </c>
      <c r="AB117" s="236">
        <v>16.867000000000001</v>
      </c>
      <c r="AC117" s="236">
        <v>17.344000000000001</v>
      </c>
      <c r="AD117" s="236">
        <v>9.9949999999999992</v>
      </c>
      <c r="AE117" s="236">
        <v>18.514000000000003</v>
      </c>
      <c r="AF117" s="236">
        <v>18.736999999999998</v>
      </c>
      <c r="AG117" s="237">
        <v>25.359000000000002</v>
      </c>
      <c r="AH117" s="237">
        <v>22.62</v>
      </c>
      <c r="AI117" s="237">
        <v>30.286999999999999</v>
      </c>
      <c r="AJ117" s="237">
        <v>25.015999999999998</v>
      </c>
      <c r="AK117" s="237">
        <v>21.571000000000002</v>
      </c>
      <c r="AL117" s="237">
        <v>42.755000000000003</v>
      </c>
      <c r="AM117" s="237">
        <v>29.064</v>
      </c>
      <c r="AN117" s="237">
        <v>11.528000000000006</v>
      </c>
      <c r="AO117" s="237">
        <v>23.992000000000001</v>
      </c>
      <c r="AP117" s="237">
        <v>30.992999999999999</v>
      </c>
      <c r="AQ117" s="237">
        <v>26.838999999999999</v>
      </c>
      <c r="AR117" s="237">
        <v>18.222000000000001</v>
      </c>
      <c r="AS117" s="237">
        <v>17.559000000000001</v>
      </c>
      <c r="AT117" s="237">
        <v>18.329000000000001</v>
      </c>
      <c r="AU117" s="237">
        <v>21.484000000000002</v>
      </c>
      <c r="AV117" s="237">
        <v>13.257999999999999</v>
      </c>
      <c r="AW117" s="237">
        <v>14.868</v>
      </c>
      <c r="AX117" s="237">
        <v>19.129000000000001</v>
      </c>
      <c r="AY117" s="237">
        <v>11.016</v>
      </c>
      <c r="AZ117" s="237">
        <v>14.552</v>
      </c>
      <c r="BA117" s="237">
        <v>12.478</v>
      </c>
      <c r="BB117" s="237">
        <v>9.4909999999999997</v>
      </c>
      <c r="BC117" s="237">
        <v>9.3360000000000003</v>
      </c>
      <c r="BD117" s="237">
        <v>8.4220000000000006</v>
      </c>
      <c r="BE117" s="237">
        <v>7.3120000000000003</v>
      </c>
      <c r="BF117" s="237">
        <v>6.984</v>
      </c>
      <c r="BG117" s="241">
        <v>7.5359999999999996</v>
      </c>
      <c r="BH117" s="241">
        <v>5.7160000000000002</v>
      </c>
      <c r="BK117" s="242" t="s">
        <v>175</v>
      </c>
    </row>
    <row r="118" spans="1:64" s="237" customFormat="1" ht="14">
      <c r="A118" s="239" t="s">
        <v>176</v>
      </c>
      <c r="B118" s="240">
        <v>27.562000000000001</v>
      </c>
      <c r="C118" s="240">
        <v>27.957999999999998</v>
      </c>
      <c r="D118" s="240">
        <v>33.898000000000003</v>
      </c>
      <c r="E118" s="240">
        <v>57.017000000000003</v>
      </c>
      <c r="F118" s="240">
        <v>21.6</v>
      </c>
      <c r="G118" s="240">
        <v>30.998999999999999</v>
      </c>
      <c r="H118" s="240">
        <v>21.096</v>
      </c>
      <c r="I118" s="240">
        <v>31.844999999999999</v>
      </c>
      <c r="J118" s="240">
        <v>44.899000000000001</v>
      </c>
      <c r="K118" s="240">
        <v>40.866</v>
      </c>
      <c r="L118" s="240">
        <v>29.582000000000001</v>
      </c>
      <c r="M118" s="240">
        <v>26.99</v>
      </c>
      <c r="N118" s="240">
        <v>18.423999999999999</v>
      </c>
      <c r="O118" s="240">
        <v>14.054</v>
      </c>
      <c r="P118" s="240">
        <v>21.39</v>
      </c>
      <c r="Q118" s="240">
        <v>24.228999999999999</v>
      </c>
      <c r="R118" s="240">
        <v>18.234000000000002</v>
      </c>
      <c r="S118" s="240">
        <v>15.420999999999999</v>
      </c>
      <c r="T118" s="240">
        <v>10.294</v>
      </c>
      <c r="U118" s="240">
        <v>8.1440000000000001</v>
      </c>
      <c r="V118" s="240">
        <v>5.6710000000000003</v>
      </c>
      <c r="W118" s="240">
        <v>7.5339999999999998</v>
      </c>
      <c r="X118" s="240">
        <v>10.827</v>
      </c>
      <c r="Y118" s="240">
        <v>13.545</v>
      </c>
      <c r="Z118" s="240">
        <v>13.814</v>
      </c>
      <c r="AA118" s="240">
        <v>10.548</v>
      </c>
      <c r="AB118" s="240">
        <v>16.382000000000001</v>
      </c>
      <c r="AC118" s="240">
        <v>18.436</v>
      </c>
      <c r="AD118" s="240">
        <v>17.256</v>
      </c>
      <c r="AE118" s="240">
        <v>14.249000000000001</v>
      </c>
      <c r="AF118" s="240">
        <v>13.222</v>
      </c>
      <c r="AG118" s="237">
        <v>13.146000000000001</v>
      </c>
      <c r="AH118" s="237">
        <v>14.891</v>
      </c>
      <c r="AI118" s="237">
        <v>35.252000000000002</v>
      </c>
      <c r="AJ118" s="237">
        <v>29.841000000000001</v>
      </c>
      <c r="AK118" s="237">
        <v>33.052999999999997</v>
      </c>
      <c r="AL118" s="237">
        <v>33.747</v>
      </c>
      <c r="AM118" s="237">
        <v>40.661999999999999</v>
      </c>
      <c r="AN118" s="237">
        <v>28.33</v>
      </c>
      <c r="AO118" s="237">
        <v>18.579000000000001</v>
      </c>
      <c r="AP118" s="237">
        <v>20.728300999999998</v>
      </c>
      <c r="AQ118" s="237">
        <v>25.275200000000002</v>
      </c>
      <c r="AR118" s="237">
        <v>23.598367999999997</v>
      </c>
      <c r="AS118" s="237">
        <v>21.413752899999999</v>
      </c>
      <c r="AT118" s="237">
        <v>29.363599999999998</v>
      </c>
      <c r="AU118" s="237">
        <v>22.953296000000002</v>
      </c>
      <c r="AV118" s="237">
        <v>20.337512</v>
      </c>
      <c r="AW118" s="237">
        <v>18.306135999999999</v>
      </c>
      <c r="AX118" s="237">
        <v>15.682744</v>
      </c>
      <c r="AY118" s="237">
        <v>10.233176</v>
      </c>
      <c r="AZ118" s="237">
        <v>5.1923919999999999</v>
      </c>
      <c r="BA118" s="237">
        <v>12.403018299999999</v>
      </c>
      <c r="BB118" s="237">
        <v>7.5417840999999992</v>
      </c>
      <c r="BC118" s="237">
        <v>11.601870499999999</v>
      </c>
      <c r="BD118" s="237">
        <v>8.8501919999999998</v>
      </c>
      <c r="BE118" s="237">
        <v>6.8252171000000006</v>
      </c>
      <c r="BF118" s="237">
        <v>7.3116970999999991</v>
      </c>
      <c r="BG118" s="241">
        <v>13.984725699999998</v>
      </c>
      <c r="BH118" s="241">
        <v>11.6384311</v>
      </c>
    </row>
    <row r="119" spans="1:64" s="237" customFormat="1" ht="14">
      <c r="A119" s="243" t="s">
        <v>177</v>
      </c>
      <c r="B119" s="240">
        <v>56.805000000000007</v>
      </c>
      <c r="C119" s="240">
        <v>59.795000000000002</v>
      </c>
      <c r="D119" s="240">
        <v>65.921000000000006</v>
      </c>
      <c r="E119" s="240">
        <v>96.025000000000006</v>
      </c>
      <c r="F119" s="240">
        <v>46.5</v>
      </c>
      <c r="G119" s="240">
        <v>45.965000000000003</v>
      </c>
      <c r="H119" s="240">
        <v>32.777000000000001</v>
      </c>
      <c r="I119" s="240">
        <v>52.182000000000002</v>
      </c>
      <c r="J119" s="240">
        <v>73.91</v>
      </c>
      <c r="K119" s="240">
        <v>71.36</v>
      </c>
      <c r="L119" s="240">
        <v>62.137</v>
      </c>
      <c r="M119" s="240">
        <v>46.257999999999996</v>
      </c>
      <c r="N119" s="240">
        <v>38.900999999999996</v>
      </c>
      <c r="O119" s="240">
        <v>29.849</v>
      </c>
      <c r="P119" s="240">
        <v>35.472999999999999</v>
      </c>
      <c r="Q119" s="240">
        <v>35.112000000000002</v>
      </c>
      <c r="R119" s="240">
        <v>26.197000000000003</v>
      </c>
      <c r="S119" s="240">
        <v>27.956</v>
      </c>
      <c r="T119" s="240">
        <v>15.325000000000001</v>
      </c>
      <c r="U119" s="240">
        <v>12.298</v>
      </c>
      <c r="V119" s="240">
        <v>10.885000000000002</v>
      </c>
      <c r="W119" s="240">
        <v>12.099</v>
      </c>
      <c r="X119" s="240">
        <v>15.21</v>
      </c>
      <c r="Y119" s="240">
        <v>18.399999999999999</v>
      </c>
      <c r="Z119" s="240">
        <v>17.399999999999999</v>
      </c>
      <c r="AA119" s="240">
        <v>14.3</v>
      </c>
      <c r="AB119" s="240">
        <v>37.200000000000003</v>
      </c>
      <c r="AC119" s="240">
        <v>36.9</v>
      </c>
      <c r="AD119" s="240">
        <v>29.6</v>
      </c>
      <c r="AE119" s="240">
        <v>33.200000000000003</v>
      </c>
      <c r="AF119" s="240">
        <v>42.4</v>
      </c>
      <c r="AG119" s="237">
        <v>60.7</v>
      </c>
      <c r="AH119" s="237">
        <v>61.5</v>
      </c>
      <c r="AI119" s="237">
        <v>78.5</v>
      </c>
      <c r="AJ119" s="237">
        <v>79.900000000000006</v>
      </c>
      <c r="AK119" s="237">
        <v>69.5</v>
      </c>
      <c r="AL119" s="237">
        <v>80</v>
      </c>
      <c r="AM119" s="237">
        <v>76</v>
      </c>
      <c r="AN119" s="237">
        <v>40.100000000000009</v>
      </c>
      <c r="AO119" s="237">
        <v>47.600000000000009</v>
      </c>
      <c r="AP119" s="237">
        <v>55.7</v>
      </c>
      <c r="AQ119" s="237">
        <v>67.7</v>
      </c>
      <c r="AR119" s="237">
        <v>50</v>
      </c>
      <c r="AS119" s="237">
        <v>51.046752900000001</v>
      </c>
      <c r="AT119" s="237">
        <v>54.096599999999995</v>
      </c>
      <c r="AU119" s="237">
        <v>47.979296000000005</v>
      </c>
      <c r="AV119" s="237">
        <v>40.381512000000001</v>
      </c>
      <c r="AW119" s="237">
        <v>39.523135999999994</v>
      </c>
      <c r="AX119" s="237">
        <v>39.436744000000004</v>
      </c>
      <c r="AY119" s="237">
        <v>23.514175999999999</v>
      </c>
      <c r="AZ119" s="237">
        <v>26.046391999999997</v>
      </c>
      <c r="BA119" s="237">
        <v>27.332018300000001</v>
      </c>
      <c r="BB119" s="237">
        <v>22.457784099999998</v>
      </c>
      <c r="BC119" s="237">
        <v>27.2468705</v>
      </c>
      <c r="BD119" s="237">
        <v>22.268734500000001</v>
      </c>
      <c r="BE119" s="237">
        <v>17.329217100000001</v>
      </c>
      <c r="BF119" s="241">
        <v>16.3466971</v>
      </c>
      <c r="BG119" s="241">
        <v>24.0594757</v>
      </c>
      <c r="BH119" s="241">
        <v>18.617345099999998</v>
      </c>
    </row>
    <row r="120" spans="1:64" s="237" customFormat="1" ht="14">
      <c r="A120" s="240" t="s">
        <v>178</v>
      </c>
      <c r="B120" s="240"/>
      <c r="C120" s="240"/>
      <c r="D120" s="240"/>
      <c r="E120" s="240"/>
      <c r="F120" s="240"/>
      <c r="G120" s="240"/>
      <c r="H120" s="240"/>
      <c r="I120" s="240"/>
      <c r="J120" s="240"/>
      <c r="K120" s="240"/>
      <c r="L120" s="240"/>
      <c r="M120" s="240"/>
      <c r="N120" s="240"/>
      <c r="O120" s="240"/>
      <c r="P120" s="240"/>
      <c r="Q120" s="240"/>
      <c r="R120" s="240"/>
      <c r="S120" s="240"/>
      <c r="T120" s="240"/>
      <c r="U120" s="240"/>
      <c r="V120" s="240"/>
      <c r="W120" s="240"/>
      <c r="X120" s="240"/>
      <c r="Y120" s="240"/>
      <c r="Z120" s="240"/>
      <c r="AA120" s="240"/>
      <c r="AB120" s="240"/>
      <c r="AC120" s="240"/>
      <c r="AD120" s="240"/>
      <c r="AE120" s="240"/>
      <c r="AF120" s="240"/>
      <c r="AK120" s="237" t="s">
        <v>179</v>
      </c>
      <c r="AL120" s="237" t="s">
        <v>179</v>
      </c>
      <c r="AM120" s="237" t="s">
        <v>179</v>
      </c>
      <c r="AN120" s="237" t="s">
        <v>179</v>
      </c>
      <c r="AO120" s="237" t="s">
        <v>179</v>
      </c>
      <c r="AP120" s="237" t="s">
        <v>179</v>
      </c>
      <c r="AQ120" s="237" t="s">
        <v>179</v>
      </c>
      <c r="AR120" s="237" t="s">
        <v>179</v>
      </c>
      <c r="AS120" s="237" t="s">
        <v>179</v>
      </c>
    </row>
  </sheetData>
  <phoneticPr fontId="3"/>
  <pageMargins left="0.7" right="0.7" top="0.75" bottom="0.75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A171"/>
  <sheetViews>
    <sheetView topLeftCell="C1" zoomScale="55" zoomScaleNormal="55" workbookViewId="0">
      <pane xSplit="1" ySplit="4" topLeftCell="D5" activePane="bottomRight" state="frozen"/>
      <selection activeCell="B71" sqref="B71"/>
      <selection pane="topRight" activeCell="B71" sqref="B71"/>
      <selection pane="bottomLeft" activeCell="B71" sqref="B71"/>
      <selection pane="bottomRight" activeCell="D5" sqref="D5:E45"/>
    </sheetView>
  </sheetViews>
  <sheetFormatPr baseColWidth="10" defaultColWidth="8.83203125" defaultRowHeight="15"/>
  <cols>
    <col min="1" max="1" width="6.33203125"/>
    <col min="2" max="2" width="7.33203125" customWidth="1"/>
    <col min="3" max="3" width="16.33203125" style="1" customWidth="1"/>
    <col min="52" max="54" width="10.1640625" bestFit="1" customWidth="1"/>
    <col min="55" max="55" width="11.1640625" bestFit="1" customWidth="1"/>
    <col min="56" max="57" width="10.1640625" bestFit="1" customWidth="1"/>
    <col min="58" max="58" width="11.1640625" bestFit="1" customWidth="1"/>
    <col min="59" max="59" width="10.1640625" bestFit="1" customWidth="1"/>
    <col min="60" max="60" width="11.1640625" bestFit="1" customWidth="1"/>
    <col min="61" max="62" width="10.1640625" bestFit="1" customWidth="1"/>
    <col min="63" max="63" width="11.1640625" bestFit="1" customWidth="1"/>
    <col min="64" max="65" width="10.1640625" bestFit="1" customWidth="1"/>
    <col min="66" max="68" width="11.1640625" bestFit="1" customWidth="1"/>
    <col min="69" max="69" width="10.1640625" bestFit="1" customWidth="1"/>
    <col min="70" max="71" width="11.1640625" bestFit="1" customWidth="1"/>
    <col min="72" max="72" width="10.1640625" bestFit="1" customWidth="1"/>
    <col min="73" max="74" width="11.1640625" bestFit="1" customWidth="1"/>
    <col min="75" max="76" width="10.1640625" bestFit="1" customWidth="1"/>
    <col min="77" max="77" width="9.1640625" bestFit="1" customWidth="1"/>
    <col min="78" max="78" width="10.1640625" bestFit="1" customWidth="1"/>
    <col min="79" max="80" width="11.1640625" bestFit="1" customWidth="1"/>
    <col min="81" max="81" width="10.1640625" bestFit="1" customWidth="1"/>
    <col min="82" max="82" width="11.1640625" bestFit="1" customWidth="1"/>
    <col min="83" max="83" width="10.1640625" bestFit="1" customWidth="1"/>
    <col min="84" max="84" width="11.1640625" bestFit="1" customWidth="1"/>
    <col min="85" max="89" width="10.1640625" bestFit="1" customWidth="1"/>
    <col min="90" max="90" width="11.1640625" bestFit="1" customWidth="1"/>
    <col min="91" max="92" width="10.1640625" bestFit="1" customWidth="1"/>
    <col min="93" max="93" width="11.1640625" bestFit="1" customWidth="1"/>
    <col min="94" max="97" width="10.1640625" bestFit="1" customWidth="1"/>
    <col min="98" max="99" width="11.1640625" bestFit="1" customWidth="1"/>
    <col min="100" max="104" width="10.1640625" bestFit="1" customWidth="1"/>
    <col min="105" max="106" width="11.1640625" bestFit="1" customWidth="1"/>
    <col min="107" max="110" width="10.1640625" bestFit="1" customWidth="1"/>
    <col min="111" max="111" width="11.1640625" bestFit="1" customWidth="1"/>
    <col min="112" max="116" width="10.1640625" bestFit="1" customWidth="1"/>
    <col min="117" max="117" width="11.1640625" bestFit="1" customWidth="1"/>
    <col min="118" max="118" width="9.1640625" bestFit="1" customWidth="1"/>
    <col min="119" max="121" width="10.1640625" bestFit="1" customWidth="1"/>
    <col min="122" max="122" width="11.1640625" bestFit="1" customWidth="1"/>
    <col min="123" max="123" width="24.1640625" bestFit="1" customWidth="1"/>
    <col min="124" max="124" width="9.1640625" bestFit="1" customWidth="1"/>
    <col min="125" max="129" width="10.1640625" bestFit="1" customWidth="1"/>
    <col min="130" max="130" width="11.1640625" bestFit="1" customWidth="1"/>
    <col min="131" max="133" width="10.1640625" bestFit="1" customWidth="1"/>
    <col min="134" max="135" width="11.1640625" bestFit="1" customWidth="1"/>
    <col min="136" max="137" width="10.83203125" bestFit="1" customWidth="1"/>
    <col min="138" max="138" width="11.1640625" bestFit="1" customWidth="1"/>
    <col min="139" max="139" width="10.1640625" bestFit="1" customWidth="1"/>
    <col min="140" max="140" width="11.1640625" bestFit="1" customWidth="1"/>
    <col min="141" max="141" width="10.1640625" bestFit="1" customWidth="1"/>
    <col min="142" max="142" width="11.1640625" bestFit="1" customWidth="1"/>
    <col min="143" max="143" width="12.1640625" bestFit="1" customWidth="1"/>
    <col min="144" max="147" width="11.1640625" bestFit="1" customWidth="1"/>
    <col min="148" max="149" width="10.1640625" bestFit="1" customWidth="1"/>
    <col min="150" max="151" width="11.1640625" bestFit="1" customWidth="1"/>
    <col min="152" max="153" width="10.1640625" bestFit="1" customWidth="1"/>
    <col min="154" max="154" width="11.1640625" bestFit="1" customWidth="1"/>
    <col min="155" max="156" width="10.1640625" bestFit="1" customWidth="1"/>
    <col min="157" max="158" width="11.1640625" bestFit="1" customWidth="1"/>
    <col min="159" max="159" width="10.1640625" bestFit="1" customWidth="1"/>
    <col min="160" max="173" width="16.1640625" bestFit="1" customWidth="1"/>
    <col min="174" max="183" width="9.33203125" bestFit="1" customWidth="1"/>
  </cols>
  <sheetData>
    <row r="1" spans="1:183">
      <c r="A1" s="19" t="s">
        <v>129</v>
      </c>
      <c r="B1" s="19" t="s">
        <v>129</v>
      </c>
      <c r="FD1" s="309"/>
      <c r="FE1" s="222"/>
      <c r="FF1" s="222"/>
      <c r="FG1" s="222"/>
      <c r="FH1" s="222"/>
      <c r="FI1" s="222"/>
      <c r="FJ1" s="222"/>
      <c r="FK1" s="222"/>
      <c r="FL1" s="222"/>
      <c r="FM1" s="222"/>
      <c r="FN1" s="222"/>
      <c r="FO1" s="310"/>
      <c r="FP1" s="309"/>
      <c r="FQ1" s="222"/>
      <c r="FR1" s="222"/>
      <c r="FS1" s="222"/>
      <c r="FT1" s="222"/>
      <c r="FU1" s="222"/>
      <c r="FV1" s="222"/>
      <c r="FW1" s="222"/>
      <c r="FX1" s="222"/>
      <c r="FY1" s="222"/>
      <c r="FZ1" s="222"/>
      <c r="GA1" s="310"/>
    </row>
    <row r="2" spans="1:183">
      <c r="A2" t="s">
        <v>107</v>
      </c>
      <c r="C2" s="1" t="s">
        <v>22</v>
      </c>
      <c r="D2" t="s">
        <v>31</v>
      </c>
      <c r="E2" t="s">
        <v>31</v>
      </c>
      <c r="F2" t="s">
        <v>31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  <c r="AE2" t="s">
        <v>31</v>
      </c>
      <c r="AF2" t="s">
        <v>31</v>
      </c>
      <c r="AG2" t="s">
        <v>31</v>
      </c>
      <c r="AH2" t="s">
        <v>31</v>
      </c>
      <c r="AI2" t="s">
        <v>31</v>
      </c>
      <c r="AJ2" t="s">
        <v>31</v>
      </c>
      <c r="AK2" t="s">
        <v>31</v>
      </c>
      <c r="AL2" t="s">
        <v>31</v>
      </c>
      <c r="AM2" t="s">
        <v>31</v>
      </c>
      <c r="AN2" t="s">
        <v>31</v>
      </c>
      <c r="AO2" t="s">
        <v>31</v>
      </c>
      <c r="AP2" t="s">
        <v>31</v>
      </c>
      <c r="AQ2" t="s">
        <v>31</v>
      </c>
      <c r="AR2" t="s">
        <v>31</v>
      </c>
      <c r="AS2" t="s">
        <v>31</v>
      </c>
      <c r="AT2" t="s">
        <v>31</v>
      </c>
      <c r="AU2" t="s">
        <v>31</v>
      </c>
      <c r="AV2" t="s">
        <v>31</v>
      </c>
      <c r="AW2" t="s">
        <v>31</v>
      </c>
      <c r="AX2" t="s">
        <v>31</v>
      </c>
      <c r="AY2" t="s">
        <v>31</v>
      </c>
      <c r="AZ2" t="s">
        <v>31</v>
      </c>
      <c r="BA2" t="s">
        <v>31</v>
      </c>
      <c r="BB2" t="s">
        <v>31</v>
      </c>
      <c r="BC2" t="s">
        <v>31</v>
      </c>
      <c r="BD2" t="s">
        <v>31</v>
      </c>
      <c r="BE2" t="s">
        <v>31</v>
      </c>
      <c r="BF2" t="s">
        <v>31</v>
      </c>
      <c r="BG2" t="s">
        <v>31</v>
      </c>
      <c r="BH2" t="s">
        <v>31</v>
      </c>
      <c r="BI2" t="s">
        <v>31</v>
      </c>
      <c r="BJ2" t="s">
        <v>31</v>
      </c>
      <c r="BK2" t="s">
        <v>31</v>
      </c>
      <c r="BL2" t="s">
        <v>31</v>
      </c>
      <c r="BM2" t="s">
        <v>31</v>
      </c>
      <c r="BN2" t="s">
        <v>31</v>
      </c>
      <c r="BO2" t="s">
        <v>31</v>
      </c>
      <c r="BP2" t="s">
        <v>31</v>
      </c>
      <c r="BQ2" t="s">
        <v>31</v>
      </c>
      <c r="BR2" t="s">
        <v>31</v>
      </c>
      <c r="BS2" t="s">
        <v>31</v>
      </c>
      <c r="BT2" t="s">
        <v>31</v>
      </c>
      <c r="BU2" t="s">
        <v>31</v>
      </c>
      <c r="BV2" t="s">
        <v>31</v>
      </c>
      <c r="BW2" t="s">
        <v>31</v>
      </c>
      <c r="BX2" t="s">
        <v>31</v>
      </c>
      <c r="BY2" t="s">
        <v>31</v>
      </c>
      <c r="BZ2" t="s">
        <v>31</v>
      </c>
      <c r="CA2" t="s">
        <v>31</v>
      </c>
      <c r="CB2" t="s">
        <v>31</v>
      </c>
      <c r="CC2" t="s">
        <v>31</v>
      </c>
      <c r="CD2" t="s">
        <v>31</v>
      </c>
      <c r="CE2" t="s">
        <v>31</v>
      </c>
      <c r="CF2" t="s">
        <v>31</v>
      </c>
      <c r="CG2" t="s">
        <v>31</v>
      </c>
      <c r="CH2" t="s">
        <v>31</v>
      </c>
      <c r="CI2" t="s">
        <v>31</v>
      </c>
      <c r="CJ2" t="s">
        <v>84</v>
      </c>
      <c r="CK2" t="s">
        <v>84</v>
      </c>
      <c r="CL2" t="s">
        <v>84</v>
      </c>
      <c r="CM2" t="s">
        <v>84</v>
      </c>
      <c r="CN2" t="s">
        <v>84</v>
      </c>
      <c r="CO2" t="s">
        <v>84</v>
      </c>
      <c r="CP2" t="s">
        <v>84</v>
      </c>
      <c r="CQ2" t="s">
        <v>84</v>
      </c>
      <c r="CR2" t="s">
        <v>84</v>
      </c>
      <c r="CS2" t="s">
        <v>84</v>
      </c>
      <c r="CT2" t="s">
        <v>84</v>
      </c>
      <c r="CU2" t="s">
        <v>84</v>
      </c>
      <c r="CV2" t="s">
        <v>84</v>
      </c>
      <c r="CW2" t="s">
        <v>84</v>
      </c>
      <c r="CX2" t="s">
        <v>84</v>
      </c>
      <c r="CY2" t="s">
        <v>84</v>
      </c>
      <c r="CZ2" t="s">
        <v>84</v>
      </c>
      <c r="DA2" t="s">
        <v>84</v>
      </c>
      <c r="DB2" t="s">
        <v>84</v>
      </c>
      <c r="DC2" t="s">
        <v>84</v>
      </c>
      <c r="DD2" t="s">
        <v>84</v>
      </c>
      <c r="DE2" t="s">
        <v>84</v>
      </c>
      <c r="DF2" t="s">
        <v>84</v>
      </c>
      <c r="DG2" t="s">
        <v>84</v>
      </c>
      <c r="DH2" t="s">
        <v>84</v>
      </c>
      <c r="DI2" t="s">
        <v>84</v>
      </c>
      <c r="DJ2" t="s">
        <v>84</v>
      </c>
      <c r="DK2" t="s">
        <v>84</v>
      </c>
      <c r="DL2" t="s">
        <v>84</v>
      </c>
      <c r="DM2" t="s">
        <v>84</v>
      </c>
      <c r="DN2" t="s">
        <v>84</v>
      </c>
      <c r="DO2" t="s">
        <v>84</v>
      </c>
      <c r="DP2" t="s">
        <v>84</v>
      </c>
      <c r="DQ2" t="s">
        <v>84</v>
      </c>
      <c r="DR2" t="s">
        <v>84</v>
      </c>
      <c r="DS2" t="s">
        <v>84</v>
      </c>
      <c r="DT2" t="s">
        <v>84</v>
      </c>
      <c r="DU2" t="s">
        <v>84</v>
      </c>
      <c r="DV2" t="s">
        <v>84</v>
      </c>
      <c r="DW2" t="s">
        <v>84</v>
      </c>
      <c r="DX2" t="s">
        <v>84</v>
      </c>
      <c r="DY2" t="s">
        <v>84</v>
      </c>
      <c r="DZ2" t="s">
        <v>84</v>
      </c>
      <c r="EA2" t="s">
        <v>84</v>
      </c>
      <c r="EB2" t="s">
        <v>84</v>
      </c>
      <c r="EC2" t="s">
        <v>84</v>
      </c>
      <c r="ED2" t="s">
        <v>84</v>
      </c>
      <c r="EE2" t="s">
        <v>84</v>
      </c>
      <c r="EF2" t="s">
        <v>84</v>
      </c>
      <c r="EG2" t="s">
        <v>84</v>
      </c>
      <c r="EH2" t="s">
        <v>84</v>
      </c>
      <c r="EI2" t="s">
        <v>84</v>
      </c>
      <c r="EJ2" t="s">
        <v>84</v>
      </c>
      <c r="EK2" t="s">
        <v>84</v>
      </c>
      <c r="EL2" t="s">
        <v>84</v>
      </c>
      <c r="EM2" t="s">
        <v>84</v>
      </c>
      <c r="EN2" t="s">
        <v>84</v>
      </c>
      <c r="EO2" t="s">
        <v>84</v>
      </c>
      <c r="EP2" t="s">
        <v>84</v>
      </c>
      <c r="EQ2" t="s">
        <v>84</v>
      </c>
      <c r="ER2" t="s">
        <v>84</v>
      </c>
      <c r="ES2" t="s">
        <v>84</v>
      </c>
      <c r="ET2" t="s">
        <v>84</v>
      </c>
      <c r="EU2" t="s">
        <v>84</v>
      </c>
      <c r="EV2" t="s">
        <v>84</v>
      </c>
      <c r="EW2" t="s">
        <v>84</v>
      </c>
      <c r="EX2" t="s">
        <v>84</v>
      </c>
      <c r="EY2" t="s">
        <v>84</v>
      </c>
      <c r="EZ2" t="s">
        <v>84</v>
      </c>
      <c r="FA2" t="s">
        <v>84</v>
      </c>
      <c r="FB2" t="s">
        <v>84</v>
      </c>
      <c r="FC2" t="s">
        <v>84</v>
      </c>
      <c r="FD2" s="275" t="s">
        <v>84</v>
      </c>
      <c r="FE2" s="224" t="s">
        <v>84</v>
      </c>
      <c r="FF2" s="224" t="s">
        <v>84</v>
      </c>
      <c r="FG2" s="224" t="s">
        <v>84</v>
      </c>
      <c r="FH2" s="224" t="s">
        <v>84</v>
      </c>
      <c r="FI2" s="224" t="s">
        <v>84</v>
      </c>
      <c r="FJ2" s="224" t="s">
        <v>84</v>
      </c>
      <c r="FK2" s="224" t="s">
        <v>84</v>
      </c>
      <c r="FL2" s="224" t="s">
        <v>84</v>
      </c>
      <c r="FM2" s="224" t="s">
        <v>84</v>
      </c>
      <c r="FN2" s="224" t="s">
        <v>84</v>
      </c>
      <c r="FO2" s="308" t="s">
        <v>84</v>
      </c>
      <c r="FP2" s="275" t="s">
        <v>84</v>
      </c>
      <c r="FQ2" s="224" t="s">
        <v>84</v>
      </c>
      <c r="FR2" s="224" t="s">
        <v>84</v>
      </c>
      <c r="FS2" s="224" t="s">
        <v>84</v>
      </c>
      <c r="FT2" s="224" t="s">
        <v>84</v>
      </c>
      <c r="FU2" s="224" t="s">
        <v>84</v>
      </c>
      <c r="FV2" s="224" t="s">
        <v>84</v>
      </c>
      <c r="FW2" s="224" t="s">
        <v>84</v>
      </c>
      <c r="FX2" s="224" t="s">
        <v>84</v>
      </c>
      <c r="FY2" s="224" t="s">
        <v>84</v>
      </c>
      <c r="FZ2" s="224" t="s">
        <v>84</v>
      </c>
      <c r="GA2" s="308" t="s">
        <v>84</v>
      </c>
    </row>
    <row r="3" spans="1:183">
      <c r="A3" t="s">
        <v>107</v>
      </c>
      <c r="D3" t="s">
        <v>24</v>
      </c>
      <c r="E3" t="s">
        <v>24</v>
      </c>
      <c r="F3" t="s">
        <v>24</v>
      </c>
      <c r="G3" t="s">
        <v>24</v>
      </c>
      <c r="H3" t="s">
        <v>24</v>
      </c>
      <c r="I3" t="s">
        <v>24</v>
      </c>
      <c r="J3" t="s">
        <v>24</v>
      </c>
      <c r="K3" t="s">
        <v>24</v>
      </c>
      <c r="L3" t="s">
        <v>24</v>
      </c>
      <c r="M3" t="s">
        <v>24</v>
      </c>
      <c r="N3" t="s">
        <v>24</v>
      </c>
      <c r="O3" t="s">
        <v>24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  <c r="Z3" t="s">
        <v>28</v>
      </c>
      <c r="AA3" t="s">
        <v>28</v>
      </c>
      <c r="AB3" t="s">
        <v>29</v>
      </c>
      <c r="AC3" t="s">
        <v>29</v>
      </c>
      <c r="AD3" t="s">
        <v>30</v>
      </c>
      <c r="AE3" t="s">
        <v>30</v>
      </c>
      <c r="AF3" t="s">
        <v>30</v>
      </c>
      <c r="AG3" t="s">
        <v>30</v>
      </c>
      <c r="AH3" t="s">
        <v>30</v>
      </c>
      <c r="AI3" t="s">
        <v>30</v>
      </c>
      <c r="AJ3" t="s">
        <v>30</v>
      </c>
      <c r="AK3" t="s">
        <v>30</v>
      </c>
      <c r="AL3" t="s">
        <v>30</v>
      </c>
      <c r="AM3" t="s">
        <v>30</v>
      </c>
      <c r="AN3" t="s">
        <v>34</v>
      </c>
      <c r="AO3" t="s">
        <v>34</v>
      </c>
      <c r="AP3" t="s">
        <v>34</v>
      </c>
      <c r="AQ3" t="s">
        <v>34</v>
      </c>
      <c r="AR3" t="s">
        <v>34</v>
      </c>
      <c r="AS3" t="s">
        <v>34</v>
      </c>
      <c r="AT3" t="s">
        <v>34</v>
      </c>
      <c r="AU3" t="s">
        <v>34</v>
      </c>
      <c r="AV3" t="s">
        <v>34</v>
      </c>
      <c r="AW3" t="s">
        <v>34</v>
      </c>
      <c r="AX3" t="s">
        <v>34</v>
      </c>
      <c r="AY3" t="s">
        <v>34</v>
      </c>
      <c r="AZ3" t="s">
        <v>35</v>
      </c>
      <c r="BA3" t="s">
        <v>35</v>
      </c>
      <c r="BB3" t="s">
        <v>35</v>
      </c>
      <c r="BC3" t="s">
        <v>35</v>
      </c>
      <c r="BD3" t="s">
        <v>35</v>
      </c>
      <c r="BE3" t="s">
        <v>35</v>
      </c>
      <c r="BF3" t="s">
        <v>35</v>
      </c>
      <c r="BG3" t="s">
        <v>35</v>
      </c>
      <c r="BH3" t="s">
        <v>35</v>
      </c>
      <c r="BI3" t="s">
        <v>35</v>
      </c>
      <c r="BJ3" t="s">
        <v>35</v>
      </c>
      <c r="BK3" t="s">
        <v>35</v>
      </c>
      <c r="BL3" t="s">
        <v>53</v>
      </c>
      <c r="BM3" t="s">
        <v>53</v>
      </c>
      <c r="BN3" t="s">
        <v>53</v>
      </c>
      <c r="BO3" t="s">
        <v>53</v>
      </c>
      <c r="BP3" t="s">
        <v>53</v>
      </c>
      <c r="BQ3" t="s">
        <v>53</v>
      </c>
      <c r="BR3" t="s">
        <v>53</v>
      </c>
      <c r="BS3" t="s">
        <v>53</v>
      </c>
      <c r="BT3" t="s">
        <v>53</v>
      </c>
      <c r="BU3" t="s">
        <v>53</v>
      </c>
      <c r="BV3" t="s">
        <v>53</v>
      </c>
      <c r="BW3" t="s">
        <v>53</v>
      </c>
      <c r="BX3" t="s">
        <v>54</v>
      </c>
      <c r="BY3" t="s">
        <v>54</v>
      </c>
      <c r="BZ3" t="s">
        <v>54</v>
      </c>
      <c r="CA3" t="s">
        <v>54</v>
      </c>
      <c r="CB3" t="s">
        <v>54</v>
      </c>
      <c r="CC3" t="s">
        <v>54</v>
      </c>
      <c r="CD3" t="s">
        <v>54</v>
      </c>
      <c r="CE3" t="s">
        <v>54</v>
      </c>
      <c r="CF3" t="s">
        <v>54</v>
      </c>
      <c r="CG3" t="s">
        <v>54</v>
      </c>
      <c r="CH3" t="s">
        <v>54</v>
      </c>
      <c r="CI3" t="s">
        <v>54</v>
      </c>
      <c r="CJ3" t="s">
        <v>85</v>
      </c>
      <c r="CK3" t="s">
        <v>86</v>
      </c>
      <c r="CL3" t="s">
        <v>86</v>
      </c>
      <c r="CM3" t="s">
        <v>86</v>
      </c>
      <c r="CN3" t="s">
        <v>86</v>
      </c>
      <c r="CO3" t="s">
        <v>86</v>
      </c>
      <c r="CP3" t="s">
        <v>86</v>
      </c>
      <c r="CQ3" t="s">
        <v>86</v>
      </c>
      <c r="CR3" t="s">
        <v>86</v>
      </c>
      <c r="CS3" t="s">
        <v>86</v>
      </c>
      <c r="CT3" t="s">
        <v>86</v>
      </c>
      <c r="CU3" t="s">
        <v>86</v>
      </c>
      <c r="CV3" t="s">
        <v>92</v>
      </c>
      <c r="CW3" t="s">
        <v>92</v>
      </c>
      <c r="CX3" t="s">
        <v>92</v>
      </c>
      <c r="CY3" t="s">
        <v>92</v>
      </c>
      <c r="CZ3" t="s">
        <v>92</v>
      </c>
      <c r="DA3" t="s">
        <v>92</v>
      </c>
      <c r="DB3" t="s">
        <v>92</v>
      </c>
      <c r="DC3" t="s">
        <v>92</v>
      </c>
      <c r="DD3" t="s">
        <v>92</v>
      </c>
      <c r="DE3" t="s">
        <v>92</v>
      </c>
      <c r="DF3" t="s">
        <v>92</v>
      </c>
      <c r="DG3" t="s">
        <v>92</v>
      </c>
      <c r="DH3" t="s">
        <v>94</v>
      </c>
      <c r="DI3" t="s">
        <v>94</v>
      </c>
      <c r="DJ3" t="s">
        <v>94</v>
      </c>
      <c r="DK3" t="s">
        <v>94</v>
      </c>
      <c r="DL3" t="s">
        <v>94</v>
      </c>
      <c r="DM3" t="s">
        <v>94</v>
      </c>
      <c r="DN3" t="s">
        <v>94</v>
      </c>
      <c r="DO3" t="s">
        <v>94</v>
      </c>
      <c r="DP3" t="s">
        <v>94</v>
      </c>
      <c r="DQ3" t="s">
        <v>94</v>
      </c>
      <c r="DR3" t="s">
        <v>94</v>
      </c>
      <c r="DS3" t="s">
        <v>94</v>
      </c>
      <c r="DT3" t="s">
        <v>133</v>
      </c>
      <c r="DU3" t="s">
        <v>133</v>
      </c>
      <c r="DV3" t="s">
        <v>133</v>
      </c>
      <c r="DW3" t="s">
        <v>133</v>
      </c>
      <c r="DX3" t="s">
        <v>133</v>
      </c>
      <c r="DY3" t="s">
        <v>133</v>
      </c>
      <c r="DZ3" t="s">
        <v>133</v>
      </c>
      <c r="EA3" t="s">
        <v>133</v>
      </c>
      <c r="EB3" t="s">
        <v>133</v>
      </c>
      <c r="EC3" t="s">
        <v>133</v>
      </c>
      <c r="ED3" t="s">
        <v>133</v>
      </c>
      <c r="EE3" t="s">
        <v>133</v>
      </c>
      <c r="EF3" t="s">
        <v>134</v>
      </c>
      <c r="EG3" t="s">
        <v>134</v>
      </c>
      <c r="EH3" t="s">
        <v>134</v>
      </c>
      <c r="EI3" t="s">
        <v>134</v>
      </c>
      <c r="EJ3" t="s">
        <v>134</v>
      </c>
      <c r="EK3" t="s">
        <v>134</v>
      </c>
      <c r="EL3" t="s">
        <v>134</v>
      </c>
      <c r="EM3" t="s">
        <v>134</v>
      </c>
      <c r="EN3" t="s">
        <v>134</v>
      </c>
      <c r="EO3" t="s">
        <v>134</v>
      </c>
      <c r="EP3" t="s">
        <v>134</v>
      </c>
      <c r="EQ3" t="s">
        <v>134</v>
      </c>
      <c r="ER3" t="s">
        <v>153</v>
      </c>
      <c r="ES3" t="s">
        <v>153</v>
      </c>
      <c r="ET3" t="s">
        <v>153</v>
      </c>
      <c r="EU3" t="s">
        <v>153</v>
      </c>
      <c r="EV3" t="s">
        <v>153</v>
      </c>
      <c r="EW3" t="s">
        <v>153</v>
      </c>
      <c r="EX3" t="s">
        <v>153</v>
      </c>
      <c r="EY3" t="s">
        <v>153</v>
      </c>
      <c r="EZ3" t="s">
        <v>153</v>
      </c>
      <c r="FA3" t="s">
        <v>153</v>
      </c>
      <c r="FB3" t="s">
        <v>153</v>
      </c>
      <c r="FC3" t="s">
        <v>137</v>
      </c>
      <c r="FD3" s="275" t="s">
        <v>155</v>
      </c>
      <c r="FE3" s="224" t="s">
        <v>155</v>
      </c>
      <c r="FF3" s="224" t="s">
        <v>155</v>
      </c>
      <c r="FG3" s="224" t="s">
        <v>155</v>
      </c>
      <c r="FH3" s="224" t="s">
        <v>155</v>
      </c>
      <c r="FI3" s="224" t="s">
        <v>155</v>
      </c>
      <c r="FJ3" s="224" t="s">
        <v>155</v>
      </c>
      <c r="FK3" s="224" t="s">
        <v>155</v>
      </c>
      <c r="FL3" s="224" t="s">
        <v>155</v>
      </c>
      <c r="FM3" s="224" t="s">
        <v>155</v>
      </c>
      <c r="FN3" s="224" t="s">
        <v>155</v>
      </c>
      <c r="FO3" s="308" t="s">
        <v>155</v>
      </c>
      <c r="FP3" s="275" t="s">
        <v>189</v>
      </c>
      <c r="FQ3" s="224" t="s">
        <v>189</v>
      </c>
      <c r="FR3" s="224" t="s">
        <v>189</v>
      </c>
      <c r="FS3" s="224" t="s">
        <v>189</v>
      </c>
      <c r="FT3" s="224" t="s">
        <v>189</v>
      </c>
      <c r="FU3" s="224" t="s">
        <v>189</v>
      </c>
      <c r="FV3" s="224" t="s">
        <v>189</v>
      </c>
      <c r="FW3" s="224" t="s">
        <v>189</v>
      </c>
      <c r="FX3" s="224" t="s">
        <v>189</v>
      </c>
      <c r="FY3" s="224" t="s">
        <v>189</v>
      </c>
      <c r="FZ3" s="224" t="s">
        <v>189</v>
      </c>
      <c r="GA3" s="308" t="s">
        <v>189</v>
      </c>
    </row>
    <row r="4" spans="1:183">
      <c r="A4" t="s">
        <v>107</v>
      </c>
      <c r="D4" t="s">
        <v>11</v>
      </c>
      <c r="E4" t="s">
        <v>0</v>
      </c>
      <c r="F4" t="s">
        <v>1</v>
      </c>
      <c r="G4" t="s">
        <v>2</v>
      </c>
      <c r="H4" t="s">
        <v>3</v>
      </c>
      <c r="I4" t="s">
        <v>4</v>
      </c>
      <c r="J4" t="s">
        <v>5</v>
      </c>
      <c r="K4" t="s">
        <v>6</v>
      </c>
      <c r="L4" t="s">
        <v>7</v>
      </c>
      <c r="M4" t="s">
        <v>8</v>
      </c>
      <c r="N4" t="s">
        <v>9</v>
      </c>
      <c r="O4" t="s">
        <v>10</v>
      </c>
      <c r="P4" t="s">
        <v>11</v>
      </c>
      <c r="Q4" t="s">
        <v>0</v>
      </c>
      <c r="R4" t="s">
        <v>1</v>
      </c>
      <c r="S4" t="s">
        <v>2</v>
      </c>
      <c r="T4" t="s">
        <v>3</v>
      </c>
      <c r="U4" t="s">
        <v>4</v>
      </c>
      <c r="V4" t="s">
        <v>5</v>
      </c>
      <c r="W4" t="s">
        <v>6</v>
      </c>
      <c r="X4" t="s">
        <v>7</v>
      </c>
      <c r="Y4" t="s">
        <v>8</v>
      </c>
      <c r="Z4" t="s">
        <v>9</v>
      </c>
      <c r="AA4" t="s">
        <v>10</v>
      </c>
      <c r="AB4" t="s">
        <v>11</v>
      </c>
      <c r="AC4" t="s">
        <v>0</v>
      </c>
      <c r="AD4" t="s">
        <v>1</v>
      </c>
      <c r="AE4" t="s">
        <v>2</v>
      </c>
      <c r="AF4" t="s">
        <v>3</v>
      </c>
      <c r="AG4" t="s">
        <v>4</v>
      </c>
      <c r="AH4" t="s">
        <v>5</v>
      </c>
      <c r="AI4" t="s">
        <v>6</v>
      </c>
      <c r="AJ4" t="s">
        <v>7</v>
      </c>
      <c r="AK4" t="s">
        <v>8</v>
      </c>
      <c r="AL4" t="s">
        <v>9</v>
      </c>
      <c r="AM4" t="s">
        <v>10</v>
      </c>
      <c r="AN4" t="s">
        <v>11</v>
      </c>
      <c r="AO4" t="s">
        <v>0</v>
      </c>
      <c r="AP4" t="s">
        <v>1</v>
      </c>
      <c r="AQ4" t="s">
        <v>2</v>
      </c>
      <c r="AR4" t="s">
        <v>3</v>
      </c>
      <c r="AS4" t="s">
        <v>4</v>
      </c>
      <c r="AT4" t="s">
        <v>5</v>
      </c>
      <c r="AU4" t="s">
        <v>6</v>
      </c>
      <c r="AV4" t="s">
        <v>7</v>
      </c>
      <c r="AW4" t="s">
        <v>8</v>
      </c>
      <c r="AX4" t="s">
        <v>9</v>
      </c>
      <c r="AY4" t="s">
        <v>10</v>
      </c>
      <c r="AZ4" t="s">
        <v>11</v>
      </c>
      <c r="BA4" t="s">
        <v>0</v>
      </c>
      <c r="BB4" t="s">
        <v>1</v>
      </c>
      <c r="BC4" t="s">
        <v>2</v>
      </c>
      <c r="BD4" t="s">
        <v>3</v>
      </c>
      <c r="BE4" t="s">
        <v>4</v>
      </c>
      <c r="BF4" t="s">
        <v>5</v>
      </c>
      <c r="BG4" t="s">
        <v>6</v>
      </c>
      <c r="BH4" t="s">
        <v>7</v>
      </c>
      <c r="BI4" t="s">
        <v>8</v>
      </c>
      <c r="BJ4" t="s">
        <v>9</v>
      </c>
      <c r="BK4" t="s">
        <v>10</v>
      </c>
      <c r="BL4" t="s">
        <v>11</v>
      </c>
      <c r="BM4" t="s">
        <v>0</v>
      </c>
      <c r="BN4" t="s">
        <v>1</v>
      </c>
      <c r="BO4" t="s">
        <v>2</v>
      </c>
      <c r="BP4" t="s">
        <v>3</v>
      </c>
      <c r="BQ4" t="s">
        <v>4</v>
      </c>
      <c r="BR4" t="s">
        <v>5</v>
      </c>
      <c r="BS4" t="s">
        <v>6</v>
      </c>
      <c r="BT4" t="s">
        <v>7</v>
      </c>
      <c r="BU4" t="s">
        <v>8</v>
      </c>
      <c r="BV4" t="s">
        <v>9</v>
      </c>
      <c r="BW4" t="s">
        <v>10</v>
      </c>
      <c r="BX4" t="s">
        <v>11</v>
      </c>
      <c r="BY4" t="s">
        <v>0</v>
      </c>
      <c r="BZ4" t="s">
        <v>1</v>
      </c>
      <c r="CA4" t="s">
        <v>2</v>
      </c>
      <c r="CB4" t="s">
        <v>3</v>
      </c>
      <c r="CC4" t="s">
        <v>4</v>
      </c>
      <c r="CD4" t="s">
        <v>5</v>
      </c>
      <c r="CE4" t="s">
        <v>6</v>
      </c>
      <c r="CF4" t="s">
        <v>7</v>
      </c>
      <c r="CG4" t="s">
        <v>8</v>
      </c>
      <c r="CH4" t="s">
        <v>9</v>
      </c>
      <c r="CI4" t="s">
        <v>10</v>
      </c>
      <c r="CJ4" t="s">
        <v>11</v>
      </c>
      <c r="CK4" t="s">
        <v>0</v>
      </c>
      <c r="CL4" t="s">
        <v>1</v>
      </c>
      <c r="CM4" t="s">
        <v>2</v>
      </c>
      <c r="CN4" t="s">
        <v>3</v>
      </c>
      <c r="CO4" t="s">
        <v>4</v>
      </c>
      <c r="CP4" t="s">
        <v>5</v>
      </c>
      <c r="CQ4" t="s">
        <v>6</v>
      </c>
      <c r="CR4" t="s">
        <v>7</v>
      </c>
      <c r="CS4" t="s">
        <v>8</v>
      </c>
      <c r="CT4" t="s">
        <v>9</v>
      </c>
      <c r="CU4" t="s">
        <v>10</v>
      </c>
      <c r="CV4" t="s">
        <v>11</v>
      </c>
      <c r="CW4" t="s">
        <v>0</v>
      </c>
      <c r="CX4" t="s">
        <v>1</v>
      </c>
      <c r="CY4" t="s">
        <v>2</v>
      </c>
      <c r="CZ4" t="s">
        <v>3</v>
      </c>
      <c r="DA4" t="s">
        <v>4</v>
      </c>
      <c r="DB4" t="s">
        <v>5</v>
      </c>
      <c r="DC4" t="s">
        <v>6</v>
      </c>
      <c r="DD4" t="s">
        <v>7</v>
      </c>
      <c r="DE4" t="s">
        <v>8</v>
      </c>
      <c r="DF4" t="s">
        <v>9</v>
      </c>
      <c r="DG4" t="s">
        <v>10</v>
      </c>
      <c r="DH4" t="s">
        <v>11</v>
      </c>
      <c r="DI4" t="s">
        <v>0</v>
      </c>
      <c r="DJ4" t="s">
        <v>1</v>
      </c>
      <c r="DK4" t="s">
        <v>2</v>
      </c>
      <c r="DL4" t="s">
        <v>3</v>
      </c>
      <c r="DM4" t="s">
        <v>4</v>
      </c>
      <c r="DN4" t="s">
        <v>5</v>
      </c>
      <c r="DO4" t="s">
        <v>6</v>
      </c>
      <c r="DP4" t="s">
        <v>7</v>
      </c>
      <c r="DQ4" t="s">
        <v>8</v>
      </c>
      <c r="DR4" t="s">
        <v>9</v>
      </c>
      <c r="DS4" t="s">
        <v>10</v>
      </c>
      <c r="DT4" t="s">
        <v>11</v>
      </c>
      <c r="DU4" t="s">
        <v>0</v>
      </c>
      <c r="DV4" t="s">
        <v>1</v>
      </c>
      <c r="DW4" t="s">
        <v>2</v>
      </c>
      <c r="DX4" t="s">
        <v>3</v>
      </c>
      <c r="DY4" t="s">
        <v>4</v>
      </c>
      <c r="DZ4" t="s">
        <v>5</v>
      </c>
      <c r="EA4" t="s">
        <v>6</v>
      </c>
      <c r="EB4" t="s">
        <v>7</v>
      </c>
      <c r="EC4" t="s">
        <v>8</v>
      </c>
      <c r="ED4" t="s">
        <v>9</v>
      </c>
      <c r="EE4" t="s">
        <v>10</v>
      </c>
      <c r="EF4" t="s">
        <v>11</v>
      </c>
      <c r="EG4" t="s">
        <v>0</v>
      </c>
      <c r="EH4" t="s">
        <v>1</v>
      </c>
      <c r="EI4" t="s">
        <v>2</v>
      </c>
      <c r="EJ4" t="s">
        <v>3</v>
      </c>
      <c r="EK4" t="s">
        <v>4</v>
      </c>
      <c r="EL4" t="s">
        <v>5</v>
      </c>
      <c r="EM4" t="s">
        <v>6</v>
      </c>
      <c r="EN4" t="s">
        <v>7</v>
      </c>
      <c r="EO4" t="s">
        <v>8</v>
      </c>
      <c r="EP4" t="s">
        <v>9</v>
      </c>
      <c r="EQ4" t="s">
        <v>10</v>
      </c>
      <c r="ER4" t="s">
        <v>11</v>
      </c>
      <c r="ES4" t="s">
        <v>0</v>
      </c>
      <c r="ET4" t="s">
        <v>1</v>
      </c>
      <c r="EU4" t="s">
        <v>2</v>
      </c>
      <c r="EV4" t="s">
        <v>3</v>
      </c>
      <c r="EW4" t="s">
        <v>4</v>
      </c>
      <c r="EX4" t="s">
        <v>5</v>
      </c>
      <c r="EY4" t="s">
        <v>6</v>
      </c>
      <c r="EZ4" t="s">
        <v>7</v>
      </c>
      <c r="FA4" t="s">
        <v>8</v>
      </c>
      <c r="FB4" t="s">
        <v>9</v>
      </c>
      <c r="FC4" t="s">
        <v>10</v>
      </c>
      <c r="FD4" s="275" t="s">
        <v>11</v>
      </c>
      <c r="FE4" s="224" t="s">
        <v>0</v>
      </c>
      <c r="FF4" s="224" t="s">
        <v>1</v>
      </c>
      <c r="FG4" s="224" t="s">
        <v>2</v>
      </c>
      <c r="FH4" s="224" t="s">
        <v>3</v>
      </c>
      <c r="FI4" s="224" t="s">
        <v>4</v>
      </c>
      <c r="FJ4" s="224" t="s">
        <v>5</v>
      </c>
      <c r="FK4" s="224" t="s">
        <v>6</v>
      </c>
      <c r="FL4" s="224" t="s">
        <v>7</v>
      </c>
      <c r="FM4" s="224" t="s">
        <v>8</v>
      </c>
      <c r="FN4" s="224" t="s">
        <v>9</v>
      </c>
      <c r="FO4" s="308" t="s">
        <v>10</v>
      </c>
      <c r="FP4" s="275" t="s">
        <v>11</v>
      </c>
      <c r="FQ4" s="224" t="s">
        <v>0</v>
      </c>
      <c r="FR4" s="224" t="s">
        <v>1</v>
      </c>
      <c r="FS4" s="224" t="s">
        <v>2</v>
      </c>
      <c r="FT4" s="224" t="s">
        <v>3</v>
      </c>
      <c r="FU4" s="224" t="s">
        <v>4</v>
      </c>
      <c r="FV4" s="224" t="s">
        <v>5</v>
      </c>
      <c r="FW4" s="224" t="s">
        <v>6</v>
      </c>
      <c r="FX4" s="224" t="s">
        <v>7</v>
      </c>
      <c r="FY4" s="224" t="s">
        <v>8</v>
      </c>
      <c r="FZ4" s="224" t="s">
        <v>9</v>
      </c>
      <c r="GA4" s="308" t="s">
        <v>10</v>
      </c>
    </row>
    <row r="5" spans="1:183" ht="17">
      <c r="A5" s="20" t="s">
        <v>130</v>
      </c>
      <c r="C5" s="15">
        <v>4</v>
      </c>
      <c r="D5">
        <v>1</v>
      </c>
      <c r="E5">
        <f>D5+41</f>
        <v>42</v>
      </c>
      <c r="F5">
        <f t="shared" ref="F5:AW11" si="0">E5+41</f>
        <v>83</v>
      </c>
      <c r="G5">
        <f t="shared" si="0"/>
        <v>124</v>
      </c>
      <c r="H5">
        <f t="shared" si="0"/>
        <v>165</v>
      </c>
      <c r="I5">
        <f t="shared" si="0"/>
        <v>206</v>
      </c>
      <c r="J5">
        <f t="shared" si="0"/>
        <v>247</v>
      </c>
      <c r="K5">
        <f t="shared" si="0"/>
        <v>288</v>
      </c>
      <c r="L5">
        <f t="shared" si="0"/>
        <v>329</v>
      </c>
      <c r="M5">
        <f t="shared" si="0"/>
        <v>370</v>
      </c>
      <c r="N5">
        <f t="shared" si="0"/>
        <v>411</v>
      </c>
      <c r="O5">
        <f t="shared" si="0"/>
        <v>452</v>
      </c>
      <c r="P5">
        <f t="shared" si="0"/>
        <v>493</v>
      </c>
      <c r="Q5">
        <f t="shared" si="0"/>
        <v>534</v>
      </c>
      <c r="R5">
        <f t="shared" si="0"/>
        <v>575</v>
      </c>
      <c r="S5">
        <f t="shared" si="0"/>
        <v>616</v>
      </c>
      <c r="T5">
        <f t="shared" si="0"/>
        <v>657</v>
      </c>
      <c r="U5">
        <f t="shared" si="0"/>
        <v>698</v>
      </c>
      <c r="V5">
        <f t="shared" si="0"/>
        <v>739</v>
      </c>
      <c r="W5">
        <f t="shared" si="0"/>
        <v>780</v>
      </c>
      <c r="X5">
        <f t="shared" si="0"/>
        <v>821</v>
      </c>
      <c r="Y5">
        <f t="shared" si="0"/>
        <v>862</v>
      </c>
      <c r="Z5">
        <f t="shared" si="0"/>
        <v>903</v>
      </c>
      <c r="AA5">
        <f t="shared" si="0"/>
        <v>944</v>
      </c>
      <c r="AB5">
        <f t="shared" si="0"/>
        <v>985</v>
      </c>
      <c r="AC5">
        <f t="shared" si="0"/>
        <v>1026</v>
      </c>
      <c r="AD5">
        <f t="shared" si="0"/>
        <v>1067</v>
      </c>
      <c r="AE5">
        <f t="shared" si="0"/>
        <v>1108</v>
      </c>
      <c r="AF5">
        <f t="shared" si="0"/>
        <v>1149</v>
      </c>
      <c r="AG5">
        <f t="shared" si="0"/>
        <v>1190</v>
      </c>
      <c r="AH5">
        <f t="shared" si="0"/>
        <v>1231</v>
      </c>
      <c r="AI5">
        <f t="shared" si="0"/>
        <v>1272</v>
      </c>
      <c r="AJ5">
        <f t="shared" si="0"/>
        <v>1313</v>
      </c>
      <c r="AK5">
        <f t="shared" si="0"/>
        <v>1354</v>
      </c>
      <c r="AL5">
        <f t="shared" si="0"/>
        <v>1395</v>
      </c>
      <c r="AM5">
        <f t="shared" si="0"/>
        <v>1436</v>
      </c>
      <c r="AN5">
        <f t="shared" si="0"/>
        <v>1477</v>
      </c>
      <c r="AO5">
        <f t="shared" si="0"/>
        <v>1518</v>
      </c>
      <c r="AP5">
        <f t="shared" si="0"/>
        <v>1559</v>
      </c>
      <c r="AQ5">
        <f t="shared" si="0"/>
        <v>1600</v>
      </c>
      <c r="AR5">
        <f t="shared" si="0"/>
        <v>1641</v>
      </c>
      <c r="AS5">
        <f t="shared" si="0"/>
        <v>1682</v>
      </c>
      <c r="AT5">
        <f t="shared" si="0"/>
        <v>1723</v>
      </c>
      <c r="AU5">
        <f t="shared" si="0"/>
        <v>1764</v>
      </c>
      <c r="AV5">
        <f t="shared" si="0"/>
        <v>1805</v>
      </c>
      <c r="AW5">
        <f t="shared" si="0"/>
        <v>1846</v>
      </c>
      <c r="AX5">
        <f>AW5+41</f>
        <v>1887</v>
      </c>
      <c r="AY5">
        <f t="shared" ref="AY5:BR18" si="1">AX5+41</f>
        <v>1928</v>
      </c>
      <c r="AZ5">
        <f t="shared" si="1"/>
        <v>1969</v>
      </c>
      <c r="BA5">
        <f t="shared" si="1"/>
        <v>2010</v>
      </c>
      <c r="BB5">
        <f t="shared" si="1"/>
        <v>2051</v>
      </c>
      <c r="BC5">
        <f t="shared" si="1"/>
        <v>2092</v>
      </c>
      <c r="BD5">
        <f t="shared" si="1"/>
        <v>2133</v>
      </c>
      <c r="BE5">
        <f t="shared" si="1"/>
        <v>2174</v>
      </c>
      <c r="BF5">
        <f t="shared" si="1"/>
        <v>2215</v>
      </c>
      <c r="BG5">
        <f t="shared" si="1"/>
        <v>2256</v>
      </c>
      <c r="BH5">
        <f t="shared" si="1"/>
        <v>2297</v>
      </c>
      <c r="BI5">
        <f t="shared" si="1"/>
        <v>2338</v>
      </c>
      <c r="BJ5">
        <f t="shared" si="1"/>
        <v>2379</v>
      </c>
      <c r="BK5">
        <f t="shared" si="1"/>
        <v>2420</v>
      </c>
      <c r="BL5">
        <f t="shared" si="1"/>
        <v>2461</v>
      </c>
      <c r="BM5">
        <f t="shared" si="1"/>
        <v>2502</v>
      </c>
      <c r="BN5">
        <f t="shared" si="1"/>
        <v>2543</v>
      </c>
      <c r="BO5">
        <f t="shared" si="1"/>
        <v>2584</v>
      </c>
      <c r="BP5">
        <f t="shared" si="1"/>
        <v>2625</v>
      </c>
      <c r="BQ5">
        <f t="shared" si="1"/>
        <v>2666</v>
      </c>
      <c r="BR5">
        <f t="shared" si="1"/>
        <v>2707</v>
      </c>
      <c r="BS5">
        <f>BR5+41</f>
        <v>2748</v>
      </c>
      <c r="BT5">
        <f t="shared" ref="BT5:DE12" si="2">BS5+41</f>
        <v>2789</v>
      </c>
      <c r="BU5">
        <f t="shared" si="2"/>
        <v>2830</v>
      </c>
      <c r="BV5">
        <f t="shared" si="2"/>
        <v>2871</v>
      </c>
      <c r="BW5">
        <f t="shared" si="2"/>
        <v>2912</v>
      </c>
      <c r="BX5">
        <f t="shared" si="2"/>
        <v>2953</v>
      </c>
      <c r="BY5">
        <f t="shared" si="2"/>
        <v>2994</v>
      </c>
      <c r="BZ5">
        <f t="shared" si="2"/>
        <v>3035</v>
      </c>
      <c r="CA5">
        <f t="shared" si="2"/>
        <v>3076</v>
      </c>
      <c r="CB5">
        <f t="shared" si="2"/>
        <v>3117</v>
      </c>
      <c r="CC5">
        <f t="shared" si="2"/>
        <v>3158</v>
      </c>
      <c r="CD5">
        <f t="shared" si="2"/>
        <v>3199</v>
      </c>
      <c r="CE5">
        <f t="shared" si="2"/>
        <v>3240</v>
      </c>
      <c r="CF5">
        <f t="shared" si="2"/>
        <v>3281</v>
      </c>
      <c r="CG5">
        <f t="shared" si="2"/>
        <v>3322</v>
      </c>
      <c r="CH5">
        <f t="shared" si="2"/>
        <v>3363</v>
      </c>
      <c r="CI5">
        <f t="shared" si="2"/>
        <v>3404</v>
      </c>
      <c r="CJ5">
        <f t="shared" si="2"/>
        <v>3445</v>
      </c>
      <c r="CK5">
        <f t="shared" si="2"/>
        <v>3486</v>
      </c>
      <c r="CL5">
        <f t="shared" si="2"/>
        <v>3527</v>
      </c>
      <c r="CM5">
        <f t="shared" si="2"/>
        <v>3568</v>
      </c>
      <c r="CN5">
        <f t="shared" si="2"/>
        <v>3609</v>
      </c>
      <c r="CO5">
        <f t="shared" si="2"/>
        <v>3650</v>
      </c>
      <c r="CP5">
        <f t="shared" si="2"/>
        <v>3691</v>
      </c>
      <c r="CQ5">
        <f t="shared" si="2"/>
        <v>3732</v>
      </c>
      <c r="CR5">
        <f t="shared" si="2"/>
        <v>3773</v>
      </c>
      <c r="CS5">
        <f t="shared" si="2"/>
        <v>3814</v>
      </c>
      <c r="CT5">
        <f t="shared" si="2"/>
        <v>3855</v>
      </c>
      <c r="CU5">
        <f t="shared" si="2"/>
        <v>3896</v>
      </c>
      <c r="CV5">
        <f t="shared" si="2"/>
        <v>3937</v>
      </c>
      <c r="CW5">
        <f t="shared" si="2"/>
        <v>3978</v>
      </c>
      <c r="CX5">
        <f t="shared" si="2"/>
        <v>4019</v>
      </c>
      <c r="CY5">
        <f t="shared" si="2"/>
        <v>4060</v>
      </c>
      <c r="CZ5">
        <f t="shared" si="2"/>
        <v>4101</v>
      </c>
      <c r="DA5">
        <f t="shared" si="2"/>
        <v>4142</v>
      </c>
      <c r="DB5">
        <f t="shared" si="2"/>
        <v>4183</v>
      </c>
      <c r="DC5">
        <f t="shared" si="2"/>
        <v>4224</v>
      </c>
      <c r="DD5">
        <f t="shared" si="2"/>
        <v>4265</v>
      </c>
      <c r="DE5">
        <f t="shared" si="2"/>
        <v>4306</v>
      </c>
      <c r="DF5">
        <f>DE5+41</f>
        <v>4347</v>
      </c>
      <c r="DG5">
        <f t="shared" ref="DG5:DR20" si="3">DF5+41</f>
        <v>4388</v>
      </c>
      <c r="DH5">
        <f t="shared" si="3"/>
        <v>4429</v>
      </c>
      <c r="DI5">
        <f t="shared" si="3"/>
        <v>4470</v>
      </c>
      <c r="DJ5">
        <f t="shared" si="3"/>
        <v>4511</v>
      </c>
      <c r="DK5">
        <f t="shared" si="3"/>
        <v>4552</v>
      </c>
      <c r="DL5">
        <f t="shared" si="3"/>
        <v>4593</v>
      </c>
      <c r="DM5">
        <f t="shared" si="3"/>
        <v>4634</v>
      </c>
      <c r="DN5">
        <f t="shared" si="3"/>
        <v>4675</v>
      </c>
      <c r="DO5">
        <f t="shared" si="3"/>
        <v>4716</v>
      </c>
      <c r="DP5">
        <f t="shared" si="3"/>
        <v>4757</v>
      </c>
      <c r="DQ5">
        <f t="shared" si="3"/>
        <v>4798</v>
      </c>
      <c r="DR5">
        <f t="shared" si="3"/>
        <v>4839</v>
      </c>
      <c r="DS5">
        <f t="shared" ref="DS5:GA5" si="4">DR5+41</f>
        <v>4880</v>
      </c>
      <c r="DT5">
        <f t="shared" si="4"/>
        <v>4921</v>
      </c>
      <c r="DU5">
        <f t="shared" si="4"/>
        <v>4962</v>
      </c>
      <c r="DV5">
        <f t="shared" si="4"/>
        <v>5003</v>
      </c>
      <c r="DW5">
        <f t="shared" si="4"/>
        <v>5044</v>
      </c>
      <c r="DX5">
        <f t="shared" si="4"/>
        <v>5085</v>
      </c>
      <c r="DY5">
        <f t="shared" si="4"/>
        <v>5126</v>
      </c>
      <c r="DZ5">
        <f t="shared" si="4"/>
        <v>5167</v>
      </c>
      <c r="EA5">
        <f t="shared" si="4"/>
        <v>5208</v>
      </c>
      <c r="EB5">
        <f t="shared" si="4"/>
        <v>5249</v>
      </c>
      <c r="EC5">
        <f t="shared" si="4"/>
        <v>5290</v>
      </c>
      <c r="ED5">
        <f t="shared" si="4"/>
        <v>5331</v>
      </c>
      <c r="EE5">
        <f t="shared" si="4"/>
        <v>5372</v>
      </c>
      <c r="EF5">
        <f t="shared" si="4"/>
        <v>5413</v>
      </c>
      <c r="EG5">
        <f t="shared" si="4"/>
        <v>5454</v>
      </c>
      <c r="EH5">
        <f t="shared" si="4"/>
        <v>5495</v>
      </c>
      <c r="EI5">
        <f t="shared" si="4"/>
        <v>5536</v>
      </c>
      <c r="EJ5">
        <f t="shared" si="4"/>
        <v>5577</v>
      </c>
      <c r="EK5">
        <f t="shared" si="4"/>
        <v>5618</v>
      </c>
      <c r="EL5">
        <f t="shared" si="4"/>
        <v>5659</v>
      </c>
      <c r="EM5">
        <f t="shared" si="4"/>
        <v>5700</v>
      </c>
      <c r="EN5">
        <f t="shared" si="4"/>
        <v>5741</v>
      </c>
      <c r="EO5">
        <f t="shared" si="4"/>
        <v>5782</v>
      </c>
      <c r="EP5">
        <f t="shared" si="4"/>
        <v>5823</v>
      </c>
      <c r="EQ5">
        <f t="shared" si="4"/>
        <v>5864</v>
      </c>
      <c r="ER5">
        <f t="shared" si="4"/>
        <v>5905</v>
      </c>
      <c r="ES5">
        <f t="shared" si="4"/>
        <v>5946</v>
      </c>
      <c r="ET5">
        <f t="shared" si="4"/>
        <v>5987</v>
      </c>
      <c r="EU5">
        <f t="shared" si="4"/>
        <v>6028</v>
      </c>
      <c r="EV5">
        <f t="shared" si="4"/>
        <v>6069</v>
      </c>
      <c r="EW5">
        <f t="shared" si="4"/>
        <v>6110</v>
      </c>
      <c r="EX5">
        <f t="shared" si="4"/>
        <v>6151</v>
      </c>
      <c r="EY5">
        <f t="shared" si="4"/>
        <v>6192</v>
      </c>
      <c r="EZ5">
        <f t="shared" si="4"/>
        <v>6233</v>
      </c>
      <c r="FA5">
        <f t="shared" si="4"/>
        <v>6274</v>
      </c>
      <c r="FB5">
        <f t="shared" si="4"/>
        <v>6315</v>
      </c>
      <c r="FC5">
        <f t="shared" si="4"/>
        <v>6356</v>
      </c>
      <c r="FD5">
        <f t="shared" si="4"/>
        <v>6397</v>
      </c>
      <c r="FE5">
        <f t="shared" si="4"/>
        <v>6438</v>
      </c>
      <c r="FF5">
        <f t="shared" si="4"/>
        <v>6479</v>
      </c>
      <c r="FG5">
        <f t="shared" si="4"/>
        <v>6520</v>
      </c>
      <c r="FH5">
        <f t="shared" si="4"/>
        <v>6561</v>
      </c>
      <c r="FI5">
        <f t="shared" si="4"/>
        <v>6602</v>
      </c>
      <c r="FJ5">
        <f t="shared" si="4"/>
        <v>6643</v>
      </c>
      <c r="FK5">
        <f t="shared" si="4"/>
        <v>6684</v>
      </c>
      <c r="FL5">
        <f t="shared" si="4"/>
        <v>6725</v>
      </c>
      <c r="FM5">
        <f t="shared" si="4"/>
        <v>6766</v>
      </c>
      <c r="FN5">
        <f t="shared" si="4"/>
        <v>6807</v>
      </c>
      <c r="FO5">
        <f t="shared" si="4"/>
        <v>6848</v>
      </c>
      <c r="FP5">
        <f t="shared" si="4"/>
        <v>6889</v>
      </c>
      <c r="FQ5">
        <f t="shared" si="4"/>
        <v>6930</v>
      </c>
      <c r="FR5">
        <f t="shared" si="4"/>
        <v>6971</v>
      </c>
      <c r="FS5">
        <f t="shared" si="4"/>
        <v>7012</v>
      </c>
      <c r="FT5">
        <f t="shared" si="4"/>
        <v>7053</v>
      </c>
      <c r="FU5">
        <f t="shared" si="4"/>
        <v>7094</v>
      </c>
      <c r="FV5">
        <f t="shared" si="4"/>
        <v>7135</v>
      </c>
      <c r="FW5">
        <f t="shared" si="4"/>
        <v>7176</v>
      </c>
      <c r="FX5">
        <f t="shared" si="4"/>
        <v>7217</v>
      </c>
      <c r="FY5">
        <f t="shared" si="4"/>
        <v>7258</v>
      </c>
      <c r="FZ5">
        <f t="shared" si="4"/>
        <v>7299</v>
      </c>
      <c r="GA5">
        <f t="shared" si="4"/>
        <v>7340</v>
      </c>
    </row>
    <row r="6" spans="1:183" ht="17">
      <c r="A6" s="20" t="s">
        <v>130</v>
      </c>
      <c r="C6" s="15">
        <v>5</v>
      </c>
      <c r="D6">
        <v>2</v>
      </c>
      <c r="E6">
        <f t="shared" ref="E6:T45" si="5">D6+41</f>
        <v>43</v>
      </c>
      <c r="F6">
        <f t="shared" si="5"/>
        <v>84</v>
      </c>
      <c r="G6">
        <f t="shared" si="5"/>
        <v>125</v>
      </c>
      <c r="H6">
        <f t="shared" si="5"/>
        <v>166</v>
      </c>
      <c r="I6">
        <f t="shared" si="5"/>
        <v>207</v>
      </c>
      <c r="J6">
        <f t="shared" si="5"/>
        <v>248</v>
      </c>
      <c r="K6">
        <f t="shared" si="5"/>
        <v>289</v>
      </c>
      <c r="L6">
        <f t="shared" si="5"/>
        <v>330</v>
      </c>
      <c r="M6">
        <f t="shared" si="5"/>
        <v>371</v>
      </c>
      <c r="N6">
        <f t="shared" si="5"/>
        <v>412</v>
      </c>
      <c r="O6">
        <f t="shared" si="5"/>
        <v>453</v>
      </c>
      <c r="P6">
        <f t="shared" si="5"/>
        <v>494</v>
      </c>
      <c r="Q6">
        <f t="shared" si="5"/>
        <v>535</v>
      </c>
      <c r="R6">
        <f t="shared" si="5"/>
        <v>576</v>
      </c>
      <c r="S6">
        <f t="shared" si="5"/>
        <v>617</v>
      </c>
      <c r="T6">
        <f t="shared" si="5"/>
        <v>658</v>
      </c>
      <c r="U6">
        <f t="shared" si="0"/>
        <v>699</v>
      </c>
      <c r="V6">
        <f t="shared" si="0"/>
        <v>740</v>
      </c>
      <c r="W6">
        <f t="shared" si="0"/>
        <v>781</v>
      </c>
      <c r="X6">
        <f t="shared" si="0"/>
        <v>822</v>
      </c>
      <c r="Y6">
        <f t="shared" si="0"/>
        <v>863</v>
      </c>
      <c r="Z6">
        <f t="shared" si="0"/>
        <v>904</v>
      </c>
      <c r="AA6">
        <f t="shared" si="0"/>
        <v>945</v>
      </c>
      <c r="AB6">
        <f t="shared" si="0"/>
        <v>986</v>
      </c>
      <c r="AC6">
        <f t="shared" si="0"/>
        <v>1027</v>
      </c>
      <c r="AD6">
        <f t="shared" si="0"/>
        <v>1068</v>
      </c>
      <c r="AE6">
        <f t="shared" si="0"/>
        <v>1109</v>
      </c>
      <c r="AF6">
        <f t="shared" si="0"/>
        <v>1150</v>
      </c>
      <c r="AG6">
        <f t="shared" si="0"/>
        <v>1191</v>
      </c>
      <c r="AH6">
        <f t="shared" si="0"/>
        <v>1232</v>
      </c>
      <c r="AI6">
        <f t="shared" si="0"/>
        <v>1273</v>
      </c>
      <c r="AJ6">
        <f t="shared" si="0"/>
        <v>1314</v>
      </c>
      <c r="AK6">
        <f t="shared" si="0"/>
        <v>1355</v>
      </c>
      <c r="AL6">
        <f t="shared" si="0"/>
        <v>1396</v>
      </c>
      <c r="AM6">
        <f t="shared" si="0"/>
        <v>1437</v>
      </c>
      <c r="AN6">
        <f t="shared" si="0"/>
        <v>1478</v>
      </c>
      <c r="AO6">
        <f t="shared" si="0"/>
        <v>1519</v>
      </c>
      <c r="AP6">
        <f t="shared" si="0"/>
        <v>1560</v>
      </c>
      <c r="AQ6">
        <f t="shared" si="0"/>
        <v>1601</v>
      </c>
      <c r="AR6">
        <f t="shared" si="0"/>
        <v>1642</v>
      </c>
      <c r="AS6">
        <f t="shared" si="0"/>
        <v>1683</v>
      </c>
      <c r="AT6">
        <f t="shared" si="0"/>
        <v>1724</v>
      </c>
      <c r="AU6">
        <f t="shared" si="0"/>
        <v>1765</v>
      </c>
      <c r="AV6">
        <f t="shared" si="0"/>
        <v>1806</v>
      </c>
      <c r="AW6">
        <f t="shared" si="0"/>
        <v>1847</v>
      </c>
      <c r="AX6">
        <f t="shared" ref="AX6:BM6" si="6">AW6+41</f>
        <v>1888</v>
      </c>
      <c r="AY6">
        <f t="shared" si="6"/>
        <v>1929</v>
      </c>
      <c r="AZ6">
        <f t="shared" si="6"/>
        <v>1970</v>
      </c>
      <c r="BA6">
        <f t="shared" si="6"/>
        <v>2011</v>
      </c>
      <c r="BB6">
        <f t="shared" si="6"/>
        <v>2052</v>
      </c>
      <c r="BC6">
        <f t="shared" si="6"/>
        <v>2093</v>
      </c>
      <c r="BD6">
        <f t="shared" si="6"/>
        <v>2134</v>
      </c>
      <c r="BE6">
        <f t="shared" si="6"/>
        <v>2175</v>
      </c>
      <c r="BF6">
        <f t="shared" si="6"/>
        <v>2216</v>
      </c>
      <c r="BG6">
        <f t="shared" si="6"/>
        <v>2257</v>
      </c>
      <c r="BH6">
        <f t="shared" si="6"/>
        <v>2298</v>
      </c>
      <c r="BI6">
        <f t="shared" si="6"/>
        <v>2339</v>
      </c>
      <c r="BJ6">
        <f t="shared" si="6"/>
        <v>2380</v>
      </c>
      <c r="BK6">
        <f t="shared" si="6"/>
        <v>2421</v>
      </c>
      <c r="BL6">
        <f t="shared" si="6"/>
        <v>2462</v>
      </c>
      <c r="BM6">
        <f t="shared" si="6"/>
        <v>2503</v>
      </c>
      <c r="BN6">
        <f t="shared" si="1"/>
        <v>2544</v>
      </c>
      <c r="BO6">
        <f t="shared" si="1"/>
        <v>2585</v>
      </c>
      <c r="BP6">
        <f t="shared" si="1"/>
        <v>2626</v>
      </c>
      <c r="BQ6">
        <f t="shared" si="1"/>
        <v>2667</v>
      </c>
      <c r="BR6">
        <f t="shared" si="1"/>
        <v>2708</v>
      </c>
      <c r="BS6">
        <f t="shared" ref="BS6:CH6" si="7">BR6+41</f>
        <v>2749</v>
      </c>
      <c r="BT6">
        <f t="shared" si="7"/>
        <v>2790</v>
      </c>
      <c r="BU6">
        <f t="shared" si="7"/>
        <v>2831</v>
      </c>
      <c r="BV6">
        <f t="shared" si="7"/>
        <v>2872</v>
      </c>
      <c r="BW6">
        <f t="shared" si="7"/>
        <v>2913</v>
      </c>
      <c r="BX6">
        <f t="shared" si="7"/>
        <v>2954</v>
      </c>
      <c r="BY6">
        <f t="shared" si="7"/>
        <v>2995</v>
      </c>
      <c r="BZ6">
        <f t="shared" si="7"/>
        <v>3036</v>
      </c>
      <c r="CA6">
        <f t="shared" si="7"/>
        <v>3077</v>
      </c>
      <c r="CB6">
        <f t="shared" si="7"/>
        <v>3118</v>
      </c>
      <c r="CC6">
        <f t="shared" si="7"/>
        <v>3159</v>
      </c>
      <c r="CD6">
        <f t="shared" si="7"/>
        <v>3200</v>
      </c>
      <c r="CE6">
        <f t="shared" si="7"/>
        <v>3241</v>
      </c>
      <c r="CF6">
        <f t="shared" si="7"/>
        <v>3282</v>
      </c>
      <c r="CG6">
        <f t="shared" si="7"/>
        <v>3323</v>
      </c>
      <c r="CH6">
        <f t="shared" si="7"/>
        <v>3364</v>
      </c>
      <c r="CI6">
        <f t="shared" si="2"/>
        <v>3405</v>
      </c>
      <c r="CJ6">
        <f t="shared" si="2"/>
        <v>3446</v>
      </c>
      <c r="CK6">
        <f t="shared" si="2"/>
        <v>3487</v>
      </c>
      <c r="CL6">
        <f t="shared" si="2"/>
        <v>3528</v>
      </c>
      <c r="CM6">
        <f t="shared" si="2"/>
        <v>3569</v>
      </c>
      <c r="CN6">
        <f t="shared" si="2"/>
        <v>3610</v>
      </c>
      <c r="CO6">
        <f t="shared" si="2"/>
        <v>3651</v>
      </c>
      <c r="CP6">
        <f t="shared" si="2"/>
        <v>3692</v>
      </c>
      <c r="CQ6">
        <f t="shared" si="2"/>
        <v>3733</v>
      </c>
      <c r="CR6">
        <f t="shared" si="2"/>
        <v>3774</v>
      </c>
      <c r="CS6">
        <f t="shared" si="2"/>
        <v>3815</v>
      </c>
      <c r="CT6">
        <f t="shared" si="2"/>
        <v>3856</v>
      </c>
      <c r="CU6">
        <f t="shared" si="2"/>
        <v>3897</v>
      </c>
      <c r="CV6">
        <f t="shared" si="2"/>
        <v>3938</v>
      </c>
      <c r="CW6">
        <f t="shared" si="2"/>
        <v>3979</v>
      </c>
      <c r="CX6">
        <f t="shared" si="2"/>
        <v>4020</v>
      </c>
      <c r="CY6">
        <f t="shared" si="2"/>
        <v>4061</v>
      </c>
      <c r="CZ6">
        <f t="shared" si="2"/>
        <v>4102</v>
      </c>
      <c r="DA6">
        <f t="shared" si="2"/>
        <v>4143</v>
      </c>
      <c r="DB6">
        <f t="shared" si="2"/>
        <v>4184</v>
      </c>
      <c r="DC6">
        <f t="shared" si="2"/>
        <v>4225</v>
      </c>
      <c r="DD6">
        <f t="shared" si="2"/>
        <v>4266</v>
      </c>
      <c r="DE6">
        <f t="shared" si="2"/>
        <v>4307</v>
      </c>
      <c r="DF6">
        <f t="shared" ref="DF6:DR6" si="8">DE6+41</f>
        <v>4348</v>
      </c>
      <c r="DG6">
        <f t="shared" si="8"/>
        <v>4389</v>
      </c>
      <c r="DH6">
        <f t="shared" si="8"/>
        <v>4430</v>
      </c>
      <c r="DI6">
        <f t="shared" si="8"/>
        <v>4471</v>
      </c>
      <c r="DJ6">
        <f t="shared" si="8"/>
        <v>4512</v>
      </c>
      <c r="DK6">
        <f t="shared" si="8"/>
        <v>4553</v>
      </c>
      <c r="DL6">
        <f t="shared" si="8"/>
        <v>4594</v>
      </c>
      <c r="DM6">
        <f t="shared" si="8"/>
        <v>4635</v>
      </c>
      <c r="DN6">
        <f t="shared" si="8"/>
        <v>4676</v>
      </c>
      <c r="DO6">
        <f t="shared" si="8"/>
        <v>4717</v>
      </c>
      <c r="DP6">
        <f t="shared" si="8"/>
        <v>4758</v>
      </c>
      <c r="DQ6">
        <f t="shared" si="8"/>
        <v>4799</v>
      </c>
      <c r="DR6">
        <f t="shared" si="8"/>
        <v>4840</v>
      </c>
      <c r="DS6">
        <f t="shared" ref="DS6:GA6" si="9">DR6+41</f>
        <v>4881</v>
      </c>
      <c r="DT6">
        <f t="shared" si="9"/>
        <v>4922</v>
      </c>
      <c r="DU6">
        <f t="shared" si="9"/>
        <v>4963</v>
      </c>
      <c r="DV6">
        <f t="shared" si="9"/>
        <v>5004</v>
      </c>
      <c r="DW6">
        <f t="shared" si="9"/>
        <v>5045</v>
      </c>
      <c r="DX6">
        <f t="shared" si="9"/>
        <v>5086</v>
      </c>
      <c r="DY6">
        <f t="shared" si="9"/>
        <v>5127</v>
      </c>
      <c r="DZ6">
        <f t="shared" si="9"/>
        <v>5168</v>
      </c>
      <c r="EA6">
        <f t="shared" si="9"/>
        <v>5209</v>
      </c>
      <c r="EB6">
        <f t="shared" si="9"/>
        <v>5250</v>
      </c>
      <c r="EC6">
        <f t="shared" si="9"/>
        <v>5291</v>
      </c>
      <c r="ED6">
        <f t="shared" si="9"/>
        <v>5332</v>
      </c>
      <c r="EE6">
        <f t="shared" si="9"/>
        <v>5373</v>
      </c>
      <c r="EF6">
        <f t="shared" si="9"/>
        <v>5414</v>
      </c>
      <c r="EG6">
        <f t="shared" si="9"/>
        <v>5455</v>
      </c>
      <c r="EH6">
        <f t="shared" si="9"/>
        <v>5496</v>
      </c>
      <c r="EI6">
        <f t="shared" si="9"/>
        <v>5537</v>
      </c>
      <c r="EJ6">
        <f t="shared" si="9"/>
        <v>5578</v>
      </c>
      <c r="EK6">
        <f t="shared" si="9"/>
        <v>5619</v>
      </c>
      <c r="EL6">
        <f t="shared" si="9"/>
        <v>5660</v>
      </c>
      <c r="EM6">
        <f t="shared" si="9"/>
        <v>5701</v>
      </c>
      <c r="EN6">
        <f t="shared" si="9"/>
        <v>5742</v>
      </c>
      <c r="EO6">
        <f t="shared" si="9"/>
        <v>5783</v>
      </c>
      <c r="EP6">
        <f t="shared" si="9"/>
        <v>5824</v>
      </c>
      <c r="EQ6">
        <f t="shared" si="9"/>
        <v>5865</v>
      </c>
      <c r="ER6">
        <f t="shared" si="9"/>
        <v>5906</v>
      </c>
      <c r="ES6">
        <f t="shared" si="9"/>
        <v>5947</v>
      </c>
      <c r="ET6">
        <f t="shared" si="9"/>
        <v>5988</v>
      </c>
      <c r="EU6">
        <f t="shared" si="9"/>
        <v>6029</v>
      </c>
      <c r="EV6">
        <f t="shared" si="9"/>
        <v>6070</v>
      </c>
      <c r="EW6">
        <f t="shared" si="9"/>
        <v>6111</v>
      </c>
      <c r="EX6">
        <f t="shared" si="9"/>
        <v>6152</v>
      </c>
      <c r="EY6">
        <f t="shared" si="9"/>
        <v>6193</v>
      </c>
      <c r="EZ6">
        <f t="shared" si="9"/>
        <v>6234</v>
      </c>
      <c r="FA6">
        <f t="shared" si="9"/>
        <v>6275</v>
      </c>
      <c r="FB6">
        <f t="shared" si="9"/>
        <v>6316</v>
      </c>
      <c r="FC6">
        <f t="shared" si="9"/>
        <v>6357</v>
      </c>
      <c r="FD6">
        <f t="shared" si="9"/>
        <v>6398</v>
      </c>
      <c r="FE6">
        <f t="shared" si="9"/>
        <v>6439</v>
      </c>
      <c r="FF6">
        <f t="shared" si="9"/>
        <v>6480</v>
      </c>
      <c r="FG6">
        <f t="shared" si="9"/>
        <v>6521</v>
      </c>
      <c r="FH6">
        <f t="shared" si="9"/>
        <v>6562</v>
      </c>
      <c r="FI6">
        <f t="shared" si="9"/>
        <v>6603</v>
      </c>
      <c r="FJ6">
        <f t="shared" si="9"/>
        <v>6644</v>
      </c>
      <c r="FK6">
        <f t="shared" si="9"/>
        <v>6685</v>
      </c>
      <c r="FL6">
        <f t="shared" si="9"/>
        <v>6726</v>
      </c>
      <c r="FM6">
        <f t="shared" si="9"/>
        <v>6767</v>
      </c>
      <c r="FN6">
        <f t="shared" si="9"/>
        <v>6808</v>
      </c>
      <c r="FO6">
        <f t="shared" si="9"/>
        <v>6849</v>
      </c>
      <c r="FP6">
        <f t="shared" si="9"/>
        <v>6890</v>
      </c>
      <c r="FQ6">
        <f t="shared" si="9"/>
        <v>6931</v>
      </c>
      <c r="FR6">
        <f t="shared" si="9"/>
        <v>6972</v>
      </c>
      <c r="FS6">
        <f t="shared" si="9"/>
        <v>7013</v>
      </c>
      <c r="FT6">
        <f t="shared" si="9"/>
        <v>7054</v>
      </c>
      <c r="FU6">
        <f t="shared" si="9"/>
        <v>7095</v>
      </c>
      <c r="FV6">
        <f t="shared" si="9"/>
        <v>7136</v>
      </c>
      <c r="FW6">
        <f t="shared" si="9"/>
        <v>7177</v>
      </c>
      <c r="FX6">
        <f t="shared" si="9"/>
        <v>7218</v>
      </c>
      <c r="FY6">
        <f t="shared" si="9"/>
        <v>7259</v>
      </c>
      <c r="FZ6">
        <f t="shared" si="9"/>
        <v>7300</v>
      </c>
      <c r="GA6">
        <f t="shared" si="9"/>
        <v>7341</v>
      </c>
    </row>
    <row r="7" spans="1:183" ht="17">
      <c r="A7" s="20" t="s">
        <v>130</v>
      </c>
      <c r="C7" s="15">
        <v>6</v>
      </c>
      <c r="D7">
        <v>3</v>
      </c>
      <c r="E7">
        <f t="shared" si="5"/>
        <v>44</v>
      </c>
      <c r="F7">
        <f t="shared" si="0"/>
        <v>85</v>
      </c>
      <c r="G7">
        <f t="shared" si="0"/>
        <v>126</v>
      </c>
      <c r="H7">
        <f t="shared" si="0"/>
        <v>167</v>
      </c>
      <c r="I7">
        <f t="shared" si="0"/>
        <v>208</v>
      </c>
      <c r="J7">
        <f t="shared" si="0"/>
        <v>249</v>
      </c>
      <c r="K7">
        <f t="shared" si="0"/>
        <v>290</v>
      </c>
      <c r="L7">
        <f t="shared" si="0"/>
        <v>331</v>
      </c>
      <c r="M7">
        <f t="shared" si="0"/>
        <v>372</v>
      </c>
      <c r="N7">
        <f t="shared" si="0"/>
        <v>413</v>
      </c>
      <c r="O7">
        <f t="shared" si="0"/>
        <v>454</v>
      </c>
      <c r="P7">
        <f t="shared" si="0"/>
        <v>495</v>
      </c>
      <c r="Q7">
        <f t="shared" si="0"/>
        <v>536</v>
      </c>
      <c r="R7">
        <f t="shared" si="0"/>
        <v>577</v>
      </c>
      <c r="S7">
        <f t="shared" si="0"/>
        <v>618</v>
      </c>
      <c r="T7">
        <f t="shared" si="0"/>
        <v>659</v>
      </c>
      <c r="U7">
        <f t="shared" si="0"/>
        <v>700</v>
      </c>
      <c r="V7">
        <f t="shared" si="0"/>
        <v>741</v>
      </c>
      <c r="W7">
        <f t="shared" si="0"/>
        <v>782</v>
      </c>
      <c r="X7">
        <f t="shared" si="0"/>
        <v>823</v>
      </c>
      <c r="Y7">
        <f t="shared" si="0"/>
        <v>864</v>
      </c>
      <c r="Z7">
        <f t="shared" si="0"/>
        <v>905</v>
      </c>
      <c r="AA7">
        <f t="shared" si="0"/>
        <v>946</v>
      </c>
      <c r="AB7">
        <f t="shared" si="0"/>
        <v>987</v>
      </c>
      <c r="AC7">
        <f t="shared" si="0"/>
        <v>1028</v>
      </c>
      <c r="AD7">
        <f t="shared" si="0"/>
        <v>1069</v>
      </c>
      <c r="AE7">
        <f t="shared" si="0"/>
        <v>1110</v>
      </c>
      <c r="AF7">
        <f t="shared" si="0"/>
        <v>1151</v>
      </c>
      <c r="AG7">
        <f t="shared" si="0"/>
        <v>1192</v>
      </c>
      <c r="AH7">
        <f t="shared" si="0"/>
        <v>1233</v>
      </c>
      <c r="AI7">
        <f t="shared" si="0"/>
        <v>1274</v>
      </c>
      <c r="AJ7">
        <f t="shared" si="0"/>
        <v>1315</v>
      </c>
      <c r="AK7">
        <f t="shared" si="0"/>
        <v>1356</v>
      </c>
      <c r="AL7">
        <f t="shared" si="0"/>
        <v>1397</v>
      </c>
      <c r="AM7">
        <f t="shared" si="0"/>
        <v>1438</v>
      </c>
      <c r="AN7">
        <f t="shared" si="0"/>
        <v>1479</v>
      </c>
      <c r="AO7">
        <f t="shared" si="0"/>
        <v>1520</v>
      </c>
      <c r="AP7">
        <f t="shared" si="0"/>
        <v>1561</v>
      </c>
      <c r="AQ7">
        <f t="shared" si="0"/>
        <v>1602</v>
      </c>
      <c r="AR7">
        <f t="shared" si="0"/>
        <v>1643</v>
      </c>
      <c r="AS7">
        <f t="shared" si="0"/>
        <v>1684</v>
      </c>
      <c r="AT7">
        <f t="shared" si="0"/>
        <v>1725</v>
      </c>
      <c r="AU7">
        <f t="shared" si="0"/>
        <v>1766</v>
      </c>
      <c r="AV7">
        <f t="shared" si="0"/>
        <v>1807</v>
      </c>
      <c r="AW7">
        <f t="shared" si="0"/>
        <v>1848</v>
      </c>
      <c r="AX7">
        <f t="shared" ref="AX7:BM7" si="10">AW7+41</f>
        <v>1889</v>
      </c>
      <c r="AY7">
        <f t="shared" si="1"/>
        <v>1930</v>
      </c>
      <c r="AZ7">
        <f t="shared" si="1"/>
        <v>1971</v>
      </c>
      <c r="BA7">
        <f t="shared" si="1"/>
        <v>2012</v>
      </c>
      <c r="BB7">
        <f t="shared" si="1"/>
        <v>2053</v>
      </c>
      <c r="BC7">
        <f t="shared" si="1"/>
        <v>2094</v>
      </c>
      <c r="BD7">
        <f t="shared" si="1"/>
        <v>2135</v>
      </c>
      <c r="BE7">
        <f t="shared" si="1"/>
        <v>2176</v>
      </c>
      <c r="BF7">
        <f t="shared" si="1"/>
        <v>2217</v>
      </c>
      <c r="BG7">
        <f t="shared" si="1"/>
        <v>2258</v>
      </c>
      <c r="BH7">
        <f t="shared" si="1"/>
        <v>2299</v>
      </c>
      <c r="BI7">
        <f t="shared" si="1"/>
        <v>2340</v>
      </c>
      <c r="BJ7">
        <f t="shared" si="1"/>
        <v>2381</v>
      </c>
      <c r="BK7">
        <f t="shared" si="1"/>
        <v>2422</v>
      </c>
      <c r="BL7">
        <f t="shared" si="1"/>
        <v>2463</v>
      </c>
      <c r="BM7">
        <f t="shared" si="1"/>
        <v>2504</v>
      </c>
      <c r="BN7">
        <f t="shared" si="1"/>
        <v>2545</v>
      </c>
      <c r="BO7">
        <f t="shared" si="1"/>
        <v>2586</v>
      </c>
      <c r="BP7">
        <f t="shared" si="1"/>
        <v>2627</v>
      </c>
      <c r="BQ7">
        <f t="shared" si="1"/>
        <v>2668</v>
      </c>
      <c r="BR7">
        <f t="shared" si="1"/>
        <v>2709</v>
      </c>
      <c r="BS7">
        <f t="shared" ref="BS7:CH7" si="11">BR7+41</f>
        <v>2750</v>
      </c>
      <c r="BT7">
        <f t="shared" si="2"/>
        <v>2791</v>
      </c>
      <c r="BU7">
        <f t="shared" si="2"/>
        <v>2832</v>
      </c>
      <c r="BV7">
        <f t="shared" si="2"/>
        <v>2873</v>
      </c>
      <c r="BW7">
        <f t="shared" si="2"/>
        <v>2914</v>
      </c>
      <c r="BX7">
        <f t="shared" si="2"/>
        <v>2955</v>
      </c>
      <c r="BY7">
        <f t="shared" si="2"/>
        <v>2996</v>
      </c>
      <c r="BZ7">
        <f t="shared" si="2"/>
        <v>3037</v>
      </c>
      <c r="CA7">
        <f t="shared" si="2"/>
        <v>3078</v>
      </c>
      <c r="CB7">
        <f t="shared" si="2"/>
        <v>3119</v>
      </c>
      <c r="CC7">
        <f t="shared" si="2"/>
        <v>3160</v>
      </c>
      <c r="CD7">
        <f t="shared" si="2"/>
        <v>3201</v>
      </c>
      <c r="CE7">
        <f t="shared" si="2"/>
        <v>3242</v>
      </c>
      <c r="CF7">
        <f t="shared" si="2"/>
        <v>3283</v>
      </c>
      <c r="CG7">
        <f t="shared" si="2"/>
        <v>3324</v>
      </c>
      <c r="CH7">
        <f t="shared" si="2"/>
        <v>3365</v>
      </c>
      <c r="CI7">
        <f t="shared" si="2"/>
        <v>3406</v>
      </c>
      <c r="CJ7">
        <f t="shared" si="2"/>
        <v>3447</v>
      </c>
      <c r="CK7">
        <f t="shared" si="2"/>
        <v>3488</v>
      </c>
      <c r="CL7">
        <f t="shared" si="2"/>
        <v>3529</v>
      </c>
      <c r="CM7">
        <f t="shared" si="2"/>
        <v>3570</v>
      </c>
      <c r="CN7">
        <f t="shared" si="2"/>
        <v>3611</v>
      </c>
      <c r="CO7">
        <f t="shared" si="2"/>
        <v>3652</v>
      </c>
      <c r="CP7">
        <f t="shared" si="2"/>
        <v>3693</v>
      </c>
      <c r="CQ7">
        <f t="shared" si="2"/>
        <v>3734</v>
      </c>
      <c r="CR7">
        <f t="shared" si="2"/>
        <v>3775</v>
      </c>
      <c r="CS7">
        <f t="shared" si="2"/>
        <v>3816</v>
      </c>
      <c r="CT7">
        <f t="shared" si="2"/>
        <v>3857</v>
      </c>
      <c r="CU7">
        <f t="shared" si="2"/>
        <v>3898</v>
      </c>
      <c r="CV7">
        <f t="shared" si="2"/>
        <v>3939</v>
      </c>
      <c r="CW7">
        <f t="shared" si="2"/>
        <v>3980</v>
      </c>
      <c r="CX7">
        <f t="shared" si="2"/>
        <v>4021</v>
      </c>
      <c r="CY7">
        <f t="shared" si="2"/>
        <v>4062</v>
      </c>
      <c r="CZ7">
        <f t="shared" si="2"/>
        <v>4103</v>
      </c>
      <c r="DA7">
        <f t="shared" si="2"/>
        <v>4144</v>
      </c>
      <c r="DB7">
        <f t="shared" si="2"/>
        <v>4185</v>
      </c>
      <c r="DC7">
        <f t="shared" si="2"/>
        <v>4226</v>
      </c>
      <c r="DD7">
        <f t="shared" si="2"/>
        <v>4267</v>
      </c>
      <c r="DE7">
        <f t="shared" si="2"/>
        <v>4308</v>
      </c>
      <c r="DF7">
        <f t="shared" ref="DF7:DR7" si="12">DE7+41</f>
        <v>4349</v>
      </c>
      <c r="DG7">
        <f t="shared" si="3"/>
        <v>4390</v>
      </c>
      <c r="DH7">
        <f t="shared" si="3"/>
        <v>4431</v>
      </c>
      <c r="DI7">
        <f t="shared" si="3"/>
        <v>4472</v>
      </c>
      <c r="DJ7">
        <f t="shared" si="3"/>
        <v>4513</v>
      </c>
      <c r="DK7">
        <f t="shared" si="3"/>
        <v>4554</v>
      </c>
      <c r="DL7">
        <f t="shared" si="3"/>
        <v>4595</v>
      </c>
      <c r="DM7">
        <f t="shared" si="3"/>
        <v>4636</v>
      </c>
      <c r="DN7">
        <f t="shared" si="3"/>
        <v>4677</v>
      </c>
      <c r="DO7">
        <f t="shared" si="3"/>
        <v>4718</v>
      </c>
      <c r="DP7">
        <f t="shared" si="3"/>
        <v>4759</v>
      </c>
      <c r="DQ7">
        <f t="shared" si="3"/>
        <v>4800</v>
      </c>
      <c r="DR7">
        <f t="shared" si="3"/>
        <v>4841</v>
      </c>
      <c r="DS7">
        <f t="shared" ref="DS7:GA7" si="13">DR7+41</f>
        <v>4882</v>
      </c>
      <c r="DT7">
        <f t="shared" si="13"/>
        <v>4923</v>
      </c>
      <c r="DU7">
        <f t="shared" si="13"/>
        <v>4964</v>
      </c>
      <c r="DV7">
        <f t="shared" si="13"/>
        <v>5005</v>
      </c>
      <c r="DW7">
        <f t="shared" si="13"/>
        <v>5046</v>
      </c>
      <c r="DX7">
        <f t="shared" si="13"/>
        <v>5087</v>
      </c>
      <c r="DY7">
        <f t="shared" si="13"/>
        <v>5128</v>
      </c>
      <c r="DZ7">
        <f t="shared" si="13"/>
        <v>5169</v>
      </c>
      <c r="EA7">
        <f t="shared" si="13"/>
        <v>5210</v>
      </c>
      <c r="EB7">
        <f t="shared" si="13"/>
        <v>5251</v>
      </c>
      <c r="EC7">
        <f t="shared" si="13"/>
        <v>5292</v>
      </c>
      <c r="ED7">
        <f t="shared" si="13"/>
        <v>5333</v>
      </c>
      <c r="EE7">
        <f t="shared" si="13"/>
        <v>5374</v>
      </c>
      <c r="EF7">
        <f t="shared" si="13"/>
        <v>5415</v>
      </c>
      <c r="EG7">
        <f t="shared" si="13"/>
        <v>5456</v>
      </c>
      <c r="EH7">
        <f t="shared" si="13"/>
        <v>5497</v>
      </c>
      <c r="EI7">
        <f t="shared" si="13"/>
        <v>5538</v>
      </c>
      <c r="EJ7">
        <f t="shared" si="13"/>
        <v>5579</v>
      </c>
      <c r="EK7">
        <f t="shared" si="13"/>
        <v>5620</v>
      </c>
      <c r="EL7">
        <f t="shared" si="13"/>
        <v>5661</v>
      </c>
      <c r="EM7">
        <f t="shared" si="13"/>
        <v>5702</v>
      </c>
      <c r="EN7">
        <f t="shared" si="13"/>
        <v>5743</v>
      </c>
      <c r="EO7">
        <f t="shared" si="13"/>
        <v>5784</v>
      </c>
      <c r="EP7">
        <f t="shared" si="13"/>
        <v>5825</v>
      </c>
      <c r="EQ7">
        <f t="shared" si="13"/>
        <v>5866</v>
      </c>
      <c r="ER7">
        <f t="shared" si="13"/>
        <v>5907</v>
      </c>
      <c r="ES7">
        <f t="shared" si="13"/>
        <v>5948</v>
      </c>
      <c r="ET7">
        <f t="shared" si="13"/>
        <v>5989</v>
      </c>
      <c r="EU7">
        <f t="shared" si="13"/>
        <v>6030</v>
      </c>
      <c r="EV7">
        <f t="shared" si="13"/>
        <v>6071</v>
      </c>
      <c r="EW7">
        <f t="shared" si="13"/>
        <v>6112</v>
      </c>
      <c r="EX7">
        <f t="shared" si="13"/>
        <v>6153</v>
      </c>
      <c r="EY7">
        <f t="shared" si="13"/>
        <v>6194</v>
      </c>
      <c r="EZ7">
        <f t="shared" si="13"/>
        <v>6235</v>
      </c>
      <c r="FA7">
        <f t="shared" si="13"/>
        <v>6276</v>
      </c>
      <c r="FB7">
        <f t="shared" si="13"/>
        <v>6317</v>
      </c>
      <c r="FC7">
        <f t="shared" si="13"/>
        <v>6358</v>
      </c>
      <c r="FD7">
        <f t="shared" si="13"/>
        <v>6399</v>
      </c>
      <c r="FE7">
        <f t="shared" si="13"/>
        <v>6440</v>
      </c>
      <c r="FF7">
        <f t="shared" si="13"/>
        <v>6481</v>
      </c>
      <c r="FG7">
        <f t="shared" si="13"/>
        <v>6522</v>
      </c>
      <c r="FH7">
        <f t="shared" si="13"/>
        <v>6563</v>
      </c>
      <c r="FI7">
        <f t="shared" si="13"/>
        <v>6604</v>
      </c>
      <c r="FJ7">
        <f t="shared" si="13"/>
        <v>6645</v>
      </c>
      <c r="FK7">
        <f t="shared" si="13"/>
        <v>6686</v>
      </c>
      <c r="FL7">
        <f t="shared" si="13"/>
        <v>6727</v>
      </c>
      <c r="FM7">
        <f t="shared" si="13"/>
        <v>6768</v>
      </c>
      <c r="FN7">
        <f t="shared" si="13"/>
        <v>6809</v>
      </c>
      <c r="FO7">
        <f t="shared" si="13"/>
        <v>6850</v>
      </c>
      <c r="FP7">
        <f t="shared" si="13"/>
        <v>6891</v>
      </c>
      <c r="FQ7">
        <f t="shared" si="13"/>
        <v>6932</v>
      </c>
      <c r="FR7">
        <f t="shared" si="13"/>
        <v>6973</v>
      </c>
      <c r="FS7">
        <f t="shared" si="13"/>
        <v>7014</v>
      </c>
      <c r="FT7">
        <f t="shared" si="13"/>
        <v>7055</v>
      </c>
      <c r="FU7">
        <f t="shared" si="13"/>
        <v>7096</v>
      </c>
      <c r="FV7">
        <f t="shared" si="13"/>
        <v>7137</v>
      </c>
      <c r="FW7">
        <f t="shared" si="13"/>
        <v>7178</v>
      </c>
      <c r="FX7">
        <f t="shared" si="13"/>
        <v>7219</v>
      </c>
      <c r="FY7">
        <f t="shared" si="13"/>
        <v>7260</v>
      </c>
      <c r="FZ7">
        <f t="shared" si="13"/>
        <v>7301</v>
      </c>
      <c r="GA7">
        <f t="shared" si="13"/>
        <v>7342</v>
      </c>
    </row>
    <row r="8" spans="1:183" ht="17">
      <c r="A8" s="20" t="s">
        <v>130</v>
      </c>
      <c r="C8" s="15">
        <v>7</v>
      </c>
      <c r="D8">
        <v>4</v>
      </c>
      <c r="E8">
        <f t="shared" si="5"/>
        <v>45</v>
      </c>
      <c r="F8">
        <f t="shared" si="0"/>
        <v>86</v>
      </c>
      <c r="G8">
        <f t="shared" si="0"/>
        <v>127</v>
      </c>
      <c r="H8">
        <f t="shared" si="0"/>
        <v>168</v>
      </c>
      <c r="I8">
        <f t="shared" si="0"/>
        <v>209</v>
      </c>
      <c r="J8">
        <f t="shared" si="0"/>
        <v>250</v>
      </c>
      <c r="K8">
        <f t="shared" si="0"/>
        <v>291</v>
      </c>
      <c r="L8">
        <f t="shared" si="0"/>
        <v>332</v>
      </c>
      <c r="M8">
        <f t="shared" si="0"/>
        <v>373</v>
      </c>
      <c r="N8">
        <f t="shared" si="0"/>
        <v>414</v>
      </c>
      <c r="O8">
        <f t="shared" si="0"/>
        <v>455</v>
      </c>
      <c r="P8">
        <f t="shared" si="0"/>
        <v>496</v>
      </c>
      <c r="Q8">
        <f t="shared" si="0"/>
        <v>537</v>
      </c>
      <c r="R8">
        <f t="shared" si="0"/>
        <v>578</v>
      </c>
      <c r="S8">
        <f t="shared" si="0"/>
        <v>619</v>
      </c>
      <c r="T8">
        <f t="shared" si="0"/>
        <v>660</v>
      </c>
      <c r="U8">
        <f t="shared" si="0"/>
        <v>701</v>
      </c>
      <c r="V8">
        <f t="shared" si="0"/>
        <v>742</v>
      </c>
      <c r="W8">
        <f t="shared" si="0"/>
        <v>783</v>
      </c>
      <c r="X8">
        <f t="shared" si="0"/>
        <v>824</v>
      </c>
      <c r="Y8">
        <f t="shared" si="0"/>
        <v>865</v>
      </c>
      <c r="Z8">
        <f t="shared" si="0"/>
        <v>906</v>
      </c>
      <c r="AA8">
        <f t="shared" si="0"/>
        <v>947</v>
      </c>
      <c r="AB8">
        <f t="shared" si="0"/>
        <v>988</v>
      </c>
      <c r="AC8">
        <f t="shared" si="0"/>
        <v>1029</v>
      </c>
      <c r="AD8">
        <f t="shared" si="0"/>
        <v>1070</v>
      </c>
      <c r="AE8">
        <f t="shared" si="0"/>
        <v>1111</v>
      </c>
      <c r="AF8">
        <f t="shared" si="0"/>
        <v>1152</v>
      </c>
      <c r="AG8">
        <f t="shared" si="0"/>
        <v>1193</v>
      </c>
      <c r="AH8">
        <f t="shared" si="0"/>
        <v>1234</v>
      </c>
      <c r="AI8">
        <f t="shared" si="0"/>
        <v>1275</v>
      </c>
      <c r="AJ8">
        <f t="shared" si="0"/>
        <v>1316</v>
      </c>
      <c r="AK8">
        <f t="shared" si="0"/>
        <v>1357</v>
      </c>
      <c r="AL8">
        <f t="shared" si="0"/>
        <v>1398</v>
      </c>
      <c r="AM8">
        <f t="shared" si="0"/>
        <v>1439</v>
      </c>
      <c r="AN8">
        <f t="shared" si="0"/>
        <v>1480</v>
      </c>
      <c r="AO8">
        <f t="shared" si="0"/>
        <v>1521</v>
      </c>
      <c r="AP8">
        <f t="shared" si="0"/>
        <v>1562</v>
      </c>
      <c r="AQ8">
        <f t="shared" si="0"/>
        <v>1603</v>
      </c>
      <c r="AR8">
        <f t="shared" si="0"/>
        <v>1644</v>
      </c>
      <c r="AS8">
        <f t="shared" si="0"/>
        <v>1685</v>
      </c>
      <c r="AT8">
        <f t="shared" si="0"/>
        <v>1726</v>
      </c>
      <c r="AU8">
        <f t="shared" si="0"/>
        <v>1767</v>
      </c>
      <c r="AV8">
        <f t="shared" si="0"/>
        <v>1808</v>
      </c>
      <c r="AW8">
        <f t="shared" si="0"/>
        <v>1849</v>
      </c>
      <c r="AX8">
        <f t="shared" ref="AX8:BM8" si="14">AW8+41</f>
        <v>1890</v>
      </c>
      <c r="AY8">
        <f t="shared" si="1"/>
        <v>1931</v>
      </c>
      <c r="AZ8">
        <f t="shared" si="1"/>
        <v>1972</v>
      </c>
      <c r="BA8">
        <f t="shared" si="1"/>
        <v>2013</v>
      </c>
      <c r="BB8">
        <f t="shared" si="1"/>
        <v>2054</v>
      </c>
      <c r="BC8">
        <f t="shared" si="1"/>
        <v>2095</v>
      </c>
      <c r="BD8">
        <f t="shared" si="1"/>
        <v>2136</v>
      </c>
      <c r="BE8">
        <f t="shared" si="1"/>
        <v>2177</v>
      </c>
      <c r="BF8">
        <f t="shared" si="1"/>
        <v>2218</v>
      </c>
      <c r="BG8">
        <f t="shared" si="1"/>
        <v>2259</v>
      </c>
      <c r="BH8">
        <f t="shared" si="1"/>
        <v>2300</v>
      </c>
      <c r="BI8">
        <f t="shared" si="1"/>
        <v>2341</v>
      </c>
      <c r="BJ8">
        <f t="shared" si="1"/>
        <v>2382</v>
      </c>
      <c r="BK8">
        <f t="shared" si="1"/>
        <v>2423</v>
      </c>
      <c r="BL8">
        <f t="shared" si="1"/>
        <v>2464</v>
      </c>
      <c r="BM8">
        <f t="shared" si="1"/>
        <v>2505</v>
      </c>
      <c r="BN8">
        <f t="shared" si="1"/>
        <v>2546</v>
      </c>
      <c r="BO8">
        <f t="shared" si="1"/>
        <v>2587</v>
      </c>
      <c r="BP8">
        <f t="shared" si="1"/>
        <v>2628</v>
      </c>
      <c r="BQ8">
        <f t="shared" si="1"/>
        <v>2669</v>
      </c>
      <c r="BR8">
        <f t="shared" si="1"/>
        <v>2710</v>
      </c>
      <c r="BS8">
        <f t="shared" ref="BS8:CH8" si="15">BR8+41</f>
        <v>2751</v>
      </c>
      <c r="BT8">
        <f t="shared" si="2"/>
        <v>2792</v>
      </c>
      <c r="BU8">
        <f t="shared" si="2"/>
        <v>2833</v>
      </c>
      <c r="BV8">
        <f t="shared" si="2"/>
        <v>2874</v>
      </c>
      <c r="BW8">
        <f t="shared" si="2"/>
        <v>2915</v>
      </c>
      <c r="BX8">
        <f t="shared" si="2"/>
        <v>2956</v>
      </c>
      <c r="BY8">
        <f t="shared" si="2"/>
        <v>2997</v>
      </c>
      <c r="BZ8">
        <f t="shared" si="2"/>
        <v>3038</v>
      </c>
      <c r="CA8">
        <f t="shared" si="2"/>
        <v>3079</v>
      </c>
      <c r="CB8">
        <f t="shared" si="2"/>
        <v>3120</v>
      </c>
      <c r="CC8">
        <f t="shared" si="2"/>
        <v>3161</v>
      </c>
      <c r="CD8">
        <f t="shared" si="2"/>
        <v>3202</v>
      </c>
      <c r="CE8">
        <f t="shared" si="2"/>
        <v>3243</v>
      </c>
      <c r="CF8">
        <f t="shared" si="2"/>
        <v>3284</v>
      </c>
      <c r="CG8">
        <f t="shared" si="2"/>
        <v>3325</v>
      </c>
      <c r="CH8">
        <f t="shared" si="2"/>
        <v>3366</v>
      </c>
      <c r="CI8">
        <f t="shared" si="2"/>
        <v>3407</v>
      </c>
      <c r="CJ8">
        <f t="shared" si="2"/>
        <v>3448</v>
      </c>
      <c r="CK8">
        <f t="shared" si="2"/>
        <v>3489</v>
      </c>
      <c r="CL8">
        <f t="shared" si="2"/>
        <v>3530</v>
      </c>
      <c r="CM8">
        <f t="shared" si="2"/>
        <v>3571</v>
      </c>
      <c r="CN8">
        <f t="shared" si="2"/>
        <v>3612</v>
      </c>
      <c r="CO8">
        <f t="shared" si="2"/>
        <v>3653</v>
      </c>
      <c r="CP8">
        <f t="shared" si="2"/>
        <v>3694</v>
      </c>
      <c r="CQ8">
        <f t="shared" si="2"/>
        <v>3735</v>
      </c>
      <c r="CR8">
        <f t="shared" si="2"/>
        <v>3776</v>
      </c>
      <c r="CS8">
        <f t="shared" si="2"/>
        <v>3817</v>
      </c>
      <c r="CT8">
        <f t="shared" si="2"/>
        <v>3858</v>
      </c>
      <c r="CU8">
        <f t="shared" si="2"/>
        <v>3899</v>
      </c>
      <c r="CV8">
        <f t="shared" si="2"/>
        <v>3940</v>
      </c>
      <c r="CW8">
        <f t="shared" si="2"/>
        <v>3981</v>
      </c>
      <c r="CX8">
        <f t="shared" si="2"/>
        <v>4022</v>
      </c>
      <c r="CY8">
        <f t="shared" si="2"/>
        <v>4063</v>
      </c>
      <c r="CZ8">
        <f t="shared" si="2"/>
        <v>4104</v>
      </c>
      <c r="DA8">
        <f t="shared" si="2"/>
        <v>4145</v>
      </c>
      <c r="DB8">
        <f t="shared" si="2"/>
        <v>4186</v>
      </c>
      <c r="DC8">
        <f t="shared" si="2"/>
        <v>4227</v>
      </c>
      <c r="DD8">
        <f t="shared" si="2"/>
        <v>4268</v>
      </c>
      <c r="DE8">
        <f t="shared" si="2"/>
        <v>4309</v>
      </c>
      <c r="DF8">
        <f t="shared" ref="DF8:DR8" si="16">DE8+41</f>
        <v>4350</v>
      </c>
      <c r="DG8">
        <f t="shared" si="3"/>
        <v>4391</v>
      </c>
      <c r="DH8">
        <f t="shared" si="3"/>
        <v>4432</v>
      </c>
      <c r="DI8">
        <f t="shared" si="3"/>
        <v>4473</v>
      </c>
      <c r="DJ8">
        <f t="shared" si="3"/>
        <v>4514</v>
      </c>
      <c r="DK8">
        <f t="shared" si="3"/>
        <v>4555</v>
      </c>
      <c r="DL8">
        <f t="shared" si="3"/>
        <v>4596</v>
      </c>
      <c r="DM8">
        <f t="shared" si="3"/>
        <v>4637</v>
      </c>
      <c r="DN8">
        <f t="shared" si="3"/>
        <v>4678</v>
      </c>
      <c r="DO8">
        <f t="shared" si="3"/>
        <v>4719</v>
      </c>
      <c r="DP8">
        <f t="shared" si="3"/>
        <v>4760</v>
      </c>
      <c r="DQ8">
        <f t="shared" si="3"/>
        <v>4801</v>
      </c>
      <c r="DR8">
        <f t="shared" si="3"/>
        <v>4842</v>
      </c>
      <c r="DS8">
        <f t="shared" ref="DS8:GA8" si="17">DR8+41</f>
        <v>4883</v>
      </c>
      <c r="DT8">
        <f t="shared" si="17"/>
        <v>4924</v>
      </c>
      <c r="DU8">
        <f t="shared" si="17"/>
        <v>4965</v>
      </c>
      <c r="DV8">
        <f t="shared" si="17"/>
        <v>5006</v>
      </c>
      <c r="DW8">
        <f t="shared" si="17"/>
        <v>5047</v>
      </c>
      <c r="DX8">
        <f t="shared" si="17"/>
        <v>5088</v>
      </c>
      <c r="DY8">
        <f t="shared" si="17"/>
        <v>5129</v>
      </c>
      <c r="DZ8">
        <f t="shared" si="17"/>
        <v>5170</v>
      </c>
      <c r="EA8">
        <f t="shared" si="17"/>
        <v>5211</v>
      </c>
      <c r="EB8">
        <f t="shared" si="17"/>
        <v>5252</v>
      </c>
      <c r="EC8">
        <f t="shared" si="17"/>
        <v>5293</v>
      </c>
      <c r="ED8">
        <f t="shared" si="17"/>
        <v>5334</v>
      </c>
      <c r="EE8">
        <f t="shared" si="17"/>
        <v>5375</v>
      </c>
      <c r="EF8">
        <f t="shared" si="17"/>
        <v>5416</v>
      </c>
      <c r="EG8">
        <f t="shared" si="17"/>
        <v>5457</v>
      </c>
      <c r="EH8">
        <f t="shared" si="17"/>
        <v>5498</v>
      </c>
      <c r="EI8">
        <f t="shared" si="17"/>
        <v>5539</v>
      </c>
      <c r="EJ8">
        <f t="shared" si="17"/>
        <v>5580</v>
      </c>
      <c r="EK8">
        <f t="shared" si="17"/>
        <v>5621</v>
      </c>
      <c r="EL8">
        <f t="shared" si="17"/>
        <v>5662</v>
      </c>
      <c r="EM8">
        <f t="shared" si="17"/>
        <v>5703</v>
      </c>
      <c r="EN8">
        <f t="shared" si="17"/>
        <v>5744</v>
      </c>
      <c r="EO8">
        <f t="shared" si="17"/>
        <v>5785</v>
      </c>
      <c r="EP8">
        <f t="shared" si="17"/>
        <v>5826</v>
      </c>
      <c r="EQ8">
        <f t="shared" si="17"/>
        <v>5867</v>
      </c>
      <c r="ER8">
        <f t="shared" si="17"/>
        <v>5908</v>
      </c>
      <c r="ES8">
        <f t="shared" si="17"/>
        <v>5949</v>
      </c>
      <c r="ET8">
        <f t="shared" si="17"/>
        <v>5990</v>
      </c>
      <c r="EU8">
        <f t="shared" si="17"/>
        <v>6031</v>
      </c>
      <c r="EV8">
        <f t="shared" si="17"/>
        <v>6072</v>
      </c>
      <c r="EW8">
        <f t="shared" si="17"/>
        <v>6113</v>
      </c>
      <c r="EX8">
        <f t="shared" si="17"/>
        <v>6154</v>
      </c>
      <c r="EY8">
        <f t="shared" si="17"/>
        <v>6195</v>
      </c>
      <c r="EZ8">
        <f t="shared" si="17"/>
        <v>6236</v>
      </c>
      <c r="FA8">
        <f t="shared" si="17"/>
        <v>6277</v>
      </c>
      <c r="FB8">
        <f t="shared" si="17"/>
        <v>6318</v>
      </c>
      <c r="FC8">
        <f t="shared" si="17"/>
        <v>6359</v>
      </c>
      <c r="FD8">
        <f t="shared" si="17"/>
        <v>6400</v>
      </c>
      <c r="FE8">
        <f t="shared" si="17"/>
        <v>6441</v>
      </c>
      <c r="FF8">
        <f t="shared" si="17"/>
        <v>6482</v>
      </c>
      <c r="FG8">
        <f t="shared" si="17"/>
        <v>6523</v>
      </c>
      <c r="FH8">
        <f t="shared" si="17"/>
        <v>6564</v>
      </c>
      <c r="FI8">
        <f t="shared" si="17"/>
        <v>6605</v>
      </c>
      <c r="FJ8">
        <f t="shared" si="17"/>
        <v>6646</v>
      </c>
      <c r="FK8">
        <f t="shared" si="17"/>
        <v>6687</v>
      </c>
      <c r="FL8">
        <f t="shared" si="17"/>
        <v>6728</v>
      </c>
      <c r="FM8">
        <f t="shared" si="17"/>
        <v>6769</v>
      </c>
      <c r="FN8">
        <f t="shared" si="17"/>
        <v>6810</v>
      </c>
      <c r="FO8">
        <f t="shared" si="17"/>
        <v>6851</v>
      </c>
      <c r="FP8">
        <f t="shared" si="17"/>
        <v>6892</v>
      </c>
      <c r="FQ8">
        <f t="shared" si="17"/>
        <v>6933</v>
      </c>
      <c r="FR8">
        <f t="shared" si="17"/>
        <v>6974</v>
      </c>
      <c r="FS8">
        <f t="shared" si="17"/>
        <v>7015</v>
      </c>
      <c r="FT8">
        <f t="shared" si="17"/>
        <v>7056</v>
      </c>
      <c r="FU8">
        <f t="shared" si="17"/>
        <v>7097</v>
      </c>
      <c r="FV8">
        <f t="shared" si="17"/>
        <v>7138</v>
      </c>
      <c r="FW8">
        <f t="shared" si="17"/>
        <v>7179</v>
      </c>
      <c r="FX8">
        <f t="shared" si="17"/>
        <v>7220</v>
      </c>
      <c r="FY8">
        <f t="shared" si="17"/>
        <v>7261</v>
      </c>
      <c r="FZ8">
        <f t="shared" si="17"/>
        <v>7302</v>
      </c>
      <c r="GA8">
        <f t="shared" si="17"/>
        <v>7343</v>
      </c>
    </row>
    <row r="9" spans="1:183" ht="17">
      <c r="A9" s="20" t="s">
        <v>130</v>
      </c>
      <c r="C9" s="15">
        <v>8</v>
      </c>
      <c r="D9">
        <v>5</v>
      </c>
      <c r="E9">
        <f t="shared" si="5"/>
        <v>46</v>
      </c>
      <c r="F9">
        <f t="shared" si="0"/>
        <v>87</v>
      </c>
      <c r="G9">
        <f t="shared" si="0"/>
        <v>128</v>
      </c>
      <c r="H9">
        <f t="shared" si="0"/>
        <v>169</v>
      </c>
      <c r="I9">
        <f t="shared" si="0"/>
        <v>210</v>
      </c>
      <c r="J9">
        <f t="shared" si="0"/>
        <v>251</v>
      </c>
      <c r="K9">
        <f t="shared" si="0"/>
        <v>292</v>
      </c>
      <c r="L9">
        <f t="shared" si="0"/>
        <v>333</v>
      </c>
      <c r="M9">
        <f t="shared" si="0"/>
        <v>374</v>
      </c>
      <c r="N9">
        <f t="shared" si="0"/>
        <v>415</v>
      </c>
      <c r="O9">
        <f t="shared" si="0"/>
        <v>456</v>
      </c>
      <c r="P9">
        <f t="shared" si="0"/>
        <v>497</v>
      </c>
      <c r="Q9">
        <f t="shared" si="0"/>
        <v>538</v>
      </c>
      <c r="R9">
        <f t="shared" si="0"/>
        <v>579</v>
      </c>
      <c r="S9">
        <f t="shared" si="0"/>
        <v>620</v>
      </c>
      <c r="T9">
        <f t="shared" si="0"/>
        <v>661</v>
      </c>
      <c r="U9">
        <f t="shared" si="0"/>
        <v>702</v>
      </c>
      <c r="V9">
        <f t="shared" si="0"/>
        <v>743</v>
      </c>
      <c r="W9">
        <f t="shared" si="0"/>
        <v>784</v>
      </c>
      <c r="X9">
        <f t="shared" si="0"/>
        <v>825</v>
      </c>
      <c r="Y9">
        <f t="shared" si="0"/>
        <v>866</v>
      </c>
      <c r="Z9">
        <f t="shared" si="0"/>
        <v>907</v>
      </c>
      <c r="AA9">
        <f t="shared" si="0"/>
        <v>948</v>
      </c>
      <c r="AB9">
        <f t="shared" si="0"/>
        <v>989</v>
      </c>
      <c r="AC9">
        <f t="shared" si="0"/>
        <v>1030</v>
      </c>
      <c r="AD9">
        <f t="shared" si="0"/>
        <v>1071</v>
      </c>
      <c r="AE9">
        <f t="shared" si="0"/>
        <v>1112</v>
      </c>
      <c r="AF9">
        <f t="shared" si="0"/>
        <v>1153</v>
      </c>
      <c r="AG9">
        <f t="shared" si="0"/>
        <v>1194</v>
      </c>
      <c r="AH9">
        <f t="shared" si="0"/>
        <v>1235</v>
      </c>
      <c r="AI9">
        <f t="shared" si="0"/>
        <v>1276</v>
      </c>
      <c r="AJ9">
        <f t="shared" si="0"/>
        <v>1317</v>
      </c>
      <c r="AK9">
        <f t="shared" si="0"/>
        <v>1358</v>
      </c>
      <c r="AL9">
        <f t="shared" si="0"/>
        <v>1399</v>
      </c>
      <c r="AM9">
        <f t="shared" si="0"/>
        <v>1440</v>
      </c>
      <c r="AN9">
        <f t="shared" si="0"/>
        <v>1481</v>
      </c>
      <c r="AO9">
        <f t="shared" si="0"/>
        <v>1522</v>
      </c>
      <c r="AP9">
        <f t="shared" si="0"/>
        <v>1563</v>
      </c>
      <c r="AQ9">
        <f t="shared" si="0"/>
        <v>1604</v>
      </c>
      <c r="AR9">
        <f t="shared" si="0"/>
        <v>1645</v>
      </c>
      <c r="AS9">
        <f t="shared" si="0"/>
        <v>1686</v>
      </c>
      <c r="AT9">
        <f t="shared" si="0"/>
        <v>1727</v>
      </c>
      <c r="AU9">
        <f t="shared" si="0"/>
        <v>1768</v>
      </c>
      <c r="AV9">
        <f t="shared" si="0"/>
        <v>1809</v>
      </c>
      <c r="AW9">
        <f t="shared" si="0"/>
        <v>1850</v>
      </c>
      <c r="AX9">
        <f t="shared" ref="AX9:BM9" si="18">AW9+41</f>
        <v>1891</v>
      </c>
      <c r="AY9">
        <f t="shared" si="1"/>
        <v>1932</v>
      </c>
      <c r="AZ9">
        <f t="shared" si="1"/>
        <v>1973</v>
      </c>
      <c r="BA9">
        <f t="shared" si="1"/>
        <v>2014</v>
      </c>
      <c r="BB9">
        <f t="shared" si="1"/>
        <v>2055</v>
      </c>
      <c r="BC9">
        <f t="shared" si="1"/>
        <v>2096</v>
      </c>
      <c r="BD9">
        <f t="shared" si="1"/>
        <v>2137</v>
      </c>
      <c r="BE9">
        <f t="shared" si="1"/>
        <v>2178</v>
      </c>
      <c r="BF9">
        <f t="shared" si="1"/>
        <v>2219</v>
      </c>
      <c r="BG9">
        <f t="shared" si="1"/>
        <v>2260</v>
      </c>
      <c r="BH9">
        <f t="shared" si="1"/>
        <v>2301</v>
      </c>
      <c r="BI9">
        <f t="shared" si="1"/>
        <v>2342</v>
      </c>
      <c r="BJ9">
        <f t="shared" si="1"/>
        <v>2383</v>
      </c>
      <c r="BK9">
        <f t="shared" si="1"/>
        <v>2424</v>
      </c>
      <c r="BL9">
        <f t="shared" si="1"/>
        <v>2465</v>
      </c>
      <c r="BM9">
        <f t="shared" si="1"/>
        <v>2506</v>
      </c>
      <c r="BN9">
        <f t="shared" si="1"/>
        <v>2547</v>
      </c>
      <c r="BO9">
        <f t="shared" si="1"/>
        <v>2588</v>
      </c>
      <c r="BP9">
        <f t="shared" si="1"/>
        <v>2629</v>
      </c>
      <c r="BQ9">
        <f t="shared" si="1"/>
        <v>2670</v>
      </c>
      <c r="BR9">
        <f t="shared" si="1"/>
        <v>2711</v>
      </c>
      <c r="BS9">
        <f t="shared" ref="BS9:CH9" si="19">BR9+41</f>
        <v>2752</v>
      </c>
      <c r="BT9">
        <f t="shared" si="2"/>
        <v>2793</v>
      </c>
      <c r="BU9">
        <f t="shared" si="2"/>
        <v>2834</v>
      </c>
      <c r="BV9">
        <f t="shared" si="2"/>
        <v>2875</v>
      </c>
      <c r="BW9">
        <f t="shared" si="2"/>
        <v>2916</v>
      </c>
      <c r="BX9">
        <f t="shared" si="2"/>
        <v>2957</v>
      </c>
      <c r="BY9">
        <f t="shared" si="2"/>
        <v>2998</v>
      </c>
      <c r="BZ9">
        <f t="shared" si="2"/>
        <v>3039</v>
      </c>
      <c r="CA9">
        <f t="shared" si="2"/>
        <v>3080</v>
      </c>
      <c r="CB9">
        <f t="shared" si="2"/>
        <v>3121</v>
      </c>
      <c r="CC9">
        <f t="shared" si="2"/>
        <v>3162</v>
      </c>
      <c r="CD9">
        <f t="shared" si="2"/>
        <v>3203</v>
      </c>
      <c r="CE9">
        <f t="shared" si="2"/>
        <v>3244</v>
      </c>
      <c r="CF9">
        <f t="shared" si="2"/>
        <v>3285</v>
      </c>
      <c r="CG9">
        <f t="shared" si="2"/>
        <v>3326</v>
      </c>
      <c r="CH9">
        <f t="shared" si="2"/>
        <v>3367</v>
      </c>
      <c r="CI9">
        <f t="shared" si="2"/>
        <v>3408</v>
      </c>
      <c r="CJ9">
        <f t="shared" si="2"/>
        <v>3449</v>
      </c>
      <c r="CK9">
        <f t="shared" si="2"/>
        <v>3490</v>
      </c>
      <c r="CL9">
        <f t="shared" si="2"/>
        <v>3531</v>
      </c>
      <c r="CM9">
        <f t="shared" si="2"/>
        <v>3572</v>
      </c>
      <c r="CN9">
        <f t="shared" si="2"/>
        <v>3613</v>
      </c>
      <c r="CO9">
        <f t="shared" si="2"/>
        <v>3654</v>
      </c>
      <c r="CP9">
        <f t="shared" si="2"/>
        <v>3695</v>
      </c>
      <c r="CQ9">
        <f t="shared" si="2"/>
        <v>3736</v>
      </c>
      <c r="CR9">
        <f t="shared" si="2"/>
        <v>3777</v>
      </c>
      <c r="CS9">
        <f t="shared" si="2"/>
        <v>3818</v>
      </c>
      <c r="CT9">
        <f t="shared" si="2"/>
        <v>3859</v>
      </c>
      <c r="CU9">
        <f t="shared" si="2"/>
        <v>3900</v>
      </c>
      <c r="CV9">
        <f t="shared" si="2"/>
        <v>3941</v>
      </c>
      <c r="CW9">
        <f t="shared" si="2"/>
        <v>3982</v>
      </c>
      <c r="CX9">
        <f t="shared" si="2"/>
        <v>4023</v>
      </c>
      <c r="CY9">
        <f t="shared" si="2"/>
        <v>4064</v>
      </c>
      <c r="CZ9">
        <f t="shared" si="2"/>
        <v>4105</v>
      </c>
      <c r="DA9">
        <f t="shared" si="2"/>
        <v>4146</v>
      </c>
      <c r="DB9">
        <f t="shared" si="2"/>
        <v>4187</v>
      </c>
      <c r="DC9">
        <f t="shared" si="2"/>
        <v>4228</v>
      </c>
      <c r="DD9">
        <f t="shared" si="2"/>
        <v>4269</v>
      </c>
      <c r="DE9">
        <f t="shared" si="2"/>
        <v>4310</v>
      </c>
      <c r="DF9">
        <f t="shared" ref="DF9:DR9" si="20">DE9+41</f>
        <v>4351</v>
      </c>
      <c r="DG9">
        <f t="shared" si="3"/>
        <v>4392</v>
      </c>
      <c r="DH9">
        <f t="shared" si="3"/>
        <v>4433</v>
      </c>
      <c r="DI9">
        <f t="shared" si="3"/>
        <v>4474</v>
      </c>
      <c r="DJ9">
        <f t="shared" si="3"/>
        <v>4515</v>
      </c>
      <c r="DK9">
        <f t="shared" si="3"/>
        <v>4556</v>
      </c>
      <c r="DL9">
        <f t="shared" si="3"/>
        <v>4597</v>
      </c>
      <c r="DM9">
        <f t="shared" si="3"/>
        <v>4638</v>
      </c>
      <c r="DN9">
        <f t="shared" si="3"/>
        <v>4679</v>
      </c>
      <c r="DO9">
        <f t="shared" si="3"/>
        <v>4720</v>
      </c>
      <c r="DP9">
        <f t="shared" si="3"/>
        <v>4761</v>
      </c>
      <c r="DQ9">
        <f t="shared" si="3"/>
        <v>4802</v>
      </c>
      <c r="DR9">
        <f t="shared" si="3"/>
        <v>4843</v>
      </c>
      <c r="DS9">
        <f t="shared" ref="DS9:GA9" si="21">DR9+41</f>
        <v>4884</v>
      </c>
      <c r="DT9">
        <f t="shared" si="21"/>
        <v>4925</v>
      </c>
      <c r="DU9">
        <f t="shared" si="21"/>
        <v>4966</v>
      </c>
      <c r="DV9">
        <f t="shared" si="21"/>
        <v>5007</v>
      </c>
      <c r="DW9">
        <f t="shared" si="21"/>
        <v>5048</v>
      </c>
      <c r="DX9">
        <f t="shared" si="21"/>
        <v>5089</v>
      </c>
      <c r="DY9">
        <f t="shared" si="21"/>
        <v>5130</v>
      </c>
      <c r="DZ9">
        <f t="shared" si="21"/>
        <v>5171</v>
      </c>
      <c r="EA9">
        <f t="shared" si="21"/>
        <v>5212</v>
      </c>
      <c r="EB9">
        <f t="shared" si="21"/>
        <v>5253</v>
      </c>
      <c r="EC9">
        <f t="shared" si="21"/>
        <v>5294</v>
      </c>
      <c r="ED9">
        <f t="shared" si="21"/>
        <v>5335</v>
      </c>
      <c r="EE9">
        <f t="shared" si="21"/>
        <v>5376</v>
      </c>
      <c r="EF9">
        <f t="shared" si="21"/>
        <v>5417</v>
      </c>
      <c r="EG9">
        <f t="shared" si="21"/>
        <v>5458</v>
      </c>
      <c r="EH9">
        <f t="shared" si="21"/>
        <v>5499</v>
      </c>
      <c r="EI9">
        <f t="shared" si="21"/>
        <v>5540</v>
      </c>
      <c r="EJ9">
        <f t="shared" si="21"/>
        <v>5581</v>
      </c>
      <c r="EK9">
        <f t="shared" si="21"/>
        <v>5622</v>
      </c>
      <c r="EL9">
        <f t="shared" si="21"/>
        <v>5663</v>
      </c>
      <c r="EM9">
        <f t="shared" si="21"/>
        <v>5704</v>
      </c>
      <c r="EN9">
        <f t="shared" si="21"/>
        <v>5745</v>
      </c>
      <c r="EO9">
        <f t="shared" si="21"/>
        <v>5786</v>
      </c>
      <c r="EP9">
        <f t="shared" si="21"/>
        <v>5827</v>
      </c>
      <c r="EQ9">
        <f t="shared" si="21"/>
        <v>5868</v>
      </c>
      <c r="ER9">
        <f t="shared" si="21"/>
        <v>5909</v>
      </c>
      <c r="ES9">
        <f t="shared" si="21"/>
        <v>5950</v>
      </c>
      <c r="ET9">
        <f t="shared" si="21"/>
        <v>5991</v>
      </c>
      <c r="EU9">
        <f t="shared" si="21"/>
        <v>6032</v>
      </c>
      <c r="EV9">
        <f t="shared" si="21"/>
        <v>6073</v>
      </c>
      <c r="EW9">
        <f t="shared" si="21"/>
        <v>6114</v>
      </c>
      <c r="EX9">
        <f t="shared" si="21"/>
        <v>6155</v>
      </c>
      <c r="EY9">
        <f t="shared" si="21"/>
        <v>6196</v>
      </c>
      <c r="EZ9">
        <f t="shared" si="21"/>
        <v>6237</v>
      </c>
      <c r="FA9">
        <f t="shared" si="21"/>
        <v>6278</v>
      </c>
      <c r="FB9">
        <f t="shared" si="21"/>
        <v>6319</v>
      </c>
      <c r="FC9">
        <f t="shared" si="21"/>
        <v>6360</v>
      </c>
      <c r="FD9">
        <f t="shared" si="21"/>
        <v>6401</v>
      </c>
      <c r="FE9">
        <f t="shared" si="21"/>
        <v>6442</v>
      </c>
      <c r="FF9">
        <f t="shared" si="21"/>
        <v>6483</v>
      </c>
      <c r="FG9">
        <f t="shared" si="21"/>
        <v>6524</v>
      </c>
      <c r="FH9">
        <f t="shared" si="21"/>
        <v>6565</v>
      </c>
      <c r="FI9">
        <f t="shared" si="21"/>
        <v>6606</v>
      </c>
      <c r="FJ9">
        <f t="shared" si="21"/>
        <v>6647</v>
      </c>
      <c r="FK9">
        <f t="shared" si="21"/>
        <v>6688</v>
      </c>
      <c r="FL9">
        <f t="shared" si="21"/>
        <v>6729</v>
      </c>
      <c r="FM9">
        <f t="shared" si="21"/>
        <v>6770</v>
      </c>
      <c r="FN9">
        <f t="shared" si="21"/>
        <v>6811</v>
      </c>
      <c r="FO9">
        <f t="shared" si="21"/>
        <v>6852</v>
      </c>
      <c r="FP9">
        <f t="shared" si="21"/>
        <v>6893</v>
      </c>
      <c r="FQ9">
        <f t="shared" si="21"/>
        <v>6934</v>
      </c>
      <c r="FR9">
        <f t="shared" si="21"/>
        <v>6975</v>
      </c>
      <c r="FS9">
        <f t="shared" si="21"/>
        <v>7016</v>
      </c>
      <c r="FT9">
        <f t="shared" si="21"/>
        <v>7057</v>
      </c>
      <c r="FU9">
        <f t="shared" si="21"/>
        <v>7098</v>
      </c>
      <c r="FV9">
        <f t="shared" si="21"/>
        <v>7139</v>
      </c>
      <c r="FW9">
        <f t="shared" si="21"/>
        <v>7180</v>
      </c>
      <c r="FX9">
        <f t="shared" si="21"/>
        <v>7221</v>
      </c>
      <c r="FY9">
        <f t="shared" si="21"/>
        <v>7262</v>
      </c>
      <c r="FZ9">
        <f t="shared" si="21"/>
        <v>7303</v>
      </c>
      <c r="GA9">
        <f t="shared" si="21"/>
        <v>7344</v>
      </c>
    </row>
    <row r="10" spans="1:183" ht="17">
      <c r="A10" s="20" t="s">
        <v>130</v>
      </c>
      <c r="C10" s="15">
        <v>9</v>
      </c>
      <c r="D10">
        <v>6</v>
      </c>
      <c r="E10">
        <f t="shared" si="5"/>
        <v>47</v>
      </c>
      <c r="F10">
        <f t="shared" si="0"/>
        <v>88</v>
      </c>
      <c r="G10">
        <f t="shared" si="0"/>
        <v>129</v>
      </c>
      <c r="H10">
        <f t="shared" si="0"/>
        <v>170</v>
      </c>
      <c r="I10">
        <f t="shared" si="0"/>
        <v>211</v>
      </c>
      <c r="J10">
        <f t="shared" si="0"/>
        <v>252</v>
      </c>
      <c r="K10">
        <f t="shared" si="0"/>
        <v>293</v>
      </c>
      <c r="L10">
        <f t="shared" si="0"/>
        <v>334</v>
      </c>
      <c r="M10">
        <f t="shared" si="0"/>
        <v>375</v>
      </c>
      <c r="N10">
        <f t="shared" si="0"/>
        <v>416</v>
      </c>
      <c r="O10">
        <f t="shared" si="0"/>
        <v>457</v>
      </c>
      <c r="P10">
        <f t="shared" si="0"/>
        <v>498</v>
      </c>
      <c r="Q10">
        <f t="shared" si="0"/>
        <v>539</v>
      </c>
      <c r="R10">
        <f t="shared" si="0"/>
        <v>580</v>
      </c>
      <c r="S10">
        <f t="shared" si="0"/>
        <v>621</v>
      </c>
      <c r="T10">
        <f t="shared" si="0"/>
        <v>662</v>
      </c>
      <c r="U10">
        <f t="shared" si="0"/>
        <v>703</v>
      </c>
      <c r="V10">
        <f t="shared" si="0"/>
        <v>744</v>
      </c>
      <c r="W10">
        <f t="shared" si="0"/>
        <v>785</v>
      </c>
      <c r="X10">
        <f t="shared" si="0"/>
        <v>826</v>
      </c>
      <c r="Y10">
        <f t="shared" si="0"/>
        <v>867</v>
      </c>
      <c r="Z10">
        <f t="shared" si="0"/>
        <v>908</v>
      </c>
      <c r="AA10">
        <f t="shared" si="0"/>
        <v>949</v>
      </c>
      <c r="AB10">
        <f t="shared" si="0"/>
        <v>990</v>
      </c>
      <c r="AC10">
        <f t="shared" si="0"/>
        <v>1031</v>
      </c>
      <c r="AD10">
        <f t="shared" si="0"/>
        <v>1072</v>
      </c>
      <c r="AE10">
        <f t="shared" si="0"/>
        <v>1113</v>
      </c>
      <c r="AF10">
        <f t="shared" si="0"/>
        <v>1154</v>
      </c>
      <c r="AG10">
        <f t="shared" si="0"/>
        <v>1195</v>
      </c>
      <c r="AH10">
        <f t="shared" si="0"/>
        <v>1236</v>
      </c>
      <c r="AI10">
        <f t="shared" si="0"/>
        <v>1277</v>
      </c>
      <c r="AJ10">
        <f t="shared" si="0"/>
        <v>1318</v>
      </c>
      <c r="AK10">
        <f t="shared" si="0"/>
        <v>1359</v>
      </c>
      <c r="AL10">
        <f t="shared" si="0"/>
        <v>1400</v>
      </c>
      <c r="AM10">
        <f t="shared" si="0"/>
        <v>1441</v>
      </c>
      <c r="AN10">
        <f t="shared" si="0"/>
        <v>1482</v>
      </c>
      <c r="AO10">
        <f t="shared" si="0"/>
        <v>1523</v>
      </c>
      <c r="AP10">
        <f t="shared" si="0"/>
        <v>1564</v>
      </c>
      <c r="AQ10">
        <f t="shared" si="0"/>
        <v>1605</v>
      </c>
      <c r="AR10">
        <f t="shared" si="0"/>
        <v>1646</v>
      </c>
      <c r="AS10">
        <f t="shared" si="0"/>
        <v>1687</v>
      </c>
      <c r="AT10">
        <f t="shared" si="0"/>
        <v>1728</v>
      </c>
      <c r="AU10">
        <f t="shared" si="0"/>
        <v>1769</v>
      </c>
      <c r="AV10">
        <f t="shared" si="0"/>
        <v>1810</v>
      </c>
      <c r="AW10">
        <f t="shared" si="0"/>
        <v>1851</v>
      </c>
      <c r="AX10">
        <f t="shared" ref="AX10:BM10" si="22">AW10+41</f>
        <v>1892</v>
      </c>
      <c r="AY10">
        <f t="shared" si="1"/>
        <v>1933</v>
      </c>
      <c r="AZ10">
        <f t="shared" si="1"/>
        <v>1974</v>
      </c>
      <c r="BA10">
        <f t="shared" si="1"/>
        <v>2015</v>
      </c>
      <c r="BB10">
        <f t="shared" si="1"/>
        <v>2056</v>
      </c>
      <c r="BC10">
        <f t="shared" si="1"/>
        <v>2097</v>
      </c>
      <c r="BD10">
        <f t="shared" si="1"/>
        <v>2138</v>
      </c>
      <c r="BE10">
        <f t="shared" si="1"/>
        <v>2179</v>
      </c>
      <c r="BF10">
        <f t="shared" si="1"/>
        <v>2220</v>
      </c>
      <c r="BG10">
        <f t="shared" si="1"/>
        <v>2261</v>
      </c>
      <c r="BH10">
        <f t="shared" si="1"/>
        <v>2302</v>
      </c>
      <c r="BI10">
        <f t="shared" si="1"/>
        <v>2343</v>
      </c>
      <c r="BJ10">
        <f t="shared" si="1"/>
        <v>2384</v>
      </c>
      <c r="BK10">
        <f t="shared" si="1"/>
        <v>2425</v>
      </c>
      <c r="BL10">
        <f t="shared" si="1"/>
        <v>2466</v>
      </c>
      <c r="BM10">
        <f t="shared" si="1"/>
        <v>2507</v>
      </c>
      <c r="BN10">
        <f t="shared" si="1"/>
        <v>2548</v>
      </c>
      <c r="BO10">
        <f t="shared" si="1"/>
        <v>2589</v>
      </c>
      <c r="BP10">
        <f t="shared" si="1"/>
        <v>2630</v>
      </c>
      <c r="BQ10">
        <f t="shared" si="1"/>
        <v>2671</v>
      </c>
      <c r="BR10">
        <f t="shared" si="1"/>
        <v>2712</v>
      </c>
      <c r="BS10">
        <f t="shared" ref="BS10:CH10" si="23">BR10+41</f>
        <v>2753</v>
      </c>
      <c r="BT10">
        <f t="shared" si="2"/>
        <v>2794</v>
      </c>
      <c r="BU10">
        <f t="shared" si="2"/>
        <v>2835</v>
      </c>
      <c r="BV10">
        <f t="shared" si="2"/>
        <v>2876</v>
      </c>
      <c r="BW10">
        <f t="shared" si="2"/>
        <v>2917</v>
      </c>
      <c r="BX10">
        <f t="shared" si="2"/>
        <v>2958</v>
      </c>
      <c r="BY10">
        <f t="shared" si="2"/>
        <v>2999</v>
      </c>
      <c r="BZ10">
        <f t="shared" si="2"/>
        <v>3040</v>
      </c>
      <c r="CA10">
        <f t="shared" si="2"/>
        <v>3081</v>
      </c>
      <c r="CB10">
        <f t="shared" si="2"/>
        <v>3122</v>
      </c>
      <c r="CC10">
        <f t="shared" si="2"/>
        <v>3163</v>
      </c>
      <c r="CD10">
        <f t="shared" si="2"/>
        <v>3204</v>
      </c>
      <c r="CE10">
        <f t="shared" si="2"/>
        <v>3245</v>
      </c>
      <c r="CF10">
        <f t="shared" si="2"/>
        <v>3286</v>
      </c>
      <c r="CG10">
        <f t="shared" si="2"/>
        <v>3327</v>
      </c>
      <c r="CH10">
        <f t="shared" si="2"/>
        <v>3368</v>
      </c>
      <c r="CI10">
        <f t="shared" si="2"/>
        <v>3409</v>
      </c>
      <c r="CJ10">
        <f t="shared" si="2"/>
        <v>3450</v>
      </c>
      <c r="CK10">
        <f t="shared" si="2"/>
        <v>3491</v>
      </c>
      <c r="CL10">
        <f t="shared" si="2"/>
        <v>3532</v>
      </c>
      <c r="CM10">
        <f t="shared" si="2"/>
        <v>3573</v>
      </c>
      <c r="CN10">
        <f t="shared" si="2"/>
        <v>3614</v>
      </c>
      <c r="CO10">
        <f t="shared" si="2"/>
        <v>3655</v>
      </c>
      <c r="CP10">
        <f t="shared" si="2"/>
        <v>3696</v>
      </c>
      <c r="CQ10">
        <f t="shared" si="2"/>
        <v>3737</v>
      </c>
      <c r="CR10">
        <f t="shared" si="2"/>
        <v>3778</v>
      </c>
      <c r="CS10">
        <f t="shared" si="2"/>
        <v>3819</v>
      </c>
      <c r="CT10">
        <f t="shared" si="2"/>
        <v>3860</v>
      </c>
      <c r="CU10">
        <f t="shared" si="2"/>
        <v>3901</v>
      </c>
      <c r="CV10">
        <f t="shared" si="2"/>
        <v>3942</v>
      </c>
      <c r="CW10">
        <f t="shared" si="2"/>
        <v>3983</v>
      </c>
      <c r="CX10">
        <f t="shared" si="2"/>
        <v>4024</v>
      </c>
      <c r="CY10">
        <f t="shared" si="2"/>
        <v>4065</v>
      </c>
      <c r="CZ10">
        <f t="shared" si="2"/>
        <v>4106</v>
      </c>
      <c r="DA10">
        <f t="shared" si="2"/>
        <v>4147</v>
      </c>
      <c r="DB10">
        <f t="shared" si="2"/>
        <v>4188</v>
      </c>
      <c r="DC10">
        <f t="shared" si="2"/>
        <v>4229</v>
      </c>
      <c r="DD10">
        <f t="shared" si="2"/>
        <v>4270</v>
      </c>
      <c r="DE10">
        <f t="shared" si="2"/>
        <v>4311</v>
      </c>
      <c r="DF10">
        <f t="shared" ref="DF10:DR10" si="24">DE10+41</f>
        <v>4352</v>
      </c>
      <c r="DG10">
        <f t="shared" si="3"/>
        <v>4393</v>
      </c>
      <c r="DH10">
        <f t="shared" si="3"/>
        <v>4434</v>
      </c>
      <c r="DI10">
        <f t="shared" si="3"/>
        <v>4475</v>
      </c>
      <c r="DJ10">
        <f t="shared" si="3"/>
        <v>4516</v>
      </c>
      <c r="DK10">
        <f t="shared" si="3"/>
        <v>4557</v>
      </c>
      <c r="DL10">
        <f t="shared" si="3"/>
        <v>4598</v>
      </c>
      <c r="DM10">
        <f t="shared" si="3"/>
        <v>4639</v>
      </c>
      <c r="DN10">
        <f t="shared" si="3"/>
        <v>4680</v>
      </c>
      <c r="DO10">
        <f t="shared" si="3"/>
        <v>4721</v>
      </c>
      <c r="DP10">
        <f t="shared" si="3"/>
        <v>4762</v>
      </c>
      <c r="DQ10">
        <f t="shared" si="3"/>
        <v>4803</v>
      </c>
      <c r="DR10">
        <f t="shared" si="3"/>
        <v>4844</v>
      </c>
      <c r="DS10">
        <f t="shared" ref="DS10:GA10" si="25">DR10+41</f>
        <v>4885</v>
      </c>
      <c r="DT10">
        <f t="shared" si="25"/>
        <v>4926</v>
      </c>
      <c r="DU10">
        <f t="shared" si="25"/>
        <v>4967</v>
      </c>
      <c r="DV10">
        <f t="shared" si="25"/>
        <v>5008</v>
      </c>
      <c r="DW10">
        <f t="shared" si="25"/>
        <v>5049</v>
      </c>
      <c r="DX10">
        <f t="shared" si="25"/>
        <v>5090</v>
      </c>
      <c r="DY10">
        <f t="shared" si="25"/>
        <v>5131</v>
      </c>
      <c r="DZ10">
        <f t="shared" si="25"/>
        <v>5172</v>
      </c>
      <c r="EA10">
        <f t="shared" si="25"/>
        <v>5213</v>
      </c>
      <c r="EB10">
        <f t="shared" si="25"/>
        <v>5254</v>
      </c>
      <c r="EC10">
        <f t="shared" si="25"/>
        <v>5295</v>
      </c>
      <c r="ED10">
        <f t="shared" si="25"/>
        <v>5336</v>
      </c>
      <c r="EE10">
        <f t="shared" si="25"/>
        <v>5377</v>
      </c>
      <c r="EF10">
        <f t="shared" si="25"/>
        <v>5418</v>
      </c>
      <c r="EG10">
        <f t="shared" si="25"/>
        <v>5459</v>
      </c>
      <c r="EH10">
        <f t="shared" si="25"/>
        <v>5500</v>
      </c>
      <c r="EI10">
        <f t="shared" si="25"/>
        <v>5541</v>
      </c>
      <c r="EJ10">
        <f t="shared" si="25"/>
        <v>5582</v>
      </c>
      <c r="EK10">
        <f t="shared" si="25"/>
        <v>5623</v>
      </c>
      <c r="EL10">
        <f t="shared" si="25"/>
        <v>5664</v>
      </c>
      <c r="EM10">
        <f t="shared" si="25"/>
        <v>5705</v>
      </c>
      <c r="EN10">
        <f t="shared" si="25"/>
        <v>5746</v>
      </c>
      <c r="EO10">
        <f t="shared" si="25"/>
        <v>5787</v>
      </c>
      <c r="EP10">
        <f t="shared" si="25"/>
        <v>5828</v>
      </c>
      <c r="EQ10">
        <f t="shared" si="25"/>
        <v>5869</v>
      </c>
      <c r="ER10">
        <f t="shared" si="25"/>
        <v>5910</v>
      </c>
      <c r="ES10">
        <f t="shared" si="25"/>
        <v>5951</v>
      </c>
      <c r="ET10">
        <f t="shared" si="25"/>
        <v>5992</v>
      </c>
      <c r="EU10">
        <f t="shared" si="25"/>
        <v>6033</v>
      </c>
      <c r="EV10">
        <f t="shared" si="25"/>
        <v>6074</v>
      </c>
      <c r="EW10">
        <f t="shared" si="25"/>
        <v>6115</v>
      </c>
      <c r="EX10">
        <f t="shared" si="25"/>
        <v>6156</v>
      </c>
      <c r="EY10">
        <f t="shared" si="25"/>
        <v>6197</v>
      </c>
      <c r="EZ10">
        <f t="shared" si="25"/>
        <v>6238</v>
      </c>
      <c r="FA10">
        <f t="shared" si="25"/>
        <v>6279</v>
      </c>
      <c r="FB10">
        <f t="shared" si="25"/>
        <v>6320</v>
      </c>
      <c r="FC10">
        <f t="shared" si="25"/>
        <v>6361</v>
      </c>
      <c r="FD10">
        <f t="shared" si="25"/>
        <v>6402</v>
      </c>
      <c r="FE10">
        <f t="shared" si="25"/>
        <v>6443</v>
      </c>
      <c r="FF10">
        <f t="shared" si="25"/>
        <v>6484</v>
      </c>
      <c r="FG10">
        <f t="shared" si="25"/>
        <v>6525</v>
      </c>
      <c r="FH10">
        <f t="shared" si="25"/>
        <v>6566</v>
      </c>
      <c r="FI10">
        <f t="shared" si="25"/>
        <v>6607</v>
      </c>
      <c r="FJ10">
        <f t="shared" si="25"/>
        <v>6648</v>
      </c>
      <c r="FK10">
        <f t="shared" si="25"/>
        <v>6689</v>
      </c>
      <c r="FL10">
        <f t="shared" si="25"/>
        <v>6730</v>
      </c>
      <c r="FM10">
        <f t="shared" si="25"/>
        <v>6771</v>
      </c>
      <c r="FN10">
        <f t="shared" si="25"/>
        <v>6812</v>
      </c>
      <c r="FO10">
        <f t="shared" si="25"/>
        <v>6853</v>
      </c>
      <c r="FP10">
        <f t="shared" si="25"/>
        <v>6894</v>
      </c>
      <c r="FQ10">
        <f t="shared" si="25"/>
        <v>6935</v>
      </c>
      <c r="FR10">
        <f t="shared" si="25"/>
        <v>6976</v>
      </c>
      <c r="FS10">
        <f t="shared" si="25"/>
        <v>7017</v>
      </c>
      <c r="FT10">
        <f t="shared" si="25"/>
        <v>7058</v>
      </c>
      <c r="FU10">
        <f t="shared" si="25"/>
        <v>7099</v>
      </c>
      <c r="FV10">
        <f t="shared" si="25"/>
        <v>7140</v>
      </c>
      <c r="FW10">
        <f t="shared" si="25"/>
        <v>7181</v>
      </c>
      <c r="FX10">
        <f t="shared" si="25"/>
        <v>7222</v>
      </c>
      <c r="FY10">
        <f t="shared" si="25"/>
        <v>7263</v>
      </c>
      <c r="FZ10">
        <f t="shared" si="25"/>
        <v>7304</v>
      </c>
      <c r="GA10">
        <f t="shared" si="25"/>
        <v>7345</v>
      </c>
    </row>
    <row r="11" spans="1:183" ht="17">
      <c r="A11" s="20" t="s">
        <v>130</v>
      </c>
      <c r="C11" s="15">
        <v>10</v>
      </c>
      <c r="D11">
        <v>7</v>
      </c>
      <c r="E11">
        <f t="shared" si="5"/>
        <v>48</v>
      </c>
      <c r="F11">
        <f t="shared" si="0"/>
        <v>89</v>
      </c>
      <c r="G11">
        <f t="shared" si="0"/>
        <v>130</v>
      </c>
      <c r="H11">
        <f t="shared" si="0"/>
        <v>171</v>
      </c>
      <c r="I11">
        <f t="shared" si="0"/>
        <v>212</v>
      </c>
      <c r="J11">
        <f t="shared" si="0"/>
        <v>253</v>
      </c>
      <c r="K11">
        <f t="shared" si="0"/>
        <v>294</v>
      </c>
      <c r="L11">
        <f t="shared" ref="F11:AW16" si="26">K11+41</f>
        <v>335</v>
      </c>
      <c r="M11">
        <f t="shared" si="26"/>
        <v>376</v>
      </c>
      <c r="N11">
        <f t="shared" si="26"/>
        <v>417</v>
      </c>
      <c r="O11">
        <f t="shared" si="26"/>
        <v>458</v>
      </c>
      <c r="P11">
        <f t="shared" si="26"/>
        <v>499</v>
      </c>
      <c r="Q11">
        <f t="shared" si="26"/>
        <v>540</v>
      </c>
      <c r="R11">
        <f t="shared" si="26"/>
        <v>581</v>
      </c>
      <c r="S11">
        <f t="shared" si="26"/>
        <v>622</v>
      </c>
      <c r="T11">
        <f t="shared" si="26"/>
        <v>663</v>
      </c>
      <c r="U11">
        <f t="shared" si="26"/>
        <v>704</v>
      </c>
      <c r="V11">
        <f t="shared" si="26"/>
        <v>745</v>
      </c>
      <c r="W11">
        <f t="shared" si="26"/>
        <v>786</v>
      </c>
      <c r="X11">
        <f t="shared" si="26"/>
        <v>827</v>
      </c>
      <c r="Y11">
        <f t="shared" si="26"/>
        <v>868</v>
      </c>
      <c r="Z11">
        <f t="shared" si="26"/>
        <v>909</v>
      </c>
      <c r="AA11">
        <f t="shared" si="26"/>
        <v>950</v>
      </c>
      <c r="AB11">
        <f t="shared" si="26"/>
        <v>991</v>
      </c>
      <c r="AC11">
        <f t="shared" si="26"/>
        <v>1032</v>
      </c>
      <c r="AD11">
        <f t="shared" si="26"/>
        <v>1073</v>
      </c>
      <c r="AE11">
        <f t="shared" si="26"/>
        <v>1114</v>
      </c>
      <c r="AF11">
        <f t="shared" si="26"/>
        <v>1155</v>
      </c>
      <c r="AG11">
        <f t="shared" si="26"/>
        <v>1196</v>
      </c>
      <c r="AH11">
        <f t="shared" si="26"/>
        <v>1237</v>
      </c>
      <c r="AI11">
        <f t="shared" si="26"/>
        <v>1278</v>
      </c>
      <c r="AJ11">
        <f t="shared" si="26"/>
        <v>1319</v>
      </c>
      <c r="AK11">
        <f t="shared" si="26"/>
        <v>1360</v>
      </c>
      <c r="AL11">
        <f t="shared" si="26"/>
        <v>1401</v>
      </c>
      <c r="AM11">
        <f t="shared" si="26"/>
        <v>1442</v>
      </c>
      <c r="AN11">
        <f t="shared" si="26"/>
        <v>1483</v>
      </c>
      <c r="AO11">
        <f t="shared" si="26"/>
        <v>1524</v>
      </c>
      <c r="AP11">
        <f t="shared" si="26"/>
        <v>1565</v>
      </c>
      <c r="AQ11">
        <f t="shared" si="26"/>
        <v>1606</v>
      </c>
      <c r="AR11">
        <f t="shared" si="26"/>
        <v>1647</v>
      </c>
      <c r="AS11">
        <f t="shared" si="26"/>
        <v>1688</v>
      </c>
      <c r="AT11">
        <f t="shared" si="26"/>
        <v>1729</v>
      </c>
      <c r="AU11">
        <f t="shared" si="26"/>
        <v>1770</v>
      </c>
      <c r="AV11">
        <f t="shared" si="26"/>
        <v>1811</v>
      </c>
      <c r="AW11">
        <f t="shared" si="26"/>
        <v>1852</v>
      </c>
      <c r="AX11">
        <f t="shared" ref="AX11:BM11" si="27">AW11+41</f>
        <v>1893</v>
      </c>
      <c r="AY11">
        <f t="shared" si="1"/>
        <v>1934</v>
      </c>
      <c r="AZ11">
        <f t="shared" si="1"/>
        <v>1975</v>
      </c>
      <c r="BA11">
        <f t="shared" si="1"/>
        <v>2016</v>
      </c>
      <c r="BB11">
        <f t="shared" si="1"/>
        <v>2057</v>
      </c>
      <c r="BC11">
        <f t="shared" si="1"/>
        <v>2098</v>
      </c>
      <c r="BD11">
        <f t="shared" si="1"/>
        <v>2139</v>
      </c>
      <c r="BE11">
        <f t="shared" si="1"/>
        <v>2180</v>
      </c>
      <c r="BF11">
        <f t="shared" si="1"/>
        <v>2221</v>
      </c>
      <c r="BG11">
        <f t="shared" si="1"/>
        <v>2262</v>
      </c>
      <c r="BH11">
        <f t="shared" si="1"/>
        <v>2303</v>
      </c>
      <c r="BI11">
        <f t="shared" si="1"/>
        <v>2344</v>
      </c>
      <c r="BJ11">
        <f t="shared" si="1"/>
        <v>2385</v>
      </c>
      <c r="BK11">
        <f t="shared" si="1"/>
        <v>2426</v>
      </c>
      <c r="BL11">
        <f t="shared" si="1"/>
        <v>2467</v>
      </c>
      <c r="BM11">
        <f t="shared" si="1"/>
        <v>2508</v>
      </c>
      <c r="BN11">
        <f t="shared" si="1"/>
        <v>2549</v>
      </c>
      <c r="BO11">
        <f t="shared" si="1"/>
        <v>2590</v>
      </c>
      <c r="BP11">
        <f t="shared" si="1"/>
        <v>2631</v>
      </c>
      <c r="BQ11">
        <f t="shared" si="1"/>
        <v>2672</v>
      </c>
      <c r="BR11">
        <f t="shared" si="1"/>
        <v>2713</v>
      </c>
      <c r="BS11">
        <f t="shared" ref="BS11:CH11" si="28">BR11+41</f>
        <v>2754</v>
      </c>
      <c r="BT11">
        <f t="shared" si="2"/>
        <v>2795</v>
      </c>
      <c r="BU11">
        <f t="shared" si="2"/>
        <v>2836</v>
      </c>
      <c r="BV11">
        <f t="shared" si="2"/>
        <v>2877</v>
      </c>
      <c r="BW11">
        <f t="shared" si="2"/>
        <v>2918</v>
      </c>
      <c r="BX11">
        <f t="shared" si="2"/>
        <v>2959</v>
      </c>
      <c r="BY11">
        <f t="shared" si="2"/>
        <v>3000</v>
      </c>
      <c r="BZ11">
        <f t="shared" si="2"/>
        <v>3041</v>
      </c>
      <c r="CA11">
        <f t="shared" si="2"/>
        <v>3082</v>
      </c>
      <c r="CB11">
        <f t="shared" si="2"/>
        <v>3123</v>
      </c>
      <c r="CC11">
        <f t="shared" si="2"/>
        <v>3164</v>
      </c>
      <c r="CD11">
        <f t="shared" si="2"/>
        <v>3205</v>
      </c>
      <c r="CE11">
        <f t="shared" si="2"/>
        <v>3246</v>
      </c>
      <c r="CF11">
        <f t="shared" si="2"/>
        <v>3287</v>
      </c>
      <c r="CG11">
        <f t="shared" si="2"/>
        <v>3328</v>
      </c>
      <c r="CH11">
        <f t="shared" si="2"/>
        <v>3369</v>
      </c>
      <c r="CI11">
        <f t="shared" si="2"/>
        <v>3410</v>
      </c>
      <c r="CJ11">
        <f t="shared" si="2"/>
        <v>3451</v>
      </c>
      <c r="CK11">
        <f t="shared" si="2"/>
        <v>3492</v>
      </c>
      <c r="CL11">
        <f t="shared" si="2"/>
        <v>3533</v>
      </c>
      <c r="CM11">
        <f t="shared" si="2"/>
        <v>3574</v>
      </c>
      <c r="CN11">
        <f t="shared" si="2"/>
        <v>3615</v>
      </c>
      <c r="CO11">
        <f t="shared" si="2"/>
        <v>3656</v>
      </c>
      <c r="CP11">
        <f t="shared" si="2"/>
        <v>3697</v>
      </c>
      <c r="CQ11">
        <f t="shared" si="2"/>
        <v>3738</v>
      </c>
      <c r="CR11">
        <f t="shared" si="2"/>
        <v>3779</v>
      </c>
      <c r="CS11">
        <f t="shared" si="2"/>
        <v>3820</v>
      </c>
      <c r="CT11">
        <f t="shared" si="2"/>
        <v>3861</v>
      </c>
      <c r="CU11">
        <f t="shared" si="2"/>
        <v>3902</v>
      </c>
      <c r="CV11">
        <f t="shared" si="2"/>
        <v>3943</v>
      </c>
      <c r="CW11">
        <f t="shared" si="2"/>
        <v>3984</v>
      </c>
      <c r="CX11">
        <f t="shared" si="2"/>
        <v>4025</v>
      </c>
      <c r="CY11">
        <f t="shared" si="2"/>
        <v>4066</v>
      </c>
      <c r="CZ11">
        <f t="shared" si="2"/>
        <v>4107</v>
      </c>
      <c r="DA11">
        <f t="shared" si="2"/>
        <v>4148</v>
      </c>
      <c r="DB11">
        <f t="shared" si="2"/>
        <v>4189</v>
      </c>
      <c r="DC11">
        <f t="shared" si="2"/>
        <v>4230</v>
      </c>
      <c r="DD11">
        <f t="shared" si="2"/>
        <v>4271</v>
      </c>
      <c r="DE11">
        <f t="shared" si="2"/>
        <v>4312</v>
      </c>
      <c r="DF11">
        <f t="shared" ref="DF11:DR11" si="29">DE11+41</f>
        <v>4353</v>
      </c>
      <c r="DG11">
        <f t="shared" si="3"/>
        <v>4394</v>
      </c>
      <c r="DH11">
        <f t="shared" si="3"/>
        <v>4435</v>
      </c>
      <c r="DI11">
        <f t="shared" si="3"/>
        <v>4476</v>
      </c>
      <c r="DJ11">
        <f t="shared" si="3"/>
        <v>4517</v>
      </c>
      <c r="DK11">
        <f t="shared" si="3"/>
        <v>4558</v>
      </c>
      <c r="DL11">
        <f t="shared" si="3"/>
        <v>4599</v>
      </c>
      <c r="DM11">
        <f t="shared" si="3"/>
        <v>4640</v>
      </c>
      <c r="DN11">
        <f t="shared" si="3"/>
        <v>4681</v>
      </c>
      <c r="DO11">
        <f t="shared" si="3"/>
        <v>4722</v>
      </c>
      <c r="DP11">
        <f t="shared" si="3"/>
        <v>4763</v>
      </c>
      <c r="DQ11">
        <f t="shared" si="3"/>
        <v>4804</v>
      </c>
      <c r="DR11">
        <f t="shared" si="3"/>
        <v>4845</v>
      </c>
      <c r="DS11">
        <f t="shared" ref="DS11:GA11" si="30">DR11+41</f>
        <v>4886</v>
      </c>
      <c r="DT11">
        <f t="shared" si="30"/>
        <v>4927</v>
      </c>
      <c r="DU11">
        <f t="shared" si="30"/>
        <v>4968</v>
      </c>
      <c r="DV11">
        <f t="shared" si="30"/>
        <v>5009</v>
      </c>
      <c r="DW11">
        <f t="shared" si="30"/>
        <v>5050</v>
      </c>
      <c r="DX11">
        <f t="shared" si="30"/>
        <v>5091</v>
      </c>
      <c r="DY11">
        <f t="shared" si="30"/>
        <v>5132</v>
      </c>
      <c r="DZ11">
        <f t="shared" si="30"/>
        <v>5173</v>
      </c>
      <c r="EA11">
        <f t="shared" si="30"/>
        <v>5214</v>
      </c>
      <c r="EB11">
        <f t="shared" si="30"/>
        <v>5255</v>
      </c>
      <c r="EC11">
        <f t="shared" si="30"/>
        <v>5296</v>
      </c>
      <c r="ED11">
        <f t="shared" si="30"/>
        <v>5337</v>
      </c>
      <c r="EE11">
        <f t="shared" si="30"/>
        <v>5378</v>
      </c>
      <c r="EF11">
        <f t="shared" si="30"/>
        <v>5419</v>
      </c>
      <c r="EG11">
        <f t="shared" si="30"/>
        <v>5460</v>
      </c>
      <c r="EH11">
        <f t="shared" si="30"/>
        <v>5501</v>
      </c>
      <c r="EI11">
        <f t="shared" si="30"/>
        <v>5542</v>
      </c>
      <c r="EJ11">
        <f t="shared" si="30"/>
        <v>5583</v>
      </c>
      <c r="EK11">
        <f t="shared" si="30"/>
        <v>5624</v>
      </c>
      <c r="EL11">
        <f t="shared" si="30"/>
        <v>5665</v>
      </c>
      <c r="EM11">
        <f t="shared" si="30"/>
        <v>5706</v>
      </c>
      <c r="EN11">
        <f t="shared" si="30"/>
        <v>5747</v>
      </c>
      <c r="EO11">
        <f t="shared" si="30"/>
        <v>5788</v>
      </c>
      <c r="EP11">
        <f t="shared" si="30"/>
        <v>5829</v>
      </c>
      <c r="EQ11">
        <f t="shared" si="30"/>
        <v>5870</v>
      </c>
      <c r="ER11">
        <f t="shared" si="30"/>
        <v>5911</v>
      </c>
      <c r="ES11">
        <f t="shared" si="30"/>
        <v>5952</v>
      </c>
      <c r="ET11">
        <f t="shared" si="30"/>
        <v>5993</v>
      </c>
      <c r="EU11">
        <f t="shared" si="30"/>
        <v>6034</v>
      </c>
      <c r="EV11">
        <f t="shared" si="30"/>
        <v>6075</v>
      </c>
      <c r="EW11">
        <f t="shared" si="30"/>
        <v>6116</v>
      </c>
      <c r="EX11">
        <f t="shared" si="30"/>
        <v>6157</v>
      </c>
      <c r="EY11">
        <f t="shared" si="30"/>
        <v>6198</v>
      </c>
      <c r="EZ11">
        <f t="shared" si="30"/>
        <v>6239</v>
      </c>
      <c r="FA11">
        <f t="shared" si="30"/>
        <v>6280</v>
      </c>
      <c r="FB11">
        <f t="shared" si="30"/>
        <v>6321</v>
      </c>
      <c r="FC11">
        <f t="shared" si="30"/>
        <v>6362</v>
      </c>
      <c r="FD11">
        <f t="shared" si="30"/>
        <v>6403</v>
      </c>
      <c r="FE11">
        <f t="shared" si="30"/>
        <v>6444</v>
      </c>
      <c r="FF11">
        <f t="shared" si="30"/>
        <v>6485</v>
      </c>
      <c r="FG11">
        <f t="shared" si="30"/>
        <v>6526</v>
      </c>
      <c r="FH11">
        <f t="shared" si="30"/>
        <v>6567</v>
      </c>
      <c r="FI11">
        <f t="shared" si="30"/>
        <v>6608</v>
      </c>
      <c r="FJ11">
        <f t="shared" si="30"/>
        <v>6649</v>
      </c>
      <c r="FK11">
        <f t="shared" si="30"/>
        <v>6690</v>
      </c>
      <c r="FL11">
        <f t="shared" si="30"/>
        <v>6731</v>
      </c>
      <c r="FM11">
        <f t="shared" si="30"/>
        <v>6772</v>
      </c>
      <c r="FN11">
        <f t="shared" si="30"/>
        <v>6813</v>
      </c>
      <c r="FO11">
        <f t="shared" si="30"/>
        <v>6854</v>
      </c>
      <c r="FP11">
        <f t="shared" si="30"/>
        <v>6895</v>
      </c>
      <c r="FQ11">
        <f t="shared" si="30"/>
        <v>6936</v>
      </c>
      <c r="FR11">
        <f t="shared" si="30"/>
        <v>6977</v>
      </c>
      <c r="FS11">
        <f t="shared" si="30"/>
        <v>7018</v>
      </c>
      <c r="FT11">
        <f t="shared" si="30"/>
        <v>7059</v>
      </c>
      <c r="FU11">
        <f t="shared" si="30"/>
        <v>7100</v>
      </c>
      <c r="FV11">
        <f t="shared" si="30"/>
        <v>7141</v>
      </c>
      <c r="FW11">
        <f t="shared" si="30"/>
        <v>7182</v>
      </c>
      <c r="FX11">
        <f t="shared" si="30"/>
        <v>7223</v>
      </c>
      <c r="FY11">
        <f t="shared" si="30"/>
        <v>7264</v>
      </c>
      <c r="FZ11">
        <f t="shared" si="30"/>
        <v>7305</v>
      </c>
      <c r="GA11">
        <f t="shared" si="30"/>
        <v>7346</v>
      </c>
    </row>
    <row r="12" spans="1:183" ht="17">
      <c r="A12" s="20" t="s">
        <v>130</v>
      </c>
      <c r="C12" s="15">
        <v>11</v>
      </c>
      <c r="D12">
        <v>8</v>
      </c>
      <c r="E12">
        <f t="shared" si="5"/>
        <v>49</v>
      </c>
      <c r="F12">
        <f t="shared" si="26"/>
        <v>90</v>
      </c>
      <c r="G12">
        <f t="shared" si="26"/>
        <v>131</v>
      </c>
      <c r="H12">
        <f t="shared" si="26"/>
        <v>172</v>
      </c>
      <c r="I12">
        <f t="shared" si="26"/>
        <v>213</v>
      </c>
      <c r="J12">
        <f t="shared" si="26"/>
        <v>254</v>
      </c>
      <c r="K12">
        <f t="shared" si="26"/>
        <v>295</v>
      </c>
      <c r="L12">
        <f t="shared" si="26"/>
        <v>336</v>
      </c>
      <c r="M12">
        <f t="shared" si="26"/>
        <v>377</v>
      </c>
      <c r="N12">
        <f t="shared" si="26"/>
        <v>418</v>
      </c>
      <c r="O12">
        <f t="shared" si="26"/>
        <v>459</v>
      </c>
      <c r="P12">
        <f t="shared" si="26"/>
        <v>500</v>
      </c>
      <c r="Q12">
        <f t="shared" si="26"/>
        <v>541</v>
      </c>
      <c r="R12">
        <f t="shared" si="26"/>
        <v>582</v>
      </c>
      <c r="S12">
        <f t="shared" si="26"/>
        <v>623</v>
      </c>
      <c r="T12">
        <f t="shared" si="26"/>
        <v>664</v>
      </c>
      <c r="U12">
        <f t="shared" si="26"/>
        <v>705</v>
      </c>
      <c r="V12">
        <f t="shared" si="26"/>
        <v>746</v>
      </c>
      <c r="W12">
        <f t="shared" si="26"/>
        <v>787</v>
      </c>
      <c r="X12">
        <f t="shared" si="26"/>
        <v>828</v>
      </c>
      <c r="Y12">
        <f t="shared" si="26"/>
        <v>869</v>
      </c>
      <c r="Z12">
        <f t="shared" si="26"/>
        <v>910</v>
      </c>
      <c r="AA12">
        <f t="shared" si="26"/>
        <v>951</v>
      </c>
      <c r="AB12">
        <f t="shared" si="26"/>
        <v>992</v>
      </c>
      <c r="AC12">
        <f t="shared" si="26"/>
        <v>1033</v>
      </c>
      <c r="AD12">
        <f t="shared" si="26"/>
        <v>1074</v>
      </c>
      <c r="AE12">
        <f t="shared" si="26"/>
        <v>1115</v>
      </c>
      <c r="AF12">
        <f t="shared" si="26"/>
        <v>1156</v>
      </c>
      <c r="AG12">
        <f t="shared" si="26"/>
        <v>1197</v>
      </c>
      <c r="AH12">
        <f t="shared" si="26"/>
        <v>1238</v>
      </c>
      <c r="AI12">
        <f t="shared" si="26"/>
        <v>1279</v>
      </c>
      <c r="AJ12">
        <f t="shared" si="26"/>
        <v>1320</v>
      </c>
      <c r="AK12">
        <f t="shared" si="26"/>
        <v>1361</v>
      </c>
      <c r="AL12">
        <f t="shared" si="26"/>
        <v>1402</v>
      </c>
      <c r="AM12">
        <f t="shared" si="26"/>
        <v>1443</v>
      </c>
      <c r="AN12">
        <f t="shared" si="26"/>
        <v>1484</v>
      </c>
      <c r="AO12">
        <f t="shared" si="26"/>
        <v>1525</v>
      </c>
      <c r="AP12">
        <f t="shared" si="26"/>
        <v>1566</v>
      </c>
      <c r="AQ12">
        <f t="shared" si="26"/>
        <v>1607</v>
      </c>
      <c r="AR12">
        <f t="shared" si="26"/>
        <v>1648</v>
      </c>
      <c r="AS12">
        <f t="shared" si="26"/>
        <v>1689</v>
      </c>
      <c r="AT12">
        <f t="shared" si="26"/>
        <v>1730</v>
      </c>
      <c r="AU12">
        <f t="shared" si="26"/>
        <v>1771</v>
      </c>
      <c r="AV12">
        <f t="shared" si="26"/>
        <v>1812</v>
      </c>
      <c r="AW12">
        <f t="shared" si="26"/>
        <v>1853</v>
      </c>
      <c r="AX12">
        <f t="shared" ref="AX12:BM12" si="31">AW12+41</f>
        <v>1894</v>
      </c>
      <c r="AY12">
        <f t="shared" si="1"/>
        <v>1935</v>
      </c>
      <c r="AZ12">
        <f t="shared" si="1"/>
        <v>1976</v>
      </c>
      <c r="BA12">
        <f t="shared" si="1"/>
        <v>2017</v>
      </c>
      <c r="BB12">
        <f t="shared" si="1"/>
        <v>2058</v>
      </c>
      <c r="BC12">
        <f t="shared" si="1"/>
        <v>2099</v>
      </c>
      <c r="BD12">
        <f t="shared" si="1"/>
        <v>2140</v>
      </c>
      <c r="BE12">
        <f t="shared" si="1"/>
        <v>2181</v>
      </c>
      <c r="BF12">
        <f t="shared" si="1"/>
        <v>2222</v>
      </c>
      <c r="BG12">
        <f t="shared" si="1"/>
        <v>2263</v>
      </c>
      <c r="BH12">
        <f t="shared" si="1"/>
        <v>2304</v>
      </c>
      <c r="BI12">
        <f t="shared" si="1"/>
        <v>2345</v>
      </c>
      <c r="BJ12">
        <f t="shared" si="1"/>
        <v>2386</v>
      </c>
      <c r="BK12">
        <f t="shared" si="1"/>
        <v>2427</v>
      </c>
      <c r="BL12">
        <f t="shared" si="1"/>
        <v>2468</v>
      </c>
      <c r="BM12">
        <f t="shared" si="1"/>
        <v>2509</v>
      </c>
      <c r="BN12">
        <f t="shared" si="1"/>
        <v>2550</v>
      </c>
      <c r="BO12">
        <f t="shared" si="1"/>
        <v>2591</v>
      </c>
      <c r="BP12">
        <f t="shared" si="1"/>
        <v>2632</v>
      </c>
      <c r="BQ12">
        <f t="shared" si="1"/>
        <v>2673</v>
      </c>
      <c r="BR12">
        <f t="shared" si="1"/>
        <v>2714</v>
      </c>
      <c r="BS12">
        <f t="shared" ref="BS12:CH12" si="32">BR12+41</f>
        <v>2755</v>
      </c>
      <c r="BT12">
        <f t="shared" si="2"/>
        <v>2796</v>
      </c>
      <c r="BU12">
        <f t="shared" si="2"/>
        <v>2837</v>
      </c>
      <c r="BV12">
        <f t="shared" si="2"/>
        <v>2878</v>
      </c>
      <c r="BW12">
        <f t="shared" si="2"/>
        <v>2919</v>
      </c>
      <c r="BX12">
        <f t="shared" ref="BT12:DE18" si="33">BW12+41</f>
        <v>2960</v>
      </c>
      <c r="BY12">
        <f t="shared" si="33"/>
        <v>3001</v>
      </c>
      <c r="BZ12">
        <f t="shared" si="33"/>
        <v>3042</v>
      </c>
      <c r="CA12">
        <f t="shared" si="33"/>
        <v>3083</v>
      </c>
      <c r="CB12">
        <f t="shared" si="33"/>
        <v>3124</v>
      </c>
      <c r="CC12">
        <f t="shared" si="33"/>
        <v>3165</v>
      </c>
      <c r="CD12">
        <f t="shared" si="33"/>
        <v>3206</v>
      </c>
      <c r="CE12">
        <f t="shared" si="33"/>
        <v>3247</v>
      </c>
      <c r="CF12">
        <f t="shared" si="33"/>
        <v>3288</v>
      </c>
      <c r="CG12">
        <f t="shared" si="33"/>
        <v>3329</v>
      </c>
      <c r="CH12">
        <f t="shared" si="33"/>
        <v>3370</v>
      </c>
      <c r="CI12">
        <f t="shared" si="33"/>
        <v>3411</v>
      </c>
      <c r="CJ12">
        <f t="shared" si="33"/>
        <v>3452</v>
      </c>
      <c r="CK12">
        <f t="shared" si="33"/>
        <v>3493</v>
      </c>
      <c r="CL12">
        <f t="shared" si="33"/>
        <v>3534</v>
      </c>
      <c r="CM12">
        <f t="shared" si="33"/>
        <v>3575</v>
      </c>
      <c r="CN12">
        <f t="shared" si="33"/>
        <v>3616</v>
      </c>
      <c r="CO12">
        <f t="shared" si="33"/>
        <v>3657</v>
      </c>
      <c r="CP12">
        <f t="shared" si="33"/>
        <v>3698</v>
      </c>
      <c r="CQ12">
        <f t="shared" si="33"/>
        <v>3739</v>
      </c>
      <c r="CR12">
        <f t="shared" si="33"/>
        <v>3780</v>
      </c>
      <c r="CS12">
        <f t="shared" si="33"/>
        <v>3821</v>
      </c>
      <c r="CT12">
        <f t="shared" si="33"/>
        <v>3862</v>
      </c>
      <c r="CU12">
        <f t="shared" si="33"/>
        <v>3903</v>
      </c>
      <c r="CV12">
        <f t="shared" si="33"/>
        <v>3944</v>
      </c>
      <c r="CW12">
        <f t="shared" si="33"/>
        <v>3985</v>
      </c>
      <c r="CX12">
        <f t="shared" si="33"/>
        <v>4026</v>
      </c>
      <c r="CY12">
        <f t="shared" si="33"/>
        <v>4067</v>
      </c>
      <c r="CZ12">
        <f t="shared" si="33"/>
        <v>4108</v>
      </c>
      <c r="DA12">
        <f t="shared" si="33"/>
        <v>4149</v>
      </c>
      <c r="DB12">
        <f t="shared" si="33"/>
        <v>4190</v>
      </c>
      <c r="DC12">
        <f t="shared" si="33"/>
        <v>4231</v>
      </c>
      <c r="DD12">
        <f t="shared" si="33"/>
        <v>4272</v>
      </c>
      <c r="DE12">
        <f t="shared" si="33"/>
        <v>4313</v>
      </c>
      <c r="DF12">
        <f t="shared" ref="DF12:DR12" si="34">DE12+41</f>
        <v>4354</v>
      </c>
      <c r="DG12">
        <f t="shared" si="3"/>
        <v>4395</v>
      </c>
      <c r="DH12">
        <f t="shared" si="3"/>
        <v>4436</v>
      </c>
      <c r="DI12">
        <f t="shared" si="3"/>
        <v>4477</v>
      </c>
      <c r="DJ12">
        <f t="shared" si="3"/>
        <v>4518</v>
      </c>
      <c r="DK12">
        <f t="shared" si="3"/>
        <v>4559</v>
      </c>
      <c r="DL12">
        <f t="shared" si="3"/>
        <v>4600</v>
      </c>
      <c r="DM12">
        <f t="shared" si="3"/>
        <v>4641</v>
      </c>
      <c r="DN12">
        <f t="shared" si="3"/>
        <v>4682</v>
      </c>
      <c r="DO12">
        <f t="shared" si="3"/>
        <v>4723</v>
      </c>
      <c r="DP12">
        <f t="shared" si="3"/>
        <v>4764</v>
      </c>
      <c r="DQ12">
        <f t="shared" si="3"/>
        <v>4805</v>
      </c>
      <c r="DR12">
        <f t="shared" si="3"/>
        <v>4846</v>
      </c>
      <c r="DS12">
        <f t="shared" ref="DS12:GA12" si="35">DR12+41</f>
        <v>4887</v>
      </c>
      <c r="DT12">
        <f t="shared" si="35"/>
        <v>4928</v>
      </c>
      <c r="DU12">
        <f t="shared" si="35"/>
        <v>4969</v>
      </c>
      <c r="DV12">
        <f t="shared" si="35"/>
        <v>5010</v>
      </c>
      <c r="DW12">
        <f t="shared" si="35"/>
        <v>5051</v>
      </c>
      <c r="DX12">
        <f t="shared" si="35"/>
        <v>5092</v>
      </c>
      <c r="DY12">
        <f t="shared" si="35"/>
        <v>5133</v>
      </c>
      <c r="DZ12">
        <f t="shared" si="35"/>
        <v>5174</v>
      </c>
      <c r="EA12">
        <f t="shared" si="35"/>
        <v>5215</v>
      </c>
      <c r="EB12">
        <f t="shared" si="35"/>
        <v>5256</v>
      </c>
      <c r="EC12">
        <f t="shared" si="35"/>
        <v>5297</v>
      </c>
      <c r="ED12">
        <f t="shared" si="35"/>
        <v>5338</v>
      </c>
      <c r="EE12">
        <f t="shared" si="35"/>
        <v>5379</v>
      </c>
      <c r="EF12">
        <f t="shared" si="35"/>
        <v>5420</v>
      </c>
      <c r="EG12">
        <f t="shared" si="35"/>
        <v>5461</v>
      </c>
      <c r="EH12">
        <f t="shared" si="35"/>
        <v>5502</v>
      </c>
      <c r="EI12">
        <f t="shared" si="35"/>
        <v>5543</v>
      </c>
      <c r="EJ12">
        <f t="shared" si="35"/>
        <v>5584</v>
      </c>
      <c r="EK12">
        <f t="shared" si="35"/>
        <v>5625</v>
      </c>
      <c r="EL12">
        <f t="shared" si="35"/>
        <v>5666</v>
      </c>
      <c r="EM12">
        <f t="shared" si="35"/>
        <v>5707</v>
      </c>
      <c r="EN12">
        <f t="shared" si="35"/>
        <v>5748</v>
      </c>
      <c r="EO12">
        <f t="shared" si="35"/>
        <v>5789</v>
      </c>
      <c r="EP12">
        <f t="shared" si="35"/>
        <v>5830</v>
      </c>
      <c r="EQ12">
        <f t="shared" si="35"/>
        <v>5871</v>
      </c>
      <c r="ER12">
        <f t="shared" si="35"/>
        <v>5912</v>
      </c>
      <c r="ES12">
        <f t="shared" si="35"/>
        <v>5953</v>
      </c>
      <c r="ET12">
        <f t="shared" si="35"/>
        <v>5994</v>
      </c>
      <c r="EU12">
        <f t="shared" si="35"/>
        <v>6035</v>
      </c>
      <c r="EV12">
        <f t="shared" si="35"/>
        <v>6076</v>
      </c>
      <c r="EW12">
        <f t="shared" si="35"/>
        <v>6117</v>
      </c>
      <c r="EX12">
        <f t="shared" si="35"/>
        <v>6158</v>
      </c>
      <c r="EY12">
        <f t="shared" si="35"/>
        <v>6199</v>
      </c>
      <c r="EZ12">
        <f t="shared" si="35"/>
        <v>6240</v>
      </c>
      <c r="FA12">
        <f t="shared" si="35"/>
        <v>6281</v>
      </c>
      <c r="FB12">
        <f t="shared" si="35"/>
        <v>6322</v>
      </c>
      <c r="FC12">
        <f t="shared" si="35"/>
        <v>6363</v>
      </c>
      <c r="FD12">
        <f t="shared" si="35"/>
        <v>6404</v>
      </c>
      <c r="FE12">
        <f t="shared" si="35"/>
        <v>6445</v>
      </c>
      <c r="FF12">
        <f t="shared" si="35"/>
        <v>6486</v>
      </c>
      <c r="FG12">
        <f t="shared" si="35"/>
        <v>6527</v>
      </c>
      <c r="FH12">
        <f t="shared" si="35"/>
        <v>6568</v>
      </c>
      <c r="FI12">
        <f t="shared" si="35"/>
        <v>6609</v>
      </c>
      <c r="FJ12">
        <f t="shared" si="35"/>
        <v>6650</v>
      </c>
      <c r="FK12">
        <f t="shared" si="35"/>
        <v>6691</v>
      </c>
      <c r="FL12">
        <f t="shared" si="35"/>
        <v>6732</v>
      </c>
      <c r="FM12">
        <f t="shared" si="35"/>
        <v>6773</v>
      </c>
      <c r="FN12">
        <f t="shared" si="35"/>
        <v>6814</v>
      </c>
      <c r="FO12">
        <f t="shared" si="35"/>
        <v>6855</v>
      </c>
      <c r="FP12">
        <f t="shared" si="35"/>
        <v>6896</v>
      </c>
      <c r="FQ12">
        <f t="shared" si="35"/>
        <v>6937</v>
      </c>
      <c r="FR12">
        <f t="shared" si="35"/>
        <v>6978</v>
      </c>
      <c r="FS12">
        <f t="shared" si="35"/>
        <v>7019</v>
      </c>
      <c r="FT12">
        <f t="shared" si="35"/>
        <v>7060</v>
      </c>
      <c r="FU12">
        <f t="shared" si="35"/>
        <v>7101</v>
      </c>
      <c r="FV12">
        <f t="shared" si="35"/>
        <v>7142</v>
      </c>
      <c r="FW12">
        <f t="shared" si="35"/>
        <v>7183</v>
      </c>
      <c r="FX12">
        <f t="shared" si="35"/>
        <v>7224</v>
      </c>
      <c r="FY12">
        <f t="shared" si="35"/>
        <v>7265</v>
      </c>
      <c r="FZ12">
        <f t="shared" si="35"/>
        <v>7306</v>
      </c>
      <c r="GA12">
        <f t="shared" si="35"/>
        <v>7347</v>
      </c>
    </row>
    <row r="13" spans="1:183" ht="17">
      <c r="A13" s="20" t="s">
        <v>130</v>
      </c>
      <c r="C13" s="15">
        <v>12</v>
      </c>
      <c r="D13">
        <v>9</v>
      </c>
      <c r="E13">
        <f t="shared" si="5"/>
        <v>50</v>
      </c>
      <c r="F13">
        <f t="shared" si="26"/>
        <v>91</v>
      </c>
      <c r="G13">
        <f t="shared" si="26"/>
        <v>132</v>
      </c>
      <c r="H13">
        <f t="shared" si="26"/>
        <v>173</v>
      </c>
      <c r="I13">
        <f t="shared" si="26"/>
        <v>214</v>
      </c>
      <c r="J13">
        <f t="shared" si="26"/>
        <v>255</v>
      </c>
      <c r="K13">
        <f t="shared" si="26"/>
        <v>296</v>
      </c>
      <c r="L13">
        <f t="shared" si="26"/>
        <v>337</v>
      </c>
      <c r="M13">
        <f t="shared" si="26"/>
        <v>378</v>
      </c>
      <c r="N13">
        <f t="shared" si="26"/>
        <v>419</v>
      </c>
      <c r="O13">
        <f t="shared" si="26"/>
        <v>460</v>
      </c>
      <c r="P13">
        <f t="shared" si="26"/>
        <v>501</v>
      </c>
      <c r="Q13">
        <f t="shared" si="26"/>
        <v>542</v>
      </c>
      <c r="R13">
        <f t="shared" si="26"/>
        <v>583</v>
      </c>
      <c r="S13">
        <f t="shared" si="26"/>
        <v>624</v>
      </c>
      <c r="T13">
        <f t="shared" si="26"/>
        <v>665</v>
      </c>
      <c r="U13">
        <f t="shared" si="26"/>
        <v>706</v>
      </c>
      <c r="V13">
        <f t="shared" si="26"/>
        <v>747</v>
      </c>
      <c r="W13">
        <f t="shared" si="26"/>
        <v>788</v>
      </c>
      <c r="X13">
        <f t="shared" si="26"/>
        <v>829</v>
      </c>
      <c r="Y13">
        <f t="shared" si="26"/>
        <v>870</v>
      </c>
      <c r="Z13">
        <f t="shared" si="26"/>
        <v>911</v>
      </c>
      <c r="AA13">
        <f t="shared" si="26"/>
        <v>952</v>
      </c>
      <c r="AB13">
        <f t="shared" si="26"/>
        <v>993</v>
      </c>
      <c r="AC13">
        <f t="shared" si="26"/>
        <v>1034</v>
      </c>
      <c r="AD13">
        <f t="shared" si="26"/>
        <v>1075</v>
      </c>
      <c r="AE13">
        <f t="shared" si="26"/>
        <v>1116</v>
      </c>
      <c r="AF13">
        <f t="shared" si="26"/>
        <v>1157</v>
      </c>
      <c r="AG13">
        <f t="shared" si="26"/>
        <v>1198</v>
      </c>
      <c r="AH13">
        <f t="shared" si="26"/>
        <v>1239</v>
      </c>
      <c r="AI13">
        <f t="shared" si="26"/>
        <v>1280</v>
      </c>
      <c r="AJ13">
        <f t="shared" si="26"/>
        <v>1321</v>
      </c>
      <c r="AK13">
        <f t="shared" si="26"/>
        <v>1362</v>
      </c>
      <c r="AL13">
        <f t="shared" si="26"/>
        <v>1403</v>
      </c>
      <c r="AM13">
        <f t="shared" si="26"/>
        <v>1444</v>
      </c>
      <c r="AN13">
        <f t="shared" si="26"/>
        <v>1485</v>
      </c>
      <c r="AO13">
        <f t="shared" si="26"/>
        <v>1526</v>
      </c>
      <c r="AP13">
        <f t="shared" si="26"/>
        <v>1567</v>
      </c>
      <c r="AQ13">
        <f t="shared" si="26"/>
        <v>1608</v>
      </c>
      <c r="AR13">
        <f t="shared" si="26"/>
        <v>1649</v>
      </c>
      <c r="AS13">
        <f t="shared" si="26"/>
        <v>1690</v>
      </c>
      <c r="AT13">
        <f t="shared" si="26"/>
        <v>1731</v>
      </c>
      <c r="AU13">
        <f t="shared" si="26"/>
        <v>1772</v>
      </c>
      <c r="AV13">
        <f t="shared" si="26"/>
        <v>1813</v>
      </c>
      <c r="AW13">
        <f t="shared" si="26"/>
        <v>1854</v>
      </c>
      <c r="AX13">
        <f t="shared" ref="AX13:BM13" si="36">AW13+41</f>
        <v>1895</v>
      </c>
      <c r="AY13">
        <f t="shared" si="1"/>
        <v>1936</v>
      </c>
      <c r="AZ13">
        <f t="shared" si="1"/>
        <v>1977</v>
      </c>
      <c r="BA13">
        <f t="shared" si="1"/>
        <v>2018</v>
      </c>
      <c r="BB13">
        <f t="shared" si="1"/>
        <v>2059</v>
      </c>
      <c r="BC13">
        <f t="shared" si="1"/>
        <v>2100</v>
      </c>
      <c r="BD13">
        <f t="shared" si="1"/>
        <v>2141</v>
      </c>
      <c r="BE13">
        <f t="shared" si="1"/>
        <v>2182</v>
      </c>
      <c r="BF13">
        <f t="shared" si="1"/>
        <v>2223</v>
      </c>
      <c r="BG13">
        <f t="shared" si="1"/>
        <v>2264</v>
      </c>
      <c r="BH13">
        <f t="shared" si="1"/>
        <v>2305</v>
      </c>
      <c r="BI13">
        <f t="shared" si="1"/>
        <v>2346</v>
      </c>
      <c r="BJ13">
        <f t="shared" si="1"/>
        <v>2387</v>
      </c>
      <c r="BK13">
        <f t="shared" si="1"/>
        <v>2428</v>
      </c>
      <c r="BL13">
        <f t="shared" si="1"/>
        <v>2469</v>
      </c>
      <c r="BM13">
        <f t="shared" si="1"/>
        <v>2510</v>
      </c>
      <c r="BN13">
        <f t="shared" si="1"/>
        <v>2551</v>
      </c>
      <c r="BO13">
        <f t="shared" si="1"/>
        <v>2592</v>
      </c>
      <c r="BP13">
        <f t="shared" si="1"/>
        <v>2633</v>
      </c>
      <c r="BQ13">
        <f t="shared" si="1"/>
        <v>2674</v>
      </c>
      <c r="BR13">
        <f t="shared" si="1"/>
        <v>2715</v>
      </c>
      <c r="BS13">
        <f t="shared" ref="BS13:CH13" si="37">BR13+41</f>
        <v>2756</v>
      </c>
      <c r="BT13">
        <f t="shared" si="33"/>
        <v>2797</v>
      </c>
      <c r="BU13">
        <f t="shared" si="33"/>
        <v>2838</v>
      </c>
      <c r="BV13">
        <f t="shared" si="33"/>
        <v>2879</v>
      </c>
      <c r="BW13">
        <f t="shared" si="33"/>
        <v>2920</v>
      </c>
      <c r="BX13">
        <f t="shared" si="33"/>
        <v>2961</v>
      </c>
      <c r="BY13">
        <f t="shared" si="33"/>
        <v>3002</v>
      </c>
      <c r="BZ13">
        <f t="shared" si="33"/>
        <v>3043</v>
      </c>
      <c r="CA13">
        <f t="shared" si="33"/>
        <v>3084</v>
      </c>
      <c r="CB13">
        <f t="shared" si="33"/>
        <v>3125</v>
      </c>
      <c r="CC13">
        <f t="shared" si="33"/>
        <v>3166</v>
      </c>
      <c r="CD13">
        <f t="shared" si="33"/>
        <v>3207</v>
      </c>
      <c r="CE13">
        <f t="shared" si="33"/>
        <v>3248</v>
      </c>
      <c r="CF13">
        <f t="shared" si="33"/>
        <v>3289</v>
      </c>
      <c r="CG13">
        <f t="shared" si="33"/>
        <v>3330</v>
      </c>
      <c r="CH13">
        <f t="shared" si="33"/>
        <v>3371</v>
      </c>
      <c r="CI13">
        <f t="shared" si="33"/>
        <v>3412</v>
      </c>
      <c r="CJ13">
        <f t="shared" si="33"/>
        <v>3453</v>
      </c>
      <c r="CK13">
        <f t="shared" si="33"/>
        <v>3494</v>
      </c>
      <c r="CL13">
        <f t="shared" si="33"/>
        <v>3535</v>
      </c>
      <c r="CM13">
        <f t="shared" si="33"/>
        <v>3576</v>
      </c>
      <c r="CN13">
        <f t="shared" si="33"/>
        <v>3617</v>
      </c>
      <c r="CO13">
        <f t="shared" si="33"/>
        <v>3658</v>
      </c>
      <c r="CP13">
        <f t="shared" si="33"/>
        <v>3699</v>
      </c>
      <c r="CQ13">
        <f t="shared" si="33"/>
        <v>3740</v>
      </c>
      <c r="CR13">
        <f t="shared" si="33"/>
        <v>3781</v>
      </c>
      <c r="CS13">
        <f t="shared" si="33"/>
        <v>3822</v>
      </c>
      <c r="CT13">
        <f t="shared" si="33"/>
        <v>3863</v>
      </c>
      <c r="CU13">
        <f t="shared" si="33"/>
        <v>3904</v>
      </c>
      <c r="CV13">
        <f t="shared" si="33"/>
        <v>3945</v>
      </c>
      <c r="CW13">
        <f t="shared" si="33"/>
        <v>3986</v>
      </c>
      <c r="CX13">
        <f t="shared" si="33"/>
        <v>4027</v>
      </c>
      <c r="CY13">
        <f t="shared" si="33"/>
        <v>4068</v>
      </c>
      <c r="CZ13">
        <f t="shared" si="33"/>
        <v>4109</v>
      </c>
      <c r="DA13">
        <f t="shared" si="33"/>
        <v>4150</v>
      </c>
      <c r="DB13">
        <f t="shared" si="33"/>
        <v>4191</v>
      </c>
      <c r="DC13">
        <f t="shared" si="33"/>
        <v>4232</v>
      </c>
      <c r="DD13">
        <f t="shared" si="33"/>
        <v>4273</v>
      </c>
      <c r="DE13">
        <f t="shared" si="33"/>
        <v>4314</v>
      </c>
      <c r="DF13">
        <f t="shared" ref="DF13:DR13" si="38">DE13+41</f>
        <v>4355</v>
      </c>
      <c r="DG13">
        <f t="shared" si="3"/>
        <v>4396</v>
      </c>
      <c r="DH13">
        <f t="shared" si="3"/>
        <v>4437</v>
      </c>
      <c r="DI13">
        <f t="shared" si="3"/>
        <v>4478</v>
      </c>
      <c r="DJ13">
        <f t="shared" si="3"/>
        <v>4519</v>
      </c>
      <c r="DK13">
        <f t="shared" si="3"/>
        <v>4560</v>
      </c>
      <c r="DL13">
        <f t="shared" si="3"/>
        <v>4601</v>
      </c>
      <c r="DM13">
        <f t="shared" si="3"/>
        <v>4642</v>
      </c>
      <c r="DN13">
        <f t="shared" si="3"/>
        <v>4683</v>
      </c>
      <c r="DO13">
        <f t="shared" si="3"/>
        <v>4724</v>
      </c>
      <c r="DP13">
        <f t="shared" si="3"/>
        <v>4765</v>
      </c>
      <c r="DQ13">
        <f t="shared" si="3"/>
        <v>4806</v>
      </c>
      <c r="DR13">
        <f t="shared" si="3"/>
        <v>4847</v>
      </c>
      <c r="DS13">
        <f t="shared" ref="DS13:GA13" si="39">DR13+41</f>
        <v>4888</v>
      </c>
      <c r="DT13">
        <f t="shared" si="39"/>
        <v>4929</v>
      </c>
      <c r="DU13">
        <f t="shared" si="39"/>
        <v>4970</v>
      </c>
      <c r="DV13">
        <f t="shared" si="39"/>
        <v>5011</v>
      </c>
      <c r="DW13">
        <f t="shared" si="39"/>
        <v>5052</v>
      </c>
      <c r="DX13">
        <f t="shared" si="39"/>
        <v>5093</v>
      </c>
      <c r="DY13">
        <f t="shared" si="39"/>
        <v>5134</v>
      </c>
      <c r="DZ13">
        <f t="shared" si="39"/>
        <v>5175</v>
      </c>
      <c r="EA13">
        <f t="shared" si="39"/>
        <v>5216</v>
      </c>
      <c r="EB13">
        <f t="shared" si="39"/>
        <v>5257</v>
      </c>
      <c r="EC13">
        <f t="shared" si="39"/>
        <v>5298</v>
      </c>
      <c r="ED13">
        <f t="shared" si="39"/>
        <v>5339</v>
      </c>
      <c r="EE13">
        <f t="shared" si="39"/>
        <v>5380</v>
      </c>
      <c r="EF13">
        <f t="shared" si="39"/>
        <v>5421</v>
      </c>
      <c r="EG13">
        <f t="shared" si="39"/>
        <v>5462</v>
      </c>
      <c r="EH13">
        <f t="shared" si="39"/>
        <v>5503</v>
      </c>
      <c r="EI13">
        <f t="shared" si="39"/>
        <v>5544</v>
      </c>
      <c r="EJ13">
        <f t="shared" si="39"/>
        <v>5585</v>
      </c>
      <c r="EK13">
        <f t="shared" si="39"/>
        <v>5626</v>
      </c>
      <c r="EL13">
        <f t="shared" si="39"/>
        <v>5667</v>
      </c>
      <c r="EM13">
        <f t="shared" si="39"/>
        <v>5708</v>
      </c>
      <c r="EN13">
        <f t="shared" si="39"/>
        <v>5749</v>
      </c>
      <c r="EO13">
        <f t="shared" si="39"/>
        <v>5790</v>
      </c>
      <c r="EP13">
        <f t="shared" si="39"/>
        <v>5831</v>
      </c>
      <c r="EQ13">
        <f t="shared" si="39"/>
        <v>5872</v>
      </c>
      <c r="ER13">
        <f t="shared" si="39"/>
        <v>5913</v>
      </c>
      <c r="ES13">
        <f t="shared" si="39"/>
        <v>5954</v>
      </c>
      <c r="ET13">
        <f t="shared" si="39"/>
        <v>5995</v>
      </c>
      <c r="EU13">
        <f t="shared" si="39"/>
        <v>6036</v>
      </c>
      <c r="EV13">
        <f t="shared" si="39"/>
        <v>6077</v>
      </c>
      <c r="EW13">
        <f t="shared" si="39"/>
        <v>6118</v>
      </c>
      <c r="EX13">
        <f t="shared" si="39"/>
        <v>6159</v>
      </c>
      <c r="EY13">
        <f t="shared" si="39"/>
        <v>6200</v>
      </c>
      <c r="EZ13">
        <f t="shared" si="39"/>
        <v>6241</v>
      </c>
      <c r="FA13">
        <f t="shared" si="39"/>
        <v>6282</v>
      </c>
      <c r="FB13">
        <f t="shared" si="39"/>
        <v>6323</v>
      </c>
      <c r="FC13">
        <f t="shared" si="39"/>
        <v>6364</v>
      </c>
      <c r="FD13">
        <f t="shared" si="39"/>
        <v>6405</v>
      </c>
      <c r="FE13">
        <f t="shared" si="39"/>
        <v>6446</v>
      </c>
      <c r="FF13">
        <f t="shared" si="39"/>
        <v>6487</v>
      </c>
      <c r="FG13">
        <f t="shared" si="39"/>
        <v>6528</v>
      </c>
      <c r="FH13">
        <f t="shared" si="39"/>
        <v>6569</v>
      </c>
      <c r="FI13">
        <f t="shared" si="39"/>
        <v>6610</v>
      </c>
      <c r="FJ13">
        <f t="shared" si="39"/>
        <v>6651</v>
      </c>
      <c r="FK13">
        <f t="shared" si="39"/>
        <v>6692</v>
      </c>
      <c r="FL13">
        <f t="shared" si="39"/>
        <v>6733</v>
      </c>
      <c r="FM13">
        <f t="shared" si="39"/>
        <v>6774</v>
      </c>
      <c r="FN13">
        <f t="shared" si="39"/>
        <v>6815</v>
      </c>
      <c r="FO13">
        <f t="shared" si="39"/>
        <v>6856</v>
      </c>
      <c r="FP13">
        <f t="shared" si="39"/>
        <v>6897</v>
      </c>
      <c r="FQ13">
        <f t="shared" si="39"/>
        <v>6938</v>
      </c>
      <c r="FR13">
        <f t="shared" si="39"/>
        <v>6979</v>
      </c>
      <c r="FS13">
        <f t="shared" si="39"/>
        <v>7020</v>
      </c>
      <c r="FT13">
        <f t="shared" si="39"/>
        <v>7061</v>
      </c>
      <c r="FU13">
        <f t="shared" si="39"/>
        <v>7102</v>
      </c>
      <c r="FV13">
        <f t="shared" si="39"/>
        <v>7143</v>
      </c>
      <c r="FW13">
        <f t="shared" si="39"/>
        <v>7184</v>
      </c>
      <c r="FX13">
        <f t="shared" si="39"/>
        <v>7225</v>
      </c>
      <c r="FY13">
        <f t="shared" si="39"/>
        <v>7266</v>
      </c>
      <c r="FZ13">
        <f t="shared" si="39"/>
        <v>7307</v>
      </c>
      <c r="GA13">
        <f t="shared" si="39"/>
        <v>7348</v>
      </c>
    </row>
    <row r="14" spans="1:183" ht="17">
      <c r="A14" s="20" t="s">
        <v>130</v>
      </c>
      <c r="C14" s="15">
        <v>13</v>
      </c>
      <c r="D14">
        <v>10</v>
      </c>
      <c r="E14">
        <f t="shared" si="5"/>
        <v>51</v>
      </c>
      <c r="F14">
        <f t="shared" si="26"/>
        <v>92</v>
      </c>
      <c r="G14">
        <f t="shared" si="26"/>
        <v>133</v>
      </c>
      <c r="H14">
        <f t="shared" si="26"/>
        <v>174</v>
      </c>
      <c r="I14">
        <f t="shared" si="26"/>
        <v>215</v>
      </c>
      <c r="J14">
        <f t="shared" si="26"/>
        <v>256</v>
      </c>
      <c r="K14">
        <f t="shared" si="26"/>
        <v>297</v>
      </c>
      <c r="L14">
        <f t="shared" si="26"/>
        <v>338</v>
      </c>
      <c r="M14">
        <f t="shared" si="26"/>
        <v>379</v>
      </c>
      <c r="N14">
        <f t="shared" si="26"/>
        <v>420</v>
      </c>
      <c r="O14">
        <f t="shared" si="26"/>
        <v>461</v>
      </c>
      <c r="P14">
        <f t="shared" si="26"/>
        <v>502</v>
      </c>
      <c r="Q14">
        <f t="shared" si="26"/>
        <v>543</v>
      </c>
      <c r="R14">
        <f t="shared" si="26"/>
        <v>584</v>
      </c>
      <c r="S14">
        <f t="shared" si="26"/>
        <v>625</v>
      </c>
      <c r="T14">
        <f t="shared" si="26"/>
        <v>666</v>
      </c>
      <c r="U14">
        <f t="shared" si="26"/>
        <v>707</v>
      </c>
      <c r="V14">
        <f t="shared" si="26"/>
        <v>748</v>
      </c>
      <c r="W14">
        <f t="shared" si="26"/>
        <v>789</v>
      </c>
      <c r="X14">
        <f t="shared" si="26"/>
        <v>830</v>
      </c>
      <c r="Y14">
        <f t="shared" si="26"/>
        <v>871</v>
      </c>
      <c r="Z14">
        <f t="shared" si="26"/>
        <v>912</v>
      </c>
      <c r="AA14">
        <f t="shared" si="26"/>
        <v>953</v>
      </c>
      <c r="AB14">
        <f t="shared" si="26"/>
        <v>994</v>
      </c>
      <c r="AC14">
        <f t="shared" si="26"/>
        <v>1035</v>
      </c>
      <c r="AD14">
        <f t="shared" si="26"/>
        <v>1076</v>
      </c>
      <c r="AE14">
        <f t="shared" si="26"/>
        <v>1117</v>
      </c>
      <c r="AF14">
        <f t="shared" si="26"/>
        <v>1158</v>
      </c>
      <c r="AG14">
        <f t="shared" si="26"/>
        <v>1199</v>
      </c>
      <c r="AH14">
        <f t="shared" si="26"/>
        <v>1240</v>
      </c>
      <c r="AI14">
        <f t="shared" si="26"/>
        <v>1281</v>
      </c>
      <c r="AJ14">
        <f t="shared" si="26"/>
        <v>1322</v>
      </c>
      <c r="AK14">
        <f t="shared" si="26"/>
        <v>1363</v>
      </c>
      <c r="AL14">
        <f t="shared" si="26"/>
        <v>1404</v>
      </c>
      <c r="AM14">
        <f t="shared" si="26"/>
        <v>1445</v>
      </c>
      <c r="AN14">
        <f t="shared" si="26"/>
        <v>1486</v>
      </c>
      <c r="AO14">
        <f t="shared" si="26"/>
        <v>1527</v>
      </c>
      <c r="AP14">
        <f t="shared" si="26"/>
        <v>1568</v>
      </c>
      <c r="AQ14">
        <f t="shared" si="26"/>
        <v>1609</v>
      </c>
      <c r="AR14">
        <f t="shared" si="26"/>
        <v>1650</v>
      </c>
      <c r="AS14">
        <f t="shared" si="26"/>
        <v>1691</v>
      </c>
      <c r="AT14">
        <f t="shared" si="26"/>
        <v>1732</v>
      </c>
      <c r="AU14">
        <f t="shared" si="26"/>
        <v>1773</v>
      </c>
      <c r="AV14">
        <f t="shared" si="26"/>
        <v>1814</v>
      </c>
      <c r="AW14">
        <f t="shared" si="26"/>
        <v>1855</v>
      </c>
      <c r="AX14">
        <f t="shared" ref="AX14:BM14" si="40">AW14+41</f>
        <v>1896</v>
      </c>
      <c r="AY14">
        <f t="shared" si="1"/>
        <v>1937</v>
      </c>
      <c r="AZ14">
        <f t="shared" si="1"/>
        <v>1978</v>
      </c>
      <c r="BA14">
        <f t="shared" si="1"/>
        <v>2019</v>
      </c>
      <c r="BB14">
        <f t="shared" si="1"/>
        <v>2060</v>
      </c>
      <c r="BC14">
        <f t="shared" si="1"/>
        <v>2101</v>
      </c>
      <c r="BD14">
        <f t="shared" si="1"/>
        <v>2142</v>
      </c>
      <c r="BE14">
        <f t="shared" si="1"/>
        <v>2183</v>
      </c>
      <c r="BF14">
        <f t="shared" si="1"/>
        <v>2224</v>
      </c>
      <c r="BG14">
        <f t="shared" si="1"/>
        <v>2265</v>
      </c>
      <c r="BH14">
        <f t="shared" si="1"/>
        <v>2306</v>
      </c>
      <c r="BI14">
        <f t="shared" si="1"/>
        <v>2347</v>
      </c>
      <c r="BJ14">
        <f t="shared" si="1"/>
        <v>2388</v>
      </c>
      <c r="BK14">
        <f t="shared" si="1"/>
        <v>2429</v>
      </c>
      <c r="BL14">
        <f t="shared" si="1"/>
        <v>2470</v>
      </c>
      <c r="BM14">
        <f t="shared" si="1"/>
        <v>2511</v>
      </c>
      <c r="BN14">
        <f t="shared" si="1"/>
        <v>2552</v>
      </c>
      <c r="BO14">
        <f t="shared" si="1"/>
        <v>2593</v>
      </c>
      <c r="BP14">
        <f t="shared" si="1"/>
        <v>2634</v>
      </c>
      <c r="BQ14">
        <f t="shared" si="1"/>
        <v>2675</v>
      </c>
      <c r="BR14">
        <f t="shared" si="1"/>
        <v>2716</v>
      </c>
      <c r="BS14">
        <f t="shared" ref="BS14:CH14" si="41">BR14+41</f>
        <v>2757</v>
      </c>
      <c r="BT14">
        <f t="shared" si="33"/>
        <v>2798</v>
      </c>
      <c r="BU14">
        <f t="shared" si="33"/>
        <v>2839</v>
      </c>
      <c r="BV14">
        <f t="shared" si="33"/>
        <v>2880</v>
      </c>
      <c r="BW14">
        <f t="shared" si="33"/>
        <v>2921</v>
      </c>
      <c r="BX14">
        <f t="shared" si="33"/>
        <v>2962</v>
      </c>
      <c r="BY14">
        <f t="shared" si="33"/>
        <v>3003</v>
      </c>
      <c r="BZ14">
        <f t="shared" si="33"/>
        <v>3044</v>
      </c>
      <c r="CA14">
        <f t="shared" si="33"/>
        <v>3085</v>
      </c>
      <c r="CB14">
        <f t="shared" si="33"/>
        <v>3126</v>
      </c>
      <c r="CC14">
        <f t="shared" si="33"/>
        <v>3167</v>
      </c>
      <c r="CD14">
        <f t="shared" si="33"/>
        <v>3208</v>
      </c>
      <c r="CE14">
        <f t="shared" si="33"/>
        <v>3249</v>
      </c>
      <c r="CF14">
        <f t="shared" si="33"/>
        <v>3290</v>
      </c>
      <c r="CG14">
        <f t="shared" si="33"/>
        <v>3331</v>
      </c>
      <c r="CH14">
        <f t="shared" si="33"/>
        <v>3372</v>
      </c>
      <c r="CI14">
        <f t="shared" si="33"/>
        <v>3413</v>
      </c>
      <c r="CJ14">
        <f t="shared" si="33"/>
        <v>3454</v>
      </c>
      <c r="CK14">
        <f t="shared" si="33"/>
        <v>3495</v>
      </c>
      <c r="CL14">
        <f t="shared" si="33"/>
        <v>3536</v>
      </c>
      <c r="CM14">
        <f t="shared" si="33"/>
        <v>3577</v>
      </c>
      <c r="CN14">
        <f t="shared" si="33"/>
        <v>3618</v>
      </c>
      <c r="CO14">
        <f t="shared" si="33"/>
        <v>3659</v>
      </c>
      <c r="CP14">
        <f t="shared" si="33"/>
        <v>3700</v>
      </c>
      <c r="CQ14">
        <f t="shared" si="33"/>
        <v>3741</v>
      </c>
      <c r="CR14">
        <f t="shared" si="33"/>
        <v>3782</v>
      </c>
      <c r="CS14">
        <f t="shared" si="33"/>
        <v>3823</v>
      </c>
      <c r="CT14">
        <f t="shared" si="33"/>
        <v>3864</v>
      </c>
      <c r="CU14">
        <f t="shared" si="33"/>
        <v>3905</v>
      </c>
      <c r="CV14">
        <f t="shared" si="33"/>
        <v>3946</v>
      </c>
      <c r="CW14">
        <f t="shared" si="33"/>
        <v>3987</v>
      </c>
      <c r="CX14">
        <f t="shared" si="33"/>
        <v>4028</v>
      </c>
      <c r="CY14">
        <f t="shared" si="33"/>
        <v>4069</v>
      </c>
      <c r="CZ14">
        <f t="shared" si="33"/>
        <v>4110</v>
      </c>
      <c r="DA14">
        <f t="shared" si="33"/>
        <v>4151</v>
      </c>
      <c r="DB14">
        <f t="shared" si="33"/>
        <v>4192</v>
      </c>
      <c r="DC14">
        <f t="shared" si="33"/>
        <v>4233</v>
      </c>
      <c r="DD14">
        <f t="shared" si="33"/>
        <v>4274</v>
      </c>
      <c r="DE14">
        <f t="shared" si="33"/>
        <v>4315</v>
      </c>
      <c r="DF14">
        <f t="shared" ref="DF14:DR14" si="42">DE14+41</f>
        <v>4356</v>
      </c>
      <c r="DG14">
        <f t="shared" si="3"/>
        <v>4397</v>
      </c>
      <c r="DH14">
        <f t="shared" si="3"/>
        <v>4438</v>
      </c>
      <c r="DI14">
        <f t="shared" si="3"/>
        <v>4479</v>
      </c>
      <c r="DJ14">
        <f t="shared" si="3"/>
        <v>4520</v>
      </c>
      <c r="DK14">
        <f t="shared" si="3"/>
        <v>4561</v>
      </c>
      <c r="DL14">
        <f t="shared" si="3"/>
        <v>4602</v>
      </c>
      <c r="DM14">
        <f t="shared" si="3"/>
        <v>4643</v>
      </c>
      <c r="DN14">
        <f t="shared" si="3"/>
        <v>4684</v>
      </c>
      <c r="DO14">
        <f t="shared" si="3"/>
        <v>4725</v>
      </c>
      <c r="DP14">
        <f t="shared" si="3"/>
        <v>4766</v>
      </c>
      <c r="DQ14">
        <f t="shared" si="3"/>
        <v>4807</v>
      </c>
      <c r="DR14">
        <f t="shared" si="3"/>
        <v>4848</v>
      </c>
      <c r="DS14">
        <f t="shared" ref="DS14:GA14" si="43">DR14+41</f>
        <v>4889</v>
      </c>
      <c r="DT14">
        <f t="shared" si="43"/>
        <v>4930</v>
      </c>
      <c r="DU14">
        <f t="shared" si="43"/>
        <v>4971</v>
      </c>
      <c r="DV14">
        <f t="shared" si="43"/>
        <v>5012</v>
      </c>
      <c r="DW14">
        <f t="shared" si="43"/>
        <v>5053</v>
      </c>
      <c r="DX14">
        <f t="shared" si="43"/>
        <v>5094</v>
      </c>
      <c r="DY14">
        <f t="shared" si="43"/>
        <v>5135</v>
      </c>
      <c r="DZ14">
        <f t="shared" si="43"/>
        <v>5176</v>
      </c>
      <c r="EA14">
        <f t="shared" si="43"/>
        <v>5217</v>
      </c>
      <c r="EB14">
        <f t="shared" si="43"/>
        <v>5258</v>
      </c>
      <c r="EC14">
        <f t="shared" si="43"/>
        <v>5299</v>
      </c>
      <c r="ED14">
        <f t="shared" si="43"/>
        <v>5340</v>
      </c>
      <c r="EE14">
        <f t="shared" si="43"/>
        <v>5381</v>
      </c>
      <c r="EF14">
        <f t="shared" si="43"/>
        <v>5422</v>
      </c>
      <c r="EG14">
        <f t="shared" si="43"/>
        <v>5463</v>
      </c>
      <c r="EH14">
        <f t="shared" si="43"/>
        <v>5504</v>
      </c>
      <c r="EI14">
        <f t="shared" si="43"/>
        <v>5545</v>
      </c>
      <c r="EJ14">
        <f t="shared" si="43"/>
        <v>5586</v>
      </c>
      <c r="EK14">
        <f t="shared" si="43"/>
        <v>5627</v>
      </c>
      <c r="EL14">
        <f t="shared" si="43"/>
        <v>5668</v>
      </c>
      <c r="EM14">
        <f t="shared" si="43"/>
        <v>5709</v>
      </c>
      <c r="EN14">
        <f t="shared" si="43"/>
        <v>5750</v>
      </c>
      <c r="EO14">
        <f t="shared" si="43"/>
        <v>5791</v>
      </c>
      <c r="EP14">
        <f t="shared" si="43"/>
        <v>5832</v>
      </c>
      <c r="EQ14">
        <f t="shared" si="43"/>
        <v>5873</v>
      </c>
      <c r="ER14">
        <f t="shared" si="43"/>
        <v>5914</v>
      </c>
      <c r="ES14">
        <f t="shared" si="43"/>
        <v>5955</v>
      </c>
      <c r="ET14">
        <f t="shared" si="43"/>
        <v>5996</v>
      </c>
      <c r="EU14">
        <f t="shared" si="43"/>
        <v>6037</v>
      </c>
      <c r="EV14">
        <f t="shared" si="43"/>
        <v>6078</v>
      </c>
      <c r="EW14">
        <f t="shared" si="43"/>
        <v>6119</v>
      </c>
      <c r="EX14">
        <f t="shared" si="43"/>
        <v>6160</v>
      </c>
      <c r="EY14">
        <f t="shared" si="43"/>
        <v>6201</v>
      </c>
      <c r="EZ14">
        <f t="shared" si="43"/>
        <v>6242</v>
      </c>
      <c r="FA14">
        <f t="shared" si="43"/>
        <v>6283</v>
      </c>
      <c r="FB14">
        <f t="shared" si="43"/>
        <v>6324</v>
      </c>
      <c r="FC14">
        <f t="shared" si="43"/>
        <v>6365</v>
      </c>
      <c r="FD14">
        <f t="shared" si="43"/>
        <v>6406</v>
      </c>
      <c r="FE14">
        <f t="shared" si="43"/>
        <v>6447</v>
      </c>
      <c r="FF14">
        <f t="shared" si="43"/>
        <v>6488</v>
      </c>
      <c r="FG14">
        <f t="shared" si="43"/>
        <v>6529</v>
      </c>
      <c r="FH14">
        <f t="shared" si="43"/>
        <v>6570</v>
      </c>
      <c r="FI14">
        <f t="shared" si="43"/>
        <v>6611</v>
      </c>
      <c r="FJ14">
        <f t="shared" si="43"/>
        <v>6652</v>
      </c>
      <c r="FK14">
        <f t="shared" si="43"/>
        <v>6693</v>
      </c>
      <c r="FL14">
        <f t="shared" si="43"/>
        <v>6734</v>
      </c>
      <c r="FM14">
        <f t="shared" si="43"/>
        <v>6775</v>
      </c>
      <c r="FN14">
        <f t="shared" si="43"/>
        <v>6816</v>
      </c>
      <c r="FO14">
        <f t="shared" si="43"/>
        <v>6857</v>
      </c>
      <c r="FP14">
        <f t="shared" si="43"/>
        <v>6898</v>
      </c>
      <c r="FQ14">
        <f t="shared" si="43"/>
        <v>6939</v>
      </c>
      <c r="FR14">
        <f t="shared" si="43"/>
        <v>6980</v>
      </c>
      <c r="FS14">
        <f t="shared" si="43"/>
        <v>7021</v>
      </c>
      <c r="FT14">
        <f t="shared" si="43"/>
        <v>7062</v>
      </c>
      <c r="FU14">
        <f t="shared" si="43"/>
        <v>7103</v>
      </c>
      <c r="FV14">
        <f t="shared" si="43"/>
        <v>7144</v>
      </c>
      <c r="FW14">
        <f t="shared" si="43"/>
        <v>7185</v>
      </c>
      <c r="FX14">
        <f t="shared" si="43"/>
        <v>7226</v>
      </c>
      <c r="FY14">
        <f t="shared" si="43"/>
        <v>7267</v>
      </c>
      <c r="FZ14">
        <f t="shared" si="43"/>
        <v>7308</v>
      </c>
      <c r="GA14">
        <f t="shared" si="43"/>
        <v>7349</v>
      </c>
    </row>
    <row r="15" spans="1:183" ht="17">
      <c r="A15" s="20" t="s">
        <v>130</v>
      </c>
      <c r="C15" s="15">
        <v>14</v>
      </c>
      <c r="D15">
        <v>11</v>
      </c>
      <c r="E15">
        <f t="shared" si="5"/>
        <v>52</v>
      </c>
      <c r="F15">
        <f t="shared" si="26"/>
        <v>93</v>
      </c>
      <c r="G15">
        <f t="shared" si="26"/>
        <v>134</v>
      </c>
      <c r="H15">
        <f t="shared" si="26"/>
        <v>175</v>
      </c>
      <c r="I15">
        <f t="shared" si="26"/>
        <v>216</v>
      </c>
      <c r="J15">
        <f t="shared" si="26"/>
        <v>257</v>
      </c>
      <c r="K15">
        <f t="shared" si="26"/>
        <v>298</v>
      </c>
      <c r="L15">
        <f t="shared" si="26"/>
        <v>339</v>
      </c>
      <c r="M15">
        <f t="shared" si="26"/>
        <v>380</v>
      </c>
      <c r="N15">
        <f t="shared" si="26"/>
        <v>421</v>
      </c>
      <c r="O15">
        <f t="shared" si="26"/>
        <v>462</v>
      </c>
      <c r="P15">
        <f t="shared" si="26"/>
        <v>503</v>
      </c>
      <c r="Q15">
        <f t="shared" si="26"/>
        <v>544</v>
      </c>
      <c r="R15">
        <f t="shared" si="26"/>
        <v>585</v>
      </c>
      <c r="S15">
        <f t="shared" si="26"/>
        <v>626</v>
      </c>
      <c r="T15">
        <f t="shared" si="26"/>
        <v>667</v>
      </c>
      <c r="U15">
        <f t="shared" si="26"/>
        <v>708</v>
      </c>
      <c r="V15">
        <f t="shared" si="26"/>
        <v>749</v>
      </c>
      <c r="W15">
        <f t="shared" si="26"/>
        <v>790</v>
      </c>
      <c r="X15">
        <f t="shared" si="26"/>
        <v>831</v>
      </c>
      <c r="Y15">
        <f t="shared" si="26"/>
        <v>872</v>
      </c>
      <c r="Z15">
        <f t="shared" si="26"/>
        <v>913</v>
      </c>
      <c r="AA15">
        <f t="shared" si="26"/>
        <v>954</v>
      </c>
      <c r="AB15">
        <f t="shared" si="26"/>
        <v>995</v>
      </c>
      <c r="AC15">
        <f t="shared" si="26"/>
        <v>1036</v>
      </c>
      <c r="AD15">
        <f t="shared" si="26"/>
        <v>1077</v>
      </c>
      <c r="AE15">
        <f t="shared" si="26"/>
        <v>1118</v>
      </c>
      <c r="AF15">
        <f t="shared" si="26"/>
        <v>1159</v>
      </c>
      <c r="AG15">
        <f t="shared" si="26"/>
        <v>1200</v>
      </c>
      <c r="AH15">
        <f t="shared" si="26"/>
        <v>1241</v>
      </c>
      <c r="AI15">
        <f t="shared" si="26"/>
        <v>1282</v>
      </c>
      <c r="AJ15">
        <f t="shared" si="26"/>
        <v>1323</v>
      </c>
      <c r="AK15">
        <f t="shared" si="26"/>
        <v>1364</v>
      </c>
      <c r="AL15">
        <f t="shared" si="26"/>
        <v>1405</v>
      </c>
      <c r="AM15">
        <f t="shared" si="26"/>
        <v>1446</v>
      </c>
      <c r="AN15">
        <f t="shared" si="26"/>
        <v>1487</v>
      </c>
      <c r="AO15">
        <f t="shared" si="26"/>
        <v>1528</v>
      </c>
      <c r="AP15">
        <f t="shared" si="26"/>
        <v>1569</v>
      </c>
      <c r="AQ15">
        <f t="shared" si="26"/>
        <v>1610</v>
      </c>
      <c r="AR15">
        <f t="shared" si="26"/>
        <v>1651</v>
      </c>
      <c r="AS15">
        <f t="shared" si="26"/>
        <v>1692</v>
      </c>
      <c r="AT15">
        <f t="shared" si="26"/>
        <v>1733</v>
      </c>
      <c r="AU15">
        <f t="shared" si="26"/>
        <v>1774</v>
      </c>
      <c r="AV15">
        <f t="shared" si="26"/>
        <v>1815</v>
      </c>
      <c r="AW15">
        <f t="shared" si="26"/>
        <v>1856</v>
      </c>
      <c r="AX15">
        <f t="shared" ref="AX15:BM15" si="44">AW15+41</f>
        <v>1897</v>
      </c>
      <c r="AY15">
        <f t="shared" si="1"/>
        <v>1938</v>
      </c>
      <c r="AZ15">
        <f t="shared" si="1"/>
        <v>1979</v>
      </c>
      <c r="BA15">
        <f t="shared" si="1"/>
        <v>2020</v>
      </c>
      <c r="BB15">
        <f t="shared" si="1"/>
        <v>2061</v>
      </c>
      <c r="BC15">
        <f t="shared" si="1"/>
        <v>2102</v>
      </c>
      <c r="BD15">
        <f t="shared" si="1"/>
        <v>2143</v>
      </c>
      <c r="BE15">
        <f t="shared" si="1"/>
        <v>2184</v>
      </c>
      <c r="BF15">
        <f t="shared" si="1"/>
        <v>2225</v>
      </c>
      <c r="BG15">
        <f t="shared" si="1"/>
        <v>2266</v>
      </c>
      <c r="BH15">
        <f t="shared" si="1"/>
        <v>2307</v>
      </c>
      <c r="BI15">
        <f t="shared" si="1"/>
        <v>2348</v>
      </c>
      <c r="BJ15">
        <f t="shared" si="1"/>
        <v>2389</v>
      </c>
      <c r="BK15">
        <f t="shared" si="1"/>
        <v>2430</v>
      </c>
      <c r="BL15">
        <f t="shared" si="1"/>
        <v>2471</v>
      </c>
      <c r="BM15">
        <f t="shared" si="1"/>
        <v>2512</v>
      </c>
      <c r="BN15">
        <f t="shared" si="1"/>
        <v>2553</v>
      </c>
      <c r="BO15">
        <f t="shared" si="1"/>
        <v>2594</v>
      </c>
      <c r="BP15">
        <f t="shared" si="1"/>
        <v>2635</v>
      </c>
      <c r="BQ15">
        <f t="shared" si="1"/>
        <v>2676</v>
      </c>
      <c r="BR15">
        <f t="shared" si="1"/>
        <v>2717</v>
      </c>
      <c r="BS15">
        <f t="shared" ref="BS15:CH15" si="45">BR15+41</f>
        <v>2758</v>
      </c>
      <c r="BT15">
        <f t="shared" si="33"/>
        <v>2799</v>
      </c>
      <c r="BU15">
        <f t="shared" si="33"/>
        <v>2840</v>
      </c>
      <c r="BV15">
        <f t="shared" si="33"/>
        <v>2881</v>
      </c>
      <c r="BW15">
        <f t="shared" si="33"/>
        <v>2922</v>
      </c>
      <c r="BX15">
        <f t="shared" si="33"/>
        <v>2963</v>
      </c>
      <c r="BY15">
        <f t="shared" si="33"/>
        <v>3004</v>
      </c>
      <c r="BZ15">
        <f t="shared" si="33"/>
        <v>3045</v>
      </c>
      <c r="CA15">
        <f t="shared" si="33"/>
        <v>3086</v>
      </c>
      <c r="CB15">
        <f t="shared" si="33"/>
        <v>3127</v>
      </c>
      <c r="CC15">
        <f t="shared" si="33"/>
        <v>3168</v>
      </c>
      <c r="CD15">
        <f t="shared" si="33"/>
        <v>3209</v>
      </c>
      <c r="CE15">
        <f t="shared" si="33"/>
        <v>3250</v>
      </c>
      <c r="CF15">
        <f t="shared" si="33"/>
        <v>3291</v>
      </c>
      <c r="CG15">
        <f t="shared" si="33"/>
        <v>3332</v>
      </c>
      <c r="CH15">
        <f t="shared" si="33"/>
        <v>3373</v>
      </c>
      <c r="CI15">
        <f t="shared" si="33"/>
        <v>3414</v>
      </c>
      <c r="CJ15">
        <f t="shared" si="33"/>
        <v>3455</v>
      </c>
      <c r="CK15">
        <f t="shared" si="33"/>
        <v>3496</v>
      </c>
      <c r="CL15">
        <f t="shared" si="33"/>
        <v>3537</v>
      </c>
      <c r="CM15">
        <f t="shared" si="33"/>
        <v>3578</v>
      </c>
      <c r="CN15">
        <f t="shared" si="33"/>
        <v>3619</v>
      </c>
      <c r="CO15">
        <f t="shared" si="33"/>
        <v>3660</v>
      </c>
      <c r="CP15">
        <f t="shared" si="33"/>
        <v>3701</v>
      </c>
      <c r="CQ15">
        <f t="shared" si="33"/>
        <v>3742</v>
      </c>
      <c r="CR15">
        <f t="shared" si="33"/>
        <v>3783</v>
      </c>
      <c r="CS15">
        <f t="shared" si="33"/>
        <v>3824</v>
      </c>
      <c r="CT15">
        <f t="shared" si="33"/>
        <v>3865</v>
      </c>
      <c r="CU15">
        <f t="shared" si="33"/>
        <v>3906</v>
      </c>
      <c r="CV15">
        <f t="shared" si="33"/>
        <v>3947</v>
      </c>
      <c r="CW15">
        <f t="shared" si="33"/>
        <v>3988</v>
      </c>
      <c r="CX15">
        <f t="shared" si="33"/>
        <v>4029</v>
      </c>
      <c r="CY15">
        <f t="shared" si="33"/>
        <v>4070</v>
      </c>
      <c r="CZ15">
        <f t="shared" si="33"/>
        <v>4111</v>
      </c>
      <c r="DA15">
        <f t="shared" si="33"/>
        <v>4152</v>
      </c>
      <c r="DB15">
        <f t="shared" si="33"/>
        <v>4193</v>
      </c>
      <c r="DC15">
        <f t="shared" si="33"/>
        <v>4234</v>
      </c>
      <c r="DD15">
        <f t="shared" si="33"/>
        <v>4275</v>
      </c>
      <c r="DE15">
        <f t="shared" si="33"/>
        <v>4316</v>
      </c>
      <c r="DF15">
        <f t="shared" ref="DF15:DR15" si="46">DE15+41</f>
        <v>4357</v>
      </c>
      <c r="DG15">
        <f t="shared" si="3"/>
        <v>4398</v>
      </c>
      <c r="DH15">
        <f t="shared" si="3"/>
        <v>4439</v>
      </c>
      <c r="DI15">
        <f t="shared" si="3"/>
        <v>4480</v>
      </c>
      <c r="DJ15">
        <f t="shared" si="3"/>
        <v>4521</v>
      </c>
      <c r="DK15">
        <f t="shared" si="3"/>
        <v>4562</v>
      </c>
      <c r="DL15">
        <f t="shared" si="3"/>
        <v>4603</v>
      </c>
      <c r="DM15">
        <f t="shared" si="3"/>
        <v>4644</v>
      </c>
      <c r="DN15">
        <f t="shared" si="3"/>
        <v>4685</v>
      </c>
      <c r="DO15">
        <f t="shared" si="3"/>
        <v>4726</v>
      </c>
      <c r="DP15">
        <f t="shared" si="3"/>
        <v>4767</v>
      </c>
      <c r="DQ15">
        <f t="shared" si="3"/>
        <v>4808</v>
      </c>
      <c r="DR15">
        <f t="shared" si="3"/>
        <v>4849</v>
      </c>
      <c r="DS15">
        <f t="shared" ref="DS15:GA15" si="47">DR15+41</f>
        <v>4890</v>
      </c>
      <c r="DT15">
        <f t="shared" si="47"/>
        <v>4931</v>
      </c>
      <c r="DU15">
        <f t="shared" si="47"/>
        <v>4972</v>
      </c>
      <c r="DV15">
        <f t="shared" si="47"/>
        <v>5013</v>
      </c>
      <c r="DW15">
        <f t="shared" si="47"/>
        <v>5054</v>
      </c>
      <c r="DX15">
        <f t="shared" si="47"/>
        <v>5095</v>
      </c>
      <c r="DY15">
        <f t="shared" si="47"/>
        <v>5136</v>
      </c>
      <c r="DZ15">
        <f t="shared" si="47"/>
        <v>5177</v>
      </c>
      <c r="EA15">
        <f t="shared" si="47"/>
        <v>5218</v>
      </c>
      <c r="EB15">
        <f t="shared" si="47"/>
        <v>5259</v>
      </c>
      <c r="EC15">
        <f t="shared" si="47"/>
        <v>5300</v>
      </c>
      <c r="ED15">
        <f t="shared" si="47"/>
        <v>5341</v>
      </c>
      <c r="EE15">
        <f t="shared" si="47"/>
        <v>5382</v>
      </c>
      <c r="EF15">
        <f t="shared" si="47"/>
        <v>5423</v>
      </c>
      <c r="EG15">
        <f t="shared" si="47"/>
        <v>5464</v>
      </c>
      <c r="EH15">
        <f t="shared" si="47"/>
        <v>5505</v>
      </c>
      <c r="EI15">
        <f t="shared" si="47"/>
        <v>5546</v>
      </c>
      <c r="EJ15">
        <f t="shared" si="47"/>
        <v>5587</v>
      </c>
      <c r="EK15">
        <f t="shared" si="47"/>
        <v>5628</v>
      </c>
      <c r="EL15">
        <f t="shared" si="47"/>
        <v>5669</v>
      </c>
      <c r="EM15">
        <f t="shared" si="47"/>
        <v>5710</v>
      </c>
      <c r="EN15">
        <f t="shared" si="47"/>
        <v>5751</v>
      </c>
      <c r="EO15">
        <f t="shared" si="47"/>
        <v>5792</v>
      </c>
      <c r="EP15">
        <f t="shared" si="47"/>
        <v>5833</v>
      </c>
      <c r="EQ15">
        <f t="shared" si="47"/>
        <v>5874</v>
      </c>
      <c r="ER15">
        <f t="shared" si="47"/>
        <v>5915</v>
      </c>
      <c r="ES15">
        <f t="shared" si="47"/>
        <v>5956</v>
      </c>
      <c r="ET15">
        <f t="shared" si="47"/>
        <v>5997</v>
      </c>
      <c r="EU15">
        <f t="shared" si="47"/>
        <v>6038</v>
      </c>
      <c r="EV15">
        <f t="shared" si="47"/>
        <v>6079</v>
      </c>
      <c r="EW15">
        <f t="shared" si="47"/>
        <v>6120</v>
      </c>
      <c r="EX15">
        <f t="shared" si="47"/>
        <v>6161</v>
      </c>
      <c r="EY15">
        <f t="shared" si="47"/>
        <v>6202</v>
      </c>
      <c r="EZ15">
        <f t="shared" si="47"/>
        <v>6243</v>
      </c>
      <c r="FA15">
        <f t="shared" si="47"/>
        <v>6284</v>
      </c>
      <c r="FB15">
        <f t="shared" si="47"/>
        <v>6325</v>
      </c>
      <c r="FC15">
        <f t="shared" si="47"/>
        <v>6366</v>
      </c>
      <c r="FD15">
        <f t="shared" si="47"/>
        <v>6407</v>
      </c>
      <c r="FE15">
        <f t="shared" si="47"/>
        <v>6448</v>
      </c>
      <c r="FF15">
        <f t="shared" si="47"/>
        <v>6489</v>
      </c>
      <c r="FG15">
        <f t="shared" si="47"/>
        <v>6530</v>
      </c>
      <c r="FH15">
        <f t="shared" si="47"/>
        <v>6571</v>
      </c>
      <c r="FI15">
        <f t="shared" si="47"/>
        <v>6612</v>
      </c>
      <c r="FJ15">
        <f t="shared" si="47"/>
        <v>6653</v>
      </c>
      <c r="FK15">
        <f t="shared" si="47"/>
        <v>6694</v>
      </c>
      <c r="FL15">
        <f t="shared" si="47"/>
        <v>6735</v>
      </c>
      <c r="FM15">
        <f t="shared" si="47"/>
        <v>6776</v>
      </c>
      <c r="FN15">
        <f t="shared" si="47"/>
        <v>6817</v>
      </c>
      <c r="FO15">
        <f t="shared" si="47"/>
        <v>6858</v>
      </c>
      <c r="FP15">
        <f t="shared" si="47"/>
        <v>6899</v>
      </c>
      <c r="FQ15">
        <f t="shared" si="47"/>
        <v>6940</v>
      </c>
      <c r="FR15">
        <f t="shared" si="47"/>
        <v>6981</v>
      </c>
      <c r="FS15">
        <f t="shared" si="47"/>
        <v>7022</v>
      </c>
      <c r="FT15">
        <f t="shared" si="47"/>
        <v>7063</v>
      </c>
      <c r="FU15">
        <f t="shared" si="47"/>
        <v>7104</v>
      </c>
      <c r="FV15">
        <f t="shared" si="47"/>
        <v>7145</v>
      </c>
      <c r="FW15">
        <f t="shared" si="47"/>
        <v>7186</v>
      </c>
      <c r="FX15">
        <f t="shared" si="47"/>
        <v>7227</v>
      </c>
      <c r="FY15">
        <f t="shared" si="47"/>
        <v>7268</v>
      </c>
      <c r="FZ15">
        <f t="shared" si="47"/>
        <v>7309</v>
      </c>
      <c r="GA15">
        <f t="shared" si="47"/>
        <v>7350</v>
      </c>
    </row>
    <row r="16" spans="1:183" ht="17">
      <c r="A16" s="20" t="s">
        <v>130</v>
      </c>
      <c r="C16" s="15">
        <v>15</v>
      </c>
      <c r="D16">
        <v>12</v>
      </c>
      <c r="E16">
        <f t="shared" si="5"/>
        <v>53</v>
      </c>
      <c r="F16">
        <f t="shared" si="26"/>
        <v>94</v>
      </c>
      <c r="G16">
        <f t="shared" si="26"/>
        <v>135</v>
      </c>
      <c r="H16">
        <f t="shared" si="26"/>
        <v>176</v>
      </c>
      <c r="I16">
        <f t="shared" si="26"/>
        <v>217</v>
      </c>
      <c r="J16">
        <f t="shared" si="26"/>
        <v>258</v>
      </c>
      <c r="K16">
        <f t="shared" si="26"/>
        <v>299</v>
      </c>
      <c r="L16">
        <f t="shared" si="26"/>
        <v>340</v>
      </c>
      <c r="M16">
        <f t="shared" si="26"/>
        <v>381</v>
      </c>
      <c r="N16">
        <f t="shared" si="26"/>
        <v>422</v>
      </c>
      <c r="O16">
        <f t="shared" si="26"/>
        <v>463</v>
      </c>
      <c r="P16">
        <f t="shared" si="26"/>
        <v>504</v>
      </c>
      <c r="Q16">
        <f t="shared" si="26"/>
        <v>545</v>
      </c>
      <c r="R16">
        <f t="shared" si="26"/>
        <v>586</v>
      </c>
      <c r="S16">
        <f t="shared" si="26"/>
        <v>627</v>
      </c>
      <c r="T16">
        <f t="shared" si="26"/>
        <v>668</v>
      </c>
      <c r="U16">
        <f t="shared" si="26"/>
        <v>709</v>
      </c>
      <c r="V16">
        <f t="shared" si="26"/>
        <v>750</v>
      </c>
      <c r="W16">
        <f t="shared" si="26"/>
        <v>791</v>
      </c>
      <c r="X16">
        <f t="shared" si="26"/>
        <v>832</v>
      </c>
      <c r="Y16">
        <f t="shared" si="26"/>
        <v>873</v>
      </c>
      <c r="Z16">
        <f t="shared" si="26"/>
        <v>914</v>
      </c>
      <c r="AA16">
        <f t="shared" si="26"/>
        <v>955</v>
      </c>
      <c r="AB16">
        <f t="shared" si="26"/>
        <v>996</v>
      </c>
      <c r="AC16">
        <f t="shared" si="26"/>
        <v>1037</v>
      </c>
      <c r="AD16">
        <f t="shared" si="26"/>
        <v>1078</v>
      </c>
      <c r="AE16">
        <f t="shared" si="26"/>
        <v>1119</v>
      </c>
      <c r="AF16">
        <f t="shared" si="26"/>
        <v>1160</v>
      </c>
      <c r="AG16">
        <f t="shared" si="26"/>
        <v>1201</v>
      </c>
      <c r="AH16">
        <f t="shared" si="26"/>
        <v>1242</v>
      </c>
      <c r="AI16">
        <f t="shared" si="26"/>
        <v>1283</v>
      </c>
      <c r="AJ16">
        <f t="shared" si="26"/>
        <v>1324</v>
      </c>
      <c r="AK16">
        <f t="shared" si="26"/>
        <v>1365</v>
      </c>
      <c r="AL16">
        <f t="shared" si="26"/>
        <v>1406</v>
      </c>
      <c r="AM16">
        <f t="shared" si="26"/>
        <v>1447</v>
      </c>
      <c r="AN16">
        <f t="shared" si="26"/>
        <v>1488</v>
      </c>
      <c r="AO16">
        <f t="shared" si="26"/>
        <v>1529</v>
      </c>
      <c r="AP16">
        <f t="shared" si="26"/>
        <v>1570</v>
      </c>
      <c r="AQ16">
        <f t="shared" si="26"/>
        <v>1611</v>
      </c>
      <c r="AR16">
        <f t="shared" si="26"/>
        <v>1652</v>
      </c>
      <c r="AS16">
        <f t="shared" si="26"/>
        <v>1693</v>
      </c>
      <c r="AT16">
        <f t="shared" si="26"/>
        <v>1734</v>
      </c>
      <c r="AU16">
        <f t="shared" ref="F16:AW22" si="48">AT16+41</f>
        <v>1775</v>
      </c>
      <c r="AV16">
        <f t="shared" si="48"/>
        <v>1816</v>
      </c>
      <c r="AW16">
        <f t="shared" si="48"/>
        <v>1857</v>
      </c>
      <c r="AX16">
        <f t="shared" ref="AX16:BM16" si="49">AW16+41</f>
        <v>1898</v>
      </c>
      <c r="AY16">
        <f t="shared" si="1"/>
        <v>1939</v>
      </c>
      <c r="AZ16">
        <f t="shared" si="1"/>
        <v>1980</v>
      </c>
      <c r="BA16">
        <f t="shared" si="1"/>
        <v>2021</v>
      </c>
      <c r="BB16">
        <f t="shared" si="1"/>
        <v>2062</v>
      </c>
      <c r="BC16">
        <f t="shared" si="1"/>
        <v>2103</v>
      </c>
      <c r="BD16">
        <f t="shared" si="1"/>
        <v>2144</v>
      </c>
      <c r="BE16">
        <f t="shared" si="1"/>
        <v>2185</v>
      </c>
      <c r="BF16">
        <f t="shared" si="1"/>
        <v>2226</v>
      </c>
      <c r="BG16">
        <f t="shared" si="1"/>
        <v>2267</v>
      </c>
      <c r="BH16">
        <f t="shared" si="1"/>
        <v>2308</v>
      </c>
      <c r="BI16">
        <f t="shared" si="1"/>
        <v>2349</v>
      </c>
      <c r="BJ16">
        <f t="shared" si="1"/>
        <v>2390</v>
      </c>
      <c r="BK16">
        <f t="shared" si="1"/>
        <v>2431</v>
      </c>
      <c r="BL16">
        <f t="shared" si="1"/>
        <v>2472</v>
      </c>
      <c r="BM16">
        <f t="shared" si="1"/>
        <v>2513</v>
      </c>
      <c r="BN16">
        <f t="shared" si="1"/>
        <v>2554</v>
      </c>
      <c r="BO16">
        <f t="shared" si="1"/>
        <v>2595</v>
      </c>
      <c r="BP16">
        <f t="shared" si="1"/>
        <v>2636</v>
      </c>
      <c r="BQ16">
        <f t="shared" si="1"/>
        <v>2677</v>
      </c>
      <c r="BR16">
        <f t="shared" si="1"/>
        <v>2718</v>
      </c>
      <c r="BS16">
        <f t="shared" ref="BS16:CH16" si="50">BR16+41</f>
        <v>2759</v>
      </c>
      <c r="BT16">
        <f t="shared" si="33"/>
        <v>2800</v>
      </c>
      <c r="BU16">
        <f t="shared" si="33"/>
        <v>2841</v>
      </c>
      <c r="BV16">
        <f t="shared" si="33"/>
        <v>2882</v>
      </c>
      <c r="BW16">
        <f t="shared" si="33"/>
        <v>2923</v>
      </c>
      <c r="BX16">
        <f t="shared" si="33"/>
        <v>2964</v>
      </c>
      <c r="BY16">
        <f t="shared" si="33"/>
        <v>3005</v>
      </c>
      <c r="BZ16">
        <f t="shared" si="33"/>
        <v>3046</v>
      </c>
      <c r="CA16">
        <f t="shared" si="33"/>
        <v>3087</v>
      </c>
      <c r="CB16">
        <f t="shared" si="33"/>
        <v>3128</v>
      </c>
      <c r="CC16">
        <f t="shared" si="33"/>
        <v>3169</v>
      </c>
      <c r="CD16">
        <f t="shared" si="33"/>
        <v>3210</v>
      </c>
      <c r="CE16">
        <f t="shared" si="33"/>
        <v>3251</v>
      </c>
      <c r="CF16">
        <f t="shared" si="33"/>
        <v>3292</v>
      </c>
      <c r="CG16">
        <f t="shared" si="33"/>
        <v>3333</v>
      </c>
      <c r="CH16">
        <f t="shared" si="33"/>
        <v>3374</v>
      </c>
      <c r="CI16">
        <f t="shared" si="33"/>
        <v>3415</v>
      </c>
      <c r="CJ16">
        <f t="shared" si="33"/>
        <v>3456</v>
      </c>
      <c r="CK16">
        <f t="shared" si="33"/>
        <v>3497</v>
      </c>
      <c r="CL16">
        <f t="shared" si="33"/>
        <v>3538</v>
      </c>
      <c r="CM16">
        <f t="shared" si="33"/>
        <v>3579</v>
      </c>
      <c r="CN16">
        <f t="shared" si="33"/>
        <v>3620</v>
      </c>
      <c r="CO16">
        <f t="shared" si="33"/>
        <v>3661</v>
      </c>
      <c r="CP16">
        <f t="shared" si="33"/>
        <v>3702</v>
      </c>
      <c r="CQ16">
        <f t="shared" si="33"/>
        <v>3743</v>
      </c>
      <c r="CR16">
        <f t="shared" si="33"/>
        <v>3784</v>
      </c>
      <c r="CS16">
        <f t="shared" si="33"/>
        <v>3825</v>
      </c>
      <c r="CT16">
        <f t="shared" si="33"/>
        <v>3866</v>
      </c>
      <c r="CU16">
        <f t="shared" si="33"/>
        <v>3907</v>
      </c>
      <c r="CV16">
        <f t="shared" si="33"/>
        <v>3948</v>
      </c>
      <c r="CW16">
        <f t="shared" si="33"/>
        <v>3989</v>
      </c>
      <c r="CX16">
        <f t="shared" si="33"/>
        <v>4030</v>
      </c>
      <c r="CY16">
        <f t="shared" si="33"/>
        <v>4071</v>
      </c>
      <c r="CZ16">
        <f t="shared" si="33"/>
        <v>4112</v>
      </c>
      <c r="DA16">
        <f t="shared" si="33"/>
        <v>4153</v>
      </c>
      <c r="DB16">
        <f t="shared" si="33"/>
        <v>4194</v>
      </c>
      <c r="DC16">
        <f t="shared" si="33"/>
        <v>4235</v>
      </c>
      <c r="DD16">
        <f t="shared" si="33"/>
        <v>4276</v>
      </c>
      <c r="DE16">
        <f t="shared" si="33"/>
        <v>4317</v>
      </c>
      <c r="DF16">
        <f t="shared" ref="DF16:DR16" si="51">DE16+41</f>
        <v>4358</v>
      </c>
      <c r="DG16">
        <f t="shared" si="3"/>
        <v>4399</v>
      </c>
      <c r="DH16">
        <f t="shared" si="3"/>
        <v>4440</v>
      </c>
      <c r="DI16">
        <f t="shared" si="3"/>
        <v>4481</v>
      </c>
      <c r="DJ16">
        <f t="shared" si="3"/>
        <v>4522</v>
      </c>
      <c r="DK16">
        <f t="shared" si="3"/>
        <v>4563</v>
      </c>
      <c r="DL16">
        <f t="shared" si="3"/>
        <v>4604</v>
      </c>
      <c r="DM16">
        <f t="shared" si="3"/>
        <v>4645</v>
      </c>
      <c r="DN16">
        <f t="shared" si="3"/>
        <v>4686</v>
      </c>
      <c r="DO16">
        <f t="shared" si="3"/>
        <v>4727</v>
      </c>
      <c r="DP16">
        <f t="shared" si="3"/>
        <v>4768</v>
      </c>
      <c r="DQ16">
        <f t="shared" si="3"/>
        <v>4809</v>
      </c>
      <c r="DR16">
        <f t="shared" si="3"/>
        <v>4850</v>
      </c>
      <c r="DS16">
        <f t="shared" ref="DS16:GA16" si="52">DR16+41</f>
        <v>4891</v>
      </c>
      <c r="DT16">
        <f t="shared" si="52"/>
        <v>4932</v>
      </c>
      <c r="DU16">
        <f t="shared" si="52"/>
        <v>4973</v>
      </c>
      <c r="DV16">
        <f t="shared" si="52"/>
        <v>5014</v>
      </c>
      <c r="DW16">
        <f t="shared" si="52"/>
        <v>5055</v>
      </c>
      <c r="DX16">
        <f t="shared" si="52"/>
        <v>5096</v>
      </c>
      <c r="DY16">
        <f t="shared" si="52"/>
        <v>5137</v>
      </c>
      <c r="DZ16">
        <f t="shared" si="52"/>
        <v>5178</v>
      </c>
      <c r="EA16">
        <f t="shared" si="52"/>
        <v>5219</v>
      </c>
      <c r="EB16">
        <f t="shared" si="52"/>
        <v>5260</v>
      </c>
      <c r="EC16">
        <f t="shared" si="52"/>
        <v>5301</v>
      </c>
      <c r="ED16">
        <f t="shared" si="52"/>
        <v>5342</v>
      </c>
      <c r="EE16">
        <f t="shared" si="52"/>
        <v>5383</v>
      </c>
      <c r="EF16">
        <f t="shared" si="52"/>
        <v>5424</v>
      </c>
      <c r="EG16">
        <f t="shared" si="52"/>
        <v>5465</v>
      </c>
      <c r="EH16">
        <f t="shared" si="52"/>
        <v>5506</v>
      </c>
      <c r="EI16">
        <f t="shared" si="52"/>
        <v>5547</v>
      </c>
      <c r="EJ16">
        <f t="shared" si="52"/>
        <v>5588</v>
      </c>
      <c r="EK16">
        <f t="shared" si="52"/>
        <v>5629</v>
      </c>
      <c r="EL16">
        <f t="shared" si="52"/>
        <v>5670</v>
      </c>
      <c r="EM16">
        <f t="shared" si="52"/>
        <v>5711</v>
      </c>
      <c r="EN16">
        <f t="shared" si="52"/>
        <v>5752</v>
      </c>
      <c r="EO16">
        <f t="shared" si="52"/>
        <v>5793</v>
      </c>
      <c r="EP16">
        <f t="shared" si="52"/>
        <v>5834</v>
      </c>
      <c r="EQ16">
        <f t="shared" si="52"/>
        <v>5875</v>
      </c>
      <c r="ER16">
        <f t="shared" si="52"/>
        <v>5916</v>
      </c>
      <c r="ES16">
        <f t="shared" si="52"/>
        <v>5957</v>
      </c>
      <c r="ET16">
        <f t="shared" si="52"/>
        <v>5998</v>
      </c>
      <c r="EU16">
        <f t="shared" si="52"/>
        <v>6039</v>
      </c>
      <c r="EV16">
        <f t="shared" si="52"/>
        <v>6080</v>
      </c>
      <c r="EW16">
        <f t="shared" si="52"/>
        <v>6121</v>
      </c>
      <c r="EX16">
        <f t="shared" si="52"/>
        <v>6162</v>
      </c>
      <c r="EY16">
        <f t="shared" si="52"/>
        <v>6203</v>
      </c>
      <c r="EZ16">
        <f t="shared" si="52"/>
        <v>6244</v>
      </c>
      <c r="FA16">
        <f t="shared" si="52"/>
        <v>6285</v>
      </c>
      <c r="FB16">
        <f t="shared" si="52"/>
        <v>6326</v>
      </c>
      <c r="FC16">
        <f t="shared" si="52"/>
        <v>6367</v>
      </c>
      <c r="FD16">
        <f t="shared" si="52"/>
        <v>6408</v>
      </c>
      <c r="FE16">
        <f t="shared" si="52"/>
        <v>6449</v>
      </c>
      <c r="FF16">
        <f t="shared" si="52"/>
        <v>6490</v>
      </c>
      <c r="FG16">
        <f t="shared" si="52"/>
        <v>6531</v>
      </c>
      <c r="FH16">
        <f t="shared" si="52"/>
        <v>6572</v>
      </c>
      <c r="FI16">
        <f t="shared" si="52"/>
        <v>6613</v>
      </c>
      <c r="FJ16">
        <f t="shared" si="52"/>
        <v>6654</v>
      </c>
      <c r="FK16">
        <f t="shared" si="52"/>
        <v>6695</v>
      </c>
      <c r="FL16">
        <f t="shared" si="52"/>
        <v>6736</v>
      </c>
      <c r="FM16">
        <f t="shared" si="52"/>
        <v>6777</v>
      </c>
      <c r="FN16">
        <f t="shared" si="52"/>
        <v>6818</v>
      </c>
      <c r="FO16">
        <f t="shared" si="52"/>
        <v>6859</v>
      </c>
      <c r="FP16">
        <f t="shared" si="52"/>
        <v>6900</v>
      </c>
      <c r="FQ16">
        <f t="shared" si="52"/>
        <v>6941</v>
      </c>
      <c r="FR16">
        <f t="shared" si="52"/>
        <v>6982</v>
      </c>
      <c r="FS16">
        <f t="shared" si="52"/>
        <v>7023</v>
      </c>
      <c r="FT16">
        <f t="shared" si="52"/>
        <v>7064</v>
      </c>
      <c r="FU16">
        <f t="shared" si="52"/>
        <v>7105</v>
      </c>
      <c r="FV16">
        <f t="shared" si="52"/>
        <v>7146</v>
      </c>
      <c r="FW16">
        <f t="shared" si="52"/>
        <v>7187</v>
      </c>
      <c r="FX16">
        <f t="shared" si="52"/>
        <v>7228</v>
      </c>
      <c r="FY16">
        <f t="shared" si="52"/>
        <v>7269</v>
      </c>
      <c r="FZ16">
        <f t="shared" si="52"/>
        <v>7310</v>
      </c>
      <c r="GA16">
        <f t="shared" si="52"/>
        <v>7351</v>
      </c>
    </row>
    <row r="17" spans="1:183" ht="17">
      <c r="A17" s="20" t="s">
        <v>130</v>
      </c>
      <c r="C17" s="15">
        <v>16</v>
      </c>
      <c r="D17">
        <v>13</v>
      </c>
      <c r="E17">
        <f t="shared" si="5"/>
        <v>54</v>
      </c>
      <c r="F17">
        <f t="shared" si="48"/>
        <v>95</v>
      </c>
      <c r="G17">
        <f t="shared" si="48"/>
        <v>136</v>
      </c>
      <c r="H17">
        <f t="shared" si="48"/>
        <v>177</v>
      </c>
      <c r="I17">
        <f t="shared" si="48"/>
        <v>218</v>
      </c>
      <c r="J17">
        <f t="shared" si="48"/>
        <v>259</v>
      </c>
      <c r="K17">
        <f t="shared" si="48"/>
        <v>300</v>
      </c>
      <c r="L17">
        <f t="shared" si="48"/>
        <v>341</v>
      </c>
      <c r="M17">
        <f t="shared" si="48"/>
        <v>382</v>
      </c>
      <c r="N17">
        <f t="shared" si="48"/>
        <v>423</v>
      </c>
      <c r="O17">
        <f t="shared" si="48"/>
        <v>464</v>
      </c>
      <c r="P17">
        <f t="shared" si="48"/>
        <v>505</v>
      </c>
      <c r="Q17">
        <f t="shared" si="48"/>
        <v>546</v>
      </c>
      <c r="R17">
        <f t="shared" si="48"/>
        <v>587</v>
      </c>
      <c r="S17">
        <f t="shared" si="48"/>
        <v>628</v>
      </c>
      <c r="T17">
        <f t="shared" si="48"/>
        <v>669</v>
      </c>
      <c r="U17">
        <f t="shared" si="48"/>
        <v>710</v>
      </c>
      <c r="V17">
        <f t="shared" si="48"/>
        <v>751</v>
      </c>
      <c r="W17">
        <f t="shared" si="48"/>
        <v>792</v>
      </c>
      <c r="X17">
        <f t="shared" si="48"/>
        <v>833</v>
      </c>
      <c r="Y17">
        <f t="shared" si="48"/>
        <v>874</v>
      </c>
      <c r="Z17">
        <f t="shared" si="48"/>
        <v>915</v>
      </c>
      <c r="AA17">
        <f t="shared" si="48"/>
        <v>956</v>
      </c>
      <c r="AB17">
        <f t="shared" si="48"/>
        <v>997</v>
      </c>
      <c r="AC17">
        <f t="shared" si="48"/>
        <v>1038</v>
      </c>
      <c r="AD17">
        <f t="shared" si="48"/>
        <v>1079</v>
      </c>
      <c r="AE17">
        <f t="shared" si="48"/>
        <v>1120</v>
      </c>
      <c r="AF17">
        <f t="shared" si="48"/>
        <v>1161</v>
      </c>
      <c r="AG17">
        <f t="shared" si="48"/>
        <v>1202</v>
      </c>
      <c r="AH17">
        <f t="shared" si="48"/>
        <v>1243</v>
      </c>
      <c r="AI17">
        <f t="shared" si="48"/>
        <v>1284</v>
      </c>
      <c r="AJ17">
        <f t="shared" si="48"/>
        <v>1325</v>
      </c>
      <c r="AK17">
        <f t="shared" si="48"/>
        <v>1366</v>
      </c>
      <c r="AL17">
        <f t="shared" si="48"/>
        <v>1407</v>
      </c>
      <c r="AM17">
        <f t="shared" si="48"/>
        <v>1448</v>
      </c>
      <c r="AN17">
        <f t="shared" si="48"/>
        <v>1489</v>
      </c>
      <c r="AO17">
        <f t="shared" si="48"/>
        <v>1530</v>
      </c>
      <c r="AP17">
        <f t="shared" si="48"/>
        <v>1571</v>
      </c>
      <c r="AQ17">
        <f t="shared" si="48"/>
        <v>1612</v>
      </c>
      <c r="AR17">
        <f t="shared" si="48"/>
        <v>1653</v>
      </c>
      <c r="AS17">
        <f t="shared" si="48"/>
        <v>1694</v>
      </c>
      <c r="AT17">
        <f t="shared" si="48"/>
        <v>1735</v>
      </c>
      <c r="AU17">
        <f t="shared" si="48"/>
        <v>1776</v>
      </c>
      <c r="AV17">
        <f t="shared" si="48"/>
        <v>1817</v>
      </c>
      <c r="AW17">
        <f t="shared" si="48"/>
        <v>1858</v>
      </c>
      <c r="AX17">
        <f t="shared" ref="AX17:BM17" si="53">AW17+41</f>
        <v>1899</v>
      </c>
      <c r="AY17">
        <f t="shared" si="1"/>
        <v>1940</v>
      </c>
      <c r="AZ17">
        <f t="shared" si="1"/>
        <v>1981</v>
      </c>
      <c r="BA17">
        <f t="shared" si="1"/>
        <v>2022</v>
      </c>
      <c r="BB17">
        <f t="shared" si="1"/>
        <v>2063</v>
      </c>
      <c r="BC17">
        <f t="shared" si="1"/>
        <v>2104</v>
      </c>
      <c r="BD17">
        <f t="shared" si="1"/>
        <v>2145</v>
      </c>
      <c r="BE17">
        <f t="shared" si="1"/>
        <v>2186</v>
      </c>
      <c r="BF17">
        <f t="shared" si="1"/>
        <v>2227</v>
      </c>
      <c r="BG17">
        <f t="shared" si="1"/>
        <v>2268</v>
      </c>
      <c r="BH17">
        <f t="shared" si="1"/>
        <v>2309</v>
      </c>
      <c r="BI17">
        <f t="shared" si="1"/>
        <v>2350</v>
      </c>
      <c r="BJ17">
        <f t="shared" si="1"/>
        <v>2391</v>
      </c>
      <c r="BK17">
        <f t="shared" si="1"/>
        <v>2432</v>
      </c>
      <c r="BL17">
        <f t="shared" si="1"/>
        <v>2473</v>
      </c>
      <c r="BM17">
        <f t="shared" si="1"/>
        <v>2514</v>
      </c>
      <c r="BN17">
        <f t="shared" si="1"/>
        <v>2555</v>
      </c>
      <c r="BO17">
        <f t="shared" si="1"/>
        <v>2596</v>
      </c>
      <c r="BP17">
        <f t="shared" si="1"/>
        <v>2637</v>
      </c>
      <c r="BQ17">
        <f t="shared" si="1"/>
        <v>2678</v>
      </c>
      <c r="BR17">
        <f t="shared" si="1"/>
        <v>2719</v>
      </c>
      <c r="BS17">
        <f t="shared" ref="BS17:CH17" si="54">BR17+41</f>
        <v>2760</v>
      </c>
      <c r="BT17">
        <f t="shared" si="33"/>
        <v>2801</v>
      </c>
      <c r="BU17">
        <f t="shared" si="33"/>
        <v>2842</v>
      </c>
      <c r="BV17">
        <f t="shared" si="33"/>
        <v>2883</v>
      </c>
      <c r="BW17">
        <f t="shared" si="33"/>
        <v>2924</v>
      </c>
      <c r="BX17">
        <f t="shared" si="33"/>
        <v>2965</v>
      </c>
      <c r="BY17">
        <f t="shared" si="33"/>
        <v>3006</v>
      </c>
      <c r="BZ17">
        <f t="shared" si="33"/>
        <v>3047</v>
      </c>
      <c r="CA17">
        <f t="shared" si="33"/>
        <v>3088</v>
      </c>
      <c r="CB17">
        <f t="shared" si="33"/>
        <v>3129</v>
      </c>
      <c r="CC17">
        <f t="shared" si="33"/>
        <v>3170</v>
      </c>
      <c r="CD17">
        <f t="shared" si="33"/>
        <v>3211</v>
      </c>
      <c r="CE17">
        <f t="shared" si="33"/>
        <v>3252</v>
      </c>
      <c r="CF17">
        <f t="shared" si="33"/>
        <v>3293</v>
      </c>
      <c r="CG17">
        <f t="shared" si="33"/>
        <v>3334</v>
      </c>
      <c r="CH17">
        <f t="shared" si="33"/>
        <v>3375</v>
      </c>
      <c r="CI17">
        <f t="shared" si="33"/>
        <v>3416</v>
      </c>
      <c r="CJ17">
        <f t="shared" si="33"/>
        <v>3457</v>
      </c>
      <c r="CK17">
        <f t="shared" si="33"/>
        <v>3498</v>
      </c>
      <c r="CL17">
        <f t="shared" si="33"/>
        <v>3539</v>
      </c>
      <c r="CM17">
        <f t="shared" si="33"/>
        <v>3580</v>
      </c>
      <c r="CN17">
        <f t="shared" si="33"/>
        <v>3621</v>
      </c>
      <c r="CO17">
        <f t="shared" si="33"/>
        <v>3662</v>
      </c>
      <c r="CP17">
        <f t="shared" si="33"/>
        <v>3703</v>
      </c>
      <c r="CQ17">
        <f t="shared" si="33"/>
        <v>3744</v>
      </c>
      <c r="CR17">
        <f t="shared" si="33"/>
        <v>3785</v>
      </c>
      <c r="CS17">
        <f t="shared" si="33"/>
        <v>3826</v>
      </c>
      <c r="CT17">
        <f t="shared" si="33"/>
        <v>3867</v>
      </c>
      <c r="CU17">
        <f t="shared" si="33"/>
        <v>3908</v>
      </c>
      <c r="CV17">
        <f t="shared" si="33"/>
        <v>3949</v>
      </c>
      <c r="CW17">
        <f t="shared" si="33"/>
        <v>3990</v>
      </c>
      <c r="CX17">
        <f t="shared" si="33"/>
        <v>4031</v>
      </c>
      <c r="CY17">
        <f t="shared" si="33"/>
        <v>4072</v>
      </c>
      <c r="CZ17">
        <f t="shared" si="33"/>
        <v>4113</v>
      </c>
      <c r="DA17">
        <f t="shared" si="33"/>
        <v>4154</v>
      </c>
      <c r="DB17">
        <f t="shared" si="33"/>
        <v>4195</v>
      </c>
      <c r="DC17">
        <f t="shared" si="33"/>
        <v>4236</v>
      </c>
      <c r="DD17">
        <f t="shared" si="33"/>
        <v>4277</v>
      </c>
      <c r="DE17">
        <f t="shared" si="33"/>
        <v>4318</v>
      </c>
      <c r="DF17">
        <f t="shared" ref="DF17:DR17" si="55">DE17+41</f>
        <v>4359</v>
      </c>
      <c r="DG17">
        <f t="shared" si="3"/>
        <v>4400</v>
      </c>
      <c r="DH17">
        <f t="shared" si="3"/>
        <v>4441</v>
      </c>
      <c r="DI17">
        <f t="shared" si="3"/>
        <v>4482</v>
      </c>
      <c r="DJ17">
        <f t="shared" si="3"/>
        <v>4523</v>
      </c>
      <c r="DK17">
        <f t="shared" si="3"/>
        <v>4564</v>
      </c>
      <c r="DL17">
        <f t="shared" si="3"/>
        <v>4605</v>
      </c>
      <c r="DM17">
        <f t="shared" si="3"/>
        <v>4646</v>
      </c>
      <c r="DN17">
        <f t="shared" si="3"/>
        <v>4687</v>
      </c>
      <c r="DO17">
        <f t="shared" si="3"/>
        <v>4728</v>
      </c>
      <c r="DP17">
        <f t="shared" si="3"/>
        <v>4769</v>
      </c>
      <c r="DQ17">
        <f t="shared" si="3"/>
        <v>4810</v>
      </c>
      <c r="DR17">
        <f t="shared" si="3"/>
        <v>4851</v>
      </c>
      <c r="DS17">
        <f t="shared" ref="DS17:GA17" si="56">DR17+41</f>
        <v>4892</v>
      </c>
      <c r="DT17">
        <f t="shared" si="56"/>
        <v>4933</v>
      </c>
      <c r="DU17">
        <f t="shared" si="56"/>
        <v>4974</v>
      </c>
      <c r="DV17">
        <f t="shared" si="56"/>
        <v>5015</v>
      </c>
      <c r="DW17">
        <f t="shared" si="56"/>
        <v>5056</v>
      </c>
      <c r="DX17">
        <f t="shared" si="56"/>
        <v>5097</v>
      </c>
      <c r="DY17">
        <f t="shared" si="56"/>
        <v>5138</v>
      </c>
      <c r="DZ17">
        <f t="shared" si="56"/>
        <v>5179</v>
      </c>
      <c r="EA17">
        <f t="shared" si="56"/>
        <v>5220</v>
      </c>
      <c r="EB17">
        <f t="shared" si="56"/>
        <v>5261</v>
      </c>
      <c r="EC17">
        <f t="shared" si="56"/>
        <v>5302</v>
      </c>
      <c r="ED17">
        <f t="shared" si="56"/>
        <v>5343</v>
      </c>
      <c r="EE17">
        <f t="shared" si="56"/>
        <v>5384</v>
      </c>
      <c r="EF17">
        <f t="shared" si="56"/>
        <v>5425</v>
      </c>
      <c r="EG17">
        <f t="shared" si="56"/>
        <v>5466</v>
      </c>
      <c r="EH17">
        <f t="shared" si="56"/>
        <v>5507</v>
      </c>
      <c r="EI17">
        <f t="shared" si="56"/>
        <v>5548</v>
      </c>
      <c r="EJ17">
        <f t="shared" si="56"/>
        <v>5589</v>
      </c>
      <c r="EK17">
        <f t="shared" si="56"/>
        <v>5630</v>
      </c>
      <c r="EL17">
        <f t="shared" si="56"/>
        <v>5671</v>
      </c>
      <c r="EM17">
        <f t="shared" si="56"/>
        <v>5712</v>
      </c>
      <c r="EN17">
        <f t="shared" si="56"/>
        <v>5753</v>
      </c>
      <c r="EO17">
        <f t="shared" si="56"/>
        <v>5794</v>
      </c>
      <c r="EP17">
        <f t="shared" si="56"/>
        <v>5835</v>
      </c>
      <c r="EQ17">
        <f t="shared" si="56"/>
        <v>5876</v>
      </c>
      <c r="ER17">
        <f t="shared" si="56"/>
        <v>5917</v>
      </c>
      <c r="ES17">
        <f t="shared" si="56"/>
        <v>5958</v>
      </c>
      <c r="ET17">
        <f t="shared" si="56"/>
        <v>5999</v>
      </c>
      <c r="EU17">
        <f t="shared" si="56"/>
        <v>6040</v>
      </c>
      <c r="EV17">
        <f t="shared" si="56"/>
        <v>6081</v>
      </c>
      <c r="EW17">
        <f t="shared" si="56"/>
        <v>6122</v>
      </c>
      <c r="EX17">
        <f t="shared" si="56"/>
        <v>6163</v>
      </c>
      <c r="EY17">
        <f t="shared" si="56"/>
        <v>6204</v>
      </c>
      <c r="EZ17">
        <f t="shared" si="56"/>
        <v>6245</v>
      </c>
      <c r="FA17">
        <f t="shared" si="56"/>
        <v>6286</v>
      </c>
      <c r="FB17">
        <f t="shared" si="56"/>
        <v>6327</v>
      </c>
      <c r="FC17">
        <f t="shared" si="56"/>
        <v>6368</v>
      </c>
      <c r="FD17">
        <f t="shared" si="56"/>
        <v>6409</v>
      </c>
      <c r="FE17">
        <f t="shared" si="56"/>
        <v>6450</v>
      </c>
      <c r="FF17">
        <f t="shared" si="56"/>
        <v>6491</v>
      </c>
      <c r="FG17">
        <f t="shared" si="56"/>
        <v>6532</v>
      </c>
      <c r="FH17">
        <f t="shared" si="56"/>
        <v>6573</v>
      </c>
      <c r="FI17">
        <f t="shared" si="56"/>
        <v>6614</v>
      </c>
      <c r="FJ17">
        <f t="shared" si="56"/>
        <v>6655</v>
      </c>
      <c r="FK17">
        <f t="shared" si="56"/>
        <v>6696</v>
      </c>
      <c r="FL17">
        <f t="shared" si="56"/>
        <v>6737</v>
      </c>
      <c r="FM17">
        <f t="shared" si="56"/>
        <v>6778</v>
      </c>
      <c r="FN17">
        <f t="shared" si="56"/>
        <v>6819</v>
      </c>
      <c r="FO17">
        <f t="shared" si="56"/>
        <v>6860</v>
      </c>
      <c r="FP17">
        <f t="shared" si="56"/>
        <v>6901</v>
      </c>
      <c r="FQ17">
        <f t="shared" si="56"/>
        <v>6942</v>
      </c>
      <c r="FR17">
        <f t="shared" si="56"/>
        <v>6983</v>
      </c>
      <c r="FS17">
        <f t="shared" si="56"/>
        <v>7024</v>
      </c>
      <c r="FT17">
        <f t="shared" si="56"/>
        <v>7065</v>
      </c>
      <c r="FU17">
        <f t="shared" si="56"/>
        <v>7106</v>
      </c>
      <c r="FV17">
        <f t="shared" si="56"/>
        <v>7147</v>
      </c>
      <c r="FW17">
        <f t="shared" si="56"/>
        <v>7188</v>
      </c>
      <c r="FX17">
        <f t="shared" si="56"/>
        <v>7229</v>
      </c>
      <c r="FY17">
        <f t="shared" si="56"/>
        <v>7270</v>
      </c>
      <c r="FZ17">
        <f t="shared" si="56"/>
        <v>7311</v>
      </c>
      <c r="GA17">
        <f t="shared" si="56"/>
        <v>7352</v>
      </c>
    </row>
    <row r="18" spans="1:183" ht="17">
      <c r="A18" s="20" t="s">
        <v>130</v>
      </c>
      <c r="C18" s="15">
        <v>17</v>
      </c>
      <c r="D18">
        <v>14</v>
      </c>
      <c r="E18">
        <f t="shared" si="5"/>
        <v>55</v>
      </c>
      <c r="F18">
        <f t="shared" si="48"/>
        <v>96</v>
      </c>
      <c r="G18">
        <f t="shared" si="48"/>
        <v>137</v>
      </c>
      <c r="H18">
        <f t="shared" si="48"/>
        <v>178</v>
      </c>
      <c r="I18">
        <f t="shared" si="48"/>
        <v>219</v>
      </c>
      <c r="J18">
        <f t="shared" si="48"/>
        <v>260</v>
      </c>
      <c r="K18">
        <f t="shared" si="48"/>
        <v>301</v>
      </c>
      <c r="L18">
        <f t="shared" si="48"/>
        <v>342</v>
      </c>
      <c r="M18">
        <f t="shared" si="48"/>
        <v>383</v>
      </c>
      <c r="N18">
        <f t="shared" si="48"/>
        <v>424</v>
      </c>
      <c r="O18">
        <f t="shared" si="48"/>
        <v>465</v>
      </c>
      <c r="P18">
        <f t="shared" si="48"/>
        <v>506</v>
      </c>
      <c r="Q18">
        <f t="shared" si="48"/>
        <v>547</v>
      </c>
      <c r="R18">
        <f t="shared" si="48"/>
        <v>588</v>
      </c>
      <c r="S18">
        <f t="shared" si="48"/>
        <v>629</v>
      </c>
      <c r="T18">
        <f t="shared" si="48"/>
        <v>670</v>
      </c>
      <c r="U18">
        <f t="shared" si="48"/>
        <v>711</v>
      </c>
      <c r="V18">
        <f t="shared" si="48"/>
        <v>752</v>
      </c>
      <c r="W18">
        <f t="shared" si="48"/>
        <v>793</v>
      </c>
      <c r="X18">
        <f t="shared" si="48"/>
        <v>834</v>
      </c>
      <c r="Y18">
        <f t="shared" si="48"/>
        <v>875</v>
      </c>
      <c r="Z18">
        <f t="shared" si="48"/>
        <v>916</v>
      </c>
      <c r="AA18">
        <f t="shared" si="48"/>
        <v>957</v>
      </c>
      <c r="AB18">
        <f t="shared" si="48"/>
        <v>998</v>
      </c>
      <c r="AC18">
        <f t="shared" si="48"/>
        <v>1039</v>
      </c>
      <c r="AD18">
        <f t="shared" si="48"/>
        <v>1080</v>
      </c>
      <c r="AE18">
        <f t="shared" si="48"/>
        <v>1121</v>
      </c>
      <c r="AF18">
        <f t="shared" si="48"/>
        <v>1162</v>
      </c>
      <c r="AG18">
        <f t="shared" si="48"/>
        <v>1203</v>
      </c>
      <c r="AH18">
        <f t="shared" si="48"/>
        <v>1244</v>
      </c>
      <c r="AI18">
        <f t="shared" si="48"/>
        <v>1285</v>
      </c>
      <c r="AJ18">
        <f t="shared" si="48"/>
        <v>1326</v>
      </c>
      <c r="AK18">
        <f t="shared" si="48"/>
        <v>1367</v>
      </c>
      <c r="AL18">
        <f t="shared" si="48"/>
        <v>1408</v>
      </c>
      <c r="AM18">
        <f t="shared" si="48"/>
        <v>1449</v>
      </c>
      <c r="AN18">
        <f t="shared" si="48"/>
        <v>1490</v>
      </c>
      <c r="AO18">
        <f t="shared" si="48"/>
        <v>1531</v>
      </c>
      <c r="AP18">
        <f t="shared" si="48"/>
        <v>1572</v>
      </c>
      <c r="AQ18">
        <f t="shared" si="48"/>
        <v>1613</v>
      </c>
      <c r="AR18">
        <f t="shared" si="48"/>
        <v>1654</v>
      </c>
      <c r="AS18">
        <f t="shared" si="48"/>
        <v>1695</v>
      </c>
      <c r="AT18">
        <f t="shared" si="48"/>
        <v>1736</v>
      </c>
      <c r="AU18">
        <f t="shared" si="48"/>
        <v>1777</v>
      </c>
      <c r="AV18">
        <f t="shared" si="48"/>
        <v>1818</v>
      </c>
      <c r="AW18">
        <f t="shared" si="48"/>
        <v>1859</v>
      </c>
      <c r="AX18">
        <f t="shared" ref="AX18:BM18" si="57">AW18+41</f>
        <v>1900</v>
      </c>
      <c r="AY18">
        <f t="shared" si="1"/>
        <v>1941</v>
      </c>
      <c r="AZ18">
        <f t="shared" si="1"/>
        <v>1982</v>
      </c>
      <c r="BA18">
        <f t="shared" si="1"/>
        <v>2023</v>
      </c>
      <c r="BB18">
        <f t="shared" si="1"/>
        <v>2064</v>
      </c>
      <c r="BC18">
        <f t="shared" si="1"/>
        <v>2105</v>
      </c>
      <c r="BD18">
        <f t="shared" si="1"/>
        <v>2146</v>
      </c>
      <c r="BE18">
        <f t="shared" si="1"/>
        <v>2187</v>
      </c>
      <c r="BF18">
        <f t="shared" si="1"/>
        <v>2228</v>
      </c>
      <c r="BG18">
        <f t="shared" si="1"/>
        <v>2269</v>
      </c>
      <c r="BH18">
        <f t="shared" si="1"/>
        <v>2310</v>
      </c>
      <c r="BI18">
        <f t="shared" ref="AY18:BR31" si="58">BH18+41</f>
        <v>2351</v>
      </c>
      <c r="BJ18">
        <f t="shared" si="58"/>
        <v>2392</v>
      </c>
      <c r="BK18">
        <f t="shared" si="58"/>
        <v>2433</v>
      </c>
      <c r="BL18">
        <f t="shared" si="58"/>
        <v>2474</v>
      </c>
      <c r="BM18">
        <f t="shared" si="58"/>
        <v>2515</v>
      </c>
      <c r="BN18">
        <f t="shared" si="58"/>
        <v>2556</v>
      </c>
      <c r="BO18">
        <f t="shared" si="58"/>
        <v>2597</v>
      </c>
      <c r="BP18">
        <f t="shared" si="58"/>
        <v>2638</v>
      </c>
      <c r="BQ18">
        <f t="shared" si="58"/>
        <v>2679</v>
      </c>
      <c r="BR18">
        <f t="shared" si="58"/>
        <v>2720</v>
      </c>
      <c r="BS18">
        <f t="shared" ref="BS18:CH18" si="59">BR18+41</f>
        <v>2761</v>
      </c>
      <c r="BT18">
        <f t="shared" si="33"/>
        <v>2802</v>
      </c>
      <c r="BU18">
        <f t="shared" si="33"/>
        <v>2843</v>
      </c>
      <c r="BV18">
        <f t="shared" si="33"/>
        <v>2884</v>
      </c>
      <c r="BW18">
        <f t="shared" si="33"/>
        <v>2925</v>
      </c>
      <c r="BX18">
        <f t="shared" si="33"/>
        <v>2966</v>
      </c>
      <c r="BY18">
        <f t="shared" si="33"/>
        <v>3007</v>
      </c>
      <c r="BZ18">
        <f t="shared" si="33"/>
        <v>3048</v>
      </c>
      <c r="CA18">
        <f t="shared" si="33"/>
        <v>3089</v>
      </c>
      <c r="CB18">
        <f t="shared" si="33"/>
        <v>3130</v>
      </c>
      <c r="CC18">
        <f t="shared" si="33"/>
        <v>3171</v>
      </c>
      <c r="CD18">
        <f t="shared" si="33"/>
        <v>3212</v>
      </c>
      <c r="CE18">
        <f t="shared" si="33"/>
        <v>3253</v>
      </c>
      <c r="CF18">
        <f t="shared" si="33"/>
        <v>3294</v>
      </c>
      <c r="CG18">
        <f t="shared" si="33"/>
        <v>3335</v>
      </c>
      <c r="CH18">
        <f t="shared" si="33"/>
        <v>3376</v>
      </c>
      <c r="CI18">
        <f t="shared" si="33"/>
        <v>3417</v>
      </c>
      <c r="CJ18">
        <f t="shared" si="33"/>
        <v>3458</v>
      </c>
      <c r="CK18">
        <f t="shared" si="33"/>
        <v>3499</v>
      </c>
      <c r="CL18">
        <f t="shared" si="33"/>
        <v>3540</v>
      </c>
      <c r="CM18">
        <f t="shared" si="33"/>
        <v>3581</v>
      </c>
      <c r="CN18">
        <f t="shared" si="33"/>
        <v>3622</v>
      </c>
      <c r="CO18">
        <f t="shared" si="33"/>
        <v>3663</v>
      </c>
      <c r="CP18">
        <f t="shared" si="33"/>
        <v>3704</v>
      </c>
      <c r="CQ18">
        <f t="shared" si="33"/>
        <v>3745</v>
      </c>
      <c r="CR18">
        <f t="shared" si="33"/>
        <v>3786</v>
      </c>
      <c r="CS18">
        <f t="shared" si="33"/>
        <v>3827</v>
      </c>
      <c r="CT18">
        <f t="shared" si="33"/>
        <v>3868</v>
      </c>
      <c r="CU18">
        <f t="shared" si="33"/>
        <v>3909</v>
      </c>
      <c r="CV18">
        <f t="shared" si="33"/>
        <v>3950</v>
      </c>
      <c r="CW18">
        <f t="shared" si="33"/>
        <v>3991</v>
      </c>
      <c r="CX18">
        <f t="shared" si="33"/>
        <v>4032</v>
      </c>
      <c r="CY18">
        <f t="shared" ref="BT18:DE25" si="60">CX18+41</f>
        <v>4073</v>
      </c>
      <c r="CZ18">
        <f t="shared" si="60"/>
        <v>4114</v>
      </c>
      <c r="DA18">
        <f t="shared" si="60"/>
        <v>4155</v>
      </c>
      <c r="DB18">
        <f t="shared" si="60"/>
        <v>4196</v>
      </c>
      <c r="DC18">
        <f t="shared" si="60"/>
        <v>4237</v>
      </c>
      <c r="DD18">
        <f t="shared" si="60"/>
        <v>4278</v>
      </c>
      <c r="DE18">
        <f t="shared" si="60"/>
        <v>4319</v>
      </c>
      <c r="DF18">
        <f t="shared" ref="DF18:DR18" si="61">DE18+41</f>
        <v>4360</v>
      </c>
      <c r="DG18">
        <f t="shared" si="3"/>
        <v>4401</v>
      </c>
      <c r="DH18">
        <f t="shared" si="3"/>
        <v>4442</v>
      </c>
      <c r="DI18">
        <f t="shared" si="3"/>
        <v>4483</v>
      </c>
      <c r="DJ18">
        <f t="shared" si="3"/>
        <v>4524</v>
      </c>
      <c r="DK18">
        <f t="shared" si="3"/>
        <v>4565</v>
      </c>
      <c r="DL18">
        <f t="shared" si="3"/>
        <v>4606</v>
      </c>
      <c r="DM18">
        <f t="shared" si="3"/>
        <v>4647</v>
      </c>
      <c r="DN18">
        <f t="shared" si="3"/>
        <v>4688</v>
      </c>
      <c r="DO18">
        <f t="shared" si="3"/>
        <v>4729</v>
      </c>
      <c r="DP18">
        <f t="shared" si="3"/>
        <v>4770</v>
      </c>
      <c r="DQ18">
        <f t="shared" si="3"/>
        <v>4811</v>
      </c>
      <c r="DR18">
        <f t="shared" si="3"/>
        <v>4852</v>
      </c>
      <c r="DS18">
        <f t="shared" ref="DS18:GA18" si="62">DR18+41</f>
        <v>4893</v>
      </c>
      <c r="DT18">
        <f t="shared" si="62"/>
        <v>4934</v>
      </c>
      <c r="DU18">
        <f t="shared" si="62"/>
        <v>4975</v>
      </c>
      <c r="DV18">
        <f t="shared" si="62"/>
        <v>5016</v>
      </c>
      <c r="DW18">
        <f t="shared" si="62"/>
        <v>5057</v>
      </c>
      <c r="DX18">
        <f t="shared" si="62"/>
        <v>5098</v>
      </c>
      <c r="DY18">
        <f t="shared" si="62"/>
        <v>5139</v>
      </c>
      <c r="DZ18">
        <f t="shared" si="62"/>
        <v>5180</v>
      </c>
      <c r="EA18">
        <f t="shared" si="62"/>
        <v>5221</v>
      </c>
      <c r="EB18">
        <f t="shared" si="62"/>
        <v>5262</v>
      </c>
      <c r="EC18">
        <f t="shared" si="62"/>
        <v>5303</v>
      </c>
      <c r="ED18">
        <f t="shared" si="62"/>
        <v>5344</v>
      </c>
      <c r="EE18">
        <f t="shared" si="62"/>
        <v>5385</v>
      </c>
      <c r="EF18">
        <f t="shared" si="62"/>
        <v>5426</v>
      </c>
      <c r="EG18">
        <f t="shared" si="62"/>
        <v>5467</v>
      </c>
      <c r="EH18">
        <f t="shared" si="62"/>
        <v>5508</v>
      </c>
      <c r="EI18">
        <f t="shared" si="62"/>
        <v>5549</v>
      </c>
      <c r="EJ18">
        <f t="shared" si="62"/>
        <v>5590</v>
      </c>
      <c r="EK18">
        <f t="shared" si="62"/>
        <v>5631</v>
      </c>
      <c r="EL18">
        <f t="shared" si="62"/>
        <v>5672</v>
      </c>
      <c r="EM18">
        <f t="shared" si="62"/>
        <v>5713</v>
      </c>
      <c r="EN18">
        <f t="shared" si="62"/>
        <v>5754</v>
      </c>
      <c r="EO18">
        <f t="shared" si="62"/>
        <v>5795</v>
      </c>
      <c r="EP18">
        <f t="shared" si="62"/>
        <v>5836</v>
      </c>
      <c r="EQ18">
        <f t="shared" si="62"/>
        <v>5877</v>
      </c>
      <c r="ER18">
        <f t="shared" si="62"/>
        <v>5918</v>
      </c>
      <c r="ES18">
        <f t="shared" si="62"/>
        <v>5959</v>
      </c>
      <c r="ET18">
        <f t="shared" si="62"/>
        <v>6000</v>
      </c>
      <c r="EU18">
        <f t="shared" si="62"/>
        <v>6041</v>
      </c>
      <c r="EV18">
        <f t="shared" si="62"/>
        <v>6082</v>
      </c>
      <c r="EW18">
        <f t="shared" si="62"/>
        <v>6123</v>
      </c>
      <c r="EX18">
        <f t="shared" si="62"/>
        <v>6164</v>
      </c>
      <c r="EY18">
        <f t="shared" si="62"/>
        <v>6205</v>
      </c>
      <c r="EZ18">
        <f t="shared" si="62"/>
        <v>6246</v>
      </c>
      <c r="FA18">
        <f t="shared" si="62"/>
        <v>6287</v>
      </c>
      <c r="FB18">
        <f t="shared" si="62"/>
        <v>6328</v>
      </c>
      <c r="FC18">
        <f t="shared" si="62"/>
        <v>6369</v>
      </c>
      <c r="FD18">
        <f t="shared" si="62"/>
        <v>6410</v>
      </c>
      <c r="FE18">
        <f t="shared" si="62"/>
        <v>6451</v>
      </c>
      <c r="FF18">
        <f t="shared" si="62"/>
        <v>6492</v>
      </c>
      <c r="FG18">
        <f t="shared" si="62"/>
        <v>6533</v>
      </c>
      <c r="FH18">
        <f t="shared" si="62"/>
        <v>6574</v>
      </c>
      <c r="FI18">
        <f t="shared" si="62"/>
        <v>6615</v>
      </c>
      <c r="FJ18">
        <f t="shared" si="62"/>
        <v>6656</v>
      </c>
      <c r="FK18">
        <f t="shared" si="62"/>
        <v>6697</v>
      </c>
      <c r="FL18">
        <f t="shared" si="62"/>
        <v>6738</v>
      </c>
      <c r="FM18">
        <f t="shared" si="62"/>
        <v>6779</v>
      </c>
      <c r="FN18">
        <f t="shared" si="62"/>
        <v>6820</v>
      </c>
      <c r="FO18">
        <f t="shared" si="62"/>
        <v>6861</v>
      </c>
      <c r="FP18">
        <f t="shared" si="62"/>
        <v>6902</v>
      </c>
      <c r="FQ18">
        <f t="shared" si="62"/>
        <v>6943</v>
      </c>
      <c r="FR18">
        <f t="shared" si="62"/>
        <v>6984</v>
      </c>
      <c r="FS18">
        <f t="shared" si="62"/>
        <v>7025</v>
      </c>
      <c r="FT18">
        <f t="shared" si="62"/>
        <v>7066</v>
      </c>
      <c r="FU18">
        <f t="shared" si="62"/>
        <v>7107</v>
      </c>
      <c r="FV18">
        <f t="shared" si="62"/>
        <v>7148</v>
      </c>
      <c r="FW18">
        <f t="shared" si="62"/>
        <v>7189</v>
      </c>
      <c r="FX18">
        <f t="shared" si="62"/>
        <v>7230</v>
      </c>
      <c r="FY18">
        <f t="shared" si="62"/>
        <v>7271</v>
      </c>
      <c r="FZ18">
        <f t="shared" si="62"/>
        <v>7312</v>
      </c>
      <c r="GA18">
        <f t="shared" si="62"/>
        <v>7353</v>
      </c>
    </row>
    <row r="19" spans="1:183" ht="17">
      <c r="A19" s="20" t="s">
        <v>130</v>
      </c>
      <c r="C19" s="15">
        <v>18</v>
      </c>
      <c r="D19">
        <v>15</v>
      </c>
      <c r="E19">
        <f t="shared" si="5"/>
        <v>56</v>
      </c>
      <c r="F19">
        <f t="shared" si="48"/>
        <v>97</v>
      </c>
      <c r="G19">
        <f t="shared" si="48"/>
        <v>138</v>
      </c>
      <c r="H19">
        <f t="shared" si="48"/>
        <v>179</v>
      </c>
      <c r="I19">
        <f t="shared" si="48"/>
        <v>220</v>
      </c>
      <c r="J19">
        <f t="shared" si="48"/>
        <v>261</v>
      </c>
      <c r="K19">
        <f t="shared" si="48"/>
        <v>302</v>
      </c>
      <c r="L19">
        <f t="shared" si="48"/>
        <v>343</v>
      </c>
      <c r="M19">
        <f t="shared" si="48"/>
        <v>384</v>
      </c>
      <c r="N19">
        <f t="shared" si="48"/>
        <v>425</v>
      </c>
      <c r="O19">
        <f t="shared" si="48"/>
        <v>466</v>
      </c>
      <c r="P19">
        <f t="shared" si="48"/>
        <v>507</v>
      </c>
      <c r="Q19">
        <f t="shared" si="48"/>
        <v>548</v>
      </c>
      <c r="R19">
        <f t="shared" si="48"/>
        <v>589</v>
      </c>
      <c r="S19">
        <f t="shared" si="48"/>
        <v>630</v>
      </c>
      <c r="T19">
        <f t="shared" si="48"/>
        <v>671</v>
      </c>
      <c r="U19">
        <f t="shared" si="48"/>
        <v>712</v>
      </c>
      <c r="V19">
        <f t="shared" si="48"/>
        <v>753</v>
      </c>
      <c r="W19">
        <f t="shared" si="48"/>
        <v>794</v>
      </c>
      <c r="X19">
        <f t="shared" si="48"/>
        <v>835</v>
      </c>
      <c r="Y19">
        <f t="shared" si="48"/>
        <v>876</v>
      </c>
      <c r="Z19">
        <f t="shared" si="48"/>
        <v>917</v>
      </c>
      <c r="AA19">
        <f t="shared" si="48"/>
        <v>958</v>
      </c>
      <c r="AB19">
        <f t="shared" si="48"/>
        <v>999</v>
      </c>
      <c r="AC19">
        <f t="shared" si="48"/>
        <v>1040</v>
      </c>
      <c r="AD19">
        <f t="shared" si="48"/>
        <v>1081</v>
      </c>
      <c r="AE19">
        <f t="shared" si="48"/>
        <v>1122</v>
      </c>
      <c r="AF19">
        <f t="shared" si="48"/>
        <v>1163</v>
      </c>
      <c r="AG19">
        <f t="shared" si="48"/>
        <v>1204</v>
      </c>
      <c r="AH19">
        <f t="shared" si="48"/>
        <v>1245</v>
      </c>
      <c r="AI19">
        <f t="shared" si="48"/>
        <v>1286</v>
      </c>
      <c r="AJ19">
        <f t="shared" si="48"/>
        <v>1327</v>
      </c>
      <c r="AK19">
        <f t="shared" si="48"/>
        <v>1368</v>
      </c>
      <c r="AL19">
        <f t="shared" si="48"/>
        <v>1409</v>
      </c>
      <c r="AM19">
        <f t="shared" si="48"/>
        <v>1450</v>
      </c>
      <c r="AN19">
        <f t="shared" si="48"/>
        <v>1491</v>
      </c>
      <c r="AO19">
        <f t="shared" si="48"/>
        <v>1532</v>
      </c>
      <c r="AP19">
        <f t="shared" si="48"/>
        <v>1573</v>
      </c>
      <c r="AQ19">
        <f t="shared" si="48"/>
        <v>1614</v>
      </c>
      <c r="AR19">
        <f t="shared" si="48"/>
        <v>1655</v>
      </c>
      <c r="AS19">
        <f t="shared" si="48"/>
        <v>1696</v>
      </c>
      <c r="AT19">
        <f t="shared" si="48"/>
        <v>1737</v>
      </c>
      <c r="AU19">
        <f t="shared" si="48"/>
        <v>1778</v>
      </c>
      <c r="AV19">
        <f t="shared" si="48"/>
        <v>1819</v>
      </c>
      <c r="AW19">
        <f t="shared" si="48"/>
        <v>1860</v>
      </c>
      <c r="AX19">
        <f t="shared" ref="AX19:BM19" si="63">AW19+41</f>
        <v>1901</v>
      </c>
      <c r="AY19">
        <f t="shared" si="58"/>
        <v>1942</v>
      </c>
      <c r="AZ19">
        <f t="shared" si="58"/>
        <v>1983</v>
      </c>
      <c r="BA19">
        <f t="shared" si="58"/>
        <v>2024</v>
      </c>
      <c r="BB19">
        <f t="shared" si="58"/>
        <v>2065</v>
      </c>
      <c r="BC19">
        <f t="shared" si="58"/>
        <v>2106</v>
      </c>
      <c r="BD19">
        <f t="shared" si="58"/>
        <v>2147</v>
      </c>
      <c r="BE19">
        <f t="shared" si="58"/>
        <v>2188</v>
      </c>
      <c r="BF19">
        <f t="shared" si="58"/>
        <v>2229</v>
      </c>
      <c r="BG19">
        <f t="shared" si="58"/>
        <v>2270</v>
      </c>
      <c r="BH19">
        <f t="shared" si="58"/>
        <v>2311</v>
      </c>
      <c r="BI19">
        <f t="shared" si="58"/>
        <v>2352</v>
      </c>
      <c r="BJ19">
        <f t="shared" si="58"/>
        <v>2393</v>
      </c>
      <c r="BK19">
        <f t="shared" si="58"/>
        <v>2434</v>
      </c>
      <c r="BL19">
        <f t="shared" si="58"/>
        <v>2475</v>
      </c>
      <c r="BM19">
        <f t="shared" si="58"/>
        <v>2516</v>
      </c>
      <c r="BN19">
        <f t="shared" si="58"/>
        <v>2557</v>
      </c>
      <c r="BO19">
        <f t="shared" si="58"/>
        <v>2598</v>
      </c>
      <c r="BP19">
        <f t="shared" si="58"/>
        <v>2639</v>
      </c>
      <c r="BQ19">
        <f t="shared" si="58"/>
        <v>2680</v>
      </c>
      <c r="BR19">
        <f t="shared" si="58"/>
        <v>2721</v>
      </c>
      <c r="BS19">
        <f t="shared" ref="BS19:CH19" si="64">BR19+41</f>
        <v>2762</v>
      </c>
      <c r="BT19">
        <f t="shared" si="60"/>
        <v>2803</v>
      </c>
      <c r="BU19">
        <f t="shared" si="60"/>
        <v>2844</v>
      </c>
      <c r="BV19">
        <f t="shared" si="60"/>
        <v>2885</v>
      </c>
      <c r="BW19">
        <f t="shared" si="60"/>
        <v>2926</v>
      </c>
      <c r="BX19">
        <f t="shared" si="60"/>
        <v>2967</v>
      </c>
      <c r="BY19">
        <f t="shared" si="60"/>
        <v>3008</v>
      </c>
      <c r="BZ19">
        <f t="shared" si="60"/>
        <v>3049</v>
      </c>
      <c r="CA19">
        <f t="shared" si="60"/>
        <v>3090</v>
      </c>
      <c r="CB19">
        <f t="shared" si="60"/>
        <v>3131</v>
      </c>
      <c r="CC19">
        <f t="shared" si="60"/>
        <v>3172</v>
      </c>
      <c r="CD19">
        <f t="shared" si="60"/>
        <v>3213</v>
      </c>
      <c r="CE19">
        <f t="shared" si="60"/>
        <v>3254</v>
      </c>
      <c r="CF19">
        <f t="shared" si="60"/>
        <v>3295</v>
      </c>
      <c r="CG19">
        <f t="shared" si="60"/>
        <v>3336</v>
      </c>
      <c r="CH19">
        <f t="shared" si="60"/>
        <v>3377</v>
      </c>
      <c r="CI19">
        <f t="shared" si="60"/>
        <v>3418</v>
      </c>
      <c r="CJ19">
        <f t="shared" si="60"/>
        <v>3459</v>
      </c>
      <c r="CK19">
        <f t="shared" si="60"/>
        <v>3500</v>
      </c>
      <c r="CL19">
        <f t="shared" si="60"/>
        <v>3541</v>
      </c>
      <c r="CM19">
        <f t="shared" si="60"/>
        <v>3582</v>
      </c>
      <c r="CN19">
        <f t="shared" si="60"/>
        <v>3623</v>
      </c>
      <c r="CO19">
        <f t="shared" si="60"/>
        <v>3664</v>
      </c>
      <c r="CP19">
        <f t="shared" si="60"/>
        <v>3705</v>
      </c>
      <c r="CQ19">
        <f t="shared" si="60"/>
        <v>3746</v>
      </c>
      <c r="CR19">
        <f t="shared" si="60"/>
        <v>3787</v>
      </c>
      <c r="CS19">
        <f t="shared" si="60"/>
        <v>3828</v>
      </c>
      <c r="CT19">
        <f t="shared" si="60"/>
        <v>3869</v>
      </c>
      <c r="CU19">
        <f t="shared" si="60"/>
        <v>3910</v>
      </c>
      <c r="CV19">
        <f t="shared" si="60"/>
        <v>3951</v>
      </c>
      <c r="CW19">
        <f t="shared" si="60"/>
        <v>3992</v>
      </c>
      <c r="CX19">
        <f t="shared" si="60"/>
        <v>4033</v>
      </c>
      <c r="CY19">
        <f t="shared" si="60"/>
        <v>4074</v>
      </c>
      <c r="CZ19">
        <f t="shared" si="60"/>
        <v>4115</v>
      </c>
      <c r="DA19">
        <f t="shared" si="60"/>
        <v>4156</v>
      </c>
      <c r="DB19">
        <f t="shared" si="60"/>
        <v>4197</v>
      </c>
      <c r="DC19">
        <f t="shared" si="60"/>
        <v>4238</v>
      </c>
      <c r="DD19">
        <f t="shared" si="60"/>
        <v>4279</v>
      </c>
      <c r="DE19">
        <f t="shared" si="60"/>
        <v>4320</v>
      </c>
      <c r="DF19">
        <f t="shared" ref="DF19:DR19" si="65">DE19+41</f>
        <v>4361</v>
      </c>
      <c r="DG19">
        <f t="shared" si="3"/>
        <v>4402</v>
      </c>
      <c r="DH19">
        <f t="shared" si="3"/>
        <v>4443</v>
      </c>
      <c r="DI19">
        <f t="shared" si="3"/>
        <v>4484</v>
      </c>
      <c r="DJ19">
        <f t="shared" si="3"/>
        <v>4525</v>
      </c>
      <c r="DK19">
        <f t="shared" si="3"/>
        <v>4566</v>
      </c>
      <c r="DL19">
        <f t="shared" si="3"/>
        <v>4607</v>
      </c>
      <c r="DM19">
        <f t="shared" si="3"/>
        <v>4648</v>
      </c>
      <c r="DN19">
        <f t="shared" si="3"/>
        <v>4689</v>
      </c>
      <c r="DO19">
        <f t="shared" si="3"/>
        <v>4730</v>
      </c>
      <c r="DP19">
        <f t="shared" si="3"/>
        <v>4771</v>
      </c>
      <c r="DQ19">
        <f t="shared" si="3"/>
        <v>4812</v>
      </c>
      <c r="DR19">
        <f t="shared" si="3"/>
        <v>4853</v>
      </c>
      <c r="DS19">
        <f t="shared" ref="DS19:GA19" si="66">DR19+41</f>
        <v>4894</v>
      </c>
      <c r="DT19">
        <f t="shared" si="66"/>
        <v>4935</v>
      </c>
      <c r="DU19">
        <f t="shared" si="66"/>
        <v>4976</v>
      </c>
      <c r="DV19">
        <f t="shared" si="66"/>
        <v>5017</v>
      </c>
      <c r="DW19">
        <f t="shared" si="66"/>
        <v>5058</v>
      </c>
      <c r="DX19">
        <f t="shared" si="66"/>
        <v>5099</v>
      </c>
      <c r="DY19">
        <f t="shared" si="66"/>
        <v>5140</v>
      </c>
      <c r="DZ19">
        <f t="shared" si="66"/>
        <v>5181</v>
      </c>
      <c r="EA19">
        <f t="shared" si="66"/>
        <v>5222</v>
      </c>
      <c r="EB19">
        <f t="shared" si="66"/>
        <v>5263</v>
      </c>
      <c r="EC19">
        <f t="shared" si="66"/>
        <v>5304</v>
      </c>
      <c r="ED19">
        <f t="shared" si="66"/>
        <v>5345</v>
      </c>
      <c r="EE19">
        <f t="shared" si="66"/>
        <v>5386</v>
      </c>
      <c r="EF19">
        <f t="shared" si="66"/>
        <v>5427</v>
      </c>
      <c r="EG19">
        <f t="shared" si="66"/>
        <v>5468</v>
      </c>
      <c r="EH19">
        <f t="shared" si="66"/>
        <v>5509</v>
      </c>
      <c r="EI19">
        <f t="shared" si="66"/>
        <v>5550</v>
      </c>
      <c r="EJ19">
        <f t="shared" si="66"/>
        <v>5591</v>
      </c>
      <c r="EK19">
        <f t="shared" si="66"/>
        <v>5632</v>
      </c>
      <c r="EL19">
        <f t="shared" si="66"/>
        <v>5673</v>
      </c>
      <c r="EM19">
        <f t="shared" si="66"/>
        <v>5714</v>
      </c>
      <c r="EN19">
        <f t="shared" si="66"/>
        <v>5755</v>
      </c>
      <c r="EO19">
        <f t="shared" si="66"/>
        <v>5796</v>
      </c>
      <c r="EP19">
        <f t="shared" si="66"/>
        <v>5837</v>
      </c>
      <c r="EQ19">
        <f t="shared" si="66"/>
        <v>5878</v>
      </c>
      <c r="ER19">
        <f t="shared" si="66"/>
        <v>5919</v>
      </c>
      <c r="ES19">
        <f t="shared" si="66"/>
        <v>5960</v>
      </c>
      <c r="ET19">
        <f t="shared" si="66"/>
        <v>6001</v>
      </c>
      <c r="EU19">
        <f t="shared" si="66"/>
        <v>6042</v>
      </c>
      <c r="EV19">
        <f t="shared" si="66"/>
        <v>6083</v>
      </c>
      <c r="EW19">
        <f t="shared" si="66"/>
        <v>6124</v>
      </c>
      <c r="EX19">
        <f t="shared" si="66"/>
        <v>6165</v>
      </c>
      <c r="EY19">
        <f t="shared" si="66"/>
        <v>6206</v>
      </c>
      <c r="EZ19">
        <f t="shared" si="66"/>
        <v>6247</v>
      </c>
      <c r="FA19">
        <f t="shared" si="66"/>
        <v>6288</v>
      </c>
      <c r="FB19">
        <f t="shared" si="66"/>
        <v>6329</v>
      </c>
      <c r="FC19">
        <f t="shared" si="66"/>
        <v>6370</v>
      </c>
      <c r="FD19">
        <f t="shared" si="66"/>
        <v>6411</v>
      </c>
      <c r="FE19">
        <f t="shared" si="66"/>
        <v>6452</v>
      </c>
      <c r="FF19">
        <f t="shared" si="66"/>
        <v>6493</v>
      </c>
      <c r="FG19">
        <f t="shared" si="66"/>
        <v>6534</v>
      </c>
      <c r="FH19">
        <f t="shared" si="66"/>
        <v>6575</v>
      </c>
      <c r="FI19">
        <f t="shared" si="66"/>
        <v>6616</v>
      </c>
      <c r="FJ19">
        <f t="shared" si="66"/>
        <v>6657</v>
      </c>
      <c r="FK19">
        <f t="shared" si="66"/>
        <v>6698</v>
      </c>
      <c r="FL19">
        <f t="shared" si="66"/>
        <v>6739</v>
      </c>
      <c r="FM19">
        <f t="shared" si="66"/>
        <v>6780</v>
      </c>
      <c r="FN19">
        <f t="shared" si="66"/>
        <v>6821</v>
      </c>
      <c r="FO19">
        <f t="shared" si="66"/>
        <v>6862</v>
      </c>
      <c r="FP19">
        <f t="shared" si="66"/>
        <v>6903</v>
      </c>
      <c r="FQ19">
        <f t="shared" si="66"/>
        <v>6944</v>
      </c>
      <c r="FR19">
        <f t="shared" si="66"/>
        <v>6985</v>
      </c>
      <c r="FS19">
        <f t="shared" si="66"/>
        <v>7026</v>
      </c>
      <c r="FT19">
        <f t="shared" si="66"/>
        <v>7067</v>
      </c>
      <c r="FU19">
        <f t="shared" si="66"/>
        <v>7108</v>
      </c>
      <c r="FV19">
        <f t="shared" si="66"/>
        <v>7149</v>
      </c>
      <c r="FW19">
        <f t="shared" si="66"/>
        <v>7190</v>
      </c>
      <c r="FX19">
        <f t="shared" si="66"/>
        <v>7231</v>
      </c>
      <c r="FY19">
        <f t="shared" si="66"/>
        <v>7272</v>
      </c>
      <c r="FZ19">
        <f t="shared" si="66"/>
        <v>7313</v>
      </c>
      <c r="GA19">
        <f t="shared" si="66"/>
        <v>7354</v>
      </c>
    </row>
    <row r="20" spans="1:183" ht="17">
      <c r="A20" s="20" t="s">
        <v>130</v>
      </c>
      <c r="C20" s="15">
        <v>19</v>
      </c>
      <c r="D20">
        <v>16</v>
      </c>
      <c r="E20">
        <f t="shared" si="5"/>
        <v>57</v>
      </c>
      <c r="F20">
        <f t="shared" si="48"/>
        <v>98</v>
      </c>
      <c r="G20">
        <f t="shared" si="48"/>
        <v>139</v>
      </c>
      <c r="H20">
        <f t="shared" si="48"/>
        <v>180</v>
      </c>
      <c r="I20">
        <f t="shared" si="48"/>
        <v>221</v>
      </c>
      <c r="J20">
        <f t="shared" si="48"/>
        <v>262</v>
      </c>
      <c r="K20">
        <f t="shared" si="48"/>
        <v>303</v>
      </c>
      <c r="L20">
        <f t="shared" si="48"/>
        <v>344</v>
      </c>
      <c r="M20">
        <f t="shared" si="48"/>
        <v>385</v>
      </c>
      <c r="N20">
        <f t="shared" si="48"/>
        <v>426</v>
      </c>
      <c r="O20">
        <f t="shared" si="48"/>
        <v>467</v>
      </c>
      <c r="P20">
        <f t="shared" si="48"/>
        <v>508</v>
      </c>
      <c r="Q20">
        <f t="shared" si="48"/>
        <v>549</v>
      </c>
      <c r="R20">
        <f t="shared" si="48"/>
        <v>590</v>
      </c>
      <c r="S20">
        <f t="shared" si="48"/>
        <v>631</v>
      </c>
      <c r="T20">
        <f t="shared" si="48"/>
        <v>672</v>
      </c>
      <c r="U20">
        <f t="shared" si="48"/>
        <v>713</v>
      </c>
      <c r="V20">
        <f t="shared" si="48"/>
        <v>754</v>
      </c>
      <c r="W20">
        <f t="shared" si="48"/>
        <v>795</v>
      </c>
      <c r="X20">
        <f t="shared" si="48"/>
        <v>836</v>
      </c>
      <c r="Y20">
        <f t="shared" si="48"/>
        <v>877</v>
      </c>
      <c r="Z20">
        <f t="shared" si="48"/>
        <v>918</v>
      </c>
      <c r="AA20">
        <f t="shared" si="48"/>
        <v>959</v>
      </c>
      <c r="AB20">
        <f t="shared" si="48"/>
        <v>1000</v>
      </c>
      <c r="AC20">
        <f t="shared" si="48"/>
        <v>1041</v>
      </c>
      <c r="AD20">
        <f t="shared" si="48"/>
        <v>1082</v>
      </c>
      <c r="AE20">
        <f t="shared" si="48"/>
        <v>1123</v>
      </c>
      <c r="AF20">
        <f t="shared" si="48"/>
        <v>1164</v>
      </c>
      <c r="AG20">
        <f t="shared" si="48"/>
        <v>1205</v>
      </c>
      <c r="AH20">
        <f t="shared" si="48"/>
        <v>1246</v>
      </c>
      <c r="AI20">
        <f t="shared" si="48"/>
        <v>1287</v>
      </c>
      <c r="AJ20">
        <f t="shared" si="48"/>
        <v>1328</v>
      </c>
      <c r="AK20">
        <f t="shared" si="48"/>
        <v>1369</v>
      </c>
      <c r="AL20">
        <f t="shared" si="48"/>
        <v>1410</v>
      </c>
      <c r="AM20">
        <f t="shared" si="48"/>
        <v>1451</v>
      </c>
      <c r="AN20">
        <f t="shared" si="48"/>
        <v>1492</v>
      </c>
      <c r="AO20">
        <f t="shared" si="48"/>
        <v>1533</v>
      </c>
      <c r="AP20">
        <f t="shared" si="48"/>
        <v>1574</v>
      </c>
      <c r="AQ20">
        <f t="shared" si="48"/>
        <v>1615</v>
      </c>
      <c r="AR20">
        <f t="shared" si="48"/>
        <v>1656</v>
      </c>
      <c r="AS20">
        <f t="shared" si="48"/>
        <v>1697</v>
      </c>
      <c r="AT20">
        <f t="shared" si="48"/>
        <v>1738</v>
      </c>
      <c r="AU20">
        <f t="shared" si="48"/>
        <v>1779</v>
      </c>
      <c r="AV20">
        <f t="shared" si="48"/>
        <v>1820</v>
      </c>
      <c r="AW20">
        <f t="shared" si="48"/>
        <v>1861</v>
      </c>
      <c r="AX20">
        <f t="shared" ref="AX20:BM20" si="67">AW20+41</f>
        <v>1902</v>
      </c>
      <c r="AY20">
        <f t="shared" si="58"/>
        <v>1943</v>
      </c>
      <c r="AZ20">
        <f t="shared" si="58"/>
        <v>1984</v>
      </c>
      <c r="BA20">
        <f t="shared" si="58"/>
        <v>2025</v>
      </c>
      <c r="BB20">
        <f t="shared" si="58"/>
        <v>2066</v>
      </c>
      <c r="BC20">
        <f t="shared" si="58"/>
        <v>2107</v>
      </c>
      <c r="BD20">
        <f t="shared" si="58"/>
        <v>2148</v>
      </c>
      <c r="BE20">
        <f t="shared" si="58"/>
        <v>2189</v>
      </c>
      <c r="BF20">
        <f t="shared" si="58"/>
        <v>2230</v>
      </c>
      <c r="BG20">
        <f t="shared" si="58"/>
        <v>2271</v>
      </c>
      <c r="BH20">
        <f t="shared" si="58"/>
        <v>2312</v>
      </c>
      <c r="BI20">
        <f t="shared" si="58"/>
        <v>2353</v>
      </c>
      <c r="BJ20">
        <f t="shared" si="58"/>
        <v>2394</v>
      </c>
      <c r="BK20">
        <f t="shared" si="58"/>
        <v>2435</v>
      </c>
      <c r="BL20">
        <f t="shared" si="58"/>
        <v>2476</v>
      </c>
      <c r="BM20">
        <f t="shared" si="58"/>
        <v>2517</v>
      </c>
      <c r="BN20">
        <f t="shared" si="58"/>
        <v>2558</v>
      </c>
      <c r="BO20">
        <f t="shared" si="58"/>
        <v>2599</v>
      </c>
      <c r="BP20">
        <f t="shared" si="58"/>
        <v>2640</v>
      </c>
      <c r="BQ20">
        <f t="shared" si="58"/>
        <v>2681</v>
      </c>
      <c r="BR20">
        <f t="shared" si="58"/>
        <v>2722</v>
      </c>
      <c r="BS20">
        <f t="shared" ref="BS20:CH20" si="68">BR20+41</f>
        <v>2763</v>
      </c>
      <c r="BT20">
        <f t="shared" si="60"/>
        <v>2804</v>
      </c>
      <c r="BU20">
        <f t="shared" si="60"/>
        <v>2845</v>
      </c>
      <c r="BV20">
        <f t="shared" si="60"/>
        <v>2886</v>
      </c>
      <c r="BW20">
        <f t="shared" si="60"/>
        <v>2927</v>
      </c>
      <c r="BX20">
        <f t="shared" si="60"/>
        <v>2968</v>
      </c>
      <c r="BY20">
        <f t="shared" si="60"/>
        <v>3009</v>
      </c>
      <c r="BZ20">
        <f t="shared" si="60"/>
        <v>3050</v>
      </c>
      <c r="CA20">
        <f t="shared" si="60"/>
        <v>3091</v>
      </c>
      <c r="CB20">
        <f t="shared" si="60"/>
        <v>3132</v>
      </c>
      <c r="CC20">
        <f t="shared" si="60"/>
        <v>3173</v>
      </c>
      <c r="CD20">
        <f t="shared" si="60"/>
        <v>3214</v>
      </c>
      <c r="CE20">
        <f t="shared" si="60"/>
        <v>3255</v>
      </c>
      <c r="CF20">
        <f t="shared" si="60"/>
        <v>3296</v>
      </c>
      <c r="CG20">
        <f t="shared" si="60"/>
        <v>3337</v>
      </c>
      <c r="CH20">
        <f t="shared" si="60"/>
        <v>3378</v>
      </c>
      <c r="CI20">
        <f t="shared" si="60"/>
        <v>3419</v>
      </c>
      <c r="CJ20">
        <f t="shared" si="60"/>
        <v>3460</v>
      </c>
      <c r="CK20">
        <f t="shared" si="60"/>
        <v>3501</v>
      </c>
      <c r="CL20">
        <f t="shared" si="60"/>
        <v>3542</v>
      </c>
      <c r="CM20">
        <f t="shared" si="60"/>
        <v>3583</v>
      </c>
      <c r="CN20">
        <f t="shared" si="60"/>
        <v>3624</v>
      </c>
      <c r="CO20">
        <f t="shared" si="60"/>
        <v>3665</v>
      </c>
      <c r="CP20">
        <f t="shared" si="60"/>
        <v>3706</v>
      </c>
      <c r="CQ20">
        <f t="shared" si="60"/>
        <v>3747</v>
      </c>
      <c r="CR20">
        <f t="shared" si="60"/>
        <v>3788</v>
      </c>
      <c r="CS20">
        <f t="shared" si="60"/>
        <v>3829</v>
      </c>
      <c r="CT20">
        <f t="shared" si="60"/>
        <v>3870</v>
      </c>
      <c r="CU20">
        <f t="shared" si="60"/>
        <v>3911</v>
      </c>
      <c r="CV20">
        <f t="shared" si="60"/>
        <v>3952</v>
      </c>
      <c r="CW20">
        <f t="shared" si="60"/>
        <v>3993</v>
      </c>
      <c r="CX20">
        <f t="shared" si="60"/>
        <v>4034</v>
      </c>
      <c r="CY20">
        <f t="shared" si="60"/>
        <v>4075</v>
      </c>
      <c r="CZ20">
        <f t="shared" si="60"/>
        <v>4116</v>
      </c>
      <c r="DA20">
        <f t="shared" si="60"/>
        <v>4157</v>
      </c>
      <c r="DB20">
        <f t="shared" si="60"/>
        <v>4198</v>
      </c>
      <c r="DC20">
        <f t="shared" si="60"/>
        <v>4239</v>
      </c>
      <c r="DD20">
        <f t="shared" si="60"/>
        <v>4280</v>
      </c>
      <c r="DE20">
        <f t="shared" si="60"/>
        <v>4321</v>
      </c>
      <c r="DF20">
        <f t="shared" ref="DF20:DR20" si="69">DE20+41</f>
        <v>4362</v>
      </c>
      <c r="DG20">
        <f t="shared" si="3"/>
        <v>4403</v>
      </c>
      <c r="DH20">
        <f t="shared" si="3"/>
        <v>4444</v>
      </c>
      <c r="DI20">
        <f t="shared" si="3"/>
        <v>4485</v>
      </c>
      <c r="DJ20">
        <f t="shared" si="3"/>
        <v>4526</v>
      </c>
      <c r="DK20">
        <f t="shared" si="3"/>
        <v>4567</v>
      </c>
      <c r="DL20">
        <f t="shared" si="3"/>
        <v>4608</v>
      </c>
      <c r="DM20">
        <f t="shared" si="3"/>
        <v>4649</v>
      </c>
      <c r="DN20">
        <f t="shared" si="3"/>
        <v>4690</v>
      </c>
      <c r="DO20">
        <f t="shared" si="3"/>
        <v>4731</v>
      </c>
      <c r="DP20">
        <f t="shared" si="3"/>
        <v>4772</v>
      </c>
      <c r="DQ20">
        <f t="shared" si="3"/>
        <v>4813</v>
      </c>
      <c r="DR20">
        <f t="shared" si="3"/>
        <v>4854</v>
      </c>
      <c r="DS20">
        <f t="shared" ref="DS20:GA20" si="70">DR20+41</f>
        <v>4895</v>
      </c>
      <c r="DT20">
        <f t="shared" si="70"/>
        <v>4936</v>
      </c>
      <c r="DU20">
        <f t="shared" si="70"/>
        <v>4977</v>
      </c>
      <c r="DV20">
        <f t="shared" si="70"/>
        <v>5018</v>
      </c>
      <c r="DW20">
        <f t="shared" si="70"/>
        <v>5059</v>
      </c>
      <c r="DX20">
        <f t="shared" si="70"/>
        <v>5100</v>
      </c>
      <c r="DY20">
        <f t="shared" si="70"/>
        <v>5141</v>
      </c>
      <c r="DZ20">
        <f t="shared" si="70"/>
        <v>5182</v>
      </c>
      <c r="EA20">
        <f t="shared" si="70"/>
        <v>5223</v>
      </c>
      <c r="EB20">
        <f t="shared" si="70"/>
        <v>5264</v>
      </c>
      <c r="EC20">
        <f t="shared" si="70"/>
        <v>5305</v>
      </c>
      <c r="ED20">
        <f t="shared" si="70"/>
        <v>5346</v>
      </c>
      <c r="EE20">
        <f t="shared" si="70"/>
        <v>5387</v>
      </c>
      <c r="EF20">
        <f t="shared" si="70"/>
        <v>5428</v>
      </c>
      <c r="EG20">
        <f t="shared" si="70"/>
        <v>5469</v>
      </c>
      <c r="EH20">
        <f t="shared" si="70"/>
        <v>5510</v>
      </c>
      <c r="EI20">
        <f t="shared" si="70"/>
        <v>5551</v>
      </c>
      <c r="EJ20">
        <f t="shared" si="70"/>
        <v>5592</v>
      </c>
      <c r="EK20">
        <f t="shared" si="70"/>
        <v>5633</v>
      </c>
      <c r="EL20">
        <f t="shared" si="70"/>
        <v>5674</v>
      </c>
      <c r="EM20">
        <f t="shared" si="70"/>
        <v>5715</v>
      </c>
      <c r="EN20">
        <f t="shared" si="70"/>
        <v>5756</v>
      </c>
      <c r="EO20">
        <f t="shared" si="70"/>
        <v>5797</v>
      </c>
      <c r="EP20">
        <f t="shared" si="70"/>
        <v>5838</v>
      </c>
      <c r="EQ20">
        <f t="shared" si="70"/>
        <v>5879</v>
      </c>
      <c r="ER20">
        <f t="shared" si="70"/>
        <v>5920</v>
      </c>
      <c r="ES20">
        <f t="shared" si="70"/>
        <v>5961</v>
      </c>
      <c r="ET20">
        <f t="shared" si="70"/>
        <v>6002</v>
      </c>
      <c r="EU20">
        <f t="shared" si="70"/>
        <v>6043</v>
      </c>
      <c r="EV20">
        <f t="shared" si="70"/>
        <v>6084</v>
      </c>
      <c r="EW20">
        <f t="shared" si="70"/>
        <v>6125</v>
      </c>
      <c r="EX20">
        <f t="shared" si="70"/>
        <v>6166</v>
      </c>
      <c r="EY20">
        <f t="shared" si="70"/>
        <v>6207</v>
      </c>
      <c r="EZ20">
        <f t="shared" si="70"/>
        <v>6248</v>
      </c>
      <c r="FA20">
        <f t="shared" si="70"/>
        <v>6289</v>
      </c>
      <c r="FB20">
        <f t="shared" si="70"/>
        <v>6330</v>
      </c>
      <c r="FC20">
        <f t="shared" si="70"/>
        <v>6371</v>
      </c>
      <c r="FD20">
        <f t="shared" si="70"/>
        <v>6412</v>
      </c>
      <c r="FE20">
        <f t="shared" si="70"/>
        <v>6453</v>
      </c>
      <c r="FF20">
        <f t="shared" si="70"/>
        <v>6494</v>
      </c>
      <c r="FG20">
        <f t="shared" si="70"/>
        <v>6535</v>
      </c>
      <c r="FH20">
        <f t="shared" si="70"/>
        <v>6576</v>
      </c>
      <c r="FI20">
        <f t="shared" si="70"/>
        <v>6617</v>
      </c>
      <c r="FJ20">
        <f t="shared" si="70"/>
        <v>6658</v>
      </c>
      <c r="FK20">
        <f t="shared" si="70"/>
        <v>6699</v>
      </c>
      <c r="FL20">
        <f t="shared" si="70"/>
        <v>6740</v>
      </c>
      <c r="FM20">
        <f t="shared" si="70"/>
        <v>6781</v>
      </c>
      <c r="FN20">
        <f t="shared" si="70"/>
        <v>6822</v>
      </c>
      <c r="FO20">
        <f t="shared" si="70"/>
        <v>6863</v>
      </c>
      <c r="FP20">
        <f t="shared" si="70"/>
        <v>6904</v>
      </c>
      <c r="FQ20">
        <f t="shared" si="70"/>
        <v>6945</v>
      </c>
      <c r="FR20">
        <f t="shared" si="70"/>
        <v>6986</v>
      </c>
      <c r="FS20">
        <f t="shared" si="70"/>
        <v>7027</v>
      </c>
      <c r="FT20">
        <f t="shared" si="70"/>
        <v>7068</v>
      </c>
      <c r="FU20">
        <f t="shared" si="70"/>
        <v>7109</v>
      </c>
      <c r="FV20">
        <f t="shared" si="70"/>
        <v>7150</v>
      </c>
      <c r="FW20">
        <f t="shared" si="70"/>
        <v>7191</v>
      </c>
      <c r="FX20">
        <f t="shared" si="70"/>
        <v>7232</v>
      </c>
      <c r="FY20">
        <f t="shared" si="70"/>
        <v>7273</v>
      </c>
      <c r="FZ20">
        <f t="shared" si="70"/>
        <v>7314</v>
      </c>
      <c r="GA20">
        <f t="shared" si="70"/>
        <v>7355</v>
      </c>
    </row>
    <row r="21" spans="1:183" ht="17">
      <c r="A21" s="20" t="s">
        <v>130</v>
      </c>
      <c r="C21" s="15">
        <v>20</v>
      </c>
      <c r="D21">
        <v>17</v>
      </c>
      <c r="E21">
        <f t="shared" si="5"/>
        <v>58</v>
      </c>
      <c r="F21">
        <f t="shared" si="48"/>
        <v>99</v>
      </c>
      <c r="G21">
        <f t="shared" si="48"/>
        <v>140</v>
      </c>
      <c r="H21">
        <f t="shared" si="48"/>
        <v>181</v>
      </c>
      <c r="I21">
        <f t="shared" si="48"/>
        <v>222</v>
      </c>
      <c r="J21">
        <f t="shared" si="48"/>
        <v>263</v>
      </c>
      <c r="K21">
        <f t="shared" si="48"/>
        <v>304</v>
      </c>
      <c r="L21">
        <f t="shared" si="48"/>
        <v>345</v>
      </c>
      <c r="M21">
        <f t="shared" si="48"/>
        <v>386</v>
      </c>
      <c r="N21">
        <f t="shared" si="48"/>
        <v>427</v>
      </c>
      <c r="O21">
        <f t="shared" si="48"/>
        <v>468</v>
      </c>
      <c r="P21">
        <f t="shared" si="48"/>
        <v>509</v>
      </c>
      <c r="Q21">
        <f t="shared" si="48"/>
        <v>550</v>
      </c>
      <c r="R21">
        <f t="shared" si="48"/>
        <v>591</v>
      </c>
      <c r="S21">
        <f t="shared" si="48"/>
        <v>632</v>
      </c>
      <c r="T21">
        <f t="shared" si="48"/>
        <v>673</v>
      </c>
      <c r="U21">
        <f t="shared" si="48"/>
        <v>714</v>
      </c>
      <c r="V21">
        <f t="shared" si="48"/>
        <v>755</v>
      </c>
      <c r="W21">
        <f t="shared" si="48"/>
        <v>796</v>
      </c>
      <c r="X21">
        <f t="shared" si="48"/>
        <v>837</v>
      </c>
      <c r="Y21">
        <f t="shared" si="48"/>
        <v>878</v>
      </c>
      <c r="Z21">
        <f t="shared" si="48"/>
        <v>919</v>
      </c>
      <c r="AA21">
        <f t="shared" si="48"/>
        <v>960</v>
      </c>
      <c r="AB21">
        <f t="shared" si="48"/>
        <v>1001</v>
      </c>
      <c r="AC21">
        <f t="shared" si="48"/>
        <v>1042</v>
      </c>
      <c r="AD21">
        <f t="shared" si="48"/>
        <v>1083</v>
      </c>
      <c r="AE21">
        <f t="shared" si="48"/>
        <v>1124</v>
      </c>
      <c r="AF21">
        <f t="shared" si="48"/>
        <v>1165</v>
      </c>
      <c r="AG21">
        <f t="shared" si="48"/>
        <v>1206</v>
      </c>
      <c r="AH21">
        <f t="shared" si="48"/>
        <v>1247</v>
      </c>
      <c r="AI21">
        <f t="shared" si="48"/>
        <v>1288</v>
      </c>
      <c r="AJ21">
        <f t="shared" si="48"/>
        <v>1329</v>
      </c>
      <c r="AK21">
        <f t="shared" si="48"/>
        <v>1370</v>
      </c>
      <c r="AL21">
        <f t="shared" si="48"/>
        <v>1411</v>
      </c>
      <c r="AM21">
        <f t="shared" si="48"/>
        <v>1452</v>
      </c>
      <c r="AN21">
        <f t="shared" si="48"/>
        <v>1493</v>
      </c>
      <c r="AO21">
        <f t="shared" si="48"/>
        <v>1534</v>
      </c>
      <c r="AP21">
        <f t="shared" si="48"/>
        <v>1575</v>
      </c>
      <c r="AQ21">
        <f t="shared" si="48"/>
        <v>1616</v>
      </c>
      <c r="AR21">
        <f t="shared" si="48"/>
        <v>1657</v>
      </c>
      <c r="AS21">
        <f t="shared" si="48"/>
        <v>1698</v>
      </c>
      <c r="AT21">
        <f t="shared" si="48"/>
        <v>1739</v>
      </c>
      <c r="AU21">
        <f t="shared" si="48"/>
        <v>1780</v>
      </c>
      <c r="AV21">
        <f t="shared" si="48"/>
        <v>1821</v>
      </c>
      <c r="AW21">
        <f t="shared" si="48"/>
        <v>1862</v>
      </c>
      <c r="AX21">
        <f t="shared" ref="AX21:BM21" si="71">AW21+41</f>
        <v>1903</v>
      </c>
      <c r="AY21">
        <f t="shared" si="58"/>
        <v>1944</v>
      </c>
      <c r="AZ21">
        <f t="shared" si="58"/>
        <v>1985</v>
      </c>
      <c r="BA21">
        <f t="shared" si="58"/>
        <v>2026</v>
      </c>
      <c r="BB21">
        <f t="shared" si="58"/>
        <v>2067</v>
      </c>
      <c r="BC21">
        <f t="shared" si="58"/>
        <v>2108</v>
      </c>
      <c r="BD21">
        <f t="shared" si="58"/>
        <v>2149</v>
      </c>
      <c r="BE21">
        <f t="shared" si="58"/>
        <v>2190</v>
      </c>
      <c r="BF21">
        <f t="shared" si="58"/>
        <v>2231</v>
      </c>
      <c r="BG21">
        <f t="shared" si="58"/>
        <v>2272</v>
      </c>
      <c r="BH21">
        <f t="shared" si="58"/>
        <v>2313</v>
      </c>
      <c r="BI21">
        <f t="shared" si="58"/>
        <v>2354</v>
      </c>
      <c r="BJ21">
        <f t="shared" si="58"/>
        <v>2395</v>
      </c>
      <c r="BK21">
        <f t="shared" si="58"/>
        <v>2436</v>
      </c>
      <c r="BL21">
        <f t="shared" si="58"/>
        <v>2477</v>
      </c>
      <c r="BM21">
        <f t="shared" si="58"/>
        <v>2518</v>
      </c>
      <c r="BN21">
        <f t="shared" si="58"/>
        <v>2559</v>
      </c>
      <c r="BO21">
        <f t="shared" si="58"/>
        <v>2600</v>
      </c>
      <c r="BP21">
        <f t="shared" si="58"/>
        <v>2641</v>
      </c>
      <c r="BQ21">
        <f t="shared" si="58"/>
        <v>2682</v>
      </c>
      <c r="BR21">
        <f t="shared" si="58"/>
        <v>2723</v>
      </c>
      <c r="BS21">
        <f t="shared" ref="BS21:CH21" si="72">BR21+41</f>
        <v>2764</v>
      </c>
      <c r="BT21">
        <f t="shared" si="60"/>
        <v>2805</v>
      </c>
      <c r="BU21">
        <f t="shared" si="60"/>
        <v>2846</v>
      </c>
      <c r="BV21">
        <f t="shared" si="60"/>
        <v>2887</v>
      </c>
      <c r="BW21">
        <f t="shared" si="60"/>
        <v>2928</v>
      </c>
      <c r="BX21">
        <f t="shared" si="60"/>
        <v>2969</v>
      </c>
      <c r="BY21">
        <f t="shared" si="60"/>
        <v>3010</v>
      </c>
      <c r="BZ21">
        <f t="shared" si="60"/>
        <v>3051</v>
      </c>
      <c r="CA21">
        <f t="shared" si="60"/>
        <v>3092</v>
      </c>
      <c r="CB21">
        <f t="shared" si="60"/>
        <v>3133</v>
      </c>
      <c r="CC21">
        <f t="shared" si="60"/>
        <v>3174</v>
      </c>
      <c r="CD21">
        <f t="shared" si="60"/>
        <v>3215</v>
      </c>
      <c r="CE21">
        <f t="shared" si="60"/>
        <v>3256</v>
      </c>
      <c r="CF21">
        <f t="shared" si="60"/>
        <v>3297</v>
      </c>
      <c r="CG21">
        <f t="shared" si="60"/>
        <v>3338</v>
      </c>
      <c r="CH21">
        <f t="shared" si="60"/>
        <v>3379</v>
      </c>
      <c r="CI21">
        <f t="shared" si="60"/>
        <v>3420</v>
      </c>
      <c r="CJ21">
        <f t="shared" si="60"/>
        <v>3461</v>
      </c>
      <c r="CK21">
        <f t="shared" si="60"/>
        <v>3502</v>
      </c>
      <c r="CL21">
        <f t="shared" si="60"/>
        <v>3543</v>
      </c>
      <c r="CM21">
        <f t="shared" si="60"/>
        <v>3584</v>
      </c>
      <c r="CN21">
        <f t="shared" si="60"/>
        <v>3625</v>
      </c>
      <c r="CO21">
        <f t="shared" si="60"/>
        <v>3666</v>
      </c>
      <c r="CP21">
        <f t="shared" si="60"/>
        <v>3707</v>
      </c>
      <c r="CQ21">
        <f t="shared" si="60"/>
        <v>3748</v>
      </c>
      <c r="CR21">
        <f t="shared" si="60"/>
        <v>3789</v>
      </c>
      <c r="CS21">
        <f t="shared" si="60"/>
        <v>3830</v>
      </c>
      <c r="CT21">
        <f t="shared" si="60"/>
        <v>3871</v>
      </c>
      <c r="CU21">
        <f t="shared" si="60"/>
        <v>3912</v>
      </c>
      <c r="CV21">
        <f t="shared" si="60"/>
        <v>3953</v>
      </c>
      <c r="CW21">
        <f t="shared" si="60"/>
        <v>3994</v>
      </c>
      <c r="CX21">
        <f t="shared" si="60"/>
        <v>4035</v>
      </c>
      <c r="CY21">
        <f t="shared" si="60"/>
        <v>4076</v>
      </c>
      <c r="CZ21">
        <f t="shared" si="60"/>
        <v>4117</v>
      </c>
      <c r="DA21">
        <f t="shared" si="60"/>
        <v>4158</v>
      </c>
      <c r="DB21">
        <f t="shared" si="60"/>
        <v>4199</v>
      </c>
      <c r="DC21">
        <f t="shared" si="60"/>
        <v>4240</v>
      </c>
      <c r="DD21">
        <f t="shared" si="60"/>
        <v>4281</v>
      </c>
      <c r="DE21">
        <f t="shared" si="60"/>
        <v>4322</v>
      </c>
      <c r="DF21">
        <f t="shared" ref="DF21:DR36" si="73">DE21+41</f>
        <v>4363</v>
      </c>
      <c r="DG21">
        <f t="shared" si="73"/>
        <v>4404</v>
      </c>
      <c r="DH21">
        <f t="shared" si="73"/>
        <v>4445</v>
      </c>
      <c r="DI21">
        <f t="shared" si="73"/>
        <v>4486</v>
      </c>
      <c r="DJ21">
        <f t="shared" si="73"/>
        <v>4527</v>
      </c>
      <c r="DK21">
        <f t="shared" si="73"/>
        <v>4568</v>
      </c>
      <c r="DL21">
        <f t="shared" si="73"/>
        <v>4609</v>
      </c>
      <c r="DM21">
        <f t="shared" si="73"/>
        <v>4650</v>
      </c>
      <c r="DN21">
        <f t="shared" si="73"/>
        <v>4691</v>
      </c>
      <c r="DO21">
        <f t="shared" si="73"/>
        <v>4732</v>
      </c>
      <c r="DP21">
        <f t="shared" si="73"/>
        <v>4773</v>
      </c>
      <c r="DQ21">
        <f t="shared" si="73"/>
        <v>4814</v>
      </c>
      <c r="DR21">
        <f t="shared" si="73"/>
        <v>4855</v>
      </c>
      <c r="DS21">
        <f t="shared" ref="DS21:GA21" si="74">DR21+41</f>
        <v>4896</v>
      </c>
      <c r="DT21">
        <f t="shared" si="74"/>
        <v>4937</v>
      </c>
      <c r="DU21">
        <f t="shared" si="74"/>
        <v>4978</v>
      </c>
      <c r="DV21">
        <f t="shared" si="74"/>
        <v>5019</v>
      </c>
      <c r="DW21">
        <f t="shared" si="74"/>
        <v>5060</v>
      </c>
      <c r="DX21">
        <f t="shared" si="74"/>
        <v>5101</v>
      </c>
      <c r="DY21">
        <f t="shared" si="74"/>
        <v>5142</v>
      </c>
      <c r="DZ21">
        <f t="shared" si="74"/>
        <v>5183</v>
      </c>
      <c r="EA21">
        <f t="shared" si="74"/>
        <v>5224</v>
      </c>
      <c r="EB21">
        <f t="shared" si="74"/>
        <v>5265</v>
      </c>
      <c r="EC21">
        <f t="shared" si="74"/>
        <v>5306</v>
      </c>
      <c r="ED21">
        <f t="shared" si="74"/>
        <v>5347</v>
      </c>
      <c r="EE21">
        <f t="shared" si="74"/>
        <v>5388</v>
      </c>
      <c r="EF21">
        <f t="shared" si="74"/>
        <v>5429</v>
      </c>
      <c r="EG21">
        <f t="shared" si="74"/>
        <v>5470</v>
      </c>
      <c r="EH21">
        <f t="shared" si="74"/>
        <v>5511</v>
      </c>
      <c r="EI21">
        <f t="shared" si="74"/>
        <v>5552</v>
      </c>
      <c r="EJ21">
        <f t="shared" si="74"/>
        <v>5593</v>
      </c>
      <c r="EK21">
        <f t="shared" si="74"/>
        <v>5634</v>
      </c>
      <c r="EL21">
        <f t="shared" si="74"/>
        <v>5675</v>
      </c>
      <c r="EM21">
        <f t="shared" si="74"/>
        <v>5716</v>
      </c>
      <c r="EN21">
        <f t="shared" si="74"/>
        <v>5757</v>
      </c>
      <c r="EO21">
        <f t="shared" si="74"/>
        <v>5798</v>
      </c>
      <c r="EP21">
        <f t="shared" si="74"/>
        <v>5839</v>
      </c>
      <c r="EQ21">
        <f t="shared" si="74"/>
        <v>5880</v>
      </c>
      <c r="ER21">
        <f t="shared" si="74"/>
        <v>5921</v>
      </c>
      <c r="ES21">
        <f t="shared" si="74"/>
        <v>5962</v>
      </c>
      <c r="ET21">
        <f t="shared" si="74"/>
        <v>6003</v>
      </c>
      <c r="EU21">
        <f t="shared" si="74"/>
        <v>6044</v>
      </c>
      <c r="EV21">
        <f t="shared" si="74"/>
        <v>6085</v>
      </c>
      <c r="EW21">
        <f t="shared" si="74"/>
        <v>6126</v>
      </c>
      <c r="EX21">
        <f t="shared" si="74"/>
        <v>6167</v>
      </c>
      <c r="EY21">
        <f t="shared" si="74"/>
        <v>6208</v>
      </c>
      <c r="EZ21">
        <f t="shared" si="74"/>
        <v>6249</v>
      </c>
      <c r="FA21">
        <f t="shared" si="74"/>
        <v>6290</v>
      </c>
      <c r="FB21">
        <f t="shared" si="74"/>
        <v>6331</v>
      </c>
      <c r="FC21">
        <f t="shared" si="74"/>
        <v>6372</v>
      </c>
      <c r="FD21">
        <f t="shared" si="74"/>
        <v>6413</v>
      </c>
      <c r="FE21">
        <f t="shared" si="74"/>
        <v>6454</v>
      </c>
      <c r="FF21">
        <f t="shared" si="74"/>
        <v>6495</v>
      </c>
      <c r="FG21">
        <f t="shared" si="74"/>
        <v>6536</v>
      </c>
      <c r="FH21">
        <f t="shared" si="74"/>
        <v>6577</v>
      </c>
      <c r="FI21">
        <f t="shared" si="74"/>
        <v>6618</v>
      </c>
      <c r="FJ21">
        <f t="shared" si="74"/>
        <v>6659</v>
      </c>
      <c r="FK21">
        <f t="shared" si="74"/>
        <v>6700</v>
      </c>
      <c r="FL21">
        <f t="shared" si="74"/>
        <v>6741</v>
      </c>
      <c r="FM21">
        <f t="shared" si="74"/>
        <v>6782</v>
      </c>
      <c r="FN21">
        <f t="shared" si="74"/>
        <v>6823</v>
      </c>
      <c r="FO21">
        <f t="shared" si="74"/>
        <v>6864</v>
      </c>
      <c r="FP21">
        <f t="shared" si="74"/>
        <v>6905</v>
      </c>
      <c r="FQ21">
        <f t="shared" si="74"/>
        <v>6946</v>
      </c>
      <c r="FR21">
        <f t="shared" si="74"/>
        <v>6987</v>
      </c>
      <c r="FS21">
        <f t="shared" si="74"/>
        <v>7028</v>
      </c>
      <c r="FT21">
        <f t="shared" si="74"/>
        <v>7069</v>
      </c>
      <c r="FU21">
        <f t="shared" si="74"/>
        <v>7110</v>
      </c>
      <c r="FV21">
        <f t="shared" si="74"/>
        <v>7151</v>
      </c>
      <c r="FW21">
        <f t="shared" si="74"/>
        <v>7192</v>
      </c>
      <c r="FX21">
        <f t="shared" si="74"/>
        <v>7233</v>
      </c>
      <c r="FY21">
        <f t="shared" si="74"/>
        <v>7274</v>
      </c>
      <c r="FZ21">
        <f t="shared" si="74"/>
        <v>7315</v>
      </c>
      <c r="GA21">
        <f t="shared" si="74"/>
        <v>7356</v>
      </c>
    </row>
    <row r="22" spans="1:183" ht="17">
      <c r="A22" s="20" t="s">
        <v>130</v>
      </c>
      <c r="C22" s="15">
        <v>21</v>
      </c>
      <c r="D22">
        <v>18</v>
      </c>
      <c r="E22">
        <f t="shared" si="5"/>
        <v>59</v>
      </c>
      <c r="F22">
        <f t="shared" si="48"/>
        <v>100</v>
      </c>
      <c r="G22">
        <f t="shared" si="48"/>
        <v>141</v>
      </c>
      <c r="H22">
        <f t="shared" si="48"/>
        <v>182</v>
      </c>
      <c r="I22">
        <f t="shared" si="48"/>
        <v>223</v>
      </c>
      <c r="J22">
        <f t="shared" si="48"/>
        <v>264</v>
      </c>
      <c r="K22">
        <f t="shared" si="48"/>
        <v>305</v>
      </c>
      <c r="L22">
        <f t="shared" si="48"/>
        <v>346</v>
      </c>
      <c r="M22">
        <f t="shared" si="48"/>
        <v>387</v>
      </c>
      <c r="N22">
        <f t="shared" si="48"/>
        <v>428</v>
      </c>
      <c r="O22">
        <f t="shared" si="48"/>
        <v>469</v>
      </c>
      <c r="P22">
        <f t="shared" si="48"/>
        <v>510</v>
      </c>
      <c r="Q22">
        <f t="shared" si="48"/>
        <v>551</v>
      </c>
      <c r="R22">
        <f t="shared" si="48"/>
        <v>592</v>
      </c>
      <c r="S22">
        <f t="shared" si="48"/>
        <v>633</v>
      </c>
      <c r="T22">
        <f t="shared" si="48"/>
        <v>674</v>
      </c>
      <c r="U22">
        <f t="shared" si="48"/>
        <v>715</v>
      </c>
      <c r="V22">
        <f t="shared" si="48"/>
        <v>756</v>
      </c>
      <c r="W22">
        <f t="shared" si="48"/>
        <v>797</v>
      </c>
      <c r="X22">
        <f t="shared" si="48"/>
        <v>838</v>
      </c>
      <c r="Y22">
        <f t="shared" si="48"/>
        <v>879</v>
      </c>
      <c r="Z22">
        <f t="shared" si="48"/>
        <v>920</v>
      </c>
      <c r="AA22">
        <f t="shared" si="48"/>
        <v>961</v>
      </c>
      <c r="AB22">
        <f t="shared" si="48"/>
        <v>1002</v>
      </c>
      <c r="AC22">
        <f t="shared" si="48"/>
        <v>1043</v>
      </c>
      <c r="AD22">
        <f t="shared" si="48"/>
        <v>1084</v>
      </c>
      <c r="AE22">
        <f t="shared" si="48"/>
        <v>1125</v>
      </c>
      <c r="AF22">
        <f t="shared" si="48"/>
        <v>1166</v>
      </c>
      <c r="AG22">
        <f t="shared" si="48"/>
        <v>1207</v>
      </c>
      <c r="AH22">
        <f t="shared" si="48"/>
        <v>1248</v>
      </c>
      <c r="AI22">
        <f t="shared" si="48"/>
        <v>1289</v>
      </c>
      <c r="AJ22">
        <f t="shared" si="48"/>
        <v>1330</v>
      </c>
      <c r="AK22">
        <f t="shared" si="48"/>
        <v>1371</v>
      </c>
      <c r="AL22">
        <f t="shared" ref="F22:AW28" si="75">AK22+41</f>
        <v>1412</v>
      </c>
      <c r="AM22">
        <f t="shared" si="75"/>
        <v>1453</v>
      </c>
      <c r="AN22">
        <f t="shared" si="75"/>
        <v>1494</v>
      </c>
      <c r="AO22">
        <f t="shared" si="75"/>
        <v>1535</v>
      </c>
      <c r="AP22">
        <f t="shared" si="75"/>
        <v>1576</v>
      </c>
      <c r="AQ22">
        <f t="shared" si="75"/>
        <v>1617</v>
      </c>
      <c r="AR22">
        <f t="shared" si="75"/>
        <v>1658</v>
      </c>
      <c r="AS22">
        <f t="shared" si="75"/>
        <v>1699</v>
      </c>
      <c r="AT22">
        <f t="shared" si="75"/>
        <v>1740</v>
      </c>
      <c r="AU22">
        <f t="shared" si="75"/>
        <v>1781</v>
      </c>
      <c r="AV22">
        <f t="shared" si="75"/>
        <v>1822</v>
      </c>
      <c r="AW22">
        <f t="shared" si="75"/>
        <v>1863</v>
      </c>
      <c r="AX22">
        <f t="shared" ref="AX22:BM22" si="76">AW22+41</f>
        <v>1904</v>
      </c>
      <c r="AY22">
        <f t="shared" si="58"/>
        <v>1945</v>
      </c>
      <c r="AZ22">
        <f t="shared" si="58"/>
        <v>1986</v>
      </c>
      <c r="BA22">
        <f t="shared" si="58"/>
        <v>2027</v>
      </c>
      <c r="BB22">
        <f t="shared" si="58"/>
        <v>2068</v>
      </c>
      <c r="BC22">
        <f t="shared" si="58"/>
        <v>2109</v>
      </c>
      <c r="BD22">
        <f t="shared" si="58"/>
        <v>2150</v>
      </c>
      <c r="BE22">
        <f t="shared" si="58"/>
        <v>2191</v>
      </c>
      <c r="BF22">
        <f t="shared" si="58"/>
        <v>2232</v>
      </c>
      <c r="BG22">
        <f t="shared" si="58"/>
        <v>2273</v>
      </c>
      <c r="BH22">
        <f t="shared" si="58"/>
        <v>2314</v>
      </c>
      <c r="BI22">
        <f t="shared" si="58"/>
        <v>2355</v>
      </c>
      <c r="BJ22">
        <f t="shared" si="58"/>
        <v>2396</v>
      </c>
      <c r="BK22">
        <f t="shared" si="58"/>
        <v>2437</v>
      </c>
      <c r="BL22">
        <f t="shared" si="58"/>
        <v>2478</v>
      </c>
      <c r="BM22">
        <f t="shared" si="58"/>
        <v>2519</v>
      </c>
      <c r="BN22">
        <f t="shared" si="58"/>
        <v>2560</v>
      </c>
      <c r="BO22">
        <f t="shared" si="58"/>
        <v>2601</v>
      </c>
      <c r="BP22">
        <f t="shared" si="58"/>
        <v>2642</v>
      </c>
      <c r="BQ22">
        <f t="shared" si="58"/>
        <v>2683</v>
      </c>
      <c r="BR22">
        <f t="shared" si="58"/>
        <v>2724</v>
      </c>
      <c r="BS22">
        <f t="shared" ref="BS22:CH22" si="77">BR22+41</f>
        <v>2765</v>
      </c>
      <c r="BT22">
        <f t="shared" si="60"/>
        <v>2806</v>
      </c>
      <c r="BU22">
        <f t="shared" si="60"/>
        <v>2847</v>
      </c>
      <c r="BV22">
        <f t="shared" si="60"/>
        <v>2888</v>
      </c>
      <c r="BW22">
        <f t="shared" si="60"/>
        <v>2929</v>
      </c>
      <c r="BX22">
        <f t="shared" si="60"/>
        <v>2970</v>
      </c>
      <c r="BY22">
        <f t="shared" si="60"/>
        <v>3011</v>
      </c>
      <c r="BZ22">
        <f t="shared" si="60"/>
        <v>3052</v>
      </c>
      <c r="CA22">
        <f t="shared" si="60"/>
        <v>3093</v>
      </c>
      <c r="CB22">
        <f t="shared" si="60"/>
        <v>3134</v>
      </c>
      <c r="CC22">
        <f t="shared" si="60"/>
        <v>3175</v>
      </c>
      <c r="CD22">
        <f t="shared" si="60"/>
        <v>3216</v>
      </c>
      <c r="CE22">
        <f t="shared" si="60"/>
        <v>3257</v>
      </c>
      <c r="CF22">
        <f t="shared" si="60"/>
        <v>3298</v>
      </c>
      <c r="CG22">
        <f t="shared" si="60"/>
        <v>3339</v>
      </c>
      <c r="CH22">
        <f t="shared" si="60"/>
        <v>3380</v>
      </c>
      <c r="CI22">
        <f t="shared" si="60"/>
        <v>3421</v>
      </c>
      <c r="CJ22">
        <f t="shared" si="60"/>
        <v>3462</v>
      </c>
      <c r="CK22">
        <f t="shared" si="60"/>
        <v>3503</v>
      </c>
      <c r="CL22">
        <f t="shared" si="60"/>
        <v>3544</v>
      </c>
      <c r="CM22">
        <f t="shared" si="60"/>
        <v>3585</v>
      </c>
      <c r="CN22">
        <f t="shared" si="60"/>
        <v>3626</v>
      </c>
      <c r="CO22">
        <f t="shared" si="60"/>
        <v>3667</v>
      </c>
      <c r="CP22">
        <f t="shared" si="60"/>
        <v>3708</v>
      </c>
      <c r="CQ22">
        <f t="shared" si="60"/>
        <v>3749</v>
      </c>
      <c r="CR22">
        <f t="shared" si="60"/>
        <v>3790</v>
      </c>
      <c r="CS22">
        <f t="shared" si="60"/>
        <v>3831</v>
      </c>
      <c r="CT22">
        <f t="shared" si="60"/>
        <v>3872</v>
      </c>
      <c r="CU22">
        <f t="shared" si="60"/>
        <v>3913</v>
      </c>
      <c r="CV22">
        <f t="shared" si="60"/>
        <v>3954</v>
      </c>
      <c r="CW22">
        <f t="shared" si="60"/>
        <v>3995</v>
      </c>
      <c r="CX22">
        <f t="shared" si="60"/>
        <v>4036</v>
      </c>
      <c r="CY22">
        <f t="shared" si="60"/>
        <v>4077</v>
      </c>
      <c r="CZ22">
        <f t="shared" si="60"/>
        <v>4118</v>
      </c>
      <c r="DA22">
        <f t="shared" si="60"/>
        <v>4159</v>
      </c>
      <c r="DB22">
        <f t="shared" si="60"/>
        <v>4200</v>
      </c>
      <c r="DC22">
        <f t="shared" si="60"/>
        <v>4241</v>
      </c>
      <c r="DD22">
        <f t="shared" si="60"/>
        <v>4282</v>
      </c>
      <c r="DE22">
        <f t="shared" si="60"/>
        <v>4323</v>
      </c>
      <c r="DF22">
        <f t="shared" ref="DF22:DR22" si="78">DE22+41</f>
        <v>4364</v>
      </c>
      <c r="DG22">
        <f t="shared" si="73"/>
        <v>4405</v>
      </c>
      <c r="DH22">
        <f t="shared" si="73"/>
        <v>4446</v>
      </c>
      <c r="DI22">
        <f t="shared" si="73"/>
        <v>4487</v>
      </c>
      <c r="DJ22">
        <f t="shared" si="73"/>
        <v>4528</v>
      </c>
      <c r="DK22">
        <f t="shared" si="73"/>
        <v>4569</v>
      </c>
      <c r="DL22">
        <f t="shared" si="73"/>
        <v>4610</v>
      </c>
      <c r="DM22">
        <f t="shared" si="73"/>
        <v>4651</v>
      </c>
      <c r="DN22">
        <f t="shared" si="73"/>
        <v>4692</v>
      </c>
      <c r="DO22">
        <f t="shared" si="73"/>
        <v>4733</v>
      </c>
      <c r="DP22">
        <f t="shared" si="73"/>
        <v>4774</v>
      </c>
      <c r="DQ22">
        <f t="shared" si="73"/>
        <v>4815</v>
      </c>
      <c r="DR22">
        <f t="shared" si="73"/>
        <v>4856</v>
      </c>
      <c r="DS22">
        <f t="shared" ref="DS22:GA22" si="79">DR22+41</f>
        <v>4897</v>
      </c>
      <c r="DT22">
        <f t="shared" si="79"/>
        <v>4938</v>
      </c>
      <c r="DU22">
        <f t="shared" si="79"/>
        <v>4979</v>
      </c>
      <c r="DV22">
        <f t="shared" si="79"/>
        <v>5020</v>
      </c>
      <c r="DW22">
        <f t="shared" si="79"/>
        <v>5061</v>
      </c>
      <c r="DX22">
        <f t="shared" si="79"/>
        <v>5102</v>
      </c>
      <c r="DY22">
        <f t="shared" si="79"/>
        <v>5143</v>
      </c>
      <c r="DZ22">
        <f t="shared" si="79"/>
        <v>5184</v>
      </c>
      <c r="EA22">
        <f t="shared" si="79"/>
        <v>5225</v>
      </c>
      <c r="EB22">
        <f t="shared" si="79"/>
        <v>5266</v>
      </c>
      <c r="EC22">
        <f t="shared" si="79"/>
        <v>5307</v>
      </c>
      <c r="ED22">
        <f t="shared" si="79"/>
        <v>5348</v>
      </c>
      <c r="EE22">
        <f t="shared" si="79"/>
        <v>5389</v>
      </c>
      <c r="EF22">
        <f t="shared" si="79"/>
        <v>5430</v>
      </c>
      <c r="EG22">
        <f t="shared" si="79"/>
        <v>5471</v>
      </c>
      <c r="EH22">
        <f t="shared" si="79"/>
        <v>5512</v>
      </c>
      <c r="EI22">
        <f t="shared" si="79"/>
        <v>5553</v>
      </c>
      <c r="EJ22">
        <f t="shared" si="79"/>
        <v>5594</v>
      </c>
      <c r="EK22">
        <f t="shared" si="79"/>
        <v>5635</v>
      </c>
      <c r="EL22">
        <f t="shared" si="79"/>
        <v>5676</v>
      </c>
      <c r="EM22">
        <f t="shared" si="79"/>
        <v>5717</v>
      </c>
      <c r="EN22">
        <f t="shared" si="79"/>
        <v>5758</v>
      </c>
      <c r="EO22">
        <f t="shared" si="79"/>
        <v>5799</v>
      </c>
      <c r="EP22">
        <f t="shared" si="79"/>
        <v>5840</v>
      </c>
      <c r="EQ22">
        <f t="shared" si="79"/>
        <v>5881</v>
      </c>
      <c r="ER22">
        <f t="shared" si="79"/>
        <v>5922</v>
      </c>
      <c r="ES22">
        <f t="shared" si="79"/>
        <v>5963</v>
      </c>
      <c r="ET22">
        <f t="shared" si="79"/>
        <v>6004</v>
      </c>
      <c r="EU22">
        <f t="shared" si="79"/>
        <v>6045</v>
      </c>
      <c r="EV22">
        <f t="shared" si="79"/>
        <v>6086</v>
      </c>
      <c r="EW22">
        <f t="shared" si="79"/>
        <v>6127</v>
      </c>
      <c r="EX22">
        <f t="shared" si="79"/>
        <v>6168</v>
      </c>
      <c r="EY22">
        <f t="shared" si="79"/>
        <v>6209</v>
      </c>
      <c r="EZ22">
        <f t="shared" si="79"/>
        <v>6250</v>
      </c>
      <c r="FA22">
        <f t="shared" si="79"/>
        <v>6291</v>
      </c>
      <c r="FB22">
        <f t="shared" si="79"/>
        <v>6332</v>
      </c>
      <c r="FC22">
        <f t="shared" si="79"/>
        <v>6373</v>
      </c>
      <c r="FD22">
        <f t="shared" si="79"/>
        <v>6414</v>
      </c>
      <c r="FE22">
        <f t="shared" si="79"/>
        <v>6455</v>
      </c>
      <c r="FF22">
        <f t="shared" si="79"/>
        <v>6496</v>
      </c>
      <c r="FG22">
        <f t="shared" si="79"/>
        <v>6537</v>
      </c>
      <c r="FH22">
        <f t="shared" si="79"/>
        <v>6578</v>
      </c>
      <c r="FI22">
        <f t="shared" si="79"/>
        <v>6619</v>
      </c>
      <c r="FJ22">
        <f t="shared" si="79"/>
        <v>6660</v>
      </c>
      <c r="FK22">
        <f t="shared" si="79"/>
        <v>6701</v>
      </c>
      <c r="FL22">
        <f t="shared" si="79"/>
        <v>6742</v>
      </c>
      <c r="FM22">
        <f t="shared" si="79"/>
        <v>6783</v>
      </c>
      <c r="FN22">
        <f t="shared" si="79"/>
        <v>6824</v>
      </c>
      <c r="FO22">
        <f t="shared" si="79"/>
        <v>6865</v>
      </c>
      <c r="FP22">
        <f t="shared" si="79"/>
        <v>6906</v>
      </c>
      <c r="FQ22">
        <f t="shared" si="79"/>
        <v>6947</v>
      </c>
      <c r="FR22">
        <f t="shared" si="79"/>
        <v>6988</v>
      </c>
      <c r="FS22">
        <f t="shared" si="79"/>
        <v>7029</v>
      </c>
      <c r="FT22">
        <f t="shared" si="79"/>
        <v>7070</v>
      </c>
      <c r="FU22">
        <f t="shared" si="79"/>
        <v>7111</v>
      </c>
      <c r="FV22">
        <f t="shared" si="79"/>
        <v>7152</v>
      </c>
      <c r="FW22">
        <f t="shared" si="79"/>
        <v>7193</v>
      </c>
      <c r="FX22">
        <f t="shared" si="79"/>
        <v>7234</v>
      </c>
      <c r="FY22">
        <f t="shared" si="79"/>
        <v>7275</v>
      </c>
      <c r="FZ22">
        <f t="shared" si="79"/>
        <v>7316</v>
      </c>
      <c r="GA22">
        <f t="shared" si="79"/>
        <v>7357</v>
      </c>
    </row>
    <row r="23" spans="1:183" ht="17">
      <c r="A23" s="20" t="s">
        <v>130</v>
      </c>
      <c r="C23" s="15">
        <v>22</v>
      </c>
      <c r="D23">
        <v>19</v>
      </c>
      <c r="E23">
        <f t="shared" si="5"/>
        <v>60</v>
      </c>
      <c r="F23">
        <f t="shared" si="75"/>
        <v>101</v>
      </c>
      <c r="G23">
        <f t="shared" si="75"/>
        <v>142</v>
      </c>
      <c r="H23">
        <f t="shared" si="75"/>
        <v>183</v>
      </c>
      <c r="I23">
        <f t="shared" si="75"/>
        <v>224</v>
      </c>
      <c r="J23">
        <f t="shared" si="75"/>
        <v>265</v>
      </c>
      <c r="K23">
        <f t="shared" si="75"/>
        <v>306</v>
      </c>
      <c r="L23">
        <f t="shared" si="75"/>
        <v>347</v>
      </c>
      <c r="M23">
        <f t="shared" si="75"/>
        <v>388</v>
      </c>
      <c r="N23">
        <f t="shared" si="75"/>
        <v>429</v>
      </c>
      <c r="O23">
        <f t="shared" si="75"/>
        <v>470</v>
      </c>
      <c r="P23">
        <f t="shared" si="75"/>
        <v>511</v>
      </c>
      <c r="Q23">
        <f t="shared" si="75"/>
        <v>552</v>
      </c>
      <c r="R23">
        <f t="shared" si="75"/>
        <v>593</v>
      </c>
      <c r="S23">
        <f t="shared" si="75"/>
        <v>634</v>
      </c>
      <c r="T23">
        <f t="shared" si="75"/>
        <v>675</v>
      </c>
      <c r="U23">
        <f t="shared" si="75"/>
        <v>716</v>
      </c>
      <c r="V23">
        <f t="shared" si="75"/>
        <v>757</v>
      </c>
      <c r="W23">
        <f t="shared" si="75"/>
        <v>798</v>
      </c>
      <c r="X23">
        <f t="shared" si="75"/>
        <v>839</v>
      </c>
      <c r="Y23">
        <f t="shared" si="75"/>
        <v>880</v>
      </c>
      <c r="Z23">
        <f t="shared" si="75"/>
        <v>921</v>
      </c>
      <c r="AA23">
        <f t="shared" si="75"/>
        <v>962</v>
      </c>
      <c r="AB23">
        <f t="shared" si="75"/>
        <v>1003</v>
      </c>
      <c r="AC23">
        <f t="shared" si="75"/>
        <v>1044</v>
      </c>
      <c r="AD23">
        <f t="shared" si="75"/>
        <v>1085</v>
      </c>
      <c r="AE23">
        <f t="shared" si="75"/>
        <v>1126</v>
      </c>
      <c r="AF23">
        <f t="shared" si="75"/>
        <v>1167</v>
      </c>
      <c r="AG23">
        <f t="shared" si="75"/>
        <v>1208</v>
      </c>
      <c r="AH23">
        <f t="shared" si="75"/>
        <v>1249</v>
      </c>
      <c r="AI23">
        <f t="shared" si="75"/>
        <v>1290</v>
      </c>
      <c r="AJ23">
        <f t="shared" si="75"/>
        <v>1331</v>
      </c>
      <c r="AK23">
        <f t="shared" si="75"/>
        <v>1372</v>
      </c>
      <c r="AL23">
        <f t="shared" si="75"/>
        <v>1413</v>
      </c>
      <c r="AM23">
        <f t="shared" si="75"/>
        <v>1454</v>
      </c>
      <c r="AN23">
        <f t="shared" si="75"/>
        <v>1495</v>
      </c>
      <c r="AO23">
        <f t="shared" si="75"/>
        <v>1536</v>
      </c>
      <c r="AP23">
        <f t="shared" si="75"/>
        <v>1577</v>
      </c>
      <c r="AQ23">
        <f t="shared" si="75"/>
        <v>1618</v>
      </c>
      <c r="AR23">
        <f t="shared" si="75"/>
        <v>1659</v>
      </c>
      <c r="AS23">
        <f t="shared" si="75"/>
        <v>1700</v>
      </c>
      <c r="AT23">
        <f t="shared" si="75"/>
        <v>1741</v>
      </c>
      <c r="AU23">
        <f t="shared" si="75"/>
        <v>1782</v>
      </c>
      <c r="AV23">
        <f t="shared" si="75"/>
        <v>1823</v>
      </c>
      <c r="AW23">
        <f t="shared" si="75"/>
        <v>1864</v>
      </c>
      <c r="AX23">
        <f t="shared" ref="AX23:BM23" si="80">AW23+41</f>
        <v>1905</v>
      </c>
      <c r="AY23">
        <f t="shared" si="58"/>
        <v>1946</v>
      </c>
      <c r="AZ23">
        <f t="shared" si="58"/>
        <v>1987</v>
      </c>
      <c r="BA23">
        <f t="shared" si="58"/>
        <v>2028</v>
      </c>
      <c r="BB23">
        <f t="shared" si="58"/>
        <v>2069</v>
      </c>
      <c r="BC23">
        <f t="shared" si="58"/>
        <v>2110</v>
      </c>
      <c r="BD23">
        <f t="shared" si="58"/>
        <v>2151</v>
      </c>
      <c r="BE23">
        <f t="shared" si="58"/>
        <v>2192</v>
      </c>
      <c r="BF23">
        <f t="shared" si="58"/>
        <v>2233</v>
      </c>
      <c r="BG23">
        <f t="shared" si="58"/>
        <v>2274</v>
      </c>
      <c r="BH23">
        <f t="shared" si="58"/>
        <v>2315</v>
      </c>
      <c r="BI23">
        <f t="shared" si="58"/>
        <v>2356</v>
      </c>
      <c r="BJ23">
        <f t="shared" si="58"/>
        <v>2397</v>
      </c>
      <c r="BK23">
        <f t="shared" si="58"/>
        <v>2438</v>
      </c>
      <c r="BL23">
        <f t="shared" si="58"/>
        <v>2479</v>
      </c>
      <c r="BM23">
        <f t="shared" si="58"/>
        <v>2520</v>
      </c>
      <c r="BN23">
        <f t="shared" si="58"/>
        <v>2561</v>
      </c>
      <c r="BO23">
        <f t="shared" si="58"/>
        <v>2602</v>
      </c>
      <c r="BP23">
        <f t="shared" si="58"/>
        <v>2643</v>
      </c>
      <c r="BQ23">
        <f t="shared" si="58"/>
        <v>2684</v>
      </c>
      <c r="BR23">
        <f t="shared" si="58"/>
        <v>2725</v>
      </c>
      <c r="BS23">
        <f t="shared" ref="BS23:CH23" si="81">BR23+41</f>
        <v>2766</v>
      </c>
      <c r="BT23">
        <f t="shared" si="60"/>
        <v>2807</v>
      </c>
      <c r="BU23">
        <f t="shared" si="60"/>
        <v>2848</v>
      </c>
      <c r="BV23">
        <f t="shared" si="60"/>
        <v>2889</v>
      </c>
      <c r="BW23">
        <f t="shared" si="60"/>
        <v>2930</v>
      </c>
      <c r="BX23">
        <f t="shared" si="60"/>
        <v>2971</v>
      </c>
      <c r="BY23">
        <f t="shared" si="60"/>
        <v>3012</v>
      </c>
      <c r="BZ23">
        <f t="shared" si="60"/>
        <v>3053</v>
      </c>
      <c r="CA23">
        <f t="shared" si="60"/>
        <v>3094</v>
      </c>
      <c r="CB23">
        <f t="shared" si="60"/>
        <v>3135</v>
      </c>
      <c r="CC23">
        <f t="shared" si="60"/>
        <v>3176</v>
      </c>
      <c r="CD23">
        <f t="shared" si="60"/>
        <v>3217</v>
      </c>
      <c r="CE23">
        <f t="shared" si="60"/>
        <v>3258</v>
      </c>
      <c r="CF23">
        <f t="shared" si="60"/>
        <v>3299</v>
      </c>
      <c r="CG23">
        <f t="shared" si="60"/>
        <v>3340</v>
      </c>
      <c r="CH23">
        <f t="shared" si="60"/>
        <v>3381</v>
      </c>
      <c r="CI23">
        <f t="shared" si="60"/>
        <v>3422</v>
      </c>
      <c r="CJ23">
        <f t="shared" si="60"/>
        <v>3463</v>
      </c>
      <c r="CK23">
        <f t="shared" si="60"/>
        <v>3504</v>
      </c>
      <c r="CL23">
        <f t="shared" si="60"/>
        <v>3545</v>
      </c>
      <c r="CM23">
        <f t="shared" si="60"/>
        <v>3586</v>
      </c>
      <c r="CN23">
        <f t="shared" si="60"/>
        <v>3627</v>
      </c>
      <c r="CO23">
        <f t="shared" si="60"/>
        <v>3668</v>
      </c>
      <c r="CP23">
        <f t="shared" si="60"/>
        <v>3709</v>
      </c>
      <c r="CQ23">
        <f t="shared" si="60"/>
        <v>3750</v>
      </c>
      <c r="CR23">
        <f t="shared" si="60"/>
        <v>3791</v>
      </c>
      <c r="CS23">
        <f t="shared" si="60"/>
        <v>3832</v>
      </c>
      <c r="CT23">
        <f t="shared" si="60"/>
        <v>3873</v>
      </c>
      <c r="CU23">
        <f t="shared" si="60"/>
        <v>3914</v>
      </c>
      <c r="CV23">
        <f t="shared" si="60"/>
        <v>3955</v>
      </c>
      <c r="CW23">
        <f t="shared" si="60"/>
        <v>3996</v>
      </c>
      <c r="CX23">
        <f t="shared" si="60"/>
        <v>4037</v>
      </c>
      <c r="CY23">
        <f t="shared" si="60"/>
        <v>4078</v>
      </c>
      <c r="CZ23">
        <f t="shared" si="60"/>
        <v>4119</v>
      </c>
      <c r="DA23">
        <f t="shared" si="60"/>
        <v>4160</v>
      </c>
      <c r="DB23">
        <f t="shared" si="60"/>
        <v>4201</v>
      </c>
      <c r="DC23">
        <f t="shared" si="60"/>
        <v>4242</v>
      </c>
      <c r="DD23">
        <f t="shared" si="60"/>
        <v>4283</v>
      </c>
      <c r="DE23">
        <f t="shared" si="60"/>
        <v>4324</v>
      </c>
      <c r="DF23">
        <f t="shared" ref="DF23:DR23" si="82">DE23+41</f>
        <v>4365</v>
      </c>
      <c r="DG23">
        <f t="shared" si="73"/>
        <v>4406</v>
      </c>
      <c r="DH23">
        <f t="shared" si="73"/>
        <v>4447</v>
      </c>
      <c r="DI23">
        <f t="shared" si="73"/>
        <v>4488</v>
      </c>
      <c r="DJ23">
        <f t="shared" si="73"/>
        <v>4529</v>
      </c>
      <c r="DK23">
        <f t="shared" si="73"/>
        <v>4570</v>
      </c>
      <c r="DL23">
        <f t="shared" si="73"/>
        <v>4611</v>
      </c>
      <c r="DM23">
        <f t="shared" si="73"/>
        <v>4652</v>
      </c>
      <c r="DN23">
        <f t="shared" si="73"/>
        <v>4693</v>
      </c>
      <c r="DO23">
        <f t="shared" si="73"/>
        <v>4734</v>
      </c>
      <c r="DP23">
        <f t="shared" si="73"/>
        <v>4775</v>
      </c>
      <c r="DQ23">
        <f t="shared" si="73"/>
        <v>4816</v>
      </c>
      <c r="DR23">
        <f t="shared" si="73"/>
        <v>4857</v>
      </c>
      <c r="DS23">
        <f t="shared" ref="DS23:GA23" si="83">DR23+41</f>
        <v>4898</v>
      </c>
      <c r="DT23">
        <f t="shared" si="83"/>
        <v>4939</v>
      </c>
      <c r="DU23">
        <f t="shared" si="83"/>
        <v>4980</v>
      </c>
      <c r="DV23">
        <f t="shared" si="83"/>
        <v>5021</v>
      </c>
      <c r="DW23">
        <f t="shared" si="83"/>
        <v>5062</v>
      </c>
      <c r="DX23">
        <f t="shared" si="83"/>
        <v>5103</v>
      </c>
      <c r="DY23">
        <f t="shared" si="83"/>
        <v>5144</v>
      </c>
      <c r="DZ23">
        <f t="shared" si="83"/>
        <v>5185</v>
      </c>
      <c r="EA23">
        <f t="shared" si="83"/>
        <v>5226</v>
      </c>
      <c r="EB23">
        <f t="shared" si="83"/>
        <v>5267</v>
      </c>
      <c r="EC23">
        <f t="shared" si="83"/>
        <v>5308</v>
      </c>
      <c r="ED23">
        <f t="shared" si="83"/>
        <v>5349</v>
      </c>
      <c r="EE23">
        <f t="shared" si="83"/>
        <v>5390</v>
      </c>
      <c r="EF23">
        <f t="shared" si="83"/>
        <v>5431</v>
      </c>
      <c r="EG23">
        <f t="shared" si="83"/>
        <v>5472</v>
      </c>
      <c r="EH23">
        <f t="shared" si="83"/>
        <v>5513</v>
      </c>
      <c r="EI23">
        <f t="shared" si="83"/>
        <v>5554</v>
      </c>
      <c r="EJ23">
        <f t="shared" si="83"/>
        <v>5595</v>
      </c>
      <c r="EK23">
        <f t="shared" si="83"/>
        <v>5636</v>
      </c>
      <c r="EL23">
        <f t="shared" si="83"/>
        <v>5677</v>
      </c>
      <c r="EM23">
        <f t="shared" si="83"/>
        <v>5718</v>
      </c>
      <c r="EN23">
        <f t="shared" si="83"/>
        <v>5759</v>
      </c>
      <c r="EO23">
        <f t="shared" si="83"/>
        <v>5800</v>
      </c>
      <c r="EP23">
        <f t="shared" si="83"/>
        <v>5841</v>
      </c>
      <c r="EQ23">
        <f t="shared" si="83"/>
        <v>5882</v>
      </c>
      <c r="ER23">
        <f t="shared" si="83"/>
        <v>5923</v>
      </c>
      <c r="ES23">
        <f t="shared" si="83"/>
        <v>5964</v>
      </c>
      <c r="ET23">
        <f t="shared" si="83"/>
        <v>6005</v>
      </c>
      <c r="EU23">
        <f t="shared" si="83"/>
        <v>6046</v>
      </c>
      <c r="EV23">
        <f t="shared" si="83"/>
        <v>6087</v>
      </c>
      <c r="EW23">
        <f t="shared" si="83"/>
        <v>6128</v>
      </c>
      <c r="EX23">
        <f t="shared" si="83"/>
        <v>6169</v>
      </c>
      <c r="EY23">
        <f t="shared" si="83"/>
        <v>6210</v>
      </c>
      <c r="EZ23">
        <f t="shared" si="83"/>
        <v>6251</v>
      </c>
      <c r="FA23">
        <f t="shared" si="83"/>
        <v>6292</v>
      </c>
      <c r="FB23">
        <f t="shared" si="83"/>
        <v>6333</v>
      </c>
      <c r="FC23">
        <f t="shared" si="83"/>
        <v>6374</v>
      </c>
      <c r="FD23">
        <f t="shared" si="83"/>
        <v>6415</v>
      </c>
      <c r="FE23">
        <f t="shared" si="83"/>
        <v>6456</v>
      </c>
      <c r="FF23">
        <f t="shared" si="83"/>
        <v>6497</v>
      </c>
      <c r="FG23">
        <f t="shared" si="83"/>
        <v>6538</v>
      </c>
      <c r="FH23">
        <f t="shared" si="83"/>
        <v>6579</v>
      </c>
      <c r="FI23">
        <f t="shared" si="83"/>
        <v>6620</v>
      </c>
      <c r="FJ23">
        <f t="shared" si="83"/>
        <v>6661</v>
      </c>
      <c r="FK23">
        <f t="shared" si="83"/>
        <v>6702</v>
      </c>
      <c r="FL23">
        <f t="shared" si="83"/>
        <v>6743</v>
      </c>
      <c r="FM23">
        <f t="shared" si="83"/>
        <v>6784</v>
      </c>
      <c r="FN23">
        <f t="shared" si="83"/>
        <v>6825</v>
      </c>
      <c r="FO23">
        <f t="shared" si="83"/>
        <v>6866</v>
      </c>
      <c r="FP23">
        <f t="shared" si="83"/>
        <v>6907</v>
      </c>
      <c r="FQ23">
        <f t="shared" si="83"/>
        <v>6948</v>
      </c>
      <c r="FR23">
        <f t="shared" si="83"/>
        <v>6989</v>
      </c>
      <c r="FS23">
        <f t="shared" si="83"/>
        <v>7030</v>
      </c>
      <c r="FT23">
        <f t="shared" si="83"/>
        <v>7071</v>
      </c>
      <c r="FU23">
        <f t="shared" si="83"/>
        <v>7112</v>
      </c>
      <c r="FV23">
        <f t="shared" si="83"/>
        <v>7153</v>
      </c>
      <c r="FW23">
        <f t="shared" si="83"/>
        <v>7194</v>
      </c>
      <c r="FX23">
        <f t="shared" si="83"/>
        <v>7235</v>
      </c>
      <c r="FY23">
        <f t="shared" si="83"/>
        <v>7276</v>
      </c>
      <c r="FZ23">
        <f t="shared" si="83"/>
        <v>7317</v>
      </c>
      <c r="GA23">
        <f t="shared" si="83"/>
        <v>7358</v>
      </c>
    </row>
    <row r="24" spans="1:183" ht="17">
      <c r="A24" s="20" t="s">
        <v>130</v>
      </c>
      <c r="C24" s="15">
        <v>23</v>
      </c>
      <c r="D24">
        <v>20</v>
      </c>
      <c r="E24">
        <f t="shared" si="5"/>
        <v>61</v>
      </c>
      <c r="F24">
        <f t="shared" si="75"/>
        <v>102</v>
      </c>
      <c r="G24">
        <f t="shared" si="75"/>
        <v>143</v>
      </c>
      <c r="H24">
        <f t="shared" si="75"/>
        <v>184</v>
      </c>
      <c r="I24">
        <f t="shared" si="75"/>
        <v>225</v>
      </c>
      <c r="J24">
        <f t="shared" si="75"/>
        <v>266</v>
      </c>
      <c r="K24">
        <f t="shared" si="75"/>
        <v>307</v>
      </c>
      <c r="L24">
        <f t="shared" si="75"/>
        <v>348</v>
      </c>
      <c r="M24">
        <f t="shared" si="75"/>
        <v>389</v>
      </c>
      <c r="N24">
        <f t="shared" si="75"/>
        <v>430</v>
      </c>
      <c r="O24">
        <f t="shared" si="75"/>
        <v>471</v>
      </c>
      <c r="P24">
        <f t="shared" si="75"/>
        <v>512</v>
      </c>
      <c r="Q24">
        <f t="shared" si="75"/>
        <v>553</v>
      </c>
      <c r="R24">
        <f t="shared" si="75"/>
        <v>594</v>
      </c>
      <c r="S24">
        <f t="shared" si="75"/>
        <v>635</v>
      </c>
      <c r="T24">
        <f t="shared" si="75"/>
        <v>676</v>
      </c>
      <c r="U24">
        <f t="shared" si="75"/>
        <v>717</v>
      </c>
      <c r="V24">
        <f t="shared" si="75"/>
        <v>758</v>
      </c>
      <c r="W24">
        <f t="shared" si="75"/>
        <v>799</v>
      </c>
      <c r="X24">
        <f t="shared" si="75"/>
        <v>840</v>
      </c>
      <c r="Y24">
        <f t="shared" si="75"/>
        <v>881</v>
      </c>
      <c r="Z24">
        <f t="shared" si="75"/>
        <v>922</v>
      </c>
      <c r="AA24">
        <f t="shared" si="75"/>
        <v>963</v>
      </c>
      <c r="AB24">
        <f t="shared" si="75"/>
        <v>1004</v>
      </c>
      <c r="AC24">
        <f t="shared" si="75"/>
        <v>1045</v>
      </c>
      <c r="AD24">
        <f t="shared" si="75"/>
        <v>1086</v>
      </c>
      <c r="AE24">
        <f t="shared" si="75"/>
        <v>1127</v>
      </c>
      <c r="AF24">
        <f t="shared" si="75"/>
        <v>1168</v>
      </c>
      <c r="AG24">
        <f t="shared" si="75"/>
        <v>1209</v>
      </c>
      <c r="AH24">
        <f t="shared" si="75"/>
        <v>1250</v>
      </c>
      <c r="AI24">
        <f t="shared" si="75"/>
        <v>1291</v>
      </c>
      <c r="AJ24">
        <f t="shared" si="75"/>
        <v>1332</v>
      </c>
      <c r="AK24">
        <f t="shared" si="75"/>
        <v>1373</v>
      </c>
      <c r="AL24">
        <f t="shared" si="75"/>
        <v>1414</v>
      </c>
      <c r="AM24">
        <f t="shared" si="75"/>
        <v>1455</v>
      </c>
      <c r="AN24">
        <f t="shared" si="75"/>
        <v>1496</v>
      </c>
      <c r="AO24">
        <f t="shared" si="75"/>
        <v>1537</v>
      </c>
      <c r="AP24">
        <f t="shared" si="75"/>
        <v>1578</v>
      </c>
      <c r="AQ24">
        <f t="shared" si="75"/>
        <v>1619</v>
      </c>
      <c r="AR24">
        <f t="shared" si="75"/>
        <v>1660</v>
      </c>
      <c r="AS24">
        <f t="shared" si="75"/>
        <v>1701</v>
      </c>
      <c r="AT24">
        <f t="shared" si="75"/>
        <v>1742</v>
      </c>
      <c r="AU24">
        <f t="shared" si="75"/>
        <v>1783</v>
      </c>
      <c r="AV24">
        <f t="shared" si="75"/>
        <v>1824</v>
      </c>
      <c r="AW24">
        <f t="shared" si="75"/>
        <v>1865</v>
      </c>
      <c r="AX24">
        <f t="shared" ref="AX24:BM24" si="84">AW24+41</f>
        <v>1906</v>
      </c>
      <c r="AY24">
        <f t="shared" si="58"/>
        <v>1947</v>
      </c>
      <c r="AZ24">
        <f t="shared" si="58"/>
        <v>1988</v>
      </c>
      <c r="BA24">
        <f t="shared" si="58"/>
        <v>2029</v>
      </c>
      <c r="BB24">
        <f t="shared" si="58"/>
        <v>2070</v>
      </c>
      <c r="BC24">
        <f t="shared" si="58"/>
        <v>2111</v>
      </c>
      <c r="BD24">
        <f t="shared" si="58"/>
        <v>2152</v>
      </c>
      <c r="BE24">
        <f t="shared" si="58"/>
        <v>2193</v>
      </c>
      <c r="BF24">
        <f t="shared" si="58"/>
        <v>2234</v>
      </c>
      <c r="BG24">
        <f t="shared" si="58"/>
        <v>2275</v>
      </c>
      <c r="BH24">
        <f t="shared" si="58"/>
        <v>2316</v>
      </c>
      <c r="BI24">
        <f t="shared" si="58"/>
        <v>2357</v>
      </c>
      <c r="BJ24">
        <f t="shared" si="58"/>
        <v>2398</v>
      </c>
      <c r="BK24">
        <f t="shared" si="58"/>
        <v>2439</v>
      </c>
      <c r="BL24">
        <f t="shared" si="58"/>
        <v>2480</v>
      </c>
      <c r="BM24">
        <f t="shared" si="58"/>
        <v>2521</v>
      </c>
      <c r="BN24">
        <f t="shared" si="58"/>
        <v>2562</v>
      </c>
      <c r="BO24">
        <f t="shared" si="58"/>
        <v>2603</v>
      </c>
      <c r="BP24">
        <f t="shared" si="58"/>
        <v>2644</v>
      </c>
      <c r="BQ24">
        <f t="shared" si="58"/>
        <v>2685</v>
      </c>
      <c r="BR24">
        <f t="shared" si="58"/>
        <v>2726</v>
      </c>
      <c r="BS24">
        <f t="shared" ref="BS24:CH24" si="85">BR24+41</f>
        <v>2767</v>
      </c>
      <c r="BT24">
        <f t="shared" si="60"/>
        <v>2808</v>
      </c>
      <c r="BU24">
        <f t="shared" si="60"/>
        <v>2849</v>
      </c>
      <c r="BV24">
        <f t="shared" si="60"/>
        <v>2890</v>
      </c>
      <c r="BW24">
        <f t="shared" si="60"/>
        <v>2931</v>
      </c>
      <c r="BX24">
        <f t="shared" si="60"/>
        <v>2972</v>
      </c>
      <c r="BY24">
        <f t="shared" si="60"/>
        <v>3013</v>
      </c>
      <c r="BZ24">
        <f t="shared" si="60"/>
        <v>3054</v>
      </c>
      <c r="CA24">
        <f t="shared" si="60"/>
        <v>3095</v>
      </c>
      <c r="CB24">
        <f t="shared" si="60"/>
        <v>3136</v>
      </c>
      <c r="CC24">
        <f t="shared" si="60"/>
        <v>3177</v>
      </c>
      <c r="CD24">
        <f t="shared" si="60"/>
        <v>3218</v>
      </c>
      <c r="CE24">
        <f t="shared" si="60"/>
        <v>3259</v>
      </c>
      <c r="CF24">
        <f t="shared" si="60"/>
        <v>3300</v>
      </c>
      <c r="CG24">
        <f t="shared" si="60"/>
        <v>3341</v>
      </c>
      <c r="CH24">
        <f t="shared" si="60"/>
        <v>3382</v>
      </c>
      <c r="CI24">
        <f t="shared" si="60"/>
        <v>3423</v>
      </c>
      <c r="CJ24">
        <f t="shared" si="60"/>
        <v>3464</v>
      </c>
      <c r="CK24">
        <f t="shared" si="60"/>
        <v>3505</v>
      </c>
      <c r="CL24">
        <f t="shared" si="60"/>
        <v>3546</v>
      </c>
      <c r="CM24">
        <f t="shared" si="60"/>
        <v>3587</v>
      </c>
      <c r="CN24">
        <f t="shared" si="60"/>
        <v>3628</v>
      </c>
      <c r="CO24">
        <f t="shared" si="60"/>
        <v>3669</v>
      </c>
      <c r="CP24">
        <f t="shared" si="60"/>
        <v>3710</v>
      </c>
      <c r="CQ24">
        <f t="shared" si="60"/>
        <v>3751</v>
      </c>
      <c r="CR24">
        <f t="shared" si="60"/>
        <v>3792</v>
      </c>
      <c r="CS24">
        <f t="shared" si="60"/>
        <v>3833</v>
      </c>
      <c r="CT24">
        <f t="shared" si="60"/>
        <v>3874</v>
      </c>
      <c r="CU24">
        <f t="shared" si="60"/>
        <v>3915</v>
      </c>
      <c r="CV24">
        <f t="shared" si="60"/>
        <v>3956</v>
      </c>
      <c r="CW24">
        <f t="shared" si="60"/>
        <v>3997</v>
      </c>
      <c r="CX24">
        <f t="shared" si="60"/>
        <v>4038</v>
      </c>
      <c r="CY24">
        <f t="shared" si="60"/>
        <v>4079</v>
      </c>
      <c r="CZ24">
        <f t="shared" si="60"/>
        <v>4120</v>
      </c>
      <c r="DA24">
        <f t="shared" si="60"/>
        <v>4161</v>
      </c>
      <c r="DB24">
        <f t="shared" si="60"/>
        <v>4202</v>
      </c>
      <c r="DC24">
        <f t="shared" si="60"/>
        <v>4243</v>
      </c>
      <c r="DD24">
        <f t="shared" si="60"/>
        <v>4284</v>
      </c>
      <c r="DE24">
        <f t="shared" si="60"/>
        <v>4325</v>
      </c>
      <c r="DF24">
        <f t="shared" ref="DF24:DR24" si="86">DE24+41</f>
        <v>4366</v>
      </c>
      <c r="DG24">
        <f t="shared" si="73"/>
        <v>4407</v>
      </c>
      <c r="DH24">
        <f t="shared" si="73"/>
        <v>4448</v>
      </c>
      <c r="DI24">
        <f t="shared" si="73"/>
        <v>4489</v>
      </c>
      <c r="DJ24">
        <f t="shared" si="73"/>
        <v>4530</v>
      </c>
      <c r="DK24">
        <f t="shared" si="73"/>
        <v>4571</v>
      </c>
      <c r="DL24">
        <f t="shared" si="73"/>
        <v>4612</v>
      </c>
      <c r="DM24">
        <f t="shared" si="73"/>
        <v>4653</v>
      </c>
      <c r="DN24">
        <f t="shared" si="73"/>
        <v>4694</v>
      </c>
      <c r="DO24">
        <f t="shared" si="73"/>
        <v>4735</v>
      </c>
      <c r="DP24">
        <f t="shared" si="73"/>
        <v>4776</v>
      </c>
      <c r="DQ24">
        <f t="shared" si="73"/>
        <v>4817</v>
      </c>
      <c r="DR24">
        <f t="shared" si="73"/>
        <v>4858</v>
      </c>
      <c r="DS24">
        <f t="shared" ref="DS24:GA24" si="87">DR24+41</f>
        <v>4899</v>
      </c>
      <c r="DT24">
        <f t="shared" si="87"/>
        <v>4940</v>
      </c>
      <c r="DU24">
        <f t="shared" si="87"/>
        <v>4981</v>
      </c>
      <c r="DV24">
        <f t="shared" si="87"/>
        <v>5022</v>
      </c>
      <c r="DW24">
        <f t="shared" si="87"/>
        <v>5063</v>
      </c>
      <c r="DX24">
        <f t="shared" si="87"/>
        <v>5104</v>
      </c>
      <c r="DY24">
        <f t="shared" si="87"/>
        <v>5145</v>
      </c>
      <c r="DZ24">
        <f t="shared" si="87"/>
        <v>5186</v>
      </c>
      <c r="EA24">
        <f t="shared" si="87"/>
        <v>5227</v>
      </c>
      <c r="EB24">
        <f t="shared" si="87"/>
        <v>5268</v>
      </c>
      <c r="EC24">
        <f t="shared" si="87"/>
        <v>5309</v>
      </c>
      <c r="ED24">
        <f t="shared" si="87"/>
        <v>5350</v>
      </c>
      <c r="EE24">
        <f t="shared" si="87"/>
        <v>5391</v>
      </c>
      <c r="EF24">
        <f t="shared" si="87"/>
        <v>5432</v>
      </c>
      <c r="EG24">
        <f t="shared" si="87"/>
        <v>5473</v>
      </c>
      <c r="EH24">
        <f t="shared" si="87"/>
        <v>5514</v>
      </c>
      <c r="EI24">
        <f t="shared" si="87"/>
        <v>5555</v>
      </c>
      <c r="EJ24">
        <f t="shared" si="87"/>
        <v>5596</v>
      </c>
      <c r="EK24">
        <f t="shared" si="87"/>
        <v>5637</v>
      </c>
      <c r="EL24">
        <f t="shared" si="87"/>
        <v>5678</v>
      </c>
      <c r="EM24">
        <f t="shared" si="87"/>
        <v>5719</v>
      </c>
      <c r="EN24">
        <f t="shared" si="87"/>
        <v>5760</v>
      </c>
      <c r="EO24">
        <f t="shared" si="87"/>
        <v>5801</v>
      </c>
      <c r="EP24">
        <f t="shared" si="87"/>
        <v>5842</v>
      </c>
      <c r="EQ24">
        <f t="shared" si="87"/>
        <v>5883</v>
      </c>
      <c r="ER24">
        <f t="shared" si="87"/>
        <v>5924</v>
      </c>
      <c r="ES24">
        <f t="shared" si="87"/>
        <v>5965</v>
      </c>
      <c r="ET24">
        <f t="shared" si="87"/>
        <v>6006</v>
      </c>
      <c r="EU24">
        <f t="shared" si="87"/>
        <v>6047</v>
      </c>
      <c r="EV24">
        <f t="shared" si="87"/>
        <v>6088</v>
      </c>
      <c r="EW24">
        <f t="shared" si="87"/>
        <v>6129</v>
      </c>
      <c r="EX24">
        <f t="shared" si="87"/>
        <v>6170</v>
      </c>
      <c r="EY24">
        <f t="shared" si="87"/>
        <v>6211</v>
      </c>
      <c r="EZ24">
        <f t="shared" si="87"/>
        <v>6252</v>
      </c>
      <c r="FA24">
        <f t="shared" si="87"/>
        <v>6293</v>
      </c>
      <c r="FB24">
        <f t="shared" si="87"/>
        <v>6334</v>
      </c>
      <c r="FC24">
        <f t="shared" si="87"/>
        <v>6375</v>
      </c>
      <c r="FD24">
        <f t="shared" si="87"/>
        <v>6416</v>
      </c>
      <c r="FE24">
        <f t="shared" si="87"/>
        <v>6457</v>
      </c>
      <c r="FF24">
        <f t="shared" si="87"/>
        <v>6498</v>
      </c>
      <c r="FG24">
        <f t="shared" si="87"/>
        <v>6539</v>
      </c>
      <c r="FH24">
        <f t="shared" si="87"/>
        <v>6580</v>
      </c>
      <c r="FI24">
        <f t="shared" si="87"/>
        <v>6621</v>
      </c>
      <c r="FJ24">
        <f t="shared" si="87"/>
        <v>6662</v>
      </c>
      <c r="FK24">
        <f t="shared" si="87"/>
        <v>6703</v>
      </c>
      <c r="FL24">
        <f t="shared" si="87"/>
        <v>6744</v>
      </c>
      <c r="FM24">
        <f t="shared" si="87"/>
        <v>6785</v>
      </c>
      <c r="FN24">
        <f t="shared" si="87"/>
        <v>6826</v>
      </c>
      <c r="FO24">
        <f t="shared" si="87"/>
        <v>6867</v>
      </c>
      <c r="FP24">
        <f t="shared" si="87"/>
        <v>6908</v>
      </c>
      <c r="FQ24">
        <f t="shared" si="87"/>
        <v>6949</v>
      </c>
      <c r="FR24">
        <f t="shared" si="87"/>
        <v>6990</v>
      </c>
      <c r="FS24">
        <f t="shared" si="87"/>
        <v>7031</v>
      </c>
      <c r="FT24">
        <f t="shared" si="87"/>
        <v>7072</v>
      </c>
      <c r="FU24">
        <f t="shared" si="87"/>
        <v>7113</v>
      </c>
      <c r="FV24">
        <f t="shared" si="87"/>
        <v>7154</v>
      </c>
      <c r="FW24">
        <f t="shared" si="87"/>
        <v>7195</v>
      </c>
      <c r="FX24">
        <f t="shared" si="87"/>
        <v>7236</v>
      </c>
      <c r="FY24">
        <f t="shared" si="87"/>
        <v>7277</v>
      </c>
      <c r="FZ24">
        <f t="shared" si="87"/>
        <v>7318</v>
      </c>
      <c r="GA24">
        <f t="shared" si="87"/>
        <v>7359</v>
      </c>
    </row>
    <row r="25" spans="1:183" ht="17">
      <c r="A25" s="20" t="s">
        <v>130</v>
      </c>
      <c r="C25" s="15">
        <v>24</v>
      </c>
      <c r="D25">
        <v>21</v>
      </c>
      <c r="E25">
        <f t="shared" si="5"/>
        <v>62</v>
      </c>
      <c r="F25">
        <f t="shared" si="75"/>
        <v>103</v>
      </c>
      <c r="G25">
        <f t="shared" si="75"/>
        <v>144</v>
      </c>
      <c r="H25">
        <f t="shared" si="75"/>
        <v>185</v>
      </c>
      <c r="I25">
        <f t="shared" si="75"/>
        <v>226</v>
      </c>
      <c r="J25">
        <f t="shared" si="75"/>
        <v>267</v>
      </c>
      <c r="K25">
        <f t="shared" si="75"/>
        <v>308</v>
      </c>
      <c r="L25">
        <f t="shared" si="75"/>
        <v>349</v>
      </c>
      <c r="M25">
        <f t="shared" si="75"/>
        <v>390</v>
      </c>
      <c r="N25">
        <f t="shared" si="75"/>
        <v>431</v>
      </c>
      <c r="O25">
        <f t="shared" si="75"/>
        <v>472</v>
      </c>
      <c r="P25">
        <f t="shared" si="75"/>
        <v>513</v>
      </c>
      <c r="Q25">
        <f t="shared" si="75"/>
        <v>554</v>
      </c>
      <c r="R25">
        <f t="shared" si="75"/>
        <v>595</v>
      </c>
      <c r="S25">
        <f t="shared" si="75"/>
        <v>636</v>
      </c>
      <c r="T25">
        <f t="shared" si="75"/>
        <v>677</v>
      </c>
      <c r="U25">
        <f t="shared" si="75"/>
        <v>718</v>
      </c>
      <c r="V25">
        <f t="shared" si="75"/>
        <v>759</v>
      </c>
      <c r="W25">
        <f t="shared" si="75"/>
        <v>800</v>
      </c>
      <c r="X25">
        <f t="shared" si="75"/>
        <v>841</v>
      </c>
      <c r="Y25">
        <f t="shared" si="75"/>
        <v>882</v>
      </c>
      <c r="Z25">
        <f t="shared" si="75"/>
        <v>923</v>
      </c>
      <c r="AA25">
        <f t="shared" si="75"/>
        <v>964</v>
      </c>
      <c r="AB25">
        <f t="shared" si="75"/>
        <v>1005</v>
      </c>
      <c r="AC25">
        <f t="shared" si="75"/>
        <v>1046</v>
      </c>
      <c r="AD25">
        <f t="shared" si="75"/>
        <v>1087</v>
      </c>
      <c r="AE25">
        <f t="shared" si="75"/>
        <v>1128</v>
      </c>
      <c r="AF25">
        <f t="shared" si="75"/>
        <v>1169</v>
      </c>
      <c r="AG25">
        <f t="shared" si="75"/>
        <v>1210</v>
      </c>
      <c r="AH25">
        <f t="shared" si="75"/>
        <v>1251</v>
      </c>
      <c r="AI25">
        <f t="shared" si="75"/>
        <v>1292</v>
      </c>
      <c r="AJ25">
        <f t="shared" si="75"/>
        <v>1333</v>
      </c>
      <c r="AK25">
        <f t="shared" si="75"/>
        <v>1374</v>
      </c>
      <c r="AL25">
        <f t="shared" si="75"/>
        <v>1415</v>
      </c>
      <c r="AM25">
        <f t="shared" si="75"/>
        <v>1456</v>
      </c>
      <c r="AN25">
        <f t="shared" si="75"/>
        <v>1497</v>
      </c>
      <c r="AO25">
        <f t="shared" si="75"/>
        <v>1538</v>
      </c>
      <c r="AP25">
        <f t="shared" si="75"/>
        <v>1579</v>
      </c>
      <c r="AQ25">
        <f t="shared" si="75"/>
        <v>1620</v>
      </c>
      <c r="AR25">
        <f t="shared" si="75"/>
        <v>1661</v>
      </c>
      <c r="AS25">
        <f t="shared" si="75"/>
        <v>1702</v>
      </c>
      <c r="AT25">
        <f t="shared" si="75"/>
        <v>1743</v>
      </c>
      <c r="AU25">
        <f t="shared" si="75"/>
        <v>1784</v>
      </c>
      <c r="AV25">
        <f t="shared" si="75"/>
        <v>1825</v>
      </c>
      <c r="AW25">
        <f t="shared" si="75"/>
        <v>1866</v>
      </c>
      <c r="AX25">
        <f t="shared" ref="AX25:BM25" si="88">AW25+41</f>
        <v>1907</v>
      </c>
      <c r="AY25">
        <f t="shared" si="58"/>
        <v>1948</v>
      </c>
      <c r="AZ25">
        <f t="shared" si="58"/>
        <v>1989</v>
      </c>
      <c r="BA25">
        <f t="shared" si="58"/>
        <v>2030</v>
      </c>
      <c r="BB25">
        <f t="shared" si="58"/>
        <v>2071</v>
      </c>
      <c r="BC25">
        <f t="shared" si="58"/>
        <v>2112</v>
      </c>
      <c r="BD25">
        <f t="shared" si="58"/>
        <v>2153</v>
      </c>
      <c r="BE25">
        <f t="shared" si="58"/>
        <v>2194</v>
      </c>
      <c r="BF25">
        <f t="shared" si="58"/>
        <v>2235</v>
      </c>
      <c r="BG25">
        <f t="shared" si="58"/>
        <v>2276</v>
      </c>
      <c r="BH25">
        <f t="shared" si="58"/>
        <v>2317</v>
      </c>
      <c r="BI25">
        <f t="shared" si="58"/>
        <v>2358</v>
      </c>
      <c r="BJ25">
        <f t="shared" si="58"/>
        <v>2399</v>
      </c>
      <c r="BK25">
        <f t="shared" si="58"/>
        <v>2440</v>
      </c>
      <c r="BL25">
        <f t="shared" si="58"/>
        <v>2481</v>
      </c>
      <c r="BM25">
        <f t="shared" si="58"/>
        <v>2522</v>
      </c>
      <c r="BN25">
        <f t="shared" si="58"/>
        <v>2563</v>
      </c>
      <c r="BO25">
        <f t="shared" si="58"/>
        <v>2604</v>
      </c>
      <c r="BP25">
        <f t="shared" si="58"/>
        <v>2645</v>
      </c>
      <c r="BQ25">
        <f t="shared" si="58"/>
        <v>2686</v>
      </c>
      <c r="BR25">
        <f t="shared" si="58"/>
        <v>2727</v>
      </c>
      <c r="BS25">
        <f t="shared" ref="BS25:CH25" si="89">BR25+41</f>
        <v>2768</v>
      </c>
      <c r="BT25">
        <f t="shared" si="60"/>
        <v>2809</v>
      </c>
      <c r="BU25">
        <f t="shared" si="60"/>
        <v>2850</v>
      </c>
      <c r="BV25">
        <f t="shared" si="60"/>
        <v>2891</v>
      </c>
      <c r="BW25">
        <f t="shared" si="60"/>
        <v>2932</v>
      </c>
      <c r="BX25">
        <f t="shared" si="60"/>
        <v>2973</v>
      </c>
      <c r="BY25">
        <f t="shared" si="60"/>
        <v>3014</v>
      </c>
      <c r="BZ25">
        <f t="shared" si="60"/>
        <v>3055</v>
      </c>
      <c r="CA25">
        <f t="shared" si="60"/>
        <v>3096</v>
      </c>
      <c r="CB25">
        <f t="shared" si="60"/>
        <v>3137</v>
      </c>
      <c r="CC25">
        <f t="shared" si="60"/>
        <v>3178</v>
      </c>
      <c r="CD25">
        <f t="shared" si="60"/>
        <v>3219</v>
      </c>
      <c r="CE25">
        <f t="shared" si="60"/>
        <v>3260</v>
      </c>
      <c r="CF25">
        <f t="shared" si="60"/>
        <v>3301</v>
      </c>
      <c r="CG25">
        <f t="shared" si="60"/>
        <v>3342</v>
      </c>
      <c r="CH25">
        <f t="shared" si="60"/>
        <v>3383</v>
      </c>
      <c r="CI25">
        <f t="shared" si="60"/>
        <v>3424</v>
      </c>
      <c r="CJ25">
        <f t="shared" si="60"/>
        <v>3465</v>
      </c>
      <c r="CK25">
        <f t="shared" si="60"/>
        <v>3506</v>
      </c>
      <c r="CL25">
        <f t="shared" si="60"/>
        <v>3547</v>
      </c>
      <c r="CM25">
        <f t="shared" si="60"/>
        <v>3588</v>
      </c>
      <c r="CN25">
        <f t="shared" ref="BT25:DE32" si="90">CM25+41</f>
        <v>3629</v>
      </c>
      <c r="CO25">
        <f t="shared" si="90"/>
        <v>3670</v>
      </c>
      <c r="CP25">
        <f t="shared" si="90"/>
        <v>3711</v>
      </c>
      <c r="CQ25">
        <f t="shared" si="90"/>
        <v>3752</v>
      </c>
      <c r="CR25">
        <f t="shared" si="90"/>
        <v>3793</v>
      </c>
      <c r="CS25">
        <f t="shared" si="90"/>
        <v>3834</v>
      </c>
      <c r="CT25">
        <f t="shared" si="90"/>
        <v>3875</v>
      </c>
      <c r="CU25">
        <f t="shared" si="90"/>
        <v>3916</v>
      </c>
      <c r="CV25">
        <f t="shared" si="90"/>
        <v>3957</v>
      </c>
      <c r="CW25">
        <f t="shared" si="90"/>
        <v>3998</v>
      </c>
      <c r="CX25">
        <f t="shared" si="90"/>
        <v>4039</v>
      </c>
      <c r="CY25">
        <f t="shared" si="90"/>
        <v>4080</v>
      </c>
      <c r="CZ25">
        <f t="shared" si="90"/>
        <v>4121</v>
      </c>
      <c r="DA25">
        <f t="shared" si="90"/>
        <v>4162</v>
      </c>
      <c r="DB25">
        <f t="shared" si="90"/>
        <v>4203</v>
      </c>
      <c r="DC25">
        <f t="shared" si="90"/>
        <v>4244</v>
      </c>
      <c r="DD25">
        <f t="shared" si="90"/>
        <v>4285</v>
      </c>
      <c r="DE25">
        <f t="shared" si="90"/>
        <v>4326</v>
      </c>
      <c r="DF25">
        <f t="shared" ref="DF25:DR25" si="91">DE25+41</f>
        <v>4367</v>
      </c>
      <c r="DG25">
        <f t="shared" si="73"/>
        <v>4408</v>
      </c>
      <c r="DH25">
        <f t="shared" si="73"/>
        <v>4449</v>
      </c>
      <c r="DI25">
        <f t="shared" si="73"/>
        <v>4490</v>
      </c>
      <c r="DJ25">
        <f t="shared" si="73"/>
        <v>4531</v>
      </c>
      <c r="DK25">
        <f t="shared" si="73"/>
        <v>4572</v>
      </c>
      <c r="DL25">
        <f t="shared" si="73"/>
        <v>4613</v>
      </c>
      <c r="DM25">
        <f t="shared" si="73"/>
        <v>4654</v>
      </c>
      <c r="DN25">
        <f t="shared" si="73"/>
        <v>4695</v>
      </c>
      <c r="DO25">
        <f t="shared" si="73"/>
        <v>4736</v>
      </c>
      <c r="DP25">
        <f t="shared" si="73"/>
        <v>4777</v>
      </c>
      <c r="DQ25">
        <f t="shared" si="73"/>
        <v>4818</v>
      </c>
      <c r="DR25">
        <f t="shared" si="73"/>
        <v>4859</v>
      </c>
      <c r="DS25">
        <f t="shared" ref="DS25:GA25" si="92">DR25+41</f>
        <v>4900</v>
      </c>
      <c r="DT25">
        <f t="shared" si="92"/>
        <v>4941</v>
      </c>
      <c r="DU25">
        <f t="shared" si="92"/>
        <v>4982</v>
      </c>
      <c r="DV25">
        <f t="shared" si="92"/>
        <v>5023</v>
      </c>
      <c r="DW25">
        <f t="shared" si="92"/>
        <v>5064</v>
      </c>
      <c r="DX25">
        <f t="shared" si="92"/>
        <v>5105</v>
      </c>
      <c r="DY25">
        <f t="shared" si="92"/>
        <v>5146</v>
      </c>
      <c r="DZ25">
        <f t="shared" si="92"/>
        <v>5187</v>
      </c>
      <c r="EA25">
        <f t="shared" si="92"/>
        <v>5228</v>
      </c>
      <c r="EB25">
        <f t="shared" si="92"/>
        <v>5269</v>
      </c>
      <c r="EC25">
        <f t="shared" si="92"/>
        <v>5310</v>
      </c>
      <c r="ED25">
        <f t="shared" si="92"/>
        <v>5351</v>
      </c>
      <c r="EE25">
        <f t="shared" si="92"/>
        <v>5392</v>
      </c>
      <c r="EF25">
        <f t="shared" si="92"/>
        <v>5433</v>
      </c>
      <c r="EG25">
        <f t="shared" si="92"/>
        <v>5474</v>
      </c>
      <c r="EH25">
        <f t="shared" si="92"/>
        <v>5515</v>
      </c>
      <c r="EI25">
        <f t="shared" si="92"/>
        <v>5556</v>
      </c>
      <c r="EJ25">
        <f t="shared" si="92"/>
        <v>5597</v>
      </c>
      <c r="EK25">
        <f t="shared" si="92"/>
        <v>5638</v>
      </c>
      <c r="EL25">
        <f t="shared" si="92"/>
        <v>5679</v>
      </c>
      <c r="EM25">
        <f t="shared" si="92"/>
        <v>5720</v>
      </c>
      <c r="EN25">
        <f t="shared" si="92"/>
        <v>5761</v>
      </c>
      <c r="EO25">
        <f t="shared" si="92"/>
        <v>5802</v>
      </c>
      <c r="EP25">
        <f t="shared" si="92"/>
        <v>5843</v>
      </c>
      <c r="EQ25">
        <f t="shared" si="92"/>
        <v>5884</v>
      </c>
      <c r="ER25">
        <f t="shared" si="92"/>
        <v>5925</v>
      </c>
      <c r="ES25">
        <f t="shared" si="92"/>
        <v>5966</v>
      </c>
      <c r="ET25">
        <f t="shared" si="92"/>
        <v>6007</v>
      </c>
      <c r="EU25">
        <f t="shared" si="92"/>
        <v>6048</v>
      </c>
      <c r="EV25">
        <f t="shared" si="92"/>
        <v>6089</v>
      </c>
      <c r="EW25">
        <f t="shared" si="92"/>
        <v>6130</v>
      </c>
      <c r="EX25">
        <f t="shared" si="92"/>
        <v>6171</v>
      </c>
      <c r="EY25">
        <f t="shared" si="92"/>
        <v>6212</v>
      </c>
      <c r="EZ25">
        <f t="shared" si="92"/>
        <v>6253</v>
      </c>
      <c r="FA25">
        <f t="shared" si="92"/>
        <v>6294</v>
      </c>
      <c r="FB25">
        <f t="shared" si="92"/>
        <v>6335</v>
      </c>
      <c r="FC25">
        <f t="shared" si="92"/>
        <v>6376</v>
      </c>
      <c r="FD25">
        <f t="shared" si="92"/>
        <v>6417</v>
      </c>
      <c r="FE25">
        <f t="shared" si="92"/>
        <v>6458</v>
      </c>
      <c r="FF25">
        <f t="shared" si="92"/>
        <v>6499</v>
      </c>
      <c r="FG25">
        <f t="shared" si="92"/>
        <v>6540</v>
      </c>
      <c r="FH25">
        <f t="shared" si="92"/>
        <v>6581</v>
      </c>
      <c r="FI25">
        <f t="shared" si="92"/>
        <v>6622</v>
      </c>
      <c r="FJ25">
        <f t="shared" si="92"/>
        <v>6663</v>
      </c>
      <c r="FK25">
        <f t="shared" si="92"/>
        <v>6704</v>
      </c>
      <c r="FL25">
        <f t="shared" si="92"/>
        <v>6745</v>
      </c>
      <c r="FM25">
        <f t="shared" si="92"/>
        <v>6786</v>
      </c>
      <c r="FN25">
        <f t="shared" si="92"/>
        <v>6827</v>
      </c>
      <c r="FO25">
        <f t="shared" si="92"/>
        <v>6868</v>
      </c>
      <c r="FP25">
        <f t="shared" si="92"/>
        <v>6909</v>
      </c>
      <c r="FQ25">
        <f t="shared" si="92"/>
        <v>6950</v>
      </c>
      <c r="FR25">
        <f t="shared" si="92"/>
        <v>6991</v>
      </c>
      <c r="FS25">
        <f t="shared" si="92"/>
        <v>7032</v>
      </c>
      <c r="FT25">
        <f t="shared" si="92"/>
        <v>7073</v>
      </c>
      <c r="FU25">
        <f t="shared" si="92"/>
        <v>7114</v>
      </c>
      <c r="FV25">
        <f t="shared" si="92"/>
        <v>7155</v>
      </c>
      <c r="FW25">
        <f t="shared" si="92"/>
        <v>7196</v>
      </c>
      <c r="FX25">
        <f t="shared" si="92"/>
        <v>7237</v>
      </c>
      <c r="FY25">
        <f t="shared" si="92"/>
        <v>7278</v>
      </c>
      <c r="FZ25">
        <f t="shared" si="92"/>
        <v>7319</v>
      </c>
      <c r="GA25">
        <f t="shared" si="92"/>
        <v>7360</v>
      </c>
    </row>
    <row r="26" spans="1:183" ht="17">
      <c r="A26" s="20" t="s">
        <v>130</v>
      </c>
      <c r="C26" s="15">
        <v>25</v>
      </c>
      <c r="D26">
        <v>22</v>
      </c>
      <c r="E26">
        <f t="shared" si="5"/>
        <v>63</v>
      </c>
      <c r="F26">
        <f t="shared" si="75"/>
        <v>104</v>
      </c>
      <c r="G26">
        <f t="shared" si="75"/>
        <v>145</v>
      </c>
      <c r="H26">
        <f t="shared" si="75"/>
        <v>186</v>
      </c>
      <c r="I26">
        <f t="shared" si="75"/>
        <v>227</v>
      </c>
      <c r="J26">
        <f t="shared" si="75"/>
        <v>268</v>
      </c>
      <c r="K26">
        <f t="shared" si="75"/>
        <v>309</v>
      </c>
      <c r="L26">
        <f t="shared" si="75"/>
        <v>350</v>
      </c>
      <c r="M26">
        <f t="shared" si="75"/>
        <v>391</v>
      </c>
      <c r="N26">
        <f t="shared" si="75"/>
        <v>432</v>
      </c>
      <c r="O26">
        <f t="shared" si="75"/>
        <v>473</v>
      </c>
      <c r="P26">
        <f t="shared" si="75"/>
        <v>514</v>
      </c>
      <c r="Q26">
        <f t="shared" si="75"/>
        <v>555</v>
      </c>
      <c r="R26">
        <f t="shared" si="75"/>
        <v>596</v>
      </c>
      <c r="S26">
        <f t="shared" si="75"/>
        <v>637</v>
      </c>
      <c r="T26">
        <f t="shared" si="75"/>
        <v>678</v>
      </c>
      <c r="U26">
        <f t="shared" si="75"/>
        <v>719</v>
      </c>
      <c r="V26">
        <f t="shared" si="75"/>
        <v>760</v>
      </c>
      <c r="W26">
        <f t="shared" si="75"/>
        <v>801</v>
      </c>
      <c r="X26">
        <f t="shared" si="75"/>
        <v>842</v>
      </c>
      <c r="Y26">
        <f t="shared" si="75"/>
        <v>883</v>
      </c>
      <c r="Z26">
        <f t="shared" si="75"/>
        <v>924</v>
      </c>
      <c r="AA26">
        <f t="shared" si="75"/>
        <v>965</v>
      </c>
      <c r="AB26">
        <f t="shared" si="75"/>
        <v>1006</v>
      </c>
      <c r="AC26">
        <f t="shared" si="75"/>
        <v>1047</v>
      </c>
      <c r="AD26">
        <f t="shared" si="75"/>
        <v>1088</v>
      </c>
      <c r="AE26">
        <f t="shared" si="75"/>
        <v>1129</v>
      </c>
      <c r="AF26">
        <f t="shared" si="75"/>
        <v>1170</v>
      </c>
      <c r="AG26">
        <f t="shared" si="75"/>
        <v>1211</v>
      </c>
      <c r="AH26">
        <f t="shared" si="75"/>
        <v>1252</v>
      </c>
      <c r="AI26">
        <f t="shared" si="75"/>
        <v>1293</v>
      </c>
      <c r="AJ26">
        <f t="shared" si="75"/>
        <v>1334</v>
      </c>
      <c r="AK26">
        <f t="shared" si="75"/>
        <v>1375</v>
      </c>
      <c r="AL26">
        <f t="shared" si="75"/>
        <v>1416</v>
      </c>
      <c r="AM26">
        <f t="shared" si="75"/>
        <v>1457</v>
      </c>
      <c r="AN26">
        <f t="shared" si="75"/>
        <v>1498</v>
      </c>
      <c r="AO26">
        <f t="shared" si="75"/>
        <v>1539</v>
      </c>
      <c r="AP26">
        <f t="shared" si="75"/>
        <v>1580</v>
      </c>
      <c r="AQ26">
        <f t="shared" si="75"/>
        <v>1621</v>
      </c>
      <c r="AR26">
        <f t="shared" si="75"/>
        <v>1662</v>
      </c>
      <c r="AS26">
        <f t="shared" si="75"/>
        <v>1703</v>
      </c>
      <c r="AT26">
        <f t="shared" si="75"/>
        <v>1744</v>
      </c>
      <c r="AU26">
        <f t="shared" si="75"/>
        <v>1785</v>
      </c>
      <c r="AV26">
        <f t="shared" si="75"/>
        <v>1826</v>
      </c>
      <c r="AW26">
        <f t="shared" si="75"/>
        <v>1867</v>
      </c>
      <c r="AX26">
        <f t="shared" ref="AX26:BM26" si="93">AW26+41</f>
        <v>1908</v>
      </c>
      <c r="AY26">
        <f t="shared" si="58"/>
        <v>1949</v>
      </c>
      <c r="AZ26">
        <f t="shared" si="58"/>
        <v>1990</v>
      </c>
      <c r="BA26">
        <f t="shared" si="58"/>
        <v>2031</v>
      </c>
      <c r="BB26">
        <f t="shared" si="58"/>
        <v>2072</v>
      </c>
      <c r="BC26">
        <f t="shared" si="58"/>
        <v>2113</v>
      </c>
      <c r="BD26">
        <f t="shared" si="58"/>
        <v>2154</v>
      </c>
      <c r="BE26">
        <f t="shared" si="58"/>
        <v>2195</v>
      </c>
      <c r="BF26">
        <f t="shared" si="58"/>
        <v>2236</v>
      </c>
      <c r="BG26">
        <f t="shared" si="58"/>
        <v>2277</v>
      </c>
      <c r="BH26">
        <f t="shared" si="58"/>
        <v>2318</v>
      </c>
      <c r="BI26">
        <f t="shared" si="58"/>
        <v>2359</v>
      </c>
      <c r="BJ26">
        <f t="shared" si="58"/>
        <v>2400</v>
      </c>
      <c r="BK26">
        <f t="shared" si="58"/>
        <v>2441</v>
      </c>
      <c r="BL26">
        <f t="shared" si="58"/>
        <v>2482</v>
      </c>
      <c r="BM26">
        <f t="shared" si="58"/>
        <v>2523</v>
      </c>
      <c r="BN26">
        <f t="shared" si="58"/>
        <v>2564</v>
      </c>
      <c r="BO26">
        <f t="shared" si="58"/>
        <v>2605</v>
      </c>
      <c r="BP26">
        <f t="shared" si="58"/>
        <v>2646</v>
      </c>
      <c r="BQ26">
        <f t="shared" si="58"/>
        <v>2687</v>
      </c>
      <c r="BR26">
        <f t="shared" si="58"/>
        <v>2728</v>
      </c>
      <c r="BS26">
        <f t="shared" ref="BS26:CH26" si="94">BR26+41</f>
        <v>2769</v>
      </c>
      <c r="BT26">
        <f t="shared" si="90"/>
        <v>2810</v>
      </c>
      <c r="BU26">
        <f t="shared" si="90"/>
        <v>2851</v>
      </c>
      <c r="BV26">
        <f t="shared" si="90"/>
        <v>2892</v>
      </c>
      <c r="BW26">
        <f t="shared" si="90"/>
        <v>2933</v>
      </c>
      <c r="BX26">
        <f t="shared" si="90"/>
        <v>2974</v>
      </c>
      <c r="BY26">
        <f t="shared" si="90"/>
        <v>3015</v>
      </c>
      <c r="BZ26">
        <f t="shared" si="90"/>
        <v>3056</v>
      </c>
      <c r="CA26">
        <f t="shared" si="90"/>
        <v>3097</v>
      </c>
      <c r="CB26">
        <f t="shared" si="90"/>
        <v>3138</v>
      </c>
      <c r="CC26">
        <f t="shared" si="90"/>
        <v>3179</v>
      </c>
      <c r="CD26">
        <f t="shared" si="90"/>
        <v>3220</v>
      </c>
      <c r="CE26">
        <f t="shared" si="90"/>
        <v>3261</v>
      </c>
      <c r="CF26">
        <f t="shared" si="90"/>
        <v>3302</v>
      </c>
      <c r="CG26">
        <f t="shared" si="90"/>
        <v>3343</v>
      </c>
      <c r="CH26">
        <f t="shared" si="90"/>
        <v>3384</v>
      </c>
      <c r="CI26">
        <f t="shared" si="90"/>
        <v>3425</v>
      </c>
      <c r="CJ26">
        <f t="shared" si="90"/>
        <v>3466</v>
      </c>
      <c r="CK26">
        <f t="shared" si="90"/>
        <v>3507</v>
      </c>
      <c r="CL26">
        <f t="shared" si="90"/>
        <v>3548</v>
      </c>
      <c r="CM26">
        <f t="shared" si="90"/>
        <v>3589</v>
      </c>
      <c r="CN26">
        <f t="shared" si="90"/>
        <v>3630</v>
      </c>
      <c r="CO26">
        <f t="shared" si="90"/>
        <v>3671</v>
      </c>
      <c r="CP26">
        <f t="shared" si="90"/>
        <v>3712</v>
      </c>
      <c r="CQ26">
        <f t="shared" si="90"/>
        <v>3753</v>
      </c>
      <c r="CR26">
        <f t="shared" si="90"/>
        <v>3794</v>
      </c>
      <c r="CS26">
        <f t="shared" si="90"/>
        <v>3835</v>
      </c>
      <c r="CT26">
        <f t="shared" si="90"/>
        <v>3876</v>
      </c>
      <c r="CU26">
        <f t="shared" si="90"/>
        <v>3917</v>
      </c>
      <c r="CV26">
        <f t="shared" si="90"/>
        <v>3958</v>
      </c>
      <c r="CW26">
        <f t="shared" si="90"/>
        <v>3999</v>
      </c>
      <c r="CX26">
        <f t="shared" si="90"/>
        <v>4040</v>
      </c>
      <c r="CY26">
        <f t="shared" si="90"/>
        <v>4081</v>
      </c>
      <c r="CZ26">
        <f t="shared" si="90"/>
        <v>4122</v>
      </c>
      <c r="DA26">
        <f t="shared" si="90"/>
        <v>4163</v>
      </c>
      <c r="DB26">
        <f t="shared" si="90"/>
        <v>4204</v>
      </c>
      <c r="DC26">
        <f t="shared" si="90"/>
        <v>4245</v>
      </c>
      <c r="DD26">
        <f t="shared" si="90"/>
        <v>4286</v>
      </c>
      <c r="DE26">
        <f t="shared" si="90"/>
        <v>4327</v>
      </c>
      <c r="DF26">
        <f t="shared" ref="DF26:DR26" si="95">DE26+41</f>
        <v>4368</v>
      </c>
      <c r="DG26">
        <f t="shared" si="73"/>
        <v>4409</v>
      </c>
      <c r="DH26">
        <f t="shared" si="73"/>
        <v>4450</v>
      </c>
      <c r="DI26">
        <f t="shared" si="73"/>
        <v>4491</v>
      </c>
      <c r="DJ26">
        <f t="shared" si="73"/>
        <v>4532</v>
      </c>
      <c r="DK26">
        <f t="shared" si="73"/>
        <v>4573</v>
      </c>
      <c r="DL26">
        <f t="shared" si="73"/>
        <v>4614</v>
      </c>
      <c r="DM26">
        <f t="shared" si="73"/>
        <v>4655</v>
      </c>
      <c r="DN26">
        <f t="shared" si="73"/>
        <v>4696</v>
      </c>
      <c r="DO26">
        <f t="shared" si="73"/>
        <v>4737</v>
      </c>
      <c r="DP26">
        <f t="shared" si="73"/>
        <v>4778</v>
      </c>
      <c r="DQ26">
        <f t="shared" si="73"/>
        <v>4819</v>
      </c>
      <c r="DR26">
        <f t="shared" si="73"/>
        <v>4860</v>
      </c>
      <c r="DS26">
        <f t="shared" ref="DS26:GA26" si="96">DR26+41</f>
        <v>4901</v>
      </c>
      <c r="DT26">
        <f t="shared" si="96"/>
        <v>4942</v>
      </c>
      <c r="DU26">
        <f t="shared" si="96"/>
        <v>4983</v>
      </c>
      <c r="DV26">
        <f t="shared" si="96"/>
        <v>5024</v>
      </c>
      <c r="DW26">
        <f t="shared" si="96"/>
        <v>5065</v>
      </c>
      <c r="DX26">
        <f t="shared" si="96"/>
        <v>5106</v>
      </c>
      <c r="DY26">
        <f t="shared" si="96"/>
        <v>5147</v>
      </c>
      <c r="DZ26">
        <f t="shared" si="96"/>
        <v>5188</v>
      </c>
      <c r="EA26">
        <f t="shared" si="96"/>
        <v>5229</v>
      </c>
      <c r="EB26">
        <f t="shared" si="96"/>
        <v>5270</v>
      </c>
      <c r="EC26">
        <f t="shared" si="96"/>
        <v>5311</v>
      </c>
      <c r="ED26">
        <f t="shared" si="96"/>
        <v>5352</v>
      </c>
      <c r="EE26">
        <f t="shared" si="96"/>
        <v>5393</v>
      </c>
      <c r="EF26">
        <f t="shared" si="96"/>
        <v>5434</v>
      </c>
      <c r="EG26">
        <f t="shared" si="96"/>
        <v>5475</v>
      </c>
      <c r="EH26">
        <f t="shared" si="96"/>
        <v>5516</v>
      </c>
      <c r="EI26">
        <f t="shared" si="96"/>
        <v>5557</v>
      </c>
      <c r="EJ26">
        <f t="shared" si="96"/>
        <v>5598</v>
      </c>
      <c r="EK26">
        <f t="shared" si="96"/>
        <v>5639</v>
      </c>
      <c r="EL26">
        <f t="shared" si="96"/>
        <v>5680</v>
      </c>
      <c r="EM26">
        <f t="shared" si="96"/>
        <v>5721</v>
      </c>
      <c r="EN26">
        <f t="shared" si="96"/>
        <v>5762</v>
      </c>
      <c r="EO26">
        <f t="shared" si="96"/>
        <v>5803</v>
      </c>
      <c r="EP26">
        <f t="shared" si="96"/>
        <v>5844</v>
      </c>
      <c r="EQ26">
        <f t="shared" si="96"/>
        <v>5885</v>
      </c>
      <c r="ER26">
        <f t="shared" si="96"/>
        <v>5926</v>
      </c>
      <c r="ES26">
        <f t="shared" si="96"/>
        <v>5967</v>
      </c>
      <c r="ET26">
        <f t="shared" si="96"/>
        <v>6008</v>
      </c>
      <c r="EU26">
        <f t="shared" si="96"/>
        <v>6049</v>
      </c>
      <c r="EV26">
        <f t="shared" si="96"/>
        <v>6090</v>
      </c>
      <c r="EW26">
        <f t="shared" si="96"/>
        <v>6131</v>
      </c>
      <c r="EX26">
        <f t="shared" si="96"/>
        <v>6172</v>
      </c>
      <c r="EY26">
        <f t="shared" si="96"/>
        <v>6213</v>
      </c>
      <c r="EZ26">
        <f t="shared" si="96"/>
        <v>6254</v>
      </c>
      <c r="FA26">
        <f t="shared" si="96"/>
        <v>6295</v>
      </c>
      <c r="FB26">
        <f t="shared" si="96"/>
        <v>6336</v>
      </c>
      <c r="FC26">
        <f t="shared" si="96"/>
        <v>6377</v>
      </c>
      <c r="FD26">
        <f t="shared" si="96"/>
        <v>6418</v>
      </c>
      <c r="FE26">
        <f t="shared" si="96"/>
        <v>6459</v>
      </c>
      <c r="FF26">
        <f t="shared" si="96"/>
        <v>6500</v>
      </c>
      <c r="FG26">
        <f t="shared" si="96"/>
        <v>6541</v>
      </c>
      <c r="FH26">
        <f t="shared" si="96"/>
        <v>6582</v>
      </c>
      <c r="FI26">
        <f t="shared" si="96"/>
        <v>6623</v>
      </c>
      <c r="FJ26">
        <f t="shared" si="96"/>
        <v>6664</v>
      </c>
      <c r="FK26">
        <f t="shared" si="96"/>
        <v>6705</v>
      </c>
      <c r="FL26">
        <f t="shared" si="96"/>
        <v>6746</v>
      </c>
      <c r="FM26">
        <f t="shared" si="96"/>
        <v>6787</v>
      </c>
      <c r="FN26">
        <f t="shared" si="96"/>
        <v>6828</v>
      </c>
      <c r="FO26">
        <f t="shared" si="96"/>
        <v>6869</v>
      </c>
      <c r="FP26">
        <f t="shared" si="96"/>
        <v>6910</v>
      </c>
      <c r="FQ26">
        <f t="shared" si="96"/>
        <v>6951</v>
      </c>
      <c r="FR26">
        <f t="shared" si="96"/>
        <v>6992</v>
      </c>
      <c r="FS26">
        <f t="shared" si="96"/>
        <v>7033</v>
      </c>
      <c r="FT26">
        <f t="shared" si="96"/>
        <v>7074</v>
      </c>
      <c r="FU26">
        <f t="shared" si="96"/>
        <v>7115</v>
      </c>
      <c r="FV26">
        <f t="shared" si="96"/>
        <v>7156</v>
      </c>
      <c r="FW26">
        <f t="shared" si="96"/>
        <v>7197</v>
      </c>
      <c r="FX26">
        <f t="shared" si="96"/>
        <v>7238</v>
      </c>
      <c r="FY26">
        <f t="shared" si="96"/>
        <v>7279</v>
      </c>
      <c r="FZ26">
        <f t="shared" si="96"/>
        <v>7320</v>
      </c>
      <c r="GA26">
        <f t="shared" si="96"/>
        <v>7361</v>
      </c>
    </row>
    <row r="27" spans="1:183" ht="17">
      <c r="A27" s="20" t="s">
        <v>130</v>
      </c>
      <c r="C27" s="15">
        <v>26</v>
      </c>
      <c r="D27">
        <v>23</v>
      </c>
      <c r="E27">
        <f t="shared" si="5"/>
        <v>64</v>
      </c>
      <c r="F27">
        <f t="shared" si="75"/>
        <v>105</v>
      </c>
      <c r="G27">
        <f t="shared" si="75"/>
        <v>146</v>
      </c>
      <c r="H27">
        <f t="shared" si="75"/>
        <v>187</v>
      </c>
      <c r="I27">
        <f t="shared" si="75"/>
        <v>228</v>
      </c>
      <c r="J27">
        <f t="shared" si="75"/>
        <v>269</v>
      </c>
      <c r="K27">
        <f t="shared" si="75"/>
        <v>310</v>
      </c>
      <c r="L27">
        <f t="shared" si="75"/>
        <v>351</v>
      </c>
      <c r="M27">
        <f t="shared" si="75"/>
        <v>392</v>
      </c>
      <c r="N27">
        <f t="shared" si="75"/>
        <v>433</v>
      </c>
      <c r="O27">
        <f t="shared" si="75"/>
        <v>474</v>
      </c>
      <c r="P27">
        <f t="shared" si="75"/>
        <v>515</v>
      </c>
      <c r="Q27">
        <f t="shared" si="75"/>
        <v>556</v>
      </c>
      <c r="R27">
        <f t="shared" si="75"/>
        <v>597</v>
      </c>
      <c r="S27">
        <f t="shared" si="75"/>
        <v>638</v>
      </c>
      <c r="T27">
        <f t="shared" si="75"/>
        <v>679</v>
      </c>
      <c r="U27">
        <f t="shared" si="75"/>
        <v>720</v>
      </c>
      <c r="V27">
        <f t="shared" si="75"/>
        <v>761</v>
      </c>
      <c r="W27">
        <f t="shared" si="75"/>
        <v>802</v>
      </c>
      <c r="X27">
        <f t="shared" si="75"/>
        <v>843</v>
      </c>
      <c r="Y27">
        <f t="shared" si="75"/>
        <v>884</v>
      </c>
      <c r="Z27">
        <f t="shared" si="75"/>
        <v>925</v>
      </c>
      <c r="AA27">
        <f t="shared" si="75"/>
        <v>966</v>
      </c>
      <c r="AB27">
        <f t="shared" si="75"/>
        <v>1007</v>
      </c>
      <c r="AC27">
        <f t="shared" si="75"/>
        <v>1048</v>
      </c>
      <c r="AD27">
        <f t="shared" si="75"/>
        <v>1089</v>
      </c>
      <c r="AE27">
        <f t="shared" si="75"/>
        <v>1130</v>
      </c>
      <c r="AF27">
        <f t="shared" si="75"/>
        <v>1171</v>
      </c>
      <c r="AG27">
        <f t="shared" si="75"/>
        <v>1212</v>
      </c>
      <c r="AH27">
        <f t="shared" si="75"/>
        <v>1253</v>
      </c>
      <c r="AI27">
        <f t="shared" si="75"/>
        <v>1294</v>
      </c>
      <c r="AJ27">
        <f t="shared" si="75"/>
        <v>1335</v>
      </c>
      <c r="AK27">
        <f t="shared" si="75"/>
        <v>1376</v>
      </c>
      <c r="AL27">
        <f t="shared" si="75"/>
        <v>1417</v>
      </c>
      <c r="AM27">
        <f t="shared" si="75"/>
        <v>1458</v>
      </c>
      <c r="AN27">
        <f t="shared" si="75"/>
        <v>1499</v>
      </c>
      <c r="AO27">
        <f t="shared" si="75"/>
        <v>1540</v>
      </c>
      <c r="AP27">
        <f t="shared" si="75"/>
        <v>1581</v>
      </c>
      <c r="AQ27">
        <f t="shared" si="75"/>
        <v>1622</v>
      </c>
      <c r="AR27">
        <f t="shared" si="75"/>
        <v>1663</v>
      </c>
      <c r="AS27">
        <f t="shared" si="75"/>
        <v>1704</v>
      </c>
      <c r="AT27">
        <f t="shared" si="75"/>
        <v>1745</v>
      </c>
      <c r="AU27">
        <f t="shared" si="75"/>
        <v>1786</v>
      </c>
      <c r="AV27">
        <f t="shared" si="75"/>
        <v>1827</v>
      </c>
      <c r="AW27">
        <f t="shared" si="75"/>
        <v>1868</v>
      </c>
      <c r="AX27">
        <f t="shared" ref="AX27:BM27" si="97">AW27+41</f>
        <v>1909</v>
      </c>
      <c r="AY27">
        <f t="shared" si="58"/>
        <v>1950</v>
      </c>
      <c r="AZ27">
        <f t="shared" si="58"/>
        <v>1991</v>
      </c>
      <c r="BA27">
        <f t="shared" si="58"/>
        <v>2032</v>
      </c>
      <c r="BB27">
        <f t="shared" si="58"/>
        <v>2073</v>
      </c>
      <c r="BC27">
        <f t="shared" si="58"/>
        <v>2114</v>
      </c>
      <c r="BD27">
        <f t="shared" si="58"/>
        <v>2155</v>
      </c>
      <c r="BE27">
        <f t="shared" si="58"/>
        <v>2196</v>
      </c>
      <c r="BF27">
        <f t="shared" si="58"/>
        <v>2237</v>
      </c>
      <c r="BG27">
        <f t="shared" si="58"/>
        <v>2278</v>
      </c>
      <c r="BH27">
        <f t="shared" si="58"/>
        <v>2319</v>
      </c>
      <c r="BI27">
        <f t="shared" si="58"/>
        <v>2360</v>
      </c>
      <c r="BJ27">
        <f t="shared" si="58"/>
        <v>2401</v>
      </c>
      <c r="BK27">
        <f t="shared" si="58"/>
        <v>2442</v>
      </c>
      <c r="BL27">
        <f t="shared" si="58"/>
        <v>2483</v>
      </c>
      <c r="BM27">
        <f t="shared" si="58"/>
        <v>2524</v>
      </c>
      <c r="BN27">
        <f t="shared" si="58"/>
        <v>2565</v>
      </c>
      <c r="BO27">
        <f t="shared" si="58"/>
        <v>2606</v>
      </c>
      <c r="BP27">
        <f t="shared" si="58"/>
        <v>2647</v>
      </c>
      <c r="BQ27">
        <f t="shared" si="58"/>
        <v>2688</v>
      </c>
      <c r="BR27">
        <f t="shared" si="58"/>
        <v>2729</v>
      </c>
      <c r="BS27">
        <f t="shared" ref="BS27:CH27" si="98">BR27+41</f>
        <v>2770</v>
      </c>
      <c r="BT27">
        <f t="shared" si="90"/>
        <v>2811</v>
      </c>
      <c r="BU27">
        <f t="shared" si="90"/>
        <v>2852</v>
      </c>
      <c r="BV27">
        <f t="shared" si="90"/>
        <v>2893</v>
      </c>
      <c r="BW27">
        <f t="shared" si="90"/>
        <v>2934</v>
      </c>
      <c r="BX27">
        <f t="shared" si="90"/>
        <v>2975</v>
      </c>
      <c r="BY27">
        <f t="shared" si="90"/>
        <v>3016</v>
      </c>
      <c r="BZ27">
        <f t="shared" si="90"/>
        <v>3057</v>
      </c>
      <c r="CA27">
        <f t="shared" si="90"/>
        <v>3098</v>
      </c>
      <c r="CB27">
        <f t="shared" si="90"/>
        <v>3139</v>
      </c>
      <c r="CC27">
        <f t="shared" si="90"/>
        <v>3180</v>
      </c>
      <c r="CD27">
        <f t="shared" si="90"/>
        <v>3221</v>
      </c>
      <c r="CE27">
        <f t="shared" si="90"/>
        <v>3262</v>
      </c>
      <c r="CF27">
        <f t="shared" si="90"/>
        <v>3303</v>
      </c>
      <c r="CG27">
        <f t="shared" si="90"/>
        <v>3344</v>
      </c>
      <c r="CH27">
        <f t="shared" si="90"/>
        <v>3385</v>
      </c>
      <c r="CI27">
        <f t="shared" si="90"/>
        <v>3426</v>
      </c>
      <c r="CJ27">
        <f t="shared" si="90"/>
        <v>3467</v>
      </c>
      <c r="CK27">
        <f t="shared" si="90"/>
        <v>3508</v>
      </c>
      <c r="CL27">
        <f t="shared" si="90"/>
        <v>3549</v>
      </c>
      <c r="CM27">
        <f t="shared" si="90"/>
        <v>3590</v>
      </c>
      <c r="CN27">
        <f t="shared" si="90"/>
        <v>3631</v>
      </c>
      <c r="CO27">
        <f t="shared" si="90"/>
        <v>3672</v>
      </c>
      <c r="CP27">
        <f t="shared" si="90"/>
        <v>3713</v>
      </c>
      <c r="CQ27">
        <f t="shared" si="90"/>
        <v>3754</v>
      </c>
      <c r="CR27">
        <f t="shared" si="90"/>
        <v>3795</v>
      </c>
      <c r="CS27">
        <f t="shared" si="90"/>
        <v>3836</v>
      </c>
      <c r="CT27">
        <f t="shared" si="90"/>
        <v>3877</v>
      </c>
      <c r="CU27">
        <f t="shared" si="90"/>
        <v>3918</v>
      </c>
      <c r="CV27">
        <f t="shared" si="90"/>
        <v>3959</v>
      </c>
      <c r="CW27">
        <f t="shared" si="90"/>
        <v>4000</v>
      </c>
      <c r="CX27">
        <f t="shared" si="90"/>
        <v>4041</v>
      </c>
      <c r="CY27">
        <f t="shared" si="90"/>
        <v>4082</v>
      </c>
      <c r="CZ27">
        <f t="shared" si="90"/>
        <v>4123</v>
      </c>
      <c r="DA27">
        <f t="shared" si="90"/>
        <v>4164</v>
      </c>
      <c r="DB27">
        <f t="shared" si="90"/>
        <v>4205</v>
      </c>
      <c r="DC27">
        <f t="shared" si="90"/>
        <v>4246</v>
      </c>
      <c r="DD27">
        <f t="shared" si="90"/>
        <v>4287</v>
      </c>
      <c r="DE27">
        <f t="shared" si="90"/>
        <v>4328</v>
      </c>
      <c r="DF27">
        <f t="shared" ref="DF27:DR27" si="99">DE27+41</f>
        <v>4369</v>
      </c>
      <c r="DG27">
        <f t="shared" si="73"/>
        <v>4410</v>
      </c>
      <c r="DH27">
        <f t="shared" si="73"/>
        <v>4451</v>
      </c>
      <c r="DI27">
        <f t="shared" si="73"/>
        <v>4492</v>
      </c>
      <c r="DJ27">
        <f t="shared" si="73"/>
        <v>4533</v>
      </c>
      <c r="DK27">
        <f t="shared" si="73"/>
        <v>4574</v>
      </c>
      <c r="DL27">
        <f t="shared" si="73"/>
        <v>4615</v>
      </c>
      <c r="DM27">
        <f t="shared" si="73"/>
        <v>4656</v>
      </c>
      <c r="DN27">
        <f t="shared" si="73"/>
        <v>4697</v>
      </c>
      <c r="DO27">
        <f t="shared" si="73"/>
        <v>4738</v>
      </c>
      <c r="DP27">
        <f t="shared" si="73"/>
        <v>4779</v>
      </c>
      <c r="DQ27">
        <f t="shared" si="73"/>
        <v>4820</v>
      </c>
      <c r="DR27">
        <f t="shared" si="73"/>
        <v>4861</v>
      </c>
      <c r="DS27">
        <f t="shared" ref="DS27:GA27" si="100">DR27+41</f>
        <v>4902</v>
      </c>
      <c r="DT27">
        <f t="shared" si="100"/>
        <v>4943</v>
      </c>
      <c r="DU27">
        <f t="shared" si="100"/>
        <v>4984</v>
      </c>
      <c r="DV27">
        <f t="shared" si="100"/>
        <v>5025</v>
      </c>
      <c r="DW27">
        <f t="shared" si="100"/>
        <v>5066</v>
      </c>
      <c r="DX27">
        <f t="shared" si="100"/>
        <v>5107</v>
      </c>
      <c r="DY27">
        <f t="shared" si="100"/>
        <v>5148</v>
      </c>
      <c r="DZ27">
        <f t="shared" si="100"/>
        <v>5189</v>
      </c>
      <c r="EA27">
        <f t="shared" si="100"/>
        <v>5230</v>
      </c>
      <c r="EB27">
        <f t="shared" si="100"/>
        <v>5271</v>
      </c>
      <c r="EC27">
        <f t="shared" si="100"/>
        <v>5312</v>
      </c>
      <c r="ED27">
        <f t="shared" si="100"/>
        <v>5353</v>
      </c>
      <c r="EE27">
        <f t="shared" si="100"/>
        <v>5394</v>
      </c>
      <c r="EF27">
        <f t="shared" si="100"/>
        <v>5435</v>
      </c>
      <c r="EG27">
        <f t="shared" si="100"/>
        <v>5476</v>
      </c>
      <c r="EH27">
        <f t="shared" si="100"/>
        <v>5517</v>
      </c>
      <c r="EI27">
        <f t="shared" si="100"/>
        <v>5558</v>
      </c>
      <c r="EJ27">
        <f t="shared" si="100"/>
        <v>5599</v>
      </c>
      <c r="EK27">
        <f t="shared" si="100"/>
        <v>5640</v>
      </c>
      <c r="EL27">
        <f t="shared" si="100"/>
        <v>5681</v>
      </c>
      <c r="EM27">
        <f t="shared" si="100"/>
        <v>5722</v>
      </c>
      <c r="EN27">
        <f t="shared" si="100"/>
        <v>5763</v>
      </c>
      <c r="EO27">
        <f t="shared" si="100"/>
        <v>5804</v>
      </c>
      <c r="EP27">
        <f t="shared" si="100"/>
        <v>5845</v>
      </c>
      <c r="EQ27">
        <f t="shared" si="100"/>
        <v>5886</v>
      </c>
      <c r="ER27">
        <f t="shared" si="100"/>
        <v>5927</v>
      </c>
      <c r="ES27">
        <f t="shared" si="100"/>
        <v>5968</v>
      </c>
      <c r="ET27">
        <f t="shared" si="100"/>
        <v>6009</v>
      </c>
      <c r="EU27">
        <f t="shared" si="100"/>
        <v>6050</v>
      </c>
      <c r="EV27">
        <f t="shared" si="100"/>
        <v>6091</v>
      </c>
      <c r="EW27">
        <f t="shared" si="100"/>
        <v>6132</v>
      </c>
      <c r="EX27">
        <f t="shared" si="100"/>
        <v>6173</v>
      </c>
      <c r="EY27">
        <f t="shared" si="100"/>
        <v>6214</v>
      </c>
      <c r="EZ27">
        <f t="shared" si="100"/>
        <v>6255</v>
      </c>
      <c r="FA27">
        <f t="shared" si="100"/>
        <v>6296</v>
      </c>
      <c r="FB27">
        <f t="shared" si="100"/>
        <v>6337</v>
      </c>
      <c r="FC27">
        <f t="shared" si="100"/>
        <v>6378</v>
      </c>
      <c r="FD27">
        <f t="shared" si="100"/>
        <v>6419</v>
      </c>
      <c r="FE27">
        <f t="shared" si="100"/>
        <v>6460</v>
      </c>
      <c r="FF27">
        <f t="shared" si="100"/>
        <v>6501</v>
      </c>
      <c r="FG27">
        <f t="shared" si="100"/>
        <v>6542</v>
      </c>
      <c r="FH27">
        <f t="shared" si="100"/>
        <v>6583</v>
      </c>
      <c r="FI27">
        <f t="shared" si="100"/>
        <v>6624</v>
      </c>
      <c r="FJ27">
        <f t="shared" si="100"/>
        <v>6665</v>
      </c>
      <c r="FK27">
        <f t="shared" si="100"/>
        <v>6706</v>
      </c>
      <c r="FL27">
        <f t="shared" si="100"/>
        <v>6747</v>
      </c>
      <c r="FM27">
        <f t="shared" si="100"/>
        <v>6788</v>
      </c>
      <c r="FN27">
        <f t="shared" si="100"/>
        <v>6829</v>
      </c>
      <c r="FO27">
        <f t="shared" si="100"/>
        <v>6870</v>
      </c>
      <c r="FP27">
        <f t="shared" si="100"/>
        <v>6911</v>
      </c>
      <c r="FQ27">
        <f t="shared" si="100"/>
        <v>6952</v>
      </c>
      <c r="FR27">
        <f t="shared" si="100"/>
        <v>6993</v>
      </c>
      <c r="FS27">
        <f t="shared" si="100"/>
        <v>7034</v>
      </c>
      <c r="FT27">
        <f t="shared" si="100"/>
        <v>7075</v>
      </c>
      <c r="FU27">
        <f t="shared" si="100"/>
        <v>7116</v>
      </c>
      <c r="FV27">
        <f t="shared" si="100"/>
        <v>7157</v>
      </c>
      <c r="FW27">
        <f t="shared" si="100"/>
        <v>7198</v>
      </c>
      <c r="FX27">
        <f t="shared" si="100"/>
        <v>7239</v>
      </c>
      <c r="FY27">
        <f t="shared" si="100"/>
        <v>7280</v>
      </c>
      <c r="FZ27">
        <f t="shared" si="100"/>
        <v>7321</v>
      </c>
      <c r="GA27">
        <f t="shared" si="100"/>
        <v>7362</v>
      </c>
    </row>
    <row r="28" spans="1:183" ht="17">
      <c r="A28" s="20" t="s">
        <v>130</v>
      </c>
      <c r="C28" s="15">
        <v>27</v>
      </c>
      <c r="D28">
        <v>24</v>
      </c>
      <c r="E28">
        <f t="shared" si="5"/>
        <v>65</v>
      </c>
      <c r="F28">
        <f t="shared" si="75"/>
        <v>106</v>
      </c>
      <c r="G28">
        <f t="shared" si="75"/>
        <v>147</v>
      </c>
      <c r="H28">
        <f t="shared" si="75"/>
        <v>188</v>
      </c>
      <c r="I28">
        <f t="shared" si="75"/>
        <v>229</v>
      </c>
      <c r="J28">
        <f t="shared" si="75"/>
        <v>270</v>
      </c>
      <c r="K28">
        <f t="shared" si="75"/>
        <v>311</v>
      </c>
      <c r="L28">
        <f t="shared" si="75"/>
        <v>352</v>
      </c>
      <c r="M28">
        <f t="shared" si="75"/>
        <v>393</v>
      </c>
      <c r="N28">
        <f t="shared" si="75"/>
        <v>434</v>
      </c>
      <c r="O28">
        <f t="shared" si="75"/>
        <v>475</v>
      </c>
      <c r="P28">
        <f t="shared" si="75"/>
        <v>516</v>
      </c>
      <c r="Q28">
        <f t="shared" si="75"/>
        <v>557</v>
      </c>
      <c r="R28">
        <f t="shared" si="75"/>
        <v>598</v>
      </c>
      <c r="S28">
        <f t="shared" si="75"/>
        <v>639</v>
      </c>
      <c r="T28">
        <f t="shared" si="75"/>
        <v>680</v>
      </c>
      <c r="U28">
        <f t="shared" si="75"/>
        <v>721</v>
      </c>
      <c r="V28">
        <f t="shared" si="75"/>
        <v>762</v>
      </c>
      <c r="W28">
        <f t="shared" si="75"/>
        <v>803</v>
      </c>
      <c r="X28">
        <f t="shared" si="75"/>
        <v>844</v>
      </c>
      <c r="Y28">
        <f t="shared" si="75"/>
        <v>885</v>
      </c>
      <c r="Z28">
        <f t="shared" si="75"/>
        <v>926</v>
      </c>
      <c r="AA28">
        <f t="shared" si="75"/>
        <v>967</v>
      </c>
      <c r="AB28">
        <f t="shared" si="75"/>
        <v>1008</v>
      </c>
      <c r="AC28">
        <f t="shared" ref="F28:AW34" si="101">AB28+41</f>
        <v>1049</v>
      </c>
      <c r="AD28">
        <f t="shared" si="101"/>
        <v>1090</v>
      </c>
      <c r="AE28">
        <f t="shared" si="101"/>
        <v>1131</v>
      </c>
      <c r="AF28">
        <f t="shared" si="101"/>
        <v>1172</v>
      </c>
      <c r="AG28">
        <f t="shared" si="101"/>
        <v>1213</v>
      </c>
      <c r="AH28">
        <f t="shared" si="101"/>
        <v>1254</v>
      </c>
      <c r="AI28">
        <f t="shared" si="101"/>
        <v>1295</v>
      </c>
      <c r="AJ28">
        <f t="shared" si="101"/>
        <v>1336</v>
      </c>
      <c r="AK28">
        <f t="shared" si="101"/>
        <v>1377</v>
      </c>
      <c r="AL28">
        <f t="shared" si="101"/>
        <v>1418</v>
      </c>
      <c r="AM28">
        <f t="shared" si="101"/>
        <v>1459</v>
      </c>
      <c r="AN28">
        <f t="shared" si="101"/>
        <v>1500</v>
      </c>
      <c r="AO28">
        <f t="shared" si="101"/>
        <v>1541</v>
      </c>
      <c r="AP28">
        <f t="shared" si="101"/>
        <v>1582</v>
      </c>
      <c r="AQ28">
        <f t="shared" si="101"/>
        <v>1623</v>
      </c>
      <c r="AR28">
        <f t="shared" si="101"/>
        <v>1664</v>
      </c>
      <c r="AS28">
        <f t="shared" si="101"/>
        <v>1705</v>
      </c>
      <c r="AT28">
        <f t="shared" si="101"/>
        <v>1746</v>
      </c>
      <c r="AU28">
        <f t="shared" si="101"/>
        <v>1787</v>
      </c>
      <c r="AV28">
        <f t="shared" si="101"/>
        <v>1828</v>
      </c>
      <c r="AW28">
        <f t="shared" si="101"/>
        <v>1869</v>
      </c>
      <c r="AX28">
        <f t="shared" ref="AX28:BM28" si="102">AW28+41</f>
        <v>1910</v>
      </c>
      <c r="AY28">
        <f t="shared" si="58"/>
        <v>1951</v>
      </c>
      <c r="AZ28">
        <f t="shared" si="58"/>
        <v>1992</v>
      </c>
      <c r="BA28">
        <f t="shared" si="58"/>
        <v>2033</v>
      </c>
      <c r="BB28">
        <f t="shared" si="58"/>
        <v>2074</v>
      </c>
      <c r="BC28">
        <f t="shared" si="58"/>
        <v>2115</v>
      </c>
      <c r="BD28">
        <f t="shared" si="58"/>
        <v>2156</v>
      </c>
      <c r="BE28">
        <f t="shared" si="58"/>
        <v>2197</v>
      </c>
      <c r="BF28">
        <f t="shared" si="58"/>
        <v>2238</v>
      </c>
      <c r="BG28">
        <f t="shared" si="58"/>
        <v>2279</v>
      </c>
      <c r="BH28">
        <f t="shared" si="58"/>
        <v>2320</v>
      </c>
      <c r="BI28">
        <f t="shared" si="58"/>
        <v>2361</v>
      </c>
      <c r="BJ28">
        <f t="shared" si="58"/>
        <v>2402</v>
      </c>
      <c r="BK28">
        <f t="shared" si="58"/>
        <v>2443</v>
      </c>
      <c r="BL28">
        <f t="shared" si="58"/>
        <v>2484</v>
      </c>
      <c r="BM28">
        <f t="shared" si="58"/>
        <v>2525</v>
      </c>
      <c r="BN28">
        <f t="shared" si="58"/>
        <v>2566</v>
      </c>
      <c r="BO28">
        <f t="shared" si="58"/>
        <v>2607</v>
      </c>
      <c r="BP28">
        <f t="shared" si="58"/>
        <v>2648</v>
      </c>
      <c r="BQ28">
        <f t="shared" si="58"/>
        <v>2689</v>
      </c>
      <c r="BR28">
        <f t="shared" si="58"/>
        <v>2730</v>
      </c>
      <c r="BS28">
        <f t="shared" ref="BS28:CH28" si="103">BR28+41</f>
        <v>2771</v>
      </c>
      <c r="BT28">
        <f t="shared" si="90"/>
        <v>2812</v>
      </c>
      <c r="BU28">
        <f t="shared" si="90"/>
        <v>2853</v>
      </c>
      <c r="BV28">
        <f t="shared" si="90"/>
        <v>2894</v>
      </c>
      <c r="BW28">
        <f t="shared" si="90"/>
        <v>2935</v>
      </c>
      <c r="BX28">
        <f t="shared" si="90"/>
        <v>2976</v>
      </c>
      <c r="BY28">
        <f t="shared" si="90"/>
        <v>3017</v>
      </c>
      <c r="BZ28">
        <f t="shared" si="90"/>
        <v>3058</v>
      </c>
      <c r="CA28">
        <f t="shared" si="90"/>
        <v>3099</v>
      </c>
      <c r="CB28">
        <f t="shared" si="90"/>
        <v>3140</v>
      </c>
      <c r="CC28">
        <f t="shared" si="90"/>
        <v>3181</v>
      </c>
      <c r="CD28">
        <f t="shared" si="90"/>
        <v>3222</v>
      </c>
      <c r="CE28">
        <f t="shared" si="90"/>
        <v>3263</v>
      </c>
      <c r="CF28">
        <f t="shared" si="90"/>
        <v>3304</v>
      </c>
      <c r="CG28">
        <f t="shared" si="90"/>
        <v>3345</v>
      </c>
      <c r="CH28">
        <f t="shared" si="90"/>
        <v>3386</v>
      </c>
      <c r="CI28">
        <f t="shared" si="90"/>
        <v>3427</v>
      </c>
      <c r="CJ28">
        <f t="shared" si="90"/>
        <v>3468</v>
      </c>
      <c r="CK28">
        <f t="shared" si="90"/>
        <v>3509</v>
      </c>
      <c r="CL28">
        <f t="shared" si="90"/>
        <v>3550</v>
      </c>
      <c r="CM28">
        <f t="shared" si="90"/>
        <v>3591</v>
      </c>
      <c r="CN28">
        <f t="shared" si="90"/>
        <v>3632</v>
      </c>
      <c r="CO28">
        <f t="shared" si="90"/>
        <v>3673</v>
      </c>
      <c r="CP28">
        <f t="shared" si="90"/>
        <v>3714</v>
      </c>
      <c r="CQ28">
        <f t="shared" si="90"/>
        <v>3755</v>
      </c>
      <c r="CR28">
        <f t="shared" si="90"/>
        <v>3796</v>
      </c>
      <c r="CS28">
        <f t="shared" si="90"/>
        <v>3837</v>
      </c>
      <c r="CT28">
        <f t="shared" si="90"/>
        <v>3878</v>
      </c>
      <c r="CU28">
        <f t="shared" si="90"/>
        <v>3919</v>
      </c>
      <c r="CV28">
        <f t="shared" si="90"/>
        <v>3960</v>
      </c>
      <c r="CW28">
        <f t="shared" si="90"/>
        <v>4001</v>
      </c>
      <c r="CX28">
        <f t="shared" si="90"/>
        <v>4042</v>
      </c>
      <c r="CY28">
        <f t="shared" si="90"/>
        <v>4083</v>
      </c>
      <c r="CZ28">
        <f t="shared" si="90"/>
        <v>4124</v>
      </c>
      <c r="DA28">
        <f t="shared" si="90"/>
        <v>4165</v>
      </c>
      <c r="DB28">
        <f t="shared" si="90"/>
        <v>4206</v>
      </c>
      <c r="DC28">
        <f t="shared" si="90"/>
        <v>4247</v>
      </c>
      <c r="DD28">
        <f t="shared" si="90"/>
        <v>4288</v>
      </c>
      <c r="DE28">
        <f t="shared" si="90"/>
        <v>4329</v>
      </c>
      <c r="DF28">
        <f t="shared" ref="DF28:DR28" si="104">DE28+41</f>
        <v>4370</v>
      </c>
      <c r="DG28">
        <f t="shared" si="73"/>
        <v>4411</v>
      </c>
      <c r="DH28">
        <f t="shared" si="73"/>
        <v>4452</v>
      </c>
      <c r="DI28">
        <f t="shared" si="73"/>
        <v>4493</v>
      </c>
      <c r="DJ28">
        <f t="shared" si="73"/>
        <v>4534</v>
      </c>
      <c r="DK28">
        <f t="shared" si="73"/>
        <v>4575</v>
      </c>
      <c r="DL28">
        <f t="shared" si="73"/>
        <v>4616</v>
      </c>
      <c r="DM28">
        <f t="shared" si="73"/>
        <v>4657</v>
      </c>
      <c r="DN28">
        <f t="shared" si="73"/>
        <v>4698</v>
      </c>
      <c r="DO28">
        <f t="shared" si="73"/>
        <v>4739</v>
      </c>
      <c r="DP28">
        <f t="shared" si="73"/>
        <v>4780</v>
      </c>
      <c r="DQ28">
        <f t="shared" si="73"/>
        <v>4821</v>
      </c>
      <c r="DR28">
        <f t="shared" si="73"/>
        <v>4862</v>
      </c>
      <c r="DS28">
        <f t="shared" ref="DS28:GA28" si="105">DR28+41</f>
        <v>4903</v>
      </c>
      <c r="DT28">
        <f t="shared" si="105"/>
        <v>4944</v>
      </c>
      <c r="DU28">
        <f t="shared" si="105"/>
        <v>4985</v>
      </c>
      <c r="DV28">
        <f t="shared" si="105"/>
        <v>5026</v>
      </c>
      <c r="DW28">
        <f t="shared" si="105"/>
        <v>5067</v>
      </c>
      <c r="DX28">
        <f t="shared" si="105"/>
        <v>5108</v>
      </c>
      <c r="DY28">
        <f t="shared" si="105"/>
        <v>5149</v>
      </c>
      <c r="DZ28">
        <f t="shared" si="105"/>
        <v>5190</v>
      </c>
      <c r="EA28">
        <f t="shared" si="105"/>
        <v>5231</v>
      </c>
      <c r="EB28">
        <f t="shared" si="105"/>
        <v>5272</v>
      </c>
      <c r="EC28">
        <f t="shared" si="105"/>
        <v>5313</v>
      </c>
      <c r="ED28">
        <f t="shared" si="105"/>
        <v>5354</v>
      </c>
      <c r="EE28">
        <f t="shared" si="105"/>
        <v>5395</v>
      </c>
      <c r="EF28">
        <f t="shared" si="105"/>
        <v>5436</v>
      </c>
      <c r="EG28">
        <f t="shared" si="105"/>
        <v>5477</v>
      </c>
      <c r="EH28">
        <f t="shared" si="105"/>
        <v>5518</v>
      </c>
      <c r="EI28">
        <f t="shared" si="105"/>
        <v>5559</v>
      </c>
      <c r="EJ28">
        <f t="shared" si="105"/>
        <v>5600</v>
      </c>
      <c r="EK28">
        <f t="shared" si="105"/>
        <v>5641</v>
      </c>
      <c r="EL28">
        <f t="shared" si="105"/>
        <v>5682</v>
      </c>
      <c r="EM28">
        <f t="shared" si="105"/>
        <v>5723</v>
      </c>
      <c r="EN28">
        <f t="shared" si="105"/>
        <v>5764</v>
      </c>
      <c r="EO28">
        <f t="shared" si="105"/>
        <v>5805</v>
      </c>
      <c r="EP28">
        <f t="shared" si="105"/>
        <v>5846</v>
      </c>
      <c r="EQ28">
        <f t="shared" si="105"/>
        <v>5887</v>
      </c>
      <c r="ER28">
        <f t="shared" si="105"/>
        <v>5928</v>
      </c>
      <c r="ES28">
        <f t="shared" si="105"/>
        <v>5969</v>
      </c>
      <c r="ET28">
        <f t="shared" si="105"/>
        <v>6010</v>
      </c>
      <c r="EU28">
        <f t="shared" si="105"/>
        <v>6051</v>
      </c>
      <c r="EV28">
        <f t="shared" si="105"/>
        <v>6092</v>
      </c>
      <c r="EW28">
        <f t="shared" si="105"/>
        <v>6133</v>
      </c>
      <c r="EX28">
        <f t="shared" si="105"/>
        <v>6174</v>
      </c>
      <c r="EY28">
        <f t="shared" si="105"/>
        <v>6215</v>
      </c>
      <c r="EZ28">
        <f t="shared" si="105"/>
        <v>6256</v>
      </c>
      <c r="FA28">
        <f t="shared" si="105"/>
        <v>6297</v>
      </c>
      <c r="FB28">
        <f t="shared" si="105"/>
        <v>6338</v>
      </c>
      <c r="FC28">
        <f t="shared" si="105"/>
        <v>6379</v>
      </c>
      <c r="FD28">
        <f t="shared" si="105"/>
        <v>6420</v>
      </c>
      <c r="FE28">
        <f t="shared" si="105"/>
        <v>6461</v>
      </c>
      <c r="FF28">
        <f t="shared" si="105"/>
        <v>6502</v>
      </c>
      <c r="FG28">
        <f t="shared" si="105"/>
        <v>6543</v>
      </c>
      <c r="FH28">
        <f t="shared" si="105"/>
        <v>6584</v>
      </c>
      <c r="FI28">
        <f t="shared" si="105"/>
        <v>6625</v>
      </c>
      <c r="FJ28">
        <f t="shared" si="105"/>
        <v>6666</v>
      </c>
      <c r="FK28">
        <f t="shared" si="105"/>
        <v>6707</v>
      </c>
      <c r="FL28">
        <f t="shared" si="105"/>
        <v>6748</v>
      </c>
      <c r="FM28">
        <f t="shared" si="105"/>
        <v>6789</v>
      </c>
      <c r="FN28">
        <f t="shared" si="105"/>
        <v>6830</v>
      </c>
      <c r="FO28">
        <f t="shared" si="105"/>
        <v>6871</v>
      </c>
      <c r="FP28">
        <f t="shared" si="105"/>
        <v>6912</v>
      </c>
      <c r="FQ28">
        <f t="shared" si="105"/>
        <v>6953</v>
      </c>
      <c r="FR28">
        <f t="shared" si="105"/>
        <v>6994</v>
      </c>
      <c r="FS28">
        <f t="shared" si="105"/>
        <v>7035</v>
      </c>
      <c r="FT28">
        <f t="shared" si="105"/>
        <v>7076</v>
      </c>
      <c r="FU28">
        <f t="shared" si="105"/>
        <v>7117</v>
      </c>
      <c r="FV28">
        <f t="shared" si="105"/>
        <v>7158</v>
      </c>
      <c r="FW28">
        <f t="shared" si="105"/>
        <v>7199</v>
      </c>
      <c r="FX28">
        <f t="shared" si="105"/>
        <v>7240</v>
      </c>
      <c r="FY28">
        <f t="shared" si="105"/>
        <v>7281</v>
      </c>
      <c r="FZ28">
        <f t="shared" si="105"/>
        <v>7322</v>
      </c>
      <c r="GA28">
        <f t="shared" si="105"/>
        <v>7363</v>
      </c>
    </row>
    <row r="29" spans="1:183" ht="17">
      <c r="A29" s="20" t="s">
        <v>130</v>
      </c>
      <c r="C29" s="15">
        <v>28</v>
      </c>
      <c r="D29">
        <v>25</v>
      </c>
      <c r="E29">
        <f t="shared" si="5"/>
        <v>66</v>
      </c>
      <c r="F29">
        <f t="shared" si="101"/>
        <v>107</v>
      </c>
      <c r="G29">
        <f t="shared" si="101"/>
        <v>148</v>
      </c>
      <c r="H29">
        <f t="shared" si="101"/>
        <v>189</v>
      </c>
      <c r="I29">
        <f t="shared" si="101"/>
        <v>230</v>
      </c>
      <c r="J29">
        <f t="shared" si="101"/>
        <v>271</v>
      </c>
      <c r="K29">
        <f t="shared" si="101"/>
        <v>312</v>
      </c>
      <c r="L29">
        <f t="shared" si="101"/>
        <v>353</v>
      </c>
      <c r="M29">
        <f t="shared" si="101"/>
        <v>394</v>
      </c>
      <c r="N29">
        <f t="shared" si="101"/>
        <v>435</v>
      </c>
      <c r="O29">
        <f t="shared" si="101"/>
        <v>476</v>
      </c>
      <c r="P29">
        <f t="shared" si="101"/>
        <v>517</v>
      </c>
      <c r="Q29">
        <f t="shared" si="101"/>
        <v>558</v>
      </c>
      <c r="R29">
        <f t="shared" si="101"/>
        <v>599</v>
      </c>
      <c r="S29">
        <f t="shared" si="101"/>
        <v>640</v>
      </c>
      <c r="T29">
        <f t="shared" si="101"/>
        <v>681</v>
      </c>
      <c r="U29">
        <f t="shared" si="101"/>
        <v>722</v>
      </c>
      <c r="V29">
        <f t="shared" si="101"/>
        <v>763</v>
      </c>
      <c r="W29">
        <f t="shared" si="101"/>
        <v>804</v>
      </c>
      <c r="X29">
        <f t="shared" si="101"/>
        <v>845</v>
      </c>
      <c r="Y29">
        <f t="shared" si="101"/>
        <v>886</v>
      </c>
      <c r="Z29">
        <f t="shared" si="101"/>
        <v>927</v>
      </c>
      <c r="AA29">
        <f t="shared" si="101"/>
        <v>968</v>
      </c>
      <c r="AB29">
        <f t="shared" si="101"/>
        <v>1009</v>
      </c>
      <c r="AC29">
        <f t="shared" si="101"/>
        <v>1050</v>
      </c>
      <c r="AD29">
        <f t="shared" si="101"/>
        <v>1091</v>
      </c>
      <c r="AE29">
        <f t="shared" si="101"/>
        <v>1132</v>
      </c>
      <c r="AF29">
        <f t="shared" si="101"/>
        <v>1173</v>
      </c>
      <c r="AG29">
        <f t="shared" si="101"/>
        <v>1214</v>
      </c>
      <c r="AH29">
        <f t="shared" si="101"/>
        <v>1255</v>
      </c>
      <c r="AI29">
        <f t="shared" si="101"/>
        <v>1296</v>
      </c>
      <c r="AJ29">
        <f t="shared" si="101"/>
        <v>1337</v>
      </c>
      <c r="AK29">
        <f t="shared" si="101"/>
        <v>1378</v>
      </c>
      <c r="AL29">
        <f t="shared" si="101"/>
        <v>1419</v>
      </c>
      <c r="AM29">
        <f t="shared" si="101"/>
        <v>1460</v>
      </c>
      <c r="AN29">
        <f t="shared" si="101"/>
        <v>1501</v>
      </c>
      <c r="AO29">
        <f t="shared" si="101"/>
        <v>1542</v>
      </c>
      <c r="AP29">
        <f t="shared" si="101"/>
        <v>1583</v>
      </c>
      <c r="AQ29">
        <f t="shared" si="101"/>
        <v>1624</v>
      </c>
      <c r="AR29">
        <f t="shared" si="101"/>
        <v>1665</v>
      </c>
      <c r="AS29">
        <f t="shared" si="101"/>
        <v>1706</v>
      </c>
      <c r="AT29">
        <f t="shared" si="101"/>
        <v>1747</v>
      </c>
      <c r="AU29">
        <f t="shared" si="101"/>
        <v>1788</v>
      </c>
      <c r="AV29">
        <f t="shared" si="101"/>
        <v>1829</v>
      </c>
      <c r="AW29">
        <f t="shared" si="101"/>
        <v>1870</v>
      </c>
      <c r="AX29">
        <f t="shared" ref="AX29:BM29" si="106">AW29+41</f>
        <v>1911</v>
      </c>
      <c r="AY29">
        <f t="shared" si="58"/>
        <v>1952</v>
      </c>
      <c r="AZ29">
        <f t="shared" si="58"/>
        <v>1993</v>
      </c>
      <c r="BA29">
        <f t="shared" si="58"/>
        <v>2034</v>
      </c>
      <c r="BB29">
        <f t="shared" si="58"/>
        <v>2075</v>
      </c>
      <c r="BC29">
        <f t="shared" si="58"/>
        <v>2116</v>
      </c>
      <c r="BD29">
        <f t="shared" si="58"/>
        <v>2157</v>
      </c>
      <c r="BE29">
        <f t="shared" si="58"/>
        <v>2198</v>
      </c>
      <c r="BF29">
        <f t="shared" si="58"/>
        <v>2239</v>
      </c>
      <c r="BG29">
        <f t="shared" si="58"/>
        <v>2280</v>
      </c>
      <c r="BH29">
        <f t="shared" si="58"/>
        <v>2321</v>
      </c>
      <c r="BI29">
        <f t="shared" si="58"/>
        <v>2362</v>
      </c>
      <c r="BJ29">
        <f t="shared" si="58"/>
        <v>2403</v>
      </c>
      <c r="BK29">
        <f t="shared" si="58"/>
        <v>2444</v>
      </c>
      <c r="BL29">
        <f t="shared" si="58"/>
        <v>2485</v>
      </c>
      <c r="BM29">
        <f t="shared" si="58"/>
        <v>2526</v>
      </c>
      <c r="BN29">
        <f t="shared" si="58"/>
        <v>2567</v>
      </c>
      <c r="BO29">
        <f t="shared" si="58"/>
        <v>2608</v>
      </c>
      <c r="BP29">
        <f t="shared" si="58"/>
        <v>2649</v>
      </c>
      <c r="BQ29">
        <f t="shared" si="58"/>
        <v>2690</v>
      </c>
      <c r="BR29">
        <f t="shared" si="58"/>
        <v>2731</v>
      </c>
      <c r="BS29">
        <f t="shared" ref="BS29:CH29" si="107">BR29+41</f>
        <v>2772</v>
      </c>
      <c r="BT29">
        <f t="shared" si="90"/>
        <v>2813</v>
      </c>
      <c r="BU29">
        <f t="shared" si="90"/>
        <v>2854</v>
      </c>
      <c r="BV29">
        <f t="shared" si="90"/>
        <v>2895</v>
      </c>
      <c r="BW29">
        <f t="shared" si="90"/>
        <v>2936</v>
      </c>
      <c r="BX29">
        <f t="shared" si="90"/>
        <v>2977</v>
      </c>
      <c r="BY29">
        <f t="shared" si="90"/>
        <v>3018</v>
      </c>
      <c r="BZ29">
        <f t="shared" si="90"/>
        <v>3059</v>
      </c>
      <c r="CA29">
        <f t="shared" si="90"/>
        <v>3100</v>
      </c>
      <c r="CB29">
        <f t="shared" si="90"/>
        <v>3141</v>
      </c>
      <c r="CC29">
        <f t="shared" si="90"/>
        <v>3182</v>
      </c>
      <c r="CD29">
        <f t="shared" si="90"/>
        <v>3223</v>
      </c>
      <c r="CE29">
        <f t="shared" si="90"/>
        <v>3264</v>
      </c>
      <c r="CF29">
        <f t="shared" si="90"/>
        <v>3305</v>
      </c>
      <c r="CG29">
        <f t="shared" si="90"/>
        <v>3346</v>
      </c>
      <c r="CH29">
        <f t="shared" si="90"/>
        <v>3387</v>
      </c>
      <c r="CI29">
        <f t="shared" si="90"/>
        <v>3428</v>
      </c>
      <c r="CJ29">
        <f t="shared" si="90"/>
        <v>3469</v>
      </c>
      <c r="CK29">
        <f t="shared" si="90"/>
        <v>3510</v>
      </c>
      <c r="CL29">
        <f t="shared" si="90"/>
        <v>3551</v>
      </c>
      <c r="CM29">
        <f t="shared" si="90"/>
        <v>3592</v>
      </c>
      <c r="CN29">
        <f t="shared" si="90"/>
        <v>3633</v>
      </c>
      <c r="CO29">
        <f t="shared" si="90"/>
        <v>3674</v>
      </c>
      <c r="CP29">
        <f t="shared" si="90"/>
        <v>3715</v>
      </c>
      <c r="CQ29">
        <f t="shared" si="90"/>
        <v>3756</v>
      </c>
      <c r="CR29">
        <f t="shared" si="90"/>
        <v>3797</v>
      </c>
      <c r="CS29">
        <f t="shared" si="90"/>
        <v>3838</v>
      </c>
      <c r="CT29">
        <f t="shared" si="90"/>
        <v>3879</v>
      </c>
      <c r="CU29">
        <f t="shared" si="90"/>
        <v>3920</v>
      </c>
      <c r="CV29">
        <f t="shared" si="90"/>
        <v>3961</v>
      </c>
      <c r="CW29">
        <f t="shared" si="90"/>
        <v>4002</v>
      </c>
      <c r="CX29">
        <f t="shared" si="90"/>
        <v>4043</v>
      </c>
      <c r="CY29">
        <f t="shared" si="90"/>
        <v>4084</v>
      </c>
      <c r="CZ29">
        <f t="shared" si="90"/>
        <v>4125</v>
      </c>
      <c r="DA29">
        <f t="shared" si="90"/>
        <v>4166</v>
      </c>
      <c r="DB29">
        <f t="shared" si="90"/>
        <v>4207</v>
      </c>
      <c r="DC29">
        <f t="shared" si="90"/>
        <v>4248</v>
      </c>
      <c r="DD29">
        <f t="shared" si="90"/>
        <v>4289</v>
      </c>
      <c r="DE29">
        <f t="shared" si="90"/>
        <v>4330</v>
      </c>
      <c r="DF29">
        <f t="shared" ref="DF29:DR29" si="108">DE29+41</f>
        <v>4371</v>
      </c>
      <c r="DG29">
        <f t="shared" si="73"/>
        <v>4412</v>
      </c>
      <c r="DH29">
        <f t="shared" si="73"/>
        <v>4453</v>
      </c>
      <c r="DI29">
        <f t="shared" si="73"/>
        <v>4494</v>
      </c>
      <c r="DJ29">
        <f t="shared" si="73"/>
        <v>4535</v>
      </c>
      <c r="DK29">
        <f t="shared" si="73"/>
        <v>4576</v>
      </c>
      <c r="DL29">
        <f t="shared" si="73"/>
        <v>4617</v>
      </c>
      <c r="DM29">
        <f t="shared" si="73"/>
        <v>4658</v>
      </c>
      <c r="DN29">
        <f t="shared" si="73"/>
        <v>4699</v>
      </c>
      <c r="DO29">
        <f t="shared" si="73"/>
        <v>4740</v>
      </c>
      <c r="DP29">
        <f t="shared" si="73"/>
        <v>4781</v>
      </c>
      <c r="DQ29">
        <f t="shared" si="73"/>
        <v>4822</v>
      </c>
      <c r="DR29">
        <f t="shared" si="73"/>
        <v>4863</v>
      </c>
      <c r="DS29">
        <f t="shared" ref="DS29:GA29" si="109">DR29+41</f>
        <v>4904</v>
      </c>
      <c r="DT29">
        <f t="shared" si="109"/>
        <v>4945</v>
      </c>
      <c r="DU29">
        <f t="shared" si="109"/>
        <v>4986</v>
      </c>
      <c r="DV29">
        <f t="shared" si="109"/>
        <v>5027</v>
      </c>
      <c r="DW29">
        <f t="shared" si="109"/>
        <v>5068</v>
      </c>
      <c r="DX29">
        <f t="shared" si="109"/>
        <v>5109</v>
      </c>
      <c r="DY29">
        <f t="shared" si="109"/>
        <v>5150</v>
      </c>
      <c r="DZ29">
        <f t="shared" si="109"/>
        <v>5191</v>
      </c>
      <c r="EA29">
        <f t="shared" si="109"/>
        <v>5232</v>
      </c>
      <c r="EB29">
        <f t="shared" si="109"/>
        <v>5273</v>
      </c>
      <c r="EC29">
        <f t="shared" si="109"/>
        <v>5314</v>
      </c>
      <c r="ED29">
        <f t="shared" si="109"/>
        <v>5355</v>
      </c>
      <c r="EE29">
        <f t="shared" si="109"/>
        <v>5396</v>
      </c>
      <c r="EF29">
        <f t="shared" si="109"/>
        <v>5437</v>
      </c>
      <c r="EG29">
        <f t="shared" si="109"/>
        <v>5478</v>
      </c>
      <c r="EH29">
        <f t="shared" si="109"/>
        <v>5519</v>
      </c>
      <c r="EI29">
        <f t="shared" si="109"/>
        <v>5560</v>
      </c>
      <c r="EJ29">
        <f t="shared" si="109"/>
        <v>5601</v>
      </c>
      <c r="EK29">
        <f t="shared" si="109"/>
        <v>5642</v>
      </c>
      <c r="EL29">
        <f t="shared" si="109"/>
        <v>5683</v>
      </c>
      <c r="EM29">
        <f t="shared" si="109"/>
        <v>5724</v>
      </c>
      <c r="EN29">
        <f t="shared" si="109"/>
        <v>5765</v>
      </c>
      <c r="EO29">
        <f t="shared" si="109"/>
        <v>5806</v>
      </c>
      <c r="EP29">
        <f t="shared" si="109"/>
        <v>5847</v>
      </c>
      <c r="EQ29">
        <f t="shared" si="109"/>
        <v>5888</v>
      </c>
      <c r="ER29">
        <f t="shared" si="109"/>
        <v>5929</v>
      </c>
      <c r="ES29">
        <f t="shared" si="109"/>
        <v>5970</v>
      </c>
      <c r="ET29">
        <f t="shared" si="109"/>
        <v>6011</v>
      </c>
      <c r="EU29">
        <f t="shared" si="109"/>
        <v>6052</v>
      </c>
      <c r="EV29">
        <f t="shared" si="109"/>
        <v>6093</v>
      </c>
      <c r="EW29">
        <f t="shared" si="109"/>
        <v>6134</v>
      </c>
      <c r="EX29">
        <f t="shared" si="109"/>
        <v>6175</v>
      </c>
      <c r="EY29">
        <f t="shared" si="109"/>
        <v>6216</v>
      </c>
      <c r="EZ29">
        <f t="shared" si="109"/>
        <v>6257</v>
      </c>
      <c r="FA29">
        <f t="shared" si="109"/>
        <v>6298</v>
      </c>
      <c r="FB29">
        <f t="shared" si="109"/>
        <v>6339</v>
      </c>
      <c r="FC29">
        <f t="shared" si="109"/>
        <v>6380</v>
      </c>
      <c r="FD29">
        <f t="shared" si="109"/>
        <v>6421</v>
      </c>
      <c r="FE29">
        <f t="shared" si="109"/>
        <v>6462</v>
      </c>
      <c r="FF29">
        <f t="shared" si="109"/>
        <v>6503</v>
      </c>
      <c r="FG29">
        <f t="shared" si="109"/>
        <v>6544</v>
      </c>
      <c r="FH29">
        <f t="shared" si="109"/>
        <v>6585</v>
      </c>
      <c r="FI29">
        <f t="shared" si="109"/>
        <v>6626</v>
      </c>
      <c r="FJ29">
        <f t="shared" si="109"/>
        <v>6667</v>
      </c>
      <c r="FK29">
        <f t="shared" si="109"/>
        <v>6708</v>
      </c>
      <c r="FL29">
        <f t="shared" si="109"/>
        <v>6749</v>
      </c>
      <c r="FM29">
        <f t="shared" si="109"/>
        <v>6790</v>
      </c>
      <c r="FN29">
        <f t="shared" si="109"/>
        <v>6831</v>
      </c>
      <c r="FO29">
        <f t="shared" si="109"/>
        <v>6872</v>
      </c>
      <c r="FP29">
        <f t="shared" si="109"/>
        <v>6913</v>
      </c>
      <c r="FQ29">
        <f t="shared" si="109"/>
        <v>6954</v>
      </c>
      <c r="FR29">
        <f t="shared" si="109"/>
        <v>6995</v>
      </c>
      <c r="FS29">
        <f t="shared" si="109"/>
        <v>7036</v>
      </c>
      <c r="FT29">
        <f t="shared" si="109"/>
        <v>7077</v>
      </c>
      <c r="FU29">
        <f t="shared" si="109"/>
        <v>7118</v>
      </c>
      <c r="FV29">
        <f t="shared" si="109"/>
        <v>7159</v>
      </c>
      <c r="FW29">
        <f t="shared" si="109"/>
        <v>7200</v>
      </c>
      <c r="FX29">
        <f t="shared" si="109"/>
        <v>7241</v>
      </c>
      <c r="FY29">
        <f t="shared" si="109"/>
        <v>7282</v>
      </c>
      <c r="FZ29">
        <f t="shared" si="109"/>
        <v>7323</v>
      </c>
      <c r="GA29">
        <f t="shared" si="109"/>
        <v>7364</v>
      </c>
    </row>
    <row r="30" spans="1:183" ht="17">
      <c r="A30" s="20" t="s">
        <v>130</v>
      </c>
      <c r="C30" s="15">
        <v>29</v>
      </c>
      <c r="D30">
        <v>26</v>
      </c>
      <c r="E30">
        <f t="shared" si="5"/>
        <v>67</v>
      </c>
      <c r="F30">
        <f t="shared" si="101"/>
        <v>108</v>
      </c>
      <c r="G30">
        <f t="shared" si="101"/>
        <v>149</v>
      </c>
      <c r="H30">
        <f t="shared" si="101"/>
        <v>190</v>
      </c>
      <c r="I30">
        <f t="shared" si="101"/>
        <v>231</v>
      </c>
      <c r="J30">
        <f t="shared" si="101"/>
        <v>272</v>
      </c>
      <c r="K30">
        <f t="shared" si="101"/>
        <v>313</v>
      </c>
      <c r="L30">
        <f t="shared" si="101"/>
        <v>354</v>
      </c>
      <c r="M30">
        <f t="shared" si="101"/>
        <v>395</v>
      </c>
      <c r="N30">
        <f t="shared" si="101"/>
        <v>436</v>
      </c>
      <c r="O30">
        <f t="shared" si="101"/>
        <v>477</v>
      </c>
      <c r="P30">
        <f t="shared" si="101"/>
        <v>518</v>
      </c>
      <c r="Q30">
        <f t="shared" si="101"/>
        <v>559</v>
      </c>
      <c r="R30">
        <f t="shared" si="101"/>
        <v>600</v>
      </c>
      <c r="S30">
        <f t="shared" si="101"/>
        <v>641</v>
      </c>
      <c r="T30">
        <f t="shared" si="101"/>
        <v>682</v>
      </c>
      <c r="U30">
        <f t="shared" si="101"/>
        <v>723</v>
      </c>
      <c r="V30">
        <f t="shared" si="101"/>
        <v>764</v>
      </c>
      <c r="W30">
        <f t="shared" si="101"/>
        <v>805</v>
      </c>
      <c r="X30">
        <f t="shared" si="101"/>
        <v>846</v>
      </c>
      <c r="Y30">
        <f t="shared" si="101"/>
        <v>887</v>
      </c>
      <c r="Z30">
        <f t="shared" si="101"/>
        <v>928</v>
      </c>
      <c r="AA30">
        <f t="shared" si="101"/>
        <v>969</v>
      </c>
      <c r="AB30">
        <f t="shared" si="101"/>
        <v>1010</v>
      </c>
      <c r="AC30">
        <f t="shared" si="101"/>
        <v>1051</v>
      </c>
      <c r="AD30">
        <f t="shared" si="101"/>
        <v>1092</v>
      </c>
      <c r="AE30">
        <f t="shared" si="101"/>
        <v>1133</v>
      </c>
      <c r="AF30">
        <f t="shared" si="101"/>
        <v>1174</v>
      </c>
      <c r="AG30">
        <f t="shared" si="101"/>
        <v>1215</v>
      </c>
      <c r="AH30">
        <f t="shared" si="101"/>
        <v>1256</v>
      </c>
      <c r="AI30">
        <f t="shared" si="101"/>
        <v>1297</v>
      </c>
      <c r="AJ30">
        <f t="shared" si="101"/>
        <v>1338</v>
      </c>
      <c r="AK30">
        <f t="shared" si="101"/>
        <v>1379</v>
      </c>
      <c r="AL30">
        <f t="shared" si="101"/>
        <v>1420</v>
      </c>
      <c r="AM30">
        <f t="shared" si="101"/>
        <v>1461</v>
      </c>
      <c r="AN30">
        <f t="shared" si="101"/>
        <v>1502</v>
      </c>
      <c r="AO30">
        <f t="shared" si="101"/>
        <v>1543</v>
      </c>
      <c r="AP30">
        <f t="shared" si="101"/>
        <v>1584</v>
      </c>
      <c r="AQ30">
        <f t="shared" si="101"/>
        <v>1625</v>
      </c>
      <c r="AR30">
        <f t="shared" si="101"/>
        <v>1666</v>
      </c>
      <c r="AS30">
        <f t="shared" si="101"/>
        <v>1707</v>
      </c>
      <c r="AT30">
        <f t="shared" si="101"/>
        <v>1748</v>
      </c>
      <c r="AU30">
        <f t="shared" si="101"/>
        <v>1789</v>
      </c>
      <c r="AV30">
        <f t="shared" si="101"/>
        <v>1830</v>
      </c>
      <c r="AW30">
        <f t="shared" si="101"/>
        <v>1871</v>
      </c>
      <c r="AX30">
        <f t="shared" ref="AX30:BM30" si="110">AW30+41</f>
        <v>1912</v>
      </c>
      <c r="AY30">
        <f t="shared" si="58"/>
        <v>1953</v>
      </c>
      <c r="AZ30">
        <f t="shared" si="58"/>
        <v>1994</v>
      </c>
      <c r="BA30">
        <f t="shared" si="58"/>
        <v>2035</v>
      </c>
      <c r="BB30">
        <f t="shared" si="58"/>
        <v>2076</v>
      </c>
      <c r="BC30">
        <f t="shared" si="58"/>
        <v>2117</v>
      </c>
      <c r="BD30">
        <f t="shared" si="58"/>
        <v>2158</v>
      </c>
      <c r="BE30">
        <f t="shared" si="58"/>
        <v>2199</v>
      </c>
      <c r="BF30">
        <f t="shared" si="58"/>
        <v>2240</v>
      </c>
      <c r="BG30">
        <f t="shared" si="58"/>
        <v>2281</v>
      </c>
      <c r="BH30">
        <f t="shared" si="58"/>
        <v>2322</v>
      </c>
      <c r="BI30">
        <f t="shared" si="58"/>
        <v>2363</v>
      </c>
      <c r="BJ30">
        <f t="shared" si="58"/>
        <v>2404</v>
      </c>
      <c r="BK30">
        <f t="shared" si="58"/>
        <v>2445</v>
      </c>
      <c r="BL30">
        <f t="shared" si="58"/>
        <v>2486</v>
      </c>
      <c r="BM30">
        <f t="shared" si="58"/>
        <v>2527</v>
      </c>
      <c r="BN30">
        <f t="shared" si="58"/>
        <v>2568</v>
      </c>
      <c r="BO30">
        <f t="shared" si="58"/>
        <v>2609</v>
      </c>
      <c r="BP30">
        <f t="shared" si="58"/>
        <v>2650</v>
      </c>
      <c r="BQ30">
        <f t="shared" si="58"/>
        <v>2691</v>
      </c>
      <c r="BR30">
        <f t="shared" si="58"/>
        <v>2732</v>
      </c>
      <c r="BS30">
        <f t="shared" ref="BS30:CH30" si="111">BR30+41</f>
        <v>2773</v>
      </c>
      <c r="BT30">
        <f t="shared" si="90"/>
        <v>2814</v>
      </c>
      <c r="BU30">
        <f t="shared" si="90"/>
        <v>2855</v>
      </c>
      <c r="BV30">
        <f t="shared" si="90"/>
        <v>2896</v>
      </c>
      <c r="BW30">
        <f t="shared" si="90"/>
        <v>2937</v>
      </c>
      <c r="BX30">
        <f t="shared" si="90"/>
        <v>2978</v>
      </c>
      <c r="BY30">
        <f t="shared" si="90"/>
        <v>3019</v>
      </c>
      <c r="BZ30">
        <f t="shared" si="90"/>
        <v>3060</v>
      </c>
      <c r="CA30">
        <f t="shared" si="90"/>
        <v>3101</v>
      </c>
      <c r="CB30">
        <f t="shared" si="90"/>
        <v>3142</v>
      </c>
      <c r="CC30">
        <f t="shared" si="90"/>
        <v>3183</v>
      </c>
      <c r="CD30">
        <f t="shared" si="90"/>
        <v>3224</v>
      </c>
      <c r="CE30">
        <f t="shared" si="90"/>
        <v>3265</v>
      </c>
      <c r="CF30">
        <f t="shared" si="90"/>
        <v>3306</v>
      </c>
      <c r="CG30">
        <f t="shared" si="90"/>
        <v>3347</v>
      </c>
      <c r="CH30">
        <f t="shared" si="90"/>
        <v>3388</v>
      </c>
      <c r="CI30">
        <f t="shared" si="90"/>
        <v>3429</v>
      </c>
      <c r="CJ30">
        <f t="shared" si="90"/>
        <v>3470</v>
      </c>
      <c r="CK30">
        <f t="shared" si="90"/>
        <v>3511</v>
      </c>
      <c r="CL30">
        <f t="shared" si="90"/>
        <v>3552</v>
      </c>
      <c r="CM30">
        <f t="shared" si="90"/>
        <v>3593</v>
      </c>
      <c r="CN30">
        <f t="shared" si="90"/>
        <v>3634</v>
      </c>
      <c r="CO30">
        <f t="shared" si="90"/>
        <v>3675</v>
      </c>
      <c r="CP30">
        <f t="shared" si="90"/>
        <v>3716</v>
      </c>
      <c r="CQ30">
        <f t="shared" si="90"/>
        <v>3757</v>
      </c>
      <c r="CR30">
        <f t="shared" si="90"/>
        <v>3798</v>
      </c>
      <c r="CS30">
        <f t="shared" si="90"/>
        <v>3839</v>
      </c>
      <c r="CT30">
        <f t="shared" si="90"/>
        <v>3880</v>
      </c>
      <c r="CU30">
        <f t="shared" si="90"/>
        <v>3921</v>
      </c>
      <c r="CV30">
        <f t="shared" si="90"/>
        <v>3962</v>
      </c>
      <c r="CW30">
        <f t="shared" si="90"/>
        <v>4003</v>
      </c>
      <c r="CX30">
        <f t="shared" si="90"/>
        <v>4044</v>
      </c>
      <c r="CY30">
        <f t="shared" si="90"/>
        <v>4085</v>
      </c>
      <c r="CZ30">
        <f t="shared" si="90"/>
        <v>4126</v>
      </c>
      <c r="DA30">
        <f t="shared" si="90"/>
        <v>4167</v>
      </c>
      <c r="DB30">
        <f t="shared" si="90"/>
        <v>4208</v>
      </c>
      <c r="DC30">
        <f t="shared" si="90"/>
        <v>4249</v>
      </c>
      <c r="DD30">
        <f t="shared" si="90"/>
        <v>4290</v>
      </c>
      <c r="DE30">
        <f t="shared" si="90"/>
        <v>4331</v>
      </c>
      <c r="DF30">
        <f t="shared" ref="DF30:DR30" si="112">DE30+41</f>
        <v>4372</v>
      </c>
      <c r="DG30">
        <f t="shared" si="73"/>
        <v>4413</v>
      </c>
      <c r="DH30">
        <f t="shared" si="73"/>
        <v>4454</v>
      </c>
      <c r="DI30">
        <f t="shared" si="73"/>
        <v>4495</v>
      </c>
      <c r="DJ30">
        <f t="shared" si="73"/>
        <v>4536</v>
      </c>
      <c r="DK30">
        <f t="shared" si="73"/>
        <v>4577</v>
      </c>
      <c r="DL30">
        <f t="shared" si="73"/>
        <v>4618</v>
      </c>
      <c r="DM30">
        <f t="shared" si="73"/>
        <v>4659</v>
      </c>
      <c r="DN30">
        <f t="shared" si="73"/>
        <v>4700</v>
      </c>
      <c r="DO30">
        <f t="shared" si="73"/>
        <v>4741</v>
      </c>
      <c r="DP30">
        <f t="shared" si="73"/>
        <v>4782</v>
      </c>
      <c r="DQ30">
        <f t="shared" si="73"/>
        <v>4823</v>
      </c>
      <c r="DR30">
        <f t="shared" si="73"/>
        <v>4864</v>
      </c>
      <c r="DS30">
        <f t="shared" ref="DS30:GA30" si="113">DR30+41</f>
        <v>4905</v>
      </c>
      <c r="DT30">
        <f t="shared" si="113"/>
        <v>4946</v>
      </c>
      <c r="DU30">
        <f t="shared" si="113"/>
        <v>4987</v>
      </c>
      <c r="DV30">
        <f t="shared" si="113"/>
        <v>5028</v>
      </c>
      <c r="DW30">
        <f t="shared" si="113"/>
        <v>5069</v>
      </c>
      <c r="DX30">
        <f t="shared" si="113"/>
        <v>5110</v>
      </c>
      <c r="DY30">
        <f t="shared" si="113"/>
        <v>5151</v>
      </c>
      <c r="DZ30">
        <f t="shared" si="113"/>
        <v>5192</v>
      </c>
      <c r="EA30">
        <f t="shared" si="113"/>
        <v>5233</v>
      </c>
      <c r="EB30">
        <f t="shared" si="113"/>
        <v>5274</v>
      </c>
      <c r="EC30">
        <f t="shared" si="113"/>
        <v>5315</v>
      </c>
      <c r="ED30">
        <f t="shared" si="113"/>
        <v>5356</v>
      </c>
      <c r="EE30">
        <f t="shared" si="113"/>
        <v>5397</v>
      </c>
      <c r="EF30">
        <f t="shared" si="113"/>
        <v>5438</v>
      </c>
      <c r="EG30">
        <f t="shared" si="113"/>
        <v>5479</v>
      </c>
      <c r="EH30">
        <f t="shared" si="113"/>
        <v>5520</v>
      </c>
      <c r="EI30">
        <f t="shared" si="113"/>
        <v>5561</v>
      </c>
      <c r="EJ30">
        <f t="shared" si="113"/>
        <v>5602</v>
      </c>
      <c r="EK30">
        <f t="shared" si="113"/>
        <v>5643</v>
      </c>
      <c r="EL30">
        <f t="shared" si="113"/>
        <v>5684</v>
      </c>
      <c r="EM30">
        <f t="shared" si="113"/>
        <v>5725</v>
      </c>
      <c r="EN30">
        <f t="shared" si="113"/>
        <v>5766</v>
      </c>
      <c r="EO30">
        <f t="shared" si="113"/>
        <v>5807</v>
      </c>
      <c r="EP30">
        <f t="shared" si="113"/>
        <v>5848</v>
      </c>
      <c r="EQ30">
        <f t="shared" si="113"/>
        <v>5889</v>
      </c>
      <c r="ER30">
        <f t="shared" si="113"/>
        <v>5930</v>
      </c>
      <c r="ES30">
        <f t="shared" si="113"/>
        <v>5971</v>
      </c>
      <c r="ET30">
        <f t="shared" si="113"/>
        <v>6012</v>
      </c>
      <c r="EU30">
        <f t="shared" si="113"/>
        <v>6053</v>
      </c>
      <c r="EV30">
        <f t="shared" si="113"/>
        <v>6094</v>
      </c>
      <c r="EW30">
        <f t="shared" si="113"/>
        <v>6135</v>
      </c>
      <c r="EX30">
        <f t="shared" si="113"/>
        <v>6176</v>
      </c>
      <c r="EY30">
        <f t="shared" si="113"/>
        <v>6217</v>
      </c>
      <c r="EZ30">
        <f t="shared" si="113"/>
        <v>6258</v>
      </c>
      <c r="FA30">
        <f t="shared" si="113"/>
        <v>6299</v>
      </c>
      <c r="FB30">
        <f t="shared" si="113"/>
        <v>6340</v>
      </c>
      <c r="FC30">
        <f t="shared" si="113"/>
        <v>6381</v>
      </c>
      <c r="FD30">
        <f t="shared" si="113"/>
        <v>6422</v>
      </c>
      <c r="FE30">
        <f t="shared" si="113"/>
        <v>6463</v>
      </c>
      <c r="FF30">
        <f t="shared" si="113"/>
        <v>6504</v>
      </c>
      <c r="FG30">
        <f t="shared" si="113"/>
        <v>6545</v>
      </c>
      <c r="FH30">
        <f t="shared" si="113"/>
        <v>6586</v>
      </c>
      <c r="FI30">
        <f t="shared" si="113"/>
        <v>6627</v>
      </c>
      <c r="FJ30">
        <f t="shared" si="113"/>
        <v>6668</v>
      </c>
      <c r="FK30">
        <f t="shared" si="113"/>
        <v>6709</v>
      </c>
      <c r="FL30">
        <f t="shared" si="113"/>
        <v>6750</v>
      </c>
      <c r="FM30">
        <f t="shared" si="113"/>
        <v>6791</v>
      </c>
      <c r="FN30">
        <f t="shared" si="113"/>
        <v>6832</v>
      </c>
      <c r="FO30">
        <f t="shared" si="113"/>
        <v>6873</v>
      </c>
      <c r="FP30">
        <f t="shared" si="113"/>
        <v>6914</v>
      </c>
      <c r="FQ30">
        <f t="shared" si="113"/>
        <v>6955</v>
      </c>
      <c r="FR30">
        <f t="shared" si="113"/>
        <v>6996</v>
      </c>
      <c r="FS30">
        <f t="shared" si="113"/>
        <v>7037</v>
      </c>
      <c r="FT30">
        <f t="shared" si="113"/>
        <v>7078</v>
      </c>
      <c r="FU30">
        <f t="shared" si="113"/>
        <v>7119</v>
      </c>
      <c r="FV30">
        <f t="shared" si="113"/>
        <v>7160</v>
      </c>
      <c r="FW30">
        <f t="shared" si="113"/>
        <v>7201</v>
      </c>
      <c r="FX30">
        <f t="shared" si="113"/>
        <v>7242</v>
      </c>
      <c r="FY30">
        <f t="shared" si="113"/>
        <v>7283</v>
      </c>
      <c r="FZ30">
        <f t="shared" si="113"/>
        <v>7324</v>
      </c>
      <c r="GA30">
        <f t="shared" si="113"/>
        <v>7365</v>
      </c>
    </row>
    <row r="31" spans="1:183" ht="17">
      <c r="A31" s="20" t="s">
        <v>130</v>
      </c>
      <c r="C31" s="15">
        <v>30</v>
      </c>
      <c r="D31">
        <v>27</v>
      </c>
      <c r="E31">
        <f t="shared" si="5"/>
        <v>68</v>
      </c>
      <c r="F31">
        <f t="shared" si="101"/>
        <v>109</v>
      </c>
      <c r="G31">
        <f t="shared" si="101"/>
        <v>150</v>
      </c>
      <c r="H31">
        <f t="shared" si="101"/>
        <v>191</v>
      </c>
      <c r="I31">
        <f t="shared" si="101"/>
        <v>232</v>
      </c>
      <c r="J31">
        <f t="shared" si="101"/>
        <v>273</v>
      </c>
      <c r="K31">
        <f t="shared" si="101"/>
        <v>314</v>
      </c>
      <c r="L31">
        <f t="shared" si="101"/>
        <v>355</v>
      </c>
      <c r="M31">
        <f t="shared" si="101"/>
        <v>396</v>
      </c>
      <c r="N31">
        <f t="shared" si="101"/>
        <v>437</v>
      </c>
      <c r="O31">
        <f t="shared" si="101"/>
        <v>478</v>
      </c>
      <c r="P31">
        <f t="shared" si="101"/>
        <v>519</v>
      </c>
      <c r="Q31">
        <f t="shared" si="101"/>
        <v>560</v>
      </c>
      <c r="R31">
        <f t="shared" si="101"/>
        <v>601</v>
      </c>
      <c r="S31">
        <f t="shared" si="101"/>
        <v>642</v>
      </c>
      <c r="T31">
        <f t="shared" si="101"/>
        <v>683</v>
      </c>
      <c r="U31">
        <f t="shared" si="101"/>
        <v>724</v>
      </c>
      <c r="V31">
        <f t="shared" si="101"/>
        <v>765</v>
      </c>
      <c r="W31">
        <f t="shared" si="101"/>
        <v>806</v>
      </c>
      <c r="X31">
        <f t="shared" si="101"/>
        <v>847</v>
      </c>
      <c r="Y31">
        <f t="shared" si="101"/>
        <v>888</v>
      </c>
      <c r="Z31">
        <f t="shared" si="101"/>
        <v>929</v>
      </c>
      <c r="AA31">
        <f t="shared" si="101"/>
        <v>970</v>
      </c>
      <c r="AB31">
        <f t="shared" si="101"/>
        <v>1011</v>
      </c>
      <c r="AC31">
        <f t="shared" si="101"/>
        <v>1052</v>
      </c>
      <c r="AD31">
        <f t="shared" si="101"/>
        <v>1093</v>
      </c>
      <c r="AE31">
        <f t="shared" si="101"/>
        <v>1134</v>
      </c>
      <c r="AF31">
        <f t="shared" si="101"/>
        <v>1175</v>
      </c>
      <c r="AG31">
        <f t="shared" si="101"/>
        <v>1216</v>
      </c>
      <c r="AH31">
        <f t="shared" si="101"/>
        <v>1257</v>
      </c>
      <c r="AI31">
        <f t="shared" si="101"/>
        <v>1298</v>
      </c>
      <c r="AJ31">
        <f t="shared" si="101"/>
        <v>1339</v>
      </c>
      <c r="AK31">
        <f t="shared" si="101"/>
        <v>1380</v>
      </c>
      <c r="AL31">
        <f t="shared" si="101"/>
        <v>1421</v>
      </c>
      <c r="AM31">
        <f t="shared" si="101"/>
        <v>1462</v>
      </c>
      <c r="AN31">
        <f t="shared" si="101"/>
        <v>1503</v>
      </c>
      <c r="AO31">
        <f t="shared" si="101"/>
        <v>1544</v>
      </c>
      <c r="AP31">
        <f t="shared" si="101"/>
        <v>1585</v>
      </c>
      <c r="AQ31">
        <f t="shared" si="101"/>
        <v>1626</v>
      </c>
      <c r="AR31">
        <f t="shared" si="101"/>
        <v>1667</v>
      </c>
      <c r="AS31">
        <f t="shared" si="101"/>
        <v>1708</v>
      </c>
      <c r="AT31">
        <f t="shared" si="101"/>
        <v>1749</v>
      </c>
      <c r="AU31">
        <f t="shared" si="101"/>
        <v>1790</v>
      </c>
      <c r="AV31">
        <f t="shared" si="101"/>
        <v>1831</v>
      </c>
      <c r="AW31">
        <f t="shared" si="101"/>
        <v>1872</v>
      </c>
      <c r="AX31">
        <f t="shared" ref="AX31:BM31" si="114">AW31+41</f>
        <v>1913</v>
      </c>
      <c r="AY31">
        <f t="shared" si="58"/>
        <v>1954</v>
      </c>
      <c r="AZ31">
        <f t="shared" si="58"/>
        <v>1995</v>
      </c>
      <c r="BA31">
        <f t="shared" si="58"/>
        <v>2036</v>
      </c>
      <c r="BB31">
        <f t="shared" si="58"/>
        <v>2077</v>
      </c>
      <c r="BC31">
        <f t="shared" si="58"/>
        <v>2118</v>
      </c>
      <c r="BD31">
        <f t="shared" ref="AY31:BR43" si="115">BC31+41</f>
        <v>2159</v>
      </c>
      <c r="BE31">
        <f t="shared" si="115"/>
        <v>2200</v>
      </c>
      <c r="BF31">
        <f t="shared" si="115"/>
        <v>2241</v>
      </c>
      <c r="BG31">
        <f t="shared" si="115"/>
        <v>2282</v>
      </c>
      <c r="BH31">
        <f t="shared" si="115"/>
        <v>2323</v>
      </c>
      <c r="BI31">
        <f t="shared" si="115"/>
        <v>2364</v>
      </c>
      <c r="BJ31">
        <f t="shared" si="115"/>
        <v>2405</v>
      </c>
      <c r="BK31">
        <f t="shared" si="115"/>
        <v>2446</v>
      </c>
      <c r="BL31">
        <f t="shared" si="115"/>
        <v>2487</v>
      </c>
      <c r="BM31">
        <f t="shared" si="115"/>
        <v>2528</v>
      </c>
      <c r="BN31">
        <f t="shared" si="115"/>
        <v>2569</v>
      </c>
      <c r="BO31">
        <f t="shared" si="115"/>
        <v>2610</v>
      </c>
      <c r="BP31">
        <f t="shared" si="115"/>
        <v>2651</v>
      </c>
      <c r="BQ31">
        <f t="shared" si="115"/>
        <v>2692</v>
      </c>
      <c r="BR31">
        <f t="shared" si="115"/>
        <v>2733</v>
      </c>
      <c r="BS31">
        <f t="shared" ref="BS31:CH31" si="116">BR31+41</f>
        <v>2774</v>
      </c>
      <c r="BT31">
        <f t="shared" si="90"/>
        <v>2815</v>
      </c>
      <c r="BU31">
        <f t="shared" si="90"/>
        <v>2856</v>
      </c>
      <c r="BV31">
        <f t="shared" si="90"/>
        <v>2897</v>
      </c>
      <c r="BW31">
        <f t="shared" si="90"/>
        <v>2938</v>
      </c>
      <c r="BX31">
        <f t="shared" si="90"/>
        <v>2979</v>
      </c>
      <c r="BY31">
        <f t="shared" si="90"/>
        <v>3020</v>
      </c>
      <c r="BZ31">
        <f t="shared" si="90"/>
        <v>3061</v>
      </c>
      <c r="CA31">
        <f t="shared" si="90"/>
        <v>3102</v>
      </c>
      <c r="CB31">
        <f t="shared" si="90"/>
        <v>3143</v>
      </c>
      <c r="CC31">
        <f t="shared" si="90"/>
        <v>3184</v>
      </c>
      <c r="CD31">
        <f t="shared" si="90"/>
        <v>3225</v>
      </c>
      <c r="CE31">
        <f t="shared" si="90"/>
        <v>3266</v>
      </c>
      <c r="CF31">
        <f t="shared" si="90"/>
        <v>3307</v>
      </c>
      <c r="CG31">
        <f t="shared" si="90"/>
        <v>3348</v>
      </c>
      <c r="CH31">
        <f t="shared" si="90"/>
        <v>3389</v>
      </c>
      <c r="CI31">
        <f t="shared" si="90"/>
        <v>3430</v>
      </c>
      <c r="CJ31">
        <f t="shared" si="90"/>
        <v>3471</v>
      </c>
      <c r="CK31">
        <f t="shared" si="90"/>
        <v>3512</v>
      </c>
      <c r="CL31">
        <f t="shared" si="90"/>
        <v>3553</v>
      </c>
      <c r="CM31">
        <f t="shared" si="90"/>
        <v>3594</v>
      </c>
      <c r="CN31">
        <f t="shared" si="90"/>
        <v>3635</v>
      </c>
      <c r="CO31">
        <f t="shared" si="90"/>
        <v>3676</v>
      </c>
      <c r="CP31">
        <f t="shared" si="90"/>
        <v>3717</v>
      </c>
      <c r="CQ31">
        <f t="shared" si="90"/>
        <v>3758</v>
      </c>
      <c r="CR31">
        <f t="shared" si="90"/>
        <v>3799</v>
      </c>
      <c r="CS31">
        <f t="shared" si="90"/>
        <v>3840</v>
      </c>
      <c r="CT31">
        <f t="shared" si="90"/>
        <v>3881</v>
      </c>
      <c r="CU31">
        <f t="shared" si="90"/>
        <v>3922</v>
      </c>
      <c r="CV31">
        <f t="shared" si="90"/>
        <v>3963</v>
      </c>
      <c r="CW31">
        <f t="shared" si="90"/>
        <v>4004</v>
      </c>
      <c r="CX31">
        <f t="shared" si="90"/>
        <v>4045</v>
      </c>
      <c r="CY31">
        <f t="shared" si="90"/>
        <v>4086</v>
      </c>
      <c r="CZ31">
        <f t="shared" si="90"/>
        <v>4127</v>
      </c>
      <c r="DA31">
        <f t="shared" si="90"/>
        <v>4168</v>
      </c>
      <c r="DB31">
        <f t="shared" si="90"/>
        <v>4209</v>
      </c>
      <c r="DC31">
        <f t="shared" si="90"/>
        <v>4250</v>
      </c>
      <c r="DD31">
        <f t="shared" si="90"/>
        <v>4291</v>
      </c>
      <c r="DE31">
        <f t="shared" si="90"/>
        <v>4332</v>
      </c>
      <c r="DF31">
        <f t="shared" ref="DF31:DR31" si="117">DE31+41</f>
        <v>4373</v>
      </c>
      <c r="DG31">
        <f t="shared" si="73"/>
        <v>4414</v>
      </c>
      <c r="DH31">
        <f t="shared" si="73"/>
        <v>4455</v>
      </c>
      <c r="DI31">
        <f t="shared" si="73"/>
        <v>4496</v>
      </c>
      <c r="DJ31">
        <f t="shared" si="73"/>
        <v>4537</v>
      </c>
      <c r="DK31">
        <f t="shared" si="73"/>
        <v>4578</v>
      </c>
      <c r="DL31">
        <f t="shared" si="73"/>
        <v>4619</v>
      </c>
      <c r="DM31">
        <f t="shared" si="73"/>
        <v>4660</v>
      </c>
      <c r="DN31">
        <f t="shared" si="73"/>
        <v>4701</v>
      </c>
      <c r="DO31">
        <f t="shared" si="73"/>
        <v>4742</v>
      </c>
      <c r="DP31">
        <f t="shared" si="73"/>
        <v>4783</v>
      </c>
      <c r="DQ31">
        <f t="shared" si="73"/>
        <v>4824</v>
      </c>
      <c r="DR31">
        <f t="shared" si="73"/>
        <v>4865</v>
      </c>
      <c r="DS31">
        <f t="shared" ref="DS31:GA31" si="118">DR31+41</f>
        <v>4906</v>
      </c>
      <c r="DT31">
        <f t="shared" si="118"/>
        <v>4947</v>
      </c>
      <c r="DU31">
        <f t="shared" si="118"/>
        <v>4988</v>
      </c>
      <c r="DV31">
        <f t="shared" si="118"/>
        <v>5029</v>
      </c>
      <c r="DW31">
        <f t="shared" si="118"/>
        <v>5070</v>
      </c>
      <c r="DX31">
        <f t="shared" si="118"/>
        <v>5111</v>
      </c>
      <c r="DY31">
        <f t="shared" si="118"/>
        <v>5152</v>
      </c>
      <c r="DZ31">
        <f t="shared" si="118"/>
        <v>5193</v>
      </c>
      <c r="EA31">
        <f t="shared" si="118"/>
        <v>5234</v>
      </c>
      <c r="EB31">
        <f t="shared" si="118"/>
        <v>5275</v>
      </c>
      <c r="EC31">
        <f t="shared" si="118"/>
        <v>5316</v>
      </c>
      <c r="ED31">
        <f t="shared" si="118"/>
        <v>5357</v>
      </c>
      <c r="EE31">
        <f t="shared" si="118"/>
        <v>5398</v>
      </c>
      <c r="EF31">
        <f t="shared" si="118"/>
        <v>5439</v>
      </c>
      <c r="EG31">
        <f t="shared" si="118"/>
        <v>5480</v>
      </c>
      <c r="EH31">
        <f t="shared" si="118"/>
        <v>5521</v>
      </c>
      <c r="EI31">
        <f t="shared" si="118"/>
        <v>5562</v>
      </c>
      <c r="EJ31">
        <f t="shared" si="118"/>
        <v>5603</v>
      </c>
      <c r="EK31">
        <f t="shared" si="118"/>
        <v>5644</v>
      </c>
      <c r="EL31">
        <f t="shared" si="118"/>
        <v>5685</v>
      </c>
      <c r="EM31">
        <f t="shared" si="118"/>
        <v>5726</v>
      </c>
      <c r="EN31">
        <f t="shared" si="118"/>
        <v>5767</v>
      </c>
      <c r="EO31">
        <f t="shared" si="118"/>
        <v>5808</v>
      </c>
      <c r="EP31">
        <f t="shared" si="118"/>
        <v>5849</v>
      </c>
      <c r="EQ31">
        <f t="shared" si="118"/>
        <v>5890</v>
      </c>
      <c r="ER31">
        <f t="shared" si="118"/>
        <v>5931</v>
      </c>
      <c r="ES31">
        <f t="shared" si="118"/>
        <v>5972</v>
      </c>
      <c r="ET31">
        <f t="shared" si="118"/>
        <v>6013</v>
      </c>
      <c r="EU31">
        <f t="shared" si="118"/>
        <v>6054</v>
      </c>
      <c r="EV31">
        <f t="shared" si="118"/>
        <v>6095</v>
      </c>
      <c r="EW31">
        <f t="shared" si="118"/>
        <v>6136</v>
      </c>
      <c r="EX31">
        <f t="shared" si="118"/>
        <v>6177</v>
      </c>
      <c r="EY31">
        <f t="shared" si="118"/>
        <v>6218</v>
      </c>
      <c r="EZ31">
        <f t="shared" si="118"/>
        <v>6259</v>
      </c>
      <c r="FA31">
        <f t="shared" si="118"/>
        <v>6300</v>
      </c>
      <c r="FB31">
        <f t="shared" si="118"/>
        <v>6341</v>
      </c>
      <c r="FC31">
        <f t="shared" si="118"/>
        <v>6382</v>
      </c>
      <c r="FD31">
        <f t="shared" si="118"/>
        <v>6423</v>
      </c>
      <c r="FE31">
        <f t="shared" si="118"/>
        <v>6464</v>
      </c>
      <c r="FF31">
        <f t="shared" si="118"/>
        <v>6505</v>
      </c>
      <c r="FG31">
        <f t="shared" si="118"/>
        <v>6546</v>
      </c>
      <c r="FH31">
        <f t="shared" si="118"/>
        <v>6587</v>
      </c>
      <c r="FI31">
        <f t="shared" si="118"/>
        <v>6628</v>
      </c>
      <c r="FJ31">
        <f t="shared" si="118"/>
        <v>6669</v>
      </c>
      <c r="FK31">
        <f t="shared" si="118"/>
        <v>6710</v>
      </c>
      <c r="FL31">
        <f t="shared" si="118"/>
        <v>6751</v>
      </c>
      <c r="FM31">
        <f t="shared" si="118"/>
        <v>6792</v>
      </c>
      <c r="FN31">
        <f t="shared" si="118"/>
        <v>6833</v>
      </c>
      <c r="FO31">
        <f t="shared" si="118"/>
        <v>6874</v>
      </c>
      <c r="FP31">
        <f t="shared" si="118"/>
        <v>6915</v>
      </c>
      <c r="FQ31">
        <f t="shared" si="118"/>
        <v>6956</v>
      </c>
      <c r="FR31">
        <f t="shared" si="118"/>
        <v>6997</v>
      </c>
      <c r="FS31">
        <f t="shared" si="118"/>
        <v>7038</v>
      </c>
      <c r="FT31">
        <f t="shared" si="118"/>
        <v>7079</v>
      </c>
      <c r="FU31">
        <f t="shared" si="118"/>
        <v>7120</v>
      </c>
      <c r="FV31">
        <f t="shared" si="118"/>
        <v>7161</v>
      </c>
      <c r="FW31">
        <f t="shared" si="118"/>
        <v>7202</v>
      </c>
      <c r="FX31">
        <f t="shared" si="118"/>
        <v>7243</v>
      </c>
      <c r="FY31">
        <f t="shared" si="118"/>
        <v>7284</v>
      </c>
      <c r="FZ31">
        <f t="shared" si="118"/>
        <v>7325</v>
      </c>
      <c r="GA31">
        <f t="shared" si="118"/>
        <v>7366</v>
      </c>
    </row>
    <row r="32" spans="1:183" ht="17">
      <c r="A32" s="20" t="s">
        <v>130</v>
      </c>
      <c r="C32" s="15">
        <v>31</v>
      </c>
      <c r="D32">
        <v>28</v>
      </c>
      <c r="E32">
        <f t="shared" si="5"/>
        <v>69</v>
      </c>
      <c r="F32">
        <f t="shared" si="101"/>
        <v>110</v>
      </c>
      <c r="G32">
        <f t="shared" si="101"/>
        <v>151</v>
      </c>
      <c r="H32">
        <f t="shared" si="101"/>
        <v>192</v>
      </c>
      <c r="I32">
        <f t="shared" si="101"/>
        <v>233</v>
      </c>
      <c r="J32">
        <f t="shared" si="101"/>
        <v>274</v>
      </c>
      <c r="K32">
        <f t="shared" si="101"/>
        <v>315</v>
      </c>
      <c r="L32">
        <f t="shared" si="101"/>
        <v>356</v>
      </c>
      <c r="M32">
        <f t="shared" si="101"/>
        <v>397</v>
      </c>
      <c r="N32">
        <f t="shared" si="101"/>
        <v>438</v>
      </c>
      <c r="O32">
        <f t="shared" si="101"/>
        <v>479</v>
      </c>
      <c r="P32">
        <f t="shared" si="101"/>
        <v>520</v>
      </c>
      <c r="Q32">
        <f t="shared" si="101"/>
        <v>561</v>
      </c>
      <c r="R32">
        <f t="shared" si="101"/>
        <v>602</v>
      </c>
      <c r="S32">
        <f t="shared" si="101"/>
        <v>643</v>
      </c>
      <c r="T32">
        <f t="shared" si="101"/>
        <v>684</v>
      </c>
      <c r="U32">
        <f t="shared" si="101"/>
        <v>725</v>
      </c>
      <c r="V32">
        <f t="shared" si="101"/>
        <v>766</v>
      </c>
      <c r="W32">
        <f t="shared" si="101"/>
        <v>807</v>
      </c>
      <c r="X32">
        <f t="shared" si="101"/>
        <v>848</v>
      </c>
      <c r="Y32">
        <f t="shared" si="101"/>
        <v>889</v>
      </c>
      <c r="Z32">
        <f t="shared" si="101"/>
        <v>930</v>
      </c>
      <c r="AA32">
        <f t="shared" si="101"/>
        <v>971</v>
      </c>
      <c r="AB32">
        <f t="shared" si="101"/>
        <v>1012</v>
      </c>
      <c r="AC32">
        <f t="shared" si="101"/>
        <v>1053</v>
      </c>
      <c r="AD32">
        <f t="shared" si="101"/>
        <v>1094</v>
      </c>
      <c r="AE32">
        <f t="shared" si="101"/>
        <v>1135</v>
      </c>
      <c r="AF32">
        <f t="shared" si="101"/>
        <v>1176</v>
      </c>
      <c r="AG32">
        <f t="shared" si="101"/>
        <v>1217</v>
      </c>
      <c r="AH32">
        <f t="shared" si="101"/>
        <v>1258</v>
      </c>
      <c r="AI32">
        <f t="shared" si="101"/>
        <v>1299</v>
      </c>
      <c r="AJ32">
        <f t="shared" si="101"/>
        <v>1340</v>
      </c>
      <c r="AK32">
        <f t="shared" si="101"/>
        <v>1381</v>
      </c>
      <c r="AL32">
        <f t="shared" si="101"/>
        <v>1422</v>
      </c>
      <c r="AM32">
        <f t="shared" si="101"/>
        <v>1463</v>
      </c>
      <c r="AN32">
        <f t="shared" si="101"/>
        <v>1504</v>
      </c>
      <c r="AO32">
        <f t="shared" si="101"/>
        <v>1545</v>
      </c>
      <c r="AP32">
        <f t="shared" si="101"/>
        <v>1586</v>
      </c>
      <c r="AQ32">
        <f t="shared" si="101"/>
        <v>1627</v>
      </c>
      <c r="AR32">
        <f t="shared" si="101"/>
        <v>1668</v>
      </c>
      <c r="AS32">
        <f t="shared" si="101"/>
        <v>1709</v>
      </c>
      <c r="AT32">
        <f t="shared" si="101"/>
        <v>1750</v>
      </c>
      <c r="AU32">
        <f t="shared" si="101"/>
        <v>1791</v>
      </c>
      <c r="AV32">
        <f t="shared" si="101"/>
        <v>1832</v>
      </c>
      <c r="AW32">
        <f t="shared" si="101"/>
        <v>1873</v>
      </c>
      <c r="AX32">
        <f t="shared" ref="AX32:BM32" si="119">AW32+41</f>
        <v>1914</v>
      </c>
      <c r="AY32">
        <f t="shared" si="115"/>
        <v>1955</v>
      </c>
      <c r="AZ32">
        <f t="shared" si="115"/>
        <v>1996</v>
      </c>
      <c r="BA32">
        <f t="shared" si="115"/>
        <v>2037</v>
      </c>
      <c r="BB32">
        <f t="shared" si="115"/>
        <v>2078</v>
      </c>
      <c r="BC32">
        <f t="shared" si="115"/>
        <v>2119</v>
      </c>
      <c r="BD32">
        <f t="shared" si="115"/>
        <v>2160</v>
      </c>
      <c r="BE32">
        <f t="shared" si="115"/>
        <v>2201</v>
      </c>
      <c r="BF32">
        <f t="shared" si="115"/>
        <v>2242</v>
      </c>
      <c r="BG32">
        <f t="shared" si="115"/>
        <v>2283</v>
      </c>
      <c r="BH32">
        <f t="shared" si="115"/>
        <v>2324</v>
      </c>
      <c r="BI32">
        <f t="shared" si="115"/>
        <v>2365</v>
      </c>
      <c r="BJ32">
        <f t="shared" si="115"/>
        <v>2406</v>
      </c>
      <c r="BK32">
        <f t="shared" si="115"/>
        <v>2447</v>
      </c>
      <c r="BL32">
        <f t="shared" si="115"/>
        <v>2488</v>
      </c>
      <c r="BM32">
        <f t="shared" si="115"/>
        <v>2529</v>
      </c>
      <c r="BN32">
        <f t="shared" si="115"/>
        <v>2570</v>
      </c>
      <c r="BO32">
        <f t="shared" si="115"/>
        <v>2611</v>
      </c>
      <c r="BP32">
        <f t="shared" si="115"/>
        <v>2652</v>
      </c>
      <c r="BQ32">
        <f t="shared" si="115"/>
        <v>2693</v>
      </c>
      <c r="BR32">
        <f t="shared" si="115"/>
        <v>2734</v>
      </c>
      <c r="BS32">
        <f t="shared" ref="BS32:CH32" si="120">BR32+41</f>
        <v>2775</v>
      </c>
      <c r="BT32">
        <f t="shared" si="90"/>
        <v>2816</v>
      </c>
      <c r="BU32">
        <f t="shared" si="90"/>
        <v>2857</v>
      </c>
      <c r="BV32">
        <f t="shared" si="90"/>
        <v>2898</v>
      </c>
      <c r="BW32">
        <f t="shared" si="90"/>
        <v>2939</v>
      </c>
      <c r="BX32">
        <f t="shared" si="90"/>
        <v>2980</v>
      </c>
      <c r="BY32">
        <f t="shared" si="90"/>
        <v>3021</v>
      </c>
      <c r="BZ32">
        <f t="shared" si="90"/>
        <v>3062</v>
      </c>
      <c r="CA32">
        <f t="shared" si="90"/>
        <v>3103</v>
      </c>
      <c r="CB32">
        <f t="shared" si="90"/>
        <v>3144</v>
      </c>
      <c r="CC32">
        <f t="shared" ref="BT32:DE38" si="121">CB32+41</f>
        <v>3185</v>
      </c>
      <c r="CD32">
        <f t="shared" si="121"/>
        <v>3226</v>
      </c>
      <c r="CE32">
        <f t="shared" si="121"/>
        <v>3267</v>
      </c>
      <c r="CF32">
        <f t="shared" si="121"/>
        <v>3308</v>
      </c>
      <c r="CG32">
        <f t="shared" si="121"/>
        <v>3349</v>
      </c>
      <c r="CH32">
        <f t="shared" si="121"/>
        <v>3390</v>
      </c>
      <c r="CI32">
        <f t="shared" si="121"/>
        <v>3431</v>
      </c>
      <c r="CJ32">
        <f t="shared" si="121"/>
        <v>3472</v>
      </c>
      <c r="CK32">
        <f t="shared" si="121"/>
        <v>3513</v>
      </c>
      <c r="CL32">
        <f t="shared" si="121"/>
        <v>3554</v>
      </c>
      <c r="CM32">
        <f t="shared" si="121"/>
        <v>3595</v>
      </c>
      <c r="CN32">
        <f t="shared" si="121"/>
        <v>3636</v>
      </c>
      <c r="CO32">
        <f t="shared" si="121"/>
        <v>3677</v>
      </c>
      <c r="CP32">
        <f t="shared" si="121"/>
        <v>3718</v>
      </c>
      <c r="CQ32">
        <f t="shared" si="121"/>
        <v>3759</v>
      </c>
      <c r="CR32">
        <f t="shared" si="121"/>
        <v>3800</v>
      </c>
      <c r="CS32">
        <f t="shared" si="121"/>
        <v>3841</v>
      </c>
      <c r="CT32">
        <f t="shared" si="121"/>
        <v>3882</v>
      </c>
      <c r="CU32">
        <f t="shared" si="121"/>
        <v>3923</v>
      </c>
      <c r="CV32">
        <f t="shared" si="121"/>
        <v>3964</v>
      </c>
      <c r="CW32">
        <f t="shared" si="121"/>
        <v>4005</v>
      </c>
      <c r="CX32">
        <f t="shared" si="121"/>
        <v>4046</v>
      </c>
      <c r="CY32">
        <f t="shared" si="121"/>
        <v>4087</v>
      </c>
      <c r="CZ32">
        <f t="shared" si="121"/>
        <v>4128</v>
      </c>
      <c r="DA32">
        <f t="shared" si="121"/>
        <v>4169</v>
      </c>
      <c r="DB32">
        <f t="shared" si="121"/>
        <v>4210</v>
      </c>
      <c r="DC32">
        <f t="shared" si="121"/>
        <v>4251</v>
      </c>
      <c r="DD32">
        <f t="shared" si="121"/>
        <v>4292</v>
      </c>
      <c r="DE32">
        <f t="shared" si="121"/>
        <v>4333</v>
      </c>
      <c r="DF32">
        <f t="shared" ref="DF32:DR32" si="122">DE32+41</f>
        <v>4374</v>
      </c>
      <c r="DG32">
        <f t="shared" si="73"/>
        <v>4415</v>
      </c>
      <c r="DH32">
        <f t="shared" si="73"/>
        <v>4456</v>
      </c>
      <c r="DI32">
        <f t="shared" si="73"/>
        <v>4497</v>
      </c>
      <c r="DJ32">
        <f t="shared" si="73"/>
        <v>4538</v>
      </c>
      <c r="DK32">
        <f t="shared" si="73"/>
        <v>4579</v>
      </c>
      <c r="DL32">
        <f t="shared" si="73"/>
        <v>4620</v>
      </c>
      <c r="DM32">
        <f t="shared" si="73"/>
        <v>4661</v>
      </c>
      <c r="DN32">
        <f t="shared" si="73"/>
        <v>4702</v>
      </c>
      <c r="DO32">
        <f t="shared" si="73"/>
        <v>4743</v>
      </c>
      <c r="DP32">
        <f t="shared" si="73"/>
        <v>4784</v>
      </c>
      <c r="DQ32">
        <f t="shared" si="73"/>
        <v>4825</v>
      </c>
      <c r="DR32">
        <f t="shared" si="73"/>
        <v>4866</v>
      </c>
      <c r="DS32">
        <f t="shared" ref="DS32:GA32" si="123">DR32+41</f>
        <v>4907</v>
      </c>
      <c r="DT32">
        <f t="shared" si="123"/>
        <v>4948</v>
      </c>
      <c r="DU32">
        <f t="shared" si="123"/>
        <v>4989</v>
      </c>
      <c r="DV32">
        <f t="shared" si="123"/>
        <v>5030</v>
      </c>
      <c r="DW32">
        <f t="shared" si="123"/>
        <v>5071</v>
      </c>
      <c r="DX32">
        <f t="shared" si="123"/>
        <v>5112</v>
      </c>
      <c r="DY32">
        <f t="shared" si="123"/>
        <v>5153</v>
      </c>
      <c r="DZ32">
        <f t="shared" si="123"/>
        <v>5194</v>
      </c>
      <c r="EA32">
        <f t="shared" si="123"/>
        <v>5235</v>
      </c>
      <c r="EB32">
        <f t="shared" si="123"/>
        <v>5276</v>
      </c>
      <c r="EC32">
        <f t="shared" si="123"/>
        <v>5317</v>
      </c>
      <c r="ED32">
        <f t="shared" si="123"/>
        <v>5358</v>
      </c>
      <c r="EE32">
        <f t="shared" si="123"/>
        <v>5399</v>
      </c>
      <c r="EF32">
        <f t="shared" si="123"/>
        <v>5440</v>
      </c>
      <c r="EG32">
        <f t="shared" si="123"/>
        <v>5481</v>
      </c>
      <c r="EH32">
        <f t="shared" si="123"/>
        <v>5522</v>
      </c>
      <c r="EI32">
        <f t="shared" si="123"/>
        <v>5563</v>
      </c>
      <c r="EJ32">
        <f t="shared" si="123"/>
        <v>5604</v>
      </c>
      <c r="EK32">
        <f t="shared" si="123"/>
        <v>5645</v>
      </c>
      <c r="EL32">
        <f t="shared" si="123"/>
        <v>5686</v>
      </c>
      <c r="EM32">
        <f t="shared" si="123"/>
        <v>5727</v>
      </c>
      <c r="EN32">
        <f t="shared" si="123"/>
        <v>5768</v>
      </c>
      <c r="EO32">
        <f t="shared" si="123"/>
        <v>5809</v>
      </c>
      <c r="EP32">
        <f t="shared" si="123"/>
        <v>5850</v>
      </c>
      <c r="EQ32">
        <f t="shared" si="123"/>
        <v>5891</v>
      </c>
      <c r="ER32">
        <f t="shared" si="123"/>
        <v>5932</v>
      </c>
      <c r="ES32">
        <f t="shared" si="123"/>
        <v>5973</v>
      </c>
      <c r="ET32">
        <f t="shared" si="123"/>
        <v>6014</v>
      </c>
      <c r="EU32">
        <f t="shared" si="123"/>
        <v>6055</v>
      </c>
      <c r="EV32">
        <f t="shared" si="123"/>
        <v>6096</v>
      </c>
      <c r="EW32">
        <f t="shared" si="123"/>
        <v>6137</v>
      </c>
      <c r="EX32">
        <f t="shared" si="123"/>
        <v>6178</v>
      </c>
      <c r="EY32">
        <f t="shared" si="123"/>
        <v>6219</v>
      </c>
      <c r="EZ32">
        <f t="shared" si="123"/>
        <v>6260</v>
      </c>
      <c r="FA32">
        <f t="shared" si="123"/>
        <v>6301</v>
      </c>
      <c r="FB32">
        <f t="shared" si="123"/>
        <v>6342</v>
      </c>
      <c r="FC32">
        <f t="shared" si="123"/>
        <v>6383</v>
      </c>
      <c r="FD32">
        <f t="shared" si="123"/>
        <v>6424</v>
      </c>
      <c r="FE32">
        <f t="shared" si="123"/>
        <v>6465</v>
      </c>
      <c r="FF32">
        <f t="shared" si="123"/>
        <v>6506</v>
      </c>
      <c r="FG32">
        <f t="shared" si="123"/>
        <v>6547</v>
      </c>
      <c r="FH32">
        <f t="shared" si="123"/>
        <v>6588</v>
      </c>
      <c r="FI32">
        <f t="shared" si="123"/>
        <v>6629</v>
      </c>
      <c r="FJ32">
        <f t="shared" si="123"/>
        <v>6670</v>
      </c>
      <c r="FK32">
        <f t="shared" si="123"/>
        <v>6711</v>
      </c>
      <c r="FL32">
        <f t="shared" si="123"/>
        <v>6752</v>
      </c>
      <c r="FM32">
        <f t="shared" si="123"/>
        <v>6793</v>
      </c>
      <c r="FN32">
        <f t="shared" si="123"/>
        <v>6834</v>
      </c>
      <c r="FO32">
        <f t="shared" si="123"/>
        <v>6875</v>
      </c>
      <c r="FP32">
        <f t="shared" si="123"/>
        <v>6916</v>
      </c>
      <c r="FQ32">
        <f t="shared" si="123"/>
        <v>6957</v>
      </c>
      <c r="FR32">
        <f t="shared" si="123"/>
        <v>6998</v>
      </c>
      <c r="FS32">
        <f t="shared" si="123"/>
        <v>7039</v>
      </c>
      <c r="FT32">
        <f t="shared" si="123"/>
        <v>7080</v>
      </c>
      <c r="FU32">
        <f t="shared" si="123"/>
        <v>7121</v>
      </c>
      <c r="FV32">
        <f t="shared" si="123"/>
        <v>7162</v>
      </c>
      <c r="FW32">
        <f t="shared" si="123"/>
        <v>7203</v>
      </c>
      <c r="FX32">
        <f t="shared" si="123"/>
        <v>7244</v>
      </c>
      <c r="FY32">
        <f t="shared" si="123"/>
        <v>7285</v>
      </c>
      <c r="FZ32">
        <f t="shared" si="123"/>
        <v>7326</v>
      </c>
      <c r="GA32">
        <f t="shared" si="123"/>
        <v>7367</v>
      </c>
    </row>
    <row r="33" spans="1:183" ht="17">
      <c r="A33" s="20" t="s">
        <v>130</v>
      </c>
      <c r="C33" s="15">
        <v>32</v>
      </c>
      <c r="D33">
        <v>29</v>
      </c>
      <c r="E33">
        <f t="shared" si="5"/>
        <v>70</v>
      </c>
      <c r="F33">
        <f t="shared" si="101"/>
        <v>111</v>
      </c>
      <c r="G33">
        <f t="shared" si="101"/>
        <v>152</v>
      </c>
      <c r="H33">
        <f t="shared" si="101"/>
        <v>193</v>
      </c>
      <c r="I33">
        <f t="shared" si="101"/>
        <v>234</v>
      </c>
      <c r="J33">
        <f t="shared" si="101"/>
        <v>275</v>
      </c>
      <c r="K33">
        <f t="shared" si="101"/>
        <v>316</v>
      </c>
      <c r="L33">
        <f t="shared" si="101"/>
        <v>357</v>
      </c>
      <c r="M33">
        <f t="shared" si="101"/>
        <v>398</v>
      </c>
      <c r="N33">
        <f t="shared" si="101"/>
        <v>439</v>
      </c>
      <c r="O33">
        <f t="shared" si="101"/>
        <v>480</v>
      </c>
      <c r="P33">
        <f t="shared" si="101"/>
        <v>521</v>
      </c>
      <c r="Q33">
        <f t="shared" si="101"/>
        <v>562</v>
      </c>
      <c r="R33">
        <f t="shared" si="101"/>
        <v>603</v>
      </c>
      <c r="S33">
        <f t="shared" si="101"/>
        <v>644</v>
      </c>
      <c r="T33">
        <f t="shared" si="101"/>
        <v>685</v>
      </c>
      <c r="U33">
        <f t="shared" si="101"/>
        <v>726</v>
      </c>
      <c r="V33">
        <f t="shared" si="101"/>
        <v>767</v>
      </c>
      <c r="W33">
        <f t="shared" si="101"/>
        <v>808</v>
      </c>
      <c r="X33">
        <f t="shared" si="101"/>
        <v>849</v>
      </c>
      <c r="Y33">
        <f t="shared" si="101"/>
        <v>890</v>
      </c>
      <c r="Z33">
        <f t="shared" si="101"/>
        <v>931</v>
      </c>
      <c r="AA33">
        <f t="shared" si="101"/>
        <v>972</v>
      </c>
      <c r="AB33">
        <f t="shared" si="101"/>
        <v>1013</v>
      </c>
      <c r="AC33">
        <f t="shared" si="101"/>
        <v>1054</v>
      </c>
      <c r="AD33">
        <f t="shared" si="101"/>
        <v>1095</v>
      </c>
      <c r="AE33">
        <f t="shared" si="101"/>
        <v>1136</v>
      </c>
      <c r="AF33">
        <f t="shared" si="101"/>
        <v>1177</v>
      </c>
      <c r="AG33">
        <f t="shared" si="101"/>
        <v>1218</v>
      </c>
      <c r="AH33">
        <f t="shared" si="101"/>
        <v>1259</v>
      </c>
      <c r="AI33">
        <f t="shared" si="101"/>
        <v>1300</v>
      </c>
      <c r="AJ33">
        <f t="shared" si="101"/>
        <v>1341</v>
      </c>
      <c r="AK33">
        <f t="shared" si="101"/>
        <v>1382</v>
      </c>
      <c r="AL33">
        <f t="shared" si="101"/>
        <v>1423</v>
      </c>
      <c r="AM33">
        <f t="shared" si="101"/>
        <v>1464</v>
      </c>
      <c r="AN33">
        <f t="shared" si="101"/>
        <v>1505</v>
      </c>
      <c r="AO33">
        <f t="shared" si="101"/>
        <v>1546</v>
      </c>
      <c r="AP33">
        <f t="shared" si="101"/>
        <v>1587</v>
      </c>
      <c r="AQ33">
        <f t="shared" si="101"/>
        <v>1628</v>
      </c>
      <c r="AR33">
        <f t="shared" si="101"/>
        <v>1669</v>
      </c>
      <c r="AS33">
        <f t="shared" si="101"/>
        <v>1710</v>
      </c>
      <c r="AT33">
        <f t="shared" si="101"/>
        <v>1751</v>
      </c>
      <c r="AU33">
        <f t="shared" si="101"/>
        <v>1792</v>
      </c>
      <c r="AV33">
        <f t="shared" si="101"/>
        <v>1833</v>
      </c>
      <c r="AW33">
        <f t="shared" si="101"/>
        <v>1874</v>
      </c>
      <c r="AX33">
        <f t="shared" ref="AX33:BM33" si="124">AW33+41</f>
        <v>1915</v>
      </c>
      <c r="AY33">
        <f t="shared" si="115"/>
        <v>1956</v>
      </c>
      <c r="AZ33">
        <f t="shared" si="115"/>
        <v>1997</v>
      </c>
      <c r="BA33">
        <f t="shared" si="115"/>
        <v>2038</v>
      </c>
      <c r="BB33">
        <f t="shared" si="115"/>
        <v>2079</v>
      </c>
      <c r="BC33">
        <f t="shared" si="115"/>
        <v>2120</v>
      </c>
      <c r="BD33">
        <f t="shared" si="115"/>
        <v>2161</v>
      </c>
      <c r="BE33">
        <f t="shared" si="115"/>
        <v>2202</v>
      </c>
      <c r="BF33">
        <f t="shared" si="115"/>
        <v>2243</v>
      </c>
      <c r="BG33">
        <f t="shared" si="115"/>
        <v>2284</v>
      </c>
      <c r="BH33">
        <f t="shared" si="115"/>
        <v>2325</v>
      </c>
      <c r="BI33">
        <f t="shared" si="115"/>
        <v>2366</v>
      </c>
      <c r="BJ33">
        <f t="shared" si="115"/>
        <v>2407</v>
      </c>
      <c r="BK33">
        <f t="shared" si="115"/>
        <v>2448</v>
      </c>
      <c r="BL33">
        <f t="shared" si="115"/>
        <v>2489</v>
      </c>
      <c r="BM33">
        <f t="shared" si="115"/>
        <v>2530</v>
      </c>
      <c r="BN33">
        <f t="shared" si="115"/>
        <v>2571</v>
      </c>
      <c r="BO33">
        <f t="shared" si="115"/>
        <v>2612</v>
      </c>
      <c r="BP33">
        <f t="shared" si="115"/>
        <v>2653</v>
      </c>
      <c r="BQ33">
        <f t="shared" si="115"/>
        <v>2694</v>
      </c>
      <c r="BR33">
        <f t="shared" si="115"/>
        <v>2735</v>
      </c>
      <c r="BS33">
        <f t="shared" ref="BS33:CH33" si="125">BR33+41</f>
        <v>2776</v>
      </c>
      <c r="BT33">
        <f t="shared" si="121"/>
        <v>2817</v>
      </c>
      <c r="BU33">
        <f t="shared" si="121"/>
        <v>2858</v>
      </c>
      <c r="BV33">
        <f t="shared" si="121"/>
        <v>2899</v>
      </c>
      <c r="BW33">
        <f t="shared" si="121"/>
        <v>2940</v>
      </c>
      <c r="BX33">
        <f t="shared" si="121"/>
        <v>2981</v>
      </c>
      <c r="BY33">
        <f t="shared" si="121"/>
        <v>3022</v>
      </c>
      <c r="BZ33">
        <f t="shared" si="121"/>
        <v>3063</v>
      </c>
      <c r="CA33">
        <f t="shared" si="121"/>
        <v>3104</v>
      </c>
      <c r="CB33">
        <f t="shared" si="121"/>
        <v>3145</v>
      </c>
      <c r="CC33">
        <f t="shared" si="121"/>
        <v>3186</v>
      </c>
      <c r="CD33">
        <f t="shared" si="121"/>
        <v>3227</v>
      </c>
      <c r="CE33">
        <f t="shared" si="121"/>
        <v>3268</v>
      </c>
      <c r="CF33">
        <f t="shared" si="121"/>
        <v>3309</v>
      </c>
      <c r="CG33">
        <f t="shared" si="121"/>
        <v>3350</v>
      </c>
      <c r="CH33">
        <f t="shared" si="121"/>
        <v>3391</v>
      </c>
      <c r="CI33">
        <f t="shared" si="121"/>
        <v>3432</v>
      </c>
      <c r="CJ33">
        <f t="shared" si="121"/>
        <v>3473</v>
      </c>
      <c r="CK33">
        <f t="shared" si="121"/>
        <v>3514</v>
      </c>
      <c r="CL33">
        <f t="shared" si="121"/>
        <v>3555</v>
      </c>
      <c r="CM33">
        <f t="shared" si="121"/>
        <v>3596</v>
      </c>
      <c r="CN33">
        <f t="shared" si="121"/>
        <v>3637</v>
      </c>
      <c r="CO33">
        <f t="shared" si="121"/>
        <v>3678</v>
      </c>
      <c r="CP33">
        <f t="shared" si="121"/>
        <v>3719</v>
      </c>
      <c r="CQ33">
        <f t="shared" si="121"/>
        <v>3760</v>
      </c>
      <c r="CR33">
        <f t="shared" si="121"/>
        <v>3801</v>
      </c>
      <c r="CS33">
        <f t="shared" si="121"/>
        <v>3842</v>
      </c>
      <c r="CT33">
        <f t="shared" si="121"/>
        <v>3883</v>
      </c>
      <c r="CU33">
        <f t="shared" si="121"/>
        <v>3924</v>
      </c>
      <c r="CV33">
        <f t="shared" si="121"/>
        <v>3965</v>
      </c>
      <c r="CW33">
        <f t="shared" si="121"/>
        <v>4006</v>
      </c>
      <c r="CX33">
        <f t="shared" si="121"/>
        <v>4047</v>
      </c>
      <c r="CY33">
        <f t="shared" si="121"/>
        <v>4088</v>
      </c>
      <c r="CZ33">
        <f t="shared" si="121"/>
        <v>4129</v>
      </c>
      <c r="DA33">
        <f t="shared" si="121"/>
        <v>4170</v>
      </c>
      <c r="DB33">
        <f t="shared" si="121"/>
        <v>4211</v>
      </c>
      <c r="DC33">
        <f t="shared" si="121"/>
        <v>4252</v>
      </c>
      <c r="DD33">
        <f t="shared" si="121"/>
        <v>4293</v>
      </c>
      <c r="DE33">
        <f t="shared" si="121"/>
        <v>4334</v>
      </c>
      <c r="DF33">
        <f t="shared" ref="DF33:DR33" si="126">DE33+41</f>
        <v>4375</v>
      </c>
      <c r="DG33">
        <f t="shared" si="73"/>
        <v>4416</v>
      </c>
      <c r="DH33">
        <f t="shared" si="73"/>
        <v>4457</v>
      </c>
      <c r="DI33">
        <f t="shared" si="73"/>
        <v>4498</v>
      </c>
      <c r="DJ33">
        <f t="shared" si="73"/>
        <v>4539</v>
      </c>
      <c r="DK33">
        <f t="shared" si="73"/>
        <v>4580</v>
      </c>
      <c r="DL33">
        <f t="shared" si="73"/>
        <v>4621</v>
      </c>
      <c r="DM33">
        <f t="shared" si="73"/>
        <v>4662</v>
      </c>
      <c r="DN33">
        <f t="shared" si="73"/>
        <v>4703</v>
      </c>
      <c r="DO33">
        <f t="shared" si="73"/>
        <v>4744</v>
      </c>
      <c r="DP33">
        <f t="shared" si="73"/>
        <v>4785</v>
      </c>
      <c r="DQ33">
        <f t="shared" si="73"/>
        <v>4826</v>
      </c>
      <c r="DR33">
        <f t="shared" si="73"/>
        <v>4867</v>
      </c>
      <c r="DS33">
        <f t="shared" ref="DS33:GA33" si="127">DR33+41</f>
        <v>4908</v>
      </c>
      <c r="DT33">
        <f t="shared" si="127"/>
        <v>4949</v>
      </c>
      <c r="DU33">
        <f t="shared" si="127"/>
        <v>4990</v>
      </c>
      <c r="DV33">
        <f t="shared" si="127"/>
        <v>5031</v>
      </c>
      <c r="DW33">
        <f t="shared" si="127"/>
        <v>5072</v>
      </c>
      <c r="DX33">
        <f t="shared" si="127"/>
        <v>5113</v>
      </c>
      <c r="DY33">
        <f t="shared" si="127"/>
        <v>5154</v>
      </c>
      <c r="DZ33">
        <f t="shared" si="127"/>
        <v>5195</v>
      </c>
      <c r="EA33">
        <f t="shared" si="127"/>
        <v>5236</v>
      </c>
      <c r="EB33">
        <f t="shared" si="127"/>
        <v>5277</v>
      </c>
      <c r="EC33">
        <f t="shared" si="127"/>
        <v>5318</v>
      </c>
      <c r="ED33">
        <f t="shared" si="127"/>
        <v>5359</v>
      </c>
      <c r="EE33">
        <f t="shared" si="127"/>
        <v>5400</v>
      </c>
      <c r="EF33">
        <f t="shared" si="127"/>
        <v>5441</v>
      </c>
      <c r="EG33">
        <f t="shared" si="127"/>
        <v>5482</v>
      </c>
      <c r="EH33">
        <f t="shared" si="127"/>
        <v>5523</v>
      </c>
      <c r="EI33">
        <f t="shared" si="127"/>
        <v>5564</v>
      </c>
      <c r="EJ33">
        <f t="shared" si="127"/>
        <v>5605</v>
      </c>
      <c r="EK33">
        <f t="shared" si="127"/>
        <v>5646</v>
      </c>
      <c r="EL33">
        <f t="shared" si="127"/>
        <v>5687</v>
      </c>
      <c r="EM33">
        <f t="shared" si="127"/>
        <v>5728</v>
      </c>
      <c r="EN33">
        <f t="shared" si="127"/>
        <v>5769</v>
      </c>
      <c r="EO33">
        <f t="shared" si="127"/>
        <v>5810</v>
      </c>
      <c r="EP33">
        <f t="shared" si="127"/>
        <v>5851</v>
      </c>
      <c r="EQ33">
        <f t="shared" si="127"/>
        <v>5892</v>
      </c>
      <c r="ER33">
        <f t="shared" si="127"/>
        <v>5933</v>
      </c>
      <c r="ES33">
        <f t="shared" si="127"/>
        <v>5974</v>
      </c>
      <c r="ET33">
        <f t="shared" si="127"/>
        <v>6015</v>
      </c>
      <c r="EU33">
        <f t="shared" si="127"/>
        <v>6056</v>
      </c>
      <c r="EV33">
        <f t="shared" si="127"/>
        <v>6097</v>
      </c>
      <c r="EW33">
        <f t="shared" si="127"/>
        <v>6138</v>
      </c>
      <c r="EX33">
        <f t="shared" si="127"/>
        <v>6179</v>
      </c>
      <c r="EY33">
        <f t="shared" si="127"/>
        <v>6220</v>
      </c>
      <c r="EZ33">
        <f t="shared" si="127"/>
        <v>6261</v>
      </c>
      <c r="FA33">
        <f t="shared" si="127"/>
        <v>6302</v>
      </c>
      <c r="FB33">
        <f t="shared" si="127"/>
        <v>6343</v>
      </c>
      <c r="FC33">
        <f t="shared" si="127"/>
        <v>6384</v>
      </c>
      <c r="FD33">
        <f t="shared" si="127"/>
        <v>6425</v>
      </c>
      <c r="FE33">
        <f t="shared" si="127"/>
        <v>6466</v>
      </c>
      <c r="FF33">
        <f t="shared" si="127"/>
        <v>6507</v>
      </c>
      <c r="FG33">
        <f t="shared" si="127"/>
        <v>6548</v>
      </c>
      <c r="FH33">
        <f t="shared" si="127"/>
        <v>6589</v>
      </c>
      <c r="FI33">
        <f t="shared" si="127"/>
        <v>6630</v>
      </c>
      <c r="FJ33">
        <f t="shared" si="127"/>
        <v>6671</v>
      </c>
      <c r="FK33">
        <f t="shared" si="127"/>
        <v>6712</v>
      </c>
      <c r="FL33">
        <f t="shared" si="127"/>
        <v>6753</v>
      </c>
      <c r="FM33">
        <f t="shared" si="127"/>
        <v>6794</v>
      </c>
      <c r="FN33">
        <f t="shared" si="127"/>
        <v>6835</v>
      </c>
      <c r="FO33">
        <f t="shared" si="127"/>
        <v>6876</v>
      </c>
      <c r="FP33">
        <f t="shared" si="127"/>
        <v>6917</v>
      </c>
      <c r="FQ33">
        <f t="shared" si="127"/>
        <v>6958</v>
      </c>
      <c r="FR33">
        <f t="shared" si="127"/>
        <v>6999</v>
      </c>
      <c r="FS33">
        <f t="shared" si="127"/>
        <v>7040</v>
      </c>
      <c r="FT33">
        <f t="shared" si="127"/>
        <v>7081</v>
      </c>
      <c r="FU33">
        <f t="shared" si="127"/>
        <v>7122</v>
      </c>
      <c r="FV33">
        <f t="shared" si="127"/>
        <v>7163</v>
      </c>
      <c r="FW33">
        <f t="shared" si="127"/>
        <v>7204</v>
      </c>
      <c r="FX33">
        <f t="shared" si="127"/>
        <v>7245</v>
      </c>
      <c r="FY33">
        <f t="shared" si="127"/>
        <v>7286</v>
      </c>
      <c r="FZ33">
        <f t="shared" si="127"/>
        <v>7327</v>
      </c>
      <c r="GA33">
        <f t="shared" si="127"/>
        <v>7368</v>
      </c>
    </row>
    <row r="34" spans="1:183" ht="17">
      <c r="A34" s="20" t="s">
        <v>130</v>
      </c>
      <c r="C34" s="15">
        <v>33</v>
      </c>
      <c r="D34">
        <v>30</v>
      </c>
      <c r="E34">
        <f t="shared" si="5"/>
        <v>71</v>
      </c>
      <c r="F34">
        <f t="shared" si="101"/>
        <v>112</v>
      </c>
      <c r="G34">
        <f t="shared" si="101"/>
        <v>153</v>
      </c>
      <c r="H34">
        <f t="shared" si="101"/>
        <v>194</v>
      </c>
      <c r="I34">
        <f t="shared" si="101"/>
        <v>235</v>
      </c>
      <c r="J34">
        <f t="shared" si="101"/>
        <v>276</v>
      </c>
      <c r="K34">
        <f t="shared" si="101"/>
        <v>317</v>
      </c>
      <c r="L34">
        <f t="shared" si="101"/>
        <v>358</v>
      </c>
      <c r="M34">
        <f t="shared" si="101"/>
        <v>399</v>
      </c>
      <c r="N34">
        <f t="shared" si="101"/>
        <v>440</v>
      </c>
      <c r="O34">
        <f t="shared" si="101"/>
        <v>481</v>
      </c>
      <c r="P34">
        <f t="shared" si="101"/>
        <v>522</v>
      </c>
      <c r="Q34">
        <f t="shared" si="101"/>
        <v>563</v>
      </c>
      <c r="R34">
        <f t="shared" si="101"/>
        <v>604</v>
      </c>
      <c r="S34">
        <f t="shared" si="101"/>
        <v>645</v>
      </c>
      <c r="T34">
        <f t="shared" ref="F34:AW40" si="128">S34+41</f>
        <v>686</v>
      </c>
      <c r="U34">
        <f t="shared" si="128"/>
        <v>727</v>
      </c>
      <c r="V34">
        <f t="shared" si="128"/>
        <v>768</v>
      </c>
      <c r="W34">
        <f t="shared" si="128"/>
        <v>809</v>
      </c>
      <c r="X34">
        <f t="shared" si="128"/>
        <v>850</v>
      </c>
      <c r="Y34">
        <f t="shared" si="128"/>
        <v>891</v>
      </c>
      <c r="Z34">
        <f t="shared" si="128"/>
        <v>932</v>
      </c>
      <c r="AA34">
        <f t="shared" si="128"/>
        <v>973</v>
      </c>
      <c r="AB34">
        <f t="shared" si="128"/>
        <v>1014</v>
      </c>
      <c r="AC34">
        <f t="shared" si="128"/>
        <v>1055</v>
      </c>
      <c r="AD34">
        <f t="shared" si="128"/>
        <v>1096</v>
      </c>
      <c r="AE34">
        <f t="shared" si="128"/>
        <v>1137</v>
      </c>
      <c r="AF34">
        <f t="shared" si="128"/>
        <v>1178</v>
      </c>
      <c r="AG34">
        <f t="shared" si="128"/>
        <v>1219</v>
      </c>
      <c r="AH34">
        <f t="shared" si="128"/>
        <v>1260</v>
      </c>
      <c r="AI34">
        <f t="shared" si="128"/>
        <v>1301</v>
      </c>
      <c r="AJ34">
        <f t="shared" si="128"/>
        <v>1342</v>
      </c>
      <c r="AK34">
        <f t="shared" si="128"/>
        <v>1383</v>
      </c>
      <c r="AL34">
        <f t="shared" si="128"/>
        <v>1424</v>
      </c>
      <c r="AM34">
        <f t="shared" si="128"/>
        <v>1465</v>
      </c>
      <c r="AN34">
        <f t="shared" si="128"/>
        <v>1506</v>
      </c>
      <c r="AO34">
        <f t="shared" si="128"/>
        <v>1547</v>
      </c>
      <c r="AP34">
        <f t="shared" si="128"/>
        <v>1588</v>
      </c>
      <c r="AQ34">
        <f t="shared" si="128"/>
        <v>1629</v>
      </c>
      <c r="AR34">
        <f t="shared" si="128"/>
        <v>1670</v>
      </c>
      <c r="AS34">
        <f t="shared" si="128"/>
        <v>1711</v>
      </c>
      <c r="AT34">
        <f t="shared" si="128"/>
        <v>1752</v>
      </c>
      <c r="AU34">
        <f t="shared" si="128"/>
        <v>1793</v>
      </c>
      <c r="AV34">
        <f t="shared" si="128"/>
        <v>1834</v>
      </c>
      <c r="AW34">
        <f t="shared" si="128"/>
        <v>1875</v>
      </c>
      <c r="AX34">
        <f t="shared" ref="AX34:BM34" si="129">AW34+41</f>
        <v>1916</v>
      </c>
      <c r="AY34">
        <f t="shared" si="115"/>
        <v>1957</v>
      </c>
      <c r="AZ34">
        <f t="shared" si="115"/>
        <v>1998</v>
      </c>
      <c r="BA34">
        <f t="shared" si="115"/>
        <v>2039</v>
      </c>
      <c r="BB34">
        <f t="shared" si="115"/>
        <v>2080</v>
      </c>
      <c r="BC34">
        <f t="shared" si="115"/>
        <v>2121</v>
      </c>
      <c r="BD34">
        <f t="shared" si="115"/>
        <v>2162</v>
      </c>
      <c r="BE34">
        <f t="shared" si="115"/>
        <v>2203</v>
      </c>
      <c r="BF34">
        <f t="shared" si="115"/>
        <v>2244</v>
      </c>
      <c r="BG34">
        <f t="shared" si="115"/>
        <v>2285</v>
      </c>
      <c r="BH34">
        <f t="shared" si="115"/>
        <v>2326</v>
      </c>
      <c r="BI34">
        <f t="shared" si="115"/>
        <v>2367</v>
      </c>
      <c r="BJ34">
        <f t="shared" si="115"/>
        <v>2408</v>
      </c>
      <c r="BK34">
        <f t="shared" si="115"/>
        <v>2449</v>
      </c>
      <c r="BL34">
        <f t="shared" si="115"/>
        <v>2490</v>
      </c>
      <c r="BM34">
        <f t="shared" si="115"/>
        <v>2531</v>
      </c>
      <c r="BN34">
        <f t="shared" si="115"/>
        <v>2572</v>
      </c>
      <c r="BO34">
        <f t="shared" si="115"/>
        <v>2613</v>
      </c>
      <c r="BP34">
        <f t="shared" si="115"/>
        <v>2654</v>
      </c>
      <c r="BQ34">
        <f t="shared" si="115"/>
        <v>2695</v>
      </c>
      <c r="BR34">
        <f t="shared" si="115"/>
        <v>2736</v>
      </c>
      <c r="BS34">
        <f t="shared" ref="BS34:CH34" si="130">BR34+41</f>
        <v>2777</v>
      </c>
      <c r="BT34">
        <f t="shared" si="121"/>
        <v>2818</v>
      </c>
      <c r="BU34">
        <f t="shared" si="121"/>
        <v>2859</v>
      </c>
      <c r="BV34">
        <f t="shared" si="121"/>
        <v>2900</v>
      </c>
      <c r="BW34">
        <f t="shared" si="121"/>
        <v>2941</v>
      </c>
      <c r="BX34">
        <f t="shared" si="121"/>
        <v>2982</v>
      </c>
      <c r="BY34">
        <f t="shared" si="121"/>
        <v>3023</v>
      </c>
      <c r="BZ34">
        <f t="shared" si="121"/>
        <v>3064</v>
      </c>
      <c r="CA34">
        <f t="shared" si="121"/>
        <v>3105</v>
      </c>
      <c r="CB34">
        <f t="shared" si="121"/>
        <v>3146</v>
      </c>
      <c r="CC34">
        <f t="shared" si="121"/>
        <v>3187</v>
      </c>
      <c r="CD34">
        <f t="shared" si="121"/>
        <v>3228</v>
      </c>
      <c r="CE34">
        <f t="shared" si="121"/>
        <v>3269</v>
      </c>
      <c r="CF34">
        <f t="shared" si="121"/>
        <v>3310</v>
      </c>
      <c r="CG34">
        <f t="shared" si="121"/>
        <v>3351</v>
      </c>
      <c r="CH34">
        <f t="shared" si="121"/>
        <v>3392</v>
      </c>
      <c r="CI34">
        <f t="shared" si="121"/>
        <v>3433</v>
      </c>
      <c r="CJ34">
        <f t="shared" si="121"/>
        <v>3474</v>
      </c>
      <c r="CK34">
        <f t="shared" si="121"/>
        <v>3515</v>
      </c>
      <c r="CL34">
        <f t="shared" si="121"/>
        <v>3556</v>
      </c>
      <c r="CM34">
        <f t="shared" si="121"/>
        <v>3597</v>
      </c>
      <c r="CN34">
        <f t="shared" si="121"/>
        <v>3638</v>
      </c>
      <c r="CO34">
        <f t="shared" si="121"/>
        <v>3679</v>
      </c>
      <c r="CP34">
        <f t="shared" si="121"/>
        <v>3720</v>
      </c>
      <c r="CQ34">
        <f t="shared" si="121"/>
        <v>3761</v>
      </c>
      <c r="CR34">
        <f t="shared" si="121"/>
        <v>3802</v>
      </c>
      <c r="CS34">
        <f t="shared" si="121"/>
        <v>3843</v>
      </c>
      <c r="CT34">
        <f t="shared" si="121"/>
        <v>3884</v>
      </c>
      <c r="CU34">
        <f t="shared" si="121"/>
        <v>3925</v>
      </c>
      <c r="CV34">
        <f t="shared" si="121"/>
        <v>3966</v>
      </c>
      <c r="CW34">
        <f t="shared" si="121"/>
        <v>4007</v>
      </c>
      <c r="CX34">
        <f t="shared" si="121"/>
        <v>4048</v>
      </c>
      <c r="CY34">
        <f t="shared" si="121"/>
        <v>4089</v>
      </c>
      <c r="CZ34">
        <f t="shared" si="121"/>
        <v>4130</v>
      </c>
      <c r="DA34">
        <f t="shared" si="121"/>
        <v>4171</v>
      </c>
      <c r="DB34">
        <f t="shared" si="121"/>
        <v>4212</v>
      </c>
      <c r="DC34">
        <f t="shared" si="121"/>
        <v>4253</v>
      </c>
      <c r="DD34">
        <f t="shared" si="121"/>
        <v>4294</v>
      </c>
      <c r="DE34">
        <f t="shared" si="121"/>
        <v>4335</v>
      </c>
      <c r="DF34">
        <f t="shared" ref="DF34:DR34" si="131">DE34+41</f>
        <v>4376</v>
      </c>
      <c r="DG34">
        <f t="shared" si="73"/>
        <v>4417</v>
      </c>
      <c r="DH34">
        <f t="shared" si="73"/>
        <v>4458</v>
      </c>
      <c r="DI34">
        <f t="shared" si="73"/>
        <v>4499</v>
      </c>
      <c r="DJ34">
        <f t="shared" si="73"/>
        <v>4540</v>
      </c>
      <c r="DK34">
        <f t="shared" si="73"/>
        <v>4581</v>
      </c>
      <c r="DL34">
        <f t="shared" si="73"/>
        <v>4622</v>
      </c>
      <c r="DM34">
        <f t="shared" si="73"/>
        <v>4663</v>
      </c>
      <c r="DN34">
        <f t="shared" si="73"/>
        <v>4704</v>
      </c>
      <c r="DO34">
        <f t="shared" si="73"/>
        <v>4745</v>
      </c>
      <c r="DP34">
        <f t="shared" si="73"/>
        <v>4786</v>
      </c>
      <c r="DQ34">
        <f t="shared" si="73"/>
        <v>4827</v>
      </c>
      <c r="DR34">
        <f t="shared" si="73"/>
        <v>4868</v>
      </c>
      <c r="DS34">
        <f t="shared" ref="DS34:GA34" si="132">DR34+41</f>
        <v>4909</v>
      </c>
      <c r="DT34">
        <f t="shared" si="132"/>
        <v>4950</v>
      </c>
      <c r="DU34">
        <f t="shared" si="132"/>
        <v>4991</v>
      </c>
      <c r="DV34">
        <f t="shared" si="132"/>
        <v>5032</v>
      </c>
      <c r="DW34">
        <f t="shared" si="132"/>
        <v>5073</v>
      </c>
      <c r="DX34">
        <f t="shared" si="132"/>
        <v>5114</v>
      </c>
      <c r="DY34">
        <f t="shared" si="132"/>
        <v>5155</v>
      </c>
      <c r="DZ34">
        <f t="shared" si="132"/>
        <v>5196</v>
      </c>
      <c r="EA34">
        <f t="shared" si="132"/>
        <v>5237</v>
      </c>
      <c r="EB34">
        <f t="shared" si="132"/>
        <v>5278</v>
      </c>
      <c r="EC34">
        <f t="shared" si="132"/>
        <v>5319</v>
      </c>
      <c r="ED34">
        <f t="shared" si="132"/>
        <v>5360</v>
      </c>
      <c r="EE34">
        <f t="shared" si="132"/>
        <v>5401</v>
      </c>
      <c r="EF34">
        <f t="shared" si="132"/>
        <v>5442</v>
      </c>
      <c r="EG34">
        <f t="shared" si="132"/>
        <v>5483</v>
      </c>
      <c r="EH34">
        <f t="shared" si="132"/>
        <v>5524</v>
      </c>
      <c r="EI34">
        <f t="shared" si="132"/>
        <v>5565</v>
      </c>
      <c r="EJ34">
        <f t="shared" si="132"/>
        <v>5606</v>
      </c>
      <c r="EK34">
        <f t="shared" si="132"/>
        <v>5647</v>
      </c>
      <c r="EL34">
        <f t="shared" si="132"/>
        <v>5688</v>
      </c>
      <c r="EM34">
        <f t="shared" si="132"/>
        <v>5729</v>
      </c>
      <c r="EN34">
        <f t="shared" si="132"/>
        <v>5770</v>
      </c>
      <c r="EO34">
        <f t="shared" si="132"/>
        <v>5811</v>
      </c>
      <c r="EP34">
        <f t="shared" si="132"/>
        <v>5852</v>
      </c>
      <c r="EQ34">
        <f t="shared" si="132"/>
        <v>5893</v>
      </c>
      <c r="ER34">
        <f t="shared" si="132"/>
        <v>5934</v>
      </c>
      <c r="ES34">
        <f t="shared" si="132"/>
        <v>5975</v>
      </c>
      <c r="ET34">
        <f t="shared" si="132"/>
        <v>6016</v>
      </c>
      <c r="EU34">
        <f t="shared" si="132"/>
        <v>6057</v>
      </c>
      <c r="EV34">
        <f t="shared" si="132"/>
        <v>6098</v>
      </c>
      <c r="EW34">
        <f t="shared" si="132"/>
        <v>6139</v>
      </c>
      <c r="EX34">
        <f t="shared" si="132"/>
        <v>6180</v>
      </c>
      <c r="EY34">
        <f t="shared" si="132"/>
        <v>6221</v>
      </c>
      <c r="EZ34">
        <f t="shared" si="132"/>
        <v>6262</v>
      </c>
      <c r="FA34">
        <f t="shared" si="132"/>
        <v>6303</v>
      </c>
      <c r="FB34">
        <f t="shared" si="132"/>
        <v>6344</v>
      </c>
      <c r="FC34">
        <f t="shared" si="132"/>
        <v>6385</v>
      </c>
      <c r="FD34">
        <f t="shared" si="132"/>
        <v>6426</v>
      </c>
      <c r="FE34">
        <f t="shared" si="132"/>
        <v>6467</v>
      </c>
      <c r="FF34">
        <f t="shared" si="132"/>
        <v>6508</v>
      </c>
      <c r="FG34">
        <f t="shared" si="132"/>
        <v>6549</v>
      </c>
      <c r="FH34">
        <f t="shared" si="132"/>
        <v>6590</v>
      </c>
      <c r="FI34">
        <f t="shared" si="132"/>
        <v>6631</v>
      </c>
      <c r="FJ34">
        <f t="shared" si="132"/>
        <v>6672</v>
      </c>
      <c r="FK34">
        <f t="shared" si="132"/>
        <v>6713</v>
      </c>
      <c r="FL34">
        <f t="shared" si="132"/>
        <v>6754</v>
      </c>
      <c r="FM34">
        <f t="shared" si="132"/>
        <v>6795</v>
      </c>
      <c r="FN34">
        <f t="shared" si="132"/>
        <v>6836</v>
      </c>
      <c r="FO34">
        <f t="shared" si="132"/>
        <v>6877</v>
      </c>
      <c r="FP34">
        <f t="shared" si="132"/>
        <v>6918</v>
      </c>
      <c r="FQ34">
        <f t="shared" si="132"/>
        <v>6959</v>
      </c>
      <c r="FR34">
        <f t="shared" si="132"/>
        <v>7000</v>
      </c>
      <c r="FS34">
        <f t="shared" si="132"/>
        <v>7041</v>
      </c>
      <c r="FT34">
        <f t="shared" si="132"/>
        <v>7082</v>
      </c>
      <c r="FU34">
        <f t="shared" si="132"/>
        <v>7123</v>
      </c>
      <c r="FV34">
        <f t="shared" si="132"/>
        <v>7164</v>
      </c>
      <c r="FW34">
        <f t="shared" si="132"/>
        <v>7205</v>
      </c>
      <c r="FX34">
        <f t="shared" si="132"/>
        <v>7246</v>
      </c>
      <c r="FY34">
        <f t="shared" si="132"/>
        <v>7287</v>
      </c>
      <c r="FZ34">
        <f t="shared" si="132"/>
        <v>7328</v>
      </c>
      <c r="GA34">
        <f t="shared" si="132"/>
        <v>7369</v>
      </c>
    </row>
    <row r="35" spans="1:183" ht="17">
      <c r="A35" s="20" t="s">
        <v>130</v>
      </c>
      <c r="C35" s="15">
        <v>34</v>
      </c>
      <c r="D35">
        <v>31</v>
      </c>
      <c r="E35">
        <f t="shared" si="5"/>
        <v>72</v>
      </c>
      <c r="F35">
        <f t="shared" si="128"/>
        <v>113</v>
      </c>
      <c r="G35">
        <f t="shared" si="128"/>
        <v>154</v>
      </c>
      <c r="H35">
        <f t="shared" si="128"/>
        <v>195</v>
      </c>
      <c r="I35">
        <f t="shared" si="128"/>
        <v>236</v>
      </c>
      <c r="J35">
        <f t="shared" si="128"/>
        <v>277</v>
      </c>
      <c r="K35">
        <f t="shared" si="128"/>
        <v>318</v>
      </c>
      <c r="L35">
        <f t="shared" si="128"/>
        <v>359</v>
      </c>
      <c r="M35">
        <f t="shared" si="128"/>
        <v>400</v>
      </c>
      <c r="N35">
        <f t="shared" si="128"/>
        <v>441</v>
      </c>
      <c r="O35">
        <f t="shared" si="128"/>
        <v>482</v>
      </c>
      <c r="P35">
        <f t="shared" si="128"/>
        <v>523</v>
      </c>
      <c r="Q35">
        <f t="shared" si="128"/>
        <v>564</v>
      </c>
      <c r="R35">
        <f t="shared" si="128"/>
        <v>605</v>
      </c>
      <c r="S35">
        <f t="shared" si="128"/>
        <v>646</v>
      </c>
      <c r="T35">
        <f t="shared" si="128"/>
        <v>687</v>
      </c>
      <c r="U35">
        <f t="shared" si="128"/>
        <v>728</v>
      </c>
      <c r="V35">
        <f t="shared" si="128"/>
        <v>769</v>
      </c>
      <c r="W35">
        <f t="shared" si="128"/>
        <v>810</v>
      </c>
      <c r="X35">
        <f t="shared" si="128"/>
        <v>851</v>
      </c>
      <c r="Y35">
        <f t="shared" si="128"/>
        <v>892</v>
      </c>
      <c r="Z35">
        <f t="shared" si="128"/>
        <v>933</v>
      </c>
      <c r="AA35">
        <f t="shared" si="128"/>
        <v>974</v>
      </c>
      <c r="AB35">
        <f t="shared" si="128"/>
        <v>1015</v>
      </c>
      <c r="AC35">
        <f t="shared" si="128"/>
        <v>1056</v>
      </c>
      <c r="AD35">
        <f t="shared" si="128"/>
        <v>1097</v>
      </c>
      <c r="AE35">
        <f t="shared" si="128"/>
        <v>1138</v>
      </c>
      <c r="AF35">
        <f t="shared" si="128"/>
        <v>1179</v>
      </c>
      <c r="AG35">
        <f t="shared" si="128"/>
        <v>1220</v>
      </c>
      <c r="AH35">
        <f t="shared" si="128"/>
        <v>1261</v>
      </c>
      <c r="AI35">
        <f t="shared" si="128"/>
        <v>1302</v>
      </c>
      <c r="AJ35">
        <f t="shared" si="128"/>
        <v>1343</v>
      </c>
      <c r="AK35">
        <f t="shared" si="128"/>
        <v>1384</v>
      </c>
      <c r="AL35">
        <f t="shared" si="128"/>
        <v>1425</v>
      </c>
      <c r="AM35">
        <f t="shared" si="128"/>
        <v>1466</v>
      </c>
      <c r="AN35">
        <f t="shared" si="128"/>
        <v>1507</v>
      </c>
      <c r="AO35">
        <f t="shared" si="128"/>
        <v>1548</v>
      </c>
      <c r="AP35">
        <f t="shared" si="128"/>
        <v>1589</v>
      </c>
      <c r="AQ35">
        <f t="shared" si="128"/>
        <v>1630</v>
      </c>
      <c r="AR35">
        <f t="shared" si="128"/>
        <v>1671</v>
      </c>
      <c r="AS35">
        <f t="shared" si="128"/>
        <v>1712</v>
      </c>
      <c r="AT35">
        <f t="shared" si="128"/>
        <v>1753</v>
      </c>
      <c r="AU35">
        <f t="shared" si="128"/>
        <v>1794</v>
      </c>
      <c r="AV35">
        <f t="shared" si="128"/>
        <v>1835</v>
      </c>
      <c r="AW35">
        <f t="shared" si="128"/>
        <v>1876</v>
      </c>
      <c r="AX35">
        <f t="shared" ref="AX35:BM35" si="133">AW35+41</f>
        <v>1917</v>
      </c>
      <c r="AY35">
        <f t="shared" si="115"/>
        <v>1958</v>
      </c>
      <c r="AZ35">
        <f t="shared" si="115"/>
        <v>1999</v>
      </c>
      <c r="BA35">
        <f t="shared" si="115"/>
        <v>2040</v>
      </c>
      <c r="BB35">
        <f t="shared" si="115"/>
        <v>2081</v>
      </c>
      <c r="BC35">
        <f t="shared" si="115"/>
        <v>2122</v>
      </c>
      <c r="BD35">
        <f t="shared" si="115"/>
        <v>2163</v>
      </c>
      <c r="BE35">
        <f t="shared" si="115"/>
        <v>2204</v>
      </c>
      <c r="BF35">
        <f t="shared" si="115"/>
        <v>2245</v>
      </c>
      <c r="BG35">
        <f t="shared" si="115"/>
        <v>2286</v>
      </c>
      <c r="BH35">
        <f t="shared" si="115"/>
        <v>2327</v>
      </c>
      <c r="BI35">
        <f t="shared" si="115"/>
        <v>2368</v>
      </c>
      <c r="BJ35">
        <f t="shared" si="115"/>
        <v>2409</v>
      </c>
      <c r="BK35">
        <f t="shared" si="115"/>
        <v>2450</v>
      </c>
      <c r="BL35">
        <f t="shared" si="115"/>
        <v>2491</v>
      </c>
      <c r="BM35">
        <f t="shared" si="115"/>
        <v>2532</v>
      </c>
      <c r="BN35">
        <f t="shared" si="115"/>
        <v>2573</v>
      </c>
      <c r="BO35">
        <f t="shared" si="115"/>
        <v>2614</v>
      </c>
      <c r="BP35">
        <f t="shared" si="115"/>
        <v>2655</v>
      </c>
      <c r="BQ35">
        <f t="shared" si="115"/>
        <v>2696</v>
      </c>
      <c r="BR35">
        <f t="shared" si="115"/>
        <v>2737</v>
      </c>
      <c r="BS35">
        <f t="shared" ref="BS35:CH35" si="134">BR35+41</f>
        <v>2778</v>
      </c>
      <c r="BT35">
        <f t="shared" si="121"/>
        <v>2819</v>
      </c>
      <c r="BU35">
        <f t="shared" si="121"/>
        <v>2860</v>
      </c>
      <c r="BV35">
        <f t="shared" si="121"/>
        <v>2901</v>
      </c>
      <c r="BW35">
        <f t="shared" si="121"/>
        <v>2942</v>
      </c>
      <c r="BX35">
        <f t="shared" si="121"/>
        <v>2983</v>
      </c>
      <c r="BY35">
        <f t="shared" si="121"/>
        <v>3024</v>
      </c>
      <c r="BZ35">
        <f t="shared" si="121"/>
        <v>3065</v>
      </c>
      <c r="CA35">
        <f t="shared" si="121"/>
        <v>3106</v>
      </c>
      <c r="CB35">
        <f t="shared" si="121"/>
        <v>3147</v>
      </c>
      <c r="CC35">
        <f t="shared" si="121"/>
        <v>3188</v>
      </c>
      <c r="CD35">
        <f t="shared" si="121"/>
        <v>3229</v>
      </c>
      <c r="CE35">
        <f t="shared" si="121"/>
        <v>3270</v>
      </c>
      <c r="CF35">
        <f t="shared" si="121"/>
        <v>3311</v>
      </c>
      <c r="CG35">
        <f t="shared" si="121"/>
        <v>3352</v>
      </c>
      <c r="CH35">
        <f t="shared" si="121"/>
        <v>3393</v>
      </c>
      <c r="CI35">
        <f t="shared" si="121"/>
        <v>3434</v>
      </c>
      <c r="CJ35">
        <f t="shared" si="121"/>
        <v>3475</v>
      </c>
      <c r="CK35">
        <f t="shared" si="121"/>
        <v>3516</v>
      </c>
      <c r="CL35">
        <f t="shared" si="121"/>
        <v>3557</v>
      </c>
      <c r="CM35">
        <f t="shared" si="121"/>
        <v>3598</v>
      </c>
      <c r="CN35">
        <f t="shared" si="121"/>
        <v>3639</v>
      </c>
      <c r="CO35">
        <f t="shared" si="121"/>
        <v>3680</v>
      </c>
      <c r="CP35">
        <f t="shared" si="121"/>
        <v>3721</v>
      </c>
      <c r="CQ35">
        <f t="shared" si="121"/>
        <v>3762</v>
      </c>
      <c r="CR35">
        <f t="shared" si="121"/>
        <v>3803</v>
      </c>
      <c r="CS35">
        <f t="shared" si="121"/>
        <v>3844</v>
      </c>
      <c r="CT35">
        <f t="shared" si="121"/>
        <v>3885</v>
      </c>
      <c r="CU35">
        <f t="shared" si="121"/>
        <v>3926</v>
      </c>
      <c r="CV35">
        <f t="shared" si="121"/>
        <v>3967</v>
      </c>
      <c r="CW35">
        <f t="shared" si="121"/>
        <v>4008</v>
      </c>
      <c r="CX35">
        <f t="shared" si="121"/>
        <v>4049</v>
      </c>
      <c r="CY35">
        <f t="shared" si="121"/>
        <v>4090</v>
      </c>
      <c r="CZ35">
        <f t="shared" si="121"/>
        <v>4131</v>
      </c>
      <c r="DA35">
        <f t="shared" si="121"/>
        <v>4172</v>
      </c>
      <c r="DB35">
        <f t="shared" si="121"/>
        <v>4213</v>
      </c>
      <c r="DC35">
        <f t="shared" si="121"/>
        <v>4254</v>
      </c>
      <c r="DD35">
        <f t="shared" si="121"/>
        <v>4295</v>
      </c>
      <c r="DE35">
        <f t="shared" si="121"/>
        <v>4336</v>
      </c>
      <c r="DF35">
        <f t="shared" ref="DF35:DR35" si="135">DE35+41</f>
        <v>4377</v>
      </c>
      <c r="DG35">
        <f t="shared" si="73"/>
        <v>4418</v>
      </c>
      <c r="DH35">
        <f t="shared" si="73"/>
        <v>4459</v>
      </c>
      <c r="DI35">
        <f t="shared" si="73"/>
        <v>4500</v>
      </c>
      <c r="DJ35">
        <f t="shared" si="73"/>
        <v>4541</v>
      </c>
      <c r="DK35">
        <f t="shared" si="73"/>
        <v>4582</v>
      </c>
      <c r="DL35">
        <f t="shared" si="73"/>
        <v>4623</v>
      </c>
      <c r="DM35">
        <f t="shared" si="73"/>
        <v>4664</v>
      </c>
      <c r="DN35">
        <f t="shared" si="73"/>
        <v>4705</v>
      </c>
      <c r="DO35">
        <f t="shared" si="73"/>
        <v>4746</v>
      </c>
      <c r="DP35">
        <f t="shared" si="73"/>
        <v>4787</v>
      </c>
      <c r="DQ35">
        <f t="shared" si="73"/>
        <v>4828</v>
      </c>
      <c r="DR35">
        <f t="shared" si="73"/>
        <v>4869</v>
      </c>
      <c r="DS35">
        <f t="shared" ref="DS35:GA35" si="136">DR35+41</f>
        <v>4910</v>
      </c>
      <c r="DT35">
        <f t="shared" si="136"/>
        <v>4951</v>
      </c>
      <c r="DU35">
        <f t="shared" si="136"/>
        <v>4992</v>
      </c>
      <c r="DV35">
        <f t="shared" si="136"/>
        <v>5033</v>
      </c>
      <c r="DW35">
        <f t="shared" si="136"/>
        <v>5074</v>
      </c>
      <c r="DX35">
        <f t="shared" si="136"/>
        <v>5115</v>
      </c>
      <c r="DY35">
        <f t="shared" si="136"/>
        <v>5156</v>
      </c>
      <c r="DZ35">
        <f t="shared" si="136"/>
        <v>5197</v>
      </c>
      <c r="EA35">
        <f t="shared" si="136"/>
        <v>5238</v>
      </c>
      <c r="EB35">
        <f t="shared" si="136"/>
        <v>5279</v>
      </c>
      <c r="EC35">
        <f t="shared" si="136"/>
        <v>5320</v>
      </c>
      <c r="ED35">
        <f t="shared" si="136"/>
        <v>5361</v>
      </c>
      <c r="EE35">
        <f t="shared" si="136"/>
        <v>5402</v>
      </c>
      <c r="EF35">
        <f t="shared" si="136"/>
        <v>5443</v>
      </c>
      <c r="EG35">
        <f t="shared" si="136"/>
        <v>5484</v>
      </c>
      <c r="EH35">
        <f t="shared" si="136"/>
        <v>5525</v>
      </c>
      <c r="EI35">
        <f t="shared" si="136"/>
        <v>5566</v>
      </c>
      <c r="EJ35">
        <f t="shared" si="136"/>
        <v>5607</v>
      </c>
      <c r="EK35">
        <f t="shared" si="136"/>
        <v>5648</v>
      </c>
      <c r="EL35">
        <f t="shared" si="136"/>
        <v>5689</v>
      </c>
      <c r="EM35">
        <f t="shared" si="136"/>
        <v>5730</v>
      </c>
      <c r="EN35">
        <f t="shared" si="136"/>
        <v>5771</v>
      </c>
      <c r="EO35">
        <f t="shared" si="136"/>
        <v>5812</v>
      </c>
      <c r="EP35">
        <f t="shared" si="136"/>
        <v>5853</v>
      </c>
      <c r="EQ35">
        <f t="shared" si="136"/>
        <v>5894</v>
      </c>
      <c r="ER35">
        <f t="shared" si="136"/>
        <v>5935</v>
      </c>
      <c r="ES35">
        <f t="shared" si="136"/>
        <v>5976</v>
      </c>
      <c r="ET35">
        <f t="shared" si="136"/>
        <v>6017</v>
      </c>
      <c r="EU35">
        <f t="shared" si="136"/>
        <v>6058</v>
      </c>
      <c r="EV35">
        <f t="shared" si="136"/>
        <v>6099</v>
      </c>
      <c r="EW35">
        <f t="shared" si="136"/>
        <v>6140</v>
      </c>
      <c r="EX35">
        <f t="shared" si="136"/>
        <v>6181</v>
      </c>
      <c r="EY35">
        <f t="shared" si="136"/>
        <v>6222</v>
      </c>
      <c r="EZ35">
        <f t="shared" si="136"/>
        <v>6263</v>
      </c>
      <c r="FA35">
        <f t="shared" si="136"/>
        <v>6304</v>
      </c>
      <c r="FB35">
        <f t="shared" si="136"/>
        <v>6345</v>
      </c>
      <c r="FC35">
        <f t="shared" si="136"/>
        <v>6386</v>
      </c>
      <c r="FD35">
        <f t="shared" si="136"/>
        <v>6427</v>
      </c>
      <c r="FE35">
        <f t="shared" si="136"/>
        <v>6468</v>
      </c>
      <c r="FF35">
        <f t="shared" si="136"/>
        <v>6509</v>
      </c>
      <c r="FG35">
        <f t="shared" si="136"/>
        <v>6550</v>
      </c>
      <c r="FH35">
        <f t="shared" si="136"/>
        <v>6591</v>
      </c>
      <c r="FI35">
        <f t="shared" si="136"/>
        <v>6632</v>
      </c>
      <c r="FJ35">
        <f t="shared" si="136"/>
        <v>6673</v>
      </c>
      <c r="FK35">
        <f t="shared" si="136"/>
        <v>6714</v>
      </c>
      <c r="FL35">
        <f t="shared" si="136"/>
        <v>6755</v>
      </c>
      <c r="FM35">
        <f t="shared" si="136"/>
        <v>6796</v>
      </c>
      <c r="FN35">
        <f t="shared" si="136"/>
        <v>6837</v>
      </c>
      <c r="FO35">
        <f t="shared" si="136"/>
        <v>6878</v>
      </c>
      <c r="FP35">
        <f t="shared" si="136"/>
        <v>6919</v>
      </c>
      <c r="FQ35">
        <f t="shared" si="136"/>
        <v>6960</v>
      </c>
      <c r="FR35">
        <f t="shared" si="136"/>
        <v>7001</v>
      </c>
      <c r="FS35">
        <f t="shared" si="136"/>
        <v>7042</v>
      </c>
      <c r="FT35">
        <f t="shared" si="136"/>
        <v>7083</v>
      </c>
      <c r="FU35">
        <f t="shared" si="136"/>
        <v>7124</v>
      </c>
      <c r="FV35">
        <f t="shared" si="136"/>
        <v>7165</v>
      </c>
      <c r="FW35">
        <f t="shared" si="136"/>
        <v>7206</v>
      </c>
      <c r="FX35">
        <f t="shared" si="136"/>
        <v>7247</v>
      </c>
      <c r="FY35">
        <f t="shared" si="136"/>
        <v>7288</v>
      </c>
      <c r="FZ35">
        <f t="shared" si="136"/>
        <v>7329</v>
      </c>
      <c r="GA35">
        <f t="shared" si="136"/>
        <v>7370</v>
      </c>
    </row>
    <row r="36" spans="1:183" ht="17">
      <c r="A36" s="20" t="s">
        <v>130</v>
      </c>
      <c r="C36" s="15">
        <v>35</v>
      </c>
      <c r="D36">
        <v>32</v>
      </c>
      <c r="E36">
        <f t="shared" si="5"/>
        <v>73</v>
      </c>
      <c r="F36">
        <f t="shared" si="128"/>
        <v>114</v>
      </c>
      <c r="G36">
        <f t="shared" si="128"/>
        <v>155</v>
      </c>
      <c r="H36">
        <f t="shared" si="128"/>
        <v>196</v>
      </c>
      <c r="I36">
        <f t="shared" si="128"/>
        <v>237</v>
      </c>
      <c r="J36">
        <f t="shared" si="128"/>
        <v>278</v>
      </c>
      <c r="K36">
        <f t="shared" si="128"/>
        <v>319</v>
      </c>
      <c r="L36">
        <f t="shared" si="128"/>
        <v>360</v>
      </c>
      <c r="M36">
        <f t="shared" si="128"/>
        <v>401</v>
      </c>
      <c r="N36">
        <f t="shared" si="128"/>
        <v>442</v>
      </c>
      <c r="O36">
        <f t="shared" si="128"/>
        <v>483</v>
      </c>
      <c r="P36">
        <f t="shared" si="128"/>
        <v>524</v>
      </c>
      <c r="Q36">
        <f t="shared" si="128"/>
        <v>565</v>
      </c>
      <c r="R36">
        <f t="shared" si="128"/>
        <v>606</v>
      </c>
      <c r="S36">
        <f t="shared" si="128"/>
        <v>647</v>
      </c>
      <c r="T36">
        <f t="shared" si="128"/>
        <v>688</v>
      </c>
      <c r="U36">
        <f t="shared" si="128"/>
        <v>729</v>
      </c>
      <c r="V36">
        <f t="shared" si="128"/>
        <v>770</v>
      </c>
      <c r="W36">
        <f t="shared" si="128"/>
        <v>811</v>
      </c>
      <c r="X36">
        <f t="shared" si="128"/>
        <v>852</v>
      </c>
      <c r="Y36">
        <f t="shared" si="128"/>
        <v>893</v>
      </c>
      <c r="Z36">
        <f t="shared" si="128"/>
        <v>934</v>
      </c>
      <c r="AA36">
        <f t="shared" si="128"/>
        <v>975</v>
      </c>
      <c r="AB36">
        <f t="shared" si="128"/>
        <v>1016</v>
      </c>
      <c r="AC36">
        <f t="shared" si="128"/>
        <v>1057</v>
      </c>
      <c r="AD36">
        <f t="shared" si="128"/>
        <v>1098</v>
      </c>
      <c r="AE36">
        <f t="shared" si="128"/>
        <v>1139</v>
      </c>
      <c r="AF36">
        <f t="shared" si="128"/>
        <v>1180</v>
      </c>
      <c r="AG36">
        <f t="shared" si="128"/>
        <v>1221</v>
      </c>
      <c r="AH36">
        <f t="shared" si="128"/>
        <v>1262</v>
      </c>
      <c r="AI36">
        <f t="shared" si="128"/>
        <v>1303</v>
      </c>
      <c r="AJ36">
        <f t="shared" si="128"/>
        <v>1344</v>
      </c>
      <c r="AK36">
        <f t="shared" si="128"/>
        <v>1385</v>
      </c>
      <c r="AL36">
        <f t="shared" si="128"/>
        <v>1426</v>
      </c>
      <c r="AM36">
        <f t="shared" si="128"/>
        <v>1467</v>
      </c>
      <c r="AN36">
        <f t="shared" si="128"/>
        <v>1508</v>
      </c>
      <c r="AO36">
        <f t="shared" si="128"/>
        <v>1549</v>
      </c>
      <c r="AP36">
        <f t="shared" si="128"/>
        <v>1590</v>
      </c>
      <c r="AQ36">
        <f t="shared" si="128"/>
        <v>1631</v>
      </c>
      <c r="AR36">
        <f t="shared" si="128"/>
        <v>1672</v>
      </c>
      <c r="AS36">
        <f t="shared" si="128"/>
        <v>1713</v>
      </c>
      <c r="AT36">
        <f t="shared" si="128"/>
        <v>1754</v>
      </c>
      <c r="AU36">
        <f t="shared" si="128"/>
        <v>1795</v>
      </c>
      <c r="AV36">
        <f t="shared" si="128"/>
        <v>1836</v>
      </c>
      <c r="AW36">
        <f t="shared" si="128"/>
        <v>1877</v>
      </c>
      <c r="AX36">
        <f t="shared" ref="AX36:BM36" si="137">AW36+41</f>
        <v>1918</v>
      </c>
      <c r="AY36">
        <f t="shared" si="115"/>
        <v>1959</v>
      </c>
      <c r="AZ36">
        <f t="shared" si="115"/>
        <v>2000</v>
      </c>
      <c r="BA36">
        <f t="shared" si="115"/>
        <v>2041</v>
      </c>
      <c r="BB36">
        <f t="shared" si="115"/>
        <v>2082</v>
      </c>
      <c r="BC36">
        <f t="shared" si="115"/>
        <v>2123</v>
      </c>
      <c r="BD36">
        <f t="shared" si="115"/>
        <v>2164</v>
      </c>
      <c r="BE36">
        <f t="shared" si="115"/>
        <v>2205</v>
      </c>
      <c r="BF36">
        <f t="shared" si="115"/>
        <v>2246</v>
      </c>
      <c r="BG36">
        <f t="shared" si="115"/>
        <v>2287</v>
      </c>
      <c r="BH36">
        <f t="shared" si="115"/>
        <v>2328</v>
      </c>
      <c r="BI36">
        <f t="shared" si="115"/>
        <v>2369</v>
      </c>
      <c r="BJ36">
        <f t="shared" si="115"/>
        <v>2410</v>
      </c>
      <c r="BK36">
        <f t="shared" si="115"/>
        <v>2451</v>
      </c>
      <c r="BL36">
        <f t="shared" si="115"/>
        <v>2492</v>
      </c>
      <c r="BM36">
        <f t="shared" si="115"/>
        <v>2533</v>
      </c>
      <c r="BN36">
        <f t="shared" si="115"/>
        <v>2574</v>
      </c>
      <c r="BO36">
        <f t="shared" si="115"/>
        <v>2615</v>
      </c>
      <c r="BP36">
        <f t="shared" si="115"/>
        <v>2656</v>
      </c>
      <c r="BQ36">
        <f t="shared" si="115"/>
        <v>2697</v>
      </c>
      <c r="BR36">
        <f t="shared" si="115"/>
        <v>2738</v>
      </c>
      <c r="BS36">
        <f t="shared" ref="BS36:CH36" si="138">BR36+41</f>
        <v>2779</v>
      </c>
      <c r="BT36">
        <f t="shared" si="121"/>
        <v>2820</v>
      </c>
      <c r="BU36">
        <f t="shared" si="121"/>
        <v>2861</v>
      </c>
      <c r="BV36">
        <f t="shared" si="121"/>
        <v>2902</v>
      </c>
      <c r="BW36">
        <f t="shared" si="121"/>
        <v>2943</v>
      </c>
      <c r="BX36">
        <f t="shared" si="121"/>
        <v>2984</v>
      </c>
      <c r="BY36">
        <f t="shared" si="121"/>
        <v>3025</v>
      </c>
      <c r="BZ36">
        <f t="shared" si="121"/>
        <v>3066</v>
      </c>
      <c r="CA36">
        <f t="shared" si="121"/>
        <v>3107</v>
      </c>
      <c r="CB36">
        <f t="shared" si="121"/>
        <v>3148</v>
      </c>
      <c r="CC36">
        <f t="shared" si="121"/>
        <v>3189</v>
      </c>
      <c r="CD36">
        <f t="shared" si="121"/>
        <v>3230</v>
      </c>
      <c r="CE36">
        <f t="shared" si="121"/>
        <v>3271</v>
      </c>
      <c r="CF36">
        <f t="shared" si="121"/>
        <v>3312</v>
      </c>
      <c r="CG36">
        <f t="shared" si="121"/>
        <v>3353</v>
      </c>
      <c r="CH36">
        <f t="shared" si="121"/>
        <v>3394</v>
      </c>
      <c r="CI36">
        <f t="shared" si="121"/>
        <v>3435</v>
      </c>
      <c r="CJ36">
        <f t="shared" si="121"/>
        <v>3476</v>
      </c>
      <c r="CK36">
        <f t="shared" si="121"/>
        <v>3517</v>
      </c>
      <c r="CL36">
        <f t="shared" si="121"/>
        <v>3558</v>
      </c>
      <c r="CM36">
        <f t="shared" si="121"/>
        <v>3599</v>
      </c>
      <c r="CN36">
        <f t="shared" si="121"/>
        <v>3640</v>
      </c>
      <c r="CO36">
        <f t="shared" si="121"/>
        <v>3681</v>
      </c>
      <c r="CP36">
        <f t="shared" si="121"/>
        <v>3722</v>
      </c>
      <c r="CQ36">
        <f t="shared" si="121"/>
        <v>3763</v>
      </c>
      <c r="CR36">
        <f t="shared" si="121"/>
        <v>3804</v>
      </c>
      <c r="CS36">
        <f t="shared" si="121"/>
        <v>3845</v>
      </c>
      <c r="CT36">
        <f t="shared" si="121"/>
        <v>3886</v>
      </c>
      <c r="CU36">
        <f t="shared" si="121"/>
        <v>3927</v>
      </c>
      <c r="CV36">
        <f t="shared" si="121"/>
        <v>3968</v>
      </c>
      <c r="CW36">
        <f t="shared" si="121"/>
        <v>4009</v>
      </c>
      <c r="CX36">
        <f t="shared" si="121"/>
        <v>4050</v>
      </c>
      <c r="CY36">
        <f t="shared" si="121"/>
        <v>4091</v>
      </c>
      <c r="CZ36">
        <f t="shared" si="121"/>
        <v>4132</v>
      </c>
      <c r="DA36">
        <f t="shared" si="121"/>
        <v>4173</v>
      </c>
      <c r="DB36">
        <f t="shared" si="121"/>
        <v>4214</v>
      </c>
      <c r="DC36">
        <f t="shared" si="121"/>
        <v>4255</v>
      </c>
      <c r="DD36">
        <f t="shared" si="121"/>
        <v>4296</v>
      </c>
      <c r="DE36">
        <f t="shared" si="121"/>
        <v>4337</v>
      </c>
      <c r="DF36">
        <f t="shared" ref="DF36:DR36" si="139">DE36+41</f>
        <v>4378</v>
      </c>
      <c r="DG36">
        <f t="shared" si="73"/>
        <v>4419</v>
      </c>
      <c r="DH36">
        <f t="shared" si="73"/>
        <v>4460</v>
      </c>
      <c r="DI36">
        <f t="shared" si="73"/>
        <v>4501</v>
      </c>
      <c r="DJ36">
        <f t="shared" si="73"/>
        <v>4542</v>
      </c>
      <c r="DK36">
        <f t="shared" si="73"/>
        <v>4583</v>
      </c>
      <c r="DL36">
        <f t="shared" si="73"/>
        <v>4624</v>
      </c>
      <c r="DM36">
        <f t="shared" si="73"/>
        <v>4665</v>
      </c>
      <c r="DN36">
        <f t="shared" si="73"/>
        <v>4706</v>
      </c>
      <c r="DO36">
        <f t="shared" si="73"/>
        <v>4747</v>
      </c>
      <c r="DP36">
        <f t="shared" si="73"/>
        <v>4788</v>
      </c>
      <c r="DQ36">
        <f t="shared" si="73"/>
        <v>4829</v>
      </c>
      <c r="DR36">
        <f t="shared" si="73"/>
        <v>4870</v>
      </c>
      <c r="DS36">
        <f t="shared" ref="DS36:GA36" si="140">DR36+41</f>
        <v>4911</v>
      </c>
      <c r="DT36">
        <f t="shared" si="140"/>
        <v>4952</v>
      </c>
      <c r="DU36">
        <f t="shared" si="140"/>
        <v>4993</v>
      </c>
      <c r="DV36">
        <f t="shared" si="140"/>
        <v>5034</v>
      </c>
      <c r="DW36">
        <f t="shared" si="140"/>
        <v>5075</v>
      </c>
      <c r="DX36">
        <f t="shared" si="140"/>
        <v>5116</v>
      </c>
      <c r="DY36">
        <f t="shared" si="140"/>
        <v>5157</v>
      </c>
      <c r="DZ36">
        <f t="shared" si="140"/>
        <v>5198</v>
      </c>
      <c r="EA36">
        <f t="shared" si="140"/>
        <v>5239</v>
      </c>
      <c r="EB36">
        <f t="shared" si="140"/>
        <v>5280</v>
      </c>
      <c r="EC36">
        <f t="shared" si="140"/>
        <v>5321</v>
      </c>
      <c r="ED36">
        <f t="shared" si="140"/>
        <v>5362</v>
      </c>
      <c r="EE36">
        <f t="shared" si="140"/>
        <v>5403</v>
      </c>
      <c r="EF36">
        <f t="shared" si="140"/>
        <v>5444</v>
      </c>
      <c r="EG36">
        <f t="shared" si="140"/>
        <v>5485</v>
      </c>
      <c r="EH36">
        <f t="shared" si="140"/>
        <v>5526</v>
      </c>
      <c r="EI36">
        <f t="shared" si="140"/>
        <v>5567</v>
      </c>
      <c r="EJ36">
        <f t="shared" si="140"/>
        <v>5608</v>
      </c>
      <c r="EK36">
        <f t="shared" si="140"/>
        <v>5649</v>
      </c>
      <c r="EL36">
        <f t="shared" si="140"/>
        <v>5690</v>
      </c>
      <c r="EM36">
        <f t="shared" si="140"/>
        <v>5731</v>
      </c>
      <c r="EN36">
        <f t="shared" si="140"/>
        <v>5772</v>
      </c>
      <c r="EO36">
        <f t="shared" si="140"/>
        <v>5813</v>
      </c>
      <c r="EP36">
        <f t="shared" si="140"/>
        <v>5854</v>
      </c>
      <c r="EQ36">
        <f t="shared" si="140"/>
        <v>5895</v>
      </c>
      <c r="ER36">
        <f t="shared" si="140"/>
        <v>5936</v>
      </c>
      <c r="ES36">
        <f t="shared" si="140"/>
        <v>5977</v>
      </c>
      <c r="ET36">
        <f t="shared" si="140"/>
        <v>6018</v>
      </c>
      <c r="EU36">
        <f t="shared" si="140"/>
        <v>6059</v>
      </c>
      <c r="EV36">
        <f t="shared" si="140"/>
        <v>6100</v>
      </c>
      <c r="EW36">
        <f t="shared" si="140"/>
        <v>6141</v>
      </c>
      <c r="EX36">
        <f t="shared" si="140"/>
        <v>6182</v>
      </c>
      <c r="EY36">
        <f t="shared" si="140"/>
        <v>6223</v>
      </c>
      <c r="EZ36">
        <f t="shared" si="140"/>
        <v>6264</v>
      </c>
      <c r="FA36">
        <f t="shared" si="140"/>
        <v>6305</v>
      </c>
      <c r="FB36">
        <f t="shared" si="140"/>
        <v>6346</v>
      </c>
      <c r="FC36">
        <f t="shared" si="140"/>
        <v>6387</v>
      </c>
      <c r="FD36">
        <f t="shared" si="140"/>
        <v>6428</v>
      </c>
      <c r="FE36">
        <f t="shared" si="140"/>
        <v>6469</v>
      </c>
      <c r="FF36">
        <f t="shared" si="140"/>
        <v>6510</v>
      </c>
      <c r="FG36">
        <f t="shared" si="140"/>
        <v>6551</v>
      </c>
      <c r="FH36">
        <f t="shared" si="140"/>
        <v>6592</v>
      </c>
      <c r="FI36">
        <f t="shared" si="140"/>
        <v>6633</v>
      </c>
      <c r="FJ36">
        <f t="shared" si="140"/>
        <v>6674</v>
      </c>
      <c r="FK36">
        <f t="shared" si="140"/>
        <v>6715</v>
      </c>
      <c r="FL36">
        <f t="shared" si="140"/>
        <v>6756</v>
      </c>
      <c r="FM36">
        <f t="shared" si="140"/>
        <v>6797</v>
      </c>
      <c r="FN36">
        <f t="shared" si="140"/>
        <v>6838</v>
      </c>
      <c r="FO36">
        <f t="shared" si="140"/>
        <v>6879</v>
      </c>
      <c r="FP36">
        <f t="shared" si="140"/>
        <v>6920</v>
      </c>
      <c r="FQ36">
        <f t="shared" si="140"/>
        <v>6961</v>
      </c>
      <c r="FR36">
        <f t="shared" si="140"/>
        <v>7002</v>
      </c>
      <c r="FS36">
        <f t="shared" si="140"/>
        <v>7043</v>
      </c>
      <c r="FT36">
        <f t="shared" si="140"/>
        <v>7084</v>
      </c>
      <c r="FU36">
        <f t="shared" si="140"/>
        <v>7125</v>
      </c>
      <c r="FV36">
        <f t="shared" si="140"/>
        <v>7166</v>
      </c>
      <c r="FW36">
        <f t="shared" si="140"/>
        <v>7207</v>
      </c>
      <c r="FX36">
        <f t="shared" si="140"/>
        <v>7248</v>
      </c>
      <c r="FY36">
        <f t="shared" si="140"/>
        <v>7289</v>
      </c>
      <c r="FZ36">
        <f t="shared" si="140"/>
        <v>7330</v>
      </c>
      <c r="GA36">
        <f t="shared" si="140"/>
        <v>7371</v>
      </c>
    </row>
    <row r="37" spans="1:183" ht="17">
      <c r="A37" s="20" t="s">
        <v>130</v>
      </c>
      <c r="C37" s="15">
        <v>36</v>
      </c>
      <c r="D37">
        <v>33</v>
      </c>
      <c r="E37">
        <f t="shared" si="5"/>
        <v>74</v>
      </c>
      <c r="F37">
        <f t="shared" si="128"/>
        <v>115</v>
      </c>
      <c r="G37">
        <f t="shared" si="128"/>
        <v>156</v>
      </c>
      <c r="H37">
        <f t="shared" si="128"/>
        <v>197</v>
      </c>
      <c r="I37">
        <f t="shared" si="128"/>
        <v>238</v>
      </c>
      <c r="J37">
        <f t="shared" si="128"/>
        <v>279</v>
      </c>
      <c r="K37">
        <f t="shared" si="128"/>
        <v>320</v>
      </c>
      <c r="L37">
        <f t="shared" si="128"/>
        <v>361</v>
      </c>
      <c r="M37">
        <f t="shared" si="128"/>
        <v>402</v>
      </c>
      <c r="N37">
        <f t="shared" si="128"/>
        <v>443</v>
      </c>
      <c r="O37">
        <f t="shared" si="128"/>
        <v>484</v>
      </c>
      <c r="P37">
        <f t="shared" si="128"/>
        <v>525</v>
      </c>
      <c r="Q37">
        <f t="shared" si="128"/>
        <v>566</v>
      </c>
      <c r="R37">
        <f t="shared" si="128"/>
        <v>607</v>
      </c>
      <c r="S37">
        <f t="shared" si="128"/>
        <v>648</v>
      </c>
      <c r="T37">
        <f t="shared" si="128"/>
        <v>689</v>
      </c>
      <c r="U37">
        <f t="shared" si="128"/>
        <v>730</v>
      </c>
      <c r="V37">
        <f t="shared" si="128"/>
        <v>771</v>
      </c>
      <c r="W37">
        <f t="shared" si="128"/>
        <v>812</v>
      </c>
      <c r="X37">
        <f t="shared" si="128"/>
        <v>853</v>
      </c>
      <c r="Y37">
        <f t="shared" si="128"/>
        <v>894</v>
      </c>
      <c r="Z37">
        <f t="shared" si="128"/>
        <v>935</v>
      </c>
      <c r="AA37">
        <f t="shared" si="128"/>
        <v>976</v>
      </c>
      <c r="AB37">
        <f t="shared" si="128"/>
        <v>1017</v>
      </c>
      <c r="AC37">
        <f t="shared" si="128"/>
        <v>1058</v>
      </c>
      <c r="AD37">
        <f t="shared" si="128"/>
        <v>1099</v>
      </c>
      <c r="AE37">
        <f t="shared" si="128"/>
        <v>1140</v>
      </c>
      <c r="AF37">
        <f t="shared" si="128"/>
        <v>1181</v>
      </c>
      <c r="AG37">
        <f t="shared" si="128"/>
        <v>1222</v>
      </c>
      <c r="AH37">
        <f t="shared" si="128"/>
        <v>1263</v>
      </c>
      <c r="AI37">
        <f t="shared" si="128"/>
        <v>1304</v>
      </c>
      <c r="AJ37">
        <f t="shared" si="128"/>
        <v>1345</v>
      </c>
      <c r="AK37">
        <f t="shared" si="128"/>
        <v>1386</v>
      </c>
      <c r="AL37">
        <f t="shared" si="128"/>
        <v>1427</v>
      </c>
      <c r="AM37">
        <f t="shared" si="128"/>
        <v>1468</v>
      </c>
      <c r="AN37">
        <f t="shared" si="128"/>
        <v>1509</v>
      </c>
      <c r="AO37">
        <f t="shared" si="128"/>
        <v>1550</v>
      </c>
      <c r="AP37">
        <f t="shared" si="128"/>
        <v>1591</v>
      </c>
      <c r="AQ37">
        <f t="shared" si="128"/>
        <v>1632</v>
      </c>
      <c r="AR37">
        <f t="shared" si="128"/>
        <v>1673</v>
      </c>
      <c r="AS37">
        <f t="shared" si="128"/>
        <v>1714</v>
      </c>
      <c r="AT37">
        <f t="shared" si="128"/>
        <v>1755</v>
      </c>
      <c r="AU37">
        <f t="shared" si="128"/>
        <v>1796</v>
      </c>
      <c r="AV37">
        <f t="shared" si="128"/>
        <v>1837</v>
      </c>
      <c r="AW37">
        <f t="shared" si="128"/>
        <v>1878</v>
      </c>
      <c r="AX37">
        <f t="shared" ref="AX37:BM37" si="141">AW37+41</f>
        <v>1919</v>
      </c>
      <c r="AY37">
        <f t="shared" si="115"/>
        <v>1960</v>
      </c>
      <c r="AZ37">
        <f t="shared" si="115"/>
        <v>2001</v>
      </c>
      <c r="BA37">
        <f t="shared" si="115"/>
        <v>2042</v>
      </c>
      <c r="BB37">
        <f t="shared" si="115"/>
        <v>2083</v>
      </c>
      <c r="BC37">
        <f t="shared" si="115"/>
        <v>2124</v>
      </c>
      <c r="BD37">
        <f t="shared" si="115"/>
        <v>2165</v>
      </c>
      <c r="BE37">
        <f t="shared" si="115"/>
        <v>2206</v>
      </c>
      <c r="BF37">
        <f t="shared" si="115"/>
        <v>2247</v>
      </c>
      <c r="BG37">
        <f t="shared" si="115"/>
        <v>2288</v>
      </c>
      <c r="BH37">
        <f t="shared" si="115"/>
        <v>2329</v>
      </c>
      <c r="BI37">
        <f t="shared" si="115"/>
        <v>2370</v>
      </c>
      <c r="BJ37">
        <f t="shared" si="115"/>
        <v>2411</v>
      </c>
      <c r="BK37">
        <f t="shared" si="115"/>
        <v>2452</v>
      </c>
      <c r="BL37">
        <f t="shared" si="115"/>
        <v>2493</v>
      </c>
      <c r="BM37">
        <f t="shared" si="115"/>
        <v>2534</v>
      </c>
      <c r="BN37">
        <f t="shared" si="115"/>
        <v>2575</v>
      </c>
      <c r="BO37">
        <f t="shared" si="115"/>
        <v>2616</v>
      </c>
      <c r="BP37">
        <f t="shared" si="115"/>
        <v>2657</v>
      </c>
      <c r="BQ37">
        <f t="shared" si="115"/>
        <v>2698</v>
      </c>
      <c r="BR37">
        <f t="shared" si="115"/>
        <v>2739</v>
      </c>
      <c r="BS37">
        <f t="shared" ref="BS37:CH37" si="142">BR37+41</f>
        <v>2780</v>
      </c>
      <c r="BT37">
        <f t="shared" si="121"/>
        <v>2821</v>
      </c>
      <c r="BU37">
        <f t="shared" si="121"/>
        <v>2862</v>
      </c>
      <c r="BV37">
        <f t="shared" si="121"/>
        <v>2903</v>
      </c>
      <c r="BW37">
        <f t="shared" si="121"/>
        <v>2944</v>
      </c>
      <c r="BX37">
        <f t="shared" si="121"/>
        <v>2985</v>
      </c>
      <c r="BY37">
        <f t="shared" si="121"/>
        <v>3026</v>
      </c>
      <c r="BZ37">
        <f t="shared" si="121"/>
        <v>3067</v>
      </c>
      <c r="CA37">
        <f t="shared" si="121"/>
        <v>3108</v>
      </c>
      <c r="CB37">
        <f t="shared" si="121"/>
        <v>3149</v>
      </c>
      <c r="CC37">
        <f t="shared" si="121"/>
        <v>3190</v>
      </c>
      <c r="CD37">
        <f t="shared" si="121"/>
        <v>3231</v>
      </c>
      <c r="CE37">
        <f t="shared" si="121"/>
        <v>3272</v>
      </c>
      <c r="CF37">
        <f t="shared" si="121"/>
        <v>3313</v>
      </c>
      <c r="CG37">
        <f t="shared" si="121"/>
        <v>3354</v>
      </c>
      <c r="CH37">
        <f t="shared" si="121"/>
        <v>3395</v>
      </c>
      <c r="CI37">
        <f t="shared" si="121"/>
        <v>3436</v>
      </c>
      <c r="CJ37">
        <f t="shared" si="121"/>
        <v>3477</v>
      </c>
      <c r="CK37">
        <f t="shared" si="121"/>
        <v>3518</v>
      </c>
      <c r="CL37">
        <f t="shared" si="121"/>
        <v>3559</v>
      </c>
      <c r="CM37">
        <f t="shared" si="121"/>
        <v>3600</v>
      </c>
      <c r="CN37">
        <f t="shared" si="121"/>
        <v>3641</v>
      </c>
      <c r="CO37">
        <f t="shared" si="121"/>
        <v>3682</v>
      </c>
      <c r="CP37">
        <f t="shared" si="121"/>
        <v>3723</v>
      </c>
      <c r="CQ37">
        <f t="shared" si="121"/>
        <v>3764</v>
      </c>
      <c r="CR37">
        <f t="shared" si="121"/>
        <v>3805</v>
      </c>
      <c r="CS37">
        <f t="shared" si="121"/>
        <v>3846</v>
      </c>
      <c r="CT37">
        <f t="shared" si="121"/>
        <v>3887</v>
      </c>
      <c r="CU37">
        <f t="shared" si="121"/>
        <v>3928</v>
      </c>
      <c r="CV37">
        <f t="shared" si="121"/>
        <v>3969</v>
      </c>
      <c r="CW37">
        <f t="shared" si="121"/>
        <v>4010</v>
      </c>
      <c r="CX37">
        <f t="shared" si="121"/>
        <v>4051</v>
      </c>
      <c r="CY37">
        <f t="shared" si="121"/>
        <v>4092</v>
      </c>
      <c r="CZ37">
        <f t="shared" si="121"/>
        <v>4133</v>
      </c>
      <c r="DA37">
        <f t="shared" si="121"/>
        <v>4174</v>
      </c>
      <c r="DB37">
        <f t="shared" si="121"/>
        <v>4215</v>
      </c>
      <c r="DC37">
        <f t="shared" si="121"/>
        <v>4256</v>
      </c>
      <c r="DD37">
        <f t="shared" si="121"/>
        <v>4297</v>
      </c>
      <c r="DE37">
        <f t="shared" si="121"/>
        <v>4338</v>
      </c>
      <c r="DF37">
        <f t="shared" ref="DF37:DR45" si="143">DE37+41</f>
        <v>4379</v>
      </c>
      <c r="DG37">
        <f t="shared" si="143"/>
        <v>4420</v>
      </c>
      <c r="DH37">
        <f t="shared" si="143"/>
        <v>4461</v>
      </c>
      <c r="DI37">
        <f t="shared" si="143"/>
        <v>4502</v>
      </c>
      <c r="DJ37">
        <f t="shared" si="143"/>
        <v>4543</v>
      </c>
      <c r="DK37">
        <f t="shared" si="143"/>
        <v>4584</v>
      </c>
      <c r="DL37">
        <f t="shared" si="143"/>
        <v>4625</v>
      </c>
      <c r="DM37">
        <f t="shared" si="143"/>
        <v>4666</v>
      </c>
      <c r="DN37">
        <f t="shared" si="143"/>
        <v>4707</v>
      </c>
      <c r="DO37">
        <f t="shared" si="143"/>
        <v>4748</v>
      </c>
      <c r="DP37">
        <f t="shared" si="143"/>
        <v>4789</v>
      </c>
      <c r="DQ37">
        <f t="shared" si="143"/>
        <v>4830</v>
      </c>
      <c r="DR37">
        <f t="shared" si="143"/>
        <v>4871</v>
      </c>
      <c r="DS37">
        <f t="shared" ref="DS37:GA37" si="144">DR37+41</f>
        <v>4912</v>
      </c>
      <c r="DT37">
        <f t="shared" si="144"/>
        <v>4953</v>
      </c>
      <c r="DU37">
        <f t="shared" si="144"/>
        <v>4994</v>
      </c>
      <c r="DV37">
        <f t="shared" si="144"/>
        <v>5035</v>
      </c>
      <c r="DW37">
        <f t="shared" si="144"/>
        <v>5076</v>
      </c>
      <c r="DX37">
        <f t="shared" si="144"/>
        <v>5117</v>
      </c>
      <c r="DY37">
        <f t="shared" si="144"/>
        <v>5158</v>
      </c>
      <c r="DZ37">
        <f t="shared" si="144"/>
        <v>5199</v>
      </c>
      <c r="EA37">
        <f t="shared" si="144"/>
        <v>5240</v>
      </c>
      <c r="EB37">
        <f t="shared" si="144"/>
        <v>5281</v>
      </c>
      <c r="EC37">
        <f t="shared" si="144"/>
        <v>5322</v>
      </c>
      <c r="ED37">
        <f t="shared" si="144"/>
        <v>5363</v>
      </c>
      <c r="EE37">
        <f t="shared" si="144"/>
        <v>5404</v>
      </c>
      <c r="EF37">
        <f t="shared" si="144"/>
        <v>5445</v>
      </c>
      <c r="EG37">
        <f t="shared" si="144"/>
        <v>5486</v>
      </c>
      <c r="EH37">
        <f t="shared" si="144"/>
        <v>5527</v>
      </c>
      <c r="EI37">
        <f t="shared" si="144"/>
        <v>5568</v>
      </c>
      <c r="EJ37">
        <f t="shared" si="144"/>
        <v>5609</v>
      </c>
      <c r="EK37">
        <f t="shared" si="144"/>
        <v>5650</v>
      </c>
      <c r="EL37">
        <f t="shared" si="144"/>
        <v>5691</v>
      </c>
      <c r="EM37">
        <f t="shared" si="144"/>
        <v>5732</v>
      </c>
      <c r="EN37">
        <f t="shared" si="144"/>
        <v>5773</v>
      </c>
      <c r="EO37">
        <f t="shared" si="144"/>
        <v>5814</v>
      </c>
      <c r="EP37">
        <f t="shared" si="144"/>
        <v>5855</v>
      </c>
      <c r="EQ37">
        <f t="shared" si="144"/>
        <v>5896</v>
      </c>
      <c r="ER37">
        <f t="shared" si="144"/>
        <v>5937</v>
      </c>
      <c r="ES37">
        <f t="shared" si="144"/>
        <v>5978</v>
      </c>
      <c r="ET37">
        <f t="shared" si="144"/>
        <v>6019</v>
      </c>
      <c r="EU37">
        <f t="shared" si="144"/>
        <v>6060</v>
      </c>
      <c r="EV37">
        <f t="shared" si="144"/>
        <v>6101</v>
      </c>
      <c r="EW37">
        <f t="shared" si="144"/>
        <v>6142</v>
      </c>
      <c r="EX37">
        <f t="shared" si="144"/>
        <v>6183</v>
      </c>
      <c r="EY37">
        <f t="shared" si="144"/>
        <v>6224</v>
      </c>
      <c r="EZ37">
        <f t="shared" si="144"/>
        <v>6265</v>
      </c>
      <c r="FA37">
        <f t="shared" si="144"/>
        <v>6306</v>
      </c>
      <c r="FB37">
        <f t="shared" si="144"/>
        <v>6347</v>
      </c>
      <c r="FC37">
        <f t="shared" si="144"/>
        <v>6388</v>
      </c>
      <c r="FD37">
        <f t="shared" si="144"/>
        <v>6429</v>
      </c>
      <c r="FE37">
        <f t="shared" si="144"/>
        <v>6470</v>
      </c>
      <c r="FF37">
        <f t="shared" si="144"/>
        <v>6511</v>
      </c>
      <c r="FG37">
        <f t="shared" si="144"/>
        <v>6552</v>
      </c>
      <c r="FH37">
        <f t="shared" si="144"/>
        <v>6593</v>
      </c>
      <c r="FI37">
        <f t="shared" si="144"/>
        <v>6634</v>
      </c>
      <c r="FJ37">
        <f t="shared" si="144"/>
        <v>6675</v>
      </c>
      <c r="FK37">
        <f t="shared" si="144"/>
        <v>6716</v>
      </c>
      <c r="FL37">
        <f t="shared" si="144"/>
        <v>6757</v>
      </c>
      <c r="FM37">
        <f t="shared" si="144"/>
        <v>6798</v>
      </c>
      <c r="FN37">
        <f t="shared" si="144"/>
        <v>6839</v>
      </c>
      <c r="FO37">
        <f t="shared" si="144"/>
        <v>6880</v>
      </c>
      <c r="FP37">
        <f t="shared" si="144"/>
        <v>6921</v>
      </c>
      <c r="FQ37">
        <f t="shared" si="144"/>
        <v>6962</v>
      </c>
      <c r="FR37">
        <f t="shared" si="144"/>
        <v>7003</v>
      </c>
      <c r="FS37">
        <f t="shared" si="144"/>
        <v>7044</v>
      </c>
      <c r="FT37">
        <f t="shared" si="144"/>
        <v>7085</v>
      </c>
      <c r="FU37">
        <f t="shared" si="144"/>
        <v>7126</v>
      </c>
      <c r="FV37">
        <f t="shared" si="144"/>
        <v>7167</v>
      </c>
      <c r="FW37">
        <f t="shared" si="144"/>
        <v>7208</v>
      </c>
      <c r="FX37">
        <f t="shared" si="144"/>
        <v>7249</v>
      </c>
      <c r="FY37">
        <f t="shared" si="144"/>
        <v>7290</v>
      </c>
      <c r="FZ37">
        <f t="shared" si="144"/>
        <v>7331</v>
      </c>
      <c r="GA37">
        <f t="shared" si="144"/>
        <v>7372</v>
      </c>
    </row>
    <row r="38" spans="1:183" ht="17">
      <c r="A38" s="20" t="s">
        <v>130</v>
      </c>
      <c r="C38" s="15">
        <v>37</v>
      </c>
      <c r="D38">
        <v>34</v>
      </c>
      <c r="E38">
        <f t="shared" si="5"/>
        <v>75</v>
      </c>
      <c r="F38">
        <f t="shared" si="128"/>
        <v>116</v>
      </c>
      <c r="G38">
        <f t="shared" si="128"/>
        <v>157</v>
      </c>
      <c r="H38">
        <f t="shared" si="128"/>
        <v>198</v>
      </c>
      <c r="I38">
        <f t="shared" si="128"/>
        <v>239</v>
      </c>
      <c r="J38">
        <f t="shared" si="128"/>
        <v>280</v>
      </c>
      <c r="K38">
        <f t="shared" si="128"/>
        <v>321</v>
      </c>
      <c r="L38">
        <f t="shared" si="128"/>
        <v>362</v>
      </c>
      <c r="M38">
        <f t="shared" si="128"/>
        <v>403</v>
      </c>
      <c r="N38">
        <f t="shared" si="128"/>
        <v>444</v>
      </c>
      <c r="O38">
        <f t="shared" si="128"/>
        <v>485</v>
      </c>
      <c r="P38">
        <f t="shared" si="128"/>
        <v>526</v>
      </c>
      <c r="Q38">
        <f t="shared" si="128"/>
        <v>567</v>
      </c>
      <c r="R38">
        <f t="shared" si="128"/>
        <v>608</v>
      </c>
      <c r="S38">
        <f t="shared" si="128"/>
        <v>649</v>
      </c>
      <c r="T38">
        <f t="shared" si="128"/>
        <v>690</v>
      </c>
      <c r="U38">
        <f t="shared" si="128"/>
        <v>731</v>
      </c>
      <c r="V38">
        <f t="shared" si="128"/>
        <v>772</v>
      </c>
      <c r="W38">
        <f t="shared" si="128"/>
        <v>813</v>
      </c>
      <c r="X38">
        <f t="shared" si="128"/>
        <v>854</v>
      </c>
      <c r="Y38">
        <f t="shared" si="128"/>
        <v>895</v>
      </c>
      <c r="Z38">
        <f t="shared" si="128"/>
        <v>936</v>
      </c>
      <c r="AA38">
        <f t="shared" si="128"/>
        <v>977</v>
      </c>
      <c r="AB38">
        <f t="shared" si="128"/>
        <v>1018</v>
      </c>
      <c r="AC38">
        <f t="shared" si="128"/>
        <v>1059</v>
      </c>
      <c r="AD38">
        <f t="shared" si="128"/>
        <v>1100</v>
      </c>
      <c r="AE38">
        <f t="shared" si="128"/>
        <v>1141</v>
      </c>
      <c r="AF38">
        <f t="shared" si="128"/>
        <v>1182</v>
      </c>
      <c r="AG38">
        <f t="shared" si="128"/>
        <v>1223</v>
      </c>
      <c r="AH38">
        <f t="shared" si="128"/>
        <v>1264</v>
      </c>
      <c r="AI38">
        <f t="shared" si="128"/>
        <v>1305</v>
      </c>
      <c r="AJ38">
        <f t="shared" si="128"/>
        <v>1346</v>
      </c>
      <c r="AK38">
        <f t="shared" si="128"/>
        <v>1387</v>
      </c>
      <c r="AL38">
        <f t="shared" si="128"/>
        <v>1428</v>
      </c>
      <c r="AM38">
        <f t="shared" si="128"/>
        <v>1469</v>
      </c>
      <c r="AN38">
        <f t="shared" si="128"/>
        <v>1510</v>
      </c>
      <c r="AO38">
        <f t="shared" si="128"/>
        <v>1551</v>
      </c>
      <c r="AP38">
        <f t="shared" si="128"/>
        <v>1592</v>
      </c>
      <c r="AQ38">
        <f t="shared" si="128"/>
        <v>1633</v>
      </c>
      <c r="AR38">
        <f t="shared" si="128"/>
        <v>1674</v>
      </c>
      <c r="AS38">
        <f t="shared" si="128"/>
        <v>1715</v>
      </c>
      <c r="AT38">
        <f t="shared" si="128"/>
        <v>1756</v>
      </c>
      <c r="AU38">
        <f t="shared" si="128"/>
        <v>1797</v>
      </c>
      <c r="AV38">
        <f t="shared" si="128"/>
        <v>1838</v>
      </c>
      <c r="AW38">
        <f t="shared" si="128"/>
        <v>1879</v>
      </c>
      <c r="AX38">
        <f t="shared" ref="AX38:BM38" si="145">AW38+41</f>
        <v>1920</v>
      </c>
      <c r="AY38">
        <f t="shared" si="115"/>
        <v>1961</v>
      </c>
      <c r="AZ38">
        <f t="shared" si="115"/>
        <v>2002</v>
      </c>
      <c r="BA38">
        <f t="shared" si="115"/>
        <v>2043</v>
      </c>
      <c r="BB38">
        <f t="shared" si="115"/>
        <v>2084</v>
      </c>
      <c r="BC38">
        <f t="shared" si="115"/>
        <v>2125</v>
      </c>
      <c r="BD38">
        <f t="shared" si="115"/>
        <v>2166</v>
      </c>
      <c r="BE38">
        <f t="shared" si="115"/>
        <v>2207</v>
      </c>
      <c r="BF38">
        <f t="shared" si="115"/>
        <v>2248</v>
      </c>
      <c r="BG38">
        <f t="shared" si="115"/>
        <v>2289</v>
      </c>
      <c r="BH38">
        <f t="shared" si="115"/>
        <v>2330</v>
      </c>
      <c r="BI38">
        <f t="shared" si="115"/>
        <v>2371</v>
      </c>
      <c r="BJ38">
        <f t="shared" si="115"/>
        <v>2412</v>
      </c>
      <c r="BK38">
        <f t="shared" si="115"/>
        <v>2453</v>
      </c>
      <c r="BL38">
        <f t="shared" si="115"/>
        <v>2494</v>
      </c>
      <c r="BM38">
        <f t="shared" si="115"/>
        <v>2535</v>
      </c>
      <c r="BN38">
        <f t="shared" si="115"/>
        <v>2576</v>
      </c>
      <c r="BO38">
        <f t="shared" si="115"/>
        <v>2617</v>
      </c>
      <c r="BP38">
        <f t="shared" si="115"/>
        <v>2658</v>
      </c>
      <c r="BQ38">
        <f t="shared" si="115"/>
        <v>2699</v>
      </c>
      <c r="BR38">
        <f t="shared" si="115"/>
        <v>2740</v>
      </c>
      <c r="BS38">
        <f t="shared" ref="BS38:CH38" si="146">BR38+41</f>
        <v>2781</v>
      </c>
      <c r="BT38">
        <f t="shared" si="121"/>
        <v>2822</v>
      </c>
      <c r="BU38">
        <f t="shared" si="121"/>
        <v>2863</v>
      </c>
      <c r="BV38">
        <f t="shared" si="121"/>
        <v>2904</v>
      </c>
      <c r="BW38">
        <f t="shared" si="121"/>
        <v>2945</v>
      </c>
      <c r="BX38">
        <f t="shared" si="121"/>
        <v>2986</v>
      </c>
      <c r="BY38">
        <f t="shared" si="121"/>
        <v>3027</v>
      </c>
      <c r="BZ38">
        <f t="shared" si="121"/>
        <v>3068</v>
      </c>
      <c r="CA38">
        <f t="shared" si="121"/>
        <v>3109</v>
      </c>
      <c r="CB38">
        <f t="shared" si="121"/>
        <v>3150</v>
      </c>
      <c r="CC38">
        <f t="shared" si="121"/>
        <v>3191</v>
      </c>
      <c r="CD38">
        <f t="shared" si="121"/>
        <v>3232</v>
      </c>
      <c r="CE38">
        <f t="shared" si="121"/>
        <v>3273</v>
      </c>
      <c r="CF38">
        <f t="shared" si="121"/>
        <v>3314</v>
      </c>
      <c r="CG38">
        <f t="shared" si="121"/>
        <v>3355</v>
      </c>
      <c r="CH38">
        <f t="shared" si="121"/>
        <v>3396</v>
      </c>
      <c r="CI38">
        <f t="shared" si="121"/>
        <v>3437</v>
      </c>
      <c r="CJ38">
        <f t="shared" si="121"/>
        <v>3478</v>
      </c>
      <c r="CK38">
        <f t="shared" si="121"/>
        <v>3519</v>
      </c>
      <c r="CL38">
        <f t="shared" si="121"/>
        <v>3560</v>
      </c>
      <c r="CM38">
        <f t="shared" si="121"/>
        <v>3601</v>
      </c>
      <c r="CN38">
        <f t="shared" si="121"/>
        <v>3642</v>
      </c>
      <c r="CO38">
        <f t="shared" si="121"/>
        <v>3683</v>
      </c>
      <c r="CP38">
        <f t="shared" si="121"/>
        <v>3724</v>
      </c>
      <c r="CQ38">
        <f t="shared" si="121"/>
        <v>3765</v>
      </c>
      <c r="CR38">
        <f t="shared" si="121"/>
        <v>3806</v>
      </c>
      <c r="CS38">
        <f t="shared" si="121"/>
        <v>3847</v>
      </c>
      <c r="CT38">
        <f t="shared" si="121"/>
        <v>3888</v>
      </c>
      <c r="CU38">
        <f t="shared" si="121"/>
        <v>3929</v>
      </c>
      <c r="CV38">
        <f t="shared" si="121"/>
        <v>3970</v>
      </c>
      <c r="CW38">
        <f t="shared" si="121"/>
        <v>4011</v>
      </c>
      <c r="CX38">
        <f t="shared" si="121"/>
        <v>4052</v>
      </c>
      <c r="CY38">
        <f t="shared" si="121"/>
        <v>4093</v>
      </c>
      <c r="CZ38">
        <f t="shared" si="121"/>
        <v>4134</v>
      </c>
      <c r="DA38">
        <f t="shared" si="121"/>
        <v>4175</v>
      </c>
      <c r="DB38">
        <f t="shared" si="121"/>
        <v>4216</v>
      </c>
      <c r="DC38">
        <f t="shared" si="121"/>
        <v>4257</v>
      </c>
      <c r="DD38">
        <f t="shared" ref="BT38:DE45" si="147">DC38+41</f>
        <v>4298</v>
      </c>
      <c r="DE38">
        <f t="shared" si="147"/>
        <v>4339</v>
      </c>
      <c r="DF38">
        <f t="shared" ref="DF38:DR38" si="148">DE38+41</f>
        <v>4380</v>
      </c>
      <c r="DG38">
        <f t="shared" si="143"/>
        <v>4421</v>
      </c>
      <c r="DH38">
        <f t="shared" si="143"/>
        <v>4462</v>
      </c>
      <c r="DI38">
        <f t="shared" si="143"/>
        <v>4503</v>
      </c>
      <c r="DJ38">
        <f t="shared" si="143"/>
        <v>4544</v>
      </c>
      <c r="DK38">
        <f t="shared" si="143"/>
        <v>4585</v>
      </c>
      <c r="DL38">
        <f t="shared" si="143"/>
        <v>4626</v>
      </c>
      <c r="DM38">
        <f t="shared" si="143"/>
        <v>4667</v>
      </c>
      <c r="DN38">
        <f t="shared" si="143"/>
        <v>4708</v>
      </c>
      <c r="DO38">
        <f t="shared" si="143"/>
        <v>4749</v>
      </c>
      <c r="DP38">
        <f t="shared" si="143"/>
        <v>4790</v>
      </c>
      <c r="DQ38">
        <f t="shared" si="143"/>
        <v>4831</v>
      </c>
      <c r="DR38">
        <f t="shared" si="143"/>
        <v>4872</v>
      </c>
      <c r="DS38">
        <f t="shared" ref="DS38:GA38" si="149">DR38+41</f>
        <v>4913</v>
      </c>
      <c r="DT38">
        <f t="shared" si="149"/>
        <v>4954</v>
      </c>
      <c r="DU38">
        <f t="shared" si="149"/>
        <v>4995</v>
      </c>
      <c r="DV38">
        <f t="shared" si="149"/>
        <v>5036</v>
      </c>
      <c r="DW38">
        <f t="shared" si="149"/>
        <v>5077</v>
      </c>
      <c r="DX38">
        <f t="shared" si="149"/>
        <v>5118</v>
      </c>
      <c r="DY38">
        <f t="shared" si="149"/>
        <v>5159</v>
      </c>
      <c r="DZ38">
        <f t="shared" si="149"/>
        <v>5200</v>
      </c>
      <c r="EA38">
        <f t="shared" si="149"/>
        <v>5241</v>
      </c>
      <c r="EB38">
        <f t="shared" si="149"/>
        <v>5282</v>
      </c>
      <c r="EC38">
        <f t="shared" si="149"/>
        <v>5323</v>
      </c>
      <c r="ED38">
        <f t="shared" si="149"/>
        <v>5364</v>
      </c>
      <c r="EE38">
        <f t="shared" si="149"/>
        <v>5405</v>
      </c>
      <c r="EF38">
        <f t="shared" si="149"/>
        <v>5446</v>
      </c>
      <c r="EG38">
        <f t="shared" si="149"/>
        <v>5487</v>
      </c>
      <c r="EH38">
        <f t="shared" si="149"/>
        <v>5528</v>
      </c>
      <c r="EI38">
        <f t="shared" si="149"/>
        <v>5569</v>
      </c>
      <c r="EJ38">
        <f t="shared" si="149"/>
        <v>5610</v>
      </c>
      <c r="EK38">
        <f t="shared" si="149"/>
        <v>5651</v>
      </c>
      <c r="EL38">
        <f t="shared" si="149"/>
        <v>5692</v>
      </c>
      <c r="EM38">
        <f t="shared" si="149"/>
        <v>5733</v>
      </c>
      <c r="EN38">
        <f t="shared" si="149"/>
        <v>5774</v>
      </c>
      <c r="EO38">
        <f t="shared" si="149"/>
        <v>5815</v>
      </c>
      <c r="EP38">
        <f t="shared" si="149"/>
        <v>5856</v>
      </c>
      <c r="EQ38">
        <f t="shared" si="149"/>
        <v>5897</v>
      </c>
      <c r="ER38">
        <f t="shared" si="149"/>
        <v>5938</v>
      </c>
      <c r="ES38">
        <f t="shared" si="149"/>
        <v>5979</v>
      </c>
      <c r="ET38">
        <f t="shared" si="149"/>
        <v>6020</v>
      </c>
      <c r="EU38">
        <f t="shared" si="149"/>
        <v>6061</v>
      </c>
      <c r="EV38">
        <f t="shared" si="149"/>
        <v>6102</v>
      </c>
      <c r="EW38">
        <f t="shared" si="149"/>
        <v>6143</v>
      </c>
      <c r="EX38">
        <f t="shared" si="149"/>
        <v>6184</v>
      </c>
      <c r="EY38">
        <f t="shared" si="149"/>
        <v>6225</v>
      </c>
      <c r="EZ38">
        <f t="shared" si="149"/>
        <v>6266</v>
      </c>
      <c r="FA38">
        <f t="shared" si="149"/>
        <v>6307</v>
      </c>
      <c r="FB38">
        <f t="shared" si="149"/>
        <v>6348</v>
      </c>
      <c r="FC38">
        <f t="shared" si="149"/>
        <v>6389</v>
      </c>
      <c r="FD38">
        <f t="shared" si="149"/>
        <v>6430</v>
      </c>
      <c r="FE38">
        <f t="shared" si="149"/>
        <v>6471</v>
      </c>
      <c r="FF38">
        <f t="shared" si="149"/>
        <v>6512</v>
      </c>
      <c r="FG38">
        <f t="shared" si="149"/>
        <v>6553</v>
      </c>
      <c r="FH38">
        <f t="shared" si="149"/>
        <v>6594</v>
      </c>
      <c r="FI38">
        <f t="shared" si="149"/>
        <v>6635</v>
      </c>
      <c r="FJ38">
        <f t="shared" si="149"/>
        <v>6676</v>
      </c>
      <c r="FK38">
        <f t="shared" si="149"/>
        <v>6717</v>
      </c>
      <c r="FL38">
        <f t="shared" si="149"/>
        <v>6758</v>
      </c>
      <c r="FM38">
        <f t="shared" si="149"/>
        <v>6799</v>
      </c>
      <c r="FN38">
        <f t="shared" si="149"/>
        <v>6840</v>
      </c>
      <c r="FO38">
        <f t="shared" si="149"/>
        <v>6881</v>
      </c>
      <c r="FP38">
        <f t="shared" si="149"/>
        <v>6922</v>
      </c>
      <c r="FQ38">
        <f t="shared" si="149"/>
        <v>6963</v>
      </c>
      <c r="FR38">
        <f t="shared" si="149"/>
        <v>7004</v>
      </c>
      <c r="FS38">
        <f t="shared" si="149"/>
        <v>7045</v>
      </c>
      <c r="FT38">
        <f t="shared" si="149"/>
        <v>7086</v>
      </c>
      <c r="FU38">
        <f t="shared" si="149"/>
        <v>7127</v>
      </c>
      <c r="FV38">
        <f t="shared" si="149"/>
        <v>7168</v>
      </c>
      <c r="FW38">
        <f t="shared" si="149"/>
        <v>7209</v>
      </c>
      <c r="FX38">
        <f t="shared" si="149"/>
        <v>7250</v>
      </c>
      <c r="FY38">
        <f t="shared" si="149"/>
        <v>7291</v>
      </c>
      <c r="FZ38">
        <f t="shared" si="149"/>
        <v>7332</v>
      </c>
      <c r="GA38">
        <f t="shared" si="149"/>
        <v>7373</v>
      </c>
    </row>
    <row r="39" spans="1:183" ht="17">
      <c r="A39" s="20" t="s">
        <v>130</v>
      </c>
      <c r="C39" s="15">
        <v>38</v>
      </c>
      <c r="D39">
        <v>35</v>
      </c>
      <c r="E39">
        <f t="shared" si="5"/>
        <v>76</v>
      </c>
      <c r="F39">
        <f t="shared" si="128"/>
        <v>117</v>
      </c>
      <c r="G39">
        <f t="shared" si="128"/>
        <v>158</v>
      </c>
      <c r="H39">
        <f t="shared" si="128"/>
        <v>199</v>
      </c>
      <c r="I39">
        <f t="shared" si="128"/>
        <v>240</v>
      </c>
      <c r="J39">
        <f t="shared" si="128"/>
        <v>281</v>
      </c>
      <c r="K39">
        <f t="shared" si="128"/>
        <v>322</v>
      </c>
      <c r="L39">
        <f t="shared" si="128"/>
        <v>363</v>
      </c>
      <c r="M39">
        <f t="shared" si="128"/>
        <v>404</v>
      </c>
      <c r="N39">
        <f t="shared" si="128"/>
        <v>445</v>
      </c>
      <c r="O39">
        <f t="shared" si="128"/>
        <v>486</v>
      </c>
      <c r="P39">
        <f t="shared" si="128"/>
        <v>527</v>
      </c>
      <c r="Q39">
        <f t="shared" si="128"/>
        <v>568</v>
      </c>
      <c r="R39">
        <f t="shared" si="128"/>
        <v>609</v>
      </c>
      <c r="S39">
        <f t="shared" si="128"/>
        <v>650</v>
      </c>
      <c r="T39">
        <f t="shared" si="128"/>
        <v>691</v>
      </c>
      <c r="U39">
        <f t="shared" si="128"/>
        <v>732</v>
      </c>
      <c r="V39">
        <f t="shared" si="128"/>
        <v>773</v>
      </c>
      <c r="W39">
        <f t="shared" si="128"/>
        <v>814</v>
      </c>
      <c r="X39">
        <f t="shared" si="128"/>
        <v>855</v>
      </c>
      <c r="Y39">
        <f t="shared" si="128"/>
        <v>896</v>
      </c>
      <c r="Z39">
        <f t="shared" si="128"/>
        <v>937</v>
      </c>
      <c r="AA39">
        <f t="shared" si="128"/>
        <v>978</v>
      </c>
      <c r="AB39">
        <f t="shared" si="128"/>
        <v>1019</v>
      </c>
      <c r="AC39">
        <f t="shared" si="128"/>
        <v>1060</v>
      </c>
      <c r="AD39">
        <f t="shared" si="128"/>
        <v>1101</v>
      </c>
      <c r="AE39">
        <f t="shared" si="128"/>
        <v>1142</v>
      </c>
      <c r="AF39">
        <f t="shared" si="128"/>
        <v>1183</v>
      </c>
      <c r="AG39">
        <f t="shared" si="128"/>
        <v>1224</v>
      </c>
      <c r="AH39">
        <f t="shared" si="128"/>
        <v>1265</v>
      </c>
      <c r="AI39">
        <f t="shared" si="128"/>
        <v>1306</v>
      </c>
      <c r="AJ39">
        <f t="shared" si="128"/>
        <v>1347</v>
      </c>
      <c r="AK39">
        <f t="shared" si="128"/>
        <v>1388</v>
      </c>
      <c r="AL39">
        <f t="shared" si="128"/>
        <v>1429</v>
      </c>
      <c r="AM39">
        <f t="shared" si="128"/>
        <v>1470</v>
      </c>
      <c r="AN39">
        <f t="shared" si="128"/>
        <v>1511</v>
      </c>
      <c r="AO39">
        <f t="shared" si="128"/>
        <v>1552</v>
      </c>
      <c r="AP39">
        <f t="shared" si="128"/>
        <v>1593</v>
      </c>
      <c r="AQ39">
        <f t="shared" si="128"/>
        <v>1634</v>
      </c>
      <c r="AR39">
        <f t="shared" si="128"/>
        <v>1675</v>
      </c>
      <c r="AS39">
        <f t="shared" si="128"/>
        <v>1716</v>
      </c>
      <c r="AT39">
        <f t="shared" si="128"/>
        <v>1757</v>
      </c>
      <c r="AU39">
        <f t="shared" si="128"/>
        <v>1798</v>
      </c>
      <c r="AV39">
        <f t="shared" si="128"/>
        <v>1839</v>
      </c>
      <c r="AW39">
        <f t="shared" si="128"/>
        <v>1880</v>
      </c>
      <c r="AX39">
        <f t="shared" ref="AX39:BM39" si="150">AW39+41</f>
        <v>1921</v>
      </c>
      <c r="AY39">
        <f t="shared" si="115"/>
        <v>1962</v>
      </c>
      <c r="AZ39">
        <f t="shared" si="115"/>
        <v>2003</v>
      </c>
      <c r="BA39">
        <f t="shared" si="115"/>
        <v>2044</v>
      </c>
      <c r="BB39">
        <f t="shared" si="115"/>
        <v>2085</v>
      </c>
      <c r="BC39">
        <f t="shared" si="115"/>
        <v>2126</v>
      </c>
      <c r="BD39">
        <f t="shared" si="115"/>
        <v>2167</v>
      </c>
      <c r="BE39">
        <f t="shared" si="115"/>
        <v>2208</v>
      </c>
      <c r="BF39">
        <f t="shared" si="115"/>
        <v>2249</v>
      </c>
      <c r="BG39">
        <f t="shared" si="115"/>
        <v>2290</v>
      </c>
      <c r="BH39">
        <f t="shared" si="115"/>
        <v>2331</v>
      </c>
      <c r="BI39">
        <f t="shared" si="115"/>
        <v>2372</v>
      </c>
      <c r="BJ39">
        <f t="shared" si="115"/>
        <v>2413</v>
      </c>
      <c r="BK39">
        <f t="shared" si="115"/>
        <v>2454</v>
      </c>
      <c r="BL39">
        <f t="shared" si="115"/>
        <v>2495</v>
      </c>
      <c r="BM39">
        <f t="shared" si="115"/>
        <v>2536</v>
      </c>
      <c r="BN39">
        <f t="shared" si="115"/>
        <v>2577</v>
      </c>
      <c r="BO39">
        <f t="shared" si="115"/>
        <v>2618</v>
      </c>
      <c r="BP39">
        <f t="shared" si="115"/>
        <v>2659</v>
      </c>
      <c r="BQ39">
        <f t="shared" si="115"/>
        <v>2700</v>
      </c>
      <c r="BR39">
        <f t="shared" si="115"/>
        <v>2741</v>
      </c>
      <c r="BS39">
        <f t="shared" ref="BS39:CH39" si="151">BR39+41</f>
        <v>2782</v>
      </c>
      <c r="BT39">
        <f t="shared" si="147"/>
        <v>2823</v>
      </c>
      <c r="BU39">
        <f t="shared" si="147"/>
        <v>2864</v>
      </c>
      <c r="BV39">
        <f t="shared" si="147"/>
        <v>2905</v>
      </c>
      <c r="BW39">
        <f t="shared" si="147"/>
        <v>2946</v>
      </c>
      <c r="BX39">
        <f t="shared" si="147"/>
        <v>2987</v>
      </c>
      <c r="BY39">
        <f t="shared" si="147"/>
        <v>3028</v>
      </c>
      <c r="BZ39">
        <f t="shared" si="147"/>
        <v>3069</v>
      </c>
      <c r="CA39">
        <f t="shared" si="147"/>
        <v>3110</v>
      </c>
      <c r="CB39">
        <f t="shared" si="147"/>
        <v>3151</v>
      </c>
      <c r="CC39">
        <f t="shared" si="147"/>
        <v>3192</v>
      </c>
      <c r="CD39">
        <f t="shared" si="147"/>
        <v>3233</v>
      </c>
      <c r="CE39">
        <f t="shared" si="147"/>
        <v>3274</v>
      </c>
      <c r="CF39">
        <f t="shared" si="147"/>
        <v>3315</v>
      </c>
      <c r="CG39">
        <f t="shared" si="147"/>
        <v>3356</v>
      </c>
      <c r="CH39">
        <f t="shared" si="147"/>
        <v>3397</v>
      </c>
      <c r="CI39">
        <f t="shared" si="147"/>
        <v>3438</v>
      </c>
      <c r="CJ39">
        <f t="shared" si="147"/>
        <v>3479</v>
      </c>
      <c r="CK39">
        <f t="shared" si="147"/>
        <v>3520</v>
      </c>
      <c r="CL39">
        <f t="shared" si="147"/>
        <v>3561</v>
      </c>
      <c r="CM39">
        <f t="shared" si="147"/>
        <v>3602</v>
      </c>
      <c r="CN39">
        <f t="shared" si="147"/>
        <v>3643</v>
      </c>
      <c r="CO39">
        <f t="shared" si="147"/>
        <v>3684</v>
      </c>
      <c r="CP39">
        <f t="shared" si="147"/>
        <v>3725</v>
      </c>
      <c r="CQ39">
        <f t="shared" si="147"/>
        <v>3766</v>
      </c>
      <c r="CR39">
        <f t="shared" si="147"/>
        <v>3807</v>
      </c>
      <c r="CS39">
        <f t="shared" si="147"/>
        <v>3848</v>
      </c>
      <c r="CT39">
        <f t="shared" si="147"/>
        <v>3889</v>
      </c>
      <c r="CU39">
        <f t="shared" si="147"/>
        <v>3930</v>
      </c>
      <c r="CV39">
        <f t="shared" si="147"/>
        <v>3971</v>
      </c>
      <c r="CW39">
        <f t="shared" si="147"/>
        <v>4012</v>
      </c>
      <c r="CX39">
        <f t="shared" si="147"/>
        <v>4053</v>
      </c>
      <c r="CY39">
        <f t="shared" si="147"/>
        <v>4094</v>
      </c>
      <c r="CZ39">
        <f t="shared" si="147"/>
        <v>4135</v>
      </c>
      <c r="DA39">
        <f t="shared" si="147"/>
        <v>4176</v>
      </c>
      <c r="DB39">
        <f t="shared" si="147"/>
        <v>4217</v>
      </c>
      <c r="DC39">
        <f t="shared" si="147"/>
        <v>4258</v>
      </c>
      <c r="DD39">
        <f t="shared" si="147"/>
        <v>4299</v>
      </c>
      <c r="DE39">
        <f t="shared" si="147"/>
        <v>4340</v>
      </c>
      <c r="DF39">
        <f t="shared" ref="DF39:DR39" si="152">DE39+41</f>
        <v>4381</v>
      </c>
      <c r="DG39">
        <f t="shared" si="143"/>
        <v>4422</v>
      </c>
      <c r="DH39">
        <f t="shared" si="143"/>
        <v>4463</v>
      </c>
      <c r="DI39">
        <f t="shared" si="143"/>
        <v>4504</v>
      </c>
      <c r="DJ39">
        <f t="shared" si="143"/>
        <v>4545</v>
      </c>
      <c r="DK39">
        <f t="shared" si="143"/>
        <v>4586</v>
      </c>
      <c r="DL39">
        <f t="shared" si="143"/>
        <v>4627</v>
      </c>
      <c r="DM39">
        <f t="shared" si="143"/>
        <v>4668</v>
      </c>
      <c r="DN39">
        <f t="shared" si="143"/>
        <v>4709</v>
      </c>
      <c r="DO39">
        <f t="shared" si="143"/>
        <v>4750</v>
      </c>
      <c r="DP39">
        <f t="shared" si="143"/>
        <v>4791</v>
      </c>
      <c r="DQ39">
        <f t="shared" si="143"/>
        <v>4832</v>
      </c>
      <c r="DR39">
        <f t="shared" si="143"/>
        <v>4873</v>
      </c>
      <c r="DS39">
        <f t="shared" ref="DS39:GA39" si="153">DR39+41</f>
        <v>4914</v>
      </c>
      <c r="DT39">
        <f t="shared" si="153"/>
        <v>4955</v>
      </c>
      <c r="DU39">
        <f t="shared" si="153"/>
        <v>4996</v>
      </c>
      <c r="DV39">
        <f t="shared" si="153"/>
        <v>5037</v>
      </c>
      <c r="DW39">
        <f t="shared" si="153"/>
        <v>5078</v>
      </c>
      <c r="DX39">
        <f t="shared" si="153"/>
        <v>5119</v>
      </c>
      <c r="DY39">
        <f t="shared" si="153"/>
        <v>5160</v>
      </c>
      <c r="DZ39">
        <f t="shared" si="153"/>
        <v>5201</v>
      </c>
      <c r="EA39">
        <f t="shared" si="153"/>
        <v>5242</v>
      </c>
      <c r="EB39">
        <f t="shared" si="153"/>
        <v>5283</v>
      </c>
      <c r="EC39">
        <f t="shared" si="153"/>
        <v>5324</v>
      </c>
      <c r="ED39">
        <f t="shared" si="153"/>
        <v>5365</v>
      </c>
      <c r="EE39">
        <f t="shared" si="153"/>
        <v>5406</v>
      </c>
      <c r="EF39">
        <f t="shared" si="153"/>
        <v>5447</v>
      </c>
      <c r="EG39">
        <f t="shared" si="153"/>
        <v>5488</v>
      </c>
      <c r="EH39">
        <f t="shared" si="153"/>
        <v>5529</v>
      </c>
      <c r="EI39">
        <f t="shared" si="153"/>
        <v>5570</v>
      </c>
      <c r="EJ39">
        <f t="shared" si="153"/>
        <v>5611</v>
      </c>
      <c r="EK39">
        <f t="shared" si="153"/>
        <v>5652</v>
      </c>
      <c r="EL39">
        <f t="shared" si="153"/>
        <v>5693</v>
      </c>
      <c r="EM39">
        <f t="shared" si="153"/>
        <v>5734</v>
      </c>
      <c r="EN39">
        <f t="shared" si="153"/>
        <v>5775</v>
      </c>
      <c r="EO39">
        <f t="shared" si="153"/>
        <v>5816</v>
      </c>
      <c r="EP39">
        <f t="shared" si="153"/>
        <v>5857</v>
      </c>
      <c r="EQ39">
        <f t="shared" si="153"/>
        <v>5898</v>
      </c>
      <c r="ER39">
        <f t="shared" si="153"/>
        <v>5939</v>
      </c>
      <c r="ES39">
        <f t="shared" si="153"/>
        <v>5980</v>
      </c>
      <c r="ET39">
        <f t="shared" si="153"/>
        <v>6021</v>
      </c>
      <c r="EU39">
        <f t="shared" si="153"/>
        <v>6062</v>
      </c>
      <c r="EV39">
        <f t="shared" si="153"/>
        <v>6103</v>
      </c>
      <c r="EW39">
        <f t="shared" si="153"/>
        <v>6144</v>
      </c>
      <c r="EX39">
        <f t="shared" si="153"/>
        <v>6185</v>
      </c>
      <c r="EY39">
        <f t="shared" si="153"/>
        <v>6226</v>
      </c>
      <c r="EZ39">
        <f t="shared" si="153"/>
        <v>6267</v>
      </c>
      <c r="FA39">
        <f t="shared" si="153"/>
        <v>6308</v>
      </c>
      <c r="FB39">
        <f t="shared" si="153"/>
        <v>6349</v>
      </c>
      <c r="FC39">
        <f t="shared" si="153"/>
        <v>6390</v>
      </c>
      <c r="FD39">
        <f t="shared" si="153"/>
        <v>6431</v>
      </c>
      <c r="FE39">
        <f t="shared" si="153"/>
        <v>6472</v>
      </c>
      <c r="FF39">
        <f t="shared" si="153"/>
        <v>6513</v>
      </c>
      <c r="FG39">
        <f t="shared" si="153"/>
        <v>6554</v>
      </c>
      <c r="FH39">
        <f t="shared" si="153"/>
        <v>6595</v>
      </c>
      <c r="FI39">
        <f t="shared" si="153"/>
        <v>6636</v>
      </c>
      <c r="FJ39">
        <f t="shared" si="153"/>
        <v>6677</v>
      </c>
      <c r="FK39">
        <f t="shared" si="153"/>
        <v>6718</v>
      </c>
      <c r="FL39">
        <f t="shared" si="153"/>
        <v>6759</v>
      </c>
      <c r="FM39">
        <f t="shared" si="153"/>
        <v>6800</v>
      </c>
      <c r="FN39">
        <f t="shared" si="153"/>
        <v>6841</v>
      </c>
      <c r="FO39">
        <f t="shared" si="153"/>
        <v>6882</v>
      </c>
      <c r="FP39">
        <f t="shared" si="153"/>
        <v>6923</v>
      </c>
      <c r="FQ39">
        <f t="shared" si="153"/>
        <v>6964</v>
      </c>
      <c r="FR39">
        <f t="shared" si="153"/>
        <v>7005</v>
      </c>
      <c r="FS39">
        <f t="shared" si="153"/>
        <v>7046</v>
      </c>
      <c r="FT39">
        <f t="shared" si="153"/>
        <v>7087</v>
      </c>
      <c r="FU39">
        <f t="shared" si="153"/>
        <v>7128</v>
      </c>
      <c r="FV39">
        <f t="shared" si="153"/>
        <v>7169</v>
      </c>
      <c r="FW39">
        <f t="shared" si="153"/>
        <v>7210</v>
      </c>
      <c r="FX39">
        <f t="shared" si="153"/>
        <v>7251</v>
      </c>
      <c r="FY39">
        <f t="shared" si="153"/>
        <v>7292</v>
      </c>
      <c r="FZ39">
        <f t="shared" si="153"/>
        <v>7333</v>
      </c>
      <c r="GA39">
        <f t="shared" si="153"/>
        <v>7374</v>
      </c>
    </row>
    <row r="40" spans="1:183" ht="17">
      <c r="A40" s="20" t="s">
        <v>130</v>
      </c>
      <c r="C40" s="15">
        <v>39</v>
      </c>
      <c r="D40">
        <v>36</v>
      </c>
      <c r="E40">
        <f t="shared" si="5"/>
        <v>77</v>
      </c>
      <c r="F40">
        <f t="shared" si="128"/>
        <v>118</v>
      </c>
      <c r="G40">
        <f t="shared" si="128"/>
        <v>159</v>
      </c>
      <c r="H40">
        <f t="shared" si="128"/>
        <v>200</v>
      </c>
      <c r="I40">
        <f t="shared" si="128"/>
        <v>241</v>
      </c>
      <c r="J40">
        <f t="shared" si="128"/>
        <v>282</v>
      </c>
      <c r="K40">
        <f t="shared" ref="F40:AW45" si="154">J40+41</f>
        <v>323</v>
      </c>
      <c r="L40">
        <f t="shared" si="154"/>
        <v>364</v>
      </c>
      <c r="M40">
        <f t="shared" si="154"/>
        <v>405</v>
      </c>
      <c r="N40">
        <f t="shared" si="154"/>
        <v>446</v>
      </c>
      <c r="O40">
        <f t="shared" si="154"/>
        <v>487</v>
      </c>
      <c r="P40">
        <f t="shared" si="154"/>
        <v>528</v>
      </c>
      <c r="Q40">
        <f t="shared" si="154"/>
        <v>569</v>
      </c>
      <c r="R40">
        <f t="shared" si="154"/>
        <v>610</v>
      </c>
      <c r="S40">
        <f t="shared" si="154"/>
        <v>651</v>
      </c>
      <c r="T40">
        <f t="shared" si="154"/>
        <v>692</v>
      </c>
      <c r="U40">
        <f t="shared" si="154"/>
        <v>733</v>
      </c>
      <c r="V40">
        <f t="shared" si="154"/>
        <v>774</v>
      </c>
      <c r="W40">
        <f t="shared" si="154"/>
        <v>815</v>
      </c>
      <c r="X40">
        <f t="shared" si="154"/>
        <v>856</v>
      </c>
      <c r="Y40">
        <f t="shared" si="154"/>
        <v>897</v>
      </c>
      <c r="Z40">
        <f t="shared" si="154"/>
        <v>938</v>
      </c>
      <c r="AA40">
        <f t="shared" si="154"/>
        <v>979</v>
      </c>
      <c r="AB40">
        <f t="shared" si="154"/>
        <v>1020</v>
      </c>
      <c r="AC40">
        <f t="shared" si="154"/>
        <v>1061</v>
      </c>
      <c r="AD40">
        <f t="shared" si="154"/>
        <v>1102</v>
      </c>
      <c r="AE40">
        <f t="shared" si="154"/>
        <v>1143</v>
      </c>
      <c r="AF40">
        <f t="shared" si="154"/>
        <v>1184</v>
      </c>
      <c r="AG40">
        <f t="shared" si="154"/>
        <v>1225</v>
      </c>
      <c r="AH40">
        <f t="shared" si="154"/>
        <v>1266</v>
      </c>
      <c r="AI40">
        <f t="shared" si="154"/>
        <v>1307</v>
      </c>
      <c r="AJ40">
        <f t="shared" si="154"/>
        <v>1348</v>
      </c>
      <c r="AK40">
        <f t="shared" si="154"/>
        <v>1389</v>
      </c>
      <c r="AL40">
        <f t="shared" si="154"/>
        <v>1430</v>
      </c>
      <c r="AM40">
        <f t="shared" si="154"/>
        <v>1471</v>
      </c>
      <c r="AN40">
        <f t="shared" si="154"/>
        <v>1512</v>
      </c>
      <c r="AO40">
        <f t="shared" si="154"/>
        <v>1553</v>
      </c>
      <c r="AP40">
        <f t="shared" si="154"/>
        <v>1594</v>
      </c>
      <c r="AQ40">
        <f t="shared" si="154"/>
        <v>1635</v>
      </c>
      <c r="AR40">
        <f t="shared" si="154"/>
        <v>1676</v>
      </c>
      <c r="AS40">
        <f t="shared" si="154"/>
        <v>1717</v>
      </c>
      <c r="AT40">
        <f t="shared" si="154"/>
        <v>1758</v>
      </c>
      <c r="AU40">
        <f t="shared" si="154"/>
        <v>1799</v>
      </c>
      <c r="AV40">
        <f t="shared" si="154"/>
        <v>1840</v>
      </c>
      <c r="AW40">
        <f t="shared" si="154"/>
        <v>1881</v>
      </c>
      <c r="AX40">
        <f t="shared" ref="AX40:BM40" si="155">AW40+41</f>
        <v>1922</v>
      </c>
      <c r="AY40">
        <f t="shared" si="115"/>
        <v>1963</v>
      </c>
      <c r="AZ40">
        <f t="shared" si="115"/>
        <v>2004</v>
      </c>
      <c r="BA40">
        <f t="shared" si="115"/>
        <v>2045</v>
      </c>
      <c r="BB40">
        <f t="shared" si="115"/>
        <v>2086</v>
      </c>
      <c r="BC40">
        <f t="shared" si="115"/>
        <v>2127</v>
      </c>
      <c r="BD40">
        <f t="shared" si="115"/>
        <v>2168</v>
      </c>
      <c r="BE40">
        <f t="shared" si="115"/>
        <v>2209</v>
      </c>
      <c r="BF40">
        <f t="shared" si="115"/>
        <v>2250</v>
      </c>
      <c r="BG40">
        <f t="shared" si="115"/>
        <v>2291</v>
      </c>
      <c r="BH40">
        <f t="shared" si="115"/>
        <v>2332</v>
      </c>
      <c r="BI40">
        <f t="shared" si="115"/>
        <v>2373</v>
      </c>
      <c r="BJ40">
        <f t="shared" si="115"/>
        <v>2414</v>
      </c>
      <c r="BK40">
        <f t="shared" si="115"/>
        <v>2455</v>
      </c>
      <c r="BL40">
        <f t="shared" si="115"/>
        <v>2496</v>
      </c>
      <c r="BM40">
        <f t="shared" si="115"/>
        <v>2537</v>
      </c>
      <c r="BN40">
        <f t="shared" si="115"/>
        <v>2578</v>
      </c>
      <c r="BO40">
        <f t="shared" si="115"/>
        <v>2619</v>
      </c>
      <c r="BP40">
        <f t="shared" si="115"/>
        <v>2660</v>
      </c>
      <c r="BQ40">
        <f t="shared" si="115"/>
        <v>2701</v>
      </c>
      <c r="BR40">
        <f t="shared" si="115"/>
        <v>2742</v>
      </c>
      <c r="BS40">
        <f t="shared" ref="BS40:CH40" si="156">BR40+41</f>
        <v>2783</v>
      </c>
      <c r="BT40">
        <f t="shared" si="147"/>
        <v>2824</v>
      </c>
      <c r="BU40">
        <f t="shared" si="147"/>
        <v>2865</v>
      </c>
      <c r="BV40">
        <f t="shared" si="147"/>
        <v>2906</v>
      </c>
      <c r="BW40">
        <f t="shared" si="147"/>
        <v>2947</v>
      </c>
      <c r="BX40">
        <f t="shared" si="147"/>
        <v>2988</v>
      </c>
      <c r="BY40">
        <f t="shared" si="147"/>
        <v>3029</v>
      </c>
      <c r="BZ40">
        <f t="shared" si="147"/>
        <v>3070</v>
      </c>
      <c r="CA40">
        <f t="shared" si="147"/>
        <v>3111</v>
      </c>
      <c r="CB40">
        <f t="shared" si="147"/>
        <v>3152</v>
      </c>
      <c r="CC40">
        <f t="shared" si="147"/>
        <v>3193</v>
      </c>
      <c r="CD40">
        <f t="shared" si="147"/>
        <v>3234</v>
      </c>
      <c r="CE40">
        <f t="shared" si="147"/>
        <v>3275</v>
      </c>
      <c r="CF40">
        <f t="shared" si="147"/>
        <v>3316</v>
      </c>
      <c r="CG40">
        <f t="shared" si="147"/>
        <v>3357</v>
      </c>
      <c r="CH40">
        <f t="shared" si="147"/>
        <v>3398</v>
      </c>
      <c r="CI40">
        <f t="shared" si="147"/>
        <v>3439</v>
      </c>
      <c r="CJ40">
        <f t="shared" si="147"/>
        <v>3480</v>
      </c>
      <c r="CK40">
        <f t="shared" si="147"/>
        <v>3521</v>
      </c>
      <c r="CL40">
        <f t="shared" si="147"/>
        <v>3562</v>
      </c>
      <c r="CM40">
        <f t="shared" si="147"/>
        <v>3603</v>
      </c>
      <c r="CN40">
        <f t="shared" si="147"/>
        <v>3644</v>
      </c>
      <c r="CO40">
        <f t="shared" si="147"/>
        <v>3685</v>
      </c>
      <c r="CP40">
        <f t="shared" si="147"/>
        <v>3726</v>
      </c>
      <c r="CQ40">
        <f t="shared" si="147"/>
        <v>3767</v>
      </c>
      <c r="CR40">
        <f t="shared" si="147"/>
        <v>3808</v>
      </c>
      <c r="CS40">
        <f t="shared" si="147"/>
        <v>3849</v>
      </c>
      <c r="CT40">
        <f t="shared" si="147"/>
        <v>3890</v>
      </c>
      <c r="CU40">
        <f t="shared" si="147"/>
        <v>3931</v>
      </c>
      <c r="CV40">
        <f t="shared" si="147"/>
        <v>3972</v>
      </c>
      <c r="CW40">
        <f t="shared" si="147"/>
        <v>4013</v>
      </c>
      <c r="CX40">
        <f t="shared" si="147"/>
        <v>4054</v>
      </c>
      <c r="CY40">
        <f t="shared" si="147"/>
        <v>4095</v>
      </c>
      <c r="CZ40">
        <f t="shared" si="147"/>
        <v>4136</v>
      </c>
      <c r="DA40">
        <f t="shared" si="147"/>
        <v>4177</v>
      </c>
      <c r="DB40">
        <f t="shared" si="147"/>
        <v>4218</v>
      </c>
      <c r="DC40">
        <f t="shared" si="147"/>
        <v>4259</v>
      </c>
      <c r="DD40">
        <f t="shared" si="147"/>
        <v>4300</v>
      </c>
      <c r="DE40">
        <f t="shared" si="147"/>
        <v>4341</v>
      </c>
      <c r="DF40">
        <f t="shared" ref="DF40:DR40" si="157">DE40+41</f>
        <v>4382</v>
      </c>
      <c r="DG40">
        <f t="shared" si="143"/>
        <v>4423</v>
      </c>
      <c r="DH40">
        <f t="shared" si="143"/>
        <v>4464</v>
      </c>
      <c r="DI40">
        <f t="shared" si="143"/>
        <v>4505</v>
      </c>
      <c r="DJ40">
        <f t="shared" si="143"/>
        <v>4546</v>
      </c>
      <c r="DK40">
        <f t="shared" si="143"/>
        <v>4587</v>
      </c>
      <c r="DL40">
        <f t="shared" si="143"/>
        <v>4628</v>
      </c>
      <c r="DM40">
        <f t="shared" si="143"/>
        <v>4669</v>
      </c>
      <c r="DN40">
        <f t="shared" si="143"/>
        <v>4710</v>
      </c>
      <c r="DO40">
        <f t="shared" si="143"/>
        <v>4751</v>
      </c>
      <c r="DP40">
        <f t="shared" si="143"/>
        <v>4792</v>
      </c>
      <c r="DQ40">
        <f t="shared" si="143"/>
        <v>4833</v>
      </c>
      <c r="DR40">
        <f t="shared" si="143"/>
        <v>4874</v>
      </c>
      <c r="DS40">
        <f t="shared" ref="DS40:GA40" si="158">DR40+41</f>
        <v>4915</v>
      </c>
      <c r="DT40">
        <f t="shared" si="158"/>
        <v>4956</v>
      </c>
      <c r="DU40">
        <f t="shared" si="158"/>
        <v>4997</v>
      </c>
      <c r="DV40">
        <f t="shared" si="158"/>
        <v>5038</v>
      </c>
      <c r="DW40">
        <f t="shared" si="158"/>
        <v>5079</v>
      </c>
      <c r="DX40">
        <f t="shared" si="158"/>
        <v>5120</v>
      </c>
      <c r="DY40">
        <f t="shared" si="158"/>
        <v>5161</v>
      </c>
      <c r="DZ40">
        <f t="shared" si="158"/>
        <v>5202</v>
      </c>
      <c r="EA40">
        <f t="shared" si="158"/>
        <v>5243</v>
      </c>
      <c r="EB40">
        <f t="shared" si="158"/>
        <v>5284</v>
      </c>
      <c r="EC40">
        <f t="shared" si="158"/>
        <v>5325</v>
      </c>
      <c r="ED40">
        <f t="shared" si="158"/>
        <v>5366</v>
      </c>
      <c r="EE40">
        <f t="shared" si="158"/>
        <v>5407</v>
      </c>
      <c r="EF40">
        <f t="shared" si="158"/>
        <v>5448</v>
      </c>
      <c r="EG40">
        <f t="shared" si="158"/>
        <v>5489</v>
      </c>
      <c r="EH40">
        <f t="shared" si="158"/>
        <v>5530</v>
      </c>
      <c r="EI40">
        <f t="shared" si="158"/>
        <v>5571</v>
      </c>
      <c r="EJ40">
        <f t="shared" si="158"/>
        <v>5612</v>
      </c>
      <c r="EK40">
        <f t="shared" si="158"/>
        <v>5653</v>
      </c>
      <c r="EL40">
        <f t="shared" si="158"/>
        <v>5694</v>
      </c>
      <c r="EM40">
        <f t="shared" si="158"/>
        <v>5735</v>
      </c>
      <c r="EN40">
        <f t="shared" si="158"/>
        <v>5776</v>
      </c>
      <c r="EO40">
        <f t="shared" si="158"/>
        <v>5817</v>
      </c>
      <c r="EP40">
        <f t="shared" si="158"/>
        <v>5858</v>
      </c>
      <c r="EQ40">
        <f t="shared" si="158"/>
        <v>5899</v>
      </c>
      <c r="ER40">
        <f t="shared" si="158"/>
        <v>5940</v>
      </c>
      <c r="ES40">
        <f t="shared" si="158"/>
        <v>5981</v>
      </c>
      <c r="ET40">
        <f t="shared" si="158"/>
        <v>6022</v>
      </c>
      <c r="EU40">
        <f t="shared" si="158"/>
        <v>6063</v>
      </c>
      <c r="EV40">
        <f t="shared" si="158"/>
        <v>6104</v>
      </c>
      <c r="EW40">
        <f t="shared" si="158"/>
        <v>6145</v>
      </c>
      <c r="EX40">
        <f t="shared" si="158"/>
        <v>6186</v>
      </c>
      <c r="EY40">
        <f t="shared" si="158"/>
        <v>6227</v>
      </c>
      <c r="EZ40">
        <f t="shared" si="158"/>
        <v>6268</v>
      </c>
      <c r="FA40">
        <f t="shared" si="158"/>
        <v>6309</v>
      </c>
      <c r="FB40">
        <f t="shared" si="158"/>
        <v>6350</v>
      </c>
      <c r="FC40">
        <f t="shared" si="158"/>
        <v>6391</v>
      </c>
      <c r="FD40">
        <f t="shared" si="158"/>
        <v>6432</v>
      </c>
      <c r="FE40">
        <f t="shared" si="158"/>
        <v>6473</v>
      </c>
      <c r="FF40">
        <f t="shared" si="158"/>
        <v>6514</v>
      </c>
      <c r="FG40">
        <f t="shared" si="158"/>
        <v>6555</v>
      </c>
      <c r="FH40">
        <f t="shared" si="158"/>
        <v>6596</v>
      </c>
      <c r="FI40">
        <f t="shared" si="158"/>
        <v>6637</v>
      </c>
      <c r="FJ40">
        <f t="shared" si="158"/>
        <v>6678</v>
      </c>
      <c r="FK40">
        <f t="shared" si="158"/>
        <v>6719</v>
      </c>
      <c r="FL40">
        <f t="shared" si="158"/>
        <v>6760</v>
      </c>
      <c r="FM40">
        <f t="shared" si="158"/>
        <v>6801</v>
      </c>
      <c r="FN40">
        <f t="shared" si="158"/>
        <v>6842</v>
      </c>
      <c r="FO40">
        <f t="shared" si="158"/>
        <v>6883</v>
      </c>
      <c r="FP40">
        <f t="shared" si="158"/>
        <v>6924</v>
      </c>
      <c r="FQ40">
        <f t="shared" si="158"/>
        <v>6965</v>
      </c>
      <c r="FR40">
        <f t="shared" si="158"/>
        <v>7006</v>
      </c>
      <c r="FS40">
        <f t="shared" si="158"/>
        <v>7047</v>
      </c>
      <c r="FT40">
        <f t="shared" si="158"/>
        <v>7088</v>
      </c>
      <c r="FU40">
        <f t="shared" si="158"/>
        <v>7129</v>
      </c>
      <c r="FV40">
        <f t="shared" si="158"/>
        <v>7170</v>
      </c>
      <c r="FW40">
        <f t="shared" si="158"/>
        <v>7211</v>
      </c>
      <c r="FX40">
        <f t="shared" si="158"/>
        <v>7252</v>
      </c>
      <c r="FY40">
        <f t="shared" si="158"/>
        <v>7293</v>
      </c>
      <c r="FZ40">
        <f t="shared" si="158"/>
        <v>7334</v>
      </c>
      <c r="GA40">
        <f t="shared" si="158"/>
        <v>7375</v>
      </c>
    </row>
    <row r="41" spans="1:183" ht="17">
      <c r="A41" s="20" t="s">
        <v>130</v>
      </c>
      <c r="C41" s="15">
        <v>40</v>
      </c>
      <c r="D41">
        <v>37</v>
      </c>
      <c r="E41">
        <f t="shared" si="5"/>
        <v>78</v>
      </c>
      <c r="F41">
        <f t="shared" si="154"/>
        <v>119</v>
      </c>
      <c r="G41">
        <f t="shared" si="154"/>
        <v>160</v>
      </c>
      <c r="H41">
        <f t="shared" si="154"/>
        <v>201</v>
      </c>
      <c r="I41">
        <f t="shared" si="154"/>
        <v>242</v>
      </c>
      <c r="J41">
        <f t="shared" si="154"/>
        <v>283</v>
      </c>
      <c r="K41">
        <f t="shared" si="154"/>
        <v>324</v>
      </c>
      <c r="L41">
        <f t="shared" si="154"/>
        <v>365</v>
      </c>
      <c r="M41">
        <f t="shared" si="154"/>
        <v>406</v>
      </c>
      <c r="N41">
        <f t="shared" si="154"/>
        <v>447</v>
      </c>
      <c r="O41">
        <f t="shared" si="154"/>
        <v>488</v>
      </c>
      <c r="P41">
        <f t="shared" si="154"/>
        <v>529</v>
      </c>
      <c r="Q41">
        <f t="shared" si="154"/>
        <v>570</v>
      </c>
      <c r="R41">
        <f t="shared" si="154"/>
        <v>611</v>
      </c>
      <c r="S41">
        <f t="shared" si="154"/>
        <v>652</v>
      </c>
      <c r="T41">
        <f t="shared" si="154"/>
        <v>693</v>
      </c>
      <c r="U41">
        <f t="shared" si="154"/>
        <v>734</v>
      </c>
      <c r="V41">
        <f t="shared" si="154"/>
        <v>775</v>
      </c>
      <c r="W41">
        <f t="shared" si="154"/>
        <v>816</v>
      </c>
      <c r="X41">
        <f t="shared" si="154"/>
        <v>857</v>
      </c>
      <c r="Y41">
        <f t="shared" si="154"/>
        <v>898</v>
      </c>
      <c r="Z41">
        <f t="shared" si="154"/>
        <v>939</v>
      </c>
      <c r="AA41">
        <f t="shared" si="154"/>
        <v>980</v>
      </c>
      <c r="AB41">
        <f t="shared" si="154"/>
        <v>1021</v>
      </c>
      <c r="AC41">
        <f t="shared" si="154"/>
        <v>1062</v>
      </c>
      <c r="AD41">
        <f t="shared" si="154"/>
        <v>1103</v>
      </c>
      <c r="AE41">
        <f t="shared" si="154"/>
        <v>1144</v>
      </c>
      <c r="AF41">
        <f t="shared" si="154"/>
        <v>1185</v>
      </c>
      <c r="AG41">
        <f t="shared" si="154"/>
        <v>1226</v>
      </c>
      <c r="AH41">
        <f t="shared" si="154"/>
        <v>1267</v>
      </c>
      <c r="AI41">
        <f t="shared" si="154"/>
        <v>1308</v>
      </c>
      <c r="AJ41">
        <f t="shared" si="154"/>
        <v>1349</v>
      </c>
      <c r="AK41">
        <f t="shared" si="154"/>
        <v>1390</v>
      </c>
      <c r="AL41">
        <f t="shared" si="154"/>
        <v>1431</v>
      </c>
      <c r="AM41">
        <f t="shared" si="154"/>
        <v>1472</v>
      </c>
      <c r="AN41">
        <f t="shared" si="154"/>
        <v>1513</v>
      </c>
      <c r="AO41">
        <f t="shared" si="154"/>
        <v>1554</v>
      </c>
      <c r="AP41">
        <f t="shared" si="154"/>
        <v>1595</v>
      </c>
      <c r="AQ41">
        <f t="shared" si="154"/>
        <v>1636</v>
      </c>
      <c r="AR41">
        <f t="shared" si="154"/>
        <v>1677</v>
      </c>
      <c r="AS41">
        <f t="shared" si="154"/>
        <v>1718</v>
      </c>
      <c r="AT41">
        <f t="shared" si="154"/>
        <v>1759</v>
      </c>
      <c r="AU41">
        <f t="shared" si="154"/>
        <v>1800</v>
      </c>
      <c r="AV41">
        <f t="shared" si="154"/>
        <v>1841</v>
      </c>
      <c r="AW41">
        <f t="shared" si="154"/>
        <v>1882</v>
      </c>
      <c r="AX41">
        <f t="shared" ref="AX41:BM41" si="159">AW41+41</f>
        <v>1923</v>
      </c>
      <c r="AY41">
        <f t="shared" si="115"/>
        <v>1964</v>
      </c>
      <c r="AZ41">
        <f t="shared" si="115"/>
        <v>2005</v>
      </c>
      <c r="BA41">
        <f t="shared" si="115"/>
        <v>2046</v>
      </c>
      <c r="BB41">
        <f t="shared" si="115"/>
        <v>2087</v>
      </c>
      <c r="BC41">
        <f t="shared" si="115"/>
        <v>2128</v>
      </c>
      <c r="BD41">
        <f t="shared" si="115"/>
        <v>2169</v>
      </c>
      <c r="BE41">
        <f t="shared" si="115"/>
        <v>2210</v>
      </c>
      <c r="BF41">
        <f t="shared" si="115"/>
        <v>2251</v>
      </c>
      <c r="BG41">
        <f t="shared" si="115"/>
        <v>2292</v>
      </c>
      <c r="BH41">
        <f t="shared" si="115"/>
        <v>2333</v>
      </c>
      <c r="BI41">
        <f t="shared" si="115"/>
        <v>2374</v>
      </c>
      <c r="BJ41">
        <f t="shared" si="115"/>
        <v>2415</v>
      </c>
      <c r="BK41">
        <f t="shared" si="115"/>
        <v>2456</v>
      </c>
      <c r="BL41">
        <f t="shared" si="115"/>
        <v>2497</v>
      </c>
      <c r="BM41">
        <f t="shared" si="115"/>
        <v>2538</v>
      </c>
      <c r="BN41">
        <f t="shared" si="115"/>
        <v>2579</v>
      </c>
      <c r="BO41">
        <f t="shared" si="115"/>
        <v>2620</v>
      </c>
      <c r="BP41">
        <f t="shared" si="115"/>
        <v>2661</v>
      </c>
      <c r="BQ41">
        <f t="shared" si="115"/>
        <v>2702</v>
      </c>
      <c r="BR41">
        <f t="shared" si="115"/>
        <v>2743</v>
      </c>
      <c r="BS41">
        <f t="shared" ref="BS41:CH41" si="160">BR41+41</f>
        <v>2784</v>
      </c>
      <c r="BT41">
        <f t="shared" si="147"/>
        <v>2825</v>
      </c>
      <c r="BU41">
        <f t="shared" si="147"/>
        <v>2866</v>
      </c>
      <c r="BV41">
        <f t="shared" si="147"/>
        <v>2907</v>
      </c>
      <c r="BW41">
        <f t="shared" si="147"/>
        <v>2948</v>
      </c>
      <c r="BX41">
        <f t="shared" si="147"/>
        <v>2989</v>
      </c>
      <c r="BY41">
        <f t="shared" si="147"/>
        <v>3030</v>
      </c>
      <c r="BZ41">
        <f t="shared" si="147"/>
        <v>3071</v>
      </c>
      <c r="CA41">
        <f t="shared" si="147"/>
        <v>3112</v>
      </c>
      <c r="CB41">
        <f t="shared" si="147"/>
        <v>3153</v>
      </c>
      <c r="CC41">
        <f t="shared" si="147"/>
        <v>3194</v>
      </c>
      <c r="CD41">
        <f t="shared" si="147"/>
        <v>3235</v>
      </c>
      <c r="CE41">
        <f t="shared" si="147"/>
        <v>3276</v>
      </c>
      <c r="CF41">
        <f t="shared" si="147"/>
        <v>3317</v>
      </c>
      <c r="CG41">
        <f t="shared" si="147"/>
        <v>3358</v>
      </c>
      <c r="CH41">
        <f t="shared" si="147"/>
        <v>3399</v>
      </c>
      <c r="CI41">
        <f t="shared" si="147"/>
        <v>3440</v>
      </c>
      <c r="CJ41">
        <f t="shared" si="147"/>
        <v>3481</v>
      </c>
      <c r="CK41">
        <f t="shared" si="147"/>
        <v>3522</v>
      </c>
      <c r="CL41">
        <f t="shared" si="147"/>
        <v>3563</v>
      </c>
      <c r="CM41">
        <f t="shared" si="147"/>
        <v>3604</v>
      </c>
      <c r="CN41">
        <f t="shared" si="147"/>
        <v>3645</v>
      </c>
      <c r="CO41">
        <f t="shared" si="147"/>
        <v>3686</v>
      </c>
      <c r="CP41">
        <f t="shared" si="147"/>
        <v>3727</v>
      </c>
      <c r="CQ41">
        <f t="shared" si="147"/>
        <v>3768</v>
      </c>
      <c r="CR41">
        <f t="shared" si="147"/>
        <v>3809</v>
      </c>
      <c r="CS41">
        <f t="shared" si="147"/>
        <v>3850</v>
      </c>
      <c r="CT41">
        <f t="shared" si="147"/>
        <v>3891</v>
      </c>
      <c r="CU41">
        <f t="shared" si="147"/>
        <v>3932</v>
      </c>
      <c r="CV41">
        <f t="shared" si="147"/>
        <v>3973</v>
      </c>
      <c r="CW41">
        <f t="shared" si="147"/>
        <v>4014</v>
      </c>
      <c r="CX41">
        <f t="shared" si="147"/>
        <v>4055</v>
      </c>
      <c r="CY41">
        <f t="shared" si="147"/>
        <v>4096</v>
      </c>
      <c r="CZ41">
        <f t="shared" si="147"/>
        <v>4137</v>
      </c>
      <c r="DA41">
        <f t="shared" si="147"/>
        <v>4178</v>
      </c>
      <c r="DB41">
        <f t="shared" si="147"/>
        <v>4219</v>
      </c>
      <c r="DC41">
        <f t="shared" si="147"/>
        <v>4260</v>
      </c>
      <c r="DD41">
        <f t="shared" si="147"/>
        <v>4301</v>
      </c>
      <c r="DE41">
        <f t="shared" si="147"/>
        <v>4342</v>
      </c>
      <c r="DF41">
        <f t="shared" ref="DF41:DR41" si="161">DE41+41</f>
        <v>4383</v>
      </c>
      <c r="DG41">
        <f t="shared" si="143"/>
        <v>4424</v>
      </c>
      <c r="DH41">
        <f t="shared" si="143"/>
        <v>4465</v>
      </c>
      <c r="DI41">
        <f t="shared" si="143"/>
        <v>4506</v>
      </c>
      <c r="DJ41">
        <f t="shared" si="143"/>
        <v>4547</v>
      </c>
      <c r="DK41">
        <f t="shared" si="143"/>
        <v>4588</v>
      </c>
      <c r="DL41">
        <f t="shared" si="143"/>
        <v>4629</v>
      </c>
      <c r="DM41">
        <f t="shared" si="143"/>
        <v>4670</v>
      </c>
      <c r="DN41">
        <f t="shared" si="143"/>
        <v>4711</v>
      </c>
      <c r="DO41">
        <f t="shared" si="143"/>
        <v>4752</v>
      </c>
      <c r="DP41">
        <f t="shared" si="143"/>
        <v>4793</v>
      </c>
      <c r="DQ41">
        <f t="shared" si="143"/>
        <v>4834</v>
      </c>
      <c r="DR41">
        <f t="shared" si="143"/>
        <v>4875</v>
      </c>
      <c r="DS41">
        <f t="shared" ref="DS41:GA41" si="162">DR41+41</f>
        <v>4916</v>
      </c>
      <c r="DT41">
        <f t="shared" si="162"/>
        <v>4957</v>
      </c>
      <c r="DU41">
        <f t="shared" si="162"/>
        <v>4998</v>
      </c>
      <c r="DV41">
        <f t="shared" si="162"/>
        <v>5039</v>
      </c>
      <c r="DW41">
        <f t="shared" si="162"/>
        <v>5080</v>
      </c>
      <c r="DX41">
        <f t="shared" si="162"/>
        <v>5121</v>
      </c>
      <c r="DY41">
        <f t="shared" si="162"/>
        <v>5162</v>
      </c>
      <c r="DZ41">
        <f t="shared" si="162"/>
        <v>5203</v>
      </c>
      <c r="EA41">
        <f t="shared" si="162"/>
        <v>5244</v>
      </c>
      <c r="EB41">
        <f t="shared" si="162"/>
        <v>5285</v>
      </c>
      <c r="EC41">
        <f t="shared" si="162"/>
        <v>5326</v>
      </c>
      <c r="ED41">
        <f t="shared" si="162"/>
        <v>5367</v>
      </c>
      <c r="EE41">
        <f t="shared" si="162"/>
        <v>5408</v>
      </c>
      <c r="EF41">
        <f t="shared" si="162"/>
        <v>5449</v>
      </c>
      <c r="EG41">
        <f t="shared" si="162"/>
        <v>5490</v>
      </c>
      <c r="EH41">
        <f t="shared" si="162"/>
        <v>5531</v>
      </c>
      <c r="EI41">
        <f t="shared" si="162"/>
        <v>5572</v>
      </c>
      <c r="EJ41">
        <f t="shared" si="162"/>
        <v>5613</v>
      </c>
      <c r="EK41">
        <f t="shared" si="162"/>
        <v>5654</v>
      </c>
      <c r="EL41">
        <f t="shared" si="162"/>
        <v>5695</v>
      </c>
      <c r="EM41">
        <f t="shared" si="162"/>
        <v>5736</v>
      </c>
      <c r="EN41">
        <f t="shared" si="162"/>
        <v>5777</v>
      </c>
      <c r="EO41">
        <f t="shared" si="162"/>
        <v>5818</v>
      </c>
      <c r="EP41">
        <f t="shared" si="162"/>
        <v>5859</v>
      </c>
      <c r="EQ41">
        <f t="shared" si="162"/>
        <v>5900</v>
      </c>
      <c r="ER41">
        <f t="shared" si="162"/>
        <v>5941</v>
      </c>
      <c r="ES41">
        <f t="shared" si="162"/>
        <v>5982</v>
      </c>
      <c r="ET41">
        <f t="shared" si="162"/>
        <v>6023</v>
      </c>
      <c r="EU41">
        <f t="shared" si="162"/>
        <v>6064</v>
      </c>
      <c r="EV41">
        <f t="shared" si="162"/>
        <v>6105</v>
      </c>
      <c r="EW41">
        <f t="shared" si="162"/>
        <v>6146</v>
      </c>
      <c r="EX41">
        <f t="shared" si="162"/>
        <v>6187</v>
      </c>
      <c r="EY41">
        <f t="shared" si="162"/>
        <v>6228</v>
      </c>
      <c r="EZ41">
        <f t="shared" si="162"/>
        <v>6269</v>
      </c>
      <c r="FA41">
        <f t="shared" si="162"/>
        <v>6310</v>
      </c>
      <c r="FB41">
        <f t="shared" si="162"/>
        <v>6351</v>
      </c>
      <c r="FC41">
        <f t="shared" si="162"/>
        <v>6392</v>
      </c>
      <c r="FD41">
        <f t="shared" si="162"/>
        <v>6433</v>
      </c>
      <c r="FE41">
        <f t="shared" si="162"/>
        <v>6474</v>
      </c>
      <c r="FF41">
        <f t="shared" si="162"/>
        <v>6515</v>
      </c>
      <c r="FG41">
        <f t="shared" si="162"/>
        <v>6556</v>
      </c>
      <c r="FH41">
        <f t="shared" si="162"/>
        <v>6597</v>
      </c>
      <c r="FI41">
        <f t="shared" si="162"/>
        <v>6638</v>
      </c>
      <c r="FJ41">
        <f t="shared" si="162"/>
        <v>6679</v>
      </c>
      <c r="FK41">
        <f t="shared" si="162"/>
        <v>6720</v>
      </c>
      <c r="FL41">
        <f t="shared" si="162"/>
        <v>6761</v>
      </c>
      <c r="FM41">
        <f t="shared" si="162"/>
        <v>6802</v>
      </c>
      <c r="FN41">
        <f t="shared" si="162"/>
        <v>6843</v>
      </c>
      <c r="FO41">
        <f t="shared" si="162"/>
        <v>6884</v>
      </c>
      <c r="FP41">
        <f t="shared" si="162"/>
        <v>6925</v>
      </c>
      <c r="FQ41">
        <f t="shared" si="162"/>
        <v>6966</v>
      </c>
      <c r="FR41">
        <f t="shared" si="162"/>
        <v>7007</v>
      </c>
      <c r="FS41">
        <f t="shared" si="162"/>
        <v>7048</v>
      </c>
      <c r="FT41">
        <f t="shared" si="162"/>
        <v>7089</v>
      </c>
      <c r="FU41">
        <f t="shared" si="162"/>
        <v>7130</v>
      </c>
      <c r="FV41">
        <f t="shared" si="162"/>
        <v>7171</v>
      </c>
      <c r="FW41">
        <f t="shared" si="162"/>
        <v>7212</v>
      </c>
      <c r="FX41">
        <f t="shared" si="162"/>
        <v>7253</v>
      </c>
      <c r="FY41">
        <f t="shared" si="162"/>
        <v>7294</v>
      </c>
      <c r="FZ41">
        <f t="shared" si="162"/>
        <v>7335</v>
      </c>
      <c r="GA41">
        <f t="shared" si="162"/>
        <v>7376</v>
      </c>
    </row>
    <row r="42" spans="1:183" ht="17">
      <c r="A42" s="20" t="s">
        <v>130</v>
      </c>
      <c r="C42" s="15">
        <v>41</v>
      </c>
      <c r="D42">
        <v>38</v>
      </c>
      <c r="E42">
        <f t="shared" si="5"/>
        <v>79</v>
      </c>
      <c r="F42">
        <f t="shared" si="154"/>
        <v>120</v>
      </c>
      <c r="G42">
        <f t="shared" si="154"/>
        <v>161</v>
      </c>
      <c r="H42">
        <f t="shared" si="154"/>
        <v>202</v>
      </c>
      <c r="I42">
        <f t="shared" si="154"/>
        <v>243</v>
      </c>
      <c r="J42">
        <f t="shared" si="154"/>
        <v>284</v>
      </c>
      <c r="K42">
        <f t="shared" si="154"/>
        <v>325</v>
      </c>
      <c r="L42">
        <f t="shared" si="154"/>
        <v>366</v>
      </c>
      <c r="M42">
        <f t="shared" si="154"/>
        <v>407</v>
      </c>
      <c r="N42">
        <f t="shared" si="154"/>
        <v>448</v>
      </c>
      <c r="O42">
        <f t="shared" si="154"/>
        <v>489</v>
      </c>
      <c r="P42">
        <f t="shared" si="154"/>
        <v>530</v>
      </c>
      <c r="Q42">
        <f t="shared" si="154"/>
        <v>571</v>
      </c>
      <c r="R42">
        <f t="shared" si="154"/>
        <v>612</v>
      </c>
      <c r="S42">
        <f t="shared" si="154"/>
        <v>653</v>
      </c>
      <c r="T42">
        <f t="shared" si="154"/>
        <v>694</v>
      </c>
      <c r="U42">
        <f t="shared" si="154"/>
        <v>735</v>
      </c>
      <c r="V42">
        <f t="shared" si="154"/>
        <v>776</v>
      </c>
      <c r="W42">
        <f t="shared" si="154"/>
        <v>817</v>
      </c>
      <c r="X42">
        <f t="shared" si="154"/>
        <v>858</v>
      </c>
      <c r="Y42">
        <f t="shared" si="154"/>
        <v>899</v>
      </c>
      <c r="Z42">
        <f t="shared" si="154"/>
        <v>940</v>
      </c>
      <c r="AA42">
        <f t="shared" si="154"/>
        <v>981</v>
      </c>
      <c r="AB42">
        <f t="shared" si="154"/>
        <v>1022</v>
      </c>
      <c r="AC42">
        <f t="shared" si="154"/>
        <v>1063</v>
      </c>
      <c r="AD42">
        <f t="shared" si="154"/>
        <v>1104</v>
      </c>
      <c r="AE42">
        <f t="shared" si="154"/>
        <v>1145</v>
      </c>
      <c r="AF42">
        <f t="shared" si="154"/>
        <v>1186</v>
      </c>
      <c r="AG42">
        <f t="shared" si="154"/>
        <v>1227</v>
      </c>
      <c r="AH42">
        <f t="shared" si="154"/>
        <v>1268</v>
      </c>
      <c r="AI42">
        <f t="shared" si="154"/>
        <v>1309</v>
      </c>
      <c r="AJ42">
        <f t="shared" si="154"/>
        <v>1350</v>
      </c>
      <c r="AK42">
        <f t="shared" si="154"/>
        <v>1391</v>
      </c>
      <c r="AL42">
        <f t="shared" si="154"/>
        <v>1432</v>
      </c>
      <c r="AM42">
        <f t="shared" si="154"/>
        <v>1473</v>
      </c>
      <c r="AN42">
        <f t="shared" si="154"/>
        <v>1514</v>
      </c>
      <c r="AO42">
        <f t="shared" si="154"/>
        <v>1555</v>
      </c>
      <c r="AP42">
        <f t="shared" si="154"/>
        <v>1596</v>
      </c>
      <c r="AQ42">
        <f t="shared" si="154"/>
        <v>1637</v>
      </c>
      <c r="AR42">
        <f t="shared" si="154"/>
        <v>1678</v>
      </c>
      <c r="AS42">
        <f t="shared" si="154"/>
        <v>1719</v>
      </c>
      <c r="AT42">
        <f t="shared" si="154"/>
        <v>1760</v>
      </c>
      <c r="AU42">
        <f t="shared" si="154"/>
        <v>1801</v>
      </c>
      <c r="AV42">
        <f t="shared" si="154"/>
        <v>1842</v>
      </c>
      <c r="AW42">
        <f t="shared" si="154"/>
        <v>1883</v>
      </c>
      <c r="AX42">
        <f t="shared" ref="AX42:BM42" si="163">AW42+41</f>
        <v>1924</v>
      </c>
      <c r="AY42">
        <f t="shared" si="115"/>
        <v>1965</v>
      </c>
      <c r="AZ42">
        <f t="shared" si="115"/>
        <v>2006</v>
      </c>
      <c r="BA42">
        <f t="shared" si="115"/>
        <v>2047</v>
      </c>
      <c r="BB42">
        <f t="shared" si="115"/>
        <v>2088</v>
      </c>
      <c r="BC42">
        <f t="shared" si="115"/>
        <v>2129</v>
      </c>
      <c r="BD42">
        <f t="shared" si="115"/>
        <v>2170</v>
      </c>
      <c r="BE42">
        <f t="shared" si="115"/>
        <v>2211</v>
      </c>
      <c r="BF42">
        <f t="shared" si="115"/>
        <v>2252</v>
      </c>
      <c r="BG42">
        <f t="shared" si="115"/>
        <v>2293</v>
      </c>
      <c r="BH42">
        <f t="shared" si="115"/>
        <v>2334</v>
      </c>
      <c r="BI42">
        <f t="shared" si="115"/>
        <v>2375</v>
      </c>
      <c r="BJ42">
        <f t="shared" si="115"/>
        <v>2416</v>
      </c>
      <c r="BK42">
        <f t="shared" si="115"/>
        <v>2457</v>
      </c>
      <c r="BL42">
        <f t="shared" si="115"/>
        <v>2498</v>
      </c>
      <c r="BM42">
        <f t="shared" si="115"/>
        <v>2539</v>
      </c>
      <c r="BN42">
        <f t="shared" si="115"/>
        <v>2580</v>
      </c>
      <c r="BO42">
        <f t="shared" si="115"/>
        <v>2621</v>
      </c>
      <c r="BP42">
        <f t="shared" si="115"/>
        <v>2662</v>
      </c>
      <c r="BQ42">
        <f t="shared" si="115"/>
        <v>2703</v>
      </c>
      <c r="BR42">
        <f t="shared" si="115"/>
        <v>2744</v>
      </c>
      <c r="BS42">
        <f t="shared" ref="BS42:CH42" si="164">BR42+41</f>
        <v>2785</v>
      </c>
      <c r="BT42">
        <f t="shared" si="147"/>
        <v>2826</v>
      </c>
      <c r="BU42">
        <f t="shared" si="147"/>
        <v>2867</v>
      </c>
      <c r="BV42">
        <f t="shared" si="147"/>
        <v>2908</v>
      </c>
      <c r="BW42">
        <f t="shared" si="147"/>
        <v>2949</v>
      </c>
      <c r="BX42">
        <f t="shared" si="147"/>
        <v>2990</v>
      </c>
      <c r="BY42">
        <f t="shared" si="147"/>
        <v>3031</v>
      </c>
      <c r="BZ42">
        <f t="shared" si="147"/>
        <v>3072</v>
      </c>
      <c r="CA42">
        <f t="shared" si="147"/>
        <v>3113</v>
      </c>
      <c r="CB42">
        <f t="shared" si="147"/>
        <v>3154</v>
      </c>
      <c r="CC42">
        <f t="shared" si="147"/>
        <v>3195</v>
      </c>
      <c r="CD42">
        <f t="shared" si="147"/>
        <v>3236</v>
      </c>
      <c r="CE42">
        <f t="shared" si="147"/>
        <v>3277</v>
      </c>
      <c r="CF42">
        <f t="shared" si="147"/>
        <v>3318</v>
      </c>
      <c r="CG42">
        <f t="shared" si="147"/>
        <v>3359</v>
      </c>
      <c r="CH42">
        <f t="shared" si="147"/>
        <v>3400</v>
      </c>
      <c r="CI42">
        <f t="shared" si="147"/>
        <v>3441</v>
      </c>
      <c r="CJ42">
        <f t="shared" si="147"/>
        <v>3482</v>
      </c>
      <c r="CK42">
        <f t="shared" si="147"/>
        <v>3523</v>
      </c>
      <c r="CL42">
        <f t="shared" si="147"/>
        <v>3564</v>
      </c>
      <c r="CM42">
        <f t="shared" si="147"/>
        <v>3605</v>
      </c>
      <c r="CN42">
        <f t="shared" si="147"/>
        <v>3646</v>
      </c>
      <c r="CO42">
        <f t="shared" si="147"/>
        <v>3687</v>
      </c>
      <c r="CP42">
        <f t="shared" si="147"/>
        <v>3728</v>
      </c>
      <c r="CQ42">
        <f t="shared" si="147"/>
        <v>3769</v>
      </c>
      <c r="CR42">
        <f t="shared" si="147"/>
        <v>3810</v>
      </c>
      <c r="CS42">
        <f t="shared" si="147"/>
        <v>3851</v>
      </c>
      <c r="CT42">
        <f t="shared" si="147"/>
        <v>3892</v>
      </c>
      <c r="CU42">
        <f t="shared" si="147"/>
        <v>3933</v>
      </c>
      <c r="CV42">
        <f t="shared" si="147"/>
        <v>3974</v>
      </c>
      <c r="CW42">
        <f t="shared" si="147"/>
        <v>4015</v>
      </c>
      <c r="CX42">
        <f t="shared" si="147"/>
        <v>4056</v>
      </c>
      <c r="CY42">
        <f t="shared" si="147"/>
        <v>4097</v>
      </c>
      <c r="CZ42">
        <f t="shared" si="147"/>
        <v>4138</v>
      </c>
      <c r="DA42">
        <f t="shared" si="147"/>
        <v>4179</v>
      </c>
      <c r="DB42">
        <f t="shared" si="147"/>
        <v>4220</v>
      </c>
      <c r="DC42">
        <f t="shared" si="147"/>
        <v>4261</v>
      </c>
      <c r="DD42">
        <f t="shared" si="147"/>
        <v>4302</v>
      </c>
      <c r="DE42">
        <f t="shared" si="147"/>
        <v>4343</v>
      </c>
      <c r="DF42">
        <f t="shared" ref="DF42:DR42" si="165">DE42+41</f>
        <v>4384</v>
      </c>
      <c r="DG42">
        <f t="shared" si="143"/>
        <v>4425</v>
      </c>
      <c r="DH42">
        <f t="shared" si="143"/>
        <v>4466</v>
      </c>
      <c r="DI42">
        <f t="shared" si="143"/>
        <v>4507</v>
      </c>
      <c r="DJ42">
        <f t="shared" si="143"/>
        <v>4548</v>
      </c>
      <c r="DK42">
        <f t="shared" si="143"/>
        <v>4589</v>
      </c>
      <c r="DL42">
        <f t="shared" si="143"/>
        <v>4630</v>
      </c>
      <c r="DM42">
        <f t="shared" si="143"/>
        <v>4671</v>
      </c>
      <c r="DN42">
        <f t="shared" si="143"/>
        <v>4712</v>
      </c>
      <c r="DO42">
        <f t="shared" si="143"/>
        <v>4753</v>
      </c>
      <c r="DP42">
        <f t="shared" si="143"/>
        <v>4794</v>
      </c>
      <c r="DQ42">
        <f t="shared" si="143"/>
        <v>4835</v>
      </c>
      <c r="DR42">
        <f t="shared" si="143"/>
        <v>4876</v>
      </c>
      <c r="DS42">
        <f t="shared" ref="DS42:GA42" si="166">DR42+41</f>
        <v>4917</v>
      </c>
      <c r="DT42">
        <f t="shared" si="166"/>
        <v>4958</v>
      </c>
      <c r="DU42">
        <f t="shared" si="166"/>
        <v>4999</v>
      </c>
      <c r="DV42">
        <f t="shared" si="166"/>
        <v>5040</v>
      </c>
      <c r="DW42">
        <f t="shared" si="166"/>
        <v>5081</v>
      </c>
      <c r="DX42">
        <f t="shared" si="166"/>
        <v>5122</v>
      </c>
      <c r="DY42">
        <f t="shared" si="166"/>
        <v>5163</v>
      </c>
      <c r="DZ42">
        <f t="shared" si="166"/>
        <v>5204</v>
      </c>
      <c r="EA42">
        <f t="shared" si="166"/>
        <v>5245</v>
      </c>
      <c r="EB42">
        <f t="shared" si="166"/>
        <v>5286</v>
      </c>
      <c r="EC42">
        <f t="shared" si="166"/>
        <v>5327</v>
      </c>
      <c r="ED42">
        <f t="shared" si="166"/>
        <v>5368</v>
      </c>
      <c r="EE42">
        <f t="shared" si="166"/>
        <v>5409</v>
      </c>
      <c r="EF42">
        <f t="shared" si="166"/>
        <v>5450</v>
      </c>
      <c r="EG42">
        <f t="shared" si="166"/>
        <v>5491</v>
      </c>
      <c r="EH42">
        <f t="shared" si="166"/>
        <v>5532</v>
      </c>
      <c r="EI42">
        <f t="shared" si="166"/>
        <v>5573</v>
      </c>
      <c r="EJ42">
        <f t="shared" si="166"/>
        <v>5614</v>
      </c>
      <c r="EK42">
        <f t="shared" si="166"/>
        <v>5655</v>
      </c>
      <c r="EL42">
        <f t="shared" si="166"/>
        <v>5696</v>
      </c>
      <c r="EM42">
        <f t="shared" si="166"/>
        <v>5737</v>
      </c>
      <c r="EN42">
        <f t="shared" si="166"/>
        <v>5778</v>
      </c>
      <c r="EO42">
        <f t="shared" si="166"/>
        <v>5819</v>
      </c>
      <c r="EP42">
        <f t="shared" si="166"/>
        <v>5860</v>
      </c>
      <c r="EQ42">
        <f t="shared" si="166"/>
        <v>5901</v>
      </c>
      <c r="ER42">
        <f t="shared" si="166"/>
        <v>5942</v>
      </c>
      <c r="ES42">
        <f t="shared" si="166"/>
        <v>5983</v>
      </c>
      <c r="ET42">
        <f t="shared" si="166"/>
        <v>6024</v>
      </c>
      <c r="EU42">
        <f t="shared" si="166"/>
        <v>6065</v>
      </c>
      <c r="EV42">
        <f t="shared" si="166"/>
        <v>6106</v>
      </c>
      <c r="EW42">
        <f t="shared" si="166"/>
        <v>6147</v>
      </c>
      <c r="EX42">
        <f t="shared" si="166"/>
        <v>6188</v>
      </c>
      <c r="EY42">
        <f t="shared" si="166"/>
        <v>6229</v>
      </c>
      <c r="EZ42">
        <f t="shared" si="166"/>
        <v>6270</v>
      </c>
      <c r="FA42">
        <f t="shared" si="166"/>
        <v>6311</v>
      </c>
      <c r="FB42">
        <f t="shared" si="166"/>
        <v>6352</v>
      </c>
      <c r="FC42">
        <f t="shared" si="166"/>
        <v>6393</v>
      </c>
      <c r="FD42">
        <f t="shared" si="166"/>
        <v>6434</v>
      </c>
      <c r="FE42">
        <f t="shared" si="166"/>
        <v>6475</v>
      </c>
      <c r="FF42">
        <f t="shared" si="166"/>
        <v>6516</v>
      </c>
      <c r="FG42">
        <f t="shared" si="166"/>
        <v>6557</v>
      </c>
      <c r="FH42">
        <f t="shared" si="166"/>
        <v>6598</v>
      </c>
      <c r="FI42">
        <f t="shared" si="166"/>
        <v>6639</v>
      </c>
      <c r="FJ42">
        <f t="shared" si="166"/>
        <v>6680</v>
      </c>
      <c r="FK42">
        <f t="shared" si="166"/>
        <v>6721</v>
      </c>
      <c r="FL42">
        <f t="shared" si="166"/>
        <v>6762</v>
      </c>
      <c r="FM42">
        <f t="shared" si="166"/>
        <v>6803</v>
      </c>
      <c r="FN42">
        <f t="shared" si="166"/>
        <v>6844</v>
      </c>
      <c r="FO42">
        <f t="shared" si="166"/>
        <v>6885</v>
      </c>
      <c r="FP42">
        <f t="shared" si="166"/>
        <v>6926</v>
      </c>
      <c r="FQ42">
        <f t="shared" si="166"/>
        <v>6967</v>
      </c>
      <c r="FR42">
        <f t="shared" si="166"/>
        <v>7008</v>
      </c>
      <c r="FS42">
        <f t="shared" si="166"/>
        <v>7049</v>
      </c>
      <c r="FT42">
        <f t="shared" si="166"/>
        <v>7090</v>
      </c>
      <c r="FU42">
        <f t="shared" si="166"/>
        <v>7131</v>
      </c>
      <c r="FV42">
        <f t="shared" si="166"/>
        <v>7172</v>
      </c>
      <c r="FW42">
        <f t="shared" si="166"/>
        <v>7213</v>
      </c>
      <c r="FX42">
        <f t="shared" si="166"/>
        <v>7254</v>
      </c>
      <c r="FY42">
        <f t="shared" si="166"/>
        <v>7295</v>
      </c>
      <c r="FZ42">
        <f t="shared" si="166"/>
        <v>7336</v>
      </c>
      <c r="GA42">
        <f t="shared" si="166"/>
        <v>7377</v>
      </c>
    </row>
    <row r="43" spans="1:183" ht="17">
      <c r="A43" s="20" t="s">
        <v>130</v>
      </c>
      <c r="C43" s="15">
        <v>42</v>
      </c>
      <c r="D43">
        <v>39</v>
      </c>
      <c r="E43">
        <f t="shared" si="5"/>
        <v>80</v>
      </c>
      <c r="F43">
        <f t="shared" si="154"/>
        <v>121</v>
      </c>
      <c r="G43">
        <f t="shared" si="154"/>
        <v>162</v>
      </c>
      <c r="H43">
        <f t="shared" si="154"/>
        <v>203</v>
      </c>
      <c r="I43">
        <f t="shared" si="154"/>
        <v>244</v>
      </c>
      <c r="J43">
        <f t="shared" si="154"/>
        <v>285</v>
      </c>
      <c r="K43">
        <f t="shared" si="154"/>
        <v>326</v>
      </c>
      <c r="L43">
        <f t="shared" si="154"/>
        <v>367</v>
      </c>
      <c r="M43">
        <f t="shared" si="154"/>
        <v>408</v>
      </c>
      <c r="N43">
        <f t="shared" si="154"/>
        <v>449</v>
      </c>
      <c r="O43">
        <f t="shared" si="154"/>
        <v>490</v>
      </c>
      <c r="P43">
        <f t="shared" si="154"/>
        <v>531</v>
      </c>
      <c r="Q43">
        <f t="shared" si="154"/>
        <v>572</v>
      </c>
      <c r="R43">
        <f t="shared" si="154"/>
        <v>613</v>
      </c>
      <c r="S43">
        <f t="shared" si="154"/>
        <v>654</v>
      </c>
      <c r="T43">
        <f t="shared" si="154"/>
        <v>695</v>
      </c>
      <c r="U43">
        <f t="shared" si="154"/>
        <v>736</v>
      </c>
      <c r="V43">
        <f t="shared" si="154"/>
        <v>777</v>
      </c>
      <c r="W43">
        <f t="shared" si="154"/>
        <v>818</v>
      </c>
      <c r="X43">
        <f t="shared" si="154"/>
        <v>859</v>
      </c>
      <c r="Y43">
        <f t="shared" si="154"/>
        <v>900</v>
      </c>
      <c r="Z43">
        <f t="shared" si="154"/>
        <v>941</v>
      </c>
      <c r="AA43">
        <f t="shared" si="154"/>
        <v>982</v>
      </c>
      <c r="AB43">
        <f t="shared" si="154"/>
        <v>1023</v>
      </c>
      <c r="AC43">
        <f t="shared" si="154"/>
        <v>1064</v>
      </c>
      <c r="AD43">
        <f t="shared" si="154"/>
        <v>1105</v>
      </c>
      <c r="AE43">
        <f t="shared" si="154"/>
        <v>1146</v>
      </c>
      <c r="AF43">
        <f t="shared" si="154"/>
        <v>1187</v>
      </c>
      <c r="AG43">
        <f t="shared" si="154"/>
        <v>1228</v>
      </c>
      <c r="AH43">
        <f t="shared" si="154"/>
        <v>1269</v>
      </c>
      <c r="AI43">
        <f t="shared" si="154"/>
        <v>1310</v>
      </c>
      <c r="AJ43">
        <f t="shared" si="154"/>
        <v>1351</v>
      </c>
      <c r="AK43">
        <f t="shared" si="154"/>
        <v>1392</v>
      </c>
      <c r="AL43">
        <f t="shared" si="154"/>
        <v>1433</v>
      </c>
      <c r="AM43">
        <f t="shared" si="154"/>
        <v>1474</v>
      </c>
      <c r="AN43">
        <f t="shared" si="154"/>
        <v>1515</v>
      </c>
      <c r="AO43">
        <f t="shared" si="154"/>
        <v>1556</v>
      </c>
      <c r="AP43">
        <f t="shared" si="154"/>
        <v>1597</v>
      </c>
      <c r="AQ43">
        <f t="shared" si="154"/>
        <v>1638</v>
      </c>
      <c r="AR43">
        <f t="shared" si="154"/>
        <v>1679</v>
      </c>
      <c r="AS43">
        <f t="shared" si="154"/>
        <v>1720</v>
      </c>
      <c r="AT43">
        <f t="shared" si="154"/>
        <v>1761</v>
      </c>
      <c r="AU43">
        <f t="shared" si="154"/>
        <v>1802</v>
      </c>
      <c r="AV43">
        <f t="shared" si="154"/>
        <v>1843</v>
      </c>
      <c r="AW43">
        <f t="shared" si="154"/>
        <v>1884</v>
      </c>
      <c r="AX43">
        <f t="shared" ref="AX43:BM43" si="167">AW43+41</f>
        <v>1925</v>
      </c>
      <c r="AY43">
        <f t="shared" si="115"/>
        <v>1966</v>
      </c>
      <c r="AZ43">
        <f t="shared" si="115"/>
        <v>2007</v>
      </c>
      <c r="BA43">
        <f t="shared" si="115"/>
        <v>2048</v>
      </c>
      <c r="BB43">
        <f t="shared" si="115"/>
        <v>2089</v>
      </c>
      <c r="BC43">
        <f t="shared" si="115"/>
        <v>2130</v>
      </c>
      <c r="BD43">
        <f t="shared" si="115"/>
        <v>2171</v>
      </c>
      <c r="BE43">
        <f t="shared" si="115"/>
        <v>2212</v>
      </c>
      <c r="BF43">
        <f t="shared" si="115"/>
        <v>2253</v>
      </c>
      <c r="BG43">
        <f t="shared" si="115"/>
        <v>2294</v>
      </c>
      <c r="BH43">
        <f t="shared" si="115"/>
        <v>2335</v>
      </c>
      <c r="BI43">
        <f t="shared" si="115"/>
        <v>2376</v>
      </c>
      <c r="BJ43">
        <f t="shared" si="115"/>
        <v>2417</v>
      </c>
      <c r="BK43">
        <f t="shared" si="115"/>
        <v>2458</v>
      </c>
      <c r="BL43">
        <f t="shared" si="115"/>
        <v>2499</v>
      </c>
      <c r="BM43">
        <f t="shared" si="115"/>
        <v>2540</v>
      </c>
      <c r="BN43">
        <f t="shared" si="115"/>
        <v>2581</v>
      </c>
      <c r="BO43">
        <f t="shared" si="115"/>
        <v>2622</v>
      </c>
      <c r="BP43">
        <f t="shared" si="115"/>
        <v>2663</v>
      </c>
      <c r="BQ43">
        <f t="shared" si="115"/>
        <v>2704</v>
      </c>
      <c r="BR43">
        <f t="shared" si="115"/>
        <v>2745</v>
      </c>
      <c r="BS43">
        <f t="shared" ref="BS43:CH43" si="168">BR43+41</f>
        <v>2786</v>
      </c>
      <c r="BT43">
        <f t="shared" si="147"/>
        <v>2827</v>
      </c>
      <c r="BU43">
        <f t="shared" si="147"/>
        <v>2868</v>
      </c>
      <c r="BV43">
        <f t="shared" si="147"/>
        <v>2909</v>
      </c>
      <c r="BW43">
        <f t="shared" si="147"/>
        <v>2950</v>
      </c>
      <c r="BX43">
        <f t="shared" si="147"/>
        <v>2991</v>
      </c>
      <c r="BY43">
        <f t="shared" si="147"/>
        <v>3032</v>
      </c>
      <c r="BZ43">
        <f t="shared" si="147"/>
        <v>3073</v>
      </c>
      <c r="CA43">
        <f t="shared" si="147"/>
        <v>3114</v>
      </c>
      <c r="CB43">
        <f t="shared" si="147"/>
        <v>3155</v>
      </c>
      <c r="CC43">
        <f t="shared" si="147"/>
        <v>3196</v>
      </c>
      <c r="CD43">
        <f t="shared" si="147"/>
        <v>3237</v>
      </c>
      <c r="CE43">
        <f t="shared" si="147"/>
        <v>3278</v>
      </c>
      <c r="CF43">
        <f t="shared" si="147"/>
        <v>3319</v>
      </c>
      <c r="CG43">
        <f t="shared" si="147"/>
        <v>3360</v>
      </c>
      <c r="CH43">
        <f t="shared" si="147"/>
        <v>3401</v>
      </c>
      <c r="CI43">
        <f t="shared" si="147"/>
        <v>3442</v>
      </c>
      <c r="CJ43">
        <f t="shared" si="147"/>
        <v>3483</v>
      </c>
      <c r="CK43">
        <f t="shared" si="147"/>
        <v>3524</v>
      </c>
      <c r="CL43">
        <f t="shared" si="147"/>
        <v>3565</v>
      </c>
      <c r="CM43">
        <f t="shared" si="147"/>
        <v>3606</v>
      </c>
      <c r="CN43">
        <f t="shared" si="147"/>
        <v>3647</v>
      </c>
      <c r="CO43">
        <f t="shared" si="147"/>
        <v>3688</v>
      </c>
      <c r="CP43">
        <f t="shared" si="147"/>
        <v>3729</v>
      </c>
      <c r="CQ43">
        <f t="shared" si="147"/>
        <v>3770</v>
      </c>
      <c r="CR43">
        <f t="shared" si="147"/>
        <v>3811</v>
      </c>
      <c r="CS43">
        <f t="shared" si="147"/>
        <v>3852</v>
      </c>
      <c r="CT43">
        <f t="shared" si="147"/>
        <v>3893</v>
      </c>
      <c r="CU43">
        <f t="shared" si="147"/>
        <v>3934</v>
      </c>
      <c r="CV43">
        <f t="shared" si="147"/>
        <v>3975</v>
      </c>
      <c r="CW43">
        <f t="shared" si="147"/>
        <v>4016</v>
      </c>
      <c r="CX43">
        <f t="shared" si="147"/>
        <v>4057</v>
      </c>
      <c r="CY43">
        <f t="shared" si="147"/>
        <v>4098</v>
      </c>
      <c r="CZ43">
        <f t="shared" si="147"/>
        <v>4139</v>
      </c>
      <c r="DA43">
        <f t="shared" si="147"/>
        <v>4180</v>
      </c>
      <c r="DB43">
        <f t="shared" si="147"/>
        <v>4221</v>
      </c>
      <c r="DC43">
        <f t="shared" si="147"/>
        <v>4262</v>
      </c>
      <c r="DD43">
        <f t="shared" si="147"/>
        <v>4303</v>
      </c>
      <c r="DE43">
        <f t="shared" si="147"/>
        <v>4344</v>
      </c>
      <c r="DF43">
        <f t="shared" ref="DF43:DR43" si="169">DE43+41</f>
        <v>4385</v>
      </c>
      <c r="DG43">
        <f t="shared" si="143"/>
        <v>4426</v>
      </c>
      <c r="DH43">
        <f t="shared" si="143"/>
        <v>4467</v>
      </c>
      <c r="DI43">
        <f t="shared" si="143"/>
        <v>4508</v>
      </c>
      <c r="DJ43">
        <f t="shared" si="143"/>
        <v>4549</v>
      </c>
      <c r="DK43">
        <f t="shared" si="143"/>
        <v>4590</v>
      </c>
      <c r="DL43">
        <f t="shared" si="143"/>
        <v>4631</v>
      </c>
      <c r="DM43">
        <f t="shared" si="143"/>
        <v>4672</v>
      </c>
      <c r="DN43">
        <f t="shared" si="143"/>
        <v>4713</v>
      </c>
      <c r="DO43">
        <f t="shared" si="143"/>
        <v>4754</v>
      </c>
      <c r="DP43">
        <f t="shared" si="143"/>
        <v>4795</v>
      </c>
      <c r="DQ43">
        <f t="shared" si="143"/>
        <v>4836</v>
      </c>
      <c r="DR43">
        <f t="shared" si="143"/>
        <v>4877</v>
      </c>
      <c r="DS43">
        <f t="shared" ref="DS43:GA43" si="170">DR43+41</f>
        <v>4918</v>
      </c>
      <c r="DT43">
        <f t="shared" si="170"/>
        <v>4959</v>
      </c>
      <c r="DU43">
        <f t="shared" si="170"/>
        <v>5000</v>
      </c>
      <c r="DV43">
        <f t="shared" si="170"/>
        <v>5041</v>
      </c>
      <c r="DW43">
        <f t="shared" si="170"/>
        <v>5082</v>
      </c>
      <c r="DX43">
        <f t="shared" si="170"/>
        <v>5123</v>
      </c>
      <c r="DY43">
        <f t="shared" si="170"/>
        <v>5164</v>
      </c>
      <c r="DZ43">
        <f t="shared" si="170"/>
        <v>5205</v>
      </c>
      <c r="EA43">
        <f t="shared" si="170"/>
        <v>5246</v>
      </c>
      <c r="EB43">
        <f t="shared" si="170"/>
        <v>5287</v>
      </c>
      <c r="EC43">
        <f t="shared" si="170"/>
        <v>5328</v>
      </c>
      <c r="ED43">
        <f t="shared" si="170"/>
        <v>5369</v>
      </c>
      <c r="EE43">
        <f t="shared" si="170"/>
        <v>5410</v>
      </c>
      <c r="EF43">
        <f t="shared" si="170"/>
        <v>5451</v>
      </c>
      <c r="EG43">
        <f t="shared" si="170"/>
        <v>5492</v>
      </c>
      <c r="EH43">
        <f t="shared" si="170"/>
        <v>5533</v>
      </c>
      <c r="EI43">
        <f t="shared" si="170"/>
        <v>5574</v>
      </c>
      <c r="EJ43">
        <f t="shared" si="170"/>
        <v>5615</v>
      </c>
      <c r="EK43">
        <f t="shared" si="170"/>
        <v>5656</v>
      </c>
      <c r="EL43">
        <f t="shared" si="170"/>
        <v>5697</v>
      </c>
      <c r="EM43">
        <f t="shared" si="170"/>
        <v>5738</v>
      </c>
      <c r="EN43">
        <f t="shared" si="170"/>
        <v>5779</v>
      </c>
      <c r="EO43">
        <f t="shared" si="170"/>
        <v>5820</v>
      </c>
      <c r="EP43">
        <f t="shared" si="170"/>
        <v>5861</v>
      </c>
      <c r="EQ43">
        <f t="shared" si="170"/>
        <v>5902</v>
      </c>
      <c r="ER43">
        <f t="shared" si="170"/>
        <v>5943</v>
      </c>
      <c r="ES43">
        <f t="shared" si="170"/>
        <v>5984</v>
      </c>
      <c r="ET43">
        <f t="shared" si="170"/>
        <v>6025</v>
      </c>
      <c r="EU43">
        <f t="shared" si="170"/>
        <v>6066</v>
      </c>
      <c r="EV43">
        <f t="shared" si="170"/>
        <v>6107</v>
      </c>
      <c r="EW43">
        <f t="shared" si="170"/>
        <v>6148</v>
      </c>
      <c r="EX43">
        <f t="shared" si="170"/>
        <v>6189</v>
      </c>
      <c r="EY43">
        <f t="shared" si="170"/>
        <v>6230</v>
      </c>
      <c r="EZ43">
        <f t="shared" si="170"/>
        <v>6271</v>
      </c>
      <c r="FA43">
        <f t="shared" si="170"/>
        <v>6312</v>
      </c>
      <c r="FB43">
        <f t="shared" si="170"/>
        <v>6353</v>
      </c>
      <c r="FC43">
        <f t="shared" si="170"/>
        <v>6394</v>
      </c>
      <c r="FD43">
        <f t="shared" si="170"/>
        <v>6435</v>
      </c>
      <c r="FE43">
        <f t="shared" si="170"/>
        <v>6476</v>
      </c>
      <c r="FF43">
        <f t="shared" si="170"/>
        <v>6517</v>
      </c>
      <c r="FG43">
        <f t="shared" si="170"/>
        <v>6558</v>
      </c>
      <c r="FH43">
        <f t="shared" si="170"/>
        <v>6599</v>
      </c>
      <c r="FI43">
        <f t="shared" si="170"/>
        <v>6640</v>
      </c>
      <c r="FJ43">
        <f t="shared" si="170"/>
        <v>6681</v>
      </c>
      <c r="FK43">
        <f t="shared" si="170"/>
        <v>6722</v>
      </c>
      <c r="FL43">
        <f t="shared" si="170"/>
        <v>6763</v>
      </c>
      <c r="FM43">
        <f t="shared" si="170"/>
        <v>6804</v>
      </c>
      <c r="FN43">
        <f t="shared" si="170"/>
        <v>6845</v>
      </c>
      <c r="FO43">
        <f t="shared" si="170"/>
        <v>6886</v>
      </c>
      <c r="FP43">
        <f t="shared" si="170"/>
        <v>6927</v>
      </c>
      <c r="FQ43">
        <f t="shared" si="170"/>
        <v>6968</v>
      </c>
      <c r="FR43">
        <f t="shared" si="170"/>
        <v>7009</v>
      </c>
      <c r="FS43">
        <f t="shared" si="170"/>
        <v>7050</v>
      </c>
      <c r="FT43">
        <f t="shared" si="170"/>
        <v>7091</v>
      </c>
      <c r="FU43">
        <f t="shared" si="170"/>
        <v>7132</v>
      </c>
      <c r="FV43">
        <f t="shared" si="170"/>
        <v>7173</v>
      </c>
      <c r="FW43">
        <f t="shared" si="170"/>
        <v>7214</v>
      </c>
      <c r="FX43">
        <f t="shared" si="170"/>
        <v>7255</v>
      </c>
      <c r="FY43">
        <f t="shared" si="170"/>
        <v>7296</v>
      </c>
      <c r="FZ43">
        <f t="shared" si="170"/>
        <v>7337</v>
      </c>
      <c r="GA43">
        <f t="shared" si="170"/>
        <v>7378</v>
      </c>
    </row>
    <row r="44" spans="1:183" ht="17">
      <c r="A44" s="20" t="s">
        <v>130</v>
      </c>
      <c r="C44" s="15">
        <v>43</v>
      </c>
      <c r="D44">
        <v>40</v>
      </c>
      <c r="E44">
        <f t="shared" si="5"/>
        <v>81</v>
      </c>
      <c r="F44">
        <f t="shared" si="154"/>
        <v>122</v>
      </c>
      <c r="G44">
        <f t="shared" si="154"/>
        <v>163</v>
      </c>
      <c r="H44">
        <f t="shared" si="154"/>
        <v>204</v>
      </c>
      <c r="I44">
        <f t="shared" si="154"/>
        <v>245</v>
      </c>
      <c r="J44">
        <f t="shared" si="154"/>
        <v>286</v>
      </c>
      <c r="K44">
        <f t="shared" si="154"/>
        <v>327</v>
      </c>
      <c r="L44">
        <f t="shared" si="154"/>
        <v>368</v>
      </c>
      <c r="M44">
        <f t="shared" si="154"/>
        <v>409</v>
      </c>
      <c r="N44">
        <f t="shared" si="154"/>
        <v>450</v>
      </c>
      <c r="O44">
        <f t="shared" si="154"/>
        <v>491</v>
      </c>
      <c r="P44">
        <f t="shared" si="154"/>
        <v>532</v>
      </c>
      <c r="Q44">
        <f t="shared" si="154"/>
        <v>573</v>
      </c>
      <c r="R44">
        <f t="shared" si="154"/>
        <v>614</v>
      </c>
      <c r="S44">
        <f t="shared" si="154"/>
        <v>655</v>
      </c>
      <c r="T44">
        <f t="shared" si="154"/>
        <v>696</v>
      </c>
      <c r="U44">
        <f t="shared" si="154"/>
        <v>737</v>
      </c>
      <c r="V44">
        <f t="shared" si="154"/>
        <v>778</v>
      </c>
      <c r="W44">
        <f t="shared" si="154"/>
        <v>819</v>
      </c>
      <c r="X44">
        <f t="shared" si="154"/>
        <v>860</v>
      </c>
      <c r="Y44">
        <f t="shared" si="154"/>
        <v>901</v>
      </c>
      <c r="Z44">
        <f t="shared" si="154"/>
        <v>942</v>
      </c>
      <c r="AA44">
        <f t="shared" si="154"/>
        <v>983</v>
      </c>
      <c r="AB44">
        <f t="shared" si="154"/>
        <v>1024</v>
      </c>
      <c r="AC44">
        <f t="shared" si="154"/>
        <v>1065</v>
      </c>
      <c r="AD44">
        <f t="shared" si="154"/>
        <v>1106</v>
      </c>
      <c r="AE44">
        <f t="shared" si="154"/>
        <v>1147</v>
      </c>
      <c r="AF44">
        <f t="shared" si="154"/>
        <v>1188</v>
      </c>
      <c r="AG44">
        <f t="shared" si="154"/>
        <v>1229</v>
      </c>
      <c r="AH44">
        <f t="shared" si="154"/>
        <v>1270</v>
      </c>
      <c r="AI44">
        <f t="shared" si="154"/>
        <v>1311</v>
      </c>
      <c r="AJ44">
        <f t="shared" si="154"/>
        <v>1352</v>
      </c>
      <c r="AK44">
        <f t="shared" si="154"/>
        <v>1393</v>
      </c>
      <c r="AL44">
        <f t="shared" si="154"/>
        <v>1434</v>
      </c>
      <c r="AM44">
        <f t="shared" si="154"/>
        <v>1475</v>
      </c>
      <c r="AN44">
        <f t="shared" si="154"/>
        <v>1516</v>
      </c>
      <c r="AO44">
        <f t="shared" si="154"/>
        <v>1557</v>
      </c>
      <c r="AP44">
        <f t="shared" si="154"/>
        <v>1598</v>
      </c>
      <c r="AQ44">
        <f t="shared" si="154"/>
        <v>1639</v>
      </c>
      <c r="AR44">
        <f t="shared" si="154"/>
        <v>1680</v>
      </c>
      <c r="AS44">
        <f t="shared" si="154"/>
        <v>1721</v>
      </c>
      <c r="AT44">
        <f t="shared" si="154"/>
        <v>1762</v>
      </c>
      <c r="AU44">
        <f t="shared" si="154"/>
        <v>1803</v>
      </c>
      <c r="AV44">
        <f t="shared" si="154"/>
        <v>1844</v>
      </c>
      <c r="AW44">
        <f t="shared" si="154"/>
        <v>1885</v>
      </c>
      <c r="AX44">
        <f t="shared" ref="AX44:BR45" si="171">AW44+41</f>
        <v>1926</v>
      </c>
      <c r="AY44">
        <f t="shared" si="171"/>
        <v>1967</v>
      </c>
      <c r="AZ44">
        <f t="shared" si="171"/>
        <v>2008</v>
      </c>
      <c r="BA44">
        <f t="shared" si="171"/>
        <v>2049</v>
      </c>
      <c r="BB44">
        <f t="shared" si="171"/>
        <v>2090</v>
      </c>
      <c r="BC44">
        <f t="shared" si="171"/>
        <v>2131</v>
      </c>
      <c r="BD44">
        <f t="shared" si="171"/>
        <v>2172</v>
      </c>
      <c r="BE44">
        <f t="shared" si="171"/>
        <v>2213</v>
      </c>
      <c r="BF44">
        <f t="shared" si="171"/>
        <v>2254</v>
      </c>
      <c r="BG44">
        <f t="shared" si="171"/>
        <v>2295</v>
      </c>
      <c r="BH44">
        <f t="shared" si="171"/>
        <v>2336</v>
      </c>
      <c r="BI44">
        <f t="shared" si="171"/>
        <v>2377</v>
      </c>
      <c r="BJ44">
        <f t="shared" si="171"/>
        <v>2418</v>
      </c>
      <c r="BK44">
        <f t="shared" si="171"/>
        <v>2459</v>
      </c>
      <c r="BL44">
        <f t="shared" si="171"/>
        <v>2500</v>
      </c>
      <c r="BM44">
        <f t="shared" si="171"/>
        <v>2541</v>
      </c>
      <c r="BN44">
        <f t="shared" si="171"/>
        <v>2582</v>
      </c>
      <c r="BO44">
        <f t="shared" si="171"/>
        <v>2623</v>
      </c>
      <c r="BP44">
        <f t="shared" si="171"/>
        <v>2664</v>
      </c>
      <c r="BQ44">
        <f t="shared" si="171"/>
        <v>2705</v>
      </c>
      <c r="BR44">
        <f t="shared" si="171"/>
        <v>2746</v>
      </c>
      <c r="BS44">
        <f t="shared" ref="BS44:CH44" si="172">BR44+41</f>
        <v>2787</v>
      </c>
      <c r="BT44">
        <f t="shared" si="147"/>
        <v>2828</v>
      </c>
      <c r="BU44">
        <f t="shared" si="147"/>
        <v>2869</v>
      </c>
      <c r="BV44">
        <f t="shared" si="147"/>
        <v>2910</v>
      </c>
      <c r="BW44">
        <f t="shared" si="147"/>
        <v>2951</v>
      </c>
      <c r="BX44">
        <f t="shared" si="147"/>
        <v>2992</v>
      </c>
      <c r="BY44">
        <f t="shared" si="147"/>
        <v>3033</v>
      </c>
      <c r="BZ44">
        <f t="shared" si="147"/>
        <v>3074</v>
      </c>
      <c r="CA44">
        <f t="shared" si="147"/>
        <v>3115</v>
      </c>
      <c r="CB44">
        <f t="shared" si="147"/>
        <v>3156</v>
      </c>
      <c r="CC44">
        <f t="shared" si="147"/>
        <v>3197</v>
      </c>
      <c r="CD44">
        <f t="shared" si="147"/>
        <v>3238</v>
      </c>
      <c r="CE44">
        <f t="shared" si="147"/>
        <v>3279</v>
      </c>
      <c r="CF44">
        <f t="shared" si="147"/>
        <v>3320</v>
      </c>
      <c r="CG44">
        <f t="shared" si="147"/>
        <v>3361</v>
      </c>
      <c r="CH44">
        <f t="shared" si="147"/>
        <v>3402</v>
      </c>
      <c r="CI44">
        <f t="shared" si="147"/>
        <v>3443</v>
      </c>
      <c r="CJ44">
        <f t="shared" si="147"/>
        <v>3484</v>
      </c>
      <c r="CK44">
        <f t="shared" si="147"/>
        <v>3525</v>
      </c>
      <c r="CL44">
        <f t="shared" si="147"/>
        <v>3566</v>
      </c>
      <c r="CM44">
        <f t="shared" si="147"/>
        <v>3607</v>
      </c>
      <c r="CN44">
        <f t="shared" si="147"/>
        <v>3648</v>
      </c>
      <c r="CO44">
        <f t="shared" si="147"/>
        <v>3689</v>
      </c>
      <c r="CP44">
        <f t="shared" si="147"/>
        <v>3730</v>
      </c>
      <c r="CQ44">
        <f t="shared" si="147"/>
        <v>3771</v>
      </c>
      <c r="CR44">
        <f t="shared" si="147"/>
        <v>3812</v>
      </c>
      <c r="CS44">
        <f t="shared" si="147"/>
        <v>3853</v>
      </c>
      <c r="CT44">
        <f t="shared" si="147"/>
        <v>3894</v>
      </c>
      <c r="CU44">
        <f t="shared" si="147"/>
        <v>3935</v>
      </c>
      <c r="CV44">
        <f t="shared" si="147"/>
        <v>3976</v>
      </c>
      <c r="CW44">
        <f t="shared" si="147"/>
        <v>4017</v>
      </c>
      <c r="CX44">
        <f t="shared" si="147"/>
        <v>4058</v>
      </c>
      <c r="CY44">
        <f t="shared" si="147"/>
        <v>4099</v>
      </c>
      <c r="CZ44">
        <f t="shared" si="147"/>
        <v>4140</v>
      </c>
      <c r="DA44">
        <f t="shared" si="147"/>
        <v>4181</v>
      </c>
      <c r="DB44">
        <f t="shared" si="147"/>
        <v>4222</v>
      </c>
      <c r="DC44">
        <f t="shared" si="147"/>
        <v>4263</v>
      </c>
      <c r="DD44">
        <f t="shared" si="147"/>
        <v>4304</v>
      </c>
      <c r="DE44">
        <f t="shared" si="147"/>
        <v>4345</v>
      </c>
      <c r="DF44">
        <f t="shared" ref="DF44:DR44" si="173">DE44+41</f>
        <v>4386</v>
      </c>
      <c r="DG44">
        <f t="shared" si="143"/>
        <v>4427</v>
      </c>
      <c r="DH44">
        <f t="shared" si="143"/>
        <v>4468</v>
      </c>
      <c r="DI44">
        <f t="shared" si="143"/>
        <v>4509</v>
      </c>
      <c r="DJ44">
        <f t="shared" si="143"/>
        <v>4550</v>
      </c>
      <c r="DK44">
        <f t="shared" si="143"/>
        <v>4591</v>
      </c>
      <c r="DL44">
        <f t="shared" si="143"/>
        <v>4632</v>
      </c>
      <c r="DM44">
        <f t="shared" si="143"/>
        <v>4673</v>
      </c>
      <c r="DN44">
        <f t="shared" si="143"/>
        <v>4714</v>
      </c>
      <c r="DO44">
        <f t="shared" si="143"/>
        <v>4755</v>
      </c>
      <c r="DP44">
        <f t="shared" si="143"/>
        <v>4796</v>
      </c>
      <c r="DQ44">
        <f t="shared" si="143"/>
        <v>4837</v>
      </c>
      <c r="DR44">
        <f t="shared" si="143"/>
        <v>4878</v>
      </c>
      <c r="DS44">
        <f t="shared" ref="DS44:GA44" si="174">DR44+41</f>
        <v>4919</v>
      </c>
      <c r="DT44">
        <f t="shared" si="174"/>
        <v>4960</v>
      </c>
      <c r="DU44">
        <f t="shared" si="174"/>
        <v>5001</v>
      </c>
      <c r="DV44">
        <f t="shared" si="174"/>
        <v>5042</v>
      </c>
      <c r="DW44">
        <f t="shared" si="174"/>
        <v>5083</v>
      </c>
      <c r="DX44">
        <f t="shared" si="174"/>
        <v>5124</v>
      </c>
      <c r="DY44">
        <f t="shared" si="174"/>
        <v>5165</v>
      </c>
      <c r="DZ44">
        <f t="shared" si="174"/>
        <v>5206</v>
      </c>
      <c r="EA44">
        <f t="shared" si="174"/>
        <v>5247</v>
      </c>
      <c r="EB44">
        <f t="shared" si="174"/>
        <v>5288</v>
      </c>
      <c r="EC44">
        <f t="shared" si="174"/>
        <v>5329</v>
      </c>
      <c r="ED44">
        <f t="shared" si="174"/>
        <v>5370</v>
      </c>
      <c r="EE44">
        <f t="shared" si="174"/>
        <v>5411</v>
      </c>
      <c r="EF44">
        <f t="shared" si="174"/>
        <v>5452</v>
      </c>
      <c r="EG44">
        <f t="shared" si="174"/>
        <v>5493</v>
      </c>
      <c r="EH44">
        <f t="shared" si="174"/>
        <v>5534</v>
      </c>
      <c r="EI44">
        <f t="shared" si="174"/>
        <v>5575</v>
      </c>
      <c r="EJ44">
        <f t="shared" si="174"/>
        <v>5616</v>
      </c>
      <c r="EK44">
        <f t="shared" si="174"/>
        <v>5657</v>
      </c>
      <c r="EL44">
        <f t="shared" si="174"/>
        <v>5698</v>
      </c>
      <c r="EM44">
        <f t="shared" si="174"/>
        <v>5739</v>
      </c>
      <c r="EN44">
        <f t="shared" si="174"/>
        <v>5780</v>
      </c>
      <c r="EO44">
        <f t="shared" si="174"/>
        <v>5821</v>
      </c>
      <c r="EP44">
        <f t="shared" si="174"/>
        <v>5862</v>
      </c>
      <c r="EQ44">
        <f t="shared" si="174"/>
        <v>5903</v>
      </c>
      <c r="ER44">
        <f t="shared" si="174"/>
        <v>5944</v>
      </c>
      <c r="ES44">
        <f t="shared" si="174"/>
        <v>5985</v>
      </c>
      <c r="ET44">
        <f t="shared" si="174"/>
        <v>6026</v>
      </c>
      <c r="EU44">
        <f t="shared" si="174"/>
        <v>6067</v>
      </c>
      <c r="EV44">
        <f t="shared" si="174"/>
        <v>6108</v>
      </c>
      <c r="EW44">
        <f t="shared" si="174"/>
        <v>6149</v>
      </c>
      <c r="EX44">
        <f t="shared" si="174"/>
        <v>6190</v>
      </c>
      <c r="EY44">
        <f t="shared" si="174"/>
        <v>6231</v>
      </c>
      <c r="EZ44">
        <f t="shared" si="174"/>
        <v>6272</v>
      </c>
      <c r="FA44">
        <f t="shared" si="174"/>
        <v>6313</v>
      </c>
      <c r="FB44">
        <f t="shared" si="174"/>
        <v>6354</v>
      </c>
      <c r="FC44">
        <f t="shared" si="174"/>
        <v>6395</v>
      </c>
      <c r="FD44">
        <f t="shared" si="174"/>
        <v>6436</v>
      </c>
      <c r="FE44">
        <f t="shared" si="174"/>
        <v>6477</v>
      </c>
      <c r="FF44">
        <f t="shared" si="174"/>
        <v>6518</v>
      </c>
      <c r="FG44">
        <f t="shared" si="174"/>
        <v>6559</v>
      </c>
      <c r="FH44">
        <f t="shared" si="174"/>
        <v>6600</v>
      </c>
      <c r="FI44">
        <f t="shared" si="174"/>
        <v>6641</v>
      </c>
      <c r="FJ44">
        <f t="shared" si="174"/>
        <v>6682</v>
      </c>
      <c r="FK44">
        <f t="shared" si="174"/>
        <v>6723</v>
      </c>
      <c r="FL44">
        <f t="shared" si="174"/>
        <v>6764</v>
      </c>
      <c r="FM44">
        <f t="shared" si="174"/>
        <v>6805</v>
      </c>
      <c r="FN44">
        <f t="shared" si="174"/>
        <v>6846</v>
      </c>
      <c r="FO44">
        <f t="shared" si="174"/>
        <v>6887</v>
      </c>
      <c r="FP44">
        <f t="shared" si="174"/>
        <v>6928</v>
      </c>
      <c r="FQ44">
        <f t="shared" si="174"/>
        <v>6969</v>
      </c>
      <c r="FR44">
        <f t="shared" si="174"/>
        <v>7010</v>
      </c>
      <c r="FS44">
        <f t="shared" si="174"/>
        <v>7051</v>
      </c>
      <c r="FT44">
        <f t="shared" si="174"/>
        <v>7092</v>
      </c>
      <c r="FU44">
        <f t="shared" si="174"/>
        <v>7133</v>
      </c>
      <c r="FV44">
        <f t="shared" si="174"/>
        <v>7174</v>
      </c>
      <c r="FW44">
        <f t="shared" si="174"/>
        <v>7215</v>
      </c>
      <c r="FX44">
        <f t="shared" si="174"/>
        <v>7256</v>
      </c>
      <c r="FY44">
        <f t="shared" si="174"/>
        <v>7297</v>
      </c>
      <c r="FZ44">
        <f t="shared" si="174"/>
        <v>7338</v>
      </c>
      <c r="GA44">
        <f t="shared" si="174"/>
        <v>7379</v>
      </c>
    </row>
    <row r="45" spans="1:183" ht="17">
      <c r="A45" s="20" t="s">
        <v>130</v>
      </c>
      <c r="C45" s="15">
        <v>44</v>
      </c>
      <c r="D45">
        <v>41</v>
      </c>
      <c r="E45">
        <f t="shared" si="5"/>
        <v>82</v>
      </c>
      <c r="F45">
        <f t="shared" si="154"/>
        <v>123</v>
      </c>
      <c r="G45">
        <f t="shared" si="154"/>
        <v>164</v>
      </c>
      <c r="H45">
        <f t="shared" si="154"/>
        <v>205</v>
      </c>
      <c r="I45">
        <f t="shared" si="154"/>
        <v>246</v>
      </c>
      <c r="J45">
        <f t="shared" si="154"/>
        <v>287</v>
      </c>
      <c r="K45">
        <f t="shared" si="154"/>
        <v>328</v>
      </c>
      <c r="L45">
        <f t="shared" si="154"/>
        <v>369</v>
      </c>
      <c r="M45">
        <f t="shared" si="154"/>
        <v>410</v>
      </c>
      <c r="N45">
        <f t="shared" si="154"/>
        <v>451</v>
      </c>
      <c r="O45">
        <f t="shared" si="154"/>
        <v>492</v>
      </c>
      <c r="P45">
        <f t="shared" si="154"/>
        <v>533</v>
      </c>
      <c r="Q45">
        <f t="shared" si="154"/>
        <v>574</v>
      </c>
      <c r="R45">
        <f t="shared" si="154"/>
        <v>615</v>
      </c>
      <c r="S45">
        <f t="shared" si="154"/>
        <v>656</v>
      </c>
      <c r="T45">
        <f t="shared" si="154"/>
        <v>697</v>
      </c>
      <c r="U45">
        <f t="shared" si="154"/>
        <v>738</v>
      </c>
      <c r="V45">
        <f t="shared" si="154"/>
        <v>779</v>
      </c>
      <c r="W45">
        <f t="shared" si="154"/>
        <v>820</v>
      </c>
      <c r="X45">
        <f t="shared" si="154"/>
        <v>861</v>
      </c>
      <c r="Y45">
        <f t="shared" si="154"/>
        <v>902</v>
      </c>
      <c r="Z45">
        <f t="shared" si="154"/>
        <v>943</v>
      </c>
      <c r="AA45">
        <f t="shared" si="154"/>
        <v>984</v>
      </c>
      <c r="AB45">
        <f t="shared" si="154"/>
        <v>1025</v>
      </c>
      <c r="AC45">
        <f t="shared" si="154"/>
        <v>1066</v>
      </c>
      <c r="AD45">
        <f t="shared" si="154"/>
        <v>1107</v>
      </c>
      <c r="AE45">
        <f t="shared" si="154"/>
        <v>1148</v>
      </c>
      <c r="AF45">
        <f t="shared" si="154"/>
        <v>1189</v>
      </c>
      <c r="AG45">
        <f t="shared" si="154"/>
        <v>1230</v>
      </c>
      <c r="AH45">
        <f t="shared" si="154"/>
        <v>1271</v>
      </c>
      <c r="AI45">
        <f t="shared" si="154"/>
        <v>1312</v>
      </c>
      <c r="AJ45">
        <f t="shared" si="154"/>
        <v>1353</v>
      </c>
      <c r="AK45">
        <f t="shared" si="154"/>
        <v>1394</v>
      </c>
      <c r="AL45">
        <f t="shared" si="154"/>
        <v>1435</v>
      </c>
      <c r="AM45">
        <f t="shared" si="154"/>
        <v>1476</v>
      </c>
      <c r="AN45">
        <f t="shared" si="154"/>
        <v>1517</v>
      </c>
      <c r="AO45">
        <f t="shared" si="154"/>
        <v>1558</v>
      </c>
      <c r="AP45">
        <f t="shared" si="154"/>
        <v>1599</v>
      </c>
      <c r="AQ45">
        <f t="shared" si="154"/>
        <v>1640</v>
      </c>
      <c r="AR45">
        <f t="shared" si="154"/>
        <v>1681</v>
      </c>
      <c r="AS45">
        <f t="shared" si="154"/>
        <v>1722</v>
      </c>
      <c r="AT45">
        <f t="shared" ref="AT45:AX45" si="175">AS45+41</f>
        <v>1763</v>
      </c>
      <c r="AU45">
        <f t="shared" si="175"/>
        <v>1804</v>
      </c>
      <c r="AV45">
        <f t="shared" si="175"/>
        <v>1845</v>
      </c>
      <c r="AW45">
        <f t="shared" si="175"/>
        <v>1886</v>
      </c>
      <c r="AX45">
        <f t="shared" si="175"/>
        <v>1927</v>
      </c>
      <c r="AY45">
        <f t="shared" si="171"/>
        <v>1968</v>
      </c>
      <c r="AZ45">
        <f t="shared" si="171"/>
        <v>2009</v>
      </c>
      <c r="BA45">
        <f t="shared" si="171"/>
        <v>2050</v>
      </c>
      <c r="BB45">
        <f t="shared" si="171"/>
        <v>2091</v>
      </c>
      <c r="BC45">
        <f t="shared" si="171"/>
        <v>2132</v>
      </c>
      <c r="BD45">
        <f t="shared" si="171"/>
        <v>2173</v>
      </c>
      <c r="BE45">
        <f t="shared" si="171"/>
        <v>2214</v>
      </c>
      <c r="BF45">
        <f t="shared" si="171"/>
        <v>2255</v>
      </c>
      <c r="BG45">
        <f t="shared" si="171"/>
        <v>2296</v>
      </c>
      <c r="BH45">
        <f t="shared" si="171"/>
        <v>2337</v>
      </c>
      <c r="BI45">
        <f t="shared" si="171"/>
        <v>2378</v>
      </c>
      <c r="BJ45">
        <f t="shared" si="171"/>
        <v>2419</v>
      </c>
      <c r="BK45">
        <f t="shared" si="171"/>
        <v>2460</v>
      </c>
      <c r="BL45">
        <f t="shared" si="171"/>
        <v>2501</v>
      </c>
      <c r="BM45">
        <f t="shared" si="171"/>
        <v>2542</v>
      </c>
      <c r="BN45">
        <f t="shared" si="171"/>
        <v>2583</v>
      </c>
      <c r="BO45">
        <f t="shared" si="171"/>
        <v>2624</v>
      </c>
      <c r="BP45">
        <f t="shared" si="171"/>
        <v>2665</v>
      </c>
      <c r="BQ45">
        <f t="shared" si="171"/>
        <v>2706</v>
      </c>
      <c r="BR45">
        <f t="shared" si="171"/>
        <v>2747</v>
      </c>
      <c r="BS45">
        <f t="shared" ref="BS45:CH45" si="176">BR45+41</f>
        <v>2788</v>
      </c>
      <c r="BT45">
        <f t="shared" si="147"/>
        <v>2829</v>
      </c>
      <c r="BU45">
        <f t="shared" si="147"/>
        <v>2870</v>
      </c>
      <c r="BV45">
        <f t="shared" si="147"/>
        <v>2911</v>
      </c>
      <c r="BW45">
        <f t="shared" si="147"/>
        <v>2952</v>
      </c>
      <c r="BX45">
        <f t="shared" si="147"/>
        <v>2993</v>
      </c>
      <c r="BY45">
        <f t="shared" si="147"/>
        <v>3034</v>
      </c>
      <c r="BZ45">
        <f t="shared" si="147"/>
        <v>3075</v>
      </c>
      <c r="CA45">
        <f t="shared" si="147"/>
        <v>3116</v>
      </c>
      <c r="CB45">
        <f t="shared" si="147"/>
        <v>3157</v>
      </c>
      <c r="CC45">
        <f t="shared" si="147"/>
        <v>3198</v>
      </c>
      <c r="CD45">
        <f t="shared" si="147"/>
        <v>3239</v>
      </c>
      <c r="CE45">
        <f t="shared" si="147"/>
        <v>3280</v>
      </c>
      <c r="CF45">
        <f t="shared" si="147"/>
        <v>3321</v>
      </c>
      <c r="CG45">
        <f t="shared" si="147"/>
        <v>3362</v>
      </c>
      <c r="CH45">
        <f t="shared" si="147"/>
        <v>3403</v>
      </c>
      <c r="CI45">
        <f t="shared" si="147"/>
        <v>3444</v>
      </c>
      <c r="CJ45">
        <f t="shared" si="147"/>
        <v>3485</v>
      </c>
      <c r="CK45">
        <f t="shared" si="147"/>
        <v>3526</v>
      </c>
      <c r="CL45">
        <f t="shared" si="147"/>
        <v>3567</v>
      </c>
      <c r="CM45">
        <f t="shared" si="147"/>
        <v>3608</v>
      </c>
      <c r="CN45">
        <f t="shared" si="147"/>
        <v>3649</v>
      </c>
      <c r="CO45">
        <f t="shared" si="147"/>
        <v>3690</v>
      </c>
      <c r="CP45">
        <f t="shared" si="147"/>
        <v>3731</v>
      </c>
      <c r="CQ45">
        <f t="shared" si="147"/>
        <v>3772</v>
      </c>
      <c r="CR45">
        <f t="shared" si="147"/>
        <v>3813</v>
      </c>
      <c r="CS45">
        <f t="shared" ref="CS45:DF45" si="177">CR45+41</f>
        <v>3854</v>
      </c>
      <c r="CT45">
        <f t="shared" si="177"/>
        <v>3895</v>
      </c>
      <c r="CU45">
        <f t="shared" si="177"/>
        <v>3936</v>
      </c>
      <c r="CV45">
        <f t="shared" si="177"/>
        <v>3977</v>
      </c>
      <c r="CW45">
        <f t="shared" si="177"/>
        <v>4018</v>
      </c>
      <c r="CX45">
        <f t="shared" si="177"/>
        <v>4059</v>
      </c>
      <c r="CY45">
        <f t="shared" si="177"/>
        <v>4100</v>
      </c>
      <c r="CZ45">
        <f t="shared" si="177"/>
        <v>4141</v>
      </c>
      <c r="DA45">
        <f t="shared" si="177"/>
        <v>4182</v>
      </c>
      <c r="DB45">
        <f t="shared" si="177"/>
        <v>4223</v>
      </c>
      <c r="DC45">
        <f t="shared" si="177"/>
        <v>4264</v>
      </c>
      <c r="DD45">
        <f t="shared" si="177"/>
        <v>4305</v>
      </c>
      <c r="DE45">
        <f t="shared" si="177"/>
        <v>4346</v>
      </c>
      <c r="DF45">
        <f t="shared" si="177"/>
        <v>4387</v>
      </c>
      <c r="DG45">
        <f t="shared" si="143"/>
        <v>4428</v>
      </c>
      <c r="DH45">
        <f t="shared" si="143"/>
        <v>4469</v>
      </c>
      <c r="DI45">
        <f t="shared" si="143"/>
        <v>4510</v>
      </c>
      <c r="DJ45">
        <f t="shared" si="143"/>
        <v>4551</v>
      </c>
      <c r="DK45">
        <f t="shared" si="143"/>
        <v>4592</v>
      </c>
      <c r="DL45">
        <f t="shared" si="143"/>
        <v>4633</v>
      </c>
      <c r="DM45">
        <f t="shared" si="143"/>
        <v>4674</v>
      </c>
      <c r="DN45">
        <f t="shared" si="143"/>
        <v>4715</v>
      </c>
      <c r="DO45">
        <f t="shared" si="143"/>
        <v>4756</v>
      </c>
      <c r="DP45">
        <f t="shared" si="143"/>
        <v>4797</v>
      </c>
      <c r="DQ45">
        <f t="shared" si="143"/>
        <v>4838</v>
      </c>
      <c r="DR45">
        <f t="shared" si="143"/>
        <v>4879</v>
      </c>
      <c r="DS45">
        <f t="shared" ref="DS45:GA45" si="178">DR45+41</f>
        <v>4920</v>
      </c>
      <c r="DT45">
        <f t="shared" si="178"/>
        <v>4961</v>
      </c>
      <c r="DU45">
        <f t="shared" si="178"/>
        <v>5002</v>
      </c>
      <c r="DV45">
        <f t="shared" si="178"/>
        <v>5043</v>
      </c>
      <c r="DW45">
        <f t="shared" si="178"/>
        <v>5084</v>
      </c>
      <c r="DX45">
        <f t="shared" si="178"/>
        <v>5125</v>
      </c>
      <c r="DY45">
        <f t="shared" si="178"/>
        <v>5166</v>
      </c>
      <c r="DZ45">
        <f t="shared" si="178"/>
        <v>5207</v>
      </c>
      <c r="EA45">
        <f t="shared" si="178"/>
        <v>5248</v>
      </c>
      <c r="EB45">
        <f t="shared" si="178"/>
        <v>5289</v>
      </c>
      <c r="EC45">
        <f t="shared" si="178"/>
        <v>5330</v>
      </c>
      <c r="ED45">
        <f t="shared" si="178"/>
        <v>5371</v>
      </c>
      <c r="EE45">
        <f t="shared" si="178"/>
        <v>5412</v>
      </c>
      <c r="EF45">
        <f t="shared" si="178"/>
        <v>5453</v>
      </c>
      <c r="EG45">
        <f t="shared" si="178"/>
        <v>5494</v>
      </c>
      <c r="EH45">
        <f t="shared" si="178"/>
        <v>5535</v>
      </c>
      <c r="EI45">
        <f t="shared" si="178"/>
        <v>5576</v>
      </c>
      <c r="EJ45">
        <f t="shared" si="178"/>
        <v>5617</v>
      </c>
      <c r="EK45">
        <f t="shared" si="178"/>
        <v>5658</v>
      </c>
      <c r="EL45">
        <f t="shared" si="178"/>
        <v>5699</v>
      </c>
      <c r="EM45">
        <f t="shared" si="178"/>
        <v>5740</v>
      </c>
      <c r="EN45">
        <f t="shared" si="178"/>
        <v>5781</v>
      </c>
      <c r="EO45">
        <f t="shared" si="178"/>
        <v>5822</v>
      </c>
      <c r="EP45">
        <f t="shared" si="178"/>
        <v>5863</v>
      </c>
      <c r="EQ45">
        <f t="shared" si="178"/>
        <v>5904</v>
      </c>
      <c r="ER45">
        <f t="shared" si="178"/>
        <v>5945</v>
      </c>
      <c r="ES45">
        <f t="shared" si="178"/>
        <v>5986</v>
      </c>
      <c r="ET45">
        <f t="shared" si="178"/>
        <v>6027</v>
      </c>
      <c r="EU45">
        <f t="shared" si="178"/>
        <v>6068</v>
      </c>
      <c r="EV45">
        <f t="shared" si="178"/>
        <v>6109</v>
      </c>
      <c r="EW45">
        <f t="shared" si="178"/>
        <v>6150</v>
      </c>
      <c r="EX45">
        <f t="shared" si="178"/>
        <v>6191</v>
      </c>
      <c r="EY45">
        <f t="shared" si="178"/>
        <v>6232</v>
      </c>
      <c r="EZ45">
        <f t="shared" si="178"/>
        <v>6273</v>
      </c>
      <c r="FA45">
        <f t="shared" si="178"/>
        <v>6314</v>
      </c>
      <c r="FB45">
        <f t="shared" si="178"/>
        <v>6355</v>
      </c>
      <c r="FC45">
        <f t="shared" si="178"/>
        <v>6396</v>
      </c>
      <c r="FD45">
        <f t="shared" si="178"/>
        <v>6437</v>
      </c>
      <c r="FE45">
        <f t="shared" si="178"/>
        <v>6478</v>
      </c>
      <c r="FF45">
        <f t="shared" si="178"/>
        <v>6519</v>
      </c>
      <c r="FG45">
        <f t="shared" si="178"/>
        <v>6560</v>
      </c>
      <c r="FH45">
        <f t="shared" si="178"/>
        <v>6601</v>
      </c>
      <c r="FI45">
        <f t="shared" si="178"/>
        <v>6642</v>
      </c>
      <c r="FJ45">
        <f t="shared" si="178"/>
        <v>6683</v>
      </c>
      <c r="FK45">
        <f t="shared" si="178"/>
        <v>6724</v>
      </c>
      <c r="FL45">
        <f t="shared" si="178"/>
        <v>6765</v>
      </c>
      <c r="FM45">
        <f t="shared" si="178"/>
        <v>6806</v>
      </c>
      <c r="FN45">
        <f t="shared" si="178"/>
        <v>6847</v>
      </c>
      <c r="FO45">
        <f t="shared" si="178"/>
        <v>6888</v>
      </c>
      <c r="FP45">
        <f t="shared" si="178"/>
        <v>6929</v>
      </c>
      <c r="FQ45">
        <f t="shared" si="178"/>
        <v>6970</v>
      </c>
      <c r="FR45">
        <f t="shared" si="178"/>
        <v>7011</v>
      </c>
      <c r="FS45">
        <f t="shared" si="178"/>
        <v>7052</v>
      </c>
      <c r="FT45">
        <f t="shared" si="178"/>
        <v>7093</v>
      </c>
      <c r="FU45">
        <f t="shared" si="178"/>
        <v>7134</v>
      </c>
      <c r="FV45">
        <f t="shared" si="178"/>
        <v>7175</v>
      </c>
      <c r="FW45">
        <f t="shared" si="178"/>
        <v>7216</v>
      </c>
      <c r="FX45">
        <f t="shared" si="178"/>
        <v>7257</v>
      </c>
      <c r="FY45">
        <f t="shared" si="178"/>
        <v>7298</v>
      </c>
      <c r="FZ45">
        <f t="shared" si="178"/>
        <v>7339</v>
      </c>
      <c r="GA45">
        <f t="shared" si="178"/>
        <v>7380</v>
      </c>
    </row>
    <row r="46" spans="1:183">
      <c r="A46" t="s">
        <v>110</v>
      </c>
    </row>
    <row r="47" spans="1:183">
      <c r="A47" t="s">
        <v>112</v>
      </c>
      <c r="C47" t="s">
        <v>36</v>
      </c>
      <c r="F47">
        <f>SUM(F5:F11)</f>
        <v>602</v>
      </c>
      <c r="G47">
        <f>SUM(G5:G13)</f>
        <v>1152</v>
      </c>
      <c r="H47">
        <f>SUM(H5:H14)</f>
        <v>1695</v>
      </c>
      <c r="I47">
        <f>SUM(I5:I15)</f>
        <v>2321</v>
      </c>
      <c r="J47">
        <f>SUM(J5:J17)</f>
        <v>3289</v>
      </c>
      <c r="K47">
        <f>SUM(K5:K18)</f>
        <v>4123</v>
      </c>
      <c r="L47">
        <f>SUM(L5:L19)</f>
        <v>5040</v>
      </c>
      <c r="M47">
        <f>SUM(M5:M20)</f>
        <v>6040</v>
      </c>
      <c r="N47">
        <f>SUM(N5:N20)</f>
        <v>6696</v>
      </c>
      <c r="O47">
        <f>SUM(O5:O20)</f>
        <v>7352</v>
      </c>
      <c r="R47">
        <f>SUM(R5:R11)</f>
        <v>4046</v>
      </c>
      <c r="S47">
        <f>SUM(S5:S13)</f>
        <v>5580</v>
      </c>
      <c r="T47">
        <f>SUM(T5:T14)</f>
        <v>6615</v>
      </c>
      <c r="U47">
        <f>SUM(U5:U15)</f>
        <v>7733</v>
      </c>
      <c r="V47">
        <f>SUM(V5:V17)</f>
        <v>9685</v>
      </c>
      <c r="W47">
        <f>SUM(W5:W18)</f>
        <v>11011</v>
      </c>
      <c r="X47">
        <f>SUM(X5:X19)</f>
        <v>12420</v>
      </c>
      <c r="Y47">
        <f>SUM(Y5:Y20)</f>
        <v>13912</v>
      </c>
      <c r="Z47">
        <f>SUM(Z5:Z20)</f>
        <v>14568</v>
      </c>
      <c r="AA47">
        <f>SUM(AA5:AA20)</f>
        <v>15224</v>
      </c>
      <c r="AD47">
        <f>SUM(AD5:AD11)</f>
        <v>7490</v>
      </c>
      <c r="AE47">
        <f>SUM(AE5:AE13)</f>
        <v>10008</v>
      </c>
      <c r="AF47">
        <f>SUM(AF5:AF14)</f>
        <v>11535</v>
      </c>
      <c r="AG47">
        <f>SUM(AG5:AG15)</f>
        <v>13145</v>
      </c>
      <c r="AH47">
        <f>SUM(AH5:AH17)</f>
        <v>16081</v>
      </c>
      <c r="AI47">
        <f>SUM(AI5:AI18)</f>
        <v>17899</v>
      </c>
      <c r="AJ47">
        <f>SUM(AJ5:AJ19)</f>
        <v>19800</v>
      </c>
      <c r="AK47">
        <f>SUM(AK5:AK20)</f>
        <v>21784</v>
      </c>
      <c r="AL47">
        <f>SUM(AL5:AL20)</f>
        <v>22440</v>
      </c>
      <c r="AM47">
        <f>SUM(AM5:AM20)</f>
        <v>23096</v>
      </c>
      <c r="AP47">
        <f>SUM(AP5:AP11)</f>
        <v>10934</v>
      </c>
      <c r="AQ47">
        <f>SUM(AQ5:AQ13)</f>
        <v>14436</v>
      </c>
      <c r="AR47">
        <f>SUM(AR5:AR14)</f>
        <v>16455</v>
      </c>
      <c r="AS47">
        <f>SUM(AS5:AS15)</f>
        <v>18557</v>
      </c>
      <c r="AT47">
        <f>SUM(AT5:AT17)</f>
        <v>22477</v>
      </c>
      <c r="AU47">
        <f>SUM(AU5:AU18)</f>
        <v>24787</v>
      </c>
      <c r="AV47">
        <f>SUM(AV5:AV19)</f>
        <v>27180</v>
      </c>
      <c r="AW47">
        <f>SUM(AW5:AW20)</f>
        <v>29656</v>
      </c>
      <c r="AX47">
        <f>SUM(AX5:AX20)</f>
        <v>30312</v>
      </c>
      <c r="AY47">
        <f>SUM(AY5:AY20)</f>
        <v>30968</v>
      </c>
      <c r="BB47">
        <f>SUM(BB5:BB11)</f>
        <v>14378</v>
      </c>
      <c r="BC47">
        <f>SUM(BC5:BC13)</f>
        <v>18864</v>
      </c>
      <c r="BD47">
        <f>SUM(BD5:BD14)</f>
        <v>21375</v>
      </c>
      <c r="BE47">
        <f>SUM(BE5:BE15)</f>
        <v>23969</v>
      </c>
      <c r="BF47">
        <f>SUM(BF5:BF17)</f>
        <v>28873</v>
      </c>
      <c r="BG47">
        <f>SUM(BG5:BG18)</f>
        <v>31675</v>
      </c>
      <c r="BH47">
        <f>SUM(BH5:BH19)</f>
        <v>34560</v>
      </c>
      <c r="BI47">
        <f>SUM(BI5:BI20)</f>
        <v>37528</v>
      </c>
      <c r="BJ47">
        <f>SUM(BJ5:BJ20)</f>
        <v>38184</v>
      </c>
      <c r="BK47">
        <f>SUM(BK5:BK20)</f>
        <v>38840</v>
      </c>
      <c r="BN47">
        <f>SUM(BN5:BN11)</f>
        <v>17822</v>
      </c>
      <c r="BO47">
        <f>SUM(BO5:BO13)</f>
        <v>23292</v>
      </c>
      <c r="BP47">
        <f>SUM(BP5:BP14)</f>
        <v>26295</v>
      </c>
      <c r="BQ47">
        <f>SUM(BQ5:BQ15)</f>
        <v>29381</v>
      </c>
      <c r="BR47">
        <f>SUM(BR5:BR17)</f>
        <v>35269</v>
      </c>
      <c r="BS47">
        <f>SUM(BS5:BS18)</f>
        <v>38563</v>
      </c>
      <c r="BT47">
        <f>SUM(BT5:BT19)</f>
        <v>41940</v>
      </c>
      <c r="BU47">
        <f>SUM(BU5:BU20)</f>
        <v>45400</v>
      </c>
      <c r="BV47">
        <f>SUM(BV5:BV20)</f>
        <v>46056</v>
      </c>
      <c r="BW47">
        <f>SUM(BW5:BW20)</f>
        <v>46712</v>
      </c>
      <c r="BZ47">
        <f>SUM(BZ5:BZ11)</f>
        <v>21266</v>
      </c>
      <c r="CA47">
        <f>SUM(CA5:CA13)</f>
        <v>27720</v>
      </c>
      <c r="CB47">
        <f>SUM(CB5:CB14)</f>
        <v>31215</v>
      </c>
      <c r="CC47">
        <f>SUM(CC5:CC15)</f>
        <v>34793</v>
      </c>
      <c r="CD47">
        <f>SUM(CD5:CD17)</f>
        <v>41665</v>
      </c>
      <c r="CE47">
        <f>SUM(CE5:CE18)</f>
        <v>45451</v>
      </c>
      <c r="CF47">
        <f>SUM(CF5:CF19)</f>
        <v>49320</v>
      </c>
      <c r="CG47">
        <f>SUM(CG5:CG20)</f>
        <v>53272</v>
      </c>
      <c r="CH47">
        <f>SUM(CH5:CH20)</f>
        <v>53928</v>
      </c>
      <c r="CI47">
        <f>SUM(CI5:CI20)</f>
        <v>54584</v>
      </c>
      <c r="CL47">
        <f>SUM(CL5:CL11)</f>
        <v>24710</v>
      </c>
      <c r="CM47">
        <f>SUM(CM5:CM13)</f>
        <v>32148</v>
      </c>
      <c r="CN47">
        <f>SUM(CN5:CN14)</f>
        <v>36135</v>
      </c>
      <c r="CO47">
        <f>SUM(CO5:CO15)</f>
        <v>40205</v>
      </c>
      <c r="CP47">
        <f>SUM(CP5:CP17)</f>
        <v>48061</v>
      </c>
      <c r="CQ47">
        <f>SUM(CQ5:CQ18)</f>
        <v>52339</v>
      </c>
      <c r="CR47">
        <f>SUM(CR5:CR19)</f>
        <v>56700</v>
      </c>
      <c r="CS47">
        <f>SUM(CS5:CS20)</f>
        <v>61144</v>
      </c>
      <c r="CT47">
        <f>SUM(CT5:CT20)</f>
        <v>61800</v>
      </c>
      <c r="CU47">
        <f>SUM(CU5:CU20)</f>
        <v>62456</v>
      </c>
      <c r="CX47">
        <f>SUM(CX5:CX11)</f>
        <v>28154</v>
      </c>
      <c r="CY47">
        <f>SUM(CY5:CY13)</f>
        <v>36576</v>
      </c>
      <c r="CZ47">
        <f>SUM(CZ5:CZ14)</f>
        <v>41055</v>
      </c>
      <c r="DA47">
        <f>SUM(DA5:DA15)</f>
        <v>45617</v>
      </c>
      <c r="DB47">
        <f>SUM(DB5:DB17)</f>
        <v>54457</v>
      </c>
      <c r="DC47">
        <f>SUM(DC5:DC18)</f>
        <v>59227</v>
      </c>
      <c r="DD47">
        <f>SUM(DD5:DD19)</f>
        <v>64080</v>
      </c>
      <c r="DE47">
        <f>SUM(DE5:DE20)</f>
        <v>69016</v>
      </c>
      <c r="DF47">
        <f>SUM(DF5:DF20)</f>
        <v>69672</v>
      </c>
      <c r="DG47">
        <f>SUM(DG5:DG20)</f>
        <v>70328</v>
      </c>
      <c r="DJ47">
        <f>SUM(DJ5:DJ11)</f>
        <v>31598</v>
      </c>
      <c r="DK47">
        <f>SUM(DK5:DK13)</f>
        <v>41004</v>
      </c>
      <c r="DL47">
        <f>SUM(DL5:DL14)</f>
        <v>45975</v>
      </c>
      <c r="DM47">
        <f>SUM(DM5:DM15)</f>
        <v>51029</v>
      </c>
      <c r="DN47">
        <f>SUM(DN5:DN17)</f>
        <v>60853</v>
      </c>
      <c r="DO47">
        <f>SUM(DO5:DO18)</f>
        <v>66115</v>
      </c>
      <c r="DP47">
        <f>SUM(DP5:DP19)</f>
        <v>71460</v>
      </c>
      <c r="DQ47">
        <f>SUM(DQ5:DQ20)</f>
        <v>76888</v>
      </c>
      <c r="DR47">
        <f>SUM(DR5:DR20)</f>
        <v>77544</v>
      </c>
      <c r="DS47">
        <f>SUM(DS5:DS20)</f>
        <v>78200</v>
      </c>
      <c r="DV47">
        <f>SUM(DV5:DV11)</f>
        <v>35042</v>
      </c>
      <c r="DW47">
        <f>SUM(DW5:DW13)</f>
        <v>45432</v>
      </c>
      <c r="DX47">
        <f>SUM(DX5:DX14)</f>
        <v>50895</v>
      </c>
      <c r="DY47">
        <f>SUM(DY5:DY15)</f>
        <v>56441</v>
      </c>
      <c r="DZ47">
        <f>SUM(DZ5:DZ17)</f>
        <v>67249</v>
      </c>
      <c r="EA47">
        <f>SUM(EA5:EA18)</f>
        <v>73003</v>
      </c>
      <c r="EB47">
        <f>SUM(EB5:EB19)</f>
        <v>78840</v>
      </c>
      <c r="EC47">
        <f>SUM(EC5:EC20)</f>
        <v>84760</v>
      </c>
      <c r="ED47">
        <f>SUM(ED5:ED20)</f>
        <v>85416</v>
      </c>
      <c r="EE47">
        <f>SUM(EE5:EE20)</f>
        <v>86072</v>
      </c>
      <c r="EH47" s="3">
        <f>SUM(EH5:EH14)</f>
        <v>54995</v>
      </c>
      <c r="EI47" s="3">
        <f>SUM(EI5:EI14)</f>
        <v>55405</v>
      </c>
      <c r="EJ47" s="3">
        <f>SUM(EJ5:EJ15)</f>
        <v>61402</v>
      </c>
      <c r="EK47" s="3">
        <f>SUM(EK5:EK16)</f>
        <v>67482</v>
      </c>
      <c r="EL47" s="3">
        <f>SUM(EL5:EL17)</f>
        <v>73645</v>
      </c>
      <c r="EM47" s="3">
        <f>SUM(EM5:EM18)</f>
        <v>79891</v>
      </c>
      <c r="EN47" s="3">
        <f>SUM(EN5:EN19)</f>
        <v>86220</v>
      </c>
      <c r="EO47" s="3">
        <f>SUM(EO5:EO20)</f>
        <v>92632</v>
      </c>
      <c r="EP47" s="3">
        <f>SUM(EP5:EP20)</f>
        <v>93288</v>
      </c>
      <c r="EQ47" s="3">
        <f>SUM(EQ5:EQ20)</f>
        <v>93944</v>
      </c>
      <c r="ET47" s="3">
        <f>SUM(ET5:ET14)</f>
        <v>59915</v>
      </c>
      <c r="EU47" s="3">
        <f>SUM(EU5:EU14)</f>
        <v>60325</v>
      </c>
      <c r="EV47" s="3">
        <f>SUM(EV5:EV15)</f>
        <v>66814</v>
      </c>
      <c r="EW47" s="3">
        <f>SUM(EW5:EW16)</f>
        <v>73386</v>
      </c>
      <c r="EX47" s="3">
        <f>SUM(EX5:EX17)</f>
        <v>80041</v>
      </c>
      <c r="EY47" s="3">
        <f>SUM(EY5:EY18)</f>
        <v>86779</v>
      </c>
      <c r="EZ47" s="3">
        <f>SUM(EZ5:EZ17)</f>
        <v>81107</v>
      </c>
      <c r="FA47" s="3">
        <f>SUM(FA5:FA19)</f>
        <v>94215</v>
      </c>
      <c r="FB47" s="3">
        <f>SUM(FB5:FB20)</f>
        <v>101160</v>
      </c>
      <c r="FC47" s="3">
        <f>SUM(FC5:FC20)</f>
        <v>101816</v>
      </c>
      <c r="FF47" s="3">
        <f>SUM(FF5:FF14)</f>
        <v>64835</v>
      </c>
      <c r="FG47" s="3">
        <f>SUM(FG5:FG14)</f>
        <v>65245</v>
      </c>
      <c r="FH47" s="3">
        <f>SUM(FH5:FH15)</f>
        <v>72226</v>
      </c>
      <c r="FI47" s="3">
        <f>SUM(FI5:FI16)</f>
        <v>79290</v>
      </c>
      <c r="FJ47" s="3">
        <f>SUM(FJ5:FJ17)</f>
        <v>86437</v>
      </c>
      <c r="FK47" s="3">
        <f>SUM(FK5:FK18)</f>
        <v>93667</v>
      </c>
      <c r="FL47" s="3">
        <f>SUM(FL5:FL19)</f>
        <v>100980</v>
      </c>
      <c r="FM47" s="3">
        <f>SUM(FM5:FM20)</f>
        <v>108376</v>
      </c>
      <c r="FN47" s="3">
        <f>SUM(FN5:FN20)</f>
        <v>109032</v>
      </c>
      <c r="FO47">
        <f>SUM(FO5:FO20)</f>
        <v>109688</v>
      </c>
      <c r="FR47" s="3">
        <f>SUM(FR5:FR14)</f>
        <v>69755</v>
      </c>
      <c r="FS47" s="3">
        <f>SUM(FS5:FS14)</f>
        <v>70165</v>
      </c>
      <c r="FT47" s="3">
        <f>SUM(FT5:FT15)</f>
        <v>77638</v>
      </c>
      <c r="FU47" s="3">
        <f>SUM(FU5:FU16)</f>
        <v>85194</v>
      </c>
      <c r="FV47" s="3">
        <f>SUM(FV5:FV17)</f>
        <v>92833</v>
      </c>
      <c r="FW47" s="3">
        <f>SUM(FW5:FW18)</f>
        <v>100555</v>
      </c>
      <c r="FX47" s="3">
        <f>SUM(FX5:FX19)</f>
        <v>108360</v>
      </c>
      <c r="FY47" s="3">
        <f>SUM(FY5:FY20)</f>
        <v>116248</v>
      </c>
      <c r="FZ47" s="3">
        <f>SUM(FZ5:FZ20)</f>
        <v>116904</v>
      </c>
      <c r="GA47">
        <f>SUM(GA5:GA20)</f>
        <v>117560</v>
      </c>
    </row>
    <row r="48" spans="1:183">
      <c r="A48" t="s">
        <v>112</v>
      </c>
      <c r="C48" t="s">
        <v>37</v>
      </c>
      <c r="D48">
        <f>SUM(D5:D20)</f>
        <v>136</v>
      </c>
      <c r="E48">
        <f>SUM(E5:E21)</f>
        <v>850</v>
      </c>
      <c r="F48">
        <f>SUM(F12:F22)</f>
        <v>1045</v>
      </c>
      <c r="G48">
        <f>SUM(G14:G23)</f>
        <v>1375</v>
      </c>
      <c r="H48">
        <f>SUM(H15:H23)</f>
        <v>1611</v>
      </c>
      <c r="I48">
        <f>SUM(I16:I23)</f>
        <v>1764</v>
      </c>
      <c r="J48">
        <f>SUM(J18:J24)</f>
        <v>1841</v>
      </c>
      <c r="K48">
        <f>SUM(K19:K25)</f>
        <v>2135</v>
      </c>
      <c r="L48">
        <f>SUM(L20:L25)</f>
        <v>2079</v>
      </c>
      <c r="M48">
        <f>SUM(M21:M26)</f>
        <v>2331</v>
      </c>
      <c r="N48">
        <f>SUM(N21:N26)</f>
        <v>2577</v>
      </c>
      <c r="O48">
        <f>SUM(O21:O26)</f>
        <v>2823</v>
      </c>
      <c r="P48">
        <f>SUM(P5:P20)</f>
        <v>8008</v>
      </c>
      <c r="Q48">
        <f>SUM(Q5:Q21)</f>
        <v>9214</v>
      </c>
      <c r="R48">
        <f>SUM(R12:R22)</f>
        <v>6457</v>
      </c>
      <c r="S48">
        <f>SUM(S14:S23)</f>
        <v>6295</v>
      </c>
      <c r="T48">
        <f>SUM(T15:T23)</f>
        <v>6039</v>
      </c>
      <c r="U48">
        <f>SUM(U16:U23)</f>
        <v>5700</v>
      </c>
      <c r="V48">
        <f>SUM(V18:V24)</f>
        <v>5285</v>
      </c>
      <c r="W48">
        <f>SUM(W19:W25)</f>
        <v>5579</v>
      </c>
      <c r="X48">
        <f>SUM(X20:X25)</f>
        <v>5031</v>
      </c>
      <c r="Y48">
        <f>SUM(Y21:Y26)</f>
        <v>5283</v>
      </c>
      <c r="Z48">
        <f>SUM(Z21:Z26)</f>
        <v>5529</v>
      </c>
      <c r="AA48">
        <f>SUM(AA21:AA26)</f>
        <v>5775</v>
      </c>
      <c r="AB48">
        <f>SUM(AB5:AB20)</f>
        <v>15880</v>
      </c>
      <c r="AC48">
        <f>SUM(AC5:AC21)</f>
        <v>17578</v>
      </c>
      <c r="AD48">
        <f>SUM(AD12:AD22)</f>
        <v>11869</v>
      </c>
      <c r="AE48">
        <f>SUM(AE14:AE23)</f>
        <v>11215</v>
      </c>
      <c r="AF48">
        <f>SUM(AF15:AF23)</f>
        <v>10467</v>
      </c>
      <c r="AG48">
        <f>SUM(AG16:AG23)</f>
        <v>9636</v>
      </c>
      <c r="AH48">
        <f>SUM(AH18:AH24)</f>
        <v>8729</v>
      </c>
      <c r="AI48">
        <f>SUM(AI19:AI25)</f>
        <v>9023</v>
      </c>
      <c r="AJ48">
        <f>SUM(AJ20:AJ25)</f>
        <v>7983</v>
      </c>
      <c r="AK48">
        <f>SUM(AK21:AK26)</f>
        <v>8235</v>
      </c>
      <c r="AL48">
        <f>SUM(AL21:AL26)</f>
        <v>8481</v>
      </c>
      <c r="AM48">
        <f>SUM(AM21:AM26)</f>
        <v>8727</v>
      </c>
      <c r="AN48">
        <f>SUM(AN5:AN20)</f>
        <v>23752</v>
      </c>
      <c r="AO48">
        <f>SUM(AO5:AO21)</f>
        <v>25942</v>
      </c>
      <c r="AP48">
        <f>SUM(AP12:AP22)</f>
        <v>17281</v>
      </c>
      <c r="AQ48">
        <f>SUM(AQ14:AQ23)</f>
        <v>16135</v>
      </c>
      <c r="AR48">
        <f>SUM(AR15:AR23)</f>
        <v>14895</v>
      </c>
      <c r="AS48">
        <f>SUM(AS16:AS23)</f>
        <v>13572</v>
      </c>
      <c r="AT48">
        <f>SUM(AT18:AT24)</f>
        <v>12173</v>
      </c>
      <c r="AU48">
        <f>SUM(AU19:AU25)</f>
        <v>12467</v>
      </c>
      <c r="AV48">
        <f>SUM(AV20:AV25)</f>
        <v>10935</v>
      </c>
      <c r="AW48">
        <f>SUM(AW21:AW26)</f>
        <v>11187</v>
      </c>
      <c r="AX48">
        <f>SUM(AX21:AX26)</f>
        <v>11433</v>
      </c>
      <c r="AY48">
        <f>SUM(AY21:AY26)</f>
        <v>11679</v>
      </c>
      <c r="AZ48">
        <f>SUM(AZ5:AZ20)</f>
        <v>31624</v>
      </c>
      <c r="BA48">
        <f>SUM(BA5:BA21)</f>
        <v>34306</v>
      </c>
      <c r="BB48">
        <f>SUM(BB12:BB22)</f>
        <v>22693</v>
      </c>
      <c r="BC48">
        <f>SUM(BC14:BC23)</f>
        <v>21055</v>
      </c>
      <c r="BD48">
        <f>SUM(BD15:BD23)</f>
        <v>19323</v>
      </c>
      <c r="BE48">
        <f>SUM(BE16:BE23)</f>
        <v>17508</v>
      </c>
      <c r="BF48">
        <f>SUM(BF18:BF24)</f>
        <v>15617</v>
      </c>
      <c r="BG48">
        <f>SUM(BG19:BG25)</f>
        <v>15911</v>
      </c>
      <c r="BH48">
        <f>SUM(BH20:BH25)</f>
        <v>13887</v>
      </c>
      <c r="BI48">
        <f>SUM(BI21:BI26)</f>
        <v>14139</v>
      </c>
      <c r="BJ48">
        <f>SUM(BJ21:BJ26)</f>
        <v>14385</v>
      </c>
      <c r="BK48">
        <f>SUM(BK21:BK26)</f>
        <v>14631</v>
      </c>
      <c r="BL48">
        <f>SUM(BL5:BL20)</f>
        <v>39496</v>
      </c>
      <c r="BM48">
        <f>SUM(BM5:BM21)</f>
        <v>42670</v>
      </c>
      <c r="BN48">
        <f>SUM(BN12:BN22)</f>
        <v>28105</v>
      </c>
      <c r="BO48">
        <f>SUM(BO14:BO23)</f>
        <v>25975</v>
      </c>
      <c r="BP48">
        <f>SUM(BP15:BP23)</f>
        <v>23751</v>
      </c>
      <c r="BQ48">
        <f>SUM(BQ16:BQ23)</f>
        <v>21444</v>
      </c>
      <c r="BR48">
        <f>SUM(BR18:BR24)</f>
        <v>19061</v>
      </c>
      <c r="BS48">
        <f>SUM(BS19:BS25)</f>
        <v>19355</v>
      </c>
      <c r="BT48">
        <f>SUM(BT20:BT25)</f>
        <v>16839</v>
      </c>
      <c r="BU48">
        <f>SUM(BU21:BU26)</f>
        <v>17091</v>
      </c>
      <c r="BV48">
        <f>SUM(BV21:BV26)</f>
        <v>17337</v>
      </c>
      <c r="BW48">
        <f>SUM(BW21:BW26)</f>
        <v>17583</v>
      </c>
      <c r="BX48">
        <f>SUM(BX5:BX20)</f>
        <v>47368</v>
      </c>
      <c r="BY48">
        <f>SUM(BY5:BY21)</f>
        <v>51034</v>
      </c>
      <c r="BZ48">
        <f>SUM(BZ12:BZ22)</f>
        <v>33517</v>
      </c>
      <c r="CA48">
        <f>SUM(CA14:CA23)</f>
        <v>30895</v>
      </c>
      <c r="CB48">
        <f>SUM(CB15:CB23)</f>
        <v>28179</v>
      </c>
      <c r="CC48">
        <f>SUM(CC16:CC23)</f>
        <v>25380</v>
      </c>
      <c r="CD48">
        <f>SUM(CD18:CD24)</f>
        <v>22505</v>
      </c>
      <c r="CE48">
        <f>SUM(CE19:CE25)</f>
        <v>22799</v>
      </c>
      <c r="CF48">
        <f>SUM(CF20:CF25)</f>
        <v>19791</v>
      </c>
      <c r="CG48">
        <f>SUM(CG21:CG26)</f>
        <v>20043</v>
      </c>
      <c r="CH48">
        <f>SUM(CH21:CH26)</f>
        <v>20289</v>
      </c>
      <c r="CI48">
        <f>SUM(CI21:CI26)</f>
        <v>20535</v>
      </c>
      <c r="CJ48">
        <f>SUM(CJ5:CJ20)</f>
        <v>55240</v>
      </c>
      <c r="CK48">
        <f>SUM(CK5:CK21)</f>
        <v>59398</v>
      </c>
      <c r="CL48">
        <f>SUM(CL12:CL22)</f>
        <v>38929</v>
      </c>
      <c r="CM48">
        <f>SUM(CM14:CM23)</f>
        <v>35815</v>
      </c>
      <c r="CN48">
        <f>SUM(CN15:CN23)</f>
        <v>32607</v>
      </c>
      <c r="CO48">
        <f>SUM(CO16:CO23)</f>
        <v>29316</v>
      </c>
      <c r="CP48">
        <f>SUM(CP18:CP24)</f>
        <v>25949</v>
      </c>
      <c r="CQ48">
        <f>SUM(CQ19:CQ25)</f>
        <v>26243</v>
      </c>
      <c r="CR48">
        <f>SUM(CR20:CR25)</f>
        <v>22743</v>
      </c>
      <c r="CS48">
        <f>SUM(CS21:CS26)</f>
        <v>22995</v>
      </c>
      <c r="CT48">
        <f>SUM(CT21:CT26)</f>
        <v>23241</v>
      </c>
      <c r="CU48">
        <f>SUM(CU21:CU26)</f>
        <v>23487</v>
      </c>
      <c r="CV48">
        <f>SUM(CV5:CV20)</f>
        <v>63112</v>
      </c>
      <c r="CW48">
        <f>SUM(CW5:CW21)</f>
        <v>67762</v>
      </c>
      <c r="CX48">
        <f>SUM(CX12:CX22)</f>
        <v>44341</v>
      </c>
      <c r="CY48">
        <f>SUM(CY14:CY23)</f>
        <v>40735</v>
      </c>
      <c r="CZ48">
        <f>SUM(CZ15:CZ23)</f>
        <v>37035</v>
      </c>
      <c r="DA48">
        <f>SUM(DA16:DA23)</f>
        <v>33252</v>
      </c>
      <c r="DB48">
        <f>SUM(DB18:DB24)</f>
        <v>29393</v>
      </c>
      <c r="DC48">
        <f>SUM(DC19:DC25)</f>
        <v>29687</v>
      </c>
      <c r="DD48">
        <f>SUM(DD20:DD25)</f>
        <v>25695</v>
      </c>
      <c r="DE48">
        <f>SUM(DE21:DE26)</f>
        <v>25947</v>
      </c>
      <c r="DF48">
        <f>SUM(DF21:DF26)</f>
        <v>26193</v>
      </c>
      <c r="DG48">
        <f>SUM(DG21:DG26)</f>
        <v>26439</v>
      </c>
      <c r="DH48">
        <f>SUM(DH5:DH20)</f>
        <v>70984</v>
      </c>
      <c r="DI48">
        <f>SUM(DI5:DI21)</f>
        <v>76126</v>
      </c>
      <c r="DJ48">
        <f>SUM(DJ12:DJ22)</f>
        <v>49753</v>
      </c>
      <c r="DK48">
        <f>SUM(DK14:DK23)</f>
        <v>45655</v>
      </c>
      <c r="DL48">
        <f>SUM(DL15:DL23)</f>
        <v>41463</v>
      </c>
      <c r="DM48">
        <f>SUM(DM16:DM23)</f>
        <v>37188</v>
      </c>
      <c r="DN48">
        <f>SUM(DN18:DN24)</f>
        <v>32837</v>
      </c>
      <c r="DO48">
        <f>SUM(DO19:DO25)</f>
        <v>33131</v>
      </c>
      <c r="DP48">
        <f>SUM(DP20:DP25)</f>
        <v>28647</v>
      </c>
      <c r="DQ48">
        <f>SUM(DQ21:DQ26)</f>
        <v>28899</v>
      </c>
      <c r="DR48">
        <f>SUM(DR21:DR26)</f>
        <v>29145</v>
      </c>
      <c r="DS48">
        <f>SUM(DS21:DS26)</f>
        <v>29391</v>
      </c>
      <c r="DT48">
        <f>SUM(DT5:DT20)</f>
        <v>78856</v>
      </c>
      <c r="DU48">
        <f>SUM(DU5:DU21)</f>
        <v>84490</v>
      </c>
      <c r="DV48">
        <f>SUM(DV12:DV22)</f>
        <v>55165</v>
      </c>
      <c r="DW48">
        <f>SUM(DW14:DW23)</f>
        <v>50575</v>
      </c>
      <c r="DX48">
        <f>SUM(DX15:DX23)</f>
        <v>45891</v>
      </c>
      <c r="DY48">
        <f>SUM(DY16:DY23)</f>
        <v>41124</v>
      </c>
      <c r="DZ48">
        <f>SUM(DZ18:DZ24)</f>
        <v>36281</v>
      </c>
      <c r="EA48">
        <f>SUM(EA19:EA25)</f>
        <v>36575</v>
      </c>
      <c r="EB48">
        <f>SUM(EB20:EB25)</f>
        <v>31599</v>
      </c>
      <c r="EC48">
        <f>SUM(EC21:EC26)</f>
        <v>31851</v>
      </c>
      <c r="ED48">
        <f>SUM(ED21:ED26)</f>
        <v>32097</v>
      </c>
      <c r="EE48">
        <f>SUM(EE21:EE26)</f>
        <v>32343</v>
      </c>
      <c r="EF48" s="3">
        <f>SUM(EF5:EF20)</f>
        <v>86728</v>
      </c>
      <c r="EG48" s="3">
        <f>SUM(EG5:EG21)</f>
        <v>92854</v>
      </c>
      <c r="EH48" s="3">
        <f>SUM(EH15:EH22)</f>
        <v>44068</v>
      </c>
      <c r="EI48" s="3">
        <f>SUM(EI15:EI23)</f>
        <v>49950</v>
      </c>
      <c r="EJ48" s="3">
        <f>SUM(EJ16:EJ23)</f>
        <v>44732</v>
      </c>
      <c r="EK48" s="3">
        <f>SUM(EK17:EK23)</f>
        <v>39431</v>
      </c>
      <c r="EL48" s="3">
        <f>SUM(EL18:EL24)</f>
        <v>39725</v>
      </c>
      <c r="EM48" s="3">
        <f>SUM(EM19:EM25)</f>
        <v>40019</v>
      </c>
      <c r="EN48" s="3">
        <f>SUM(EN20:EN25)</f>
        <v>34551</v>
      </c>
      <c r="EO48" s="3">
        <f>SUM(EO21:EO26)</f>
        <v>34803</v>
      </c>
      <c r="EP48" s="3">
        <f>SUM(EP21:EP26)</f>
        <v>35049</v>
      </c>
      <c r="EQ48" s="3">
        <f>SUM(EQ21:EQ26)</f>
        <v>35295</v>
      </c>
      <c r="ER48" s="3">
        <f>SUM(ER5:ER20)</f>
        <v>94600</v>
      </c>
      <c r="ES48" s="3">
        <f>SUM(ES5:ES21)</f>
        <v>101218</v>
      </c>
      <c r="ET48" s="3">
        <f>SUM(ET15:ET22)</f>
        <v>48004</v>
      </c>
      <c r="EU48" s="3">
        <f>SUM(EU15:EU23)</f>
        <v>54378</v>
      </c>
      <c r="EV48" s="3">
        <f>SUM(EV16:EV23)</f>
        <v>48668</v>
      </c>
      <c r="EW48" s="3">
        <f>SUM(EW17:EW23)</f>
        <v>42875</v>
      </c>
      <c r="EX48" s="3">
        <f>SUM(EX18:EX24)</f>
        <v>43169</v>
      </c>
      <c r="EY48" s="3">
        <f>SUM(EY19:EY25)</f>
        <v>43463</v>
      </c>
      <c r="EZ48" s="3">
        <f>SUM(EZ18:EZ25)</f>
        <v>49996</v>
      </c>
      <c r="FA48" s="3">
        <f>SUM(FA20:FA26)</f>
        <v>44044</v>
      </c>
      <c r="FB48" s="3">
        <f>SUM(FB21:FB26)</f>
        <v>38001</v>
      </c>
      <c r="FC48" s="3">
        <f>SUM(FC21:FC26)</f>
        <v>38247</v>
      </c>
      <c r="FD48" s="3">
        <f>SUM(FD5:FD20)</f>
        <v>102472</v>
      </c>
      <c r="FE48" s="3">
        <f>SUM(FE5:FE21)</f>
        <v>109582</v>
      </c>
      <c r="FF48" s="3">
        <f>SUM(FF15:FF22)</f>
        <v>51940</v>
      </c>
      <c r="FG48" s="3">
        <f>SUM(FG15:FG23)</f>
        <v>58806</v>
      </c>
      <c r="FH48" s="3">
        <f>SUM(FH16:FH23)</f>
        <v>52604</v>
      </c>
      <c r="FI48" s="3">
        <f>SUM(FI17:FI23)</f>
        <v>46319</v>
      </c>
      <c r="FJ48" s="3">
        <f>SUM(FJ18:FJ24)</f>
        <v>46613</v>
      </c>
      <c r="FK48" s="3">
        <f>SUM(FK19:FK25)</f>
        <v>46907</v>
      </c>
      <c r="FL48" s="3">
        <f>SUM(FL20:FL25)</f>
        <v>40455</v>
      </c>
      <c r="FM48" s="3">
        <f>SUM(FM21:FM26)</f>
        <v>40707</v>
      </c>
      <c r="FN48" s="3">
        <f>SUM(FN21:FN26)</f>
        <v>40953</v>
      </c>
      <c r="FO48">
        <f>SUM(FO21:FO26)</f>
        <v>41199</v>
      </c>
      <c r="FP48">
        <f>SUM(FP5:FP20)</f>
        <v>110344</v>
      </c>
      <c r="FQ48">
        <f>SUM(FQ5:FQ21)</f>
        <v>117946</v>
      </c>
      <c r="FR48" s="3">
        <f>SUM(FR15:FR22)</f>
        <v>55876</v>
      </c>
      <c r="FS48" s="3">
        <f>SUM(FS15:FS23)</f>
        <v>63234</v>
      </c>
      <c r="FT48" s="3">
        <f>SUM(FT16:FT23)</f>
        <v>56540</v>
      </c>
      <c r="FU48" s="3">
        <f>SUM(FU17:FU23)</f>
        <v>49763</v>
      </c>
      <c r="FV48" s="3">
        <f>SUM(FV18:FV24)</f>
        <v>50057</v>
      </c>
      <c r="FW48" s="3">
        <f>SUM(FW19:FW25)</f>
        <v>50351</v>
      </c>
      <c r="FX48" s="3">
        <f>SUM(FX20:FX25)</f>
        <v>43407</v>
      </c>
      <c r="FY48" s="3">
        <f>SUM(FY21:FY26)</f>
        <v>43659</v>
      </c>
      <c r="FZ48" s="3">
        <f>SUM(FZ21:FZ26)</f>
        <v>43905</v>
      </c>
      <c r="GA48">
        <f>SUM(GA21:GA26)</f>
        <v>44151</v>
      </c>
    </row>
    <row r="49" spans="1:183">
      <c r="A49" t="s">
        <v>112</v>
      </c>
      <c r="C49" t="s">
        <v>38</v>
      </c>
      <c r="D49">
        <f>SUM(D21:D27)</f>
        <v>140</v>
      </c>
      <c r="E49">
        <f>SUM(E22:E27)</f>
        <v>369</v>
      </c>
      <c r="F49">
        <f>SUM(F23:F28)</f>
        <v>621</v>
      </c>
      <c r="G49">
        <f>SUM(G24:G29)</f>
        <v>873</v>
      </c>
      <c r="H49">
        <f>SUM(H24:H29)</f>
        <v>1119</v>
      </c>
      <c r="I49">
        <f>SUM(I24:I30)</f>
        <v>1596</v>
      </c>
      <c r="J49">
        <f>SUM(J25:J30)</f>
        <v>1617</v>
      </c>
      <c r="K49">
        <f>SUM(K26:K30)</f>
        <v>1555</v>
      </c>
      <c r="L49">
        <f>SUM(L26:L30)</f>
        <v>1760</v>
      </c>
      <c r="M49">
        <f>SUM(M27:M30)</f>
        <v>1574</v>
      </c>
      <c r="N49">
        <f>SUM(N27:N30)</f>
        <v>1738</v>
      </c>
      <c r="O49">
        <f>SUM(O27:O31)</f>
        <v>2380</v>
      </c>
      <c r="P49">
        <f>SUM(P21:P27)</f>
        <v>3584</v>
      </c>
      <c r="Q49">
        <f>SUM(Q22:Q27)</f>
        <v>3321</v>
      </c>
      <c r="R49">
        <f>SUM(R23:R28)</f>
        <v>3573</v>
      </c>
      <c r="S49">
        <f>SUM(S24:S29)</f>
        <v>3825</v>
      </c>
      <c r="T49">
        <f>SUM(T24:T29)</f>
        <v>4071</v>
      </c>
      <c r="U49">
        <f>SUM(U24:U30)</f>
        <v>5040</v>
      </c>
      <c r="V49">
        <f>SUM(V25:V30)</f>
        <v>4569</v>
      </c>
      <c r="W49">
        <f>SUM(W26:W30)</f>
        <v>4015</v>
      </c>
      <c r="X49">
        <f>SUM(X26:X30)</f>
        <v>4220</v>
      </c>
      <c r="Y49">
        <f>SUM(Y27:Y30)</f>
        <v>3542</v>
      </c>
      <c r="Z49">
        <f>SUM(Z27:Z30)</f>
        <v>3706</v>
      </c>
      <c r="AA49">
        <f>SUM(AA27:AA31)</f>
        <v>4840</v>
      </c>
      <c r="AB49">
        <f>SUM(AB21:AB27)</f>
        <v>7028</v>
      </c>
      <c r="AC49">
        <f>SUM(AC22:AC27)</f>
        <v>6273</v>
      </c>
      <c r="AD49">
        <f>SUM(AD23:AD28)</f>
        <v>6525</v>
      </c>
      <c r="AE49">
        <f>SUM(AE24:AE29)</f>
        <v>6777</v>
      </c>
      <c r="AF49">
        <f>SUM(AF24:AF29)</f>
        <v>7023</v>
      </c>
      <c r="AG49">
        <f>SUM(AG24:AG30)</f>
        <v>8484</v>
      </c>
      <c r="AH49">
        <f>SUM(AH25:AH30)</f>
        <v>7521</v>
      </c>
      <c r="AI49">
        <f>SUM(AI26:AI30)</f>
        <v>6475</v>
      </c>
      <c r="AJ49">
        <f>SUM(AJ26:AJ30)</f>
        <v>6680</v>
      </c>
      <c r="AK49">
        <f>SUM(AK27:AK30)</f>
        <v>5510</v>
      </c>
      <c r="AL49">
        <f>SUM(AL27:AL30)</f>
        <v>5674</v>
      </c>
      <c r="AM49">
        <f>SUM(AM27:AM31)</f>
        <v>7300</v>
      </c>
      <c r="AN49">
        <f>SUM(AN21:AN27)</f>
        <v>10472</v>
      </c>
      <c r="AO49">
        <f>SUM(AO22:AO27)</f>
        <v>9225</v>
      </c>
      <c r="AP49">
        <f>SUM(AP23:AP28)</f>
        <v>9477</v>
      </c>
      <c r="AQ49">
        <f>SUM(AQ24:AQ29)</f>
        <v>9729</v>
      </c>
      <c r="AR49">
        <f>SUM(AR24:AR29)</f>
        <v>9975</v>
      </c>
      <c r="AS49">
        <f>SUM(AS24:AS30)</f>
        <v>11928</v>
      </c>
      <c r="AT49">
        <f>SUM(AT25:AT30)</f>
        <v>10473</v>
      </c>
      <c r="AU49">
        <f>SUM(AU26:AU30)</f>
        <v>8935</v>
      </c>
      <c r="AV49">
        <f>SUM(AV26:AV30)</f>
        <v>9140</v>
      </c>
      <c r="AW49">
        <f>SUM(AW27:AW30)</f>
        <v>7478</v>
      </c>
      <c r="AX49">
        <f>SUM(AX27:AX30)</f>
        <v>7642</v>
      </c>
      <c r="AY49">
        <f>SUM(AY27:AY31)</f>
        <v>9760</v>
      </c>
      <c r="AZ49">
        <f>SUM(AZ21:AZ27)</f>
        <v>13916</v>
      </c>
      <c r="BA49">
        <f>SUM(BA22:BA27)</f>
        <v>12177</v>
      </c>
      <c r="BB49">
        <f>SUM(BB23:BB28)</f>
        <v>12429</v>
      </c>
      <c r="BC49">
        <f>SUM(BC24:BC29)</f>
        <v>12681</v>
      </c>
      <c r="BD49">
        <f>SUM(BD24:BD29)</f>
        <v>12927</v>
      </c>
      <c r="BE49">
        <f>SUM(BE24:BE30)</f>
        <v>15372</v>
      </c>
      <c r="BF49">
        <f>SUM(BF25:BF30)</f>
        <v>13425</v>
      </c>
      <c r="BG49">
        <f>SUM(BG26:BG30)</f>
        <v>11395</v>
      </c>
      <c r="BH49">
        <f>SUM(BH26:BH30)</f>
        <v>11600</v>
      </c>
      <c r="BI49">
        <f>SUM(BI27:BI30)</f>
        <v>9446</v>
      </c>
      <c r="BJ49">
        <f>SUM(BJ27:BJ30)</f>
        <v>9610</v>
      </c>
      <c r="BK49">
        <f>SUM(BK27:BK31)</f>
        <v>12220</v>
      </c>
      <c r="BL49">
        <f>SUM(BL21:BL27)</f>
        <v>17360</v>
      </c>
      <c r="BM49">
        <f>SUM(BM22:BM27)</f>
        <v>15129</v>
      </c>
      <c r="BN49">
        <f>SUM(BN23:BN28)</f>
        <v>15381</v>
      </c>
      <c r="BO49">
        <f>SUM(BO24:BO29)</f>
        <v>15633</v>
      </c>
      <c r="BP49">
        <f>SUM(BP24:BP29)</f>
        <v>15879</v>
      </c>
      <c r="BQ49">
        <f>SUM(BQ24:BQ30)</f>
        <v>18816</v>
      </c>
      <c r="BR49">
        <f>SUM(BR25:BR30)</f>
        <v>16377</v>
      </c>
      <c r="BS49">
        <f>SUM(BS26:BS30)</f>
        <v>13855</v>
      </c>
      <c r="BT49">
        <f>SUM(BT26:BT30)</f>
        <v>14060</v>
      </c>
      <c r="BU49">
        <f>SUM(BU27:BU30)</f>
        <v>11414</v>
      </c>
      <c r="BV49">
        <f>SUM(BV27:BV30)</f>
        <v>11578</v>
      </c>
      <c r="BW49">
        <f>SUM(BW27:BW31)</f>
        <v>14680</v>
      </c>
      <c r="BX49">
        <f>SUM(BX21:BX27)</f>
        <v>20804</v>
      </c>
      <c r="BY49">
        <f>SUM(BY22:BY27)</f>
        <v>18081</v>
      </c>
      <c r="BZ49">
        <f>SUM(BZ23:BZ28)</f>
        <v>18333</v>
      </c>
      <c r="CA49">
        <f>SUM(CA24:CA29)</f>
        <v>18585</v>
      </c>
      <c r="CB49">
        <f>SUM(CB24:CB29)</f>
        <v>18831</v>
      </c>
      <c r="CC49">
        <f>SUM(CC24:CC30)</f>
        <v>22260</v>
      </c>
      <c r="CD49">
        <f>SUM(CD25:CD30)</f>
        <v>19329</v>
      </c>
      <c r="CE49">
        <f>SUM(CE26:CE30)</f>
        <v>16315</v>
      </c>
      <c r="CF49">
        <f>SUM(CF26:CF30)</f>
        <v>16520</v>
      </c>
      <c r="CG49">
        <f>SUM(CG27:CG30)</f>
        <v>13382</v>
      </c>
      <c r="CH49">
        <f>SUM(CH27:CH30)</f>
        <v>13546</v>
      </c>
      <c r="CI49">
        <f>SUM(CI27:CI31)</f>
        <v>17140</v>
      </c>
      <c r="CJ49">
        <f>SUM(CJ21:CJ27)</f>
        <v>24248</v>
      </c>
      <c r="CK49">
        <f>SUM(CK22:CK27)</f>
        <v>21033</v>
      </c>
      <c r="CL49">
        <f>SUM(CL23:CL28)</f>
        <v>21285</v>
      </c>
      <c r="CM49">
        <f>SUM(CM24:CM29)</f>
        <v>21537</v>
      </c>
      <c r="CN49">
        <f>SUM(CN24:CN29)</f>
        <v>21783</v>
      </c>
      <c r="CO49">
        <f>SUM(CO24:CO30)</f>
        <v>25704</v>
      </c>
      <c r="CP49">
        <f>SUM(CP25:CP30)</f>
        <v>22281</v>
      </c>
      <c r="CQ49">
        <f>SUM(CQ26:CQ30)</f>
        <v>18775</v>
      </c>
      <c r="CR49">
        <f>SUM(CR26:CR30)</f>
        <v>18980</v>
      </c>
      <c r="CS49">
        <f>SUM(CS27:CS30)</f>
        <v>15350</v>
      </c>
      <c r="CT49">
        <f>SUM(CT27:CT30)</f>
        <v>15514</v>
      </c>
      <c r="CU49">
        <f>SUM(CU27:CU31)</f>
        <v>19600</v>
      </c>
      <c r="CV49">
        <f>SUM(CV21:CV27)</f>
        <v>27692</v>
      </c>
      <c r="CW49">
        <f>SUM(CW22:CW27)</f>
        <v>23985</v>
      </c>
      <c r="CX49">
        <f>SUM(CX23:CX28)</f>
        <v>24237</v>
      </c>
      <c r="CY49">
        <f>SUM(CY24:CY29)</f>
        <v>24489</v>
      </c>
      <c r="CZ49">
        <f>SUM(CZ24:CZ29)</f>
        <v>24735</v>
      </c>
      <c r="DA49">
        <f>SUM(DA24:DA30)</f>
        <v>29148</v>
      </c>
      <c r="DB49">
        <f>SUM(DB25:DB30)</f>
        <v>25233</v>
      </c>
      <c r="DC49">
        <f>SUM(DC26:DC30)</f>
        <v>21235</v>
      </c>
      <c r="DD49">
        <f>SUM(DD26:DD30)</f>
        <v>21440</v>
      </c>
      <c r="DE49">
        <f>SUM(DE27:DE30)</f>
        <v>17318</v>
      </c>
      <c r="DF49">
        <f>SUM(DF27:DF30)</f>
        <v>17482</v>
      </c>
      <c r="DG49">
        <f>SUM(DG27:DG31)</f>
        <v>22060</v>
      </c>
      <c r="DH49">
        <f>SUM(DH21:DH27)</f>
        <v>31136</v>
      </c>
      <c r="DI49">
        <f>SUM(DI22:DI27)</f>
        <v>26937</v>
      </c>
      <c r="DJ49">
        <f>SUM(DJ23:DJ28)</f>
        <v>27189</v>
      </c>
      <c r="DK49">
        <f>SUM(DK24:DK29)</f>
        <v>27441</v>
      </c>
      <c r="DL49">
        <f>SUM(DL24:DL29)</f>
        <v>27687</v>
      </c>
      <c r="DM49">
        <f>SUM(DM24:DM30)</f>
        <v>32592</v>
      </c>
      <c r="DN49">
        <f>SUM(DN25:DN30)</f>
        <v>28185</v>
      </c>
      <c r="DO49">
        <f>SUM(DO26:DO30)</f>
        <v>23695</v>
      </c>
      <c r="DP49">
        <f>SUM(DP26:DP30)</f>
        <v>23900</v>
      </c>
      <c r="DQ49">
        <f>SUM(DQ27:DQ30)</f>
        <v>19286</v>
      </c>
      <c r="DR49">
        <f>SUM(DR27:DR30)</f>
        <v>19450</v>
      </c>
      <c r="DS49">
        <f>SUM(DS27:DS31)</f>
        <v>24520</v>
      </c>
      <c r="DT49">
        <f>SUM(DT21:DT27)</f>
        <v>34580</v>
      </c>
      <c r="DU49">
        <f>SUM(DU22:DU27)</f>
        <v>29889</v>
      </c>
      <c r="DV49">
        <f>SUM(DV23:DV28)</f>
        <v>30141</v>
      </c>
      <c r="DW49">
        <f>SUM(DW24:DW29)</f>
        <v>30393</v>
      </c>
      <c r="DX49">
        <f>SUM(DX24:DX29)</f>
        <v>30639</v>
      </c>
      <c r="DY49">
        <f>SUM(DY24:DY30)</f>
        <v>36036</v>
      </c>
      <c r="DZ49">
        <f>SUM(DZ25:DZ30)</f>
        <v>31137</v>
      </c>
      <c r="EA49">
        <f>SUM(EA26:EA30)</f>
        <v>26155</v>
      </c>
      <c r="EB49">
        <f>SUM(EB26:EB30)</f>
        <v>26360</v>
      </c>
      <c r="EC49">
        <f>SUM(EC27:EC30)</f>
        <v>21254</v>
      </c>
      <c r="ED49">
        <f>SUM(ED27:ED30)</f>
        <v>21418</v>
      </c>
      <c r="EE49">
        <f>SUM(EE27:EE31)</f>
        <v>26980</v>
      </c>
      <c r="EF49" s="3">
        <f>SUM(EF21:EF27)</f>
        <v>38024</v>
      </c>
      <c r="EG49" s="3">
        <f>SUM(EG22:EG27)</f>
        <v>32841</v>
      </c>
      <c r="EH49" s="3">
        <f>SUM(EH23:EH28)</f>
        <v>33093</v>
      </c>
      <c r="EI49" s="3">
        <f>SUM(EI24:EI29)</f>
        <v>33345</v>
      </c>
      <c r="EJ49" s="3">
        <f>SUM(EJ24:EJ29)</f>
        <v>33591</v>
      </c>
      <c r="EK49" s="3">
        <f>SUM(EK24:EK30)</f>
        <v>39480</v>
      </c>
      <c r="EL49" s="3">
        <f>SUM(EL25:EL30)</f>
        <v>34089</v>
      </c>
      <c r="EM49" s="3">
        <f>SUM(EM26:EM30)</f>
        <v>28615</v>
      </c>
      <c r="EN49" s="3">
        <f>SUM(EN26:EN30)</f>
        <v>28820</v>
      </c>
      <c r="EO49" s="3">
        <f>SUM(EO27:EO30)</f>
        <v>23222</v>
      </c>
      <c r="EP49" s="3">
        <f>SUM(EP27:EP30)</f>
        <v>23386</v>
      </c>
      <c r="EQ49" s="3">
        <f>SUM(EQ27:EQ31)</f>
        <v>29440</v>
      </c>
      <c r="ER49" s="3">
        <f>SUM(ER21:ER27)</f>
        <v>41468</v>
      </c>
      <c r="ES49" s="3">
        <f>SUM(ES22:ES27)</f>
        <v>35793</v>
      </c>
      <c r="ET49" s="3">
        <f>SUM(ET23:ET28)</f>
        <v>36045</v>
      </c>
      <c r="EU49" s="3">
        <f>SUM(EU24:EU29)</f>
        <v>36297</v>
      </c>
      <c r="EV49" s="3">
        <f>SUM(EV24:EV29)</f>
        <v>36543</v>
      </c>
      <c r="EW49" s="3">
        <f>SUM(EW24:EW30)</f>
        <v>42924</v>
      </c>
      <c r="EX49" s="3">
        <f>SUM(EX25:EX30)</f>
        <v>37041</v>
      </c>
      <c r="EY49" s="3">
        <f>SUM(EY26:EY30)</f>
        <v>31075</v>
      </c>
      <c r="EZ49" s="3">
        <f>SUM(EZ26:EZ30)</f>
        <v>31280</v>
      </c>
      <c r="FA49" s="3">
        <f>SUM(FA27:FA30)</f>
        <v>25190</v>
      </c>
      <c r="FB49" s="3">
        <f>SUM(FB27:FB30)</f>
        <v>25354</v>
      </c>
      <c r="FC49" s="3">
        <f>SUM(FC27:FC31)</f>
        <v>31900</v>
      </c>
      <c r="FD49" s="3">
        <f>SUM(FD21:FD27)</f>
        <v>44912</v>
      </c>
      <c r="FE49" s="3">
        <f>SUM(FE22:FE27)</f>
        <v>38745</v>
      </c>
      <c r="FF49" s="3">
        <f>SUM(FF23:FF28)</f>
        <v>38997</v>
      </c>
      <c r="FG49" s="3">
        <f>SUM(FG24:FG29)</f>
        <v>39249</v>
      </c>
      <c r="FH49" s="3">
        <f>SUM(FH24:FH29)</f>
        <v>39495</v>
      </c>
      <c r="FI49" s="3">
        <f>SUM(FI24:FI30)</f>
        <v>46368</v>
      </c>
      <c r="FJ49" s="3">
        <f>SUM(FJ25:FJ30)</f>
        <v>39993</v>
      </c>
      <c r="FK49" s="3">
        <f>SUM(FK26:FK30)</f>
        <v>33535</v>
      </c>
      <c r="FL49" s="3">
        <f>SUM(FL26:FL30)</f>
        <v>33740</v>
      </c>
      <c r="FM49" s="3">
        <f>SUM(FM27:FM30)</f>
        <v>27158</v>
      </c>
      <c r="FN49" s="3">
        <f>SUM(FN27:FN30)</f>
        <v>27322</v>
      </c>
      <c r="FO49">
        <f>SUM(FO27:FO31)</f>
        <v>34360</v>
      </c>
      <c r="FP49">
        <f>SUM(FP21:FP27)</f>
        <v>48356</v>
      </c>
      <c r="FQ49">
        <f>SUM(FQ22:FQ27)</f>
        <v>41697</v>
      </c>
      <c r="FR49" s="3">
        <f>SUM(FR23:FR28)</f>
        <v>41949</v>
      </c>
      <c r="FS49" s="3">
        <f>SUM(FS24:FS29)</f>
        <v>42201</v>
      </c>
      <c r="FT49" s="3">
        <f>SUM(FT24:FT29)</f>
        <v>42447</v>
      </c>
      <c r="FU49" s="3">
        <f>SUM(FU24:FU30)</f>
        <v>49812</v>
      </c>
      <c r="FV49" s="3">
        <f>SUM(FV25:FV30)</f>
        <v>42945</v>
      </c>
      <c r="FW49" s="3">
        <f>SUM(FW26:FW30)</f>
        <v>35995</v>
      </c>
      <c r="FX49" s="3">
        <f>SUM(FX26:FX30)</f>
        <v>36200</v>
      </c>
      <c r="FY49" s="3">
        <f>SUM(FY27:FY30)</f>
        <v>29126</v>
      </c>
      <c r="FZ49" s="3">
        <f>SUM(FZ27:FZ30)</f>
        <v>29290</v>
      </c>
      <c r="GA49">
        <f>SUM(GA27:GA31)</f>
        <v>36820</v>
      </c>
    </row>
    <row r="50" spans="1:183">
      <c r="A50" t="s">
        <v>112</v>
      </c>
      <c r="C50" t="s">
        <v>39</v>
      </c>
      <c r="D50">
        <f>SUM(D28:D45)</f>
        <v>585</v>
      </c>
      <c r="E50">
        <f>SUM(E28:E45)</f>
        <v>1323</v>
      </c>
      <c r="F50">
        <f>SUM(F29:F45)</f>
        <v>1955</v>
      </c>
      <c r="G50">
        <f>SUM(G30:G45)</f>
        <v>2504</v>
      </c>
      <c r="H50">
        <f>SUM(H30:H45)</f>
        <v>3160</v>
      </c>
      <c r="I50">
        <f t="shared" ref="I50:N50" si="179">SUM(I31:I45)</f>
        <v>3585</v>
      </c>
      <c r="J50">
        <f t="shared" si="179"/>
        <v>4200</v>
      </c>
      <c r="K50">
        <f t="shared" si="179"/>
        <v>4815</v>
      </c>
      <c r="L50">
        <f t="shared" si="179"/>
        <v>5430</v>
      </c>
      <c r="M50">
        <f t="shared" si="179"/>
        <v>6045</v>
      </c>
      <c r="N50">
        <f t="shared" si="179"/>
        <v>6660</v>
      </c>
      <c r="O50">
        <f>SUM(O32:O45)</f>
        <v>6797</v>
      </c>
      <c r="P50">
        <f>SUM(P28:P45)</f>
        <v>9441</v>
      </c>
      <c r="Q50">
        <f>SUM(Q28:Q45)</f>
        <v>10179</v>
      </c>
      <c r="R50">
        <f>SUM(R29:R45)</f>
        <v>10319</v>
      </c>
      <c r="S50">
        <f>SUM(S30:S45)</f>
        <v>10376</v>
      </c>
      <c r="T50">
        <f>SUM(T30:T45)</f>
        <v>11032</v>
      </c>
      <c r="U50">
        <f t="shared" ref="U50:Z50" si="180">SUM(U31:U45)</f>
        <v>10965</v>
      </c>
      <c r="V50">
        <f t="shared" si="180"/>
        <v>11580</v>
      </c>
      <c r="W50">
        <f t="shared" si="180"/>
        <v>12195</v>
      </c>
      <c r="X50">
        <f t="shared" si="180"/>
        <v>12810</v>
      </c>
      <c r="Y50">
        <f t="shared" si="180"/>
        <v>13425</v>
      </c>
      <c r="Z50">
        <f t="shared" si="180"/>
        <v>14040</v>
      </c>
      <c r="AA50">
        <f>SUM(AA32:AA45)</f>
        <v>13685</v>
      </c>
      <c r="AB50">
        <f>SUM(AB28:AB45)</f>
        <v>18297</v>
      </c>
      <c r="AC50">
        <f>SUM(AC28:AC45)</f>
        <v>19035</v>
      </c>
      <c r="AD50">
        <f>SUM(AD29:AD45)</f>
        <v>18683</v>
      </c>
      <c r="AE50">
        <f>SUM(AE30:AE45)</f>
        <v>18248</v>
      </c>
      <c r="AF50">
        <f>SUM(AF30:AF45)</f>
        <v>18904</v>
      </c>
      <c r="AG50">
        <f t="shared" ref="AG50:AL50" si="181">SUM(AG31:AG45)</f>
        <v>18345</v>
      </c>
      <c r="AH50">
        <f t="shared" si="181"/>
        <v>18960</v>
      </c>
      <c r="AI50">
        <f t="shared" si="181"/>
        <v>19575</v>
      </c>
      <c r="AJ50">
        <f t="shared" si="181"/>
        <v>20190</v>
      </c>
      <c r="AK50">
        <f t="shared" si="181"/>
        <v>20805</v>
      </c>
      <c r="AL50">
        <f t="shared" si="181"/>
        <v>21420</v>
      </c>
      <c r="AM50">
        <f>SUM(AM32:AM45)</f>
        <v>20573</v>
      </c>
      <c r="AN50">
        <f>SUM(AN28:AN45)</f>
        <v>27153</v>
      </c>
      <c r="AO50">
        <f>SUM(AO28:AO45)</f>
        <v>27891</v>
      </c>
      <c r="AP50">
        <f>SUM(AP29:AP45)</f>
        <v>27047</v>
      </c>
      <c r="AQ50">
        <f>SUM(AQ30:AQ45)</f>
        <v>26120</v>
      </c>
      <c r="AR50">
        <f>SUM(AR30:AR45)</f>
        <v>26776</v>
      </c>
      <c r="AS50">
        <f t="shared" ref="AS50:AX50" si="182">SUM(AS31:AS45)</f>
        <v>25725</v>
      </c>
      <c r="AT50">
        <f t="shared" si="182"/>
        <v>26340</v>
      </c>
      <c r="AU50">
        <f t="shared" si="182"/>
        <v>26955</v>
      </c>
      <c r="AV50">
        <f t="shared" si="182"/>
        <v>27570</v>
      </c>
      <c r="AW50">
        <f t="shared" si="182"/>
        <v>28185</v>
      </c>
      <c r="AX50">
        <f t="shared" si="182"/>
        <v>28800</v>
      </c>
      <c r="AY50">
        <f>SUM(AY32:AY45)</f>
        <v>27461</v>
      </c>
      <c r="AZ50">
        <f>SUM(AZ28:AZ45)</f>
        <v>36009</v>
      </c>
      <c r="BA50">
        <f>SUM(BA28:BA45)</f>
        <v>36747</v>
      </c>
      <c r="BB50">
        <f>SUM(BB29:BB45)</f>
        <v>35411</v>
      </c>
      <c r="BC50">
        <f>SUM(BC30:BC45)</f>
        <v>33992</v>
      </c>
      <c r="BD50">
        <f>SUM(BD30:BD45)</f>
        <v>34648</v>
      </c>
      <c r="BE50">
        <f t="shared" ref="BE50:BJ50" si="183">SUM(BE31:BE45)</f>
        <v>33105</v>
      </c>
      <c r="BF50">
        <f t="shared" si="183"/>
        <v>33720</v>
      </c>
      <c r="BG50">
        <f t="shared" si="183"/>
        <v>34335</v>
      </c>
      <c r="BH50">
        <f t="shared" si="183"/>
        <v>34950</v>
      </c>
      <c r="BI50">
        <f t="shared" si="183"/>
        <v>35565</v>
      </c>
      <c r="BJ50">
        <f t="shared" si="183"/>
        <v>36180</v>
      </c>
      <c r="BK50">
        <f>SUM(BK32:BK45)</f>
        <v>34349</v>
      </c>
      <c r="BL50">
        <f>SUM(BL28:BL45)</f>
        <v>44865</v>
      </c>
      <c r="BM50">
        <f>SUM(BM28:BM45)</f>
        <v>45603</v>
      </c>
      <c r="BN50">
        <f>SUM(BN29:BN45)</f>
        <v>43775</v>
      </c>
      <c r="BO50">
        <f>SUM(BO30:BO45)</f>
        <v>41864</v>
      </c>
      <c r="BP50">
        <f>SUM(BP30:BP45)</f>
        <v>42520</v>
      </c>
      <c r="BQ50">
        <f t="shared" ref="BQ50:BV50" si="184">SUM(BQ31:BQ45)</f>
        <v>40485</v>
      </c>
      <c r="BR50">
        <f t="shared" si="184"/>
        <v>41100</v>
      </c>
      <c r="BS50">
        <f t="shared" si="184"/>
        <v>41715</v>
      </c>
      <c r="BT50">
        <f t="shared" si="184"/>
        <v>42330</v>
      </c>
      <c r="BU50">
        <f t="shared" si="184"/>
        <v>42945</v>
      </c>
      <c r="BV50">
        <f t="shared" si="184"/>
        <v>43560</v>
      </c>
      <c r="BW50">
        <f>SUM(BW32:BW45)</f>
        <v>41237</v>
      </c>
      <c r="BX50">
        <f>SUM(BX28:BX45)</f>
        <v>53721</v>
      </c>
      <c r="BY50">
        <f>SUM(BY28:BY45)</f>
        <v>54459</v>
      </c>
      <c r="BZ50">
        <f>SUM(BZ29:BZ45)</f>
        <v>52139</v>
      </c>
      <c r="CA50">
        <f>SUM(CA30:CA45)</f>
        <v>49736</v>
      </c>
      <c r="CB50">
        <f>SUM(CB30:CB45)</f>
        <v>50392</v>
      </c>
      <c r="CC50">
        <f t="shared" ref="CC50:CH50" si="185">SUM(CC31:CC45)</f>
        <v>47865</v>
      </c>
      <c r="CD50">
        <f t="shared" si="185"/>
        <v>48480</v>
      </c>
      <c r="CE50">
        <f t="shared" si="185"/>
        <v>49095</v>
      </c>
      <c r="CF50">
        <f t="shared" si="185"/>
        <v>49710</v>
      </c>
      <c r="CG50">
        <f t="shared" si="185"/>
        <v>50325</v>
      </c>
      <c r="CH50">
        <f t="shared" si="185"/>
        <v>50940</v>
      </c>
      <c r="CI50">
        <f>SUM(CI32:CI45)</f>
        <v>48125</v>
      </c>
      <c r="CJ50">
        <f>SUM(CJ28:CJ45)</f>
        <v>62577</v>
      </c>
      <c r="CK50">
        <f>SUM(CK28:CK45)</f>
        <v>63315</v>
      </c>
      <c r="CL50">
        <f>SUM(CL29:CL45)</f>
        <v>60503</v>
      </c>
      <c r="CM50">
        <f>SUM(CM30:CM45)</f>
        <v>57608</v>
      </c>
      <c r="CN50">
        <f>SUM(CN30:CN45)</f>
        <v>58264</v>
      </c>
      <c r="CO50">
        <f t="shared" ref="CO50:CT50" si="186">SUM(CO31:CO45)</f>
        <v>55245</v>
      </c>
      <c r="CP50">
        <f t="shared" si="186"/>
        <v>55860</v>
      </c>
      <c r="CQ50">
        <f t="shared" si="186"/>
        <v>56475</v>
      </c>
      <c r="CR50">
        <f t="shared" si="186"/>
        <v>57090</v>
      </c>
      <c r="CS50">
        <f t="shared" si="186"/>
        <v>57705</v>
      </c>
      <c r="CT50">
        <f t="shared" si="186"/>
        <v>58320</v>
      </c>
      <c r="CU50">
        <f>SUM(CU32:CU45)</f>
        <v>55013</v>
      </c>
      <c r="CV50">
        <f>SUM(CV28:CV45)</f>
        <v>71433</v>
      </c>
      <c r="CW50">
        <f>SUM(CW28:CW45)</f>
        <v>72171</v>
      </c>
      <c r="CX50">
        <f>SUM(CX29:CX45)</f>
        <v>68867</v>
      </c>
      <c r="CY50">
        <f>SUM(CY30:CY45)</f>
        <v>65480</v>
      </c>
      <c r="CZ50">
        <f>SUM(CZ30:CZ45)</f>
        <v>66136</v>
      </c>
      <c r="DA50">
        <f t="shared" ref="DA50:DF50" si="187">SUM(DA31:DA45)</f>
        <v>62625</v>
      </c>
      <c r="DB50">
        <f t="shared" si="187"/>
        <v>63240</v>
      </c>
      <c r="DC50">
        <f t="shared" si="187"/>
        <v>63855</v>
      </c>
      <c r="DD50">
        <f t="shared" si="187"/>
        <v>64470</v>
      </c>
      <c r="DE50">
        <f t="shared" si="187"/>
        <v>65085</v>
      </c>
      <c r="DF50">
        <f t="shared" si="187"/>
        <v>65700</v>
      </c>
      <c r="DG50">
        <f>SUM(DG32:DG45)</f>
        <v>61901</v>
      </c>
      <c r="DH50">
        <f>SUM(DH28:DH45)</f>
        <v>80289</v>
      </c>
      <c r="DI50">
        <f>SUM(DI28:DI45)</f>
        <v>81027</v>
      </c>
      <c r="DJ50">
        <f>SUM(DJ29:DJ45)</f>
        <v>77231</v>
      </c>
      <c r="DK50">
        <f>SUM(DK30:DK45)</f>
        <v>73352</v>
      </c>
      <c r="DL50">
        <f>SUM(DL30:DL45)</f>
        <v>74008</v>
      </c>
      <c r="DM50">
        <f t="shared" ref="DM50:DR50" si="188">SUM(DM31:DM45)</f>
        <v>70005</v>
      </c>
      <c r="DN50">
        <f t="shared" si="188"/>
        <v>70620</v>
      </c>
      <c r="DO50">
        <f t="shared" si="188"/>
        <v>71235</v>
      </c>
      <c r="DP50">
        <f t="shared" si="188"/>
        <v>71850</v>
      </c>
      <c r="DQ50">
        <f t="shared" si="188"/>
        <v>72465</v>
      </c>
      <c r="DR50">
        <f t="shared" si="188"/>
        <v>73080</v>
      </c>
      <c r="DS50">
        <f>SUM(DS32:DS45)</f>
        <v>68789</v>
      </c>
      <c r="DT50">
        <f>SUM(DT28:DT45)</f>
        <v>89145</v>
      </c>
      <c r="DU50">
        <f>SUM(DU28:DU45)</f>
        <v>89883</v>
      </c>
      <c r="DV50">
        <f>SUM(DV29:DV45)</f>
        <v>85595</v>
      </c>
      <c r="DW50">
        <f>SUM(DW30:DW45)</f>
        <v>81224</v>
      </c>
      <c r="DX50">
        <f>SUM(DX30:DX45)</f>
        <v>81880</v>
      </c>
      <c r="DY50">
        <f t="shared" ref="DY50:ED50" si="189">SUM(DY31:DY45)</f>
        <v>77385</v>
      </c>
      <c r="DZ50">
        <f t="shared" si="189"/>
        <v>78000</v>
      </c>
      <c r="EA50">
        <f t="shared" si="189"/>
        <v>78615</v>
      </c>
      <c r="EB50">
        <f t="shared" si="189"/>
        <v>79230</v>
      </c>
      <c r="EC50">
        <f t="shared" si="189"/>
        <v>79845</v>
      </c>
      <c r="ED50">
        <f t="shared" si="189"/>
        <v>80460</v>
      </c>
      <c r="EE50">
        <f>SUM(EE32:EE45)</f>
        <v>75677</v>
      </c>
      <c r="EF50" s="3">
        <f>SUM(EF28:EF45)</f>
        <v>98001</v>
      </c>
      <c r="EG50" s="3">
        <f>SUM(EG28:EG45)</f>
        <v>98739</v>
      </c>
      <c r="EH50" s="3">
        <f>SUM(EH29:EH45)</f>
        <v>93959</v>
      </c>
      <c r="EI50" s="3">
        <f>SUM(EI30:EI45)</f>
        <v>89096</v>
      </c>
      <c r="EJ50" s="3">
        <f>SUM(EJ30:EJ45)</f>
        <v>89752</v>
      </c>
      <c r="EK50" s="3">
        <f t="shared" ref="EK50:EP50" si="190">SUM(EK31:EK45)</f>
        <v>84765</v>
      </c>
      <c r="EL50" s="3">
        <f t="shared" si="190"/>
        <v>85380</v>
      </c>
      <c r="EM50" s="3">
        <f t="shared" si="190"/>
        <v>85995</v>
      </c>
      <c r="EN50" s="3">
        <f t="shared" si="190"/>
        <v>86610</v>
      </c>
      <c r="EO50" s="3">
        <f t="shared" si="190"/>
        <v>87225</v>
      </c>
      <c r="EP50" s="3">
        <f t="shared" si="190"/>
        <v>87840</v>
      </c>
      <c r="EQ50" s="3">
        <f>SUM(EQ32:EQ45)</f>
        <v>82565</v>
      </c>
      <c r="ER50" s="3">
        <f>SUM(ER28:ER45)</f>
        <v>106857</v>
      </c>
      <c r="ES50" s="3">
        <f>SUM(ES28:ES45)</f>
        <v>107595</v>
      </c>
      <c r="ET50" s="3">
        <f>SUM(ET29:ET45)</f>
        <v>102323</v>
      </c>
      <c r="EU50" s="3">
        <f>SUM(EU30:EU45)</f>
        <v>96968</v>
      </c>
      <c r="EV50" s="3">
        <f>SUM(EV30:EV45)</f>
        <v>97624</v>
      </c>
      <c r="EW50" s="3">
        <f t="shared" ref="EW50:FB50" si="191">SUM(EW31:EW45)</f>
        <v>92145</v>
      </c>
      <c r="EX50" s="3">
        <f t="shared" si="191"/>
        <v>92760</v>
      </c>
      <c r="EY50" s="3">
        <f t="shared" si="191"/>
        <v>93375</v>
      </c>
      <c r="EZ50" s="3">
        <f t="shared" si="191"/>
        <v>93990</v>
      </c>
      <c r="FA50" s="3">
        <f t="shared" si="191"/>
        <v>94605</v>
      </c>
      <c r="FB50" s="3">
        <f t="shared" si="191"/>
        <v>95220</v>
      </c>
      <c r="FC50" s="3">
        <f>SUM(FC32:FC45)</f>
        <v>89453</v>
      </c>
      <c r="FD50" s="3">
        <f>SUM(FD28:FD45)</f>
        <v>115713</v>
      </c>
      <c r="FE50" s="3">
        <f>SUM(FE28:FE45)</f>
        <v>116451</v>
      </c>
      <c r="FF50" s="3">
        <f>SUM(FF29:FF45)</f>
        <v>110687</v>
      </c>
      <c r="FG50" s="3">
        <f>SUM(FG30:FG45)</f>
        <v>104840</v>
      </c>
      <c r="FH50" s="3">
        <f>SUM(FH30:FH45)</f>
        <v>105496</v>
      </c>
      <c r="FI50" s="3">
        <f t="shared" ref="FI50:FN50" si="192">SUM(FI31:FI45)</f>
        <v>99525</v>
      </c>
      <c r="FJ50" s="3">
        <f t="shared" si="192"/>
        <v>100140</v>
      </c>
      <c r="FK50" s="3">
        <f t="shared" si="192"/>
        <v>100755</v>
      </c>
      <c r="FL50" s="3">
        <f t="shared" si="192"/>
        <v>101370</v>
      </c>
      <c r="FM50" s="3">
        <f t="shared" si="192"/>
        <v>101985</v>
      </c>
      <c r="FN50" s="3">
        <f t="shared" si="192"/>
        <v>102600</v>
      </c>
      <c r="FO50">
        <f>SUM(FO32:FO45)</f>
        <v>96341</v>
      </c>
      <c r="FP50">
        <f>SUM(FP28:FP45)</f>
        <v>124569</v>
      </c>
      <c r="FQ50" s="3">
        <f>SUM(FQ28:FQ45)</f>
        <v>125307</v>
      </c>
      <c r="FR50" s="3">
        <f>SUM(FR29:FR45)</f>
        <v>119051</v>
      </c>
      <c r="FS50" s="3">
        <f>SUM(FS30:FS45)</f>
        <v>112712</v>
      </c>
      <c r="FT50" s="3">
        <f>SUM(FT30:FT45)</f>
        <v>113368</v>
      </c>
      <c r="FU50" s="3">
        <f t="shared" ref="FU50:FZ50" si="193">SUM(FU31:FU45)</f>
        <v>106905</v>
      </c>
      <c r="FV50" s="3">
        <f t="shared" si="193"/>
        <v>107520</v>
      </c>
      <c r="FW50" s="3">
        <f t="shared" si="193"/>
        <v>108135</v>
      </c>
      <c r="FX50" s="3">
        <f t="shared" si="193"/>
        <v>108750</v>
      </c>
      <c r="FY50" s="3">
        <f t="shared" si="193"/>
        <v>109365</v>
      </c>
      <c r="FZ50" s="3">
        <f t="shared" si="193"/>
        <v>109980</v>
      </c>
      <c r="GA50">
        <f>SUM(GA32:GA45)</f>
        <v>103229</v>
      </c>
    </row>
    <row r="51" spans="1:183">
      <c r="A51" t="s">
        <v>110</v>
      </c>
    </row>
    <row r="52" spans="1:183">
      <c r="A52" t="s">
        <v>109</v>
      </c>
      <c r="C52" t="s">
        <v>36</v>
      </c>
      <c r="D52">
        <f>D47/1000000</f>
        <v>0</v>
      </c>
      <c r="E52">
        <f t="shared" ref="E52:O52" si="194">E47/1000000</f>
        <v>0</v>
      </c>
      <c r="F52">
        <f t="shared" si="194"/>
        <v>6.02E-4</v>
      </c>
      <c r="G52">
        <f t="shared" si="194"/>
        <v>1.152E-3</v>
      </c>
      <c r="H52">
        <f t="shared" si="194"/>
        <v>1.6949999999999999E-3</v>
      </c>
      <c r="I52">
        <f t="shared" si="194"/>
        <v>2.3210000000000001E-3</v>
      </c>
      <c r="J52">
        <f t="shared" si="194"/>
        <v>3.2889999999999998E-3</v>
      </c>
      <c r="K52">
        <f t="shared" si="194"/>
        <v>4.1229999999999999E-3</v>
      </c>
      <c r="L52">
        <f t="shared" si="194"/>
        <v>5.0400000000000002E-3</v>
      </c>
      <c r="M52">
        <f t="shared" si="194"/>
        <v>6.0400000000000002E-3</v>
      </c>
      <c r="N52">
        <f t="shared" si="194"/>
        <v>6.6959999999999997E-3</v>
      </c>
      <c r="O52">
        <f t="shared" si="194"/>
        <v>7.352E-3</v>
      </c>
      <c r="P52">
        <f>P47/1000000</f>
        <v>0</v>
      </c>
      <c r="Q52">
        <f t="shared" ref="Q52:AA52" si="195">Q47/1000000</f>
        <v>0</v>
      </c>
      <c r="R52">
        <f t="shared" si="195"/>
        <v>4.0460000000000001E-3</v>
      </c>
      <c r="S52">
        <f t="shared" si="195"/>
        <v>5.5799999999999999E-3</v>
      </c>
      <c r="T52">
        <f t="shared" si="195"/>
        <v>6.6150000000000002E-3</v>
      </c>
      <c r="U52">
        <f t="shared" si="195"/>
        <v>7.7330000000000003E-3</v>
      </c>
      <c r="V52">
        <f t="shared" si="195"/>
        <v>9.6849999999999992E-3</v>
      </c>
      <c r="W52">
        <f t="shared" si="195"/>
        <v>1.1011E-2</v>
      </c>
      <c r="X52">
        <f t="shared" si="195"/>
        <v>1.242E-2</v>
      </c>
      <c r="Y52">
        <f t="shared" si="195"/>
        <v>1.3912000000000001E-2</v>
      </c>
      <c r="Z52">
        <f t="shared" si="195"/>
        <v>1.4567999999999999E-2</v>
      </c>
      <c r="AA52">
        <f t="shared" si="195"/>
        <v>1.5224E-2</v>
      </c>
      <c r="AB52">
        <f>AB47/1000000</f>
        <v>0</v>
      </c>
      <c r="AC52">
        <f t="shared" ref="AC52:BK55" si="196">AC47/1000000</f>
        <v>0</v>
      </c>
      <c r="AD52">
        <f t="shared" si="196"/>
        <v>7.4900000000000001E-3</v>
      </c>
      <c r="AE52">
        <f t="shared" si="196"/>
        <v>1.0008E-2</v>
      </c>
      <c r="AF52">
        <f t="shared" si="196"/>
        <v>1.1535E-2</v>
      </c>
      <c r="AG52">
        <f t="shared" si="196"/>
        <v>1.3145E-2</v>
      </c>
      <c r="AH52">
        <f t="shared" si="196"/>
        <v>1.6081000000000002E-2</v>
      </c>
      <c r="AI52">
        <f t="shared" si="196"/>
        <v>1.7899000000000002E-2</v>
      </c>
      <c r="AJ52">
        <f t="shared" si="196"/>
        <v>1.9800000000000002E-2</v>
      </c>
      <c r="AK52">
        <f t="shared" si="196"/>
        <v>2.1784000000000001E-2</v>
      </c>
      <c r="AL52">
        <f t="shared" si="196"/>
        <v>2.2440000000000002E-2</v>
      </c>
      <c r="AM52">
        <f t="shared" si="196"/>
        <v>2.3095999999999998E-2</v>
      </c>
      <c r="AN52">
        <f t="shared" si="196"/>
        <v>0</v>
      </c>
      <c r="AO52">
        <f t="shared" si="196"/>
        <v>0</v>
      </c>
      <c r="AP52">
        <f t="shared" si="196"/>
        <v>1.0933999999999999E-2</v>
      </c>
      <c r="AQ52">
        <f t="shared" si="196"/>
        <v>1.4435999999999999E-2</v>
      </c>
      <c r="AR52">
        <f t="shared" si="196"/>
        <v>1.6455000000000001E-2</v>
      </c>
      <c r="AS52">
        <f t="shared" si="196"/>
        <v>1.8557000000000001E-2</v>
      </c>
      <c r="AT52">
        <f t="shared" si="196"/>
        <v>2.2477E-2</v>
      </c>
      <c r="AU52">
        <f t="shared" si="196"/>
        <v>2.4787E-2</v>
      </c>
      <c r="AV52">
        <f t="shared" si="196"/>
        <v>2.7179999999999999E-2</v>
      </c>
      <c r="AW52">
        <f t="shared" si="196"/>
        <v>2.9655999999999998E-2</v>
      </c>
      <c r="AX52">
        <f t="shared" si="196"/>
        <v>3.0311999999999999E-2</v>
      </c>
      <c r="AY52">
        <f t="shared" si="196"/>
        <v>3.0967999999999999E-2</v>
      </c>
      <c r="AZ52">
        <f t="shared" si="196"/>
        <v>0</v>
      </c>
      <c r="BA52">
        <f t="shared" si="196"/>
        <v>0</v>
      </c>
      <c r="BB52">
        <f t="shared" si="196"/>
        <v>1.4378E-2</v>
      </c>
      <c r="BC52">
        <f t="shared" si="196"/>
        <v>1.8863999999999999E-2</v>
      </c>
      <c r="BD52">
        <f t="shared" si="196"/>
        <v>2.1375000000000002E-2</v>
      </c>
      <c r="BE52">
        <f t="shared" si="196"/>
        <v>2.3969000000000001E-2</v>
      </c>
      <c r="BF52">
        <f t="shared" si="196"/>
        <v>2.8872999999999999E-2</v>
      </c>
      <c r="BG52">
        <f t="shared" si="196"/>
        <v>3.1675000000000002E-2</v>
      </c>
      <c r="BH52">
        <f t="shared" si="196"/>
        <v>3.456E-2</v>
      </c>
      <c r="BI52">
        <f t="shared" si="196"/>
        <v>3.7527999999999999E-2</v>
      </c>
      <c r="BJ52">
        <f t="shared" si="196"/>
        <v>3.8184000000000003E-2</v>
      </c>
      <c r="BK52">
        <f t="shared" si="196"/>
        <v>3.884E-2</v>
      </c>
      <c r="BL52">
        <f t="shared" ref="BL52:BQ52" si="197">BL47/1000000</f>
        <v>0</v>
      </c>
      <c r="BM52">
        <f t="shared" si="197"/>
        <v>0</v>
      </c>
      <c r="BN52">
        <f t="shared" si="197"/>
        <v>1.7822000000000001E-2</v>
      </c>
      <c r="BO52">
        <f t="shared" si="197"/>
        <v>2.3292E-2</v>
      </c>
      <c r="BP52">
        <f t="shared" si="197"/>
        <v>2.6294999999999999E-2</v>
      </c>
      <c r="BQ52">
        <f t="shared" si="197"/>
        <v>2.9381000000000001E-2</v>
      </c>
      <c r="BR52">
        <f t="shared" ref="BR52:BV55" si="198">BR47/1000000</f>
        <v>3.5269000000000002E-2</v>
      </c>
      <c r="BS52">
        <f t="shared" si="198"/>
        <v>3.8563E-2</v>
      </c>
      <c r="BT52">
        <f t="shared" si="198"/>
        <v>4.1939999999999998E-2</v>
      </c>
      <c r="BU52">
        <f t="shared" si="198"/>
        <v>4.5400000000000003E-2</v>
      </c>
      <c r="BV52">
        <f t="shared" si="198"/>
        <v>4.6056E-2</v>
      </c>
      <c r="BW52">
        <f>BW47/1000000</f>
        <v>4.6711999999999997E-2</v>
      </c>
      <c r="BX52">
        <f t="shared" ref="BX52:CH52" si="199">BX47/1000000</f>
        <v>0</v>
      </c>
      <c r="BY52">
        <f t="shared" si="199"/>
        <v>0</v>
      </c>
      <c r="BZ52">
        <f t="shared" si="199"/>
        <v>2.1266E-2</v>
      </c>
      <c r="CA52">
        <f t="shared" si="199"/>
        <v>2.7720000000000002E-2</v>
      </c>
      <c r="CB52">
        <f t="shared" si="199"/>
        <v>3.1215E-2</v>
      </c>
      <c r="CC52">
        <f t="shared" si="199"/>
        <v>3.4792999999999998E-2</v>
      </c>
      <c r="CD52">
        <f t="shared" si="199"/>
        <v>4.1665000000000001E-2</v>
      </c>
      <c r="CE52">
        <f t="shared" si="199"/>
        <v>4.5450999999999998E-2</v>
      </c>
      <c r="CF52">
        <f t="shared" si="199"/>
        <v>4.9320000000000003E-2</v>
      </c>
      <c r="CG52">
        <f t="shared" si="199"/>
        <v>5.3272E-2</v>
      </c>
      <c r="CH52">
        <f t="shared" si="199"/>
        <v>5.3927999999999997E-2</v>
      </c>
      <c r="CI52">
        <f>CI47/1000000</f>
        <v>5.4584000000000001E-2</v>
      </c>
      <c r="CJ52">
        <f t="shared" ref="CJ52:CT52" si="200">CJ47/1000000</f>
        <v>0</v>
      </c>
      <c r="CK52">
        <f t="shared" si="200"/>
        <v>0</v>
      </c>
      <c r="CL52">
        <f t="shared" si="200"/>
        <v>2.4709999999999999E-2</v>
      </c>
      <c r="CM52">
        <f t="shared" si="200"/>
        <v>3.2148000000000003E-2</v>
      </c>
      <c r="CN52">
        <f t="shared" si="200"/>
        <v>3.6135E-2</v>
      </c>
      <c r="CO52">
        <f t="shared" si="200"/>
        <v>4.0204999999999998E-2</v>
      </c>
      <c r="CP52">
        <f t="shared" si="200"/>
        <v>4.8061E-2</v>
      </c>
      <c r="CQ52">
        <f t="shared" si="200"/>
        <v>5.2338999999999997E-2</v>
      </c>
      <c r="CR52">
        <f t="shared" si="200"/>
        <v>5.67E-2</v>
      </c>
      <c r="CS52">
        <f t="shared" si="200"/>
        <v>6.1143999999999997E-2</v>
      </c>
      <c r="CT52">
        <f t="shared" si="200"/>
        <v>6.1800000000000001E-2</v>
      </c>
      <c r="CU52">
        <f>CU47/1000000</f>
        <v>6.2455999999999998E-2</v>
      </c>
      <c r="CV52">
        <f t="shared" ref="CV52:DF52" si="201">CV47/1000000</f>
        <v>0</v>
      </c>
      <c r="CW52">
        <f t="shared" si="201"/>
        <v>0</v>
      </c>
      <c r="CX52">
        <f t="shared" si="201"/>
        <v>2.8153999999999998E-2</v>
      </c>
      <c r="CY52">
        <f t="shared" si="201"/>
        <v>3.6575999999999997E-2</v>
      </c>
      <c r="CZ52">
        <f t="shared" si="201"/>
        <v>4.1055000000000001E-2</v>
      </c>
      <c r="DA52">
        <f t="shared" si="201"/>
        <v>4.5616999999999998E-2</v>
      </c>
      <c r="DB52">
        <f t="shared" si="201"/>
        <v>5.4456999999999998E-2</v>
      </c>
      <c r="DC52">
        <f t="shared" si="201"/>
        <v>5.9227000000000002E-2</v>
      </c>
      <c r="DD52">
        <f t="shared" si="201"/>
        <v>6.4079999999999998E-2</v>
      </c>
      <c r="DE52">
        <f t="shared" si="201"/>
        <v>6.9015999999999994E-2</v>
      </c>
      <c r="DF52">
        <f t="shared" si="201"/>
        <v>6.9671999999999998E-2</v>
      </c>
      <c r="DG52">
        <f>DG47/1000000</f>
        <v>7.0328000000000002E-2</v>
      </c>
      <c r="DH52">
        <f t="shared" ref="DH52:DR52" si="202">DH47/1000000</f>
        <v>0</v>
      </c>
      <c r="DI52">
        <f t="shared" si="202"/>
        <v>0</v>
      </c>
      <c r="DJ52">
        <f t="shared" si="202"/>
        <v>3.1598000000000001E-2</v>
      </c>
      <c r="DK52">
        <f t="shared" si="202"/>
        <v>4.1003999999999999E-2</v>
      </c>
      <c r="DL52">
        <f t="shared" si="202"/>
        <v>4.5975000000000002E-2</v>
      </c>
      <c r="DM52">
        <f t="shared" si="202"/>
        <v>5.1028999999999998E-2</v>
      </c>
      <c r="DN52">
        <f t="shared" si="202"/>
        <v>6.0852999999999997E-2</v>
      </c>
      <c r="DO52">
        <f t="shared" si="202"/>
        <v>6.6114999999999993E-2</v>
      </c>
      <c r="DP52">
        <f t="shared" si="202"/>
        <v>7.1459999999999996E-2</v>
      </c>
      <c r="DQ52">
        <f t="shared" si="202"/>
        <v>7.6887999999999998E-2</v>
      </c>
      <c r="DR52">
        <f t="shared" si="202"/>
        <v>7.7544000000000002E-2</v>
      </c>
      <c r="DS52">
        <f>DS47/1000000</f>
        <v>7.8200000000000006E-2</v>
      </c>
      <c r="DT52">
        <f t="shared" ref="DT52:ED52" si="203">DT47/1000000</f>
        <v>0</v>
      </c>
      <c r="DU52">
        <f t="shared" si="203"/>
        <v>0</v>
      </c>
      <c r="DV52">
        <f t="shared" si="203"/>
        <v>3.5041999999999997E-2</v>
      </c>
      <c r="DW52">
        <f t="shared" si="203"/>
        <v>4.5432E-2</v>
      </c>
      <c r="DX52">
        <f t="shared" si="203"/>
        <v>5.0895000000000003E-2</v>
      </c>
      <c r="DY52">
        <f t="shared" si="203"/>
        <v>5.6440999999999998E-2</v>
      </c>
      <c r="DZ52">
        <f t="shared" si="203"/>
        <v>6.7249000000000003E-2</v>
      </c>
      <c r="EA52">
        <f t="shared" si="203"/>
        <v>7.3002999999999998E-2</v>
      </c>
      <c r="EB52">
        <f t="shared" si="203"/>
        <v>7.8839999999999993E-2</v>
      </c>
      <c r="EC52">
        <f t="shared" si="203"/>
        <v>8.4760000000000002E-2</v>
      </c>
      <c r="ED52">
        <f t="shared" si="203"/>
        <v>8.5416000000000006E-2</v>
      </c>
      <c r="EE52">
        <f>EE47/1000000</f>
        <v>8.6071999999999996E-2</v>
      </c>
      <c r="EF52">
        <f t="shared" ref="EF52:EP52" si="204">EF47/1000000</f>
        <v>0</v>
      </c>
      <c r="EG52">
        <f t="shared" si="204"/>
        <v>0</v>
      </c>
      <c r="EH52">
        <f t="shared" si="204"/>
        <v>5.4995000000000002E-2</v>
      </c>
      <c r="EI52">
        <f t="shared" si="204"/>
        <v>5.5405000000000003E-2</v>
      </c>
      <c r="EJ52">
        <f t="shared" si="204"/>
        <v>6.1401999999999998E-2</v>
      </c>
      <c r="EK52">
        <f t="shared" si="204"/>
        <v>6.7482E-2</v>
      </c>
      <c r="EL52">
        <f t="shared" si="204"/>
        <v>7.3645000000000002E-2</v>
      </c>
      <c r="EM52">
        <f t="shared" si="204"/>
        <v>7.9891000000000004E-2</v>
      </c>
      <c r="EN52">
        <f t="shared" si="204"/>
        <v>8.6220000000000005E-2</v>
      </c>
      <c r="EO52">
        <f t="shared" si="204"/>
        <v>9.2632000000000006E-2</v>
      </c>
      <c r="EP52">
        <f t="shared" si="204"/>
        <v>9.3287999999999996E-2</v>
      </c>
      <c r="EQ52">
        <f>EQ47/1000000</f>
        <v>9.3944E-2</v>
      </c>
      <c r="ER52">
        <f t="shared" ref="ER52:FB52" si="205">ER47/1000000</f>
        <v>0</v>
      </c>
      <c r="ES52">
        <f t="shared" si="205"/>
        <v>0</v>
      </c>
      <c r="ET52">
        <f t="shared" si="205"/>
        <v>5.9915000000000003E-2</v>
      </c>
      <c r="EU52">
        <f t="shared" si="205"/>
        <v>6.0324999999999997E-2</v>
      </c>
      <c r="EV52">
        <f t="shared" si="205"/>
        <v>6.6813999999999998E-2</v>
      </c>
      <c r="EW52">
        <f t="shared" si="205"/>
        <v>7.3386000000000007E-2</v>
      </c>
      <c r="EX52">
        <f t="shared" si="205"/>
        <v>8.0041000000000001E-2</v>
      </c>
      <c r="EY52">
        <f t="shared" si="205"/>
        <v>8.6778999999999995E-2</v>
      </c>
      <c r="EZ52">
        <f t="shared" si="205"/>
        <v>8.1106999999999999E-2</v>
      </c>
      <c r="FA52">
        <f t="shared" si="205"/>
        <v>9.4214999999999993E-2</v>
      </c>
      <c r="FB52">
        <f t="shared" si="205"/>
        <v>0.10116</v>
      </c>
      <c r="FC52">
        <f>FC47/1000000</f>
        <v>0.101816</v>
      </c>
      <c r="FD52">
        <f t="shared" ref="FD52:FN52" si="206">FD47/1000000</f>
        <v>0</v>
      </c>
      <c r="FE52">
        <f t="shared" si="206"/>
        <v>0</v>
      </c>
      <c r="FF52">
        <f t="shared" si="206"/>
        <v>6.4835000000000004E-2</v>
      </c>
      <c r="FG52">
        <f t="shared" si="206"/>
        <v>6.5244999999999997E-2</v>
      </c>
      <c r="FH52">
        <f t="shared" si="206"/>
        <v>7.2225999999999999E-2</v>
      </c>
      <c r="FI52">
        <f t="shared" si="206"/>
        <v>7.9289999999999999E-2</v>
      </c>
      <c r="FJ52">
        <f t="shared" si="206"/>
        <v>8.6437E-2</v>
      </c>
      <c r="FK52">
        <f t="shared" si="206"/>
        <v>9.3667E-2</v>
      </c>
      <c r="FL52">
        <f t="shared" si="206"/>
        <v>0.10098</v>
      </c>
      <c r="FM52">
        <f t="shared" si="206"/>
        <v>0.108376</v>
      </c>
      <c r="FN52">
        <f t="shared" si="206"/>
        <v>0.109032</v>
      </c>
      <c r="FO52">
        <f>FO47/1000000</f>
        <v>0.10968799999999999</v>
      </c>
      <c r="FP52">
        <f t="shared" ref="FP52:FZ52" si="207">FP47/1000000</f>
        <v>0</v>
      </c>
      <c r="FQ52">
        <f t="shared" si="207"/>
        <v>0</v>
      </c>
      <c r="FR52">
        <f t="shared" si="207"/>
        <v>6.9754999999999998E-2</v>
      </c>
      <c r="FS52">
        <f t="shared" si="207"/>
        <v>7.0165000000000005E-2</v>
      </c>
      <c r="FT52">
        <f t="shared" si="207"/>
        <v>7.7637999999999999E-2</v>
      </c>
      <c r="FU52">
        <f t="shared" si="207"/>
        <v>8.5194000000000006E-2</v>
      </c>
      <c r="FV52">
        <f t="shared" si="207"/>
        <v>9.2832999999999999E-2</v>
      </c>
      <c r="FW52">
        <f t="shared" si="207"/>
        <v>0.10055500000000001</v>
      </c>
      <c r="FX52">
        <f t="shared" si="207"/>
        <v>0.10836</v>
      </c>
      <c r="FY52">
        <f t="shared" si="207"/>
        <v>0.116248</v>
      </c>
      <c r="FZ52">
        <f t="shared" si="207"/>
        <v>0.11690399999999999</v>
      </c>
      <c r="GA52">
        <f>GA47/1000000</f>
        <v>0.11756</v>
      </c>
    </row>
    <row r="53" spans="1:183">
      <c r="A53" t="s">
        <v>109</v>
      </c>
      <c r="C53" t="s">
        <v>37</v>
      </c>
      <c r="D53">
        <f t="shared" ref="D53:AM55" si="208">D48/1000000</f>
        <v>1.36E-4</v>
      </c>
      <c r="E53">
        <f t="shared" si="208"/>
        <v>8.4999999999999995E-4</v>
      </c>
      <c r="F53">
        <f t="shared" si="208"/>
        <v>1.0449999999999999E-3</v>
      </c>
      <c r="G53">
        <f t="shared" si="208"/>
        <v>1.3749999999999999E-3</v>
      </c>
      <c r="H53">
        <f t="shared" si="208"/>
        <v>1.611E-3</v>
      </c>
      <c r="I53">
        <f t="shared" si="208"/>
        <v>1.7639999999999999E-3</v>
      </c>
      <c r="J53">
        <f t="shared" si="208"/>
        <v>1.841E-3</v>
      </c>
      <c r="K53">
        <f t="shared" si="208"/>
        <v>2.1350000000000002E-3</v>
      </c>
      <c r="L53">
        <f t="shared" si="208"/>
        <v>2.0790000000000001E-3</v>
      </c>
      <c r="M53">
        <f t="shared" si="208"/>
        <v>2.3310000000000002E-3</v>
      </c>
      <c r="N53">
        <f t="shared" si="208"/>
        <v>2.5769999999999999E-3</v>
      </c>
      <c r="O53">
        <f t="shared" si="208"/>
        <v>2.823E-3</v>
      </c>
      <c r="P53">
        <f t="shared" si="208"/>
        <v>8.0079999999999995E-3</v>
      </c>
      <c r="Q53">
        <f t="shared" si="208"/>
        <v>9.214E-3</v>
      </c>
      <c r="R53">
        <f t="shared" si="208"/>
        <v>6.4570000000000001E-3</v>
      </c>
      <c r="S53">
        <f t="shared" si="208"/>
        <v>6.2950000000000002E-3</v>
      </c>
      <c r="T53">
        <f t="shared" si="208"/>
        <v>6.0390000000000001E-3</v>
      </c>
      <c r="U53">
        <f t="shared" si="208"/>
        <v>5.7000000000000002E-3</v>
      </c>
      <c r="V53">
        <f t="shared" si="208"/>
        <v>5.2849999999999998E-3</v>
      </c>
      <c r="W53">
        <f t="shared" si="208"/>
        <v>5.5789999999999998E-3</v>
      </c>
      <c r="X53">
        <f t="shared" si="208"/>
        <v>5.0309999999999999E-3</v>
      </c>
      <c r="Y53">
        <f t="shared" si="208"/>
        <v>5.2830000000000004E-3</v>
      </c>
      <c r="Z53">
        <f t="shared" si="208"/>
        <v>5.5290000000000001E-3</v>
      </c>
      <c r="AA53">
        <f t="shared" si="208"/>
        <v>5.7749999999999998E-3</v>
      </c>
      <c r="AB53">
        <f t="shared" si="208"/>
        <v>1.5879999999999998E-2</v>
      </c>
      <c r="AC53">
        <f t="shared" si="208"/>
        <v>1.7578E-2</v>
      </c>
      <c r="AD53">
        <f t="shared" si="208"/>
        <v>1.1868999999999999E-2</v>
      </c>
      <c r="AE53">
        <f t="shared" si="208"/>
        <v>1.1214999999999999E-2</v>
      </c>
      <c r="AF53">
        <f t="shared" si="208"/>
        <v>1.0467000000000001E-2</v>
      </c>
      <c r="AG53">
        <f t="shared" si="208"/>
        <v>9.6360000000000005E-3</v>
      </c>
      <c r="AH53">
        <f t="shared" si="208"/>
        <v>8.7290000000000006E-3</v>
      </c>
      <c r="AI53">
        <f t="shared" si="208"/>
        <v>9.0229999999999998E-3</v>
      </c>
      <c r="AJ53">
        <f t="shared" si="208"/>
        <v>7.9830000000000005E-3</v>
      </c>
      <c r="AK53">
        <f t="shared" si="208"/>
        <v>8.2349999999999993E-3</v>
      </c>
      <c r="AL53">
        <f t="shared" si="208"/>
        <v>8.4810000000000007E-3</v>
      </c>
      <c r="AM53">
        <f t="shared" si="208"/>
        <v>8.7270000000000004E-3</v>
      </c>
      <c r="AN53">
        <f t="shared" si="196"/>
        <v>2.3751999999999999E-2</v>
      </c>
      <c r="AO53">
        <f t="shared" si="196"/>
        <v>2.5942E-2</v>
      </c>
      <c r="AP53">
        <f t="shared" si="196"/>
        <v>1.7281000000000001E-2</v>
      </c>
      <c r="AQ53">
        <f t="shared" si="196"/>
        <v>1.6135E-2</v>
      </c>
      <c r="AR53">
        <f t="shared" si="196"/>
        <v>1.4895E-2</v>
      </c>
      <c r="AS53">
        <f t="shared" si="196"/>
        <v>1.3572000000000001E-2</v>
      </c>
      <c r="AT53">
        <f t="shared" si="196"/>
        <v>1.2173E-2</v>
      </c>
      <c r="AU53">
        <f t="shared" si="196"/>
        <v>1.2467000000000001E-2</v>
      </c>
      <c r="AV53">
        <f t="shared" si="196"/>
        <v>1.0935E-2</v>
      </c>
      <c r="AW53">
        <f t="shared" si="196"/>
        <v>1.1187000000000001E-2</v>
      </c>
      <c r="AX53">
        <f t="shared" si="196"/>
        <v>1.1433E-2</v>
      </c>
      <c r="AY53">
        <f t="shared" si="196"/>
        <v>1.1679E-2</v>
      </c>
      <c r="AZ53">
        <f t="shared" si="196"/>
        <v>3.1623999999999999E-2</v>
      </c>
      <c r="BA53">
        <f t="shared" si="196"/>
        <v>3.4306000000000003E-2</v>
      </c>
      <c r="BB53">
        <f t="shared" si="196"/>
        <v>2.2693000000000001E-2</v>
      </c>
      <c r="BC53">
        <f t="shared" si="196"/>
        <v>2.1055000000000001E-2</v>
      </c>
      <c r="BD53">
        <f t="shared" si="196"/>
        <v>1.9323E-2</v>
      </c>
      <c r="BE53">
        <f t="shared" si="196"/>
        <v>1.7507999999999999E-2</v>
      </c>
      <c r="BF53">
        <f t="shared" si="196"/>
        <v>1.5617000000000001E-2</v>
      </c>
      <c r="BG53">
        <f t="shared" si="196"/>
        <v>1.5911000000000002E-2</v>
      </c>
      <c r="BH53">
        <f t="shared" si="196"/>
        <v>1.3887E-2</v>
      </c>
      <c r="BI53">
        <f t="shared" si="196"/>
        <v>1.4139000000000001E-2</v>
      </c>
      <c r="BJ53">
        <f t="shared" si="196"/>
        <v>1.4385E-2</v>
      </c>
      <c r="BK53">
        <f t="shared" si="196"/>
        <v>1.4631E-2</v>
      </c>
      <c r="BL53">
        <f t="shared" ref="BL53:BQ53" si="209">BL48/1000000</f>
        <v>3.9496000000000003E-2</v>
      </c>
      <c r="BM53">
        <f t="shared" si="209"/>
        <v>4.267E-2</v>
      </c>
      <c r="BN53">
        <f t="shared" si="209"/>
        <v>2.8105000000000002E-2</v>
      </c>
      <c r="BO53">
        <f t="shared" si="209"/>
        <v>2.5975000000000002E-2</v>
      </c>
      <c r="BP53">
        <f t="shared" si="209"/>
        <v>2.3751000000000001E-2</v>
      </c>
      <c r="BQ53">
        <f t="shared" si="209"/>
        <v>2.1444000000000001E-2</v>
      </c>
      <c r="BR53">
        <f t="shared" si="198"/>
        <v>1.9061000000000002E-2</v>
      </c>
      <c r="BS53">
        <f t="shared" si="198"/>
        <v>1.9355000000000001E-2</v>
      </c>
      <c r="BT53">
        <f t="shared" si="198"/>
        <v>1.6839E-2</v>
      </c>
      <c r="BU53">
        <f t="shared" si="198"/>
        <v>1.7090999999999999E-2</v>
      </c>
      <c r="BV53">
        <f t="shared" si="198"/>
        <v>1.7337000000000002E-2</v>
      </c>
      <c r="BW53">
        <f>BW48/1000000</f>
        <v>1.7583000000000001E-2</v>
      </c>
      <c r="BX53">
        <f t="shared" ref="BX53:CH53" si="210">BX48/1000000</f>
        <v>4.7368E-2</v>
      </c>
      <c r="BY53">
        <f t="shared" si="210"/>
        <v>5.1034000000000003E-2</v>
      </c>
      <c r="BZ53">
        <f t="shared" si="210"/>
        <v>3.3516999999999998E-2</v>
      </c>
      <c r="CA53">
        <f t="shared" si="210"/>
        <v>3.0894999999999999E-2</v>
      </c>
      <c r="CB53">
        <f t="shared" si="210"/>
        <v>2.8178999999999999E-2</v>
      </c>
      <c r="CC53">
        <f t="shared" si="210"/>
        <v>2.538E-2</v>
      </c>
      <c r="CD53">
        <f t="shared" si="210"/>
        <v>2.2505000000000001E-2</v>
      </c>
      <c r="CE53">
        <f t="shared" si="210"/>
        <v>2.2799E-2</v>
      </c>
      <c r="CF53">
        <f t="shared" si="210"/>
        <v>1.9791E-2</v>
      </c>
      <c r="CG53">
        <f t="shared" si="210"/>
        <v>2.0042999999999998E-2</v>
      </c>
      <c r="CH53">
        <f t="shared" si="210"/>
        <v>2.0289000000000001E-2</v>
      </c>
      <c r="CI53">
        <f>CI48/1000000</f>
        <v>2.0535000000000001E-2</v>
      </c>
      <c r="CJ53">
        <f t="shared" ref="CJ53:CT53" si="211">CJ48/1000000</f>
        <v>5.5239999999999997E-2</v>
      </c>
      <c r="CK53">
        <f t="shared" si="211"/>
        <v>5.9397999999999999E-2</v>
      </c>
      <c r="CL53">
        <f t="shared" si="211"/>
        <v>3.8928999999999998E-2</v>
      </c>
      <c r="CM53">
        <f t="shared" si="211"/>
        <v>3.5815E-2</v>
      </c>
      <c r="CN53">
        <f t="shared" si="211"/>
        <v>3.2606999999999997E-2</v>
      </c>
      <c r="CO53">
        <f t="shared" si="211"/>
        <v>2.9315999999999998E-2</v>
      </c>
      <c r="CP53">
        <f t="shared" si="211"/>
        <v>2.5949E-2</v>
      </c>
      <c r="CQ53">
        <f t="shared" si="211"/>
        <v>2.6242999999999999E-2</v>
      </c>
      <c r="CR53">
        <f t="shared" si="211"/>
        <v>2.2742999999999999E-2</v>
      </c>
      <c r="CS53">
        <f t="shared" si="211"/>
        <v>2.2995000000000002E-2</v>
      </c>
      <c r="CT53">
        <f t="shared" si="211"/>
        <v>2.3241000000000001E-2</v>
      </c>
      <c r="CU53">
        <f>CU48/1000000</f>
        <v>2.3487000000000001E-2</v>
      </c>
      <c r="CV53">
        <f t="shared" ref="CV53:DF53" si="212">CV48/1000000</f>
        <v>6.3112000000000001E-2</v>
      </c>
      <c r="CW53">
        <f t="shared" si="212"/>
        <v>6.7762000000000003E-2</v>
      </c>
      <c r="CX53">
        <f t="shared" si="212"/>
        <v>4.4340999999999998E-2</v>
      </c>
      <c r="CY53">
        <f t="shared" si="212"/>
        <v>4.0735E-2</v>
      </c>
      <c r="CZ53">
        <f t="shared" si="212"/>
        <v>3.7034999999999998E-2</v>
      </c>
      <c r="DA53">
        <f t="shared" si="212"/>
        <v>3.3251999999999997E-2</v>
      </c>
      <c r="DB53">
        <f t="shared" si="212"/>
        <v>2.9392999999999999E-2</v>
      </c>
      <c r="DC53">
        <f t="shared" si="212"/>
        <v>2.9687000000000002E-2</v>
      </c>
      <c r="DD53">
        <f t="shared" si="212"/>
        <v>2.5694999999999999E-2</v>
      </c>
      <c r="DE53">
        <f t="shared" si="212"/>
        <v>2.5947000000000001E-2</v>
      </c>
      <c r="DF53">
        <f t="shared" si="212"/>
        <v>2.6193000000000001E-2</v>
      </c>
      <c r="DG53">
        <f>DG48/1000000</f>
        <v>2.6439000000000001E-2</v>
      </c>
      <c r="DH53">
        <f t="shared" ref="DH53:DR53" si="213">DH48/1000000</f>
        <v>7.0984000000000005E-2</v>
      </c>
      <c r="DI53">
        <f t="shared" si="213"/>
        <v>7.6125999999999999E-2</v>
      </c>
      <c r="DJ53">
        <f t="shared" si="213"/>
        <v>4.9752999999999999E-2</v>
      </c>
      <c r="DK53">
        <f t="shared" si="213"/>
        <v>4.5655000000000001E-2</v>
      </c>
      <c r="DL53">
        <f t="shared" si="213"/>
        <v>4.1463E-2</v>
      </c>
      <c r="DM53">
        <f t="shared" si="213"/>
        <v>3.7187999999999999E-2</v>
      </c>
      <c r="DN53">
        <f t="shared" si="213"/>
        <v>3.2836999999999998E-2</v>
      </c>
      <c r="DO53">
        <f t="shared" si="213"/>
        <v>3.3131000000000001E-2</v>
      </c>
      <c r="DP53">
        <f t="shared" si="213"/>
        <v>2.8646999999999999E-2</v>
      </c>
      <c r="DQ53">
        <f t="shared" si="213"/>
        <v>2.8899000000000001E-2</v>
      </c>
      <c r="DR53">
        <f t="shared" si="213"/>
        <v>2.9145000000000001E-2</v>
      </c>
      <c r="DS53">
        <f>DS48/1000000</f>
        <v>2.9391E-2</v>
      </c>
      <c r="DT53">
        <f t="shared" ref="DT53:ED53" si="214">DT48/1000000</f>
        <v>7.8855999999999996E-2</v>
      </c>
      <c r="DU53">
        <f t="shared" si="214"/>
        <v>8.4489999999999996E-2</v>
      </c>
      <c r="DV53">
        <f t="shared" si="214"/>
        <v>5.5164999999999999E-2</v>
      </c>
      <c r="DW53">
        <f t="shared" si="214"/>
        <v>5.0575000000000002E-2</v>
      </c>
      <c r="DX53">
        <f t="shared" si="214"/>
        <v>4.5891000000000001E-2</v>
      </c>
      <c r="DY53">
        <f t="shared" si="214"/>
        <v>4.1124000000000001E-2</v>
      </c>
      <c r="DZ53">
        <f t="shared" si="214"/>
        <v>3.6281000000000001E-2</v>
      </c>
      <c r="EA53">
        <f t="shared" si="214"/>
        <v>3.6575000000000003E-2</v>
      </c>
      <c r="EB53">
        <f t="shared" si="214"/>
        <v>3.1599000000000002E-2</v>
      </c>
      <c r="EC53">
        <f t="shared" si="214"/>
        <v>3.1850999999999997E-2</v>
      </c>
      <c r="ED53">
        <f t="shared" si="214"/>
        <v>3.2097000000000001E-2</v>
      </c>
      <c r="EE53">
        <f>EE48/1000000</f>
        <v>3.2342999999999997E-2</v>
      </c>
      <c r="EF53">
        <f t="shared" ref="EF53:EP53" si="215">EF48/1000000</f>
        <v>8.6728E-2</v>
      </c>
      <c r="EG53">
        <f t="shared" si="215"/>
        <v>9.2854000000000006E-2</v>
      </c>
      <c r="EH53">
        <f t="shared" si="215"/>
        <v>4.4068000000000003E-2</v>
      </c>
      <c r="EI53">
        <f t="shared" si="215"/>
        <v>4.9950000000000001E-2</v>
      </c>
      <c r="EJ53">
        <f t="shared" si="215"/>
        <v>4.4732000000000001E-2</v>
      </c>
      <c r="EK53">
        <f t="shared" si="215"/>
        <v>3.9431000000000001E-2</v>
      </c>
      <c r="EL53">
        <f t="shared" si="215"/>
        <v>3.9725000000000003E-2</v>
      </c>
      <c r="EM53">
        <f t="shared" si="215"/>
        <v>4.0018999999999999E-2</v>
      </c>
      <c r="EN53">
        <f t="shared" si="215"/>
        <v>3.4550999999999998E-2</v>
      </c>
      <c r="EO53">
        <f t="shared" si="215"/>
        <v>3.4803000000000001E-2</v>
      </c>
      <c r="EP53">
        <f t="shared" si="215"/>
        <v>3.5048999999999997E-2</v>
      </c>
      <c r="EQ53">
        <f>EQ48/1000000</f>
        <v>3.5295E-2</v>
      </c>
      <c r="ER53">
        <f t="shared" ref="ER53:FB53" si="216">ER48/1000000</f>
        <v>9.4600000000000004E-2</v>
      </c>
      <c r="ES53">
        <f t="shared" si="216"/>
        <v>0.101218</v>
      </c>
      <c r="ET53">
        <f t="shared" si="216"/>
        <v>4.8003999999999998E-2</v>
      </c>
      <c r="EU53">
        <f t="shared" si="216"/>
        <v>5.4378000000000003E-2</v>
      </c>
      <c r="EV53">
        <f t="shared" si="216"/>
        <v>4.8668000000000003E-2</v>
      </c>
      <c r="EW53">
        <f t="shared" si="216"/>
        <v>4.2875000000000003E-2</v>
      </c>
      <c r="EX53">
        <f t="shared" si="216"/>
        <v>4.3168999999999999E-2</v>
      </c>
      <c r="EY53">
        <f t="shared" si="216"/>
        <v>4.3463000000000002E-2</v>
      </c>
      <c r="EZ53">
        <f t="shared" si="216"/>
        <v>4.9995999999999999E-2</v>
      </c>
      <c r="FA53">
        <f t="shared" si="216"/>
        <v>4.4044E-2</v>
      </c>
      <c r="FB53">
        <f t="shared" si="216"/>
        <v>3.8001E-2</v>
      </c>
      <c r="FC53">
        <f>FC48/1000000</f>
        <v>3.8247000000000003E-2</v>
      </c>
      <c r="FD53">
        <f t="shared" ref="FD53:FN53" si="217">FD48/1000000</f>
        <v>0.10247199999999999</v>
      </c>
      <c r="FE53">
        <f t="shared" si="217"/>
        <v>0.109582</v>
      </c>
      <c r="FF53">
        <f t="shared" si="217"/>
        <v>5.194E-2</v>
      </c>
      <c r="FG53">
        <f t="shared" si="217"/>
        <v>5.8805999999999997E-2</v>
      </c>
      <c r="FH53">
        <f t="shared" si="217"/>
        <v>5.2603999999999998E-2</v>
      </c>
      <c r="FI53">
        <f t="shared" si="217"/>
        <v>4.6318999999999999E-2</v>
      </c>
      <c r="FJ53">
        <f t="shared" si="217"/>
        <v>4.6613000000000002E-2</v>
      </c>
      <c r="FK53">
        <f t="shared" si="217"/>
        <v>4.6906999999999997E-2</v>
      </c>
      <c r="FL53">
        <f t="shared" si="217"/>
        <v>4.0454999999999998E-2</v>
      </c>
      <c r="FM53">
        <f t="shared" si="217"/>
        <v>4.0707E-2</v>
      </c>
      <c r="FN53">
        <f t="shared" si="217"/>
        <v>4.0953000000000003E-2</v>
      </c>
      <c r="FO53">
        <f>FO48/1000000</f>
        <v>4.1199E-2</v>
      </c>
      <c r="FP53">
        <f t="shared" ref="FP53:FZ53" si="218">FP48/1000000</f>
        <v>0.110344</v>
      </c>
      <c r="FQ53">
        <f t="shared" si="218"/>
        <v>0.117946</v>
      </c>
      <c r="FR53">
        <f t="shared" si="218"/>
        <v>5.5876000000000002E-2</v>
      </c>
      <c r="FS53">
        <f t="shared" si="218"/>
        <v>6.3233999999999999E-2</v>
      </c>
      <c r="FT53">
        <f t="shared" si="218"/>
        <v>5.654E-2</v>
      </c>
      <c r="FU53">
        <f t="shared" si="218"/>
        <v>4.9763000000000002E-2</v>
      </c>
      <c r="FV53">
        <f t="shared" si="218"/>
        <v>5.0056999999999997E-2</v>
      </c>
      <c r="FW53">
        <f t="shared" si="218"/>
        <v>5.0351E-2</v>
      </c>
      <c r="FX53">
        <f t="shared" si="218"/>
        <v>4.3407000000000001E-2</v>
      </c>
      <c r="FY53">
        <f t="shared" si="218"/>
        <v>4.3659000000000003E-2</v>
      </c>
      <c r="FZ53">
        <f t="shared" si="218"/>
        <v>4.3905E-2</v>
      </c>
      <c r="GA53">
        <f>GA48/1000000</f>
        <v>4.4151000000000003E-2</v>
      </c>
    </row>
    <row r="54" spans="1:183">
      <c r="A54" t="s">
        <v>109</v>
      </c>
      <c r="C54" t="s">
        <v>38</v>
      </c>
      <c r="D54">
        <f t="shared" si="208"/>
        <v>1.3999999999999999E-4</v>
      </c>
      <c r="E54">
        <f t="shared" si="208"/>
        <v>3.6900000000000002E-4</v>
      </c>
      <c r="F54">
        <f t="shared" si="208"/>
        <v>6.2100000000000002E-4</v>
      </c>
      <c r="G54">
        <f t="shared" si="208"/>
        <v>8.7299999999999997E-4</v>
      </c>
      <c r="H54">
        <f t="shared" si="208"/>
        <v>1.119E-3</v>
      </c>
      <c r="I54">
        <f t="shared" si="208"/>
        <v>1.596E-3</v>
      </c>
      <c r="J54">
        <f t="shared" si="208"/>
        <v>1.6169999999999999E-3</v>
      </c>
      <c r="K54">
        <f t="shared" si="208"/>
        <v>1.555E-3</v>
      </c>
      <c r="L54">
        <f t="shared" si="208"/>
        <v>1.7600000000000001E-3</v>
      </c>
      <c r="M54">
        <f t="shared" si="208"/>
        <v>1.5740000000000001E-3</v>
      </c>
      <c r="N54">
        <f t="shared" si="208"/>
        <v>1.738E-3</v>
      </c>
      <c r="O54">
        <f t="shared" si="208"/>
        <v>2.3800000000000002E-3</v>
      </c>
      <c r="P54">
        <f t="shared" si="208"/>
        <v>3.5839999999999999E-3</v>
      </c>
      <c r="Q54">
        <f t="shared" si="208"/>
        <v>3.3210000000000002E-3</v>
      </c>
      <c r="R54">
        <f t="shared" si="208"/>
        <v>3.5729999999999998E-3</v>
      </c>
      <c r="S54">
        <f t="shared" si="208"/>
        <v>3.8249999999999998E-3</v>
      </c>
      <c r="T54">
        <f t="shared" si="208"/>
        <v>4.071E-3</v>
      </c>
      <c r="U54">
        <f t="shared" si="208"/>
        <v>5.0400000000000002E-3</v>
      </c>
      <c r="V54">
        <f t="shared" si="208"/>
        <v>4.5690000000000001E-3</v>
      </c>
      <c r="W54">
        <f t="shared" si="208"/>
        <v>4.0150000000000003E-3</v>
      </c>
      <c r="X54">
        <f t="shared" si="208"/>
        <v>4.2199999999999998E-3</v>
      </c>
      <c r="Y54">
        <f t="shared" si="208"/>
        <v>3.542E-3</v>
      </c>
      <c r="Z54">
        <f t="shared" si="208"/>
        <v>3.7060000000000001E-3</v>
      </c>
      <c r="AA54">
        <f t="shared" si="208"/>
        <v>4.8399999999999997E-3</v>
      </c>
      <c r="AB54">
        <f t="shared" si="208"/>
        <v>7.0280000000000004E-3</v>
      </c>
      <c r="AC54">
        <f t="shared" si="208"/>
        <v>6.2729999999999999E-3</v>
      </c>
      <c r="AD54">
        <f t="shared" si="208"/>
        <v>6.5250000000000004E-3</v>
      </c>
      <c r="AE54">
        <f t="shared" si="208"/>
        <v>6.777E-3</v>
      </c>
      <c r="AF54">
        <f t="shared" si="208"/>
        <v>7.0229999999999997E-3</v>
      </c>
      <c r="AG54">
        <f t="shared" si="208"/>
        <v>8.4840000000000002E-3</v>
      </c>
      <c r="AH54">
        <f t="shared" si="208"/>
        <v>7.5209999999999999E-3</v>
      </c>
      <c r="AI54">
        <f t="shared" si="208"/>
        <v>6.4749999999999999E-3</v>
      </c>
      <c r="AJ54">
        <f t="shared" si="208"/>
        <v>6.6800000000000002E-3</v>
      </c>
      <c r="AK54">
        <f t="shared" si="208"/>
        <v>5.5100000000000001E-3</v>
      </c>
      <c r="AL54">
        <f t="shared" si="208"/>
        <v>5.6740000000000002E-3</v>
      </c>
      <c r="AM54">
        <f t="shared" si="208"/>
        <v>7.3000000000000001E-3</v>
      </c>
      <c r="AN54">
        <f t="shared" si="196"/>
        <v>1.0472E-2</v>
      </c>
      <c r="AO54">
        <f t="shared" si="196"/>
        <v>9.2250000000000006E-3</v>
      </c>
      <c r="AP54">
        <f t="shared" si="196"/>
        <v>9.4769999999999993E-3</v>
      </c>
      <c r="AQ54">
        <f t="shared" si="196"/>
        <v>9.7289999999999998E-3</v>
      </c>
      <c r="AR54">
        <f t="shared" si="196"/>
        <v>9.9749999999999995E-3</v>
      </c>
      <c r="AS54">
        <f t="shared" si="196"/>
        <v>1.1927999999999999E-2</v>
      </c>
      <c r="AT54">
        <f t="shared" si="196"/>
        <v>1.0473E-2</v>
      </c>
      <c r="AU54">
        <f t="shared" si="196"/>
        <v>8.9350000000000002E-3</v>
      </c>
      <c r="AV54">
        <f t="shared" si="196"/>
        <v>9.1400000000000006E-3</v>
      </c>
      <c r="AW54">
        <f t="shared" si="196"/>
        <v>7.4780000000000003E-3</v>
      </c>
      <c r="AX54">
        <f t="shared" si="196"/>
        <v>7.6420000000000004E-3</v>
      </c>
      <c r="AY54">
        <f t="shared" si="196"/>
        <v>9.7599999999999996E-3</v>
      </c>
      <c r="AZ54">
        <f t="shared" si="196"/>
        <v>1.3916E-2</v>
      </c>
      <c r="BA54">
        <f t="shared" si="196"/>
        <v>1.2177E-2</v>
      </c>
      <c r="BB54">
        <f t="shared" si="196"/>
        <v>1.2429000000000001E-2</v>
      </c>
      <c r="BC54">
        <f t="shared" si="196"/>
        <v>1.2681E-2</v>
      </c>
      <c r="BD54">
        <f t="shared" si="196"/>
        <v>1.2926999999999999E-2</v>
      </c>
      <c r="BE54">
        <f t="shared" si="196"/>
        <v>1.5372E-2</v>
      </c>
      <c r="BF54">
        <f t="shared" si="196"/>
        <v>1.3424999999999999E-2</v>
      </c>
      <c r="BG54">
        <f t="shared" si="196"/>
        <v>1.1395000000000001E-2</v>
      </c>
      <c r="BH54">
        <f t="shared" si="196"/>
        <v>1.1599999999999999E-2</v>
      </c>
      <c r="BI54">
        <f t="shared" si="196"/>
        <v>9.4459999999999995E-3</v>
      </c>
      <c r="BJ54">
        <f t="shared" si="196"/>
        <v>9.6100000000000005E-3</v>
      </c>
      <c r="BK54">
        <f t="shared" si="196"/>
        <v>1.222E-2</v>
      </c>
      <c r="BL54">
        <f t="shared" ref="BL54:BQ54" si="219">BL49/1000000</f>
        <v>1.736E-2</v>
      </c>
      <c r="BM54">
        <f t="shared" si="219"/>
        <v>1.5129E-2</v>
      </c>
      <c r="BN54">
        <f t="shared" si="219"/>
        <v>1.5381000000000001E-2</v>
      </c>
      <c r="BO54">
        <f t="shared" si="219"/>
        <v>1.5633000000000001E-2</v>
      </c>
      <c r="BP54">
        <f t="shared" si="219"/>
        <v>1.5879000000000001E-2</v>
      </c>
      <c r="BQ54">
        <f t="shared" si="219"/>
        <v>1.8815999999999999E-2</v>
      </c>
      <c r="BR54">
        <f t="shared" si="198"/>
        <v>1.6376999999999999E-2</v>
      </c>
      <c r="BS54">
        <f t="shared" si="198"/>
        <v>1.3854999999999999E-2</v>
      </c>
      <c r="BT54">
        <f t="shared" si="198"/>
        <v>1.406E-2</v>
      </c>
      <c r="BU54">
        <f t="shared" si="198"/>
        <v>1.1414000000000001E-2</v>
      </c>
      <c r="BV54">
        <f t="shared" si="198"/>
        <v>1.1578E-2</v>
      </c>
      <c r="BW54">
        <f>BW49/1000000</f>
        <v>1.468E-2</v>
      </c>
      <c r="BX54">
        <f t="shared" ref="BX54:CH54" si="220">BX49/1000000</f>
        <v>2.0804E-2</v>
      </c>
      <c r="BY54">
        <f t="shared" si="220"/>
        <v>1.8081E-2</v>
      </c>
      <c r="BZ54">
        <f t="shared" si="220"/>
        <v>1.8332999999999999E-2</v>
      </c>
      <c r="CA54">
        <f t="shared" si="220"/>
        <v>1.8585000000000001E-2</v>
      </c>
      <c r="CB54">
        <f t="shared" si="220"/>
        <v>1.8831000000000001E-2</v>
      </c>
      <c r="CC54">
        <f t="shared" si="220"/>
        <v>2.2259999999999999E-2</v>
      </c>
      <c r="CD54">
        <f t="shared" si="220"/>
        <v>1.9328999999999999E-2</v>
      </c>
      <c r="CE54">
        <f t="shared" si="220"/>
        <v>1.6315E-2</v>
      </c>
      <c r="CF54">
        <f t="shared" si="220"/>
        <v>1.652E-2</v>
      </c>
      <c r="CG54">
        <f t="shared" si="220"/>
        <v>1.3382E-2</v>
      </c>
      <c r="CH54">
        <f t="shared" si="220"/>
        <v>1.3546000000000001E-2</v>
      </c>
      <c r="CI54">
        <f>CI49/1000000</f>
        <v>1.7139999999999999E-2</v>
      </c>
      <c r="CJ54">
        <f t="shared" ref="CJ54:CT54" si="221">CJ49/1000000</f>
        <v>2.4247999999999999E-2</v>
      </c>
      <c r="CK54">
        <f t="shared" si="221"/>
        <v>2.1033E-2</v>
      </c>
      <c r="CL54">
        <f t="shared" si="221"/>
        <v>2.1284999999999998E-2</v>
      </c>
      <c r="CM54">
        <f t="shared" si="221"/>
        <v>2.1537000000000001E-2</v>
      </c>
      <c r="CN54">
        <f t="shared" si="221"/>
        <v>2.1783E-2</v>
      </c>
      <c r="CO54">
        <f t="shared" si="221"/>
        <v>2.5704000000000001E-2</v>
      </c>
      <c r="CP54">
        <f t="shared" si="221"/>
        <v>2.2280999999999999E-2</v>
      </c>
      <c r="CQ54">
        <f t="shared" si="221"/>
        <v>1.8775E-2</v>
      </c>
      <c r="CR54">
        <f t="shared" si="221"/>
        <v>1.898E-2</v>
      </c>
      <c r="CS54">
        <f t="shared" si="221"/>
        <v>1.5350000000000001E-2</v>
      </c>
      <c r="CT54">
        <f t="shared" si="221"/>
        <v>1.5514E-2</v>
      </c>
      <c r="CU54">
        <f>CU49/1000000</f>
        <v>1.9599999999999999E-2</v>
      </c>
      <c r="CV54">
        <f t="shared" ref="CV54:DF54" si="222">CV49/1000000</f>
        <v>2.7692000000000001E-2</v>
      </c>
      <c r="CW54">
        <f t="shared" si="222"/>
        <v>2.3984999999999999E-2</v>
      </c>
      <c r="CX54">
        <f t="shared" si="222"/>
        <v>2.4237000000000002E-2</v>
      </c>
      <c r="CY54">
        <f t="shared" si="222"/>
        <v>2.4489E-2</v>
      </c>
      <c r="CZ54">
        <f t="shared" si="222"/>
        <v>2.4735E-2</v>
      </c>
      <c r="DA54">
        <f t="shared" si="222"/>
        <v>2.9148E-2</v>
      </c>
      <c r="DB54">
        <f t="shared" si="222"/>
        <v>2.5232999999999998E-2</v>
      </c>
      <c r="DC54">
        <f t="shared" si="222"/>
        <v>2.1235E-2</v>
      </c>
      <c r="DD54">
        <f t="shared" si="222"/>
        <v>2.1440000000000001E-2</v>
      </c>
      <c r="DE54">
        <f t="shared" si="222"/>
        <v>1.7318E-2</v>
      </c>
      <c r="DF54">
        <f t="shared" si="222"/>
        <v>1.7482000000000001E-2</v>
      </c>
      <c r="DG54">
        <f>DG49/1000000</f>
        <v>2.206E-2</v>
      </c>
      <c r="DH54">
        <f t="shared" ref="DH54:DR54" si="223">DH49/1000000</f>
        <v>3.1136E-2</v>
      </c>
      <c r="DI54">
        <f t="shared" si="223"/>
        <v>2.6936999999999999E-2</v>
      </c>
      <c r="DJ54">
        <f t="shared" si="223"/>
        <v>2.7189000000000001E-2</v>
      </c>
      <c r="DK54">
        <f t="shared" si="223"/>
        <v>2.7441E-2</v>
      </c>
      <c r="DL54">
        <f t="shared" si="223"/>
        <v>2.7687E-2</v>
      </c>
      <c r="DM54">
        <f t="shared" si="223"/>
        <v>3.2592000000000003E-2</v>
      </c>
      <c r="DN54">
        <f t="shared" si="223"/>
        <v>2.8185000000000002E-2</v>
      </c>
      <c r="DO54">
        <f t="shared" si="223"/>
        <v>2.3695000000000001E-2</v>
      </c>
      <c r="DP54">
        <f t="shared" si="223"/>
        <v>2.3900000000000001E-2</v>
      </c>
      <c r="DQ54">
        <f t="shared" si="223"/>
        <v>1.9286000000000001E-2</v>
      </c>
      <c r="DR54">
        <f t="shared" si="223"/>
        <v>1.9449999999999999E-2</v>
      </c>
      <c r="DS54">
        <f>DS49/1000000</f>
        <v>2.452E-2</v>
      </c>
      <c r="DT54">
        <f t="shared" ref="DT54:ED54" si="224">DT49/1000000</f>
        <v>3.458E-2</v>
      </c>
      <c r="DU54">
        <f t="shared" si="224"/>
        <v>2.9888999999999999E-2</v>
      </c>
      <c r="DV54">
        <f t="shared" si="224"/>
        <v>3.0141000000000001E-2</v>
      </c>
      <c r="DW54">
        <f t="shared" si="224"/>
        <v>3.0393E-2</v>
      </c>
      <c r="DX54">
        <f t="shared" si="224"/>
        <v>3.0639E-2</v>
      </c>
      <c r="DY54">
        <f t="shared" si="224"/>
        <v>3.6035999999999999E-2</v>
      </c>
      <c r="DZ54">
        <f t="shared" si="224"/>
        <v>3.1137000000000001E-2</v>
      </c>
      <c r="EA54">
        <f t="shared" si="224"/>
        <v>2.6155000000000001E-2</v>
      </c>
      <c r="EB54">
        <f t="shared" si="224"/>
        <v>2.6360000000000001E-2</v>
      </c>
      <c r="EC54">
        <f t="shared" si="224"/>
        <v>2.1253999999999999E-2</v>
      </c>
      <c r="ED54">
        <f t="shared" si="224"/>
        <v>2.1418E-2</v>
      </c>
      <c r="EE54">
        <f>EE49/1000000</f>
        <v>2.6980000000000001E-2</v>
      </c>
      <c r="EF54">
        <f t="shared" ref="EF54:EP54" si="225">EF49/1000000</f>
        <v>3.8024000000000002E-2</v>
      </c>
      <c r="EG54">
        <f t="shared" si="225"/>
        <v>3.2841000000000002E-2</v>
      </c>
      <c r="EH54">
        <f t="shared" si="225"/>
        <v>3.3092999999999997E-2</v>
      </c>
      <c r="EI54">
        <f t="shared" si="225"/>
        <v>3.3345E-2</v>
      </c>
      <c r="EJ54">
        <f t="shared" si="225"/>
        <v>3.3591000000000003E-2</v>
      </c>
      <c r="EK54">
        <f t="shared" si="225"/>
        <v>3.9480000000000001E-2</v>
      </c>
      <c r="EL54">
        <f t="shared" si="225"/>
        <v>3.4089000000000001E-2</v>
      </c>
      <c r="EM54">
        <f t="shared" si="225"/>
        <v>2.8615000000000002E-2</v>
      </c>
      <c r="EN54">
        <f t="shared" si="225"/>
        <v>2.8819999999999998E-2</v>
      </c>
      <c r="EO54">
        <f t="shared" si="225"/>
        <v>2.3222E-2</v>
      </c>
      <c r="EP54">
        <f t="shared" si="225"/>
        <v>2.3386000000000001E-2</v>
      </c>
      <c r="EQ54">
        <f>EQ49/1000000</f>
        <v>2.9440000000000001E-2</v>
      </c>
      <c r="ER54">
        <f t="shared" ref="ER54:FB54" si="226">ER49/1000000</f>
        <v>4.1467999999999998E-2</v>
      </c>
      <c r="ES54">
        <f t="shared" si="226"/>
        <v>3.5792999999999998E-2</v>
      </c>
      <c r="ET54">
        <f t="shared" si="226"/>
        <v>3.6045000000000001E-2</v>
      </c>
      <c r="EU54">
        <f t="shared" si="226"/>
        <v>3.6297000000000003E-2</v>
      </c>
      <c r="EV54">
        <f t="shared" si="226"/>
        <v>3.6542999999999999E-2</v>
      </c>
      <c r="EW54">
        <f t="shared" si="226"/>
        <v>4.2923999999999997E-2</v>
      </c>
      <c r="EX54">
        <f t="shared" si="226"/>
        <v>3.7040999999999998E-2</v>
      </c>
      <c r="EY54">
        <f t="shared" si="226"/>
        <v>3.1074999999999998E-2</v>
      </c>
      <c r="EZ54">
        <f t="shared" si="226"/>
        <v>3.1280000000000002E-2</v>
      </c>
      <c r="FA54">
        <f t="shared" si="226"/>
        <v>2.5190000000000001E-2</v>
      </c>
      <c r="FB54">
        <f t="shared" si="226"/>
        <v>2.5354000000000002E-2</v>
      </c>
      <c r="FC54">
        <f>FC49/1000000</f>
        <v>3.1899999999999998E-2</v>
      </c>
      <c r="FD54">
        <f t="shared" ref="FD54:FN54" si="227">FD49/1000000</f>
        <v>4.4912000000000001E-2</v>
      </c>
      <c r="FE54">
        <f t="shared" si="227"/>
        <v>3.8745000000000002E-2</v>
      </c>
      <c r="FF54">
        <f t="shared" si="227"/>
        <v>3.8996999999999997E-2</v>
      </c>
      <c r="FG54">
        <f t="shared" si="227"/>
        <v>3.9248999999999999E-2</v>
      </c>
      <c r="FH54">
        <f t="shared" si="227"/>
        <v>3.9495000000000002E-2</v>
      </c>
      <c r="FI54">
        <f t="shared" si="227"/>
        <v>4.6367999999999999E-2</v>
      </c>
      <c r="FJ54">
        <f t="shared" si="227"/>
        <v>3.9993000000000001E-2</v>
      </c>
      <c r="FK54">
        <f t="shared" si="227"/>
        <v>3.3535000000000002E-2</v>
      </c>
      <c r="FL54">
        <f t="shared" si="227"/>
        <v>3.3739999999999999E-2</v>
      </c>
      <c r="FM54">
        <f t="shared" si="227"/>
        <v>2.7158000000000002E-2</v>
      </c>
      <c r="FN54">
        <f t="shared" si="227"/>
        <v>2.7321999999999999E-2</v>
      </c>
      <c r="FO54">
        <f>FO49/1000000</f>
        <v>3.4360000000000002E-2</v>
      </c>
      <c r="FP54">
        <f t="shared" ref="FP54:FZ54" si="228">FP49/1000000</f>
        <v>4.8356000000000003E-2</v>
      </c>
      <c r="FQ54">
        <f t="shared" si="228"/>
        <v>4.1696999999999998E-2</v>
      </c>
      <c r="FR54">
        <f t="shared" si="228"/>
        <v>4.1949E-2</v>
      </c>
      <c r="FS54">
        <f t="shared" si="228"/>
        <v>4.2201000000000002E-2</v>
      </c>
      <c r="FT54">
        <f t="shared" si="228"/>
        <v>4.2446999999999999E-2</v>
      </c>
      <c r="FU54">
        <f t="shared" si="228"/>
        <v>4.9812000000000002E-2</v>
      </c>
      <c r="FV54">
        <f t="shared" si="228"/>
        <v>4.2944999999999997E-2</v>
      </c>
      <c r="FW54">
        <f t="shared" si="228"/>
        <v>3.5994999999999999E-2</v>
      </c>
      <c r="FX54">
        <f t="shared" si="228"/>
        <v>3.6200000000000003E-2</v>
      </c>
      <c r="FY54">
        <f t="shared" si="228"/>
        <v>2.9125999999999999E-2</v>
      </c>
      <c r="FZ54">
        <f t="shared" si="228"/>
        <v>2.929E-2</v>
      </c>
      <c r="GA54">
        <f>GA49/1000000</f>
        <v>3.6819999999999999E-2</v>
      </c>
    </row>
    <row r="55" spans="1:183">
      <c r="A55" t="s">
        <v>109</v>
      </c>
      <c r="C55" t="s">
        <v>39</v>
      </c>
      <c r="D55">
        <f t="shared" si="208"/>
        <v>5.8500000000000002E-4</v>
      </c>
      <c r="E55">
        <f t="shared" si="208"/>
        <v>1.323E-3</v>
      </c>
      <c r="F55">
        <f t="shared" si="208"/>
        <v>1.9550000000000001E-3</v>
      </c>
      <c r="G55">
        <f t="shared" si="208"/>
        <v>2.5040000000000001E-3</v>
      </c>
      <c r="H55">
        <f t="shared" si="208"/>
        <v>3.16E-3</v>
      </c>
      <c r="I55">
        <f t="shared" si="208"/>
        <v>3.5850000000000001E-3</v>
      </c>
      <c r="J55">
        <f t="shared" si="208"/>
        <v>4.1999999999999997E-3</v>
      </c>
      <c r="K55">
        <f t="shared" si="208"/>
        <v>4.8149999999999998E-3</v>
      </c>
      <c r="L55">
        <f t="shared" si="208"/>
        <v>5.4299999999999999E-3</v>
      </c>
      <c r="M55">
        <f t="shared" si="208"/>
        <v>6.045E-3</v>
      </c>
      <c r="N55">
        <f t="shared" si="208"/>
        <v>6.6600000000000001E-3</v>
      </c>
      <c r="O55">
        <f t="shared" si="208"/>
        <v>6.7970000000000001E-3</v>
      </c>
      <c r="P55">
        <f t="shared" si="208"/>
        <v>9.4409999999999997E-3</v>
      </c>
      <c r="Q55">
        <f t="shared" si="208"/>
        <v>1.0179000000000001E-2</v>
      </c>
      <c r="R55">
        <f t="shared" si="208"/>
        <v>1.0319E-2</v>
      </c>
      <c r="S55">
        <f t="shared" si="208"/>
        <v>1.0376E-2</v>
      </c>
      <c r="T55">
        <f t="shared" si="208"/>
        <v>1.1032E-2</v>
      </c>
      <c r="U55">
        <f t="shared" si="208"/>
        <v>1.0965000000000001E-2</v>
      </c>
      <c r="V55">
        <f t="shared" si="208"/>
        <v>1.158E-2</v>
      </c>
      <c r="W55">
        <f t="shared" si="208"/>
        <v>1.2194999999999999E-2</v>
      </c>
      <c r="X55">
        <f t="shared" si="208"/>
        <v>1.281E-2</v>
      </c>
      <c r="Y55">
        <f t="shared" si="208"/>
        <v>1.3424999999999999E-2</v>
      </c>
      <c r="Z55">
        <f t="shared" si="208"/>
        <v>1.404E-2</v>
      </c>
      <c r="AA55">
        <f t="shared" si="208"/>
        <v>1.3684999999999999E-2</v>
      </c>
      <c r="AB55">
        <f t="shared" si="208"/>
        <v>1.8297000000000001E-2</v>
      </c>
      <c r="AC55">
        <f t="shared" si="208"/>
        <v>1.9035E-2</v>
      </c>
      <c r="AD55">
        <f t="shared" si="208"/>
        <v>1.8683000000000002E-2</v>
      </c>
      <c r="AE55">
        <f t="shared" si="208"/>
        <v>1.8248E-2</v>
      </c>
      <c r="AF55">
        <f t="shared" si="208"/>
        <v>1.8904000000000001E-2</v>
      </c>
      <c r="AG55">
        <f t="shared" si="208"/>
        <v>1.8345E-2</v>
      </c>
      <c r="AH55">
        <f t="shared" si="208"/>
        <v>1.8960000000000001E-2</v>
      </c>
      <c r="AI55">
        <f t="shared" si="208"/>
        <v>1.9574999999999999E-2</v>
      </c>
      <c r="AJ55">
        <f t="shared" si="208"/>
        <v>2.019E-2</v>
      </c>
      <c r="AK55">
        <f t="shared" si="208"/>
        <v>2.0805000000000001E-2</v>
      </c>
      <c r="AL55">
        <f t="shared" si="208"/>
        <v>2.1420000000000002E-2</v>
      </c>
      <c r="AM55">
        <f t="shared" si="208"/>
        <v>2.0573000000000001E-2</v>
      </c>
      <c r="AN55">
        <f t="shared" si="196"/>
        <v>2.7153E-2</v>
      </c>
      <c r="AO55">
        <f t="shared" si="196"/>
        <v>2.7890999999999999E-2</v>
      </c>
      <c r="AP55">
        <f t="shared" si="196"/>
        <v>2.7047000000000002E-2</v>
      </c>
      <c r="AQ55">
        <f t="shared" si="196"/>
        <v>2.6120000000000001E-2</v>
      </c>
      <c r="AR55">
        <f t="shared" si="196"/>
        <v>2.6776000000000001E-2</v>
      </c>
      <c r="AS55">
        <f t="shared" si="196"/>
        <v>2.5725000000000001E-2</v>
      </c>
      <c r="AT55">
        <f t="shared" si="196"/>
        <v>2.6339999999999999E-2</v>
      </c>
      <c r="AU55">
        <f t="shared" si="196"/>
        <v>2.6955E-2</v>
      </c>
      <c r="AV55">
        <f t="shared" si="196"/>
        <v>2.7570000000000001E-2</v>
      </c>
      <c r="AW55">
        <f t="shared" si="196"/>
        <v>2.8185000000000002E-2</v>
      </c>
      <c r="AX55">
        <f t="shared" si="196"/>
        <v>2.8799999999999999E-2</v>
      </c>
      <c r="AY55">
        <f t="shared" si="196"/>
        <v>2.7460999999999999E-2</v>
      </c>
      <c r="AZ55">
        <f t="shared" si="196"/>
        <v>3.6008999999999999E-2</v>
      </c>
      <c r="BA55">
        <f t="shared" si="196"/>
        <v>3.6747000000000002E-2</v>
      </c>
      <c r="BB55">
        <f t="shared" si="196"/>
        <v>3.5410999999999998E-2</v>
      </c>
      <c r="BC55">
        <f t="shared" si="196"/>
        <v>3.3992000000000001E-2</v>
      </c>
      <c r="BD55">
        <f t="shared" si="196"/>
        <v>3.4647999999999998E-2</v>
      </c>
      <c r="BE55">
        <f t="shared" si="196"/>
        <v>3.3105000000000002E-2</v>
      </c>
      <c r="BF55">
        <f t="shared" si="196"/>
        <v>3.372E-2</v>
      </c>
      <c r="BG55">
        <f t="shared" si="196"/>
        <v>3.4334999999999997E-2</v>
      </c>
      <c r="BH55">
        <f t="shared" si="196"/>
        <v>3.4950000000000002E-2</v>
      </c>
      <c r="BI55">
        <f t="shared" si="196"/>
        <v>3.5564999999999999E-2</v>
      </c>
      <c r="BJ55">
        <f t="shared" si="196"/>
        <v>3.6179999999999997E-2</v>
      </c>
      <c r="BK55">
        <f t="shared" si="196"/>
        <v>3.4348999999999998E-2</v>
      </c>
      <c r="BL55">
        <f t="shared" ref="BL55:BQ55" si="229">BL50/1000000</f>
        <v>4.4865000000000002E-2</v>
      </c>
      <c r="BM55">
        <f t="shared" si="229"/>
        <v>4.5602999999999998E-2</v>
      </c>
      <c r="BN55">
        <f t="shared" si="229"/>
        <v>4.3775000000000001E-2</v>
      </c>
      <c r="BO55">
        <f t="shared" si="229"/>
        <v>4.1863999999999998E-2</v>
      </c>
      <c r="BP55">
        <f t="shared" si="229"/>
        <v>4.2520000000000002E-2</v>
      </c>
      <c r="BQ55">
        <f t="shared" si="229"/>
        <v>4.0485E-2</v>
      </c>
      <c r="BR55">
        <f t="shared" si="198"/>
        <v>4.1099999999999998E-2</v>
      </c>
      <c r="BS55">
        <f t="shared" si="198"/>
        <v>4.1715000000000002E-2</v>
      </c>
      <c r="BT55">
        <f t="shared" si="198"/>
        <v>4.233E-2</v>
      </c>
      <c r="BU55">
        <f t="shared" si="198"/>
        <v>4.2944999999999997E-2</v>
      </c>
      <c r="BV55">
        <f t="shared" si="198"/>
        <v>4.3560000000000001E-2</v>
      </c>
      <c r="BW55">
        <f>BW50/1000000</f>
        <v>4.1237000000000003E-2</v>
      </c>
      <c r="BX55">
        <f t="shared" ref="BX55:CH55" si="230">BX50/1000000</f>
        <v>5.3720999999999998E-2</v>
      </c>
      <c r="BY55">
        <f t="shared" si="230"/>
        <v>5.4459E-2</v>
      </c>
      <c r="BZ55">
        <f t="shared" si="230"/>
        <v>5.2138999999999998E-2</v>
      </c>
      <c r="CA55">
        <f t="shared" si="230"/>
        <v>4.9736000000000002E-2</v>
      </c>
      <c r="CB55">
        <f t="shared" si="230"/>
        <v>5.0391999999999999E-2</v>
      </c>
      <c r="CC55">
        <f t="shared" si="230"/>
        <v>4.7864999999999998E-2</v>
      </c>
      <c r="CD55">
        <f t="shared" si="230"/>
        <v>4.8480000000000002E-2</v>
      </c>
      <c r="CE55">
        <f t="shared" si="230"/>
        <v>4.9095E-2</v>
      </c>
      <c r="CF55">
        <f t="shared" si="230"/>
        <v>4.9709999999999997E-2</v>
      </c>
      <c r="CG55">
        <f t="shared" si="230"/>
        <v>5.0325000000000002E-2</v>
      </c>
      <c r="CH55">
        <f t="shared" si="230"/>
        <v>5.0939999999999999E-2</v>
      </c>
      <c r="CI55">
        <f>CI50/1000000</f>
        <v>4.8125000000000001E-2</v>
      </c>
      <c r="CJ55">
        <f t="shared" ref="CJ55:CT55" si="231">CJ50/1000000</f>
        <v>6.2576999999999994E-2</v>
      </c>
      <c r="CK55">
        <f t="shared" si="231"/>
        <v>6.3314999999999996E-2</v>
      </c>
      <c r="CL55">
        <f t="shared" si="231"/>
        <v>6.0503000000000001E-2</v>
      </c>
      <c r="CM55">
        <f t="shared" si="231"/>
        <v>5.7607999999999999E-2</v>
      </c>
      <c r="CN55">
        <f t="shared" si="231"/>
        <v>5.8264000000000003E-2</v>
      </c>
      <c r="CO55">
        <f t="shared" si="231"/>
        <v>5.5245000000000002E-2</v>
      </c>
      <c r="CP55">
        <f t="shared" si="231"/>
        <v>5.586E-2</v>
      </c>
      <c r="CQ55">
        <f t="shared" si="231"/>
        <v>5.6474999999999997E-2</v>
      </c>
      <c r="CR55">
        <f t="shared" si="231"/>
        <v>5.7090000000000002E-2</v>
      </c>
      <c r="CS55">
        <f t="shared" si="231"/>
        <v>5.7704999999999999E-2</v>
      </c>
      <c r="CT55">
        <f t="shared" si="231"/>
        <v>5.8319999999999997E-2</v>
      </c>
      <c r="CU55">
        <f>CU50/1000000</f>
        <v>5.5012999999999999E-2</v>
      </c>
      <c r="CV55">
        <f t="shared" ref="CV55:DF55" si="232">CV50/1000000</f>
        <v>7.1432999999999996E-2</v>
      </c>
      <c r="CW55">
        <f t="shared" si="232"/>
        <v>7.2170999999999999E-2</v>
      </c>
      <c r="CX55">
        <f t="shared" si="232"/>
        <v>6.8866999999999998E-2</v>
      </c>
      <c r="CY55">
        <f t="shared" si="232"/>
        <v>6.5479999999999997E-2</v>
      </c>
      <c r="CZ55">
        <f t="shared" si="232"/>
        <v>6.6136E-2</v>
      </c>
      <c r="DA55">
        <f t="shared" si="232"/>
        <v>6.2625E-2</v>
      </c>
      <c r="DB55">
        <f t="shared" si="232"/>
        <v>6.3240000000000005E-2</v>
      </c>
      <c r="DC55">
        <f t="shared" si="232"/>
        <v>6.3854999999999995E-2</v>
      </c>
      <c r="DD55">
        <f t="shared" si="232"/>
        <v>6.447E-2</v>
      </c>
      <c r="DE55">
        <f t="shared" si="232"/>
        <v>6.5085000000000004E-2</v>
      </c>
      <c r="DF55">
        <f t="shared" si="232"/>
        <v>6.5699999999999995E-2</v>
      </c>
      <c r="DG55">
        <f>DG50/1000000</f>
        <v>6.1900999999999998E-2</v>
      </c>
      <c r="DH55">
        <f t="shared" ref="DH55:DR55" si="233">DH50/1000000</f>
        <v>8.0288999999999999E-2</v>
      </c>
      <c r="DI55">
        <f t="shared" si="233"/>
        <v>8.1027000000000002E-2</v>
      </c>
      <c r="DJ55">
        <f t="shared" si="233"/>
        <v>7.7230999999999994E-2</v>
      </c>
      <c r="DK55">
        <f t="shared" si="233"/>
        <v>7.3352000000000001E-2</v>
      </c>
      <c r="DL55">
        <f t="shared" si="233"/>
        <v>7.4008000000000004E-2</v>
      </c>
      <c r="DM55">
        <f t="shared" si="233"/>
        <v>7.0004999999999998E-2</v>
      </c>
      <c r="DN55">
        <f t="shared" si="233"/>
        <v>7.0620000000000002E-2</v>
      </c>
      <c r="DO55">
        <f t="shared" si="233"/>
        <v>7.1235000000000007E-2</v>
      </c>
      <c r="DP55">
        <f t="shared" si="233"/>
        <v>7.1849999999999997E-2</v>
      </c>
      <c r="DQ55">
        <f t="shared" si="233"/>
        <v>7.2465000000000002E-2</v>
      </c>
      <c r="DR55">
        <f t="shared" si="233"/>
        <v>7.3080000000000006E-2</v>
      </c>
      <c r="DS55">
        <f>DS50/1000000</f>
        <v>6.8789000000000003E-2</v>
      </c>
      <c r="DT55">
        <f t="shared" ref="DT55:ED55" si="234">DT50/1000000</f>
        <v>8.9145000000000002E-2</v>
      </c>
      <c r="DU55">
        <f t="shared" si="234"/>
        <v>8.9883000000000005E-2</v>
      </c>
      <c r="DV55">
        <f t="shared" si="234"/>
        <v>8.5595000000000004E-2</v>
      </c>
      <c r="DW55">
        <f t="shared" si="234"/>
        <v>8.1224000000000005E-2</v>
      </c>
      <c r="DX55">
        <f t="shared" si="234"/>
        <v>8.1879999999999994E-2</v>
      </c>
      <c r="DY55">
        <f t="shared" si="234"/>
        <v>7.7384999999999995E-2</v>
      </c>
      <c r="DZ55">
        <f t="shared" si="234"/>
        <v>7.8E-2</v>
      </c>
      <c r="EA55">
        <f t="shared" si="234"/>
        <v>7.8615000000000004E-2</v>
      </c>
      <c r="EB55">
        <f t="shared" si="234"/>
        <v>7.9229999999999995E-2</v>
      </c>
      <c r="EC55">
        <f t="shared" si="234"/>
        <v>7.9844999999999999E-2</v>
      </c>
      <c r="ED55">
        <f t="shared" si="234"/>
        <v>8.0460000000000004E-2</v>
      </c>
      <c r="EE55">
        <f>EE50/1000000</f>
        <v>7.5676999999999994E-2</v>
      </c>
      <c r="EF55">
        <f t="shared" ref="EF55:EP55" si="235">EF50/1000000</f>
        <v>9.8001000000000005E-2</v>
      </c>
      <c r="EG55">
        <f t="shared" si="235"/>
        <v>9.8738999999999993E-2</v>
      </c>
      <c r="EH55">
        <f t="shared" si="235"/>
        <v>9.3959000000000001E-2</v>
      </c>
      <c r="EI55">
        <f t="shared" si="235"/>
        <v>8.9095999999999995E-2</v>
      </c>
      <c r="EJ55">
        <f t="shared" si="235"/>
        <v>8.9751999999999998E-2</v>
      </c>
      <c r="EK55">
        <f t="shared" si="235"/>
        <v>8.4764999999999993E-2</v>
      </c>
      <c r="EL55">
        <f t="shared" si="235"/>
        <v>8.5379999999999998E-2</v>
      </c>
      <c r="EM55">
        <f t="shared" si="235"/>
        <v>8.5995000000000002E-2</v>
      </c>
      <c r="EN55">
        <f t="shared" si="235"/>
        <v>8.6610000000000006E-2</v>
      </c>
      <c r="EO55">
        <f t="shared" si="235"/>
        <v>8.7224999999999997E-2</v>
      </c>
      <c r="EP55">
        <f t="shared" si="235"/>
        <v>8.7840000000000001E-2</v>
      </c>
      <c r="EQ55">
        <f>EQ50/1000000</f>
        <v>8.2565E-2</v>
      </c>
      <c r="ER55">
        <f t="shared" ref="ER55:FB55" si="236">ER50/1000000</f>
        <v>0.10685699999999999</v>
      </c>
      <c r="ES55">
        <f t="shared" si="236"/>
        <v>0.107595</v>
      </c>
      <c r="ET55">
        <f t="shared" si="236"/>
        <v>0.102323</v>
      </c>
      <c r="EU55">
        <f t="shared" si="236"/>
        <v>9.6967999999999999E-2</v>
      </c>
      <c r="EV55">
        <f t="shared" si="236"/>
        <v>9.7624000000000002E-2</v>
      </c>
      <c r="EW55">
        <f t="shared" si="236"/>
        <v>9.2145000000000005E-2</v>
      </c>
      <c r="EX55">
        <f t="shared" si="236"/>
        <v>9.2759999999999995E-2</v>
      </c>
      <c r="EY55">
        <f t="shared" si="236"/>
        <v>9.3375E-2</v>
      </c>
      <c r="EZ55">
        <f t="shared" si="236"/>
        <v>9.3990000000000004E-2</v>
      </c>
      <c r="FA55">
        <f t="shared" si="236"/>
        <v>9.4604999999999995E-2</v>
      </c>
      <c r="FB55">
        <f t="shared" si="236"/>
        <v>9.5219999999999999E-2</v>
      </c>
      <c r="FC55">
        <f>FC50/1000000</f>
        <v>8.9453000000000005E-2</v>
      </c>
      <c r="FD55">
        <f t="shared" ref="FD55:FN55" si="237">FD50/1000000</f>
        <v>0.115713</v>
      </c>
      <c r="FE55">
        <f t="shared" si="237"/>
        <v>0.116451</v>
      </c>
      <c r="FF55">
        <f t="shared" si="237"/>
        <v>0.11068699999999999</v>
      </c>
      <c r="FG55">
        <f t="shared" si="237"/>
        <v>0.10484</v>
      </c>
      <c r="FH55">
        <f t="shared" si="237"/>
        <v>0.10549600000000001</v>
      </c>
      <c r="FI55">
        <f t="shared" si="237"/>
        <v>9.9525000000000002E-2</v>
      </c>
      <c r="FJ55">
        <f t="shared" si="237"/>
        <v>0.10014000000000001</v>
      </c>
      <c r="FK55">
        <f t="shared" si="237"/>
        <v>0.100755</v>
      </c>
      <c r="FL55">
        <f t="shared" si="237"/>
        <v>0.10137</v>
      </c>
      <c r="FM55">
        <f t="shared" si="237"/>
        <v>0.10198500000000001</v>
      </c>
      <c r="FN55">
        <f t="shared" si="237"/>
        <v>0.1026</v>
      </c>
      <c r="FO55">
        <f>FO50/1000000</f>
        <v>9.6340999999999996E-2</v>
      </c>
      <c r="FP55">
        <f t="shared" ref="FP55:FZ55" si="238">FP50/1000000</f>
        <v>0.124569</v>
      </c>
      <c r="FQ55">
        <f t="shared" si="238"/>
        <v>0.125307</v>
      </c>
      <c r="FR55">
        <f t="shared" si="238"/>
        <v>0.119051</v>
      </c>
      <c r="FS55">
        <f t="shared" si="238"/>
        <v>0.11271200000000001</v>
      </c>
      <c r="FT55">
        <f t="shared" si="238"/>
        <v>0.113368</v>
      </c>
      <c r="FU55">
        <f t="shared" si="238"/>
        <v>0.106905</v>
      </c>
      <c r="FV55">
        <f t="shared" si="238"/>
        <v>0.10752</v>
      </c>
      <c r="FW55">
        <f t="shared" si="238"/>
        <v>0.108135</v>
      </c>
      <c r="FX55">
        <f t="shared" si="238"/>
        <v>0.10875</v>
      </c>
      <c r="FY55">
        <f t="shared" si="238"/>
        <v>0.109365</v>
      </c>
      <c r="FZ55">
        <f t="shared" si="238"/>
        <v>0.10997999999999999</v>
      </c>
      <c r="GA55">
        <f>GA50/1000000</f>
        <v>0.103229</v>
      </c>
    </row>
    <row r="56" spans="1:183">
      <c r="A56" t="s">
        <v>110</v>
      </c>
    </row>
    <row r="57" spans="1:183">
      <c r="A57" t="s">
        <v>110</v>
      </c>
    </row>
    <row r="58" spans="1:183">
      <c r="A58" t="s">
        <v>110</v>
      </c>
    </row>
    <row r="59" spans="1:183">
      <c r="A59" t="s">
        <v>110</v>
      </c>
    </row>
    <row r="60" spans="1:183">
      <c r="A60" t="s">
        <v>110</v>
      </c>
    </row>
    <row r="61" spans="1:183" ht="13.5" customHeight="1" thickBot="1">
      <c r="A61" t="s">
        <v>110</v>
      </c>
      <c r="B61" t="s">
        <v>68</v>
      </c>
      <c r="C61" s="1" t="s">
        <v>60</v>
      </c>
    </row>
    <row r="62" spans="1:183">
      <c r="A62" t="s">
        <v>109</v>
      </c>
      <c r="B62">
        <f>(C62+0.5)^3/78</f>
        <v>1.1682692307692308</v>
      </c>
      <c r="C62" s="1">
        <v>4</v>
      </c>
      <c r="D62">
        <f>D5*$B62/1000</f>
        <v>1.1682692307692308E-3</v>
      </c>
      <c r="E62">
        <f t="shared" ref="E62:BP66" si="239">E5*$B62/1000</f>
        <v>4.9067307692307695E-2</v>
      </c>
      <c r="F62">
        <f t="shared" si="239"/>
        <v>9.6966346153846167E-2</v>
      </c>
      <c r="G62">
        <f t="shared" si="239"/>
        <v>0.14486538461538462</v>
      </c>
      <c r="H62">
        <f t="shared" si="239"/>
        <v>0.1927644230769231</v>
      </c>
      <c r="I62">
        <f t="shared" si="239"/>
        <v>0.24066346153846155</v>
      </c>
      <c r="J62">
        <f t="shared" si="239"/>
        <v>0.2885625</v>
      </c>
      <c r="K62">
        <f t="shared" si="239"/>
        <v>0.33646153846153848</v>
      </c>
      <c r="L62">
        <f t="shared" si="239"/>
        <v>0.38436057692307696</v>
      </c>
      <c r="M62">
        <f t="shared" si="239"/>
        <v>0.43225961538461544</v>
      </c>
      <c r="N62">
        <f t="shared" si="239"/>
        <v>0.48015865384615386</v>
      </c>
      <c r="O62">
        <f t="shared" si="239"/>
        <v>0.52805769230769239</v>
      </c>
      <c r="P62">
        <f t="shared" si="239"/>
        <v>0.57595673076923082</v>
      </c>
      <c r="Q62">
        <f t="shared" si="239"/>
        <v>0.62385576923076924</v>
      </c>
      <c r="R62">
        <f t="shared" si="239"/>
        <v>0.67175480769230778</v>
      </c>
      <c r="S62">
        <f t="shared" si="239"/>
        <v>0.7196538461538462</v>
      </c>
      <c r="T62">
        <f t="shared" si="239"/>
        <v>0.76755288461538462</v>
      </c>
      <c r="U62">
        <f t="shared" si="239"/>
        <v>0.81545192307692305</v>
      </c>
      <c r="V62">
        <f t="shared" si="239"/>
        <v>0.86335096153846158</v>
      </c>
      <c r="W62">
        <f t="shared" si="239"/>
        <v>0.91125</v>
      </c>
      <c r="X62">
        <f t="shared" si="239"/>
        <v>0.95914903846153854</v>
      </c>
      <c r="Y62">
        <f t="shared" si="239"/>
        <v>1.007048076923077</v>
      </c>
      <c r="Z62">
        <f t="shared" si="239"/>
        <v>1.0549471153846155</v>
      </c>
      <c r="AA62">
        <f t="shared" si="239"/>
        <v>1.1028461538461538</v>
      </c>
      <c r="AB62">
        <f t="shared" si="239"/>
        <v>1.1507451923076923</v>
      </c>
      <c r="AC62">
        <f t="shared" si="239"/>
        <v>1.1986442307692309</v>
      </c>
      <c r="AD62">
        <f t="shared" si="239"/>
        <v>1.2465432692307692</v>
      </c>
      <c r="AE62">
        <f t="shared" si="239"/>
        <v>1.2944423076923079</v>
      </c>
      <c r="AF62">
        <f t="shared" si="239"/>
        <v>1.3423413461538463</v>
      </c>
      <c r="AG62">
        <f t="shared" si="239"/>
        <v>1.3902403846153848</v>
      </c>
      <c r="AH62">
        <f t="shared" si="239"/>
        <v>1.4381394230769231</v>
      </c>
      <c r="AI62">
        <f t="shared" si="239"/>
        <v>1.4860384615384616</v>
      </c>
      <c r="AJ62">
        <f t="shared" si="239"/>
        <v>1.5339375</v>
      </c>
      <c r="AK62">
        <f t="shared" si="239"/>
        <v>1.5818365384615385</v>
      </c>
      <c r="AL62">
        <f t="shared" si="239"/>
        <v>1.6297355769230768</v>
      </c>
      <c r="AM62">
        <f t="shared" si="239"/>
        <v>1.6776346153846156</v>
      </c>
      <c r="AN62">
        <f t="shared" si="239"/>
        <v>1.7255336538461541</v>
      </c>
      <c r="AO62">
        <f t="shared" si="239"/>
        <v>1.7734326923076924</v>
      </c>
      <c r="AP62">
        <f t="shared" si="239"/>
        <v>1.8213317307692309</v>
      </c>
      <c r="AQ62">
        <f t="shared" si="239"/>
        <v>1.8692307692307693</v>
      </c>
      <c r="AR62">
        <f t="shared" si="239"/>
        <v>1.9171298076923078</v>
      </c>
      <c r="AS62">
        <f t="shared" si="239"/>
        <v>1.9650288461538461</v>
      </c>
      <c r="AT62">
        <f t="shared" si="239"/>
        <v>2.0129278846153849</v>
      </c>
      <c r="AU62">
        <f t="shared" si="239"/>
        <v>2.0608269230769234</v>
      </c>
      <c r="AV62">
        <f t="shared" si="239"/>
        <v>2.1087259615384619</v>
      </c>
      <c r="AW62">
        <f t="shared" si="239"/>
        <v>2.156625</v>
      </c>
      <c r="AX62">
        <f t="shared" si="239"/>
        <v>2.2045240384615385</v>
      </c>
      <c r="AY62">
        <f t="shared" si="239"/>
        <v>2.2524230769230771</v>
      </c>
      <c r="AZ62">
        <f t="shared" si="239"/>
        <v>2.3003221153846156</v>
      </c>
      <c r="BA62">
        <f t="shared" si="239"/>
        <v>2.3482211538461537</v>
      </c>
      <c r="BB62">
        <f t="shared" si="239"/>
        <v>2.3961201923076922</v>
      </c>
      <c r="BC62">
        <f t="shared" si="239"/>
        <v>2.4440192307692308</v>
      </c>
      <c r="BD62">
        <f t="shared" si="239"/>
        <v>2.4919182692307693</v>
      </c>
      <c r="BE62">
        <f t="shared" si="239"/>
        <v>2.5398173076923074</v>
      </c>
      <c r="BF62">
        <f t="shared" si="239"/>
        <v>2.5877163461538464</v>
      </c>
      <c r="BG62">
        <f t="shared" si="239"/>
        <v>2.6356153846153849</v>
      </c>
      <c r="BH62">
        <f t="shared" si="239"/>
        <v>2.6835144230769234</v>
      </c>
      <c r="BI62">
        <f t="shared" si="239"/>
        <v>2.731413461538462</v>
      </c>
      <c r="BJ62">
        <f t="shared" si="239"/>
        <v>2.7793125000000001</v>
      </c>
      <c r="BK62">
        <f t="shared" si="239"/>
        <v>2.8272115384615386</v>
      </c>
      <c r="BL62">
        <f t="shared" si="239"/>
        <v>2.8751105769230771</v>
      </c>
      <c r="BM62">
        <f t="shared" si="239"/>
        <v>2.9230096153846157</v>
      </c>
      <c r="BN62">
        <f t="shared" si="239"/>
        <v>2.9709086538461538</v>
      </c>
      <c r="BO62">
        <f t="shared" si="239"/>
        <v>3.0188076923076923</v>
      </c>
      <c r="BP62">
        <f t="shared" si="239"/>
        <v>3.0667067307692308</v>
      </c>
      <c r="BQ62">
        <f t="shared" ref="BQ62:CI66" si="240">BQ5*$B62/1000</f>
        <v>3.1146057692307694</v>
      </c>
      <c r="BR62">
        <f t="shared" si="240"/>
        <v>3.1625048076923079</v>
      </c>
      <c r="BS62">
        <f t="shared" si="240"/>
        <v>3.210403846153846</v>
      </c>
      <c r="BT62">
        <f t="shared" si="240"/>
        <v>3.258302884615385</v>
      </c>
      <c r="BU62">
        <f t="shared" si="240"/>
        <v>3.3062019230769235</v>
      </c>
      <c r="BV62">
        <f t="shared" si="240"/>
        <v>3.354100961538462</v>
      </c>
      <c r="BW62">
        <f t="shared" si="240"/>
        <v>3.4020000000000001</v>
      </c>
      <c r="BX62">
        <f t="shared" si="240"/>
        <v>3.4498990384615387</v>
      </c>
      <c r="BY62">
        <f t="shared" si="240"/>
        <v>3.4977980769230772</v>
      </c>
      <c r="BZ62">
        <f t="shared" si="240"/>
        <v>3.5456971153846157</v>
      </c>
      <c r="CA62">
        <f t="shared" si="240"/>
        <v>3.5935961538461543</v>
      </c>
      <c r="CB62">
        <f t="shared" si="240"/>
        <v>3.6414951923076924</v>
      </c>
      <c r="CC62">
        <f t="shared" si="240"/>
        <v>3.6893942307692309</v>
      </c>
      <c r="CD62">
        <f t="shared" si="240"/>
        <v>3.7372932692307694</v>
      </c>
      <c r="CE62">
        <f t="shared" si="240"/>
        <v>3.785192307692308</v>
      </c>
      <c r="CF62">
        <f t="shared" si="240"/>
        <v>3.8330913461538461</v>
      </c>
      <c r="CG62">
        <f t="shared" si="240"/>
        <v>3.8809903846153846</v>
      </c>
      <c r="CH62">
        <f t="shared" si="240"/>
        <v>3.9288894230769231</v>
      </c>
      <c r="CI62">
        <f t="shared" si="240"/>
        <v>3.9767884615384621</v>
      </c>
      <c r="CJ62">
        <f t="shared" ref="CJ62:CO71" si="241">CJ5*$B62/1000</f>
        <v>4.0246875000000006</v>
      </c>
      <c r="CK62">
        <f t="shared" si="241"/>
        <v>4.0725865384615387</v>
      </c>
      <c r="CL62">
        <f t="shared" si="241"/>
        <v>4.1204855769230768</v>
      </c>
      <c r="CM62">
        <f t="shared" si="241"/>
        <v>4.1683846153846149</v>
      </c>
      <c r="CN62">
        <f t="shared" si="241"/>
        <v>4.2162836538461539</v>
      </c>
      <c r="CO62">
        <f t="shared" si="241"/>
        <v>4.264182692307692</v>
      </c>
      <c r="CP62">
        <f t="shared" ref="CP62:CU62" si="242">CP5*$B62/1000</f>
        <v>4.312081730769231</v>
      </c>
      <c r="CQ62">
        <f t="shared" si="242"/>
        <v>4.3599807692307699</v>
      </c>
      <c r="CR62">
        <f t="shared" si="242"/>
        <v>4.407879807692308</v>
      </c>
      <c r="CS62">
        <f t="shared" si="242"/>
        <v>4.455778846153847</v>
      </c>
      <c r="CT62">
        <f t="shared" si="242"/>
        <v>4.5036778846153851</v>
      </c>
      <c r="CU62">
        <f t="shared" si="242"/>
        <v>4.5515769230769241</v>
      </c>
      <c r="CV62">
        <f t="shared" ref="CV62:DA62" si="243">CV5*$B62/1000</f>
        <v>4.5994759615384622</v>
      </c>
      <c r="CW62">
        <f t="shared" si="243"/>
        <v>4.6473750000000003</v>
      </c>
      <c r="CX62">
        <f t="shared" si="243"/>
        <v>4.6952740384615392</v>
      </c>
      <c r="CY62">
        <f t="shared" si="243"/>
        <v>4.7431730769230773</v>
      </c>
      <c r="CZ62">
        <f t="shared" si="243"/>
        <v>4.7910721153846154</v>
      </c>
      <c r="DA62">
        <f t="shared" si="243"/>
        <v>4.8389711538461544</v>
      </c>
      <c r="DB62">
        <f t="shared" ref="DB62:DS62" si="244">DB5*$B62/1000</f>
        <v>4.8868701923076925</v>
      </c>
      <c r="DC62">
        <f t="shared" si="244"/>
        <v>4.9347692307692315</v>
      </c>
      <c r="DD62">
        <f t="shared" si="244"/>
        <v>4.9826682692307696</v>
      </c>
      <c r="DE62">
        <f t="shared" si="244"/>
        <v>5.0305673076923076</v>
      </c>
      <c r="DF62">
        <f t="shared" si="244"/>
        <v>5.0784663461538466</v>
      </c>
      <c r="DG62">
        <f t="shared" si="244"/>
        <v>5.1263653846153847</v>
      </c>
      <c r="DH62">
        <f t="shared" si="244"/>
        <v>5.1742644230769237</v>
      </c>
      <c r="DI62">
        <f t="shared" si="244"/>
        <v>5.2221634615384618</v>
      </c>
      <c r="DJ62">
        <f t="shared" si="244"/>
        <v>5.2700624999999999</v>
      </c>
      <c r="DK62">
        <f t="shared" si="244"/>
        <v>5.3179615384615389</v>
      </c>
      <c r="DL62">
        <f t="shared" si="244"/>
        <v>5.3658605769230769</v>
      </c>
      <c r="DM62">
        <f t="shared" si="244"/>
        <v>5.4137596153846159</v>
      </c>
      <c r="DN62">
        <f t="shared" si="244"/>
        <v>5.461658653846154</v>
      </c>
      <c r="DO62">
        <f t="shared" si="244"/>
        <v>5.5095576923076921</v>
      </c>
      <c r="DP62">
        <f t="shared" si="244"/>
        <v>5.5574567307692311</v>
      </c>
      <c r="DQ62">
        <f t="shared" si="244"/>
        <v>5.6053557692307692</v>
      </c>
      <c r="DR62">
        <f t="shared" si="244"/>
        <v>5.6532548076923073</v>
      </c>
      <c r="DS62">
        <f t="shared" si="244"/>
        <v>5.7011538461538462</v>
      </c>
      <c r="DT62">
        <f t="shared" ref="DT62:EE62" si="245">DT5*$B62/1000</f>
        <v>5.7490528846153843</v>
      </c>
      <c r="DU62">
        <f t="shared" si="245"/>
        <v>5.7969519230769242</v>
      </c>
      <c r="DV62">
        <f t="shared" si="245"/>
        <v>5.8448509615384623</v>
      </c>
      <c r="DW62">
        <f t="shared" si="245"/>
        <v>5.8927500000000004</v>
      </c>
      <c r="DX62">
        <f t="shared" si="245"/>
        <v>5.9406490384615394</v>
      </c>
      <c r="DY62">
        <f t="shared" si="245"/>
        <v>5.9885480769230774</v>
      </c>
      <c r="DZ62">
        <f t="shared" si="245"/>
        <v>6.0364471153846164</v>
      </c>
      <c r="EA62">
        <f t="shared" si="245"/>
        <v>6.0843461538461545</v>
      </c>
      <c r="EB62">
        <f t="shared" si="245"/>
        <v>6.1322451923076926</v>
      </c>
      <c r="EC62">
        <f t="shared" si="245"/>
        <v>6.1801442307692316</v>
      </c>
      <c r="ED62">
        <f t="shared" si="245"/>
        <v>6.2280432692307697</v>
      </c>
      <c r="EE62">
        <f t="shared" si="245"/>
        <v>6.2759423076923078</v>
      </c>
      <c r="EF62" s="108">
        <f t="shared" ref="EF62:EQ62" si="246">EF5*$B62/1000</f>
        <v>6.3238413461538467</v>
      </c>
      <c r="EG62" s="108">
        <f t="shared" si="246"/>
        <v>6.3717403846153848</v>
      </c>
      <c r="EH62" s="109">
        <f t="shared" si="246"/>
        <v>6.4196394230769238</v>
      </c>
      <c r="EI62" s="109">
        <f t="shared" si="246"/>
        <v>6.4675384615384619</v>
      </c>
      <c r="EJ62" s="109">
        <f t="shared" si="246"/>
        <v>6.5154375</v>
      </c>
      <c r="EK62" s="109">
        <f t="shared" si="246"/>
        <v>6.563336538461539</v>
      </c>
      <c r="EL62" s="109">
        <f t="shared" si="246"/>
        <v>6.6112355769230771</v>
      </c>
      <c r="EM62" s="109">
        <f t="shared" si="246"/>
        <v>6.659134615384616</v>
      </c>
      <c r="EN62" s="109">
        <f t="shared" si="246"/>
        <v>6.7070336538461541</v>
      </c>
      <c r="EO62" s="109">
        <f t="shared" si="246"/>
        <v>6.7549326923076922</v>
      </c>
      <c r="EP62" s="109">
        <f t="shared" si="246"/>
        <v>6.8028317307692312</v>
      </c>
      <c r="EQ62" s="111">
        <f t="shared" si="246"/>
        <v>6.8507307692307693</v>
      </c>
      <c r="ER62" s="108">
        <f t="shared" ref="ER62:FC62" si="247">ER5*$B62/1000</f>
        <v>6.8986298076923083</v>
      </c>
      <c r="ES62" s="108">
        <f t="shared" si="247"/>
        <v>6.9465288461538464</v>
      </c>
      <c r="ET62" s="109">
        <f t="shared" si="247"/>
        <v>6.9944278846153844</v>
      </c>
      <c r="EU62" s="109">
        <f t="shared" si="247"/>
        <v>7.0423269230769234</v>
      </c>
      <c r="EV62" s="109">
        <f t="shared" si="247"/>
        <v>7.0902259615384615</v>
      </c>
      <c r="EW62" s="109">
        <f t="shared" si="247"/>
        <v>7.1381249999999996</v>
      </c>
      <c r="EX62" s="109">
        <f t="shared" si="247"/>
        <v>7.1860240384615386</v>
      </c>
      <c r="EY62" s="109">
        <f t="shared" si="247"/>
        <v>7.2339230769230776</v>
      </c>
      <c r="EZ62" s="109">
        <f t="shared" si="247"/>
        <v>7.2818221153846165</v>
      </c>
      <c r="FA62" s="109">
        <f t="shared" si="247"/>
        <v>7.3297211538461546</v>
      </c>
      <c r="FB62" s="109">
        <f t="shared" si="247"/>
        <v>7.3776201923076927</v>
      </c>
      <c r="FC62" s="111">
        <f t="shared" si="247"/>
        <v>7.4255192307692317</v>
      </c>
      <c r="FD62" s="108">
        <f t="shared" ref="FD62:FO62" si="248">FD5*$B62/1000</f>
        <v>7.4734182692307698</v>
      </c>
      <c r="FE62" s="108">
        <f t="shared" si="248"/>
        <v>7.5213173076923088</v>
      </c>
      <c r="FF62" s="109">
        <f t="shared" si="248"/>
        <v>7.5692163461538469</v>
      </c>
      <c r="FG62" s="109">
        <f t="shared" si="248"/>
        <v>7.617115384615385</v>
      </c>
      <c r="FH62" s="109">
        <f t="shared" si="248"/>
        <v>7.6650144230769239</v>
      </c>
      <c r="FI62" s="109">
        <f t="shared" si="248"/>
        <v>7.712913461538462</v>
      </c>
      <c r="FJ62" s="109">
        <f t="shared" si="248"/>
        <v>7.7608125000000001</v>
      </c>
      <c r="FK62" s="109">
        <f t="shared" si="248"/>
        <v>7.8087115384615391</v>
      </c>
      <c r="FL62" s="109">
        <f t="shared" si="248"/>
        <v>7.8566105769230772</v>
      </c>
      <c r="FM62" s="109">
        <f t="shared" si="248"/>
        <v>7.9045096153846162</v>
      </c>
      <c r="FN62" s="109">
        <f t="shared" si="248"/>
        <v>7.9524086538461543</v>
      </c>
      <c r="FO62" s="111">
        <f t="shared" si="248"/>
        <v>8.0003076923076932</v>
      </c>
      <c r="FP62" s="108">
        <f t="shared" ref="FP62:FQ62" si="249">FP5*$B62/1000</f>
        <v>8.0482067307692322</v>
      </c>
      <c r="FQ62" s="108">
        <f t="shared" si="249"/>
        <v>8.0961057692307694</v>
      </c>
      <c r="FR62" s="109"/>
      <c r="FS62" s="109"/>
      <c r="FT62" s="109"/>
      <c r="FU62" s="109"/>
      <c r="FV62" s="109"/>
      <c r="FW62" s="109"/>
      <c r="FX62" s="109"/>
      <c r="FY62" s="109"/>
      <c r="FZ62" s="109"/>
      <c r="GA62" s="111"/>
    </row>
    <row r="63" spans="1:183">
      <c r="A63" t="s">
        <v>109</v>
      </c>
      <c r="B63">
        <f t="shared" ref="B63:B102" si="250">(C63+0.5)^3/78</f>
        <v>2.1330128205128207</v>
      </c>
      <c r="C63" s="1">
        <v>5</v>
      </c>
      <c r="D63">
        <f t="shared" ref="D63:S78" si="251">D6*$B63/1000</f>
        <v>4.2660256410256411E-3</v>
      </c>
      <c r="E63">
        <f t="shared" si="251"/>
        <v>9.1719551282051281E-2</v>
      </c>
      <c r="F63">
        <f t="shared" si="251"/>
        <v>0.17917307692307693</v>
      </c>
      <c r="G63">
        <f t="shared" si="251"/>
        <v>0.26662660256410259</v>
      </c>
      <c r="H63">
        <f t="shared" si="251"/>
        <v>0.35408012820512824</v>
      </c>
      <c r="I63">
        <f t="shared" si="251"/>
        <v>0.4415336538461539</v>
      </c>
      <c r="J63">
        <f t="shared" si="251"/>
        <v>0.52898717948717955</v>
      </c>
      <c r="K63">
        <f t="shared" si="251"/>
        <v>0.61644070512820515</v>
      </c>
      <c r="L63">
        <f t="shared" si="251"/>
        <v>0.70389423076923086</v>
      </c>
      <c r="M63">
        <f t="shared" si="251"/>
        <v>0.79134775641025645</v>
      </c>
      <c r="N63">
        <f t="shared" si="251"/>
        <v>0.87880128205128205</v>
      </c>
      <c r="O63">
        <f t="shared" si="251"/>
        <v>0.96625480769230776</v>
      </c>
      <c r="P63">
        <f t="shared" si="251"/>
        <v>1.0537083333333335</v>
      </c>
      <c r="Q63">
        <f t="shared" si="251"/>
        <v>1.1411618589743591</v>
      </c>
      <c r="R63">
        <f t="shared" si="251"/>
        <v>1.2286153846153847</v>
      </c>
      <c r="S63">
        <f t="shared" si="251"/>
        <v>1.3160689102564105</v>
      </c>
      <c r="T63">
        <f t="shared" si="239"/>
        <v>1.4035224358974361</v>
      </c>
      <c r="U63">
        <f t="shared" si="239"/>
        <v>1.4909759615384617</v>
      </c>
      <c r="V63">
        <f t="shared" si="239"/>
        <v>1.5784294871794873</v>
      </c>
      <c r="W63">
        <f t="shared" si="239"/>
        <v>1.6658830128205129</v>
      </c>
      <c r="X63">
        <f t="shared" si="239"/>
        <v>1.7533365384615385</v>
      </c>
      <c r="Y63">
        <f t="shared" si="239"/>
        <v>1.8407900641025643</v>
      </c>
      <c r="Z63">
        <f t="shared" si="239"/>
        <v>1.9282435897435899</v>
      </c>
      <c r="AA63">
        <f t="shared" si="239"/>
        <v>2.0156971153846155</v>
      </c>
      <c r="AB63">
        <f t="shared" si="239"/>
        <v>2.1031506410256413</v>
      </c>
      <c r="AC63">
        <f t="shared" si="239"/>
        <v>2.1906041666666671</v>
      </c>
      <c r="AD63">
        <f t="shared" si="239"/>
        <v>2.2780576923076925</v>
      </c>
      <c r="AE63">
        <f t="shared" si="239"/>
        <v>2.3655112179487183</v>
      </c>
      <c r="AF63">
        <f t="shared" si="239"/>
        <v>2.4529647435897437</v>
      </c>
      <c r="AG63">
        <f t="shared" si="239"/>
        <v>2.5404182692307695</v>
      </c>
      <c r="AH63">
        <f t="shared" si="239"/>
        <v>2.6278717948717949</v>
      </c>
      <c r="AI63">
        <f t="shared" si="239"/>
        <v>2.7153253205128207</v>
      </c>
      <c r="AJ63">
        <f t="shared" si="239"/>
        <v>2.8027788461538461</v>
      </c>
      <c r="AK63">
        <f t="shared" si="239"/>
        <v>2.8902323717948719</v>
      </c>
      <c r="AL63">
        <f t="shared" si="239"/>
        <v>2.9776858974358977</v>
      </c>
      <c r="AM63">
        <f t="shared" si="239"/>
        <v>3.0651394230769231</v>
      </c>
      <c r="AN63">
        <f t="shared" si="239"/>
        <v>3.1525929487179494</v>
      </c>
      <c r="AO63">
        <f t="shared" si="239"/>
        <v>3.2400464743589747</v>
      </c>
      <c r="AP63">
        <f t="shared" si="239"/>
        <v>3.3275000000000006</v>
      </c>
      <c r="AQ63">
        <f t="shared" si="239"/>
        <v>3.4149535256410259</v>
      </c>
      <c r="AR63">
        <f t="shared" si="239"/>
        <v>3.5024070512820518</v>
      </c>
      <c r="AS63">
        <f t="shared" si="239"/>
        <v>3.5898605769230771</v>
      </c>
      <c r="AT63">
        <f t="shared" si="239"/>
        <v>3.677314102564103</v>
      </c>
      <c r="AU63">
        <f t="shared" si="239"/>
        <v>3.7647676282051283</v>
      </c>
      <c r="AV63">
        <f t="shared" si="239"/>
        <v>3.8522211538461542</v>
      </c>
      <c r="AW63">
        <f t="shared" si="239"/>
        <v>3.9396746794871795</v>
      </c>
      <c r="AX63">
        <f t="shared" si="239"/>
        <v>4.0271282051282054</v>
      </c>
      <c r="AY63">
        <f t="shared" si="239"/>
        <v>4.1145817307692312</v>
      </c>
      <c r="AZ63">
        <f t="shared" si="239"/>
        <v>4.202035256410257</v>
      </c>
      <c r="BA63">
        <f t="shared" si="239"/>
        <v>4.2894887820512819</v>
      </c>
      <c r="BB63">
        <f t="shared" si="239"/>
        <v>4.3769423076923086</v>
      </c>
      <c r="BC63">
        <f t="shared" si="239"/>
        <v>4.4643958333333336</v>
      </c>
      <c r="BD63">
        <f t="shared" si="239"/>
        <v>4.5518493589743594</v>
      </c>
      <c r="BE63">
        <f t="shared" si="239"/>
        <v>4.6393028846153843</v>
      </c>
      <c r="BF63">
        <f t="shared" si="239"/>
        <v>4.726756410256411</v>
      </c>
      <c r="BG63">
        <f t="shared" si="239"/>
        <v>4.8142099358974368</v>
      </c>
      <c r="BH63">
        <f t="shared" si="239"/>
        <v>4.9016634615384618</v>
      </c>
      <c r="BI63">
        <f t="shared" si="239"/>
        <v>4.9891169871794876</v>
      </c>
      <c r="BJ63">
        <f t="shared" si="239"/>
        <v>5.0765705128205134</v>
      </c>
      <c r="BK63">
        <f t="shared" si="239"/>
        <v>5.1640240384615392</v>
      </c>
      <c r="BL63">
        <f t="shared" si="239"/>
        <v>5.2514775641025642</v>
      </c>
      <c r="BM63">
        <f t="shared" si="239"/>
        <v>5.33893108974359</v>
      </c>
      <c r="BN63">
        <f t="shared" si="239"/>
        <v>5.4263846153846158</v>
      </c>
      <c r="BO63">
        <f t="shared" si="239"/>
        <v>5.5138381410256416</v>
      </c>
      <c r="BP63">
        <f t="shared" si="239"/>
        <v>5.6012916666666666</v>
      </c>
      <c r="BQ63">
        <f t="shared" si="240"/>
        <v>5.6887451923076924</v>
      </c>
      <c r="BR63">
        <f t="shared" si="240"/>
        <v>5.7761987179487191</v>
      </c>
      <c r="BS63">
        <f t="shared" si="240"/>
        <v>5.863652243589744</v>
      </c>
      <c r="BT63">
        <f t="shared" si="240"/>
        <v>5.9511057692307698</v>
      </c>
      <c r="BU63">
        <f t="shared" si="240"/>
        <v>6.0385592948717957</v>
      </c>
      <c r="BV63">
        <f t="shared" si="240"/>
        <v>6.1260128205128215</v>
      </c>
      <c r="BW63">
        <f t="shared" si="240"/>
        <v>6.2134663461538464</v>
      </c>
      <c r="BX63">
        <f t="shared" si="240"/>
        <v>6.3009198717948722</v>
      </c>
      <c r="BY63">
        <f t="shared" si="240"/>
        <v>6.388373397435898</v>
      </c>
      <c r="BZ63">
        <f t="shared" si="240"/>
        <v>6.4758269230769239</v>
      </c>
      <c r="CA63">
        <f t="shared" si="240"/>
        <v>6.5632804487179488</v>
      </c>
      <c r="CB63">
        <f t="shared" si="240"/>
        <v>6.6507339743589746</v>
      </c>
      <c r="CC63">
        <f t="shared" si="240"/>
        <v>6.7381875000000013</v>
      </c>
      <c r="CD63">
        <f t="shared" si="240"/>
        <v>6.8256410256410263</v>
      </c>
      <c r="CE63">
        <f t="shared" si="240"/>
        <v>6.9130945512820521</v>
      </c>
      <c r="CF63">
        <f t="shared" si="240"/>
        <v>7.000548076923077</v>
      </c>
      <c r="CG63">
        <f t="shared" si="240"/>
        <v>7.0880016025641037</v>
      </c>
      <c r="CH63">
        <f t="shared" si="240"/>
        <v>7.1754551282051287</v>
      </c>
      <c r="CI63">
        <f t="shared" si="240"/>
        <v>7.2629086538461545</v>
      </c>
      <c r="CJ63">
        <f t="shared" si="241"/>
        <v>7.3503621794871803</v>
      </c>
      <c r="CK63">
        <f t="shared" si="241"/>
        <v>7.4378157051282061</v>
      </c>
      <c r="CL63">
        <f t="shared" si="241"/>
        <v>7.525269230769231</v>
      </c>
      <c r="CM63">
        <f t="shared" si="241"/>
        <v>7.6127227564102569</v>
      </c>
      <c r="CN63">
        <f t="shared" si="241"/>
        <v>7.7001762820512827</v>
      </c>
      <c r="CO63">
        <f t="shared" si="241"/>
        <v>7.7876298076923085</v>
      </c>
      <c r="CP63">
        <f t="shared" ref="CP63:CU63" si="252">CP6*$B63/1000</f>
        <v>7.8750833333333343</v>
      </c>
      <c r="CQ63">
        <f t="shared" si="252"/>
        <v>7.9625368589743593</v>
      </c>
      <c r="CR63">
        <f t="shared" si="252"/>
        <v>8.049990384615386</v>
      </c>
      <c r="CS63">
        <f t="shared" si="252"/>
        <v>8.1374439102564118</v>
      </c>
      <c r="CT63">
        <f t="shared" si="252"/>
        <v>8.2248974358974376</v>
      </c>
      <c r="CU63">
        <f t="shared" si="252"/>
        <v>8.3123509615384634</v>
      </c>
      <c r="CV63">
        <f t="shared" ref="CV63:DA63" si="253">CV6*$B63/1000</f>
        <v>8.3998044871794875</v>
      </c>
      <c r="CW63">
        <f t="shared" si="253"/>
        <v>8.4872580128205133</v>
      </c>
      <c r="CX63">
        <f t="shared" si="253"/>
        <v>8.5747115384615391</v>
      </c>
      <c r="CY63">
        <f t="shared" si="253"/>
        <v>8.6621650641025649</v>
      </c>
      <c r="CZ63">
        <f t="shared" si="253"/>
        <v>8.749618589743589</v>
      </c>
      <c r="DA63">
        <f t="shared" si="253"/>
        <v>8.8370721153846166</v>
      </c>
      <c r="DB63">
        <f t="shared" ref="DB63:DS63" si="254">DB6*$B63/1000</f>
        <v>8.9245256410256424</v>
      </c>
      <c r="DC63">
        <f t="shared" si="254"/>
        <v>9.0119791666666682</v>
      </c>
      <c r="DD63">
        <f t="shared" si="254"/>
        <v>9.099432692307694</v>
      </c>
      <c r="DE63">
        <f t="shared" si="254"/>
        <v>9.1868862179487181</v>
      </c>
      <c r="DF63">
        <f t="shared" si="254"/>
        <v>9.2743397435897439</v>
      </c>
      <c r="DG63">
        <f t="shared" si="254"/>
        <v>9.3617932692307697</v>
      </c>
      <c r="DH63">
        <f t="shared" si="254"/>
        <v>9.4492467948717955</v>
      </c>
      <c r="DI63">
        <f t="shared" si="254"/>
        <v>9.5367003205128213</v>
      </c>
      <c r="DJ63">
        <f t="shared" si="254"/>
        <v>9.6241538461538472</v>
      </c>
      <c r="DK63">
        <f t="shared" si="254"/>
        <v>9.711607371794873</v>
      </c>
      <c r="DL63">
        <f t="shared" si="254"/>
        <v>9.7990608974358988</v>
      </c>
      <c r="DM63">
        <f t="shared" si="254"/>
        <v>9.8865144230769246</v>
      </c>
      <c r="DN63">
        <f t="shared" si="254"/>
        <v>9.9739679487179487</v>
      </c>
      <c r="DO63">
        <f t="shared" si="254"/>
        <v>10.061421474358974</v>
      </c>
      <c r="DP63">
        <f t="shared" si="254"/>
        <v>10.148875000000002</v>
      </c>
      <c r="DQ63">
        <f t="shared" si="254"/>
        <v>10.236328525641028</v>
      </c>
      <c r="DR63">
        <f t="shared" si="254"/>
        <v>10.323782051282052</v>
      </c>
      <c r="DS63">
        <f t="shared" si="254"/>
        <v>10.411235576923078</v>
      </c>
      <c r="DT63">
        <f t="shared" ref="DT63:EE63" si="255">DT6*$B63/1000</f>
        <v>10.498689102564104</v>
      </c>
      <c r="DU63">
        <f t="shared" si="255"/>
        <v>10.586142628205129</v>
      </c>
      <c r="DV63">
        <f t="shared" si="255"/>
        <v>10.673596153846153</v>
      </c>
      <c r="DW63">
        <f t="shared" si="255"/>
        <v>10.761049679487179</v>
      </c>
      <c r="DX63">
        <f t="shared" si="255"/>
        <v>10.848503205128207</v>
      </c>
      <c r="DY63">
        <f t="shared" si="255"/>
        <v>10.935956730769233</v>
      </c>
      <c r="DZ63">
        <f t="shared" si="255"/>
        <v>11.023410256410259</v>
      </c>
      <c r="EA63">
        <f t="shared" si="255"/>
        <v>11.110863782051283</v>
      </c>
      <c r="EB63">
        <f t="shared" si="255"/>
        <v>11.198317307692308</v>
      </c>
      <c r="EC63">
        <f t="shared" si="255"/>
        <v>11.285770833333334</v>
      </c>
      <c r="ED63">
        <f t="shared" si="255"/>
        <v>11.37322435897436</v>
      </c>
      <c r="EE63">
        <f t="shared" si="255"/>
        <v>11.460677884615384</v>
      </c>
      <c r="EF63" s="5">
        <f t="shared" ref="EF63:EQ63" si="256">EF6*$B63/1000</f>
        <v>11.548131410256412</v>
      </c>
      <c r="EG63" s="5">
        <f t="shared" si="256"/>
        <v>11.635584935897437</v>
      </c>
      <c r="EH63" s="4">
        <f t="shared" si="256"/>
        <v>11.723038461538463</v>
      </c>
      <c r="EI63" s="4">
        <f t="shared" si="256"/>
        <v>11.810491987179487</v>
      </c>
      <c r="EJ63" s="4">
        <f t="shared" si="256"/>
        <v>11.897945512820513</v>
      </c>
      <c r="EK63" s="4">
        <f t="shared" si="256"/>
        <v>11.985399038461539</v>
      </c>
      <c r="EL63" s="4">
        <f t="shared" si="256"/>
        <v>12.072852564102565</v>
      </c>
      <c r="EM63" s="4">
        <f t="shared" si="256"/>
        <v>12.160306089743592</v>
      </c>
      <c r="EN63" s="4">
        <f t="shared" si="256"/>
        <v>12.247759615384616</v>
      </c>
      <c r="EO63" s="4">
        <f t="shared" si="256"/>
        <v>12.335213141025642</v>
      </c>
      <c r="EP63" s="4">
        <f t="shared" si="256"/>
        <v>12.422666666666668</v>
      </c>
      <c r="EQ63" s="112">
        <f t="shared" si="256"/>
        <v>12.510120192307694</v>
      </c>
      <c r="ER63" s="5">
        <f t="shared" ref="ER63:FC63" si="257">ER6*$B63/1000</f>
        <v>12.597573717948718</v>
      </c>
      <c r="ES63" s="5">
        <f t="shared" si="257"/>
        <v>12.685027243589744</v>
      </c>
      <c r="ET63" s="4">
        <f t="shared" si="257"/>
        <v>12.77248076923077</v>
      </c>
      <c r="EU63" s="4">
        <f t="shared" si="257"/>
        <v>12.859934294871797</v>
      </c>
      <c r="EV63" s="4">
        <f t="shared" si="257"/>
        <v>12.947387820512823</v>
      </c>
      <c r="EW63" s="4">
        <f t="shared" si="257"/>
        <v>13.034841346153847</v>
      </c>
      <c r="EX63" s="4">
        <f t="shared" si="257"/>
        <v>13.122294871794873</v>
      </c>
      <c r="EY63" s="4">
        <f t="shared" si="257"/>
        <v>13.209748397435899</v>
      </c>
      <c r="EZ63" s="4">
        <f t="shared" si="257"/>
        <v>13.297201923076925</v>
      </c>
      <c r="FA63" s="4">
        <f t="shared" si="257"/>
        <v>13.384655448717949</v>
      </c>
      <c r="FB63" s="4">
        <f t="shared" si="257"/>
        <v>13.472108974358976</v>
      </c>
      <c r="FC63" s="112">
        <f t="shared" si="257"/>
        <v>13.559562500000002</v>
      </c>
      <c r="FD63" s="5">
        <f t="shared" ref="FD63:FO63" si="258">FD6*$B63/1000</f>
        <v>13.647016025641028</v>
      </c>
      <c r="FE63" s="5">
        <f t="shared" si="258"/>
        <v>13.734469551282052</v>
      </c>
      <c r="FF63" s="4">
        <f t="shared" si="258"/>
        <v>13.821923076923078</v>
      </c>
      <c r="FG63" s="4">
        <f t="shared" si="258"/>
        <v>13.909376602564103</v>
      </c>
      <c r="FH63" s="4">
        <f t="shared" si="258"/>
        <v>13.996830128205129</v>
      </c>
      <c r="FI63" s="4">
        <f t="shared" si="258"/>
        <v>14.084283653846155</v>
      </c>
      <c r="FJ63" s="4">
        <f t="shared" si="258"/>
        <v>14.171737179487181</v>
      </c>
      <c r="FK63" s="4">
        <f t="shared" si="258"/>
        <v>14.259190705128207</v>
      </c>
      <c r="FL63" s="4">
        <f t="shared" si="258"/>
        <v>14.346644230769233</v>
      </c>
      <c r="FM63" s="4">
        <f t="shared" si="258"/>
        <v>14.434097756410258</v>
      </c>
      <c r="FN63" s="4">
        <f t="shared" si="258"/>
        <v>14.521551282051282</v>
      </c>
      <c r="FO63" s="112">
        <f t="shared" si="258"/>
        <v>14.609004807692308</v>
      </c>
      <c r="FP63" s="5">
        <f t="shared" ref="FP63:FQ63" si="259">FP6*$B63/1000</f>
        <v>14.696458333333334</v>
      </c>
      <c r="FQ63" s="5">
        <f t="shared" si="259"/>
        <v>14.783911858974362</v>
      </c>
      <c r="FR63" s="4"/>
      <c r="FS63" s="4"/>
      <c r="FT63" s="4"/>
      <c r="FU63" s="4"/>
      <c r="FV63" s="4"/>
      <c r="FW63" s="4"/>
      <c r="FX63" s="4"/>
      <c r="FY63" s="4"/>
      <c r="FZ63" s="4"/>
      <c r="GA63" s="112"/>
    </row>
    <row r="64" spans="1:183">
      <c r="A64" t="s">
        <v>109</v>
      </c>
      <c r="B64">
        <f t="shared" si="250"/>
        <v>3.5208333333333335</v>
      </c>
      <c r="C64" s="1">
        <v>6</v>
      </c>
      <c r="D64">
        <f t="shared" si="251"/>
        <v>1.0562500000000001E-2</v>
      </c>
      <c r="E64">
        <f t="shared" si="251"/>
        <v>0.15491666666666667</v>
      </c>
      <c r="F64">
        <f t="shared" si="251"/>
        <v>0.29927083333333337</v>
      </c>
      <c r="G64">
        <f t="shared" si="251"/>
        <v>0.44362499999999999</v>
      </c>
      <c r="H64">
        <f t="shared" si="251"/>
        <v>0.58797916666666672</v>
      </c>
      <c r="I64">
        <f t="shared" si="251"/>
        <v>0.73233333333333339</v>
      </c>
      <c r="J64">
        <f t="shared" si="251"/>
        <v>0.87668749999999995</v>
      </c>
      <c r="K64">
        <f t="shared" si="251"/>
        <v>1.0210416666666668</v>
      </c>
      <c r="L64">
        <f t="shared" si="251"/>
        <v>1.1653958333333334</v>
      </c>
      <c r="M64">
        <f t="shared" si="251"/>
        <v>1.30975</v>
      </c>
      <c r="N64">
        <f t="shared" si="251"/>
        <v>1.4541041666666668</v>
      </c>
      <c r="O64">
        <f t="shared" si="251"/>
        <v>1.5984583333333335</v>
      </c>
      <c r="P64">
        <f t="shared" si="251"/>
        <v>1.7428125000000001</v>
      </c>
      <c r="Q64">
        <f t="shared" si="251"/>
        <v>1.8871666666666667</v>
      </c>
      <c r="R64">
        <f t="shared" si="251"/>
        <v>2.0315208333333334</v>
      </c>
      <c r="S64">
        <f t="shared" si="251"/>
        <v>2.175875</v>
      </c>
      <c r="T64">
        <f t="shared" si="239"/>
        <v>2.320229166666667</v>
      </c>
      <c r="U64">
        <f t="shared" si="239"/>
        <v>2.4645833333333336</v>
      </c>
      <c r="V64">
        <f t="shared" si="239"/>
        <v>2.6089375000000001</v>
      </c>
      <c r="W64">
        <f t="shared" si="239"/>
        <v>2.7532916666666671</v>
      </c>
      <c r="X64">
        <f t="shared" si="239"/>
        <v>2.8976458333333337</v>
      </c>
      <c r="Y64">
        <f t="shared" si="239"/>
        <v>3.0419999999999998</v>
      </c>
      <c r="Z64">
        <f t="shared" si="239"/>
        <v>3.1863541666666668</v>
      </c>
      <c r="AA64">
        <f t="shared" si="239"/>
        <v>3.3307083333333334</v>
      </c>
      <c r="AB64">
        <f t="shared" si="239"/>
        <v>3.4750624999999999</v>
      </c>
      <c r="AC64">
        <f t="shared" si="239"/>
        <v>3.6194166666666669</v>
      </c>
      <c r="AD64">
        <f t="shared" si="239"/>
        <v>3.7637708333333335</v>
      </c>
      <c r="AE64">
        <f t="shared" si="239"/>
        <v>3.9081250000000001</v>
      </c>
      <c r="AF64">
        <f t="shared" si="239"/>
        <v>4.0524791666666671</v>
      </c>
      <c r="AG64">
        <f t="shared" si="239"/>
        <v>4.1968333333333341</v>
      </c>
      <c r="AH64">
        <f t="shared" si="239"/>
        <v>4.3411875000000002</v>
      </c>
      <c r="AI64">
        <f t="shared" si="239"/>
        <v>4.4855416666666672</v>
      </c>
      <c r="AJ64">
        <f t="shared" si="239"/>
        <v>4.6298958333333342</v>
      </c>
      <c r="AK64">
        <f t="shared" si="239"/>
        <v>4.7742500000000003</v>
      </c>
      <c r="AL64">
        <f t="shared" si="239"/>
        <v>4.9186041666666673</v>
      </c>
      <c r="AM64">
        <f t="shared" si="239"/>
        <v>5.0629583333333343</v>
      </c>
      <c r="AN64">
        <f t="shared" si="239"/>
        <v>5.2073124999999996</v>
      </c>
      <c r="AO64">
        <f t="shared" si="239"/>
        <v>5.3516666666666666</v>
      </c>
      <c r="AP64">
        <f t="shared" si="239"/>
        <v>5.4960208333333336</v>
      </c>
      <c r="AQ64">
        <f t="shared" si="239"/>
        <v>5.6403749999999997</v>
      </c>
      <c r="AR64">
        <f t="shared" si="239"/>
        <v>5.7847291666666667</v>
      </c>
      <c r="AS64">
        <f t="shared" si="239"/>
        <v>5.9290833333333337</v>
      </c>
      <c r="AT64">
        <f t="shared" si="239"/>
        <v>6.0734374999999998</v>
      </c>
      <c r="AU64">
        <f t="shared" si="239"/>
        <v>6.2177916666666668</v>
      </c>
      <c r="AV64">
        <f t="shared" si="239"/>
        <v>6.3621458333333338</v>
      </c>
      <c r="AW64">
        <f t="shared" si="239"/>
        <v>6.5065</v>
      </c>
      <c r="AX64">
        <f t="shared" si="239"/>
        <v>6.650854166666667</v>
      </c>
      <c r="AY64">
        <f t="shared" si="239"/>
        <v>6.795208333333334</v>
      </c>
      <c r="AZ64">
        <f t="shared" si="239"/>
        <v>6.9395625000000001</v>
      </c>
      <c r="BA64">
        <f t="shared" si="239"/>
        <v>7.0839166666666671</v>
      </c>
      <c r="BB64">
        <f t="shared" si="239"/>
        <v>7.2282708333333341</v>
      </c>
      <c r="BC64">
        <f t="shared" si="239"/>
        <v>7.3726250000000002</v>
      </c>
      <c r="BD64">
        <f t="shared" si="239"/>
        <v>7.5169791666666672</v>
      </c>
      <c r="BE64">
        <f t="shared" si="239"/>
        <v>7.6613333333333342</v>
      </c>
      <c r="BF64">
        <f t="shared" si="239"/>
        <v>7.8056875000000003</v>
      </c>
      <c r="BG64">
        <f t="shared" si="239"/>
        <v>7.9500416666666673</v>
      </c>
      <c r="BH64">
        <f t="shared" si="239"/>
        <v>8.0943958333333335</v>
      </c>
      <c r="BI64">
        <f t="shared" si="239"/>
        <v>8.2387499999999996</v>
      </c>
      <c r="BJ64">
        <f t="shared" si="239"/>
        <v>8.3831041666666675</v>
      </c>
      <c r="BK64">
        <f t="shared" si="239"/>
        <v>8.5274583333333336</v>
      </c>
      <c r="BL64">
        <f t="shared" si="239"/>
        <v>8.6718124999999997</v>
      </c>
      <c r="BM64">
        <f t="shared" si="239"/>
        <v>8.8161666666666676</v>
      </c>
      <c r="BN64">
        <f t="shared" si="239"/>
        <v>8.9605208333333337</v>
      </c>
      <c r="BO64">
        <f t="shared" si="239"/>
        <v>9.1048749999999998</v>
      </c>
      <c r="BP64">
        <f t="shared" si="239"/>
        <v>9.2492291666666677</v>
      </c>
      <c r="BQ64">
        <f t="shared" si="240"/>
        <v>9.3935833333333338</v>
      </c>
      <c r="BR64">
        <f t="shared" si="240"/>
        <v>9.5379375</v>
      </c>
      <c r="BS64">
        <f t="shared" si="240"/>
        <v>9.6822916666666679</v>
      </c>
      <c r="BT64">
        <f t="shared" si="240"/>
        <v>9.826645833333334</v>
      </c>
      <c r="BU64">
        <f t="shared" si="240"/>
        <v>9.9710000000000001</v>
      </c>
      <c r="BV64">
        <f t="shared" si="240"/>
        <v>10.115354166666668</v>
      </c>
      <c r="BW64">
        <f t="shared" si="240"/>
        <v>10.259708333333334</v>
      </c>
      <c r="BX64">
        <f t="shared" si="240"/>
        <v>10.4040625</v>
      </c>
      <c r="BY64">
        <f t="shared" si="240"/>
        <v>10.548416666666668</v>
      </c>
      <c r="BZ64">
        <f t="shared" si="240"/>
        <v>10.692770833333334</v>
      </c>
      <c r="CA64">
        <f t="shared" si="240"/>
        <v>10.837125</v>
      </c>
      <c r="CB64">
        <f t="shared" si="240"/>
        <v>10.981479166666668</v>
      </c>
      <c r="CC64">
        <f t="shared" si="240"/>
        <v>11.125833333333334</v>
      </c>
      <c r="CD64">
        <f t="shared" si="240"/>
        <v>11.2701875</v>
      </c>
      <c r="CE64">
        <f t="shared" si="240"/>
        <v>11.414541666666668</v>
      </c>
      <c r="CF64">
        <f t="shared" si="240"/>
        <v>11.558895833333334</v>
      </c>
      <c r="CG64">
        <f t="shared" si="240"/>
        <v>11.703250000000001</v>
      </c>
      <c r="CH64">
        <f t="shared" si="240"/>
        <v>11.847604166666668</v>
      </c>
      <c r="CI64">
        <f t="shared" si="240"/>
        <v>11.991958333333335</v>
      </c>
      <c r="CJ64">
        <f t="shared" si="241"/>
        <v>12.136312500000001</v>
      </c>
      <c r="CK64">
        <f t="shared" si="241"/>
        <v>12.280666666666669</v>
      </c>
      <c r="CL64">
        <f t="shared" si="241"/>
        <v>12.425020833333335</v>
      </c>
      <c r="CM64">
        <f t="shared" si="241"/>
        <v>12.569375000000001</v>
      </c>
      <c r="CN64">
        <f t="shared" si="241"/>
        <v>12.713729166666669</v>
      </c>
      <c r="CO64">
        <f t="shared" si="241"/>
        <v>12.858083333333333</v>
      </c>
      <c r="CP64">
        <f t="shared" ref="CP64:CU64" si="260">CP7*$B64/1000</f>
        <v>13.002437499999999</v>
      </c>
      <c r="CQ64">
        <f t="shared" si="260"/>
        <v>13.146791666666667</v>
      </c>
      <c r="CR64">
        <f t="shared" si="260"/>
        <v>13.291145833333333</v>
      </c>
      <c r="CS64">
        <f t="shared" si="260"/>
        <v>13.435499999999999</v>
      </c>
      <c r="CT64">
        <f t="shared" si="260"/>
        <v>13.579854166666667</v>
      </c>
      <c r="CU64">
        <f t="shared" si="260"/>
        <v>13.724208333333333</v>
      </c>
      <c r="CV64">
        <f t="shared" ref="CV64:DA64" si="261">CV7*$B64/1000</f>
        <v>13.868562499999999</v>
      </c>
      <c r="CW64">
        <f t="shared" si="261"/>
        <v>14.012916666666667</v>
      </c>
      <c r="CX64">
        <f t="shared" si="261"/>
        <v>14.157270833333333</v>
      </c>
      <c r="CY64">
        <f t="shared" si="261"/>
        <v>14.301625</v>
      </c>
      <c r="CZ64">
        <f t="shared" si="261"/>
        <v>14.445979166666667</v>
      </c>
      <c r="DA64">
        <f t="shared" si="261"/>
        <v>14.590333333333334</v>
      </c>
      <c r="DB64">
        <f t="shared" ref="DB64:DS64" si="262">DB7*$B64/1000</f>
        <v>14.7346875</v>
      </c>
      <c r="DC64">
        <f t="shared" si="262"/>
        <v>14.879041666666668</v>
      </c>
      <c r="DD64">
        <f t="shared" si="262"/>
        <v>15.023395833333334</v>
      </c>
      <c r="DE64">
        <f t="shared" si="262"/>
        <v>15.16775</v>
      </c>
      <c r="DF64">
        <f t="shared" si="262"/>
        <v>15.312104166666668</v>
      </c>
      <c r="DG64">
        <f t="shared" si="262"/>
        <v>15.456458333333334</v>
      </c>
      <c r="DH64">
        <f t="shared" si="262"/>
        <v>15.6008125</v>
      </c>
      <c r="DI64">
        <f t="shared" si="262"/>
        <v>15.745166666666668</v>
      </c>
      <c r="DJ64">
        <f t="shared" si="262"/>
        <v>15.889520833333334</v>
      </c>
      <c r="DK64">
        <f t="shared" si="262"/>
        <v>16.033874999999998</v>
      </c>
      <c r="DL64">
        <f t="shared" si="262"/>
        <v>16.178229166666668</v>
      </c>
      <c r="DM64">
        <f t="shared" si="262"/>
        <v>16.322583333333334</v>
      </c>
      <c r="DN64">
        <f t="shared" si="262"/>
        <v>16.4669375</v>
      </c>
      <c r="DO64">
        <f t="shared" si="262"/>
        <v>16.611291666666666</v>
      </c>
      <c r="DP64">
        <f t="shared" si="262"/>
        <v>16.755645833333336</v>
      </c>
      <c r="DQ64">
        <f t="shared" si="262"/>
        <v>16.899999999999999</v>
      </c>
      <c r="DR64">
        <f t="shared" si="262"/>
        <v>17.044354166666668</v>
      </c>
      <c r="DS64">
        <f t="shared" si="262"/>
        <v>17.188708333333334</v>
      </c>
      <c r="DT64">
        <f t="shared" ref="DT64:EE64" si="263">DT7*$B64/1000</f>
        <v>17.3330625</v>
      </c>
      <c r="DU64">
        <f t="shared" si="263"/>
        <v>17.477416666666667</v>
      </c>
      <c r="DV64">
        <f t="shared" si="263"/>
        <v>17.621770833333336</v>
      </c>
      <c r="DW64">
        <f t="shared" si="263"/>
        <v>17.766124999999999</v>
      </c>
      <c r="DX64">
        <f t="shared" si="263"/>
        <v>17.910479166666669</v>
      </c>
      <c r="DY64">
        <f t="shared" si="263"/>
        <v>18.054833333333335</v>
      </c>
      <c r="DZ64">
        <f t="shared" si="263"/>
        <v>18.199187500000001</v>
      </c>
      <c r="EA64">
        <f t="shared" si="263"/>
        <v>18.343541666666667</v>
      </c>
      <c r="EB64">
        <f t="shared" si="263"/>
        <v>18.487895833333337</v>
      </c>
      <c r="EC64">
        <f t="shared" si="263"/>
        <v>18.632249999999999</v>
      </c>
      <c r="ED64">
        <f t="shared" si="263"/>
        <v>18.776604166666669</v>
      </c>
      <c r="EE64">
        <f t="shared" si="263"/>
        <v>18.920958333333335</v>
      </c>
      <c r="EF64" s="5">
        <f t="shared" ref="EF64:EQ64" si="264">EF7*$B64/1000</f>
        <v>19.065312500000001</v>
      </c>
      <c r="EG64" s="5">
        <f t="shared" si="264"/>
        <v>19.209666666666667</v>
      </c>
      <c r="EH64" s="4">
        <f t="shared" si="264"/>
        <v>19.354020833333337</v>
      </c>
      <c r="EI64" s="4">
        <f t="shared" si="264"/>
        <v>19.498374999999999</v>
      </c>
      <c r="EJ64" s="4">
        <f t="shared" si="264"/>
        <v>19.642729166666669</v>
      </c>
      <c r="EK64" s="4">
        <f t="shared" si="264"/>
        <v>19.787083333333335</v>
      </c>
      <c r="EL64" s="4">
        <f t="shared" si="264"/>
        <v>19.931437500000001</v>
      </c>
      <c r="EM64" s="4">
        <f t="shared" si="264"/>
        <v>20.075791666666667</v>
      </c>
      <c r="EN64" s="4">
        <f t="shared" si="264"/>
        <v>20.220145833333337</v>
      </c>
      <c r="EO64" s="4">
        <f t="shared" si="264"/>
        <v>20.3645</v>
      </c>
      <c r="EP64" s="4">
        <f t="shared" si="264"/>
        <v>20.508854166666669</v>
      </c>
      <c r="EQ64" s="112">
        <f t="shared" si="264"/>
        <v>20.653208333333335</v>
      </c>
      <c r="ER64" s="5">
        <f t="shared" ref="ER64:FC64" si="265">ER7*$B64/1000</f>
        <v>20.797562500000002</v>
      </c>
      <c r="ES64" s="5">
        <f t="shared" si="265"/>
        <v>20.941916666666668</v>
      </c>
      <c r="ET64" s="4">
        <f t="shared" si="265"/>
        <v>21.086270833333337</v>
      </c>
      <c r="EU64" s="4">
        <f t="shared" si="265"/>
        <v>21.230625</v>
      </c>
      <c r="EV64" s="4">
        <f t="shared" si="265"/>
        <v>21.37497916666667</v>
      </c>
      <c r="EW64" s="4">
        <f t="shared" si="265"/>
        <v>21.519333333333336</v>
      </c>
      <c r="EX64" s="4">
        <f t="shared" si="265"/>
        <v>21.663687500000002</v>
      </c>
      <c r="EY64" s="4">
        <f t="shared" si="265"/>
        <v>21.808041666666668</v>
      </c>
      <c r="EZ64" s="4">
        <f t="shared" si="265"/>
        <v>21.952395833333334</v>
      </c>
      <c r="FA64" s="4">
        <f t="shared" si="265"/>
        <v>22.09675</v>
      </c>
      <c r="FB64" s="4">
        <f t="shared" si="265"/>
        <v>22.241104166666666</v>
      </c>
      <c r="FC64" s="112">
        <f t="shared" si="265"/>
        <v>22.385458333333336</v>
      </c>
      <c r="FD64" s="5">
        <f t="shared" ref="FD64:FO64" si="266">FD7*$B64/1000</f>
        <v>22.529812499999998</v>
      </c>
      <c r="FE64" s="5">
        <f t="shared" si="266"/>
        <v>22.674166666666668</v>
      </c>
      <c r="FF64" s="4">
        <f t="shared" si="266"/>
        <v>22.818520833333334</v>
      </c>
      <c r="FG64" s="4">
        <f t="shared" si="266"/>
        <v>22.962875</v>
      </c>
      <c r="FH64" s="4">
        <f t="shared" si="266"/>
        <v>23.107229166666666</v>
      </c>
      <c r="FI64" s="4">
        <f t="shared" si="266"/>
        <v>23.251583333333336</v>
      </c>
      <c r="FJ64" s="4">
        <f t="shared" si="266"/>
        <v>23.395937499999999</v>
      </c>
      <c r="FK64" s="4">
        <f t="shared" si="266"/>
        <v>23.540291666666668</v>
      </c>
      <c r="FL64" s="4">
        <f t="shared" si="266"/>
        <v>23.684645833333335</v>
      </c>
      <c r="FM64" s="4">
        <f t="shared" si="266"/>
        <v>23.829000000000001</v>
      </c>
      <c r="FN64" s="4">
        <f t="shared" si="266"/>
        <v>23.973354166666667</v>
      </c>
      <c r="FO64" s="112">
        <f t="shared" si="266"/>
        <v>24.117708333333336</v>
      </c>
      <c r="FP64" s="5">
        <f t="shared" ref="FP64:FQ64" si="267">FP7*$B64/1000</f>
        <v>24.262062499999999</v>
      </c>
      <c r="FQ64" s="5">
        <f t="shared" si="267"/>
        <v>24.406416666666669</v>
      </c>
      <c r="FR64" s="4"/>
      <c r="FS64" s="4"/>
      <c r="FT64" s="4"/>
      <c r="FU64" s="4"/>
      <c r="FV64" s="4"/>
      <c r="FW64" s="4"/>
      <c r="FX64" s="4"/>
      <c r="FY64" s="4"/>
      <c r="FZ64" s="4"/>
      <c r="GA64" s="112"/>
    </row>
    <row r="65" spans="1:183">
      <c r="A65" t="s">
        <v>109</v>
      </c>
      <c r="B65">
        <f t="shared" si="250"/>
        <v>5.4086538461538458</v>
      </c>
      <c r="C65" s="1">
        <v>7</v>
      </c>
      <c r="D65">
        <f t="shared" si="251"/>
        <v>2.1634615384615384E-2</v>
      </c>
      <c r="E65">
        <f t="shared" si="239"/>
        <v>0.24338942307692307</v>
      </c>
      <c r="F65">
        <f t="shared" si="239"/>
        <v>0.46514423076923073</v>
      </c>
      <c r="G65">
        <f t="shared" si="239"/>
        <v>0.68689903846153844</v>
      </c>
      <c r="H65">
        <f t="shared" si="239"/>
        <v>0.90865384615384603</v>
      </c>
      <c r="I65">
        <f t="shared" si="239"/>
        <v>1.1304086538461537</v>
      </c>
      <c r="J65">
        <f t="shared" si="239"/>
        <v>1.3521634615384615</v>
      </c>
      <c r="K65">
        <f t="shared" si="239"/>
        <v>1.5739182692307692</v>
      </c>
      <c r="L65">
        <f t="shared" si="239"/>
        <v>1.7956730769230769</v>
      </c>
      <c r="M65">
        <f t="shared" si="239"/>
        <v>2.0174278846153846</v>
      </c>
      <c r="N65">
        <f t="shared" si="239"/>
        <v>2.2391826923076925</v>
      </c>
      <c r="O65">
        <f t="shared" si="239"/>
        <v>2.4609375</v>
      </c>
      <c r="P65">
        <f t="shared" si="239"/>
        <v>2.6826923076923075</v>
      </c>
      <c r="Q65">
        <f t="shared" si="239"/>
        <v>2.9044471153846154</v>
      </c>
      <c r="R65">
        <f t="shared" si="239"/>
        <v>3.1262019230769229</v>
      </c>
      <c r="S65">
        <f t="shared" si="239"/>
        <v>3.3479567307692304</v>
      </c>
      <c r="T65">
        <f t="shared" si="239"/>
        <v>3.5697115384615383</v>
      </c>
      <c r="U65">
        <f t="shared" si="239"/>
        <v>3.7914663461538458</v>
      </c>
      <c r="V65">
        <f t="shared" si="239"/>
        <v>4.0132211538461542</v>
      </c>
      <c r="W65">
        <f t="shared" si="239"/>
        <v>4.2349759615384608</v>
      </c>
      <c r="X65">
        <f t="shared" si="239"/>
        <v>4.4567307692307683</v>
      </c>
      <c r="Y65">
        <f t="shared" si="239"/>
        <v>4.6784855769230766</v>
      </c>
      <c r="Z65">
        <f t="shared" si="239"/>
        <v>4.900240384615385</v>
      </c>
      <c r="AA65">
        <f t="shared" si="239"/>
        <v>5.1219951923076925</v>
      </c>
      <c r="AB65">
        <f t="shared" si="239"/>
        <v>5.34375</v>
      </c>
      <c r="AC65">
        <f t="shared" si="239"/>
        <v>5.5655048076923075</v>
      </c>
      <c r="AD65">
        <f t="shared" si="239"/>
        <v>5.787259615384615</v>
      </c>
      <c r="AE65">
        <f t="shared" si="239"/>
        <v>6.0090144230769225</v>
      </c>
      <c r="AF65">
        <f t="shared" si="239"/>
        <v>6.2307692307692308</v>
      </c>
      <c r="AG65">
        <f t="shared" si="239"/>
        <v>6.4525240384615383</v>
      </c>
      <c r="AH65">
        <f t="shared" si="239"/>
        <v>6.6742788461538458</v>
      </c>
      <c r="AI65">
        <f t="shared" si="239"/>
        <v>6.8960336538461533</v>
      </c>
      <c r="AJ65">
        <f t="shared" si="239"/>
        <v>7.1177884615384608</v>
      </c>
      <c r="AK65">
        <f t="shared" si="239"/>
        <v>7.3395432692307683</v>
      </c>
      <c r="AL65">
        <f t="shared" si="239"/>
        <v>7.5612980769230766</v>
      </c>
      <c r="AM65">
        <f t="shared" si="239"/>
        <v>7.7830528846153841</v>
      </c>
      <c r="AN65">
        <f t="shared" si="239"/>
        <v>8.0048076923076916</v>
      </c>
      <c r="AO65">
        <f t="shared" si="239"/>
        <v>8.2265625</v>
      </c>
      <c r="AP65">
        <f t="shared" si="239"/>
        <v>8.4483173076923066</v>
      </c>
      <c r="AQ65">
        <f t="shared" si="239"/>
        <v>8.670072115384615</v>
      </c>
      <c r="AR65">
        <f t="shared" si="239"/>
        <v>8.8918269230769216</v>
      </c>
      <c r="AS65">
        <f t="shared" si="239"/>
        <v>9.1135817307692299</v>
      </c>
      <c r="AT65">
        <f t="shared" si="239"/>
        <v>9.3353365384615365</v>
      </c>
      <c r="AU65">
        <f t="shared" si="239"/>
        <v>9.5570913461538449</v>
      </c>
      <c r="AV65">
        <f t="shared" si="239"/>
        <v>9.7788461538461533</v>
      </c>
      <c r="AW65">
        <f t="shared" si="239"/>
        <v>10.000600961538462</v>
      </c>
      <c r="AX65">
        <f t="shared" si="239"/>
        <v>10.222355769230768</v>
      </c>
      <c r="AY65">
        <f t="shared" si="239"/>
        <v>10.444110576923077</v>
      </c>
      <c r="AZ65">
        <f t="shared" si="239"/>
        <v>10.665865384615385</v>
      </c>
      <c r="BA65">
        <f t="shared" si="239"/>
        <v>10.887620192307692</v>
      </c>
      <c r="BB65">
        <f t="shared" si="239"/>
        <v>11.109375</v>
      </c>
      <c r="BC65">
        <f t="shared" si="239"/>
        <v>11.331129807692307</v>
      </c>
      <c r="BD65">
        <f t="shared" si="239"/>
        <v>11.552884615384615</v>
      </c>
      <c r="BE65">
        <f t="shared" si="239"/>
        <v>11.774639423076922</v>
      </c>
      <c r="BF65">
        <f t="shared" si="239"/>
        <v>11.99639423076923</v>
      </c>
      <c r="BG65">
        <f t="shared" si="239"/>
        <v>12.218149038461537</v>
      </c>
      <c r="BH65">
        <f t="shared" si="239"/>
        <v>12.439903846153845</v>
      </c>
      <c r="BI65">
        <f t="shared" si="239"/>
        <v>12.661658653846153</v>
      </c>
      <c r="BJ65">
        <f t="shared" si="239"/>
        <v>12.883413461538462</v>
      </c>
      <c r="BK65">
        <f t="shared" si="239"/>
        <v>13.105168269230768</v>
      </c>
      <c r="BL65">
        <f t="shared" si="239"/>
        <v>13.326923076923077</v>
      </c>
      <c r="BM65">
        <f t="shared" si="239"/>
        <v>13.548677884615383</v>
      </c>
      <c r="BN65">
        <f t="shared" si="239"/>
        <v>13.770432692307692</v>
      </c>
      <c r="BO65">
        <f t="shared" si="239"/>
        <v>13.9921875</v>
      </c>
      <c r="BP65">
        <f t="shared" si="239"/>
        <v>14.213942307692307</v>
      </c>
      <c r="BQ65">
        <f t="shared" si="240"/>
        <v>14.435697115384615</v>
      </c>
      <c r="BR65">
        <f t="shared" si="240"/>
        <v>14.657451923076922</v>
      </c>
      <c r="BS65">
        <f t="shared" si="240"/>
        <v>14.87920673076923</v>
      </c>
      <c r="BT65">
        <f t="shared" si="240"/>
        <v>15.100961538461537</v>
      </c>
      <c r="BU65">
        <f t="shared" si="240"/>
        <v>15.322716346153845</v>
      </c>
      <c r="BV65">
        <f t="shared" si="240"/>
        <v>15.544471153846153</v>
      </c>
      <c r="BW65">
        <f t="shared" si="240"/>
        <v>15.766225961538462</v>
      </c>
      <c r="BX65">
        <f t="shared" si="240"/>
        <v>15.987980769230768</v>
      </c>
      <c r="BY65">
        <f t="shared" si="240"/>
        <v>16.209735576923077</v>
      </c>
      <c r="BZ65">
        <f t="shared" si="240"/>
        <v>16.431490384615383</v>
      </c>
      <c r="CA65">
        <f t="shared" si="240"/>
        <v>16.65324519230769</v>
      </c>
      <c r="CB65">
        <f t="shared" si="240"/>
        <v>16.875</v>
      </c>
      <c r="CC65">
        <f t="shared" si="240"/>
        <v>17.096754807692307</v>
      </c>
      <c r="CD65">
        <f t="shared" si="240"/>
        <v>17.318509615384613</v>
      </c>
      <c r="CE65">
        <f t="shared" si="240"/>
        <v>17.540264423076923</v>
      </c>
      <c r="CF65">
        <f t="shared" si="240"/>
        <v>17.76201923076923</v>
      </c>
      <c r="CG65">
        <f t="shared" si="240"/>
        <v>17.98377403846154</v>
      </c>
      <c r="CH65">
        <f t="shared" si="240"/>
        <v>18.205528846153843</v>
      </c>
      <c r="CI65">
        <f t="shared" si="240"/>
        <v>18.427283653846153</v>
      </c>
      <c r="CJ65">
        <f t="shared" si="241"/>
        <v>18.64903846153846</v>
      </c>
      <c r="CK65">
        <f t="shared" si="241"/>
        <v>18.87079326923077</v>
      </c>
      <c r="CL65">
        <f t="shared" si="241"/>
        <v>19.092548076923073</v>
      </c>
      <c r="CM65">
        <f t="shared" si="241"/>
        <v>19.314302884615383</v>
      </c>
      <c r="CN65">
        <f t="shared" si="241"/>
        <v>19.53605769230769</v>
      </c>
      <c r="CO65">
        <f t="shared" si="241"/>
        <v>19.7578125</v>
      </c>
      <c r="CP65">
        <f t="shared" ref="CP65:CU65" si="268">CP8*$B65/1000</f>
        <v>19.979567307692307</v>
      </c>
      <c r="CQ65">
        <f t="shared" si="268"/>
        <v>20.201322115384613</v>
      </c>
      <c r="CR65">
        <f t="shared" si="268"/>
        <v>20.423076923076923</v>
      </c>
      <c r="CS65">
        <f t="shared" si="268"/>
        <v>20.64483173076923</v>
      </c>
      <c r="CT65">
        <f t="shared" si="268"/>
        <v>20.866586538461537</v>
      </c>
      <c r="CU65">
        <f t="shared" si="268"/>
        <v>21.088341346153843</v>
      </c>
      <c r="CV65">
        <f t="shared" ref="CV65:DA65" si="269">CV8*$B65/1000</f>
        <v>21.310096153846153</v>
      </c>
      <c r="CW65">
        <f t="shared" si="269"/>
        <v>21.53185096153846</v>
      </c>
      <c r="CX65">
        <f t="shared" si="269"/>
        <v>21.75360576923077</v>
      </c>
      <c r="CY65">
        <f t="shared" si="269"/>
        <v>21.975360576923073</v>
      </c>
      <c r="CZ65">
        <f t="shared" si="269"/>
        <v>22.197115384615383</v>
      </c>
      <c r="DA65">
        <f t="shared" si="269"/>
        <v>22.41887019230769</v>
      </c>
      <c r="DB65">
        <f t="shared" ref="DB65:DS65" si="270">DB8*$B65/1000</f>
        <v>22.640625</v>
      </c>
      <c r="DC65">
        <f t="shared" si="270"/>
        <v>22.862379807692307</v>
      </c>
      <c r="DD65">
        <f t="shared" si="270"/>
        <v>23.084134615384613</v>
      </c>
      <c r="DE65">
        <f t="shared" si="270"/>
        <v>23.305889423076923</v>
      </c>
      <c r="DF65">
        <f t="shared" si="270"/>
        <v>23.52764423076923</v>
      </c>
      <c r="DG65">
        <f t="shared" si="270"/>
        <v>23.749399038461537</v>
      </c>
      <c r="DH65">
        <f t="shared" si="270"/>
        <v>23.971153846153843</v>
      </c>
      <c r="DI65">
        <f t="shared" si="270"/>
        <v>24.192908653846153</v>
      </c>
      <c r="DJ65">
        <f t="shared" si="270"/>
        <v>24.41466346153846</v>
      </c>
      <c r="DK65">
        <f t="shared" si="270"/>
        <v>24.636418269230766</v>
      </c>
      <c r="DL65">
        <f t="shared" si="270"/>
        <v>24.858173076923073</v>
      </c>
      <c r="DM65">
        <f t="shared" si="270"/>
        <v>25.079927884615383</v>
      </c>
      <c r="DN65">
        <f t="shared" si="270"/>
        <v>25.30168269230769</v>
      </c>
      <c r="DO65">
        <f t="shared" si="270"/>
        <v>25.5234375</v>
      </c>
      <c r="DP65">
        <f t="shared" si="270"/>
        <v>25.745192307692307</v>
      </c>
      <c r="DQ65">
        <f t="shared" si="270"/>
        <v>25.966947115384613</v>
      </c>
      <c r="DR65">
        <f t="shared" si="270"/>
        <v>26.188701923076923</v>
      </c>
      <c r="DS65">
        <f t="shared" si="270"/>
        <v>26.41045673076923</v>
      </c>
      <c r="DT65">
        <f t="shared" ref="DT65:EE65" si="271">DT8*$B65/1000</f>
        <v>26.632211538461537</v>
      </c>
      <c r="DU65">
        <f t="shared" si="271"/>
        <v>26.853966346153843</v>
      </c>
      <c r="DV65">
        <f t="shared" si="271"/>
        <v>27.075721153846153</v>
      </c>
      <c r="DW65">
        <f t="shared" si="271"/>
        <v>27.29747596153846</v>
      </c>
      <c r="DX65">
        <f t="shared" si="271"/>
        <v>27.519230769230766</v>
      </c>
      <c r="DY65">
        <f t="shared" si="271"/>
        <v>27.740985576923073</v>
      </c>
      <c r="DZ65">
        <f t="shared" si="271"/>
        <v>27.962740384615383</v>
      </c>
      <c r="EA65">
        <f t="shared" si="271"/>
        <v>28.18449519230769</v>
      </c>
      <c r="EB65">
        <f t="shared" si="271"/>
        <v>28.40625</v>
      </c>
      <c r="EC65">
        <f t="shared" si="271"/>
        <v>28.628004807692307</v>
      </c>
      <c r="ED65">
        <f t="shared" si="271"/>
        <v>28.849759615384613</v>
      </c>
      <c r="EE65">
        <f t="shared" si="271"/>
        <v>29.071514423076923</v>
      </c>
      <c r="EF65" s="5">
        <f t="shared" ref="EF65:EQ65" si="272">EF8*$B65/1000</f>
        <v>29.29326923076923</v>
      </c>
      <c r="EG65" s="5">
        <f t="shared" si="272"/>
        <v>29.515024038461537</v>
      </c>
      <c r="EH65" s="4">
        <f t="shared" si="272"/>
        <v>29.736778846153843</v>
      </c>
      <c r="EI65" s="4">
        <f t="shared" si="272"/>
        <v>29.958533653846153</v>
      </c>
      <c r="EJ65" s="4">
        <f t="shared" si="272"/>
        <v>30.18028846153846</v>
      </c>
      <c r="EK65" s="4">
        <f t="shared" si="272"/>
        <v>30.402043269230766</v>
      </c>
      <c r="EL65" s="4">
        <f t="shared" si="272"/>
        <v>30.623798076923073</v>
      </c>
      <c r="EM65" s="4">
        <f t="shared" si="272"/>
        <v>30.845552884615383</v>
      </c>
      <c r="EN65" s="4">
        <f t="shared" si="272"/>
        <v>31.06730769230769</v>
      </c>
      <c r="EO65" s="4">
        <f t="shared" si="272"/>
        <v>31.289062499999996</v>
      </c>
      <c r="EP65" s="4">
        <f t="shared" si="272"/>
        <v>31.510817307692307</v>
      </c>
      <c r="EQ65" s="112">
        <f t="shared" si="272"/>
        <v>31.732572115384613</v>
      </c>
      <c r="ER65" s="5">
        <f t="shared" ref="ER65:FC65" si="273">ER8*$B65/1000</f>
        <v>31.954326923076923</v>
      </c>
      <c r="ES65" s="5">
        <f t="shared" si="273"/>
        <v>32.176081730769234</v>
      </c>
      <c r="ET65" s="4">
        <f t="shared" si="273"/>
        <v>32.397836538461533</v>
      </c>
      <c r="EU65" s="4">
        <f t="shared" si="273"/>
        <v>32.619591346153847</v>
      </c>
      <c r="EV65" s="4">
        <f t="shared" si="273"/>
        <v>32.841346153846146</v>
      </c>
      <c r="EW65" s="4">
        <f t="shared" si="273"/>
        <v>33.06310096153846</v>
      </c>
      <c r="EX65" s="4">
        <f t="shared" si="273"/>
        <v>33.284855769230766</v>
      </c>
      <c r="EY65" s="4">
        <f t="shared" si="273"/>
        <v>33.50661057692308</v>
      </c>
      <c r="EZ65" s="4">
        <f t="shared" si="273"/>
        <v>33.72836538461538</v>
      </c>
      <c r="FA65" s="4">
        <f t="shared" si="273"/>
        <v>33.950120192307686</v>
      </c>
      <c r="FB65" s="4">
        <f t="shared" si="273"/>
        <v>34.171875</v>
      </c>
      <c r="FC65" s="112">
        <f t="shared" si="273"/>
        <v>34.393629807692307</v>
      </c>
      <c r="FD65" s="5">
        <f t="shared" ref="FD65:FO65" si="274">FD8*$B65/1000</f>
        <v>34.615384615384613</v>
      </c>
      <c r="FE65" s="5">
        <f t="shared" si="274"/>
        <v>34.83713942307692</v>
      </c>
      <c r="FF65" s="4">
        <f t="shared" si="274"/>
        <v>35.058894230769226</v>
      </c>
      <c r="FG65" s="4">
        <f t="shared" si="274"/>
        <v>35.28064903846154</v>
      </c>
      <c r="FH65" s="4">
        <f t="shared" si="274"/>
        <v>35.502403846153847</v>
      </c>
      <c r="FI65" s="4">
        <f t="shared" si="274"/>
        <v>35.724158653846146</v>
      </c>
      <c r="FJ65" s="4">
        <f t="shared" si="274"/>
        <v>35.94591346153846</v>
      </c>
      <c r="FK65" s="4">
        <f t="shared" si="274"/>
        <v>36.167668269230766</v>
      </c>
      <c r="FL65" s="4">
        <f t="shared" si="274"/>
        <v>36.38942307692308</v>
      </c>
      <c r="FM65" s="4">
        <f t="shared" si="274"/>
        <v>36.61117788461538</v>
      </c>
      <c r="FN65" s="4">
        <f t="shared" si="274"/>
        <v>36.832932692307686</v>
      </c>
      <c r="FO65" s="112">
        <f t="shared" si="274"/>
        <v>37.0546875</v>
      </c>
      <c r="FP65" s="5">
        <f t="shared" ref="FP65:FQ65" si="275">FP8*$B65/1000</f>
        <v>37.276442307692307</v>
      </c>
      <c r="FQ65" s="5">
        <f t="shared" si="275"/>
        <v>37.498197115384613</v>
      </c>
      <c r="FR65" s="4"/>
      <c r="FS65" s="4"/>
      <c r="FT65" s="4"/>
      <c r="FU65" s="4"/>
      <c r="FV65" s="4"/>
      <c r="FW65" s="4"/>
      <c r="FX65" s="4"/>
      <c r="FY65" s="4"/>
      <c r="FZ65" s="4"/>
      <c r="GA65" s="112"/>
    </row>
    <row r="66" spans="1:183">
      <c r="A66" t="s">
        <v>109</v>
      </c>
      <c r="B66">
        <f t="shared" si="250"/>
        <v>7.8733974358974361</v>
      </c>
      <c r="C66" s="1">
        <v>8</v>
      </c>
      <c r="D66">
        <f t="shared" si="251"/>
        <v>3.9366987179487181E-2</v>
      </c>
      <c r="E66">
        <f t="shared" si="239"/>
        <v>0.36217628205128205</v>
      </c>
      <c r="F66">
        <f t="shared" si="239"/>
        <v>0.68498557692307693</v>
      </c>
      <c r="G66">
        <f t="shared" si="239"/>
        <v>1.0077948717948719</v>
      </c>
      <c r="H66">
        <f t="shared" si="239"/>
        <v>1.3306041666666668</v>
      </c>
      <c r="I66">
        <f t="shared" si="239"/>
        <v>1.6534134615384617</v>
      </c>
      <c r="J66">
        <f t="shared" si="239"/>
        <v>1.9762227564102566</v>
      </c>
      <c r="K66">
        <f t="shared" si="239"/>
        <v>2.2990320512820515</v>
      </c>
      <c r="L66">
        <f t="shared" si="239"/>
        <v>2.6218413461538463</v>
      </c>
      <c r="M66">
        <f t="shared" si="239"/>
        <v>2.9446506410256412</v>
      </c>
      <c r="N66">
        <f t="shared" si="239"/>
        <v>3.2674599358974361</v>
      </c>
      <c r="O66">
        <f t="shared" si="239"/>
        <v>3.590269230769231</v>
      </c>
      <c r="P66">
        <f t="shared" si="239"/>
        <v>3.9130785256410259</v>
      </c>
      <c r="Q66">
        <f t="shared" si="239"/>
        <v>4.2358878205128203</v>
      </c>
      <c r="R66">
        <f t="shared" si="239"/>
        <v>4.5586971153846152</v>
      </c>
      <c r="S66">
        <f t="shared" si="239"/>
        <v>4.8815064102564101</v>
      </c>
      <c r="T66">
        <f t="shared" si="239"/>
        <v>5.204315705128205</v>
      </c>
      <c r="U66">
        <f t="shared" si="239"/>
        <v>5.5271249999999998</v>
      </c>
      <c r="V66">
        <f t="shared" si="239"/>
        <v>5.8499342948717947</v>
      </c>
      <c r="W66">
        <f t="shared" si="239"/>
        <v>6.1727435897435896</v>
      </c>
      <c r="X66">
        <f t="shared" si="239"/>
        <v>6.4955528846153845</v>
      </c>
      <c r="Y66">
        <f t="shared" si="239"/>
        <v>6.8183621794871794</v>
      </c>
      <c r="Z66">
        <f t="shared" si="239"/>
        <v>7.1411714743589743</v>
      </c>
      <c r="AA66">
        <f t="shared" si="239"/>
        <v>7.4639807692307691</v>
      </c>
      <c r="AB66">
        <f t="shared" si="239"/>
        <v>7.786790064102564</v>
      </c>
      <c r="AC66">
        <f t="shared" si="239"/>
        <v>8.1095993589743589</v>
      </c>
      <c r="AD66">
        <f t="shared" si="239"/>
        <v>8.4324086538461547</v>
      </c>
      <c r="AE66">
        <f t="shared" si="239"/>
        <v>8.7552179487179487</v>
      </c>
      <c r="AF66">
        <f t="shared" si="239"/>
        <v>9.0780272435897444</v>
      </c>
      <c r="AG66">
        <f t="shared" si="239"/>
        <v>9.4008365384615384</v>
      </c>
      <c r="AH66">
        <f t="shared" ref="AH66:BP66" si="276">AH9*$B66/1000</f>
        <v>9.7236458333333342</v>
      </c>
      <c r="AI66">
        <f t="shared" si="276"/>
        <v>10.046455128205128</v>
      </c>
      <c r="AJ66">
        <f t="shared" si="276"/>
        <v>10.369264423076924</v>
      </c>
      <c r="AK66">
        <f t="shared" si="276"/>
        <v>10.692073717948718</v>
      </c>
      <c r="AL66">
        <f t="shared" si="276"/>
        <v>11.014883012820514</v>
      </c>
      <c r="AM66">
        <f t="shared" si="276"/>
        <v>11.337692307692308</v>
      </c>
      <c r="AN66">
        <f t="shared" si="276"/>
        <v>11.660501602564104</v>
      </c>
      <c r="AO66">
        <f t="shared" si="276"/>
        <v>11.983310897435898</v>
      </c>
      <c r="AP66">
        <f t="shared" si="276"/>
        <v>12.306120192307693</v>
      </c>
      <c r="AQ66">
        <f t="shared" si="276"/>
        <v>12.628929487179489</v>
      </c>
      <c r="AR66">
        <f t="shared" si="276"/>
        <v>12.951738782051283</v>
      </c>
      <c r="AS66">
        <f t="shared" si="276"/>
        <v>13.274548076923079</v>
      </c>
      <c r="AT66">
        <f t="shared" si="276"/>
        <v>13.597357371794873</v>
      </c>
      <c r="AU66">
        <f t="shared" si="276"/>
        <v>13.920166666666669</v>
      </c>
      <c r="AV66">
        <f t="shared" si="276"/>
        <v>14.242975961538463</v>
      </c>
      <c r="AW66">
        <f t="shared" si="276"/>
        <v>14.565785256410258</v>
      </c>
      <c r="AX66">
        <f t="shared" si="276"/>
        <v>14.888594551282051</v>
      </c>
      <c r="AY66">
        <f t="shared" si="276"/>
        <v>15.211403846153846</v>
      </c>
      <c r="AZ66">
        <f t="shared" si="276"/>
        <v>15.53421314102564</v>
      </c>
      <c r="BA66">
        <f t="shared" si="276"/>
        <v>15.857022435897436</v>
      </c>
      <c r="BB66">
        <f t="shared" si="276"/>
        <v>16.17983173076923</v>
      </c>
      <c r="BC66">
        <f t="shared" si="276"/>
        <v>16.502641025641026</v>
      </c>
      <c r="BD66">
        <f t="shared" si="276"/>
        <v>16.825450320512822</v>
      </c>
      <c r="BE66">
        <f t="shared" si="276"/>
        <v>17.148259615384617</v>
      </c>
      <c r="BF66">
        <f t="shared" si="276"/>
        <v>17.47106891025641</v>
      </c>
      <c r="BG66">
        <f t="shared" si="276"/>
        <v>17.793878205128205</v>
      </c>
      <c r="BH66">
        <f t="shared" si="276"/>
        <v>18.116687500000001</v>
      </c>
      <c r="BI66">
        <f t="shared" si="276"/>
        <v>18.439496794871797</v>
      </c>
      <c r="BJ66">
        <f t="shared" si="276"/>
        <v>18.762306089743589</v>
      </c>
      <c r="BK66">
        <f t="shared" si="276"/>
        <v>19.085115384615385</v>
      </c>
      <c r="BL66">
        <f t="shared" si="276"/>
        <v>19.407924679487181</v>
      </c>
      <c r="BM66">
        <f t="shared" si="276"/>
        <v>19.730733974358976</v>
      </c>
      <c r="BN66">
        <f t="shared" si="276"/>
        <v>20.053543269230769</v>
      </c>
      <c r="BO66">
        <f t="shared" si="276"/>
        <v>20.376352564102568</v>
      </c>
      <c r="BP66">
        <f t="shared" si="276"/>
        <v>20.69916185897436</v>
      </c>
      <c r="BQ66">
        <f t="shared" si="240"/>
        <v>21.021971153846156</v>
      </c>
      <c r="BR66">
        <f t="shared" si="240"/>
        <v>21.344780448717948</v>
      </c>
      <c r="BS66">
        <f t="shared" si="240"/>
        <v>21.667589743589748</v>
      </c>
      <c r="BT66">
        <f t="shared" si="240"/>
        <v>21.99039903846154</v>
      </c>
      <c r="BU66">
        <f t="shared" si="240"/>
        <v>22.313208333333336</v>
      </c>
      <c r="BV66">
        <f t="shared" si="240"/>
        <v>22.636017628205128</v>
      </c>
      <c r="BW66">
        <f t="shared" si="240"/>
        <v>22.958826923076924</v>
      </c>
      <c r="BX66">
        <f t="shared" si="240"/>
        <v>23.281636217948719</v>
      </c>
      <c r="BY66">
        <f t="shared" si="240"/>
        <v>23.604445512820512</v>
      </c>
      <c r="BZ66">
        <f t="shared" si="240"/>
        <v>23.927254807692307</v>
      </c>
      <c r="CA66">
        <f t="shared" si="240"/>
        <v>24.250064102564103</v>
      </c>
      <c r="CB66">
        <f t="shared" si="240"/>
        <v>24.572873397435899</v>
      </c>
      <c r="CC66">
        <f t="shared" si="240"/>
        <v>24.895682692307691</v>
      </c>
      <c r="CD66">
        <f t="shared" si="240"/>
        <v>25.218491987179487</v>
      </c>
      <c r="CE66">
        <f t="shared" si="240"/>
        <v>25.541301282051283</v>
      </c>
      <c r="CF66">
        <f t="shared" si="240"/>
        <v>25.864110576923078</v>
      </c>
      <c r="CG66">
        <f t="shared" si="240"/>
        <v>26.186919871794871</v>
      </c>
      <c r="CH66">
        <f t="shared" si="240"/>
        <v>26.509729166666666</v>
      </c>
      <c r="CI66">
        <f t="shared" si="240"/>
        <v>26.832538461538462</v>
      </c>
      <c r="CJ66">
        <f t="shared" si="241"/>
        <v>27.155347756410258</v>
      </c>
      <c r="CK66">
        <f t="shared" si="241"/>
        <v>27.47815705128205</v>
      </c>
      <c r="CL66">
        <f t="shared" si="241"/>
        <v>27.800966346153846</v>
      </c>
      <c r="CM66">
        <f t="shared" si="241"/>
        <v>28.123775641025642</v>
      </c>
      <c r="CN66">
        <f t="shared" si="241"/>
        <v>28.446584935897437</v>
      </c>
      <c r="CO66">
        <f t="shared" si="241"/>
        <v>28.76939423076923</v>
      </c>
      <c r="CP66">
        <f t="shared" ref="CP66:CU66" si="277">CP9*$B66/1000</f>
        <v>29.092203525641029</v>
      </c>
      <c r="CQ66">
        <f t="shared" si="277"/>
        <v>29.415012820512821</v>
      </c>
      <c r="CR66">
        <f t="shared" si="277"/>
        <v>29.737822115384617</v>
      </c>
      <c r="CS66">
        <f t="shared" si="277"/>
        <v>30.060631410256409</v>
      </c>
      <c r="CT66">
        <f t="shared" si="277"/>
        <v>30.383440705128208</v>
      </c>
      <c r="CU66">
        <f t="shared" si="277"/>
        <v>30.706250000000001</v>
      </c>
      <c r="CV66">
        <f t="shared" ref="CV66:DA66" si="278">CV9*$B66/1000</f>
        <v>31.029059294871796</v>
      </c>
      <c r="CW66">
        <f t="shared" si="278"/>
        <v>31.351868589743589</v>
      </c>
      <c r="CX66">
        <f t="shared" si="278"/>
        <v>31.674677884615388</v>
      </c>
      <c r="CY66">
        <f t="shared" si="278"/>
        <v>31.99748717948718</v>
      </c>
      <c r="CZ66">
        <f t="shared" si="278"/>
        <v>32.320296474358976</v>
      </c>
      <c r="DA66">
        <f t="shared" si="278"/>
        <v>32.643105769230772</v>
      </c>
      <c r="DB66">
        <f t="shared" ref="DB66:DS66" si="279">DB9*$B66/1000</f>
        <v>32.96591506410256</v>
      </c>
      <c r="DC66">
        <f t="shared" si="279"/>
        <v>33.288724358974356</v>
      </c>
      <c r="DD66">
        <f t="shared" si="279"/>
        <v>33.611533653846159</v>
      </c>
      <c r="DE66">
        <f t="shared" si="279"/>
        <v>33.934342948717955</v>
      </c>
      <c r="DF66">
        <f t="shared" si="279"/>
        <v>34.257152243589744</v>
      </c>
      <c r="DG66">
        <f t="shared" si="279"/>
        <v>34.579961538461539</v>
      </c>
      <c r="DH66">
        <f t="shared" si="279"/>
        <v>34.902770833333335</v>
      </c>
      <c r="DI66">
        <f t="shared" si="279"/>
        <v>35.225580128205131</v>
      </c>
      <c r="DJ66">
        <f t="shared" si="279"/>
        <v>35.54838942307692</v>
      </c>
      <c r="DK66">
        <f t="shared" si="279"/>
        <v>35.871198717948715</v>
      </c>
      <c r="DL66">
        <f t="shared" si="279"/>
        <v>36.194008012820518</v>
      </c>
      <c r="DM66">
        <f t="shared" si="279"/>
        <v>36.516817307692314</v>
      </c>
      <c r="DN66">
        <f t="shared" si="279"/>
        <v>36.839626602564103</v>
      </c>
      <c r="DO66">
        <f t="shared" si="279"/>
        <v>37.162435897435898</v>
      </c>
      <c r="DP66">
        <f t="shared" si="279"/>
        <v>37.485245192307694</v>
      </c>
      <c r="DQ66">
        <f t="shared" si="279"/>
        <v>37.80805448717949</v>
      </c>
      <c r="DR66">
        <f t="shared" si="279"/>
        <v>38.130863782051279</v>
      </c>
      <c r="DS66">
        <f t="shared" si="279"/>
        <v>38.453673076923081</v>
      </c>
      <c r="DT66">
        <f t="shared" ref="DT66:EE66" si="280">DT9*$B66/1000</f>
        <v>38.776482371794877</v>
      </c>
      <c r="DU66">
        <f t="shared" si="280"/>
        <v>39.099291666666666</v>
      </c>
      <c r="DV66">
        <f t="shared" si="280"/>
        <v>39.422100961538462</v>
      </c>
      <c r="DW66">
        <f t="shared" si="280"/>
        <v>39.744910256410257</v>
      </c>
      <c r="DX66">
        <f t="shared" si="280"/>
        <v>40.067719551282053</v>
      </c>
      <c r="DY66">
        <f t="shared" si="280"/>
        <v>40.390528846153842</v>
      </c>
      <c r="DZ66">
        <f t="shared" si="280"/>
        <v>40.713338141025638</v>
      </c>
      <c r="EA66">
        <f t="shared" si="280"/>
        <v>41.036147435897441</v>
      </c>
      <c r="EB66">
        <f t="shared" si="280"/>
        <v>41.358956730769236</v>
      </c>
      <c r="EC66">
        <f t="shared" si="280"/>
        <v>41.681766025641025</v>
      </c>
      <c r="ED66">
        <f t="shared" si="280"/>
        <v>42.004575320512821</v>
      </c>
      <c r="EE66">
        <f t="shared" si="280"/>
        <v>42.327384615384616</v>
      </c>
      <c r="EF66" s="5">
        <f t="shared" ref="EF66:EQ66" si="281">EF9*$B66/1000</f>
        <v>42.650193910256412</v>
      </c>
      <c r="EG66" s="5">
        <f t="shared" si="281"/>
        <v>42.973003205128201</v>
      </c>
      <c r="EH66" s="4">
        <f t="shared" si="281"/>
        <v>43.295812499999997</v>
      </c>
      <c r="EI66" s="4">
        <f t="shared" si="281"/>
        <v>43.6186217948718</v>
      </c>
      <c r="EJ66" s="4">
        <f t="shared" si="281"/>
        <v>43.941431089743595</v>
      </c>
      <c r="EK66" s="4">
        <f t="shared" si="281"/>
        <v>44.264240384615384</v>
      </c>
      <c r="EL66" s="4">
        <f t="shared" si="281"/>
        <v>44.58704967948718</v>
      </c>
      <c r="EM66" s="4">
        <f t="shared" si="281"/>
        <v>44.909858974358976</v>
      </c>
      <c r="EN66" s="4">
        <f t="shared" si="281"/>
        <v>45.232668269230771</v>
      </c>
      <c r="EO66" s="4">
        <f t="shared" si="281"/>
        <v>45.55547756410256</v>
      </c>
      <c r="EP66" s="4">
        <f t="shared" si="281"/>
        <v>45.878286858974363</v>
      </c>
      <c r="EQ66" s="112">
        <f t="shared" si="281"/>
        <v>46.201096153846159</v>
      </c>
      <c r="ER66" s="5">
        <f t="shared" ref="ER66:FC66" si="282">ER9*$B66/1000</f>
        <v>46.523905448717954</v>
      </c>
      <c r="ES66" s="5">
        <f t="shared" si="282"/>
        <v>46.846714743589743</v>
      </c>
      <c r="ET66" s="4">
        <f t="shared" si="282"/>
        <v>47.169524038461539</v>
      </c>
      <c r="EU66" s="4">
        <f t="shared" si="282"/>
        <v>47.492333333333335</v>
      </c>
      <c r="EV66" s="4">
        <f t="shared" si="282"/>
        <v>47.81514262820513</v>
      </c>
      <c r="EW66" s="4">
        <f t="shared" si="282"/>
        <v>48.137951923076919</v>
      </c>
      <c r="EX66" s="4">
        <f t="shared" si="282"/>
        <v>48.460761217948722</v>
      </c>
      <c r="EY66" s="4">
        <f t="shared" si="282"/>
        <v>48.783570512820518</v>
      </c>
      <c r="EZ66" s="4">
        <f t="shared" si="282"/>
        <v>49.106379807692313</v>
      </c>
      <c r="FA66" s="4">
        <f t="shared" si="282"/>
        <v>49.429189102564102</v>
      </c>
      <c r="FB66" s="4">
        <f t="shared" si="282"/>
        <v>49.751998397435898</v>
      </c>
      <c r="FC66" s="112">
        <f t="shared" si="282"/>
        <v>50.074807692307694</v>
      </c>
      <c r="FD66" s="5">
        <f t="shared" ref="FD66:FO66" si="283">FD9*$B66/1000</f>
        <v>50.397616987179489</v>
      </c>
      <c r="FE66" s="5">
        <f t="shared" si="283"/>
        <v>50.720426282051278</v>
      </c>
      <c r="FF66" s="4">
        <f t="shared" si="283"/>
        <v>51.043235576923081</v>
      </c>
      <c r="FG66" s="4">
        <f t="shared" si="283"/>
        <v>51.366044871794877</v>
      </c>
      <c r="FH66" s="4">
        <f t="shared" si="283"/>
        <v>51.688854166666673</v>
      </c>
      <c r="FI66" s="4">
        <f t="shared" si="283"/>
        <v>52.011663461538461</v>
      </c>
      <c r="FJ66" s="4">
        <f t="shared" si="283"/>
        <v>52.334472756410257</v>
      </c>
      <c r="FK66" s="4">
        <f t="shared" si="283"/>
        <v>52.657282051282053</v>
      </c>
      <c r="FL66" s="4">
        <f t="shared" si="283"/>
        <v>52.980091346153849</v>
      </c>
      <c r="FM66" s="4">
        <f t="shared" si="283"/>
        <v>53.302900641025637</v>
      </c>
      <c r="FN66" s="4">
        <f t="shared" si="283"/>
        <v>53.62570993589744</v>
      </c>
      <c r="FO66" s="112">
        <f t="shared" si="283"/>
        <v>53.948519230769236</v>
      </c>
      <c r="FP66" s="5">
        <f t="shared" ref="FP66:FQ66" si="284">FP9*$B66/1000</f>
        <v>54.271328525641024</v>
      </c>
      <c r="FQ66" s="5">
        <f t="shared" si="284"/>
        <v>54.59413782051282</v>
      </c>
      <c r="FR66" s="4"/>
      <c r="FS66" s="4"/>
      <c r="FT66" s="4"/>
      <c r="FU66" s="4"/>
      <c r="FV66" s="4"/>
      <c r="FW66" s="4"/>
      <c r="FX66" s="4"/>
      <c r="FY66" s="4"/>
      <c r="FZ66" s="4"/>
      <c r="GA66" s="112"/>
    </row>
    <row r="67" spans="1:183">
      <c r="A67" t="s">
        <v>109</v>
      </c>
      <c r="B67">
        <f t="shared" si="250"/>
        <v>10.991987179487179</v>
      </c>
      <c r="C67" s="1">
        <v>9</v>
      </c>
      <c r="D67">
        <f t="shared" si="251"/>
        <v>6.5951923076923061E-2</v>
      </c>
      <c r="E67">
        <f t="shared" si="251"/>
        <v>0.51662339743589747</v>
      </c>
      <c r="F67">
        <f t="shared" si="251"/>
        <v>0.96729487179487172</v>
      </c>
      <c r="G67">
        <f t="shared" si="251"/>
        <v>1.4179663461538459</v>
      </c>
      <c r="H67">
        <f t="shared" si="251"/>
        <v>1.8686378205128202</v>
      </c>
      <c r="I67">
        <f t="shared" si="251"/>
        <v>2.319309294871795</v>
      </c>
      <c r="J67">
        <f t="shared" si="251"/>
        <v>2.7699807692307692</v>
      </c>
      <c r="K67">
        <f t="shared" si="251"/>
        <v>3.2206522435897433</v>
      </c>
      <c r="L67">
        <f t="shared" si="251"/>
        <v>3.6713237179487179</v>
      </c>
      <c r="M67">
        <f t="shared" si="251"/>
        <v>4.1219951923076925</v>
      </c>
      <c r="N67">
        <f t="shared" si="251"/>
        <v>4.5726666666666658</v>
      </c>
      <c r="O67">
        <f t="shared" si="251"/>
        <v>5.0233381410256408</v>
      </c>
      <c r="P67">
        <f t="shared" si="251"/>
        <v>5.4740096153846149</v>
      </c>
      <c r="Q67">
        <f t="shared" si="251"/>
        <v>5.92468108974359</v>
      </c>
      <c r="R67">
        <f t="shared" si="251"/>
        <v>6.3753525641025632</v>
      </c>
      <c r="S67">
        <f t="shared" si="251"/>
        <v>6.8260240384615383</v>
      </c>
      <c r="T67">
        <f t="shared" ref="T67:CA71" si="285">T10*$B67/1000</f>
        <v>7.2766955128205124</v>
      </c>
      <c r="U67">
        <f t="shared" si="285"/>
        <v>7.7273669871794866</v>
      </c>
      <c r="V67">
        <f t="shared" si="285"/>
        <v>8.1780384615384616</v>
      </c>
      <c r="W67">
        <f t="shared" si="285"/>
        <v>8.6287099358974348</v>
      </c>
      <c r="X67">
        <f t="shared" si="285"/>
        <v>9.0793814102564099</v>
      </c>
      <c r="Y67">
        <f t="shared" si="285"/>
        <v>9.5300528846153849</v>
      </c>
      <c r="Z67">
        <f t="shared" si="285"/>
        <v>9.9807243589743582</v>
      </c>
      <c r="AA67">
        <f t="shared" si="285"/>
        <v>10.431395833333331</v>
      </c>
      <c r="AB67">
        <f t="shared" si="285"/>
        <v>10.882067307692306</v>
      </c>
      <c r="AC67">
        <f t="shared" si="285"/>
        <v>11.332738782051281</v>
      </c>
      <c r="AD67">
        <f t="shared" si="285"/>
        <v>11.783410256410257</v>
      </c>
      <c r="AE67">
        <f t="shared" si="285"/>
        <v>12.23408173076923</v>
      </c>
      <c r="AF67">
        <f t="shared" si="285"/>
        <v>12.684753205128205</v>
      </c>
      <c r="AG67">
        <f t="shared" si="285"/>
        <v>13.135424679487178</v>
      </c>
      <c r="AH67">
        <f t="shared" si="285"/>
        <v>13.586096153846153</v>
      </c>
      <c r="AI67">
        <f t="shared" si="285"/>
        <v>14.036767628205126</v>
      </c>
      <c r="AJ67">
        <f t="shared" si="285"/>
        <v>14.487439102564101</v>
      </c>
      <c r="AK67">
        <f t="shared" si="285"/>
        <v>14.938110576923076</v>
      </c>
      <c r="AL67">
        <f t="shared" si="285"/>
        <v>15.388782051282051</v>
      </c>
      <c r="AM67">
        <f t="shared" si="285"/>
        <v>15.839453525641025</v>
      </c>
      <c r="AN67">
        <f t="shared" si="285"/>
        <v>16.290125</v>
      </c>
      <c r="AO67">
        <f t="shared" si="285"/>
        <v>16.740796474358973</v>
      </c>
      <c r="AP67">
        <f t="shared" si="285"/>
        <v>17.19146794871795</v>
      </c>
      <c r="AQ67">
        <f t="shared" si="285"/>
        <v>17.642139423076923</v>
      </c>
      <c r="AR67">
        <f t="shared" si="285"/>
        <v>18.092810897435896</v>
      </c>
      <c r="AS67">
        <f t="shared" si="285"/>
        <v>18.54348237179487</v>
      </c>
      <c r="AT67">
        <f t="shared" si="285"/>
        <v>18.994153846153843</v>
      </c>
      <c r="AU67">
        <f t="shared" si="285"/>
        <v>19.44482532051282</v>
      </c>
      <c r="AV67">
        <f t="shared" si="285"/>
        <v>19.895496794871793</v>
      </c>
      <c r="AW67">
        <f t="shared" si="285"/>
        <v>20.34616826923077</v>
      </c>
      <c r="AX67">
        <f t="shared" si="285"/>
        <v>20.796839743589743</v>
      </c>
      <c r="AY67">
        <f t="shared" si="285"/>
        <v>21.247511217948716</v>
      </c>
      <c r="AZ67">
        <f t="shared" si="285"/>
        <v>21.698182692307693</v>
      </c>
      <c r="BA67">
        <f t="shared" si="285"/>
        <v>22.148854166666663</v>
      </c>
      <c r="BB67">
        <f t="shared" si="285"/>
        <v>22.59952564102564</v>
      </c>
      <c r="BC67">
        <f t="shared" si="285"/>
        <v>23.050197115384613</v>
      </c>
      <c r="BD67">
        <f t="shared" si="285"/>
        <v>23.50086858974359</v>
      </c>
      <c r="BE67">
        <f t="shared" si="285"/>
        <v>23.951540064102563</v>
      </c>
      <c r="BF67">
        <f t="shared" si="285"/>
        <v>24.402211538461536</v>
      </c>
      <c r="BG67">
        <f t="shared" si="285"/>
        <v>24.852883012820513</v>
      </c>
      <c r="BH67">
        <f t="shared" si="285"/>
        <v>25.303554487179486</v>
      </c>
      <c r="BI67">
        <f t="shared" si="285"/>
        <v>25.754225961538459</v>
      </c>
      <c r="BJ67">
        <f t="shared" si="285"/>
        <v>26.204897435897433</v>
      </c>
      <c r="BK67">
        <f t="shared" si="285"/>
        <v>26.65556891025641</v>
      </c>
      <c r="BL67">
        <f t="shared" si="285"/>
        <v>27.106240384615383</v>
      </c>
      <c r="BM67">
        <f t="shared" si="285"/>
        <v>27.556911858974356</v>
      </c>
      <c r="BN67">
        <f t="shared" si="285"/>
        <v>28.007583333333333</v>
      </c>
      <c r="BO67">
        <f t="shared" si="285"/>
        <v>28.458254807692306</v>
      </c>
      <c r="BP67">
        <f t="shared" ref="BP67:CI67" si="286">BP10*$B67/1000</f>
        <v>28.908926282051283</v>
      </c>
      <c r="BQ67">
        <f t="shared" si="286"/>
        <v>29.359597756410253</v>
      </c>
      <c r="BR67">
        <f t="shared" si="286"/>
        <v>29.810269230769229</v>
      </c>
      <c r="BS67">
        <f t="shared" si="286"/>
        <v>30.260940705128203</v>
      </c>
      <c r="BT67">
        <f t="shared" si="286"/>
        <v>30.711612179487176</v>
      </c>
      <c r="BU67">
        <f t="shared" si="286"/>
        <v>31.162283653846153</v>
      </c>
      <c r="BV67">
        <f t="shared" si="286"/>
        <v>31.612955128205126</v>
      </c>
      <c r="BW67">
        <f t="shared" si="286"/>
        <v>32.063626602564099</v>
      </c>
      <c r="BX67">
        <f t="shared" si="286"/>
        <v>32.514298076923076</v>
      </c>
      <c r="BY67">
        <f t="shared" si="286"/>
        <v>32.964969551282046</v>
      </c>
      <c r="BZ67">
        <f t="shared" si="286"/>
        <v>33.415641025641023</v>
      </c>
      <c r="CA67">
        <f t="shared" si="286"/>
        <v>33.866312499999999</v>
      </c>
      <c r="CB67">
        <f t="shared" si="286"/>
        <v>34.316983974358969</v>
      </c>
      <c r="CC67">
        <f t="shared" si="286"/>
        <v>34.767655448717946</v>
      </c>
      <c r="CD67">
        <f t="shared" si="286"/>
        <v>35.218326923076923</v>
      </c>
      <c r="CE67">
        <f t="shared" si="286"/>
        <v>35.6689983974359</v>
      </c>
      <c r="CF67">
        <f t="shared" si="286"/>
        <v>36.119669871794869</v>
      </c>
      <c r="CG67">
        <f t="shared" si="286"/>
        <v>36.570341346153846</v>
      </c>
      <c r="CH67">
        <f t="shared" si="286"/>
        <v>37.021012820512823</v>
      </c>
      <c r="CI67">
        <f t="shared" si="286"/>
        <v>37.471684294871793</v>
      </c>
      <c r="CJ67">
        <f t="shared" si="241"/>
        <v>37.922355769230769</v>
      </c>
      <c r="CK67">
        <f t="shared" si="241"/>
        <v>38.373027243589739</v>
      </c>
      <c r="CL67">
        <f t="shared" si="241"/>
        <v>38.823698717948716</v>
      </c>
      <c r="CM67">
        <f t="shared" si="241"/>
        <v>39.274370192307686</v>
      </c>
      <c r="CN67">
        <f t="shared" si="241"/>
        <v>39.725041666666662</v>
      </c>
      <c r="CO67">
        <f t="shared" si="241"/>
        <v>40.175713141025639</v>
      </c>
      <c r="CP67">
        <f t="shared" ref="CP67:CU67" si="287">CP10*$B67/1000</f>
        <v>40.626384615384609</v>
      </c>
      <c r="CQ67">
        <f t="shared" si="287"/>
        <v>41.077056089743586</v>
      </c>
      <c r="CR67">
        <f t="shared" si="287"/>
        <v>41.527727564102562</v>
      </c>
      <c r="CS67">
        <f t="shared" si="287"/>
        <v>41.978399038461539</v>
      </c>
      <c r="CT67">
        <f t="shared" si="287"/>
        <v>42.429070512820509</v>
      </c>
      <c r="CU67">
        <f t="shared" si="287"/>
        <v>42.879741987179486</v>
      </c>
      <c r="CV67">
        <f t="shared" ref="CV67:DA67" si="288">CV10*$B67/1000</f>
        <v>43.330413461538463</v>
      </c>
      <c r="CW67">
        <f t="shared" si="288"/>
        <v>43.781084935897432</v>
      </c>
      <c r="CX67">
        <f t="shared" si="288"/>
        <v>44.231756410256409</v>
      </c>
      <c r="CY67">
        <f t="shared" si="288"/>
        <v>44.682427884615386</v>
      </c>
      <c r="CZ67">
        <f t="shared" si="288"/>
        <v>45.133099358974363</v>
      </c>
      <c r="DA67">
        <f t="shared" si="288"/>
        <v>45.583770833333325</v>
      </c>
      <c r="DB67">
        <f t="shared" ref="DB67:DS67" si="289">DB10*$B67/1000</f>
        <v>46.034442307692302</v>
      </c>
      <c r="DC67">
        <f t="shared" si="289"/>
        <v>46.485113782051279</v>
      </c>
      <c r="DD67">
        <f t="shared" si="289"/>
        <v>46.935785256410249</v>
      </c>
      <c r="DE67">
        <f t="shared" si="289"/>
        <v>47.386456730769225</v>
      </c>
      <c r="DF67">
        <f t="shared" si="289"/>
        <v>47.837128205128202</v>
      </c>
      <c r="DG67">
        <f t="shared" si="289"/>
        <v>48.287799679487179</v>
      </c>
      <c r="DH67">
        <f t="shared" si="289"/>
        <v>48.738471153846149</v>
      </c>
      <c r="DI67">
        <f t="shared" si="289"/>
        <v>49.189142628205126</v>
      </c>
      <c r="DJ67">
        <f t="shared" si="289"/>
        <v>49.639814102564102</v>
      </c>
      <c r="DK67">
        <f t="shared" si="289"/>
        <v>50.090485576923072</v>
      </c>
      <c r="DL67">
        <f t="shared" si="289"/>
        <v>50.541157051282049</v>
      </c>
      <c r="DM67">
        <f t="shared" si="289"/>
        <v>50.991828525641026</v>
      </c>
      <c r="DN67">
        <f t="shared" si="289"/>
        <v>51.442500000000003</v>
      </c>
      <c r="DO67">
        <f t="shared" si="289"/>
        <v>51.893171474358972</v>
      </c>
      <c r="DP67">
        <f t="shared" si="289"/>
        <v>52.343842948717949</v>
      </c>
      <c r="DQ67">
        <f t="shared" si="289"/>
        <v>52.794514423076919</v>
      </c>
      <c r="DR67">
        <f t="shared" si="289"/>
        <v>53.245185897435888</v>
      </c>
      <c r="DS67">
        <f t="shared" si="289"/>
        <v>53.695857371794865</v>
      </c>
      <c r="DT67">
        <f t="shared" ref="DT67:EE67" si="290">DT10*$B67/1000</f>
        <v>54.146528846153842</v>
      </c>
      <c r="DU67">
        <f t="shared" si="290"/>
        <v>54.597200320512819</v>
      </c>
      <c r="DV67">
        <f t="shared" si="290"/>
        <v>55.047871794871789</v>
      </c>
      <c r="DW67">
        <f t="shared" si="290"/>
        <v>55.498543269230765</v>
      </c>
      <c r="DX67">
        <f t="shared" si="290"/>
        <v>55.949214743589742</v>
      </c>
      <c r="DY67">
        <f t="shared" si="290"/>
        <v>56.399886217948712</v>
      </c>
      <c r="DZ67">
        <f t="shared" si="290"/>
        <v>56.850557692307689</v>
      </c>
      <c r="EA67">
        <f t="shared" si="290"/>
        <v>57.301229166666666</v>
      </c>
      <c r="EB67">
        <f t="shared" si="290"/>
        <v>57.751900641025642</v>
      </c>
      <c r="EC67">
        <f t="shared" si="290"/>
        <v>58.202572115384612</v>
      </c>
      <c r="ED67">
        <f t="shared" si="290"/>
        <v>58.653243589743589</v>
      </c>
      <c r="EE67">
        <f t="shared" si="290"/>
        <v>59.103915064102566</v>
      </c>
      <c r="EF67" s="5">
        <f t="shared" ref="EF67:EQ67" si="291">EF10*$B67/1000</f>
        <v>59.554586538461528</v>
      </c>
      <c r="EG67" s="5">
        <f t="shared" si="291"/>
        <v>60.005258012820505</v>
      </c>
      <c r="EH67" s="4">
        <f t="shared" si="291"/>
        <v>60.455929487179482</v>
      </c>
      <c r="EI67" s="4">
        <f t="shared" si="291"/>
        <v>60.906600961538459</v>
      </c>
      <c r="EJ67" s="4">
        <f t="shared" si="291"/>
        <v>61.357272435897428</v>
      </c>
      <c r="EK67" s="4">
        <f t="shared" si="291"/>
        <v>61.807943910256405</v>
      </c>
      <c r="EL67" s="4">
        <f t="shared" si="291"/>
        <v>62.258615384615382</v>
      </c>
      <c r="EM67" s="4">
        <f t="shared" si="291"/>
        <v>62.709286858974352</v>
      </c>
      <c r="EN67" s="4">
        <f t="shared" si="291"/>
        <v>63.159958333333329</v>
      </c>
      <c r="EO67" s="4">
        <f t="shared" si="291"/>
        <v>63.610629807692305</v>
      </c>
      <c r="EP67" s="4">
        <f t="shared" si="291"/>
        <v>64.061301282051275</v>
      </c>
      <c r="EQ67" s="112">
        <f t="shared" si="291"/>
        <v>64.511972756410245</v>
      </c>
      <c r="ER67" s="5">
        <f t="shared" ref="ER67:FC67" si="292">ER10*$B67/1000</f>
        <v>64.962644230769229</v>
      </c>
      <c r="ES67" s="5">
        <f t="shared" si="292"/>
        <v>65.413315705128198</v>
      </c>
      <c r="ET67" s="4">
        <f t="shared" si="292"/>
        <v>65.863987179487168</v>
      </c>
      <c r="EU67" s="4">
        <f t="shared" si="292"/>
        <v>66.314658653846152</v>
      </c>
      <c r="EV67" s="4">
        <f t="shared" si="292"/>
        <v>66.765330128205122</v>
      </c>
      <c r="EW67" s="4">
        <f t="shared" si="292"/>
        <v>67.216001602564091</v>
      </c>
      <c r="EX67" s="4">
        <f t="shared" si="292"/>
        <v>67.666673076923075</v>
      </c>
      <c r="EY67" s="4">
        <f t="shared" si="292"/>
        <v>68.117344551282045</v>
      </c>
      <c r="EZ67" s="4">
        <f t="shared" si="292"/>
        <v>68.568016025641015</v>
      </c>
      <c r="FA67" s="4">
        <f t="shared" si="292"/>
        <v>69.018687499999999</v>
      </c>
      <c r="FB67" s="4">
        <f t="shared" si="292"/>
        <v>69.469358974358968</v>
      </c>
      <c r="FC67" s="112">
        <f t="shared" si="292"/>
        <v>69.920030448717938</v>
      </c>
      <c r="FD67" s="5">
        <f t="shared" ref="FD67:FO67" si="293">FD10*$B67/1000</f>
        <v>70.370701923076922</v>
      </c>
      <c r="FE67" s="5">
        <f t="shared" si="293"/>
        <v>70.821373397435892</v>
      </c>
      <c r="FF67" s="4">
        <f t="shared" si="293"/>
        <v>71.272044871794876</v>
      </c>
      <c r="FG67" s="4">
        <f t="shared" si="293"/>
        <v>71.722716346153845</v>
      </c>
      <c r="FH67" s="4">
        <f t="shared" si="293"/>
        <v>72.173387820512815</v>
      </c>
      <c r="FI67" s="4">
        <f t="shared" si="293"/>
        <v>72.624059294871799</v>
      </c>
      <c r="FJ67" s="4">
        <f t="shared" si="293"/>
        <v>73.074730769230769</v>
      </c>
      <c r="FK67" s="4">
        <f t="shared" si="293"/>
        <v>73.525402243589738</v>
      </c>
      <c r="FL67" s="4">
        <f t="shared" si="293"/>
        <v>73.976073717948722</v>
      </c>
      <c r="FM67" s="4">
        <f t="shared" si="293"/>
        <v>74.426745192307692</v>
      </c>
      <c r="FN67" s="4">
        <f t="shared" si="293"/>
        <v>74.877416666666662</v>
      </c>
      <c r="FO67" s="112">
        <f t="shared" si="293"/>
        <v>75.328088141025646</v>
      </c>
      <c r="FP67" s="5">
        <f t="shared" ref="FP67:FQ67" si="294">FP10*$B67/1000</f>
        <v>75.778759615384615</v>
      </c>
      <c r="FQ67" s="5">
        <f t="shared" si="294"/>
        <v>76.229431089743585</v>
      </c>
      <c r="FR67" s="4"/>
      <c r="FS67" s="4"/>
      <c r="FT67" s="4"/>
      <c r="FU67" s="4"/>
      <c r="FV67" s="4"/>
      <c r="FW67" s="4"/>
      <c r="FX67" s="4"/>
      <c r="FY67" s="4"/>
      <c r="FZ67" s="4"/>
      <c r="GA67" s="112"/>
    </row>
    <row r="68" spans="1:183">
      <c r="A68" t="s">
        <v>109</v>
      </c>
      <c r="B68">
        <f t="shared" si="250"/>
        <v>14.841346153846153</v>
      </c>
      <c r="C68" s="1">
        <v>10</v>
      </c>
      <c r="D68">
        <f t="shared" si="251"/>
        <v>0.10388942307692306</v>
      </c>
      <c r="E68">
        <f t="shared" si="251"/>
        <v>0.71238461538461539</v>
      </c>
      <c r="F68">
        <f t="shared" si="251"/>
        <v>1.3208798076923076</v>
      </c>
      <c r="G68">
        <f t="shared" si="251"/>
        <v>1.9293750000000001</v>
      </c>
      <c r="H68">
        <f t="shared" si="251"/>
        <v>2.5378701923076923</v>
      </c>
      <c r="I68">
        <f t="shared" si="251"/>
        <v>3.1463653846153843</v>
      </c>
      <c r="J68">
        <f t="shared" si="251"/>
        <v>3.7548605769230767</v>
      </c>
      <c r="K68">
        <f t="shared" si="251"/>
        <v>4.3633557692307692</v>
      </c>
      <c r="L68">
        <f t="shared" si="251"/>
        <v>4.9718509615384612</v>
      </c>
      <c r="M68">
        <f t="shared" si="251"/>
        <v>5.5803461538461532</v>
      </c>
      <c r="N68">
        <f t="shared" si="251"/>
        <v>6.1888413461538461</v>
      </c>
      <c r="O68">
        <f t="shared" si="251"/>
        <v>6.7973365384615381</v>
      </c>
      <c r="P68">
        <f t="shared" si="251"/>
        <v>7.4058317307692301</v>
      </c>
      <c r="Q68">
        <f t="shared" si="251"/>
        <v>8.0143269230769221</v>
      </c>
      <c r="R68">
        <f t="shared" si="251"/>
        <v>8.622822115384615</v>
      </c>
      <c r="S68">
        <f t="shared" si="251"/>
        <v>9.2313173076923061</v>
      </c>
      <c r="T68">
        <f t="shared" si="285"/>
        <v>9.8398125000000007</v>
      </c>
      <c r="U68">
        <f t="shared" si="285"/>
        <v>10.448307692307692</v>
      </c>
      <c r="V68">
        <f t="shared" si="285"/>
        <v>11.056802884615385</v>
      </c>
      <c r="W68">
        <f t="shared" si="285"/>
        <v>11.665298076923076</v>
      </c>
      <c r="X68">
        <f t="shared" si="285"/>
        <v>12.273793269230769</v>
      </c>
      <c r="Y68">
        <f t="shared" si="285"/>
        <v>12.882288461538462</v>
      </c>
      <c r="Z68">
        <f t="shared" si="285"/>
        <v>13.490783653846153</v>
      </c>
      <c r="AA68">
        <f t="shared" si="285"/>
        <v>14.099278846153846</v>
      </c>
      <c r="AB68">
        <f t="shared" si="285"/>
        <v>14.707774038461537</v>
      </c>
      <c r="AC68">
        <f t="shared" si="285"/>
        <v>15.31626923076923</v>
      </c>
      <c r="AD68">
        <f t="shared" si="285"/>
        <v>15.924764423076923</v>
      </c>
      <c r="AE68">
        <f t="shared" si="285"/>
        <v>16.533259615384612</v>
      </c>
      <c r="AF68">
        <f t="shared" si="285"/>
        <v>17.141754807692308</v>
      </c>
      <c r="AG68">
        <f t="shared" si="285"/>
        <v>17.750250000000001</v>
      </c>
      <c r="AH68">
        <f t="shared" si="285"/>
        <v>18.358745192307691</v>
      </c>
      <c r="AI68">
        <f t="shared" si="285"/>
        <v>18.967240384615383</v>
      </c>
      <c r="AJ68">
        <f t="shared" si="285"/>
        <v>19.575735576923073</v>
      </c>
      <c r="AK68">
        <f t="shared" si="285"/>
        <v>20.184230769230769</v>
      </c>
      <c r="AL68">
        <f t="shared" si="285"/>
        <v>20.792725961538462</v>
      </c>
      <c r="AM68">
        <f t="shared" si="285"/>
        <v>21.401221153846151</v>
      </c>
      <c r="AN68">
        <f t="shared" si="285"/>
        <v>22.009716346153844</v>
      </c>
      <c r="AO68">
        <f t="shared" si="285"/>
        <v>22.618211538461541</v>
      </c>
      <c r="AP68">
        <f t="shared" si="285"/>
        <v>23.22670673076923</v>
      </c>
      <c r="AQ68">
        <f t="shared" si="285"/>
        <v>23.835201923076923</v>
      </c>
      <c r="AR68">
        <f t="shared" si="285"/>
        <v>24.443697115384612</v>
      </c>
      <c r="AS68">
        <f t="shared" si="285"/>
        <v>25.052192307692309</v>
      </c>
      <c r="AT68">
        <f t="shared" si="285"/>
        <v>25.660687500000002</v>
      </c>
      <c r="AU68">
        <f t="shared" si="285"/>
        <v>26.269182692307691</v>
      </c>
      <c r="AV68">
        <f t="shared" si="285"/>
        <v>26.877677884615384</v>
      </c>
      <c r="AW68">
        <f t="shared" si="285"/>
        <v>27.486173076923073</v>
      </c>
      <c r="AX68">
        <f t="shared" si="285"/>
        <v>28.09466826923077</v>
      </c>
      <c r="AY68">
        <f t="shared" si="285"/>
        <v>28.703163461538463</v>
      </c>
      <c r="AZ68">
        <f t="shared" si="285"/>
        <v>29.311658653846152</v>
      </c>
      <c r="BA68">
        <f t="shared" si="285"/>
        <v>29.920153846153845</v>
      </c>
      <c r="BB68">
        <f t="shared" si="285"/>
        <v>30.528649038461538</v>
      </c>
      <c r="BC68">
        <f t="shared" si="285"/>
        <v>31.137144230769231</v>
      </c>
      <c r="BD68">
        <f t="shared" si="285"/>
        <v>31.745639423076923</v>
      </c>
      <c r="BE68">
        <f t="shared" si="285"/>
        <v>32.354134615384616</v>
      </c>
      <c r="BF68">
        <f t="shared" si="285"/>
        <v>32.962629807692302</v>
      </c>
      <c r="BG68">
        <f t="shared" si="285"/>
        <v>33.571125000000002</v>
      </c>
      <c r="BH68">
        <f t="shared" si="285"/>
        <v>34.179620192307688</v>
      </c>
      <c r="BI68">
        <f t="shared" si="285"/>
        <v>34.788115384615381</v>
      </c>
      <c r="BJ68">
        <f t="shared" si="285"/>
        <v>35.396610576923081</v>
      </c>
      <c r="BK68">
        <f t="shared" si="285"/>
        <v>36.005105769230767</v>
      </c>
      <c r="BL68">
        <f t="shared" si="285"/>
        <v>36.613600961538459</v>
      </c>
      <c r="BM68">
        <f t="shared" si="285"/>
        <v>37.222096153846159</v>
      </c>
      <c r="BN68">
        <f t="shared" si="285"/>
        <v>37.830591346153845</v>
      </c>
      <c r="BO68">
        <f t="shared" si="285"/>
        <v>38.439086538461538</v>
      </c>
      <c r="BP68">
        <f t="shared" si="285"/>
        <v>39.047581730769224</v>
      </c>
      <c r="BQ68">
        <f t="shared" ref="BQ68:CI68" si="295">BQ11*$B68/1000</f>
        <v>39.656076923076924</v>
      </c>
      <c r="BR68">
        <f t="shared" si="295"/>
        <v>40.264572115384617</v>
      </c>
      <c r="BS68">
        <f t="shared" si="295"/>
        <v>40.873067307692303</v>
      </c>
      <c r="BT68">
        <f t="shared" si="295"/>
        <v>41.481562500000003</v>
      </c>
      <c r="BU68">
        <f t="shared" si="295"/>
        <v>42.090057692307688</v>
      </c>
      <c r="BV68">
        <f t="shared" si="295"/>
        <v>42.698552884615381</v>
      </c>
      <c r="BW68">
        <f t="shared" si="295"/>
        <v>43.307048076923081</v>
      </c>
      <c r="BX68">
        <f t="shared" si="295"/>
        <v>43.915543269230767</v>
      </c>
      <c r="BY68">
        <f t="shared" si="295"/>
        <v>44.52403846153846</v>
      </c>
      <c r="BZ68">
        <f t="shared" si="295"/>
        <v>45.132533653846146</v>
      </c>
      <c r="CA68">
        <f t="shared" si="295"/>
        <v>45.741028846153846</v>
      </c>
      <c r="CB68">
        <f t="shared" si="295"/>
        <v>46.349524038461539</v>
      </c>
      <c r="CC68">
        <f t="shared" si="295"/>
        <v>46.958019230769224</v>
      </c>
      <c r="CD68">
        <f t="shared" si="295"/>
        <v>47.566514423076924</v>
      </c>
      <c r="CE68">
        <f t="shared" si="295"/>
        <v>48.175009615384617</v>
      </c>
      <c r="CF68">
        <f t="shared" si="295"/>
        <v>48.783504807692303</v>
      </c>
      <c r="CG68">
        <f t="shared" si="295"/>
        <v>49.392000000000003</v>
      </c>
      <c r="CH68">
        <f t="shared" si="295"/>
        <v>50.000495192307689</v>
      </c>
      <c r="CI68">
        <f t="shared" si="295"/>
        <v>50.608990384615382</v>
      </c>
      <c r="CJ68">
        <f t="shared" si="241"/>
        <v>51.217485576923075</v>
      </c>
      <c r="CK68">
        <f t="shared" si="241"/>
        <v>51.825980769230767</v>
      </c>
      <c r="CL68">
        <f t="shared" si="241"/>
        <v>52.43447596153846</v>
      </c>
      <c r="CM68">
        <f t="shared" si="241"/>
        <v>53.042971153846146</v>
      </c>
      <c r="CN68">
        <f t="shared" si="241"/>
        <v>53.651466346153846</v>
      </c>
      <c r="CO68">
        <f t="shared" si="241"/>
        <v>54.259961538461539</v>
      </c>
      <c r="CP68">
        <f t="shared" ref="CP68:CU68" si="296">CP11*$B68/1000</f>
        <v>54.868456730769225</v>
      </c>
      <c r="CQ68">
        <f t="shared" si="296"/>
        <v>55.476951923076925</v>
      </c>
      <c r="CR68">
        <f t="shared" si="296"/>
        <v>56.085447115384611</v>
      </c>
      <c r="CS68">
        <f t="shared" si="296"/>
        <v>56.693942307692303</v>
      </c>
      <c r="CT68">
        <f t="shared" si="296"/>
        <v>57.302437500000003</v>
      </c>
      <c r="CU68">
        <f t="shared" si="296"/>
        <v>57.910932692307689</v>
      </c>
      <c r="CV68">
        <f t="shared" ref="CV68:DA68" si="297">CV11*$B68/1000</f>
        <v>58.519427884615382</v>
      </c>
      <c r="CW68">
        <f t="shared" si="297"/>
        <v>59.127923076923075</v>
      </c>
      <c r="CX68">
        <f t="shared" si="297"/>
        <v>59.736418269230768</v>
      </c>
      <c r="CY68">
        <f t="shared" si="297"/>
        <v>60.344913461538461</v>
      </c>
      <c r="CZ68">
        <f t="shared" si="297"/>
        <v>60.953408653846147</v>
      </c>
      <c r="DA68">
        <f t="shared" si="297"/>
        <v>61.561903846153847</v>
      </c>
      <c r="DB68">
        <f t="shared" ref="DB68:DS68" si="298">DB11*$B68/1000</f>
        <v>62.170399038461539</v>
      </c>
      <c r="DC68">
        <f t="shared" si="298"/>
        <v>62.778894230769225</v>
      </c>
      <c r="DD68">
        <f t="shared" si="298"/>
        <v>63.387389423076925</v>
      </c>
      <c r="DE68">
        <f t="shared" si="298"/>
        <v>63.995884615384611</v>
      </c>
      <c r="DF68">
        <f t="shared" si="298"/>
        <v>64.604379807692311</v>
      </c>
      <c r="DG68">
        <f t="shared" si="298"/>
        <v>65.212874999999997</v>
      </c>
      <c r="DH68">
        <f t="shared" si="298"/>
        <v>65.821370192307683</v>
      </c>
      <c r="DI68">
        <f t="shared" si="298"/>
        <v>66.429865384615383</v>
      </c>
      <c r="DJ68">
        <f t="shared" si="298"/>
        <v>67.038360576923083</v>
      </c>
      <c r="DK68">
        <f t="shared" si="298"/>
        <v>67.646855769230768</v>
      </c>
      <c r="DL68">
        <f t="shared" si="298"/>
        <v>68.255350961538454</v>
      </c>
      <c r="DM68">
        <f t="shared" si="298"/>
        <v>68.863846153846154</v>
      </c>
      <c r="DN68">
        <f t="shared" si="298"/>
        <v>69.47234134615384</v>
      </c>
      <c r="DO68">
        <f t="shared" si="298"/>
        <v>70.080836538461526</v>
      </c>
      <c r="DP68">
        <f t="shared" si="298"/>
        <v>70.68933173076924</v>
      </c>
      <c r="DQ68">
        <f t="shared" si="298"/>
        <v>71.297826923076926</v>
      </c>
      <c r="DR68">
        <f t="shared" si="298"/>
        <v>71.906322115384611</v>
      </c>
      <c r="DS68">
        <f t="shared" si="298"/>
        <v>72.514817307692311</v>
      </c>
      <c r="DT68">
        <f t="shared" ref="DT68:EE68" si="299">DT11*$B68/1000</f>
        <v>73.123312499999997</v>
      </c>
      <c r="DU68">
        <f t="shared" si="299"/>
        <v>73.731807692307683</v>
      </c>
      <c r="DV68">
        <f t="shared" si="299"/>
        <v>74.340302884615369</v>
      </c>
      <c r="DW68">
        <f t="shared" si="299"/>
        <v>74.948798076923083</v>
      </c>
      <c r="DX68">
        <f t="shared" si="299"/>
        <v>75.557293269230769</v>
      </c>
      <c r="DY68">
        <f t="shared" si="299"/>
        <v>76.165788461538455</v>
      </c>
      <c r="DZ68">
        <f t="shared" si="299"/>
        <v>76.774283653846155</v>
      </c>
      <c r="EA68">
        <f t="shared" si="299"/>
        <v>77.38277884615384</v>
      </c>
      <c r="EB68">
        <f t="shared" si="299"/>
        <v>77.991274038461526</v>
      </c>
      <c r="EC68">
        <f t="shared" si="299"/>
        <v>78.59976923076924</v>
      </c>
      <c r="ED68">
        <f t="shared" si="299"/>
        <v>79.208264423076926</v>
      </c>
      <c r="EE68">
        <f t="shared" si="299"/>
        <v>79.816759615384612</v>
      </c>
      <c r="EF68" s="5">
        <f t="shared" ref="EF68:EQ68" si="300">EF11*$B68/1000</f>
        <v>80.425254807692298</v>
      </c>
      <c r="EG68" s="5">
        <f t="shared" si="300"/>
        <v>81.033749999999998</v>
      </c>
      <c r="EH68" s="4">
        <f t="shared" si="300"/>
        <v>81.642245192307684</v>
      </c>
      <c r="EI68" s="4">
        <f t="shared" si="300"/>
        <v>82.250740384615369</v>
      </c>
      <c r="EJ68" s="4">
        <f t="shared" si="300"/>
        <v>82.859235576923083</v>
      </c>
      <c r="EK68" s="4">
        <f t="shared" si="300"/>
        <v>83.467730769230769</v>
      </c>
      <c r="EL68" s="4">
        <f t="shared" si="300"/>
        <v>84.076225961538455</v>
      </c>
      <c r="EM68" s="4">
        <f t="shared" si="300"/>
        <v>84.684721153846155</v>
      </c>
      <c r="EN68" s="4">
        <f t="shared" si="300"/>
        <v>85.293216346153841</v>
      </c>
      <c r="EO68" s="4">
        <f t="shared" si="300"/>
        <v>85.901711538461527</v>
      </c>
      <c r="EP68" s="4">
        <f t="shared" si="300"/>
        <v>86.510206730769241</v>
      </c>
      <c r="EQ68" s="112">
        <f t="shared" si="300"/>
        <v>87.118701923076927</v>
      </c>
      <c r="ER68" s="5">
        <f t="shared" ref="ER68:FC68" si="301">ER11*$B68/1000</f>
        <v>87.727197115384612</v>
      </c>
      <c r="ES68" s="5">
        <f t="shared" si="301"/>
        <v>88.335692307692298</v>
      </c>
      <c r="ET68" s="4">
        <f t="shared" si="301"/>
        <v>88.944187499999998</v>
      </c>
      <c r="EU68" s="4">
        <f t="shared" si="301"/>
        <v>89.552682692307684</v>
      </c>
      <c r="EV68" s="4">
        <f t="shared" si="301"/>
        <v>90.16117788461537</v>
      </c>
      <c r="EW68" s="4">
        <f t="shared" si="301"/>
        <v>90.769673076923084</v>
      </c>
      <c r="EX68" s="4">
        <f t="shared" si="301"/>
        <v>91.37816826923077</v>
      </c>
      <c r="EY68" s="4">
        <f t="shared" si="301"/>
        <v>91.986663461538456</v>
      </c>
      <c r="EZ68" s="4">
        <f t="shared" si="301"/>
        <v>92.595158653846156</v>
      </c>
      <c r="FA68" s="4">
        <f t="shared" si="301"/>
        <v>93.203653846153841</v>
      </c>
      <c r="FB68" s="4">
        <f t="shared" si="301"/>
        <v>93.812149038461527</v>
      </c>
      <c r="FC68" s="112">
        <f t="shared" si="301"/>
        <v>94.420644230769227</v>
      </c>
      <c r="FD68" s="5">
        <f t="shared" ref="FD68:FO68" si="302">FD11*$B68/1000</f>
        <v>95.029139423076927</v>
      </c>
      <c r="FE68" s="5">
        <f t="shared" si="302"/>
        <v>95.637634615384613</v>
      </c>
      <c r="FF68" s="4">
        <f t="shared" si="302"/>
        <v>96.246129807692299</v>
      </c>
      <c r="FG68" s="4">
        <f t="shared" si="302"/>
        <v>96.854624999999999</v>
      </c>
      <c r="FH68" s="4">
        <f t="shared" si="302"/>
        <v>97.463120192307684</v>
      </c>
      <c r="FI68" s="4">
        <f t="shared" si="302"/>
        <v>98.07161538461537</v>
      </c>
      <c r="FJ68" s="4">
        <f t="shared" si="302"/>
        <v>98.680110576923084</v>
      </c>
      <c r="FK68" s="4">
        <f t="shared" si="302"/>
        <v>99.28860576923077</v>
      </c>
      <c r="FL68" s="4">
        <f t="shared" si="302"/>
        <v>99.897100961538456</v>
      </c>
      <c r="FM68" s="4">
        <f t="shared" si="302"/>
        <v>100.50559615384616</v>
      </c>
      <c r="FN68" s="4">
        <f t="shared" si="302"/>
        <v>101.11409134615384</v>
      </c>
      <c r="FO68" s="112">
        <f t="shared" si="302"/>
        <v>101.72258653846153</v>
      </c>
      <c r="FP68" s="5">
        <f t="shared" ref="FP68:FQ68" si="303">FP11*$B68/1000</f>
        <v>102.33108173076923</v>
      </c>
      <c r="FQ68" s="5">
        <f t="shared" si="303"/>
        <v>102.93957692307693</v>
      </c>
      <c r="FR68" s="4"/>
      <c r="FS68" s="4"/>
      <c r="FT68" s="4"/>
      <c r="FU68" s="4"/>
      <c r="FV68" s="4"/>
      <c r="FW68" s="4"/>
      <c r="FX68" s="4"/>
      <c r="FY68" s="4"/>
      <c r="FZ68" s="4"/>
      <c r="GA68" s="112"/>
    </row>
    <row r="69" spans="1:183">
      <c r="A69" t="s">
        <v>109</v>
      </c>
      <c r="B69">
        <f t="shared" si="250"/>
        <v>19.498397435897434</v>
      </c>
      <c r="C69" s="1">
        <v>11</v>
      </c>
      <c r="D69">
        <f t="shared" si="251"/>
        <v>0.15598717948717947</v>
      </c>
      <c r="E69">
        <f t="shared" si="251"/>
        <v>0.95542147435897429</v>
      </c>
      <c r="F69">
        <f t="shared" si="251"/>
        <v>1.7548557692307691</v>
      </c>
      <c r="G69">
        <f t="shared" si="251"/>
        <v>2.5542900641025641</v>
      </c>
      <c r="H69">
        <f t="shared" si="251"/>
        <v>3.3537243589743588</v>
      </c>
      <c r="I69">
        <f t="shared" si="251"/>
        <v>4.1531586538461536</v>
      </c>
      <c r="J69">
        <f t="shared" si="251"/>
        <v>4.9525929487179479</v>
      </c>
      <c r="K69">
        <f t="shared" si="251"/>
        <v>5.752027243589743</v>
      </c>
      <c r="L69">
        <f t="shared" si="251"/>
        <v>6.5514615384615382</v>
      </c>
      <c r="M69">
        <f t="shared" si="251"/>
        <v>7.3508958333333334</v>
      </c>
      <c r="N69">
        <f t="shared" si="251"/>
        <v>8.1503301282051286</v>
      </c>
      <c r="O69">
        <f t="shared" si="251"/>
        <v>8.9497644230769211</v>
      </c>
      <c r="P69">
        <f t="shared" si="251"/>
        <v>9.7491987179487172</v>
      </c>
      <c r="Q69">
        <f t="shared" si="251"/>
        <v>10.548633012820511</v>
      </c>
      <c r="R69">
        <f t="shared" si="251"/>
        <v>11.348067307692308</v>
      </c>
      <c r="S69">
        <f t="shared" si="251"/>
        <v>12.147501602564102</v>
      </c>
      <c r="T69">
        <f t="shared" si="285"/>
        <v>12.946935897435896</v>
      </c>
      <c r="U69">
        <f t="shared" si="285"/>
        <v>13.746370192307692</v>
      </c>
      <c r="V69">
        <f t="shared" si="285"/>
        <v>14.545804487179486</v>
      </c>
      <c r="W69">
        <f t="shared" si="285"/>
        <v>15.345238782051281</v>
      </c>
      <c r="X69">
        <f t="shared" si="285"/>
        <v>16.144673076923077</v>
      </c>
      <c r="Y69">
        <f t="shared" si="285"/>
        <v>16.944107371794871</v>
      </c>
      <c r="Z69">
        <f t="shared" si="285"/>
        <v>17.743541666666665</v>
      </c>
      <c r="AA69">
        <f t="shared" si="285"/>
        <v>18.54297596153846</v>
      </c>
      <c r="AB69">
        <f t="shared" si="285"/>
        <v>19.342410256410254</v>
      </c>
      <c r="AC69">
        <f t="shared" si="285"/>
        <v>20.141844551282052</v>
      </c>
      <c r="AD69">
        <f t="shared" si="285"/>
        <v>20.941278846153843</v>
      </c>
      <c r="AE69">
        <f t="shared" si="285"/>
        <v>21.74071314102564</v>
      </c>
      <c r="AF69">
        <f t="shared" si="285"/>
        <v>22.540147435897435</v>
      </c>
      <c r="AG69">
        <f t="shared" si="285"/>
        <v>23.339581730769229</v>
      </c>
      <c r="AH69">
        <f t="shared" si="285"/>
        <v>24.139016025641023</v>
      </c>
      <c r="AI69">
        <f t="shared" si="285"/>
        <v>24.938450320512821</v>
      </c>
      <c r="AJ69">
        <f t="shared" si="285"/>
        <v>25.737884615384612</v>
      </c>
      <c r="AK69">
        <f t="shared" si="285"/>
        <v>26.537318910256406</v>
      </c>
      <c r="AL69">
        <f t="shared" si="285"/>
        <v>27.336753205128204</v>
      </c>
      <c r="AM69">
        <f t="shared" si="285"/>
        <v>28.136187499999995</v>
      </c>
      <c r="AN69">
        <f t="shared" si="285"/>
        <v>28.935621794871793</v>
      </c>
      <c r="AO69">
        <f t="shared" si="285"/>
        <v>29.735056089743587</v>
      </c>
      <c r="AP69">
        <f t="shared" si="285"/>
        <v>30.534490384615381</v>
      </c>
      <c r="AQ69">
        <f t="shared" si="285"/>
        <v>31.333924679487176</v>
      </c>
      <c r="AR69">
        <f t="shared" si="285"/>
        <v>32.13335897435897</v>
      </c>
      <c r="AS69">
        <f t="shared" si="285"/>
        <v>32.932793269230764</v>
      </c>
      <c r="AT69">
        <f t="shared" si="285"/>
        <v>33.732227564102566</v>
      </c>
      <c r="AU69">
        <f t="shared" si="285"/>
        <v>34.53166185897436</v>
      </c>
      <c r="AV69">
        <f t="shared" si="285"/>
        <v>35.331096153846147</v>
      </c>
      <c r="AW69">
        <f t="shared" si="285"/>
        <v>36.130530448717948</v>
      </c>
      <c r="AX69">
        <f t="shared" si="285"/>
        <v>36.929964743589743</v>
      </c>
      <c r="AY69">
        <f t="shared" si="285"/>
        <v>37.729399038461537</v>
      </c>
      <c r="AZ69">
        <f t="shared" si="285"/>
        <v>38.528833333333331</v>
      </c>
      <c r="BA69">
        <f t="shared" si="285"/>
        <v>39.328267628205126</v>
      </c>
      <c r="BB69">
        <f t="shared" si="285"/>
        <v>40.12770192307692</v>
      </c>
      <c r="BC69">
        <f t="shared" si="285"/>
        <v>40.927136217948714</v>
      </c>
      <c r="BD69">
        <f t="shared" si="285"/>
        <v>41.726570512820508</v>
      </c>
      <c r="BE69">
        <f t="shared" si="285"/>
        <v>42.526004807692303</v>
      </c>
      <c r="BF69">
        <f t="shared" si="285"/>
        <v>43.325439102564104</v>
      </c>
      <c r="BG69">
        <f t="shared" si="285"/>
        <v>44.124873397435891</v>
      </c>
      <c r="BH69">
        <f t="shared" si="285"/>
        <v>44.924307692307686</v>
      </c>
      <c r="BI69">
        <f t="shared" si="285"/>
        <v>45.723741987179487</v>
      </c>
      <c r="BJ69">
        <f t="shared" si="285"/>
        <v>46.523176282051281</v>
      </c>
      <c r="BK69">
        <f t="shared" si="285"/>
        <v>47.322610576923068</v>
      </c>
      <c r="BL69">
        <f t="shared" si="285"/>
        <v>48.12204487179487</v>
      </c>
      <c r="BM69">
        <f t="shared" si="285"/>
        <v>48.921479166666664</v>
      </c>
      <c r="BN69">
        <f t="shared" si="285"/>
        <v>49.720913461538458</v>
      </c>
      <c r="BO69">
        <f t="shared" si="285"/>
        <v>50.520347756410253</v>
      </c>
      <c r="BP69">
        <f t="shared" si="285"/>
        <v>51.319782051282047</v>
      </c>
      <c r="BQ69">
        <f t="shared" ref="BQ69:CI69" si="304">BQ12*$B69/1000</f>
        <v>52.119216346153841</v>
      </c>
      <c r="BR69">
        <f t="shared" si="304"/>
        <v>52.918650641025636</v>
      </c>
      <c r="BS69">
        <f t="shared" si="304"/>
        <v>53.71808493589743</v>
      </c>
      <c r="BT69">
        <f t="shared" si="304"/>
        <v>54.517519230769224</v>
      </c>
      <c r="BU69">
        <f t="shared" si="304"/>
        <v>55.316953525641026</v>
      </c>
      <c r="BV69">
        <f t="shared" si="304"/>
        <v>56.116387820512813</v>
      </c>
      <c r="BW69">
        <f t="shared" si="304"/>
        <v>56.915822115384607</v>
      </c>
      <c r="BX69">
        <f t="shared" si="304"/>
        <v>57.715256410256409</v>
      </c>
      <c r="BY69">
        <f t="shared" si="304"/>
        <v>58.514690705128203</v>
      </c>
      <c r="BZ69">
        <f t="shared" si="304"/>
        <v>59.31412499999999</v>
      </c>
      <c r="CA69">
        <f t="shared" si="304"/>
        <v>60.113559294871791</v>
      </c>
      <c r="CB69">
        <f t="shared" si="304"/>
        <v>60.912993589743586</v>
      </c>
      <c r="CC69">
        <f t="shared" si="304"/>
        <v>61.71242788461538</v>
      </c>
      <c r="CD69">
        <f t="shared" si="304"/>
        <v>62.511862179487174</v>
      </c>
      <c r="CE69">
        <f t="shared" si="304"/>
        <v>63.311296474358969</v>
      </c>
      <c r="CF69">
        <f t="shared" si="304"/>
        <v>64.11073076923077</v>
      </c>
      <c r="CG69">
        <f t="shared" si="304"/>
        <v>64.910165064102557</v>
      </c>
      <c r="CH69">
        <f t="shared" si="304"/>
        <v>65.709599358974359</v>
      </c>
      <c r="CI69">
        <f t="shared" si="304"/>
        <v>66.509033653846146</v>
      </c>
      <c r="CJ69">
        <f t="shared" si="241"/>
        <v>67.308467948717933</v>
      </c>
      <c r="CK69">
        <f t="shared" si="241"/>
        <v>68.107902243589734</v>
      </c>
      <c r="CL69">
        <f t="shared" si="241"/>
        <v>68.907336538461536</v>
      </c>
      <c r="CM69">
        <f t="shared" si="241"/>
        <v>69.706770833333323</v>
      </c>
      <c r="CN69">
        <f t="shared" si="241"/>
        <v>70.506205128205124</v>
      </c>
      <c r="CO69">
        <f t="shared" si="241"/>
        <v>71.305639423076926</v>
      </c>
      <c r="CP69">
        <f t="shared" ref="CP69:CU69" si="305">CP12*$B69/1000</f>
        <v>72.105073717948713</v>
      </c>
      <c r="CQ69">
        <f t="shared" si="305"/>
        <v>72.9045080128205</v>
      </c>
      <c r="CR69">
        <f t="shared" si="305"/>
        <v>73.703942307692301</v>
      </c>
      <c r="CS69">
        <f t="shared" si="305"/>
        <v>74.503376602564089</v>
      </c>
      <c r="CT69">
        <f t="shared" si="305"/>
        <v>75.30281089743589</v>
      </c>
      <c r="CU69">
        <f t="shared" si="305"/>
        <v>76.102245192307691</v>
      </c>
      <c r="CV69">
        <f t="shared" ref="CV69:DA69" si="306">CV12*$B69/1000</f>
        <v>76.901679487179479</v>
      </c>
      <c r="CW69">
        <f t="shared" si="306"/>
        <v>77.70111378205128</v>
      </c>
      <c r="CX69">
        <f t="shared" si="306"/>
        <v>78.500548076923067</v>
      </c>
      <c r="CY69">
        <f t="shared" si="306"/>
        <v>79.299982371794854</v>
      </c>
      <c r="CZ69">
        <f t="shared" si="306"/>
        <v>80.099416666666656</v>
      </c>
      <c r="DA69">
        <f t="shared" si="306"/>
        <v>80.898850961538457</v>
      </c>
      <c r="DB69">
        <f t="shared" ref="DB69:DS69" si="307">DB12*$B69/1000</f>
        <v>81.698285256410244</v>
      </c>
      <c r="DC69">
        <f t="shared" si="307"/>
        <v>82.497719551282046</v>
      </c>
      <c r="DD69">
        <f t="shared" si="307"/>
        <v>83.297153846153847</v>
      </c>
      <c r="DE69">
        <f t="shared" si="307"/>
        <v>84.096588141025634</v>
      </c>
      <c r="DF69">
        <f t="shared" si="307"/>
        <v>84.896022435897422</v>
      </c>
      <c r="DG69">
        <f t="shared" si="307"/>
        <v>85.695456730769223</v>
      </c>
      <c r="DH69">
        <f t="shared" si="307"/>
        <v>86.49489102564101</v>
      </c>
      <c r="DI69">
        <f t="shared" si="307"/>
        <v>87.294325320512812</v>
      </c>
      <c r="DJ69">
        <f t="shared" si="307"/>
        <v>88.093759615384613</v>
      </c>
      <c r="DK69">
        <f t="shared" si="307"/>
        <v>88.8931939102564</v>
      </c>
      <c r="DL69">
        <f t="shared" si="307"/>
        <v>89.692628205128202</v>
      </c>
      <c r="DM69">
        <f t="shared" si="307"/>
        <v>90.492062500000003</v>
      </c>
      <c r="DN69">
        <f t="shared" si="307"/>
        <v>91.291496794871776</v>
      </c>
      <c r="DO69">
        <f t="shared" si="307"/>
        <v>92.090931089743577</v>
      </c>
      <c r="DP69">
        <f t="shared" si="307"/>
        <v>92.890365384615379</v>
      </c>
      <c r="DQ69">
        <f t="shared" si="307"/>
        <v>93.689799679487166</v>
      </c>
      <c r="DR69">
        <f t="shared" si="307"/>
        <v>94.489233974358967</v>
      </c>
      <c r="DS69">
        <f t="shared" si="307"/>
        <v>95.288668269230769</v>
      </c>
      <c r="DT69">
        <f t="shared" ref="DT69:EE69" si="308">DT12*$B69/1000</f>
        <v>96.088102564102556</v>
      </c>
      <c r="DU69">
        <f t="shared" si="308"/>
        <v>96.887536858974343</v>
      </c>
      <c r="DV69">
        <f t="shared" si="308"/>
        <v>97.686971153846144</v>
      </c>
      <c r="DW69">
        <f t="shared" si="308"/>
        <v>98.486405448717932</v>
      </c>
      <c r="DX69">
        <f t="shared" si="308"/>
        <v>99.285839743589733</v>
      </c>
      <c r="DY69">
        <f t="shared" si="308"/>
        <v>100.08527403846153</v>
      </c>
      <c r="DZ69">
        <f t="shared" si="308"/>
        <v>100.88470833333332</v>
      </c>
      <c r="EA69">
        <f t="shared" si="308"/>
        <v>101.68414262820512</v>
      </c>
      <c r="EB69">
        <f t="shared" si="308"/>
        <v>102.48357692307692</v>
      </c>
      <c r="EC69">
        <f t="shared" si="308"/>
        <v>103.2830112179487</v>
      </c>
      <c r="ED69">
        <f t="shared" si="308"/>
        <v>104.0824455128205</v>
      </c>
      <c r="EE69">
        <f t="shared" si="308"/>
        <v>104.8818798076923</v>
      </c>
      <c r="EF69" s="5">
        <f t="shared" ref="EF69:EQ69" si="309">EF12*$B69/1000</f>
        <v>105.68131410256409</v>
      </c>
      <c r="EG69" s="5">
        <f t="shared" si="309"/>
        <v>106.48074839743589</v>
      </c>
      <c r="EH69" s="4">
        <f t="shared" si="309"/>
        <v>107.28018269230769</v>
      </c>
      <c r="EI69" s="4">
        <f t="shared" si="309"/>
        <v>108.07961698717949</v>
      </c>
      <c r="EJ69" s="4">
        <f t="shared" si="309"/>
        <v>108.87905128205126</v>
      </c>
      <c r="EK69" s="4">
        <f t="shared" si="309"/>
        <v>109.67848557692307</v>
      </c>
      <c r="EL69" s="4">
        <f t="shared" si="309"/>
        <v>110.47791987179485</v>
      </c>
      <c r="EM69" s="4">
        <f t="shared" si="309"/>
        <v>111.27735416666665</v>
      </c>
      <c r="EN69" s="4">
        <f t="shared" si="309"/>
        <v>112.07678846153846</v>
      </c>
      <c r="EO69" s="4">
        <f t="shared" si="309"/>
        <v>112.87622275641026</v>
      </c>
      <c r="EP69" s="4">
        <f t="shared" si="309"/>
        <v>113.67565705128204</v>
      </c>
      <c r="EQ69" s="112">
        <f t="shared" si="309"/>
        <v>114.47509134615385</v>
      </c>
      <c r="ER69" s="5">
        <f t="shared" ref="ER69:FC69" si="310">ER12*$B69/1000</f>
        <v>115.27452564102563</v>
      </c>
      <c r="ES69" s="5">
        <f t="shared" si="310"/>
        <v>116.07395993589742</v>
      </c>
      <c r="ET69" s="4">
        <f t="shared" si="310"/>
        <v>116.87339423076922</v>
      </c>
      <c r="EU69" s="4">
        <f t="shared" si="310"/>
        <v>117.67282852564102</v>
      </c>
      <c r="EV69" s="4">
        <f t="shared" si="310"/>
        <v>118.47226282051281</v>
      </c>
      <c r="EW69" s="4">
        <f t="shared" si="310"/>
        <v>119.27169711538461</v>
      </c>
      <c r="EX69" s="4">
        <f t="shared" si="310"/>
        <v>120.07113141025641</v>
      </c>
      <c r="EY69" s="4">
        <f t="shared" si="310"/>
        <v>120.87056570512819</v>
      </c>
      <c r="EZ69" s="4">
        <f t="shared" si="310"/>
        <v>121.66999999999999</v>
      </c>
      <c r="FA69" s="4">
        <f t="shared" si="310"/>
        <v>122.46943429487179</v>
      </c>
      <c r="FB69" s="4">
        <f t="shared" si="310"/>
        <v>123.26886858974358</v>
      </c>
      <c r="FC69" s="112">
        <f t="shared" si="310"/>
        <v>124.06830288461538</v>
      </c>
      <c r="FD69" s="5">
        <f t="shared" ref="FD69:FO69" si="311">FD12*$B69/1000</f>
        <v>124.86773717948718</v>
      </c>
      <c r="FE69" s="5">
        <f t="shared" si="311"/>
        <v>125.66717147435897</v>
      </c>
      <c r="FF69" s="4">
        <f t="shared" si="311"/>
        <v>126.46660576923077</v>
      </c>
      <c r="FG69" s="4">
        <f t="shared" si="311"/>
        <v>127.26604006410255</v>
      </c>
      <c r="FH69" s="4">
        <f t="shared" si="311"/>
        <v>128.06547435897434</v>
      </c>
      <c r="FI69" s="4">
        <f t="shared" si="311"/>
        <v>128.86490865384613</v>
      </c>
      <c r="FJ69" s="4">
        <f t="shared" si="311"/>
        <v>129.66434294871794</v>
      </c>
      <c r="FK69" s="4">
        <f t="shared" si="311"/>
        <v>130.46377724358973</v>
      </c>
      <c r="FL69" s="4">
        <f t="shared" si="311"/>
        <v>131.26321153846152</v>
      </c>
      <c r="FM69" s="4">
        <f t="shared" si="311"/>
        <v>132.06264583333331</v>
      </c>
      <c r="FN69" s="4">
        <f t="shared" si="311"/>
        <v>132.86208012820512</v>
      </c>
      <c r="FO69" s="112">
        <f t="shared" si="311"/>
        <v>133.66151442307691</v>
      </c>
      <c r="FP69" s="5">
        <f t="shared" ref="FP69:FQ69" si="312">FP12*$B69/1000</f>
        <v>134.46094871794872</v>
      </c>
      <c r="FQ69" s="5">
        <f t="shared" si="312"/>
        <v>135.26038301282051</v>
      </c>
      <c r="FR69" s="4"/>
      <c r="FS69" s="4"/>
      <c r="FT69" s="4"/>
      <c r="FU69" s="4"/>
      <c r="FV69" s="4"/>
      <c r="FW69" s="4"/>
      <c r="FX69" s="4"/>
      <c r="FY69" s="4"/>
      <c r="FZ69" s="4"/>
      <c r="GA69" s="112"/>
    </row>
    <row r="70" spans="1:183">
      <c r="A70" t="s">
        <v>109</v>
      </c>
      <c r="B70">
        <f t="shared" si="250"/>
        <v>25.040064102564102</v>
      </c>
      <c r="C70" s="1">
        <v>12</v>
      </c>
      <c r="D70">
        <f t="shared" si="251"/>
        <v>0.2253605769230769</v>
      </c>
      <c r="E70">
        <f t="shared" si="251"/>
        <v>1.2520032051282051</v>
      </c>
      <c r="F70">
        <f t="shared" si="251"/>
        <v>2.2786458333333335</v>
      </c>
      <c r="G70">
        <f t="shared" si="251"/>
        <v>3.3052884615384612</v>
      </c>
      <c r="H70">
        <f t="shared" si="251"/>
        <v>4.3319310897435894</v>
      </c>
      <c r="I70">
        <f t="shared" si="251"/>
        <v>5.3585737179487181</v>
      </c>
      <c r="J70">
        <f t="shared" si="251"/>
        <v>6.3852163461538458</v>
      </c>
      <c r="K70">
        <f t="shared" si="251"/>
        <v>7.4118589743589745</v>
      </c>
      <c r="L70">
        <f t="shared" si="251"/>
        <v>8.4385016025641022</v>
      </c>
      <c r="M70">
        <f t="shared" si="251"/>
        <v>9.4651442307692299</v>
      </c>
      <c r="N70">
        <f t="shared" si="251"/>
        <v>10.491786858974359</v>
      </c>
      <c r="O70">
        <f t="shared" si="251"/>
        <v>11.518429487179487</v>
      </c>
      <c r="P70">
        <f t="shared" si="251"/>
        <v>12.545072115384615</v>
      </c>
      <c r="Q70">
        <f t="shared" si="251"/>
        <v>13.571714743589745</v>
      </c>
      <c r="R70">
        <f t="shared" si="251"/>
        <v>14.59835737179487</v>
      </c>
      <c r="S70">
        <f t="shared" si="251"/>
        <v>15.625</v>
      </c>
      <c r="T70">
        <f t="shared" si="285"/>
        <v>16.651642628205128</v>
      </c>
      <c r="U70">
        <f t="shared" si="285"/>
        <v>17.678285256410259</v>
      </c>
      <c r="V70">
        <f t="shared" si="285"/>
        <v>18.704927884615383</v>
      </c>
      <c r="W70">
        <f t="shared" si="285"/>
        <v>19.731570512820511</v>
      </c>
      <c r="X70">
        <f t="shared" si="285"/>
        <v>20.758213141025642</v>
      </c>
      <c r="Y70">
        <f t="shared" si="285"/>
        <v>21.78485576923077</v>
      </c>
      <c r="Z70">
        <f t="shared" si="285"/>
        <v>22.811498397435898</v>
      </c>
      <c r="AA70">
        <f t="shared" si="285"/>
        <v>23.838141025641022</v>
      </c>
      <c r="AB70">
        <f t="shared" si="285"/>
        <v>24.864783653846153</v>
      </c>
      <c r="AC70">
        <f t="shared" si="285"/>
        <v>25.891426282051281</v>
      </c>
      <c r="AD70">
        <f t="shared" si="285"/>
        <v>26.918068910256409</v>
      </c>
      <c r="AE70">
        <f t="shared" si="285"/>
        <v>27.94471153846154</v>
      </c>
      <c r="AF70">
        <f t="shared" si="285"/>
        <v>28.971354166666668</v>
      </c>
      <c r="AG70">
        <f t="shared" si="285"/>
        <v>29.997996794871792</v>
      </c>
      <c r="AH70">
        <f t="shared" si="285"/>
        <v>31.024639423076923</v>
      </c>
      <c r="AI70">
        <f t="shared" si="285"/>
        <v>32.051282051282051</v>
      </c>
      <c r="AJ70">
        <f t="shared" si="285"/>
        <v>33.077924679487182</v>
      </c>
      <c r="AK70">
        <f t="shared" si="285"/>
        <v>34.104567307692307</v>
      </c>
      <c r="AL70">
        <f t="shared" si="285"/>
        <v>35.131209935897438</v>
      </c>
      <c r="AM70">
        <f t="shared" si="285"/>
        <v>36.157852564102562</v>
      </c>
      <c r="AN70">
        <f t="shared" si="285"/>
        <v>37.184495192307693</v>
      </c>
      <c r="AO70">
        <f t="shared" si="285"/>
        <v>38.211137820512818</v>
      </c>
      <c r="AP70">
        <f t="shared" si="285"/>
        <v>39.237780448717949</v>
      </c>
      <c r="AQ70">
        <f t="shared" si="285"/>
        <v>40.26442307692308</v>
      </c>
      <c r="AR70">
        <f t="shared" si="285"/>
        <v>41.291065705128204</v>
      </c>
      <c r="AS70">
        <f t="shared" si="285"/>
        <v>42.317708333333336</v>
      </c>
      <c r="AT70">
        <f t="shared" si="285"/>
        <v>43.34435096153846</v>
      </c>
      <c r="AU70">
        <f t="shared" si="285"/>
        <v>44.370993589743584</v>
      </c>
      <c r="AV70">
        <f t="shared" si="285"/>
        <v>45.397636217948715</v>
      </c>
      <c r="AW70">
        <f t="shared" si="285"/>
        <v>46.424278846153847</v>
      </c>
      <c r="AX70">
        <f t="shared" si="285"/>
        <v>47.450921474358978</v>
      </c>
      <c r="AY70">
        <f t="shared" si="285"/>
        <v>48.477564102564102</v>
      </c>
      <c r="AZ70">
        <f t="shared" si="285"/>
        <v>49.504206730769226</v>
      </c>
      <c r="BA70">
        <f t="shared" si="285"/>
        <v>50.530849358974358</v>
      </c>
      <c r="BB70">
        <f t="shared" si="285"/>
        <v>51.557491987179482</v>
      </c>
      <c r="BC70">
        <f t="shared" si="285"/>
        <v>52.58413461538462</v>
      </c>
      <c r="BD70">
        <f t="shared" si="285"/>
        <v>53.610777243589745</v>
      </c>
      <c r="BE70">
        <f t="shared" si="285"/>
        <v>54.637419871794869</v>
      </c>
      <c r="BF70">
        <f t="shared" si="285"/>
        <v>55.6640625</v>
      </c>
      <c r="BG70">
        <f t="shared" si="285"/>
        <v>56.690705128205124</v>
      </c>
      <c r="BH70">
        <f t="shared" si="285"/>
        <v>57.717347756410255</v>
      </c>
      <c r="BI70">
        <f t="shared" si="285"/>
        <v>58.74399038461538</v>
      </c>
      <c r="BJ70">
        <f t="shared" si="285"/>
        <v>59.770633012820518</v>
      </c>
      <c r="BK70">
        <f t="shared" si="285"/>
        <v>60.797275641025642</v>
      </c>
      <c r="BL70">
        <f t="shared" si="285"/>
        <v>61.823918269230766</v>
      </c>
      <c r="BM70">
        <f t="shared" si="285"/>
        <v>62.850560897435898</v>
      </c>
      <c r="BN70">
        <f t="shared" si="285"/>
        <v>63.877203525641022</v>
      </c>
      <c r="BO70">
        <f t="shared" si="285"/>
        <v>64.90384615384616</v>
      </c>
      <c r="BP70">
        <f t="shared" si="285"/>
        <v>65.930488782051285</v>
      </c>
      <c r="BQ70">
        <f t="shared" ref="BQ70:CI70" si="313">BQ13*$B70/1000</f>
        <v>66.957131410256409</v>
      </c>
      <c r="BR70">
        <f t="shared" si="313"/>
        <v>67.983774038461533</v>
      </c>
      <c r="BS70">
        <f t="shared" si="313"/>
        <v>69.010416666666671</v>
      </c>
      <c r="BT70">
        <f t="shared" si="313"/>
        <v>70.037059294871796</v>
      </c>
      <c r="BU70">
        <f t="shared" si="313"/>
        <v>71.06370192307692</v>
      </c>
      <c r="BV70">
        <f t="shared" si="313"/>
        <v>72.090344551282044</v>
      </c>
      <c r="BW70">
        <f t="shared" si="313"/>
        <v>73.116987179487168</v>
      </c>
      <c r="BX70">
        <f t="shared" si="313"/>
        <v>74.143629807692307</v>
      </c>
      <c r="BY70">
        <f t="shared" si="313"/>
        <v>75.170272435897431</v>
      </c>
      <c r="BZ70">
        <f t="shared" si="313"/>
        <v>76.196915064102569</v>
      </c>
      <c r="CA70">
        <f t="shared" si="313"/>
        <v>77.223557692307693</v>
      </c>
      <c r="CB70">
        <f t="shared" si="313"/>
        <v>78.250200320512818</v>
      </c>
      <c r="CC70">
        <f t="shared" si="313"/>
        <v>79.276842948717956</v>
      </c>
      <c r="CD70">
        <f t="shared" si="313"/>
        <v>80.30348557692308</v>
      </c>
      <c r="CE70">
        <f t="shared" si="313"/>
        <v>81.330128205128204</v>
      </c>
      <c r="CF70">
        <f t="shared" si="313"/>
        <v>82.356770833333329</v>
      </c>
      <c r="CG70">
        <f t="shared" si="313"/>
        <v>83.383413461538453</v>
      </c>
      <c r="CH70">
        <f t="shared" si="313"/>
        <v>84.410056089743591</v>
      </c>
      <c r="CI70">
        <f t="shared" si="313"/>
        <v>85.436698717948715</v>
      </c>
      <c r="CJ70">
        <f t="shared" si="241"/>
        <v>86.46334134615384</v>
      </c>
      <c r="CK70">
        <f t="shared" si="241"/>
        <v>87.489983974358964</v>
      </c>
      <c r="CL70">
        <f t="shared" si="241"/>
        <v>88.516626602564088</v>
      </c>
      <c r="CM70">
        <f t="shared" si="241"/>
        <v>89.543269230769241</v>
      </c>
      <c r="CN70">
        <f t="shared" si="241"/>
        <v>90.569911858974365</v>
      </c>
      <c r="CO70">
        <f t="shared" si="241"/>
        <v>91.596554487179489</v>
      </c>
      <c r="CP70">
        <f t="shared" ref="CP70:CU70" si="314">CP13*$B70/1000</f>
        <v>92.623197115384613</v>
      </c>
      <c r="CQ70">
        <f t="shared" si="314"/>
        <v>93.649839743589737</v>
      </c>
      <c r="CR70">
        <f t="shared" si="314"/>
        <v>94.676482371794876</v>
      </c>
      <c r="CS70">
        <f t="shared" si="314"/>
        <v>95.703125</v>
      </c>
      <c r="CT70">
        <f t="shared" si="314"/>
        <v>96.729767628205124</v>
      </c>
      <c r="CU70">
        <f t="shared" si="314"/>
        <v>97.756410256410248</v>
      </c>
      <c r="CV70">
        <f t="shared" ref="CV70:DA70" si="315">CV13*$B70/1000</f>
        <v>98.783052884615387</v>
      </c>
      <c r="CW70">
        <f t="shared" si="315"/>
        <v>99.809695512820511</v>
      </c>
      <c r="CX70">
        <f t="shared" si="315"/>
        <v>100.83633814102564</v>
      </c>
      <c r="CY70">
        <f t="shared" si="315"/>
        <v>101.86298076923076</v>
      </c>
      <c r="CZ70">
        <f t="shared" si="315"/>
        <v>102.8896233974359</v>
      </c>
      <c r="DA70">
        <f t="shared" si="315"/>
        <v>103.91626602564104</v>
      </c>
      <c r="DB70">
        <f t="shared" ref="DB70:DS70" si="316">DB13*$B70/1000</f>
        <v>104.94290865384616</v>
      </c>
      <c r="DC70">
        <f t="shared" si="316"/>
        <v>105.96955128205128</v>
      </c>
      <c r="DD70">
        <f t="shared" si="316"/>
        <v>106.99619391025641</v>
      </c>
      <c r="DE70">
        <f t="shared" si="316"/>
        <v>108.02283653846153</v>
      </c>
      <c r="DF70">
        <f t="shared" si="316"/>
        <v>109.04947916666667</v>
      </c>
      <c r="DG70">
        <f t="shared" si="316"/>
        <v>110.0761217948718</v>
      </c>
      <c r="DH70">
        <f t="shared" si="316"/>
        <v>111.10276442307692</v>
      </c>
      <c r="DI70">
        <f t="shared" si="316"/>
        <v>112.12940705128204</v>
      </c>
      <c r="DJ70">
        <f t="shared" si="316"/>
        <v>113.15604967948717</v>
      </c>
      <c r="DK70">
        <f t="shared" si="316"/>
        <v>114.18269230769231</v>
      </c>
      <c r="DL70">
        <f t="shared" si="316"/>
        <v>115.20933493589743</v>
      </c>
      <c r="DM70">
        <f t="shared" si="316"/>
        <v>116.23597756410257</v>
      </c>
      <c r="DN70">
        <f t="shared" si="316"/>
        <v>117.26262019230769</v>
      </c>
      <c r="DO70">
        <f t="shared" si="316"/>
        <v>118.28926282051282</v>
      </c>
      <c r="DP70">
        <f t="shared" si="316"/>
        <v>119.31590544871796</v>
      </c>
      <c r="DQ70">
        <f t="shared" si="316"/>
        <v>120.34254807692308</v>
      </c>
      <c r="DR70">
        <f t="shared" si="316"/>
        <v>121.3691907051282</v>
      </c>
      <c r="DS70">
        <f t="shared" si="316"/>
        <v>122.39583333333333</v>
      </c>
      <c r="DT70">
        <f t="shared" ref="DT70:EE70" si="317">DT13*$B70/1000</f>
        <v>123.42247596153845</v>
      </c>
      <c r="DU70">
        <f t="shared" si="317"/>
        <v>124.44911858974359</v>
      </c>
      <c r="DV70">
        <f t="shared" si="317"/>
        <v>125.47576121794872</v>
      </c>
      <c r="DW70">
        <f t="shared" si="317"/>
        <v>126.50240384615384</v>
      </c>
      <c r="DX70">
        <f t="shared" si="317"/>
        <v>127.52904647435896</v>
      </c>
      <c r="DY70">
        <f t="shared" si="317"/>
        <v>128.55568910256409</v>
      </c>
      <c r="DZ70">
        <f t="shared" si="317"/>
        <v>129.58233173076923</v>
      </c>
      <c r="EA70">
        <f t="shared" si="317"/>
        <v>130.60897435897436</v>
      </c>
      <c r="EB70">
        <f t="shared" si="317"/>
        <v>131.6356169871795</v>
      </c>
      <c r="EC70">
        <f t="shared" si="317"/>
        <v>132.66225961538461</v>
      </c>
      <c r="ED70">
        <f t="shared" si="317"/>
        <v>133.68890224358975</v>
      </c>
      <c r="EE70">
        <f t="shared" si="317"/>
        <v>134.71554487179486</v>
      </c>
      <c r="EF70" s="5">
        <f t="shared" ref="EF70:EQ70" si="318">EF13*$B70/1000</f>
        <v>135.7421875</v>
      </c>
      <c r="EG70" s="5">
        <f t="shared" si="318"/>
        <v>136.76883012820514</v>
      </c>
      <c r="EH70" s="4">
        <f t="shared" si="318"/>
        <v>137.79547275641025</v>
      </c>
      <c r="EI70" s="4">
        <f t="shared" si="318"/>
        <v>138.82211538461539</v>
      </c>
      <c r="EJ70" s="4">
        <f t="shared" si="318"/>
        <v>139.8487580128205</v>
      </c>
      <c r="EK70" s="4">
        <f t="shared" si="318"/>
        <v>140.87540064102564</v>
      </c>
      <c r="EL70" s="4">
        <f t="shared" si="318"/>
        <v>141.90204326923077</v>
      </c>
      <c r="EM70" s="4">
        <f t="shared" si="318"/>
        <v>142.92868589743591</v>
      </c>
      <c r="EN70" s="4">
        <f t="shared" si="318"/>
        <v>143.95532852564102</v>
      </c>
      <c r="EO70" s="4">
        <f t="shared" si="318"/>
        <v>144.98197115384616</v>
      </c>
      <c r="EP70" s="4">
        <f t="shared" si="318"/>
        <v>146.00861378205127</v>
      </c>
      <c r="EQ70" s="112">
        <f t="shared" si="318"/>
        <v>147.03525641025641</v>
      </c>
      <c r="ER70" s="5">
        <f t="shared" ref="ER70:FC70" si="319">ER13*$B70/1000</f>
        <v>148.06189903846152</v>
      </c>
      <c r="ES70" s="5">
        <f t="shared" si="319"/>
        <v>149.08854166666666</v>
      </c>
      <c r="ET70" s="4">
        <f t="shared" si="319"/>
        <v>150.1151842948718</v>
      </c>
      <c r="EU70" s="4">
        <f t="shared" si="319"/>
        <v>151.14182692307691</v>
      </c>
      <c r="EV70" s="4">
        <f t="shared" si="319"/>
        <v>152.16846955128207</v>
      </c>
      <c r="EW70" s="4">
        <f t="shared" si="319"/>
        <v>153.19511217948718</v>
      </c>
      <c r="EX70" s="4">
        <f t="shared" si="319"/>
        <v>154.22175480769232</v>
      </c>
      <c r="EY70" s="4">
        <f t="shared" si="319"/>
        <v>155.24839743589743</v>
      </c>
      <c r="EZ70" s="4">
        <f t="shared" si="319"/>
        <v>156.27504006410257</v>
      </c>
      <c r="FA70" s="4">
        <f t="shared" si="319"/>
        <v>157.30168269230768</v>
      </c>
      <c r="FB70" s="4">
        <f t="shared" si="319"/>
        <v>158.32832532051282</v>
      </c>
      <c r="FC70" s="112">
        <f t="shared" si="319"/>
        <v>159.35496794871793</v>
      </c>
      <c r="FD70" s="5">
        <f t="shared" ref="FD70:FO70" si="320">FD13*$B70/1000</f>
        <v>160.38161057692307</v>
      </c>
      <c r="FE70" s="5">
        <f t="shared" si="320"/>
        <v>161.40825320512818</v>
      </c>
      <c r="FF70" s="4">
        <f t="shared" si="320"/>
        <v>162.43489583333334</v>
      </c>
      <c r="FG70" s="4">
        <f t="shared" si="320"/>
        <v>163.46153846153848</v>
      </c>
      <c r="FH70" s="4">
        <f t="shared" si="320"/>
        <v>164.48818108974359</v>
      </c>
      <c r="FI70" s="4">
        <f t="shared" si="320"/>
        <v>165.51482371794873</v>
      </c>
      <c r="FJ70" s="4">
        <f t="shared" si="320"/>
        <v>166.54146634615384</v>
      </c>
      <c r="FK70" s="4">
        <f t="shared" si="320"/>
        <v>167.56810897435898</v>
      </c>
      <c r="FL70" s="4">
        <f t="shared" si="320"/>
        <v>168.59475160256409</v>
      </c>
      <c r="FM70" s="4">
        <f t="shared" si="320"/>
        <v>169.62139423076923</v>
      </c>
      <c r="FN70" s="4">
        <f t="shared" si="320"/>
        <v>170.64803685897434</v>
      </c>
      <c r="FO70" s="112">
        <f t="shared" si="320"/>
        <v>171.6746794871795</v>
      </c>
      <c r="FP70" s="5">
        <f t="shared" ref="FP70:FQ70" si="321">FP13*$B70/1000</f>
        <v>172.70132211538461</v>
      </c>
      <c r="FQ70" s="5">
        <f t="shared" si="321"/>
        <v>173.72796474358975</v>
      </c>
      <c r="FR70" s="4"/>
      <c r="FS70" s="4"/>
      <c r="FT70" s="4"/>
      <c r="FU70" s="4"/>
      <c r="FV70" s="4"/>
      <c r="FW70" s="4"/>
      <c r="FX70" s="4"/>
      <c r="FY70" s="4"/>
      <c r="FZ70" s="4"/>
      <c r="GA70" s="112"/>
    </row>
    <row r="71" spans="1:183">
      <c r="A71" t="s">
        <v>109</v>
      </c>
      <c r="B71">
        <f t="shared" si="250"/>
        <v>31.54326923076923</v>
      </c>
      <c r="C71" s="1">
        <v>13</v>
      </c>
      <c r="D71">
        <f t="shared" si="251"/>
        <v>0.31543269230769233</v>
      </c>
      <c r="E71">
        <f t="shared" si="251"/>
        <v>1.6087067307692307</v>
      </c>
      <c r="F71">
        <f t="shared" si="251"/>
        <v>2.9019807692307689</v>
      </c>
      <c r="G71">
        <f t="shared" si="251"/>
        <v>4.195254807692308</v>
      </c>
      <c r="H71">
        <f t="shared" si="251"/>
        <v>5.4885288461538462</v>
      </c>
      <c r="I71">
        <f t="shared" si="251"/>
        <v>6.7818028846153844</v>
      </c>
      <c r="J71">
        <f t="shared" si="251"/>
        <v>8.0750769230769226</v>
      </c>
      <c r="K71">
        <f t="shared" si="251"/>
        <v>9.3683509615384608</v>
      </c>
      <c r="L71">
        <f t="shared" si="251"/>
        <v>10.661625000000001</v>
      </c>
      <c r="M71">
        <f t="shared" si="251"/>
        <v>11.954899038461539</v>
      </c>
      <c r="N71">
        <f t="shared" si="251"/>
        <v>13.248173076923075</v>
      </c>
      <c r="O71">
        <f t="shared" si="251"/>
        <v>14.541447115384615</v>
      </c>
      <c r="P71">
        <f t="shared" si="251"/>
        <v>15.834721153846154</v>
      </c>
      <c r="Q71">
        <f t="shared" si="251"/>
        <v>17.12799519230769</v>
      </c>
      <c r="R71">
        <f t="shared" si="251"/>
        <v>18.42126923076923</v>
      </c>
      <c r="S71">
        <f t="shared" si="251"/>
        <v>19.71454326923077</v>
      </c>
      <c r="T71">
        <f t="shared" si="285"/>
        <v>21.00781730769231</v>
      </c>
      <c r="U71">
        <f t="shared" si="285"/>
        <v>22.301091346153843</v>
      </c>
      <c r="V71">
        <f t="shared" si="285"/>
        <v>23.594365384615383</v>
      </c>
      <c r="W71">
        <f t="shared" si="285"/>
        <v>24.887639423076923</v>
      </c>
      <c r="X71">
        <f t="shared" si="285"/>
        <v>26.180913461538459</v>
      </c>
      <c r="Y71">
        <f t="shared" si="285"/>
        <v>27.474187499999999</v>
      </c>
      <c r="Z71">
        <f t="shared" si="285"/>
        <v>28.767461538461539</v>
      </c>
      <c r="AA71">
        <f t="shared" si="285"/>
        <v>30.060735576923076</v>
      </c>
      <c r="AB71">
        <f t="shared" si="285"/>
        <v>31.354009615384612</v>
      </c>
      <c r="AC71">
        <f t="shared" si="285"/>
        <v>32.647283653846152</v>
      </c>
      <c r="AD71">
        <f t="shared" si="285"/>
        <v>33.940557692307685</v>
      </c>
      <c r="AE71">
        <f t="shared" si="285"/>
        <v>35.233831730769225</v>
      </c>
      <c r="AF71">
        <f t="shared" si="285"/>
        <v>36.527105769230765</v>
      </c>
      <c r="AG71">
        <f t="shared" si="285"/>
        <v>37.820379807692305</v>
      </c>
      <c r="AH71">
        <f t="shared" si="285"/>
        <v>39.113653846153845</v>
      </c>
      <c r="AI71">
        <f t="shared" si="285"/>
        <v>40.406927884615385</v>
      </c>
      <c r="AJ71">
        <f t="shared" si="285"/>
        <v>41.700201923076925</v>
      </c>
      <c r="AK71">
        <f t="shared" si="285"/>
        <v>42.993475961538458</v>
      </c>
      <c r="AL71">
        <f t="shared" si="285"/>
        <v>44.286749999999998</v>
      </c>
      <c r="AM71">
        <f t="shared" si="285"/>
        <v>45.580024038461538</v>
      </c>
      <c r="AN71">
        <f t="shared" si="285"/>
        <v>46.873298076923078</v>
      </c>
      <c r="AO71">
        <f t="shared" si="285"/>
        <v>48.166572115384618</v>
      </c>
      <c r="AP71">
        <f t="shared" si="285"/>
        <v>49.459846153846158</v>
      </c>
      <c r="AQ71">
        <f t="shared" si="285"/>
        <v>50.753120192307691</v>
      </c>
      <c r="AR71">
        <f t="shared" si="285"/>
        <v>52.046394230769224</v>
      </c>
      <c r="AS71">
        <f t="shared" si="285"/>
        <v>53.339668269230764</v>
      </c>
      <c r="AT71">
        <f t="shared" si="285"/>
        <v>54.632942307692304</v>
      </c>
      <c r="AU71">
        <f t="shared" si="285"/>
        <v>55.926216346153844</v>
      </c>
      <c r="AV71">
        <f t="shared" si="285"/>
        <v>57.219490384615384</v>
      </c>
      <c r="AW71">
        <f t="shared" si="285"/>
        <v>58.512764423076923</v>
      </c>
      <c r="AX71">
        <f t="shared" si="285"/>
        <v>59.806038461538463</v>
      </c>
      <c r="AY71">
        <f t="shared" si="285"/>
        <v>61.099312500000003</v>
      </c>
      <c r="AZ71">
        <f t="shared" si="285"/>
        <v>62.392586538461536</v>
      </c>
      <c r="BA71">
        <f t="shared" si="285"/>
        <v>63.685860576923076</v>
      </c>
      <c r="BB71">
        <f t="shared" si="285"/>
        <v>64.979134615384623</v>
      </c>
      <c r="BC71">
        <f t="shared" si="285"/>
        <v>66.272408653846156</v>
      </c>
      <c r="BD71">
        <f t="shared" si="285"/>
        <v>67.565682692307689</v>
      </c>
      <c r="BE71">
        <f t="shared" si="285"/>
        <v>68.858956730769236</v>
      </c>
      <c r="BF71">
        <f t="shared" si="285"/>
        <v>70.152230769230769</v>
      </c>
      <c r="BG71">
        <f t="shared" si="285"/>
        <v>71.445504807692316</v>
      </c>
      <c r="BH71">
        <f t="shared" si="285"/>
        <v>72.738778846153849</v>
      </c>
      <c r="BI71">
        <f t="shared" si="285"/>
        <v>74.032052884615382</v>
      </c>
      <c r="BJ71">
        <f t="shared" si="285"/>
        <v>75.325326923076915</v>
      </c>
      <c r="BK71">
        <f t="shared" si="285"/>
        <v>76.618600961538448</v>
      </c>
      <c r="BL71">
        <f t="shared" si="285"/>
        <v>77.911874999999995</v>
      </c>
      <c r="BM71">
        <f t="shared" si="285"/>
        <v>79.205149038461528</v>
      </c>
      <c r="BN71">
        <f t="shared" si="285"/>
        <v>80.498423076923075</v>
      </c>
      <c r="BO71">
        <f t="shared" si="285"/>
        <v>81.791697115384608</v>
      </c>
      <c r="BP71">
        <f t="shared" si="285"/>
        <v>83.084971153846155</v>
      </c>
      <c r="BQ71">
        <f t="shared" si="285"/>
        <v>84.378245192307688</v>
      </c>
      <c r="BR71">
        <f t="shared" si="285"/>
        <v>85.671519230769235</v>
      </c>
      <c r="BS71">
        <f t="shared" si="285"/>
        <v>86.964793269230768</v>
      </c>
      <c r="BT71">
        <f t="shared" si="285"/>
        <v>88.258067307692315</v>
      </c>
      <c r="BU71">
        <f t="shared" si="285"/>
        <v>89.551341346153848</v>
      </c>
      <c r="BV71">
        <f t="shared" si="285"/>
        <v>90.844615384615381</v>
      </c>
      <c r="BW71">
        <f t="shared" si="285"/>
        <v>92.137889423076928</v>
      </c>
      <c r="BX71">
        <f t="shared" si="285"/>
        <v>93.431163461538461</v>
      </c>
      <c r="BY71">
        <f t="shared" si="285"/>
        <v>94.724437499999993</v>
      </c>
      <c r="BZ71">
        <f t="shared" si="285"/>
        <v>96.017711538461526</v>
      </c>
      <c r="CA71">
        <f t="shared" si="285"/>
        <v>97.310985576923073</v>
      </c>
      <c r="CB71">
        <f t="shared" ref="CB71:CI74" si="322">CB14*$B71/1000</f>
        <v>98.604259615384606</v>
      </c>
      <c r="CC71">
        <f t="shared" si="322"/>
        <v>99.897533653846153</v>
      </c>
      <c r="CD71">
        <f t="shared" si="322"/>
        <v>101.19080769230769</v>
      </c>
      <c r="CE71">
        <f t="shared" si="322"/>
        <v>102.48408173076923</v>
      </c>
      <c r="CF71">
        <f t="shared" si="322"/>
        <v>103.77735576923077</v>
      </c>
      <c r="CG71">
        <f t="shared" si="322"/>
        <v>105.07062980769231</v>
      </c>
      <c r="CH71">
        <f t="shared" si="322"/>
        <v>106.36390384615385</v>
      </c>
      <c r="CI71">
        <f t="shared" si="322"/>
        <v>107.65717788461538</v>
      </c>
      <c r="CJ71">
        <f t="shared" si="241"/>
        <v>108.95045192307693</v>
      </c>
      <c r="CK71">
        <f t="shared" si="241"/>
        <v>110.24372596153846</v>
      </c>
      <c r="CL71">
        <f t="shared" si="241"/>
        <v>111.53700000000001</v>
      </c>
      <c r="CM71">
        <f t="shared" si="241"/>
        <v>112.83027403846152</v>
      </c>
      <c r="CN71">
        <f t="shared" si="241"/>
        <v>114.12354807692307</v>
      </c>
      <c r="CO71">
        <f t="shared" si="241"/>
        <v>115.4168221153846</v>
      </c>
      <c r="CP71">
        <f t="shared" ref="CP71:CU71" si="323">CP14*$B71/1000</f>
        <v>116.71009615384615</v>
      </c>
      <c r="CQ71">
        <f t="shared" si="323"/>
        <v>118.00337019230768</v>
      </c>
      <c r="CR71">
        <f t="shared" si="323"/>
        <v>119.29664423076923</v>
      </c>
      <c r="CS71">
        <f t="shared" si="323"/>
        <v>120.58991826923076</v>
      </c>
      <c r="CT71">
        <f t="shared" si="323"/>
        <v>121.8831923076923</v>
      </c>
      <c r="CU71">
        <f t="shared" si="323"/>
        <v>123.17646634615384</v>
      </c>
      <c r="CV71">
        <f t="shared" ref="CV71:DA71" si="324">CV14*$B71/1000</f>
        <v>124.46974038461538</v>
      </c>
      <c r="CW71">
        <f t="shared" si="324"/>
        <v>125.76301442307692</v>
      </c>
      <c r="CX71">
        <f t="shared" si="324"/>
        <v>127.05628846153846</v>
      </c>
      <c r="CY71">
        <f t="shared" si="324"/>
        <v>128.34956249999999</v>
      </c>
      <c r="CZ71">
        <f t="shared" si="324"/>
        <v>129.64283653846152</v>
      </c>
      <c r="DA71">
        <f t="shared" si="324"/>
        <v>130.93611057692308</v>
      </c>
      <c r="DB71">
        <f t="shared" ref="DB71:DS71" si="325">DB14*$B71/1000</f>
        <v>132.22938461538462</v>
      </c>
      <c r="DC71">
        <f t="shared" si="325"/>
        <v>133.52265865384615</v>
      </c>
      <c r="DD71">
        <f t="shared" si="325"/>
        <v>134.81593269230768</v>
      </c>
      <c r="DE71">
        <f t="shared" si="325"/>
        <v>136.10920673076922</v>
      </c>
      <c r="DF71">
        <f t="shared" si="325"/>
        <v>137.40248076923075</v>
      </c>
      <c r="DG71">
        <f t="shared" si="325"/>
        <v>138.69575480769231</v>
      </c>
      <c r="DH71">
        <f t="shared" si="325"/>
        <v>139.98902884615384</v>
      </c>
      <c r="DI71">
        <f t="shared" si="325"/>
        <v>141.28230288461538</v>
      </c>
      <c r="DJ71">
        <f t="shared" si="325"/>
        <v>142.57557692307691</v>
      </c>
      <c r="DK71">
        <f t="shared" si="325"/>
        <v>143.86885096153847</v>
      </c>
      <c r="DL71">
        <f t="shared" si="325"/>
        <v>145.162125</v>
      </c>
      <c r="DM71">
        <f t="shared" si="325"/>
        <v>146.45539903846154</v>
      </c>
      <c r="DN71">
        <f t="shared" si="325"/>
        <v>147.74867307692307</v>
      </c>
      <c r="DO71">
        <f t="shared" si="325"/>
        <v>149.04194711538463</v>
      </c>
      <c r="DP71">
        <f t="shared" si="325"/>
        <v>150.33522115384616</v>
      </c>
      <c r="DQ71">
        <f t="shared" si="325"/>
        <v>151.6284951923077</v>
      </c>
      <c r="DR71">
        <f t="shared" si="325"/>
        <v>152.92176923076923</v>
      </c>
      <c r="DS71">
        <f t="shared" si="325"/>
        <v>154.21504326923076</v>
      </c>
      <c r="DT71">
        <f t="shared" ref="DT71:EE71" si="326">DT14*$B71/1000</f>
        <v>155.50831730769232</v>
      </c>
      <c r="DU71">
        <f t="shared" si="326"/>
        <v>156.80159134615386</v>
      </c>
      <c r="DV71">
        <f t="shared" si="326"/>
        <v>158.09486538461539</v>
      </c>
      <c r="DW71">
        <f t="shared" si="326"/>
        <v>159.38813942307689</v>
      </c>
      <c r="DX71">
        <f t="shared" si="326"/>
        <v>160.68141346153845</v>
      </c>
      <c r="DY71">
        <f t="shared" si="326"/>
        <v>161.97468749999999</v>
      </c>
      <c r="DZ71">
        <f t="shared" si="326"/>
        <v>163.26796153846152</v>
      </c>
      <c r="EA71">
        <f t="shared" si="326"/>
        <v>164.56123557692305</v>
      </c>
      <c r="EB71">
        <f t="shared" si="326"/>
        <v>165.85450961538461</v>
      </c>
      <c r="EC71">
        <f t="shared" si="326"/>
        <v>167.14778365384615</v>
      </c>
      <c r="ED71">
        <f t="shared" si="326"/>
        <v>168.44105769230768</v>
      </c>
      <c r="EE71">
        <f t="shared" si="326"/>
        <v>169.73433173076921</v>
      </c>
      <c r="EF71" s="5">
        <f t="shared" ref="EF71:EQ71" si="327">EF14*$B71/1000</f>
        <v>171.02760576923075</v>
      </c>
      <c r="EG71" s="5">
        <f t="shared" si="327"/>
        <v>172.32087980769231</v>
      </c>
      <c r="EH71" s="4">
        <f t="shared" si="327"/>
        <v>173.61415384615384</v>
      </c>
      <c r="EI71" s="4">
        <f t="shared" si="327"/>
        <v>174.90742788461537</v>
      </c>
      <c r="EJ71" s="4">
        <f t="shared" si="327"/>
        <v>176.20070192307691</v>
      </c>
      <c r="EK71" s="4">
        <f t="shared" si="327"/>
        <v>177.49397596153847</v>
      </c>
      <c r="EL71" s="4">
        <f t="shared" si="327"/>
        <v>178.78725</v>
      </c>
      <c r="EM71" s="4">
        <f t="shared" si="327"/>
        <v>180.08052403846153</v>
      </c>
      <c r="EN71" s="4">
        <f t="shared" si="327"/>
        <v>181.37379807692307</v>
      </c>
      <c r="EO71" s="4">
        <f t="shared" si="327"/>
        <v>182.66707211538463</v>
      </c>
      <c r="EP71" s="4">
        <f t="shared" si="327"/>
        <v>183.96034615384616</v>
      </c>
      <c r="EQ71" s="112">
        <f t="shared" si="327"/>
        <v>185.25362019230769</v>
      </c>
      <c r="ER71" s="5">
        <f t="shared" ref="ER71:FC71" si="328">ER14*$B71/1000</f>
        <v>186.54689423076923</v>
      </c>
      <c r="ES71" s="5">
        <f t="shared" si="328"/>
        <v>187.84016826923076</v>
      </c>
      <c r="ET71" s="4">
        <f t="shared" si="328"/>
        <v>189.13344230769232</v>
      </c>
      <c r="EU71" s="4">
        <f t="shared" si="328"/>
        <v>190.42671634615385</v>
      </c>
      <c r="EV71" s="4">
        <f t="shared" si="328"/>
        <v>191.71999038461539</v>
      </c>
      <c r="EW71" s="4">
        <f t="shared" si="328"/>
        <v>193.01326442307692</v>
      </c>
      <c r="EX71" s="4">
        <f t="shared" si="328"/>
        <v>194.30653846153848</v>
      </c>
      <c r="EY71" s="4">
        <f t="shared" si="328"/>
        <v>195.59981250000001</v>
      </c>
      <c r="EZ71" s="4">
        <f t="shared" si="328"/>
        <v>196.89308653846155</v>
      </c>
      <c r="FA71" s="4">
        <f t="shared" si="328"/>
        <v>198.18636057692305</v>
      </c>
      <c r="FB71" s="4">
        <f t="shared" si="328"/>
        <v>199.47963461538461</v>
      </c>
      <c r="FC71" s="112">
        <f t="shared" si="328"/>
        <v>200.77290865384614</v>
      </c>
      <c r="FD71" s="5">
        <f t="shared" ref="FD71:FO71" si="329">FD14*$B71/1000</f>
        <v>202.06618269230768</v>
      </c>
      <c r="FE71" s="5">
        <f t="shared" si="329"/>
        <v>203.35945673076921</v>
      </c>
      <c r="FF71" s="4">
        <f t="shared" si="329"/>
        <v>204.65273076923074</v>
      </c>
      <c r="FG71" s="4">
        <f t="shared" si="329"/>
        <v>205.9460048076923</v>
      </c>
      <c r="FH71" s="4">
        <f t="shared" si="329"/>
        <v>207.23927884615384</v>
      </c>
      <c r="FI71" s="4">
        <f t="shared" si="329"/>
        <v>208.53255288461537</v>
      </c>
      <c r="FJ71" s="4">
        <f t="shared" si="329"/>
        <v>209.8258269230769</v>
      </c>
      <c r="FK71" s="4">
        <f t="shared" si="329"/>
        <v>211.11910096153846</v>
      </c>
      <c r="FL71" s="4">
        <f t="shared" si="329"/>
        <v>212.412375</v>
      </c>
      <c r="FM71" s="4">
        <f t="shared" si="329"/>
        <v>213.70564903846153</v>
      </c>
      <c r="FN71" s="4">
        <f t="shared" si="329"/>
        <v>214.99892307692306</v>
      </c>
      <c r="FO71" s="112">
        <f t="shared" si="329"/>
        <v>216.2921971153846</v>
      </c>
      <c r="FP71" s="5">
        <f t="shared" ref="FP71:FQ71" si="330">FP14*$B71/1000</f>
        <v>217.58547115384616</v>
      </c>
      <c r="FQ71" s="5">
        <f t="shared" si="330"/>
        <v>218.87874519230769</v>
      </c>
      <c r="FR71" s="4"/>
      <c r="FS71" s="4"/>
      <c r="FT71" s="4"/>
      <c r="FU71" s="4"/>
      <c r="FV71" s="4"/>
      <c r="FW71" s="4"/>
      <c r="FX71" s="4"/>
      <c r="FY71" s="4"/>
      <c r="FZ71" s="4"/>
      <c r="GA71" s="112"/>
    </row>
    <row r="72" spans="1:183">
      <c r="A72" t="s">
        <v>109</v>
      </c>
      <c r="B72">
        <f t="shared" si="250"/>
        <v>39.084935897435898</v>
      </c>
      <c r="C72" s="1">
        <v>14</v>
      </c>
      <c r="D72">
        <f t="shared" si="251"/>
        <v>0.42993429487179485</v>
      </c>
      <c r="E72">
        <f t="shared" si="251"/>
        <v>2.0324166666666668</v>
      </c>
      <c r="F72">
        <f t="shared" si="251"/>
        <v>3.6348990384615387</v>
      </c>
      <c r="G72">
        <f t="shared" si="251"/>
        <v>5.2373814102564102</v>
      </c>
      <c r="H72">
        <f t="shared" si="251"/>
        <v>6.8398637820512826</v>
      </c>
      <c r="I72">
        <f t="shared" si="251"/>
        <v>8.4423461538461542</v>
      </c>
      <c r="J72">
        <f t="shared" si="251"/>
        <v>10.044828525641025</v>
      </c>
      <c r="K72">
        <f t="shared" si="251"/>
        <v>11.647310897435899</v>
      </c>
      <c r="L72">
        <f t="shared" si="251"/>
        <v>13.24979326923077</v>
      </c>
      <c r="M72">
        <f t="shared" si="251"/>
        <v>14.85227564102564</v>
      </c>
      <c r="N72">
        <f t="shared" si="251"/>
        <v>16.454758012820513</v>
      </c>
      <c r="O72">
        <f t="shared" si="251"/>
        <v>18.057240384615387</v>
      </c>
      <c r="P72">
        <f t="shared" si="251"/>
        <v>19.659722756410257</v>
      </c>
      <c r="Q72">
        <f t="shared" si="251"/>
        <v>21.262205128205128</v>
      </c>
      <c r="R72">
        <f t="shared" si="251"/>
        <v>22.864687499999999</v>
      </c>
      <c r="S72">
        <f t="shared" si="251"/>
        <v>24.467169871794873</v>
      </c>
      <c r="T72">
        <f t="shared" ref="T72:CE76" si="331">T15*$B72/1000</f>
        <v>26.069652243589744</v>
      </c>
      <c r="U72">
        <f t="shared" si="331"/>
        <v>27.672134615384618</v>
      </c>
      <c r="V72">
        <f t="shared" si="331"/>
        <v>29.274616987179488</v>
      </c>
      <c r="W72">
        <f t="shared" si="331"/>
        <v>30.877099358974359</v>
      </c>
      <c r="X72">
        <f t="shared" si="331"/>
        <v>32.479581730769233</v>
      </c>
      <c r="Y72">
        <f t="shared" si="331"/>
        <v>34.082064102564104</v>
      </c>
      <c r="Z72">
        <f t="shared" si="331"/>
        <v>35.684546474358974</v>
      </c>
      <c r="AA72">
        <f t="shared" si="331"/>
        <v>37.287028846153845</v>
      </c>
      <c r="AB72">
        <f t="shared" si="331"/>
        <v>38.889511217948716</v>
      </c>
      <c r="AC72">
        <f t="shared" si="331"/>
        <v>40.491993589743593</v>
      </c>
      <c r="AD72">
        <f t="shared" si="331"/>
        <v>42.094475961538464</v>
      </c>
      <c r="AE72">
        <f t="shared" si="331"/>
        <v>43.696958333333335</v>
      </c>
      <c r="AF72">
        <f t="shared" si="331"/>
        <v>45.299440705128205</v>
      </c>
      <c r="AG72">
        <f t="shared" si="331"/>
        <v>46.901923076923076</v>
      </c>
      <c r="AH72">
        <f t="shared" si="331"/>
        <v>48.504405448717947</v>
      </c>
      <c r="AI72">
        <f t="shared" si="331"/>
        <v>50.106887820512817</v>
      </c>
      <c r="AJ72">
        <f t="shared" si="331"/>
        <v>51.709370192307695</v>
      </c>
      <c r="AK72">
        <f t="shared" si="331"/>
        <v>53.311852564102566</v>
      </c>
      <c r="AL72">
        <f t="shared" si="331"/>
        <v>54.914334935897436</v>
      </c>
      <c r="AM72">
        <f t="shared" si="331"/>
        <v>56.516817307692307</v>
      </c>
      <c r="AN72">
        <f t="shared" si="331"/>
        <v>58.119299679487177</v>
      </c>
      <c r="AO72">
        <f t="shared" si="331"/>
        <v>59.721782051282055</v>
      </c>
      <c r="AP72">
        <f t="shared" si="331"/>
        <v>61.324264423076919</v>
      </c>
      <c r="AQ72">
        <f t="shared" si="331"/>
        <v>62.926746794871796</v>
      </c>
      <c r="AR72">
        <f t="shared" si="331"/>
        <v>64.529229166666667</v>
      </c>
      <c r="AS72">
        <f t="shared" si="331"/>
        <v>66.131711538461545</v>
      </c>
      <c r="AT72">
        <f t="shared" si="331"/>
        <v>67.734193910256408</v>
      </c>
      <c r="AU72">
        <f t="shared" si="331"/>
        <v>69.336676282051286</v>
      </c>
      <c r="AV72">
        <f t="shared" si="331"/>
        <v>70.93915865384615</v>
      </c>
      <c r="AW72">
        <f t="shared" si="331"/>
        <v>72.541641025641027</v>
      </c>
      <c r="AX72">
        <f t="shared" si="331"/>
        <v>74.144123397435891</v>
      </c>
      <c r="AY72">
        <f t="shared" si="331"/>
        <v>75.746605769230769</v>
      </c>
      <c r="AZ72">
        <f t="shared" si="331"/>
        <v>77.349088141025646</v>
      </c>
      <c r="BA72">
        <f t="shared" si="331"/>
        <v>78.95157051282051</v>
      </c>
      <c r="BB72">
        <f t="shared" si="331"/>
        <v>80.554052884615388</v>
      </c>
      <c r="BC72">
        <f t="shared" si="331"/>
        <v>82.156535256410251</v>
      </c>
      <c r="BD72">
        <f t="shared" si="331"/>
        <v>83.759017628205129</v>
      </c>
      <c r="BE72">
        <f t="shared" si="331"/>
        <v>85.361500000000007</v>
      </c>
      <c r="BF72">
        <f t="shared" si="331"/>
        <v>86.96398237179487</v>
      </c>
      <c r="BG72">
        <f t="shared" si="331"/>
        <v>88.566464743589748</v>
      </c>
      <c r="BH72">
        <f t="shared" si="331"/>
        <v>90.168947115384611</v>
      </c>
      <c r="BI72">
        <f t="shared" si="331"/>
        <v>91.771429487179489</v>
      </c>
      <c r="BJ72">
        <f t="shared" si="331"/>
        <v>93.373911858974353</v>
      </c>
      <c r="BK72">
        <f t="shared" si="331"/>
        <v>94.97639423076923</v>
      </c>
      <c r="BL72">
        <f t="shared" si="331"/>
        <v>96.578876602564108</v>
      </c>
      <c r="BM72">
        <f t="shared" si="331"/>
        <v>98.181358974358972</v>
      </c>
      <c r="BN72">
        <f t="shared" si="331"/>
        <v>99.783841346153849</v>
      </c>
      <c r="BO72">
        <f t="shared" si="331"/>
        <v>101.38632371794871</v>
      </c>
      <c r="BP72">
        <f t="shared" si="331"/>
        <v>102.98880608974359</v>
      </c>
      <c r="BQ72">
        <f t="shared" ref="BQ72:CA72" si="332">BQ15*$B72/1000</f>
        <v>104.59128846153847</v>
      </c>
      <c r="BR72">
        <f t="shared" si="332"/>
        <v>106.19377083333333</v>
      </c>
      <c r="BS72">
        <f t="shared" si="332"/>
        <v>107.79625320512821</v>
      </c>
      <c r="BT72">
        <f t="shared" si="332"/>
        <v>109.39873557692307</v>
      </c>
      <c r="BU72">
        <f t="shared" si="332"/>
        <v>111.00121794871795</v>
      </c>
      <c r="BV72">
        <f t="shared" si="332"/>
        <v>112.60370032051283</v>
      </c>
      <c r="BW72">
        <f t="shared" si="332"/>
        <v>114.20618269230769</v>
      </c>
      <c r="BX72">
        <f t="shared" si="332"/>
        <v>115.80866506410256</v>
      </c>
      <c r="BY72">
        <f t="shared" si="332"/>
        <v>117.41114743589743</v>
      </c>
      <c r="BZ72">
        <f t="shared" si="332"/>
        <v>119.01362980769231</v>
      </c>
      <c r="CA72">
        <f t="shared" si="332"/>
        <v>120.61611217948719</v>
      </c>
      <c r="CB72">
        <f t="shared" si="322"/>
        <v>122.21859455128205</v>
      </c>
      <c r="CC72">
        <f t="shared" si="322"/>
        <v>123.82107692307692</v>
      </c>
      <c r="CD72">
        <f t="shared" si="322"/>
        <v>125.42355929487179</v>
      </c>
      <c r="CE72">
        <f t="shared" si="322"/>
        <v>127.02604166666667</v>
      </c>
      <c r="CF72">
        <f t="shared" si="322"/>
        <v>128.62852403846153</v>
      </c>
      <c r="CG72">
        <f t="shared" si="322"/>
        <v>130.23100641025641</v>
      </c>
      <c r="CH72">
        <f t="shared" si="322"/>
        <v>131.83348878205129</v>
      </c>
      <c r="CI72">
        <f t="shared" si="322"/>
        <v>133.43597115384617</v>
      </c>
      <c r="CJ72">
        <f t="shared" ref="CJ72:CO81" si="333">CJ15*$B72/1000</f>
        <v>135.03845352564102</v>
      </c>
      <c r="CK72">
        <f t="shared" si="333"/>
        <v>136.6409358974359</v>
      </c>
      <c r="CL72">
        <f t="shared" si="333"/>
        <v>138.24341826923077</v>
      </c>
      <c r="CM72">
        <f t="shared" si="333"/>
        <v>139.84590064102565</v>
      </c>
      <c r="CN72">
        <f t="shared" si="333"/>
        <v>141.4483830128205</v>
      </c>
      <c r="CO72">
        <f t="shared" si="333"/>
        <v>143.05086538461538</v>
      </c>
      <c r="CP72">
        <f t="shared" ref="CP72:CU72" si="334">CP15*$B72/1000</f>
        <v>144.65334775641026</v>
      </c>
      <c r="CQ72">
        <f t="shared" si="334"/>
        <v>146.25583012820513</v>
      </c>
      <c r="CR72">
        <f t="shared" si="334"/>
        <v>147.85831250000001</v>
      </c>
      <c r="CS72">
        <f t="shared" si="334"/>
        <v>149.46079487179489</v>
      </c>
      <c r="CT72">
        <f t="shared" si="334"/>
        <v>151.06327724358974</v>
      </c>
      <c r="CU72">
        <f t="shared" si="334"/>
        <v>152.66575961538462</v>
      </c>
      <c r="CV72">
        <f t="shared" ref="CV72:DA72" si="335">CV15*$B72/1000</f>
        <v>154.26824198717949</v>
      </c>
      <c r="CW72">
        <f t="shared" si="335"/>
        <v>155.87072435897437</v>
      </c>
      <c r="CX72">
        <f t="shared" si="335"/>
        <v>157.47320673076922</v>
      </c>
      <c r="CY72">
        <f t="shared" si="335"/>
        <v>159.0756891025641</v>
      </c>
      <c r="CZ72">
        <f t="shared" si="335"/>
        <v>160.67817147435898</v>
      </c>
      <c r="DA72">
        <f t="shared" si="335"/>
        <v>162.28065384615385</v>
      </c>
      <c r="DB72">
        <f t="shared" ref="DB72:DS72" si="336">DB15*$B72/1000</f>
        <v>163.88313621794873</v>
      </c>
      <c r="DC72">
        <f t="shared" si="336"/>
        <v>165.48561858974358</v>
      </c>
      <c r="DD72">
        <f t="shared" si="336"/>
        <v>167.08810096153846</v>
      </c>
      <c r="DE72">
        <f t="shared" si="336"/>
        <v>168.69058333333334</v>
      </c>
      <c r="DF72">
        <f t="shared" si="336"/>
        <v>170.29306570512821</v>
      </c>
      <c r="DG72">
        <f t="shared" si="336"/>
        <v>171.89554807692309</v>
      </c>
      <c r="DH72">
        <f t="shared" si="336"/>
        <v>173.49803044871794</v>
      </c>
      <c r="DI72">
        <f t="shared" si="336"/>
        <v>175.10051282051282</v>
      </c>
      <c r="DJ72">
        <f t="shared" si="336"/>
        <v>176.7029951923077</v>
      </c>
      <c r="DK72">
        <f t="shared" si="336"/>
        <v>178.30547756410257</v>
      </c>
      <c r="DL72">
        <f t="shared" si="336"/>
        <v>179.90795993589742</v>
      </c>
      <c r="DM72">
        <f t="shared" si="336"/>
        <v>181.5104423076923</v>
      </c>
      <c r="DN72">
        <f t="shared" si="336"/>
        <v>183.11292467948718</v>
      </c>
      <c r="DO72">
        <f t="shared" si="336"/>
        <v>184.71540705128206</v>
      </c>
      <c r="DP72">
        <f t="shared" si="336"/>
        <v>186.31788942307693</v>
      </c>
      <c r="DQ72">
        <f t="shared" si="336"/>
        <v>187.92037179487178</v>
      </c>
      <c r="DR72">
        <f t="shared" si="336"/>
        <v>189.52285416666666</v>
      </c>
      <c r="DS72">
        <f t="shared" si="336"/>
        <v>191.12533653846154</v>
      </c>
      <c r="DT72">
        <f t="shared" ref="DT72:EE72" si="337">DT15*$B72/1000</f>
        <v>192.72781891025642</v>
      </c>
      <c r="DU72">
        <f t="shared" si="337"/>
        <v>194.33030128205129</v>
      </c>
      <c r="DV72">
        <f t="shared" si="337"/>
        <v>195.93278365384614</v>
      </c>
      <c r="DW72">
        <f t="shared" si="337"/>
        <v>197.53526602564102</v>
      </c>
      <c r="DX72">
        <f t="shared" si="337"/>
        <v>199.1377483974359</v>
      </c>
      <c r="DY72">
        <f t="shared" si="337"/>
        <v>200.74023076923078</v>
      </c>
      <c r="DZ72">
        <f t="shared" si="337"/>
        <v>202.34271314102565</v>
      </c>
      <c r="EA72">
        <f t="shared" si="337"/>
        <v>203.9451955128205</v>
      </c>
      <c r="EB72">
        <f t="shared" si="337"/>
        <v>205.54767788461538</v>
      </c>
      <c r="EC72">
        <f t="shared" si="337"/>
        <v>207.15016025641026</v>
      </c>
      <c r="ED72">
        <f t="shared" si="337"/>
        <v>208.75264262820514</v>
      </c>
      <c r="EE72">
        <f t="shared" si="337"/>
        <v>210.35512499999999</v>
      </c>
      <c r="EF72" s="5">
        <f t="shared" ref="EF72:EQ72" si="338">EF15*$B72/1000</f>
        <v>211.95760737179486</v>
      </c>
      <c r="EG72" s="5">
        <f t="shared" si="338"/>
        <v>213.56008974358974</v>
      </c>
      <c r="EH72" s="5">
        <f t="shared" si="338"/>
        <v>215.16257211538462</v>
      </c>
      <c r="EI72" s="16">
        <f t="shared" si="338"/>
        <v>216.7650544871795</v>
      </c>
      <c r="EJ72" s="4">
        <f t="shared" si="338"/>
        <v>218.36753685897438</v>
      </c>
      <c r="EK72" s="4">
        <f t="shared" si="338"/>
        <v>219.97001923076922</v>
      </c>
      <c r="EL72" s="4">
        <f t="shared" si="338"/>
        <v>221.5725016025641</v>
      </c>
      <c r="EM72" s="4">
        <f t="shared" si="338"/>
        <v>223.17498397435898</v>
      </c>
      <c r="EN72" s="4">
        <f t="shared" si="338"/>
        <v>224.77746634615386</v>
      </c>
      <c r="EO72" s="4">
        <f t="shared" si="338"/>
        <v>226.37994871794871</v>
      </c>
      <c r="EP72" s="4">
        <f t="shared" si="338"/>
        <v>227.98243108974359</v>
      </c>
      <c r="EQ72" s="112">
        <f t="shared" si="338"/>
        <v>229.58491346153846</v>
      </c>
      <c r="ER72" s="5">
        <f t="shared" ref="ER72:FC72" si="339">ER15*$B72/1000</f>
        <v>231.18739583333334</v>
      </c>
      <c r="ES72" s="5">
        <f t="shared" si="339"/>
        <v>232.78987820512822</v>
      </c>
      <c r="ET72" s="5">
        <f t="shared" si="339"/>
        <v>234.3923605769231</v>
      </c>
      <c r="EU72" s="16">
        <f t="shared" si="339"/>
        <v>235.99484294871795</v>
      </c>
      <c r="EV72" s="4">
        <f t="shared" si="339"/>
        <v>237.59732532051282</v>
      </c>
      <c r="EW72" s="4">
        <f t="shared" si="339"/>
        <v>239.1998076923077</v>
      </c>
      <c r="EX72" s="4">
        <f t="shared" si="339"/>
        <v>240.80229006410255</v>
      </c>
      <c r="EY72" s="4">
        <f t="shared" si="339"/>
        <v>242.40477243589743</v>
      </c>
      <c r="EZ72" s="4">
        <f t="shared" si="339"/>
        <v>244.00725480769231</v>
      </c>
      <c r="FA72" s="4">
        <f t="shared" si="339"/>
        <v>245.60973717948718</v>
      </c>
      <c r="FB72" s="4">
        <f t="shared" si="339"/>
        <v>247.21221955128206</v>
      </c>
      <c r="FC72" s="112">
        <f t="shared" si="339"/>
        <v>248.81470192307694</v>
      </c>
      <c r="FD72" s="5">
        <f t="shared" ref="FD72:FO72" si="340">FD15*$B72/1000</f>
        <v>250.41718429487182</v>
      </c>
      <c r="FE72" s="5">
        <f t="shared" si="340"/>
        <v>252.01966666666667</v>
      </c>
      <c r="FF72" s="5">
        <f t="shared" si="340"/>
        <v>253.62214903846154</v>
      </c>
      <c r="FG72" s="16">
        <f t="shared" si="340"/>
        <v>255.22463141025639</v>
      </c>
      <c r="FH72" s="4">
        <f t="shared" si="340"/>
        <v>256.8271137820513</v>
      </c>
      <c r="FI72" s="4">
        <f t="shared" si="340"/>
        <v>258.42959615384615</v>
      </c>
      <c r="FJ72" s="4">
        <f t="shared" si="340"/>
        <v>260.03207852564105</v>
      </c>
      <c r="FK72" s="4">
        <f t="shared" si="340"/>
        <v>261.6345608974359</v>
      </c>
      <c r="FL72" s="4">
        <f t="shared" si="340"/>
        <v>263.23704326923075</v>
      </c>
      <c r="FM72" s="4">
        <f t="shared" si="340"/>
        <v>264.8395256410256</v>
      </c>
      <c r="FN72" s="4">
        <f t="shared" si="340"/>
        <v>266.44200801282051</v>
      </c>
      <c r="FO72" s="112">
        <f t="shared" si="340"/>
        <v>268.04449038461536</v>
      </c>
      <c r="FP72" s="5">
        <f t="shared" ref="FP72:FQ72" si="341">FP15*$B72/1000</f>
        <v>269.64697275641026</v>
      </c>
      <c r="FQ72" s="5">
        <f t="shared" si="341"/>
        <v>271.24945512820511</v>
      </c>
      <c r="FR72" s="5"/>
      <c r="FS72" s="16"/>
      <c r="FT72" s="4"/>
      <c r="FU72" s="4"/>
      <c r="FV72" s="4"/>
      <c r="FW72" s="4"/>
      <c r="FX72" s="4"/>
      <c r="FY72" s="4"/>
      <c r="FZ72" s="4"/>
      <c r="GA72" s="112"/>
    </row>
    <row r="73" spans="1:183">
      <c r="A73" t="s">
        <v>109</v>
      </c>
      <c r="B73">
        <f t="shared" si="250"/>
        <v>47.741987179487182</v>
      </c>
      <c r="C73" s="1">
        <v>15</v>
      </c>
      <c r="D73">
        <f t="shared" si="251"/>
        <v>0.57290384615384615</v>
      </c>
      <c r="E73">
        <f t="shared" si="251"/>
        <v>2.5303253205128207</v>
      </c>
      <c r="F73">
        <f t="shared" si="251"/>
        <v>4.4877467948717946</v>
      </c>
      <c r="G73">
        <f t="shared" si="251"/>
        <v>6.4451682692307699</v>
      </c>
      <c r="H73">
        <f t="shared" si="251"/>
        <v>8.4025897435897434</v>
      </c>
      <c r="I73">
        <f t="shared" si="251"/>
        <v>10.360011217948719</v>
      </c>
      <c r="J73">
        <f t="shared" si="251"/>
        <v>12.317432692307694</v>
      </c>
      <c r="K73">
        <f t="shared" si="251"/>
        <v>14.274854166666668</v>
      </c>
      <c r="L73">
        <f t="shared" si="251"/>
        <v>16.232275641025641</v>
      </c>
      <c r="M73">
        <f t="shared" si="251"/>
        <v>18.189697115384618</v>
      </c>
      <c r="N73">
        <f t="shared" si="251"/>
        <v>20.147118589743592</v>
      </c>
      <c r="O73">
        <f t="shared" si="251"/>
        <v>22.104540064102565</v>
      </c>
      <c r="P73">
        <f t="shared" si="251"/>
        <v>24.061961538461539</v>
      </c>
      <c r="Q73">
        <f t="shared" si="251"/>
        <v>26.019383012820516</v>
      </c>
      <c r="R73">
        <f t="shared" si="251"/>
        <v>27.976804487179489</v>
      </c>
      <c r="S73">
        <f t="shared" si="251"/>
        <v>29.934225961538466</v>
      </c>
      <c r="T73">
        <f t="shared" si="331"/>
        <v>31.891647435897436</v>
      </c>
      <c r="U73">
        <f t="shared" si="331"/>
        <v>33.849068910256413</v>
      </c>
      <c r="V73">
        <f t="shared" si="331"/>
        <v>35.806490384615387</v>
      </c>
      <c r="W73">
        <f t="shared" si="331"/>
        <v>37.76391185897436</v>
      </c>
      <c r="X73">
        <f t="shared" si="331"/>
        <v>39.721333333333334</v>
      </c>
      <c r="Y73">
        <f t="shared" si="331"/>
        <v>41.678754807692314</v>
      </c>
      <c r="Z73">
        <f t="shared" si="331"/>
        <v>43.636176282051281</v>
      </c>
      <c r="AA73">
        <f t="shared" si="331"/>
        <v>45.593597756410254</v>
      </c>
      <c r="AB73">
        <f t="shared" si="331"/>
        <v>47.551019230769235</v>
      </c>
      <c r="AC73">
        <f t="shared" si="331"/>
        <v>49.508440705128208</v>
      </c>
      <c r="AD73">
        <f t="shared" si="331"/>
        <v>51.465862179487182</v>
      </c>
      <c r="AE73">
        <f t="shared" si="331"/>
        <v>53.423283653846156</v>
      </c>
      <c r="AF73">
        <f t="shared" si="331"/>
        <v>55.380705128205129</v>
      </c>
      <c r="AG73">
        <f t="shared" si="331"/>
        <v>57.33812660256411</v>
      </c>
      <c r="AH73">
        <f t="shared" si="331"/>
        <v>59.295548076923076</v>
      </c>
      <c r="AI73">
        <f t="shared" si="331"/>
        <v>61.252969551282057</v>
      </c>
      <c r="AJ73">
        <f t="shared" si="331"/>
        <v>63.21039102564103</v>
      </c>
      <c r="AK73">
        <f t="shared" si="331"/>
        <v>65.167812500000011</v>
      </c>
      <c r="AL73">
        <f t="shared" si="331"/>
        <v>67.125233974358977</v>
      </c>
      <c r="AM73">
        <f t="shared" si="331"/>
        <v>69.082655448717958</v>
      </c>
      <c r="AN73">
        <f t="shared" si="331"/>
        <v>71.040076923076924</v>
      </c>
      <c r="AO73">
        <f t="shared" si="331"/>
        <v>72.997498397435905</v>
      </c>
      <c r="AP73">
        <f t="shared" si="331"/>
        <v>74.954919871794871</v>
      </c>
      <c r="AQ73">
        <f t="shared" si="331"/>
        <v>76.912341346153838</v>
      </c>
      <c r="AR73">
        <f t="shared" si="331"/>
        <v>78.869762820512832</v>
      </c>
      <c r="AS73">
        <f t="shared" si="331"/>
        <v>80.827184294871799</v>
      </c>
      <c r="AT73">
        <f t="shared" si="331"/>
        <v>82.78460576923078</v>
      </c>
      <c r="AU73">
        <f t="shared" si="331"/>
        <v>84.742027243589746</v>
      </c>
      <c r="AV73">
        <f t="shared" si="331"/>
        <v>86.699448717948712</v>
      </c>
      <c r="AW73">
        <f t="shared" si="331"/>
        <v>88.656870192307707</v>
      </c>
      <c r="AX73">
        <f t="shared" si="331"/>
        <v>90.614291666666674</v>
      </c>
      <c r="AY73">
        <f t="shared" si="331"/>
        <v>92.57171314102564</v>
      </c>
      <c r="AZ73">
        <f t="shared" si="331"/>
        <v>94.529134615384621</v>
      </c>
      <c r="BA73">
        <f t="shared" si="331"/>
        <v>96.486556089743587</v>
      </c>
      <c r="BB73">
        <f t="shared" si="331"/>
        <v>98.443977564102582</v>
      </c>
      <c r="BC73">
        <f t="shared" si="331"/>
        <v>100.40139903846155</v>
      </c>
      <c r="BD73">
        <f t="shared" si="331"/>
        <v>102.35882051282051</v>
      </c>
      <c r="BE73">
        <f t="shared" si="331"/>
        <v>104.3162419871795</v>
      </c>
      <c r="BF73">
        <f t="shared" si="331"/>
        <v>106.27366346153846</v>
      </c>
      <c r="BG73">
        <f t="shared" si="331"/>
        <v>108.23108493589744</v>
      </c>
      <c r="BH73">
        <f t="shared" si="331"/>
        <v>110.18850641025642</v>
      </c>
      <c r="BI73">
        <f t="shared" si="331"/>
        <v>112.14592788461539</v>
      </c>
      <c r="BJ73">
        <f t="shared" si="331"/>
        <v>114.10334935897436</v>
      </c>
      <c r="BK73">
        <f t="shared" si="331"/>
        <v>116.06077083333334</v>
      </c>
      <c r="BL73">
        <f t="shared" si="331"/>
        <v>118.01819230769232</v>
      </c>
      <c r="BM73">
        <f t="shared" si="331"/>
        <v>119.9756137820513</v>
      </c>
      <c r="BN73">
        <f t="shared" si="331"/>
        <v>121.93303525641026</v>
      </c>
      <c r="BO73">
        <f t="shared" si="331"/>
        <v>123.89045673076923</v>
      </c>
      <c r="BP73">
        <f t="shared" si="331"/>
        <v>125.84787820512821</v>
      </c>
      <c r="BQ73">
        <f t="shared" ref="BQ73:CA73" si="342">BQ16*$B73/1000</f>
        <v>127.80529967948719</v>
      </c>
      <c r="BR73">
        <f t="shared" si="342"/>
        <v>129.76272115384614</v>
      </c>
      <c r="BS73">
        <f t="shared" si="342"/>
        <v>131.72014262820514</v>
      </c>
      <c r="BT73">
        <f t="shared" si="342"/>
        <v>133.67756410256413</v>
      </c>
      <c r="BU73">
        <f t="shared" si="342"/>
        <v>135.6349855769231</v>
      </c>
      <c r="BV73">
        <f t="shared" si="342"/>
        <v>137.59240705128207</v>
      </c>
      <c r="BW73">
        <f t="shared" si="342"/>
        <v>139.54982852564103</v>
      </c>
      <c r="BX73">
        <f t="shared" si="342"/>
        <v>141.50725</v>
      </c>
      <c r="BY73">
        <f t="shared" si="342"/>
        <v>143.46467147435897</v>
      </c>
      <c r="BZ73">
        <f t="shared" si="342"/>
        <v>145.42209294871796</v>
      </c>
      <c r="CA73">
        <f t="shared" si="342"/>
        <v>147.37951442307693</v>
      </c>
      <c r="CB73">
        <f t="shared" si="322"/>
        <v>149.33693589743589</v>
      </c>
      <c r="CC73">
        <f t="shared" si="322"/>
        <v>151.29435737179489</v>
      </c>
      <c r="CD73">
        <f t="shared" si="322"/>
        <v>153.25177884615385</v>
      </c>
      <c r="CE73">
        <f t="shared" si="322"/>
        <v>155.20920032051285</v>
      </c>
      <c r="CF73">
        <f t="shared" si="322"/>
        <v>157.16662179487182</v>
      </c>
      <c r="CG73">
        <f t="shared" si="322"/>
        <v>159.12404326923078</v>
      </c>
      <c r="CH73">
        <f t="shared" si="322"/>
        <v>161.08146474358975</v>
      </c>
      <c r="CI73">
        <f t="shared" si="322"/>
        <v>163.03888621794871</v>
      </c>
      <c r="CJ73">
        <f t="shared" si="333"/>
        <v>164.99630769230768</v>
      </c>
      <c r="CK73">
        <f t="shared" si="333"/>
        <v>166.95372916666668</v>
      </c>
      <c r="CL73">
        <f t="shared" si="333"/>
        <v>168.91115064102564</v>
      </c>
      <c r="CM73">
        <f t="shared" si="333"/>
        <v>170.86857211538464</v>
      </c>
      <c r="CN73">
        <f t="shared" si="333"/>
        <v>172.8259935897436</v>
      </c>
      <c r="CO73">
        <f t="shared" si="333"/>
        <v>174.78341506410257</v>
      </c>
      <c r="CP73">
        <f t="shared" ref="CP73:CU73" si="343">CP16*$B73/1000</f>
        <v>176.74083653846156</v>
      </c>
      <c r="CQ73">
        <f t="shared" si="343"/>
        <v>178.69825801282053</v>
      </c>
      <c r="CR73">
        <f t="shared" si="343"/>
        <v>180.6556794871795</v>
      </c>
      <c r="CS73">
        <f t="shared" si="343"/>
        <v>182.61310096153846</v>
      </c>
      <c r="CT73">
        <f t="shared" si="343"/>
        <v>184.57052243589743</v>
      </c>
      <c r="CU73">
        <f t="shared" si="343"/>
        <v>186.52794391025643</v>
      </c>
      <c r="CV73">
        <f t="shared" ref="CV73:DA73" si="344">CV16*$B73/1000</f>
        <v>188.48536538461539</v>
      </c>
      <c r="CW73">
        <f t="shared" si="344"/>
        <v>190.44278685897439</v>
      </c>
      <c r="CX73">
        <f t="shared" si="344"/>
        <v>192.40020833333335</v>
      </c>
      <c r="CY73">
        <f t="shared" si="344"/>
        <v>194.35762980769232</v>
      </c>
      <c r="CZ73">
        <f t="shared" si="344"/>
        <v>196.31505128205129</v>
      </c>
      <c r="DA73">
        <f t="shared" si="344"/>
        <v>198.27247275641028</v>
      </c>
      <c r="DB73">
        <f t="shared" ref="DB73:DS73" si="345">DB16*$B73/1000</f>
        <v>200.22989423076925</v>
      </c>
      <c r="DC73">
        <f t="shared" si="345"/>
        <v>202.18731570512821</v>
      </c>
      <c r="DD73">
        <f t="shared" si="345"/>
        <v>204.14473717948718</v>
      </c>
      <c r="DE73">
        <f t="shared" si="345"/>
        <v>206.10215865384615</v>
      </c>
      <c r="DF73">
        <f t="shared" si="345"/>
        <v>208.05958012820514</v>
      </c>
      <c r="DG73">
        <f t="shared" si="345"/>
        <v>210.01700160256414</v>
      </c>
      <c r="DH73">
        <f t="shared" si="345"/>
        <v>211.9744230769231</v>
      </c>
      <c r="DI73">
        <f t="shared" si="345"/>
        <v>213.93184455128207</v>
      </c>
      <c r="DJ73">
        <f t="shared" si="345"/>
        <v>215.88926602564104</v>
      </c>
      <c r="DK73">
        <f t="shared" si="345"/>
        <v>217.8466875</v>
      </c>
      <c r="DL73">
        <f t="shared" si="345"/>
        <v>219.804108974359</v>
      </c>
      <c r="DM73">
        <f t="shared" si="345"/>
        <v>221.76153044871796</v>
      </c>
      <c r="DN73">
        <f t="shared" si="345"/>
        <v>223.71895192307693</v>
      </c>
      <c r="DO73">
        <f t="shared" si="345"/>
        <v>225.6763733974359</v>
      </c>
      <c r="DP73">
        <f t="shared" si="345"/>
        <v>227.63379487179486</v>
      </c>
      <c r="DQ73">
        <f t="shared" si="345"/>
        <v>229.59121634615389</v>
      </c>
      <c r="DR73">
        <f t="shared" si="345"/>
        <v>231.54863782051285</v>
      </c>
      <c r="DS73">
        <f t="shared" si="345"/>
        <v>233.50605929487182</v>
      </c>
      <c r="DT73">
        <f t="shared" ref="DT73:EE73" si="346">DT16*$B73/1000</f>
        <v>235.46348076923078</v>
      </c>
      <c r="DU73">
        <f t="shared" si="346"/>
        <v>237.42090224358975</v>
      </c>
      <c r="DV73">
        <f t="shared" si="346"/>
        <v>239.37832371794872</v>
      </c>
      <c r="DW73">
        <f t="shared" si="346"/>
        <v>241.33574519230771</v>
      </c>
      <c r="DX73">
        <f t="shared" si="346"/>
        <v>243.29316666666668</v>
      </c>
      <c r="DY73">
        <f t="shared" si="346"/>
        <v>245.25058814102564</v>
      </c>
      <c r="DZ73">
        <f t="shared" si="346"/>
        <v>247.20800961538461</v>
      </c>
      <c r="EA73">
        <f t="shared" si="346"/>
        <v>249.16543108974361</v>
      </c>
      <c r="EB73">
        <f t="shared" si="346"/>
        <v>251.1228525641026</v>
      </c>
      <c r="EC73">
        <f t="shared" si="346"/>
        <v>253.08027403846157</v>
      </c>
      <c r="ED73">
        <f t="shared" si="346"/>
        <v>255.03769551282053</v>
      </c>
      <c r="EE73">
        <f t="shared" si="346"/>
        <v>256.99511698717947</v>
      </c>
      <c r="EF73" s="5">
        <f t="shared" ref="EF73:EQ73" si="347">EF16*$B73/1000</f>
        <v>258.9525384615385</v>
      </c>
      <c r="EG73" s="5">
        <f t="shared" si="347"/>
        <v>260.90995993589746</v>
      </c>
      <c r="EH73" s="5">
        <f t="shared" si="347"/>
        <v>262.86738141025643</v>
      </c>
      <c r="EI73" s="5">
        <f t="shared" si="347"/>
        <v>264.82480288461539</v>
      </c>
      <c r="EJ73" s="16">
        <f t="shared" si="347"/>
        <v>266.78222435897436</v>
      </c>
      <c r="EK73" s="4">
        <f t="shared" si="347"/>
        <v>268.73964583333338</v>
      </c>
      <c r="EL73" s="4">
        <f t="shared" si="347"/>
        <v>270.69706730769229</v>
      </c>
      <c r="EM73" s="4">
        <f t="shared" si="347"/>
        <v>272.65448878205132</v>
      </c>
      <c r="EN73" s="4">
        <f t="shared" si="347"/>
        <v>274.61191025641023</v>
      </c>
      <c r="EO73" s="4">
        <f t="shared" si="347"/>
        <v>276.56933173076925</v>
      </c>
      <c r="EP73" s="4">
        <f t="shared" si="347"/>
        <v>278.52675320512827</v>
      </c>
      <c r="EQ73" s="112">
        <f t="shared" si="347"/>
        <v>280.48417467948718</v>
      </c>
      <c r="ER73" s="5">
        <f t="shared" ref="ER73:FC73" si="348">ER16*$B73/1000</f>
        <v>282.44159615384621</v>
      </c>
      <c r="ES73" s="5">
        <f t="shared" si="348"/>
        <v>284.39901762820512</v>
      </c>
      <c r="ET73" s="5">
        <f t="shared" si="348"/>
        <v>286.35643910256414</v>
      </c>
      <c r="EU73" s="5">
        <f t="shared" si="348"/>
        <v>288.3138605769231</v>
      </c>
      <c r="EV73" s="16">
        <f t="shared" si="348"/>
        <v>290.27128205128207</v>
      </c>
      <c r="EW73" s="4">
        <f t="shared" si="348"/>
        <v>292.22870352564104</v>
      </c>
      <c r="EX73" s="4">
        <f t="shared" si="348"/>
        <v>294.186125</v>
      </c>
      <c r="EY73" s="4">
        <f t="shared" si="348"/>
        <v>296.14354647435897</v>
      </c>
      <c r="EZ73" s="4">
        <f t="shared" si="348"/>
        <v>298.10096794871794</v>
      </c>
      <c r="FA73" s="4">
        <f t="shared" si="348"/>
        <v>300.05838942307696</v>
      </c>
      <c r="FB73" s="4">
        <f t="shared" si="348"/>
        <v>302.01581089743593</v>
      </c>
      <c r="FC73" s="112">
        <f t="shared" si="348"/>
        <v>303.97323237179489</v>
      </c>
      <c r="FD73" s="5">
        <f t="shared" ref="FD73:FO73" si="349">FD16*$B73/1000</f>
        <v>305.93065384615386</v>
      </c>
      <c r="FE73" s="5">
        <f t="shared" si="349"/>
        <v>307.88807532051283</v>
      </c>
      <c r="FF73" s="5">
        <f t="shared" si="349"/>
        <v>309.84549679487179</v>
      </c>
      <c r="FG73" s="5">
        <f t="shared" si="349"/>
        <v>311.80291826923082</v>
      </c>
      <c r="FH73" s="16">
        <f t="shared" si="349"/>
        <v>313.76033974358973</v>
      </c>
      <c r="FI73" s="4">
        <f t="shared" si="349"/>
        <v>315.71776121794875</v>
      </c>
      <c r="FJ73" s="4">
        <f t="shared" si="349"/>
        <v>317.67518269230771</v>
      </c>
      <c r="FK73" s="4">
        <f t="shared" si="349"/>
        <v>319.63260416666668</v>
      </c>
      <c r="FL73" s="4">
        <f t="shared" si="349"/>
        <v>321.5900256410257</v>
      </c>
      <c r="FM73" s="4">
        <f t="shared" si="349"/>
        <v>323.54744711538461</v>
      </c>
      <c r="FN73" s="4">
        <f t="shared" si="349"/>
        <v>325.50486858974364</v>
      </c>
      <c r="FO73" s="112">
        <f t="shared" si="349"/>
        <v>327.46229006410255</v>
      </c>
      <c r="FP73" s="5">
        <f t="shared" ref="FP73:FQ73" si="350">FP16*$B73/1000</f>
        <v>329.41971153846157</v>
      </c>
      <c r="FQ73" s="5">
        <f t="shared" si="350"/>
        <v>331.37713301282054</v>
      </c>
      <c r="FR73" s="5"/>
      <c r="FS73" s="5"/>
      <c r="FT73" s="16"/>
      <c r="FU73" s="4"/>
      <c r="FV73" s="4"/>
      <c r="FW73" s="4"/>
      <c r="FX73" s="4"/>
      <c r="FY73" s="4"/>
      <c r="FZ73" s="4"/>
      <c r="GA73" s="112"/>
    </row>
    <row r="74" spans="1:183">
      <c r="A74" t="s">
        <v>109</v>
      </c>
      <c r="B74">
        <f t="shared" si="250"/>
        <v>57.591346153846153</v>
      </c>
      <c r="C74" s="1">
        <v>16</v>
      </c>
      <c r="D74">
        <f t="shared" si="251"/>
        <v>0.74868749999999995</v>
      </c>
      <c r="E74">
        <f t="shared" si="251"/>
        <v>3.1099326923076922</v>
      </c>
      <c r="F74">
        <f t="shared" si="251"/>
        <v>5.4711778846153845</v>
      </c>
      <c r="G74">
        <f t="shared" si="251"/>
        <v>7.8324230769230772</v>
      </c>
      <c r="H74">
        <f t="shared" si="251"/>
        <v>10.19366826923077</v>
      </c>
      <c r="I74">
        <f t="shared" si="251"/>
        <v>12.554913461538462</v>
      </c>
      <c r="J74">
        <f t="shared" si="251"/>
        <v>14.916158653846153</v>
      </c>
      <c r="K74">
        <f t="shared" si="251"/>
        <v>17.277403846153849</v>
      </c>
      <c r="L74">
        <f t="shared" si="251"/>
        <v>19.638649038461541</v>
      </c>
      <c r="M74">
        <f t="shared" si="251"/>
        <v>21.999894230769229</v>
      </c>
      <c r="N74">
        <f t="shared" si="251"/>
        <v>24.361139423076921</v>
      </c>
      <c r="O74">
        <f t="shared" si="251"/>
        <v>26.722384615384613</v>
      </c>
      <c r="P74">
        <f t="shared" si="251"/>
        <v>29.083629807692308</v>
      </c>
      <c r="Q74">
        <f t="shared" si="251"/>
        <v>31.444875</v>
      </c>
      <c r="R74">
        <f t="shared" si="251"/>
        <v>33.806120192307695</v>
      </c>
      <c r="S74">
        <f t="shared" si="251"/>
        <v>36.16736538461538</v>
      </c>
      <c r="T74">
        <f t="shared" si="331"/>
        <v>38.528610576923079</v>
      </c>
      <c r="U74">
        <f t="shared" si="331"/>
        <v>40.889855769230763</v>
      </c>
      <c r="V74">
        <f t="shared" si="331"/>
        <v>43.251100961538462</v>
      </c>
      <c r="W74">
        <f t="shared" si="331"/>
        <v>45.612346153846154</v>
      </c>
      <c r="X74">
        <f t="shared" si="331"/>
        <v>47.973591346153846</v>
      </c>
      <c r="Y74">
        <f t="shared" si="331"/>
        <v>50.334836538461538</v>
      </c>
      <c r="Z74">
        <f t="shared" si="331"/>
        <v>52.69608173076923</v>
      </c>
      <c r="AA74">
        <f t="shared" si="331"/>
        <v>55.057326923076921</v>
      </c>
      <c r="AB74">
        <f t="shared" si="331"/>
        <v>57.41857211538462</v>
      </c>
      <c r="AC74">
        <f t="shared" si="331"/>
        <v>59.779817307692305</v>
      </c>
      <c r="AD74">
        <f t="shared" si="331"/>
        <v>62.141062499999997</v>
      </c>
      <c r="AE74">
        <f t="shared" si="331"/>
        <v>64.502307692307696</v>
      </c>
      <c r="AF74">
        <f t="shared" si="331"/>
        <v>66.863552884615387</v>
      </c>
      <c r="AG74">
        <f t="shared" si="331"/>
        <v>69.224798076923079</v>
      </c>
      <c r="AH74">
        <f t="shared" si="331"/>
        <v>71.586043269230771</v>
      </c>
      <c r="AI74">
        <f t="shared" si="331"/>
        <v>73.947288461538449</v>
      </c>
      <c r="AJ74">
        <f t="shared" si="331"/>
        <v>76.308533653846155</v>
      </c>
      <c r="AK74">
        <f t="shared" si="331"/>
        <v>78.669778846153847</v>
      </c>
      <c r="AL74">
        <f t="shared" si="331"/>
        <v>81.031024038461538</v>
      </c>
      <c r="AM74">
        <f t="shared" si="331"/>
        <v>83.39226923076923</v>
      </c>
      <c r="AN74">
        <f t="shared" si="331"/>
        <v>85.753514423076922</v>
      </c>
      <c r="AO74">
        <f t="shared" si="331"/>
        <v>88.114759615384614</v>
      </c>
      <c r="AP74">
        <f t="shared" si="331"/>
        <v>90.476004807692306</v>
      </c>
      <c r="AQ74">
        <f t="shared" si="331"/>
        <v>92.837249999999997</v>
      </c>
      <c r="AR74">
        <f t="shared" si="331"/>
        <v>95.198495192307689</v>
      </c>
      <c r="AS74">
        <f t="shared" si="331"/>
        <v>97.559740384615395</v>
      </c>
      <c r="AT74">
        <f t="shared" si="331"/>
        <v>99.920985576923073</v>
      </c>
      <c r="AU74">
        <f t="shared" si="331"/>
        <v>102.28223076923076</v>
      </c>
      <c r="AV74">
        <f t="shared" si="331"/>
        <v>104.64347596153846</v>
      </c>
      <c r="AW74">
        <f t="shared" si="331"/>
        <v>107.00472115384616</v>
      </c>
      <c r="AX74">
        <f t="shared" si="331"/>
        <v>109.36596634615384</v>
      </c>
      <c r="AY74">
        <f t="shared" si="331"/>
        <v>111.72721153846153</v>
      </c>
      <c r="AZ74">
        <f t="shared" si="331"/>
        <v>114.08845673076924</v>
      </c>
      <c r="BA74">
        <f t="shared" si="331"/>
        <v>116.44970192307692</v>
      </c>
      <c r="BB74">
        <f t="shared" si="331"/>
        <v>118.81094711538461</v>
      </c>
      <c r="BC74">
        <f t="shared" si="331"/>
        <v>121.17219230769231</v>
      </c>
      <c r="BD74">
        <f t="shared" si="331"/>
        <v>123.53343750000001</v>
      </c>
      <c r="BE74">
        <f t="shared" si="331"/>
        <v>125.89468269230768</v>
      </c>
      <c r="BF74">
        <f t="shared" si="331"/>
        <v>128.2559278846154</v>
      </c>
      <c r="BG74">
        <f t="shared" si="331"/>
        <v>130.61717307692308</v>
      </c>
      <c r="BH74">
        <f t="shared" si="331"/>
        <v>132.97841826923079</v>
      </c>
      <c r="BI74">
        <f t="shared" si="331"/>
        <v>135.33966346153846</v>
      </c>
      <c r="BJ74">
        <f t="shared" si="331"/>
        <v>137.70090865384617</v>
      </c>
      <c r="BK74">
        <f t="shared" si="331"/>
        <v>140.06215384615385</v>
      </c>
      <c r="BL74">
        <f t="shared" si="331"/>
        <v>142.42339903846153</v>
      </c>
      <c r="BM74">
        <f t="shared" si="331"/>
        <v>144.78464423076923</v>
      </c>
      <c r="BN74">
        <f t="shared" si="331"/>
        <v>147.14588942307691</v>
      </c>
      <c r="BO74">
        <f t="shared" si="331"/>
        <v>149.50713461538462</v>
      </c>
      <c r="BP74">
        <f t="shared" si="331"/>
        <v>151.86837980769232</v>
      </c>
      <c r="BQ74">
        <f t="shared" ref="BQ74:CA74" si="351">BQ17*$B74/1000</f>
        <v>154.229625</v>
      </c>
      <c r="BR74">
        <f t="shared" si="351"/>
        <v>156.59087019230768</v>
      </c>
      <c r="BS74">
        <f t="shared" si="351"/>
        <v>158.95211538461538</v>
      </c>
      <c r="BT74">
        <f t="shared" si="351"/>
        <v>161.31336057692306</v>
      </c>
      <c r="BU74">
        <f t="shared" si="351"/>
        <v>163.67460576923079</v>
      </c>
      <c r="BV74">
        <f t="shared" si="351"/>
        <v>166.03585096153847</v>
      </c>
      <c r="BW74">
        <f t="shared" si="351"/>
        <v>168.39709615384615</v>
      </c>
      <c r="BX74">
        <f t="shared" si="351"/>
        <v>170.75834134615386</v>
      </c>
      <c r="BY74">
        <f t="shared" si="351"/>
        <v>173.11958653846153</v>
      </c>
      <c r="BZ74">
        <f t="shared" si="351"/>
        <v>175.48083173076921</v>
      </c>
      <c r="CA74">
        <f t="shared" si="351"/>
        <v>177.84207692307692</v>
      </c>
      <c r="CB74">
        <f t="shared" si="322"/>
        <v>180.20332211538462</v>
      </c>
      <c r="CC74">
        <f t="shared" si="322"/>
        <v>182.5645673076923</v>
      </c>
      <c r="CD74">
        <f t="shared" si="322"/>
        <v>184.92581250000001</v>
      </c>
      <c r="CE74">
        <f t="shared" si="322"/>
        <v>187.28705769230768</v>
      </c>
      <c r="CF74">
        <f t="shared" si="322"/>
        <v>189.64830288461536</v>
      </c>
      <c r="CG74">
        <f t="shared" si="322"/>
        <v>192.00954807692307</v>
      </c>
      <c r="CH74">
        <f t="shared" si="322"/>
        <v>194.37079326923077</v>
      </c>
      <c r="CI74">
        <f t="shared" si="322"/>
        <v>196.73203846153848</v>
      </c>
      <c r="CJ74">
        <f t="shared" si="333"/>
        <v>199.09328365384616</v>
      </c>
      <c r="CK74">
        <f t="shared" si="333"/>
        <v>201.45452884615383</v>
      </c>
      <c r="CL74">
        <f t="shared" si="333"/>
        <v>203.81577403846154</v>
      </c>
      <c r="CM74">
        <f t="shared" si="333"/>
        <v>206.17701923076922</v>
      </c>
      <c r="CN74">
        <f t="shared" si="333"/>
        <v>208.5382644230769</v>
      </c>
      <c r="CO74">
        <f t="shared" si="333"/>
        <v>210.89950961538463</v>
      </c>
      <c r="CP74">
        <f t="shared" ref="CP74:CU74" si="352">CP17*$B74/1000</f>
        <v>213.26075480769231</v>
      </c>
      <c r="CQ74">
        <f t="shared" si="352"/>
        <v>215.62200000000001</v>
      </c>
      <c r="CR74">
        <f t="shared" si="352"/>
        <v>217.98324519230769</v>
      </c>
      <c r="CS74">
        <f t="shared" si="352"/>
        <v>220.34449038461537</v>
      </c>
      <c r="CT74">
        <f t="shared" si="352"/>
        <v>222.70573557692308</v>
      </c>
      <c r="CU74">
        <f t="shared" si="352"/>
        <v>225.06698076923078</v>
      </c>
      <c r="CV74">
        <f t="shared" ref="CV74:DA74" si="353">CV17*$B74/1000</f>
        <v>227.42822596153846</v>
      </c>
      <c r="CW74">
        <f t="shared" si="353"/>
        <v>229.78947115384616</v>
      </c>
      <c r="CX74">
        <f t="shared" si="353"/>
        <v>232.15071634615384</v>
      </c>
      <c r="CY74">
        <f t="shared" si="353"/>
        <v>234.51196153846152</v>
      </c>
      <c r="CZ74">
        <f t="shared" si="353"/>
        <v>236.87320673076923</v>
      </c>
      <c r="DA74">
        <f t="shared" si="353"/>
        <v>239.2344519230769</v>
      </c>
      <c r="DB74">
        <f t="shared" ref="DB74:DS74" si="354">DB17*$B74/1000</f>
        <v>241.59569711538464</v>
      </c>
      <c r="DC74">
        <f t="shared" si="354"/>
        <v>243.95694230769232</v>
      </c>
      <c r="DD74">
        <f t="shared" si="354"/>
        <v>246.31818749999999</v>
      </c>
      <c r="DE74">
        <f t="shared" si="354"/>
        <v>248.6794326923077</v>
      </c>
      <c r="DF74">
        <f t="shared" si="354"/>
        <v>251.04067788461538</v>
      </c>
      <c r="DG74">
        <f t="shared" si="354"/>
        <v>253.40192307692305</v>
      </c>
      <c r="DH74">
        <f t="shared" si="354"/>
        <v>255.76316826923079</v>
      </c>
      <c r="DI74">
        <f t="shared" si="354"/>
        <v>258.1244134615385</v>
      </c>
      <c r="DJ74">
        <f t="shared" si="354"/>
        <v>260.48565865384614</v>
      </c>
      <c r="DK74">
        <f t="shared" si="354"/>
        <v>262.84690384615379</v>
      </c>
      <c r="DL74">
        <f t="shared" si="354"/>
        <v>265.20814903846156</v>
      </c>
      <c r="DM74">
        <f t="shared" si="354"/>
        <v>267.56939423076926</v>
      </c>
      <c r="DN74">
        <f t="shared" si="354"/>
        <v>269.93063942307691</v>
      </c>
      <c r="DO74">
        <f t="shared" si="354"/>
        <v>272.29188461538462</v>
      </c>
      <c r="DP74">
        <f t="shared" si="354"/>
        <v>274.65312980769232</v>
      </c>
      <c r="DQ74">
        <f t="shared" si="354"/>
        <v>277.01437499999997</v>
      </c>
      <c r="DR74">
        <f t="shared" si="354"/>
        <v>279.37562019230768</v>
      </c>
      <c r="DS74">
        <f t="shared" si="354"/>
        <v>281.73686538461538</v>
      </c>
      <c r="DT74">
        <f t="shared" ref="DT74:EE74" si="355">DT17*$B74/1000</f>
        <v>284.09811057692309</v>
      </c>
      <c r="DU74">
        <f t="shared" si="355"/>
        <v>286.45935576923074</v>
      </c>
      <c r="DV74">
        <f t="shared" si="355"/>
        <v>288.82060096153845</v>
      </c>
      <c r="DW74">
        <f t="shared" si="355"/>
        <v>291.18184615384615</v>
      </c>
      <c r="DX74">
        <f t="shared" si="355"/>
        <v>293.5430913461538</v>
      </c>
      <c r="DY74">
        <f t="shared" si="355"/>
        <v>295.90433653846156</v>
      </c>
      <c r="DZ74">
        <f t="shared" si="355"/>
        <v>298.26558173076927</v>
      </c>
      <c r="EA74">
        <f t="shared" si="355"/>
        <v>300.62682692307692</v>
      </c>
      <c r="EB74">
        <f t="shared" si="355"/>
        <v>302.98807211538463</v>
      </c>
      <c r="EC74">
        <f t="shared" si="355"/>
        <v>305.34931730769233</v>
      </c>
      <c r="ED74">
        <f t="shared" si="355"/>
        <v>307.71056249999998</v>
      </c>
      <c r="EE74">
        <f t="shared" si="355"/>
        <v>310.07180769230769</v>
      </c>
      <c r="EF74" s="5">
        <f t="shared" ref="EF74:EQ74" si="356">EF17*$B74/1000</f>
        <v>312.43305288461539</v>
      </c>
      <c r="EG74" s="5">
        <f t="shared" si="356"/>
        <v>314.79429807692304</v>
      </c>
      <c r="EH74" s="5">
        <f t="shared" si="356"/>
        <v>317.15554326923075</v>
      </c>
      <c r="EI74" s="5">
        <f t="shared" si="356"/>
        <v>319.51678846153845</v>
      </c>
      <c r="EJ74" s="5">
        <f t="shared" si="356"/>
        <v>321.8780336538461</v>
      </c>
      <c r="EK74" s="16">
        <f t="shared" si="356"/>
        <v>324.23927884615381</v>
      </c>
      <c r="EL74" s="4">
        <f t="shared" si="356"/>
        <v>326.60052403846157</v>
      </c>
      <c r="EM74" s="4">
        <f t="shared" si="356"/>
        <v>328.96176923076922</v>
      </c>
      <c r="EN74" s="4">
        <f t="shared" si="356"/>
        <v>331.32301442307693</v>
      </c>
      <c r="EO74" s="4">
        <f t="shared" si="356"/>
        <v>333.68425961538463</v>
      </c>
      <c r="EP74" s="4">
        <f t="shared" si="356"/>
        <v>336.04550480769234</v>
      </c>
      <c r="EQ74" s="112">
        <f t="shared" si="356"/>
        <v>338.40674999999999</v>
      </c>
      <c r="ER74" s="5">
        <f t="shared" ref="ER74:FC74" si="357">ER17*$B74/1000</f>
        <v>340.76799519230769</v>
      </c>
      <c r="ES74" s="5">
        <f t="shared" si="357"/>
        <v>343.1292403846154</v>
      </c>
      <c r="ET74" s="5">
        <f t="shared" si="357"/>
        <v>345.49048557692305</v>
      </c>
      <c r="EU74" s="5">
        <f t="shared" si="357"/>
        <v>347.85173076923076</v>
      </c>
      <c r="EV74" s="5">
        <f t="shared" si="357"/>
        <v>350.21297596153846</v>
      </c>
      <c r="EW74" s="16">
        <f t="shared" si="357"/>
        <v>352.57422115384611</v>
      </c>
      <c r="EX74" s="4">
        <f t="shared" si="357"/>
        <v>354.93546634615382</v>
      </c>
      <c r="EY74" s="4">
        <f t="shared" si="357"/>
        <v>357.29671153846158</v>
      </c>
      <c r="EZ74" s="4">
        <f t="shared" si="357"/>
        <v>359.65795673076923</v>
      </c>
      <c r="FA74" s="4">
        <f t="shared" si="357"/>
        <v>362.01920192307693</v>
      </c>
      <c r="FB74" s="4">
        <f t="shared" si="357"/>
        <v>364.38044711538464</v>
      </c>
      <c r="FC74" s="112">
        <f t="shared" si="357"/>
        <v>366.74169230769229</v>
      </c>
      <c r="FD74" s="5">
        <f t="shared" ref="FD74:FO74" si="358">FD17*$B74/1000</f>
        <v>369.1029375</v>
      </c>
      <c r="FE74" s="5">
        <f t="shared" si="358"/>
        <v>371.4641826923077</v>
      </c>
      <c r="FF74" s="5">
        <f t="shared" si="358"/>
        <v>373.82542788461535</v>
      </c>
      <c r="FG74" s="5">
        <f t="shared" si="358"/>
        <v>376.18667307692306</v>
      </c>
      <c r="FH74" s="5">
        <f t="shared" si="358"/>
        <v>378.54791826923076</v>
      </c>
      <c r="FI74" s="16">
        <f t="shared" si="358"/>
        <v>380.90916346153841</v>
      </c>
      <c r="FJ74" s="4">
        <f t="shared" si="358"/>
        <v>383.27040865384612</v>
      </c>
      <c r="FK74" s="4">
        <f t="shared" si="358"/>
        <v>385.63165384615382</v>
      </c>
      <c r="FL74" s="157">
        <f t="shared" si="358"/>
        <v>387.99289903846159</v>
      </c>
      <c r="FM74" s="4">
        <f t="shared" si="358"/>
        <v>390.35414423076924</v>
      </c>
      <c r="FN74" s="4">
        <f t="shared" si="358"/>
        <v>392.71538942307694</v>
      </c>
      <c r="FO74" s="112">
        <f t="shared" si="358"/>
        <v>395.07663461538465</v>
      </c>
      <c r="FP74" s="5">
        <f t="shared" ref="FP74:FQ74" si="359">FP17*$B74/1000</f>
        <v>397.4378798076923</v>
      </c>
      <c r="FQ74" s="5">
        <f t="shared" si="359"/>
        <v>399.799125</v>
      </c>
      <c r="FR74" s="5"/>
      <c r="FS74" s="5"/>
      <c r="FT74" s="5"/>
      <c r="FU74" s="16"/>
      <c r="FV74" s="4"/>
      <c r="FW74" s="4"/>
      <c r="FX74" s="157"/>
      <c r="FY74" s="4"/>
      <c r="FZ74" s="4"/>
      <c r="GA74" s="112"/>
    </row>
    <row r="75" spans="1:183">
      <c r="A75" t="s">
        <v>109</v>
      </c>
      <c r="B75">
        <f t="shared" si="250"/>
        <v>68.709935897435898</v>
      </c>
      <c r="C75" s="1">
        <v>17</v>
      </c>
      <c r="D75">
        <f t="shared" si="251"/>
        <v>0.96193910256410253</v>
      </c>
      <c r="E75">
        <f t="shared" si="251"/>
        <v>3.7790464743589745</v>
      </c>
      <c r="F75">
        <f t="shared" si="251"/>
        <v>6.5961538461538458</v>
      </c>
      <c r="G75">
        <f t="shared" si="251"/>
        <v>9.413261217948719</v>
      </c>
      <c r="H75">
        <f t="shared" si="251"/>
        <v>12.230368589743589</v>
      </c>
      <c r="I75">
        <f t="shared" si="251"/>
        <v>15.047475961538462</v>
      </c>
      <c r="J75">
        <f t="shared" si="251"/>
        <v>17.864583333333332</v>
      </c>
      <c r="K75">
        <f t="shared" si="251"/>
        <v>20.681690705128208</v>
      </c>
      <c r="L75">
        <f t="shared" si="251"/>
        <v>23.498798076923077</v>
      </c>
      <c r="M75">
        <f t="shared" si="251"/>
        <v>26.315905448717949</v>
      </c>
      <c r="N75">
        <f t="shared" si="251"/>
        <v>29.133012820512821</v>
      </c>
      <c r="O75">
        <f t="shared" si="251"/>
        <v>31.95012019230769</v>
      </c>
      <c r="P75">
        <f t="shared" si="251"/>
        <v>34.767227564102562</v>
      </c>
      <c r="Q75">
        <f t="shared" si="251"/>
        <v>37.584334935897438</v>
      </c>
      <c r="R75">
        <f t="shared" si="251"/>
        <v>40.401442307692307</v>
      </c>
      <c r="S75">
        <f t="shared" si="251"/>
        <v>43.218549679487182</v>
      </c>
      <c r="T75">
        <f t="shared" si="331"/>
        <v>46.035657051282051</v>
      </c>
      <c r="U75">
        <f t="shared" si="331"/>
        <v>48.85276442307692</v>
      </c>
      <c r="V75">
        <f t="shared" si="331"/>
        <v>51.669871794871796</v>
      </c>
      <c r="W75">
        <f t="shared" si="331"/>
        <v>54.486979166666664</v>
      </c>
      <c r="X75">
        <f t="shared" si="331"/>
        <v>57.30408653846154</v>
      </c>
      <c r="Y75">
        <f t="shared" si="331"/>
        <v>60.121193910256416</v>
      </c>
      <c r="Z75">
        <f t="shared" si="331"/>
        <v>62.938301282051285</v>
      </c>
      <c r="AA75">
        <f t="shared" si="331"/>
        <v>65.75540865384616</v>
      </c>
      <c r="AB75">
        <f t="shared" si="331"/>
        <v>68.572516025641036</v>
      </c>
      <c r="AC75">
        <f t="shared" si="331"/>
        <v>71.389623397435898</v>
      </c>
      <c r="AD75">
        <f t="shared" si="331"/>
        <v>74.206730769230759</v>
      </c>
      <c r="AE75">
        <f t="shared" si="331"/>
        <v>77.023838141025635</v>
      </c>
      <c r="AF75">
        <f t="shared" si="331"/>
        <v>79.840945512820511</v>
      </c>
      <c r="AG75">
        <f t="shared" si="331"/>
        <v>82.658052884615387</v>
      </c>
      <c r="AH75">
        <f t="shared" si="331"/>
        <v>85.475160256410248</v>
      </c>
      <c r="AI75">
        <f t="shared" si="331"/>
        <v>88.292267628205124</v>
      </c>
      <c r="AJ75">
        <f t="shared" si="331"/>
        <v>91.109375</v>
      </c>
      <c r="AK75">
        <f t="shared" si="331"/>
        <v>93.926482371794876</v>
      </c>
      <c r="AL75">
        <f t="shared" si="331"/>
        <v>96.743589743589752</v>
      </c>
      <c r="AM75">
        <f t="shared" si="331"/>
        <v>99.560697115384613</v>
      </c>
      <c r="AN75">
        <f t="shared" si="331"/>
        <v>102.37780448717949</v>
      </c>
      <c r="AO75">
        <f t="shared" si="331"/>
        <v>105.19491185897436</v>
      </c>
      <c r="AP75">
        <f t="shared" si="331"/>
        <v>108.01201923076924</v>
      </c>
      <c r="AQ75">
        <f t="shared" si="331"/>
        <v>110.8291266025641</v>
      </c>
      <c r="AR75">
        <f t="shared" si="331"/>
        <v>113.64623397435896</v>
      </c>
      <c r="AS75">
        <f t="shared" si="331"/>
        <v>116.46334134615384</v>
      </c>
      <c r="AT75">
        <f t="shared" si="331"/>
        <v>119.28044871794872</v>
      </c>
      <c r="AU75">
        <f t="shared" si="331"/>
        <v>122.09755608974359</v>
      </c>
      <c r="AV75">
        <f t="shared" si="331"/>
        <v>124.91466346153847</v>
      </c>
      <c r="AW75">
        <f t="shared" si="331"/>
        <v>127.73177083333333</v>
      </c>
      <c r="AX75">
        <f t="shared" si="331"/>
        <v>130.5488782051282</v>
      </c>
      <c r="AY75">
        <f t="shared" si="331"/>
        <v>133.36598557692307</v>
      </c>
      <c r="AZ75">
        <f t="shared" si="331"/>
        <v>136.18309294871793</v>
      </c>
      <c r="BA75">
        <f t="shared" si="331"/>
        <v>139.00020032051282</v>
      </c>
      <c r="BB75">
        <f t="shared" si="331"/>
        <v>141.81730769230768</v>
      </c>
      <c r="BC75">
        <f t="shared" si="331"/>
        <v>144.63441506410257</v>
      </c>
      <c r="BD75">
        <f t="shared" si="331"/>
        <v>147.45152243589743</v>
      </c>
      <c r="BE75">
        <f t="shared" si="331"/>
        <v>150.26862980769232</v>
      </c>
      <c r="BF75">
        <f t="shared" si="331"/>
        <v>153.08573717948718</v>
      </c>
      <c r="BG75">
        <f t="shared" si="331"/>
        <v>155.90284455128207</v>
      </c>
      <c r="BH75">
        <f t="shared" si="331"/>
        <v>158.71995192307693</v>
      </c>
      <c r="BI75">
        <f t="shared" si="331"/>
        <v>161.5370592948718</v>
      </c>
      <c r="BJ75">
        <f t="shared" si="331"/>
        <v>164.35416666666666</v>
      </c>
      <c r="BK75">
        <f t="shared" si="331"/>
        <v>167.17127403846152</v>
      </c>
      <c r="BL75">
        <f t="shared" si="331"/>
        <v>169.98838141025641</v>
      </c>
      <c r="BM75">
        <f t="shared" si="331"/>
        <v>172.80548878205127</v>
      </c>
      <c r="BN75">
        <f t="shared" si="331"/>
        <v>175.62259615384616</v>
      </c>
      <c r="BO75">
        <f t="shared" si="331"/>
        <v>178.43970352564102</v>
      </c>
      <c r="BP75">
        <f t="shared" si="331"/>
        <v>181.25681089743591</v>
      </c>
      <c r="BQ75">
        <f t="shared" si="331"/>
        <v>184.07391826923077</v>
      </c>
      <c r="BR75">
        <f t="shared" si="331"/>
        <v>186.89102564102566</v>
      </c>
      <c r="BS75">
        <f t="shared" si="331"/>
        <v>189.7081330128205</v>
      </c>
      <c r="BT75">
        <f t="shared" si="331"/>
        <v>192.52524038461539</v>
      </c>
      <c r="BU75">
        <f t="shared" si="331"/>
        <v>195.34234775641025</v>
      </c>
      <c r="BV75">
        <f t="shared" si="331"/>
        <v>198.15945512820514</v>
      </c>
      <c r="BW75">
        <f t="shared" si="331"/>
        <v>200.9765625</v>
      </c>
      <c r="BX75">
        <f t="shared" si="331"/>
        <v>203.79366987179486</v>
      </c>
      <c r="BY75">
        <f t="shared" si="331"/>
        <v>206.61077724358975</v>
      </c>
      <c r="BZ75">
        <f t="shared" si="331"/>
        <v>209.42788461538461</v>
      </c>
      <c r="CA75">
        <f t="shared" si="331"/>
        <v>212.2449919871795</v>
      </c>
      <c r="CB75">
        <f t="shared" si="331"/>
        <v>215.06209935897436</v>
      </c>
      <c r="CC75">
        <f t="shared" si="331"/>
        <v>217.87920673076923</v>
      </c>
      <c r="CD75">
        <f t="shared" si="331"/>
        <v>220.69631410256409</v>
      </c>
      <c r="CE75">
        <f t="shared" si="331"/>
        <v>223.51342147435898</v>
      </c>
      <c r="CF75">
        <f t="shared" ref="CF75:CI102" si="360">CF18*$B75/1000</f>
        <v>226.33052884615384</v>
      </c>
      <c r="CG75">
        <f t="shared" si="360"/>
        <v>229.14763621794873</v>
      </c>
      <c r="CH75">
        <f t="shared" si="360"/>
        <v>231.96474358974359</v>
      </c>
      <c r="CI75">
        <f t="shared" si="360"/>
        <v>234.78185096153848</v>
      </c>
      <c r="CJ75">
        <f t="shared" si="333"/>
        <v>237.59895833333334</v>
      </c>
      <c r="CK75">
        <f t="shared" si="333"/>
        <v>240.4160657051282</v>
      </c>
      <c r="CL75">
        <f t="shared" si="333"/>
        <v>243.23317307692309</v>
      </c>
      <c r="CM75">
        <f t="shared" si="333"/>
        <v>246.05028044871793</v>
      </c>
      <c r="CN75">
        <f t="shared" si="333"/>
        <v>248.86738782051282</v>
      </c>
      <c r="CO75">
        <f t="shared" si="333"/>
        <v>251.68449519230768</v>
      </c>
      <c r="CP75">
        <f t="shared" ref="CP75:CU75" si="361">CP18*$B75/1000</f>
        <v>254.50160256410257</v>
      </c>
      <c r="CQ75">
        <f t="shared" si="361"/>
        <v>257.31870993589746</v>
      </c>
      <c r="CR75">
        <f t="shared" si="361"/>
        <v>260.13581730769232</v>
      </c>
      <c r="CS75">
        <f t="shared" si="361"/>
        <v>262.95292467948718</v>
      </c>
      <c r="CT75">
        <f t="shared" si="361"/>
        <v>265.77003205128204</v>
      </c>
      <c r="CU75">
        <f t="shared" si="361"/>
        <v>268.58713942307696</v>
      </c>
      <c r="CV75">
        <f t="shared" ref="CV75:DA75" si="362">CV18*$B75/1000</f>
        <v>271.40424679487182</v>
      </c>
      <c r="CW75">
        <f t="shared" si="362"/>
        <v>274.22135416666669</v>
      </c>
      <c r="CX75">
        <f t="shared" si="362"/>
        <v>277.03846153846155</v>
      </c>
      <c r="CY75">
        <f t="shared" si="362"/>
        <v>279.85556891025641</v>
      </c>
      <c r="CZ75">
        <f t="shared" si="362"/>
        <v>282.67267628205133</v>
      </c>
      <c r="DA75">
        <f t="shared" si="362"/>
        <v>285.48978365384613</v>
      </c>
      <c r="DB75">
        <f t="shared" ref="DB75:DS75" si="363">DB18*$B75/1000</f>
        <v>288.30689102564099</v>
      </c>
      <c r="DC75">
        <f t="shared" si="363"/>
        <v>291.12399839743586</v>
      </c>
      <c r="DD75">
        <f t="shared" si="363"/>
        <v>293.94110576923077</v>
      </c>
      <c r="DE75">
        <f t="shared" si="363"/>
        <v>296.75821314102564</v>
      </c>
      <c r="DF75">
        <f t="shared" si="363"/>
        <v>299.5753205128205</v>
      </c>
      <c r="DG75">
        <f t="shared" si="363"/>
        <v>302.39242788461536</v>
      </c>
      <c r="DH75">
        <f t="shared" si="363"/>
        <v>305.20953525641028</v>
      </c>
      <c r="DI75">
        <f t="shared" si="363"/>
        <v>308.02664262820514</v>
      </c>
      <c r="DJ75">
        <f t="shared" si="363"/>
        <v>310.84375</v>
      </c>
      <c r="DK75">
        <f t="shared" si="363"/>
        <v>313.66085737179486</v>
      </c>
      <c r="DL75">
        <f t="shared" si="363"/>
        <v>316.47796474358972</v>
      </c>
      <c r="DM75">
        <f t="shared" si="363"/>
        <v>319.29507211538464</v>
      </c>
      <c r="DN75">
        <f t="shared" si="363"/>
        <v>322.1121794871795</v>
      </c>
      <c r="DO75">
        <f t="shared" si="363"/>
        <v>324.92928685897436</v>
      </c>
      <c r="DP75">
        <f t="shared" si="363"/>
        <v>327.74639423076923</v>
      </c>
      <c r="DQ75">
        <f t="shared" si="363"/>
        <v>330.56350160256414</v>
      </c>
      <c r="DR75">
        <f t="shared" si="363"/>
        <v>333.38060897435901</v>
      </c>
      <c r="DS75">
        <f t="shared" si="363"/>
        <v>336.19771634615387</v>
      </c>
      <c r="DT75">
        <f t="shared" ref="DT75:EE75" si="364">DT18*$B75/1000</f>
        <v>339.01482371794873</v>
      </c>
      <c r="DU75">
        <f t="shared" si="364"/>
        <v>341.83193108974359</v>
      </c>
      <c r="DV75">
        <f t="shared" si="364"/>
        <v>344.64903846153845</v>
      </c>
      <c r="DW75">
        <f t="shared" si="364"/>
        <v>347.46614583333331</v>
      </c>
      <c r="DX75">
        <f t="shared" si="364"/>
        <v>350.28325320512818</v>
      </c>
      <c r="DY75">
        <f t="shared" si="364"/>
        <v>353.10036057692304</v>
      </c>
      <c r="DZ75">
        <f t="shared" si="364"/>
        <v>355.91746794871796</v>
      </c>
      <c r="EA75">
        <f t="shared" si="364"/>
        <v>358.73457532051282</v>
      </c>
      <c r="EB75">
        <f t="shared" si="364"/>
        <v>361.55168269230768</v>
      </c>
      <c r="EC75">
        <f t="shared" si="364"/>
        <v>364.36879006410254</v>
      </c>
      <c r="ED75">
        <f t="shared" si="364"/>
        <v>367.18589743589746</v>
      </c>
      <c r="EE75">
        <f t="shared" si="364"/>
        <v>370.00300480769232</v>
      </c>
      <c r="EF75" s="5">
        <f t="shared" ref="EF75:EQ75" si="365">EF18*$B75/1000</f>
        <v>372.82011217948718</v>
      </c>
      <c r="EG75" s="5">
        <f t="shared" si="365"/>
        <v>375.63721955128204</v>
      </c>
      <c r="EH75" s="5">
        <f t="shared" si="365"/>
        <v>378.45432692307696</v>
      </c>
      <c r="EI75" s="5">
        <f t="shared" si="365"/>
        <v>381.27143429487182</v>
      </c>
      <c r="EJ75" s="5">
        <f t="shared" si="365"/>
        <v>384.08854166666669</v>
      </c>
      <c r="EK75" s="16">
        <f t="shared" si="365"/>
        <v>386.90564903846155</v>
      </c>
      <c r="EL75" s="16">
        <f t="shared" si="365"/>
        <v>389.72275641025641</v>
      </c>
      <c r="EM75" s="4">
        <f t="shared" si="365"/>
        <v>392.53986378205133</v>
      </c>
      <c r="EN75" s="4">
        <f t="shared" si="365"/>
        <v>395.35697115384613</v>
      </c>
      <c r="EO75" s="4">
        <f t="shared" si="365"/>
        <v>398.17407852564099</v>
      </c>
      <c r="EP75" s="4">
        <f t="shared" si="365"/>
        <v>400.99118589743586</v>
      </c>
      <c r="EQ75" s="112">
        <f t="shared" si="365"/>
        <v>403.80829326923077</v>
      </c>
      <c r="ER75" s="5">
        <f t="shared" ref="ER75:FC75" si="366">ER18*$B75/1000</f>
        <v>406.62540064102564</v>
      </c>
      <c r="ES75" s="5">
        <f t="shared" si="366"/>
        <v>409.4425080128205</v>
      </c>
      <c r="ET75" s="5">
        <f t="shared" si="366"/>
        <v>412.25961538461536</v>
      </c>
      <c r="EU75" s="5">
        <f t="shared" si="366"/>
        <v>415.07672275641028</v>
      </c>
      <c r="EV75" s="5">
        <f t="shared" si="366"/>
        <v>417.89383012820514</v>
      </c>
      <c r="EW75" s="16">
        <f t="shared" si="366"/>
        <v>420.7109375</v>
      </c>
      <c r="EX75" s="16">
        <f t="shared" si="366"/>
        <v>423.52804487179486</v>
      </c>
      <c r="EY75" s="4">
        <f t="shared" si="366"/>
        <v>426.34515224358972</v>
      </c>
      <c r="EZ75" s="120">
        <f t="shared" si="366"/>
        <v>429.16225961538464</v>
      </c>
      <c r="FA75" s="4">
        <f t="shared" si="366"/>
        <v>431.9793669871795</v>
      </c>
      <c r="FB75" s="4">
        <f t="shared" si="366"/>
        <v>434.79647435897436</v>
      </c>
      <c r="FC75" s="112">
        <f t="shared" si="366"/>
        <v>437.61358173076923</v>
      </c>
      <c r="FD75" s="5">
        <f t="shared" ref="FD75:FO75" si="367">FD18*$B75/1000</f>
        <v>440.43068910256414</v>
      </c>
      <c r="FE75" s="5">
        <f t="shared" si="367"/>
        <v>443.24779647435901</v>
      </c>
      <c r="FF75" s="5">
        <f t="shared" si="367"/>
        <v>446.06490384615387</v>
      </c>
      <c r="FG75" s="5">
        <f t="shared" si="367"/>
        <v>448.88201121794873</v>
      </c>
      <c r="FH75" s="5">
        <f t="shared" si="367"/>
        <v>451.69911858974359</v>
      </c>
      <c r="FI75" s="16">
        <f t="shared" si="367"/>
        <v>454.51622596153845</v>
      </c>
      <c r="FJ75" s="16">
        <f t="shared" si="367"/>
        <v>457.33333333333331</v>
      </c>
      <c r="FK75" s="4">
        <f t="shared" si="367"/>
        <v>460.15044070512818</v>
      </c>
      <c r="FL75" s="157">
        <f t="shared" si="367"/>
        <v>462.96754807692304</v>
      </c>
      <c r="FM75" s="4">
        <f t="shared" si="367"/>
        <v>465.78465544871796</v>
      </c>
      <c r="FN75" s="4">
        <f t="shared" si="367"/>
        <v>468.60176282051282</v>
      </c>
      <c r="FO75" s="112">
        <f t="shared" si="367"/>
        <v>471.41887019230768</v>
      </c>
      <c r="FP75" s="5">
        <f t="shared" ref="FP75:FQ75" si="368">FP18*$B75/1000</f>
        <v>474.23597756410254</v>
      </c>
      <c r="FQ75" s="5">
        <f t="shared" si="368"/>
        <v>477.05308493589746</v>
      </c>
      <c r="FR75" s="5"/>
      <c r="FS75" s="5"/>
      <c r="FT75" s="5"/>
      <c r="FU75" s="16"/>
      <c r="FV75" s="16"/>
      <c r="FW75" s="4"/>
      <c r="FX75" s="157"/>
      <c r="FY75" s="4"/>
      <c r="FZ75" s="4"/>
      <c r="GA75" s="112"/>
    </row>
    <row r="76" spans="1:183">
      <c r="A76" t="s">
        <v>109</v>
      </c>
      <c r="B76">
        <f t="shared" si="250"/>
        <v>81.174679487179489</v>
      </c>
      <c r="C76" s="1">
        <v>18</v>
      </c>
      <c r="D76">
        <f t="shared" si="251"/>
        <v>1.2176201923076924</v>
      </c>
      <c r="E76">
        <f t="shared" si="251"/>
        <v>4.5457820512820515</v>
      </c>
      <c r="F76">
        <f t="shared" si="251"/>
        <v>7.8739439102564104</v>
      </c>
      <c r="G76">
        <f t="shared" si="251"/>
        <v>11.202105769230769</v>
      </c>
      <c r="H76">
        <f t="shared" si="251"/>
        <v>14.530267628205129</v>
      </c>
      <c r="I76">
        <f t="shared" si="251"/>
        <v>17.858429487179489</v>
      </c>
      <c r="J76">
        <f t="shared" si="251"/>
        <v>21.186591346153847</v>
      </c>
      <c r="K76">
        <f t="shared" si="251"/>
        <v>24.514753205128208</v>
      </c>
      <c r="L76">
        <f t="shared" si="251"/>
        <v>27.842915064102566</v>
      </c>
      <c r="M76">
        <f t="shared" si="251"/>
        <v>31.171076923076921</v>
      </c>
      <c r="N76">
        <f t="shared" si="251"/>
        <v>34.499238782051279</v>
      </c>
      <c r="O76">
        <f t="shared" si="251"/>
        <v>37.82740064102564</v>
      </c>
      <c r="P76">
        <f t="shared" si="251"/>
        <v>41.155562500000002</v>
      </c>
      <c r="Q76">
        <f t="shared" si="251"/>
        <v>44.483724358974357</v>
      </c>
      <c r="R76">
        <f t="shared" si="251"/>
        <v>47.811886217948718</v>
      </c>
      <c r="S76">
        <f t="shared" si="251"/>
        <v>51.14004807692308</v>
      </c>
      <c r="T76">
        <f t="shared" si="331"/>
        <v>54.468209935897434</v>
      </c>
      <c r="U76">
        <f t="shared" si="331"/>
        <v>57.796371794871796</v>
      </c>
      <c r="V76">
        <f t="shared" si="331"/>
        <v>61.124533653846157</v>
      </c>
      <c r="W76">
        <f t="shared" si="331"/>
        <v>64.452695512820512</v>
      </c>
      <c r="X76">
        <f t="shared" si="331"/>
        <v>67.78085737179488</v>
      </c>
      <c r="Y76">
        <f t="shared" si="331"/>
        <v>71.109019230769235</v>
      </c>
      <c r="Z76">
        <f t="shared" si="331"/>
        <v>74.437181089743589</v>
      </c>
      <c r="AA76">
        <f t="shared" si="331"/>
        <v>77.765342948717958</v>
      </c>
      <c r="AB76">
        <f t="shared" si="331"/>
        <v>81.093504807692312</v>
      </c>
      <c r="AC76">
        <f t="shared" si="331"/>
        <v>84.421666666666667</v>
      </c>
      <c r="AD76">
        <f t="shared" si="331"/>
        <v>87.749828525641036</v>
      </c>
      <c r="AE76">
        <f t="shared" si="331"/>
        <v>91.07799038461539</v>
      </c>
      <c r="AF76">
        <f t="shared" si="331"/>
        <v>94.406152243589744</v>
      </c>
      <c r="AG76">
        <f t="shared" si="331"/>
        <v>97.734314102564113</v>
      </c>
      <c r="AH76">
        <f t="shared" si="331"/>
        <v>101.06247596153847</v>
      </c>
      <c r="AI76">
        <f t="shared" si="331"/>
        <v>104.39063782051282</v>
      </c>
      <c r="AJ76">
        <f t="shared" si="331"/>
        <v>107.71879967948719</v>
      </c>
      <c r="AK76">
        <f t="shared" si="331"/>
        <v>111.04696153846155</v>
      </c>
      <c r="AL76">
        <f t="shared" si="331"/>
        <v>114.3751233974359</v>
      </c>
      <c r="AM76">
        <f t="shared" si="331"/>
        <v>117.70328525641027</v>
      </c>
      <c r="AN76">
        <f t="shared" si="331"/>
        <v>121.03144711538462</v>
      </c>
      <c r="AO76">
        <f t="shared" si="331"/>
        <v>124.35960897435898</v>
      </c>
      <c r="AP76">
        <f t="shared" si="331"/>
        <v>127.68777083333335</v>
      </c>
      <c r="AQ76">
        <f t="shared" si="331"/>
        <v>131.0159326923077</v>
      </c>
      <c r="AR76">
        <f t="shared" si="331"/>
        <v>134.34409455128207</v>
      </c>
      <c r="AS76">
        <f t="shared" si="331"/>
        <v>137.67225641025641</v>
      </c>
      <c r="AT76">
        <f t="shared" si="331"/>
        <v>141.00041826923078</v>
      </c>
      <c r="AU76">
        <f t="shared" si="331"/>
        <v>144.32858012820512</v>
      </c>
      <c r="AV76">
        <f t="shared" si="331"/>
        <v>147.65674198717949</v>
      </c>
      <c r="AW76">
        <f t="shared" si="331"/>
        <v>150.98490384615386</v>
      </c>
      <c r="AX76">
        <f t="shared" si="331"/>
        <v>154.31306570512822</v>
      </c>
      <c r="AY76">
        <f t="shared" si="331"/>
        <v>157.64122756410256</v>
      </c>
      <c r="AZ76">
        <f t="shared" si="331"/>
        <v>160.96938942307693</v>
      </c>
      <c r="BA76">
        <f t="shared" si="331"/>
        <v>164.29755128205127</v>
      </c>
      <c r="BB76">
        <f t="shared" si="331"/>
        <v>167.62571314102564</v>
      </c>
      <c r="BC76">
        <f t="shared" si="331"/>
        <v>170.95387500000001</v>
      </c>
      <c r="BD76">
        <f t="shared" si="331"/>
        <v>174.28203685897438</v>
      </c>
      <c r="BE76">
        <f t="shared" si="331"/>
        <v>177.61019871794872</v>
      </c>
      <c r="BF76">
        <f t="shared" si="331"/>
        <v>180.93836057692309</v>
      </c>
      <c r="BG76">
        <f t="shared" si="331"/>
        <v>184.26652243589743</v>
      </c>
      <c r="BH76">
        <f t="shared" si="331"/>
        <v>187.5946842948718</v>
      </c>
      <c r="BI76">
        <f t="shared" si="331"/>
        <v>190.92284615384617</v>
      </c>
      <c r="BJ76">
        <f t="shared" si="331"/>
        <v>194.25100801282053</v>
      </c>
      <c r="BK76">
        <f t="shared" si="331"/>
        <v>197.57916987179487</v>
      </c>
      <c r="BL76">
        <f t="shared" ref="BL76:CE76" si="369">BL19*$B76/1000</f>
        <v>200.90733173076924</v>
      </c>
      <c r="BM76">
        <f t="shared" si="369"/>
        <v>204.23549358974358</v>
      </c>
      <c r="BN76">
        <f t="shared" si="369"/>
        <v>207.56365544871798</v>
      </c>
      <c r="BO76">
        <f t="shared" si="369"/>
        <v>210.89181730769232</v>
      </c>
      <c r="BP76">
        <f t="shared" si="369"/>
        <v>214.21997916666666</v>
      </c>
      <c r="BQ76">
        <f t="shared" si="369"/>
        <v>217.54814102564103</v>
      </c>
      <c r="BR76">
        <f t="shared" si="369"/>
        <v>220.87630288461537</v>
      </c>
      <c r="BS76">
        <f t="shared" si="369"/>
        <v>224.20446474358974</v>
      </c>
      <c r="BT76">
        <f t="shared" si="369"/>
        <v>227.53262660256411</v>
      </c>
      <c r="BU76">
        <f t="shared" si="369"/>
        <v>230.86078846153848</v>
      </c>
      <c r="BV76">
        <f t="shared" si="369"/>
        <v>234.18895032051282</v>
      </c>
      <c r="BW76">
        <f t="shared" si="369"/>
        <v>237.51711217948719</v>
      </c>
      <c r="BX76">
        <f t="shared" si="369"/>
        <v>240.84527403846153</v>
      </c>
      <c r="BY76">
        <f t="shared" si="369"/>
        <v>244.17343589743589</v>
      </c>
      <c r="BZ76">
        <f t="shared" si="369"/>
        <v>247.50159775641026</v>
      </c>
      <c r="CA76">
        <f t="shared" si="369"/>
        <v>250.82975961538463</v>
      </c>
      <c r="CB76">
        <f t="shared" si="369"/>
        <v>254.15792147435897</v>
      </c>
      <c r="CC76">
        <f t="shared" si="369"/>
        <v>257.48608333333334</v>
      </c>
      <c r="CD76">
        <f t="shared" si="369"/>
        <v>260.81424519230768</v>
      </c>
      <c r="CE76">
        <f t="shared" si="369"/>
        <v>264.14240705128208</v>
      </c>
      <c r="CF76">
        <f t="shared" si="360"/>
        <v>267.47056891025642</v>
      </c>
      <c r="CG76">
        <f t="shared" si="360"/>
        <v>270.79873076923076</v>
      </c>
      <c r="CH76">
        <f t="shared" si="360"/>
        <v>274.1268926282051</v>
      </c>
      <c r="CI76">
        <f t="shared" si="360"/>
        <v>277.4550544871795</v>
      </c>
      <c r="CJ76">
        <f t="shared" si="333"/>
        <v>280.78321634615389</v>
      </c>
      <c r="CK76">
        <f t="shared" si="333"/>
        <v>284.11137820512818</v>
      </c>
      <c r="CL76">
        <f t="shared" si="333"/>
        <v>287.43954006410257</v>
      </c>
      <c r="CM76">
        <f t="shared" si="333"/>
        <v>290.76770192307691</v>
      </c>
      <c r="CN76">
        <f t="shared" si="333"/>
        <v>294.09586378205131</v>
      </c>
      <c r="CO76">
        <f t="shared" si="333"/>
        <v>297.42402564102565</v>
      </c>
      <c r="CP76">
        <f t="shared" ref="CP76:CU76" si="370">CP19*$B76/1000</f>
        <v>300.75218749999999</v>
      </c>
      <c r="CQ76">
        <f t="shared" si="370"/>
        <v>304.08034935897439</v>
      </c>
      <c r="CR76">
        <f t="shared" si="370"/>
        <v>307.40851121794873</v>
      </c>
      <c r="CS76">
        <f t="shared" si="370"/>
        <v>310.73667307692307</v>
      </c>
      <c r="CT76">
        <f t="shared" si="370"/>
        <v>314.06483493589747</v>
      </c>
      <c r="CU76">
        <f t="shared" si="370"/>
        <v>317.39299679487181</v>
      </c>
      <c r="CV76">
        <f t="shared" ref="CV76:DA76" si="371">CV19*$B76/1000</f>
        <v>320.7211586538462</v>
      </c>
      <c r="CW76">
        <f t="shared" si="371"/>
        <v>324.04932051282049</v>
      </c>
      <c r="CX76">
        <f t="shared" si="371"/>
        <v>327.37748237179488</v>
      </c>
      <c r="CY76">
        <f t="shared" si="371"/>
        <v>330.70564423076922</v>
      </c>
      <c r="CZ76">
        <f t="shared" si="371"/>
        <v>334.03380608974362</v>
      </c>
      <c r="DA76">
        <f t="shared" si="371"/>
        <v>337.36196794871796</v>
      </c>
      <c r="DB76">
        <f t="shared" ref="DB76:DS76" si="372">DB19*$B76/1000</f>
        <v>340.6901298076923</v>
      </c>
      <c r="DC76">
        <f t="shared" si="372"/>
        <v>344.0182916666667</v>
      </c>
      <c r="DD76">
        <f t="shared" si="372"/>
        <v>347.34645352564104</v>
      </c>
      <c r="DE76">
        <f t="shared" si="372"/>
        <v>350.67461538461538</v>
      </c>
      <c r="DF76">
        <f t="shared" si="372"/>
        <v>354.00277724358978</v>
      </c>
      <c r="DG76">
        <f t="shared" si="372"/>
        <v>357.33093910256412</v>
      </c>
      <c r="DH76">
        <f t="shared" si="372"/>
        <v>360.65910096153851</v>
      </c>
      <c r="DI76">
        <f t="shared" si="372"/>
        <v>363.9872628205128</v>
      </c>
      <c r="DJ76">
        <f t="shared" si="372"/>
        <v>367.31542467948719</v>
      </c>
      <c r="DK76">
        <f t="shared" si="372"/>
        <v>370.64358653846153</v>
      </c>
      <c r="DL76">
        <f t="shared" si="372"/>
        <v>373.97174839743593</v>
      </c>
      <c r="DM76">
        <f t="shared" si="372"/>
        <v>377.29991025641027</v>
      </c>
      <c r="DN76">
        <f t="shared" si="372"/>
        <v>380.62807211538461</v>
      </c>
      <c r="DO76">
        <f t="shared" si="372"/>
        <v>383.95623397435901</v>
      </c>
      <c r="DP76">
        <f t="shared" si="372"/>
        <v>387.28439583333329</v>
      </c>
      <c r="DQ76">
        <f t="shared" si="372"/>
        <v>390.61255769230769</v>
      </c>
      <c r="DR76">
        <f t="shared" si="372"/>
        <v>393.94071955128209</v>
      </c>
      <c r="DS76">
        <f t="shared" si="372"/>
        <v>397.26888141025643</v>
      </c>
      <c r="DT76">
        <f t="shared" ref="DT76:EE76" si="373">DT19*$B76/1000</f>
        <v>400.59704326923077</v>
      </c>
      <c r="DU76">
        <f t="shared" si="373"/>
        <v>403.92520512820511</v>
      </c>
      <c r="DV76">
        <f t="shared" si="373"/>
        <v>407.2533669871795</v>
      </c>
      <c r="DW76">
        <f t="shared" si="373"/>
        <v>410.5815288461539</v>
      </c>
      <c r="DX76">
        <f t="shared" si="373"/>
        <v>413.90969070512818</v>
      </c>
      <c r="DY76">
        <f t="shared" si="373"/>
        <v>417.23785256410258</v>
      </c>
      <c r="DZ76">
        <f t="shared" si="373"/>
        <v>420.56601442307692</v>
      </c>
      <c r="EA76">
        <f t="shared" si="373"/>
        <v>423.89417628205132</v>
      </c>
      <c r="EB76">
        <f t="shared" si="373"/>
        <v>427.2223381410256</v>
      </c>
      <c r="EC76">
        <f t="shared" si="373"/>
        <v>430.5505</v>
      </c>
      <c r="ED76">
        <f t="shared" si="373"/>
        <v>433.8786618589744</v>
      </c>
      <c r="EE76">
        <f t="shared" si="373"/>
        <v>437.20682371794874</v>
      </c>
      <c r="EF76" s="5">
        <f t="shared" ref="EF76:EQ76" si="374">EF19*$B76/1000</f>
        <v>440.53498557692308</v>
      </c>
      <c r="EG76" s="5">
        <f t="shared" si="374"/>
        <v>443.86314743589742</v>
      </c>
      <c r="EH76" s="5">
        <f t="shared" si="374"/>
        <v>447.19130929487181</v>
      </c>
      <c r="EI76" s="5">
        <f t="shared" si="374"/>
        <v>450.51947115384621</v>
      </c>
      <c r="EJ76" s="5">
        <f t="shared" si="374"/>
        <v>453.84763301282049</v>
      </c>
      <c r="EK76" s="5">
        <f t="shared" si="374"/>
        <v>457.17579487179489</v>
      </c>
      <c r="EL76" s="5">
        <f t="shared" si="374"/>
        <v>460.50395673076923</v>
      </c>
      <c r="EM76" s="5">
        <f t="shared" si="374"/>
        <v>463.83211858974363</v>
      </c>
      <c r="EN76" s="4">
        <f t="shared" si="374"/>
        <v>467.16028044871791</v>
      </c>
      <c r="EO76" s="4">
        <f t="shared" si="374"/>
        <v>470.48844230769231</v>
      </c>
      <c r="EP76" s="4">
        <f t="shared" si="374"/>
        <v>473.81660416666671</v>
      </c>
      <c r="EQ76" s="112">
        <f t="shared" si="374"/>
        <v>477.14476602564105</v>
      </c>
      <c r="ER76" s="5">
        <f t="shared" ref="ER76:FC76" si="375">ER19*$B76/1000</f>
        <v>480.47292788461539</v>
      </c>
      <c r="ES76" s="5">
        <f t="shared" si="375"/>
        <v>483.80108974358973</v>
      </c>
      <c r="ET76" s="5">
        <f t="shared" si="375"/>
        <v>487.12925160256412</v>
      </c>
      <c r="EU76" s="5">
        <f t="shared" si="375"/>
        <v>490.45741346153852</v>
      </c>
      <c r="EV76" s="5">
        <f t="shared" si="375"/>
        <v>493.78557532051281</v>
      </c>
      <c r="EW76" s="5">
        <f t="shared" si="375"/>
        <v>497.1137371794872</v>
      </c>
      <c r="EX76" s="5">
        <f t="shared" si="375"/>
        <v>500.44189903846154</v>
      </c>
      <c r="EY76" s="5">
        <f t="shared" si="375"/>
        <v>503.77006089743594</v>
      </c>
      <c r="EZ76" s="120">
        <f t="shared" si="375"/>
        <v>507.09822275641022</v>
      </c>
      <c r="FA76" s="4">
        <f t="shared" si="375"/>
        <v>510.42638461538462</v>
      </c>
      <c r="FB76" s="4">
        <f t="shared" si="375"/>
        <v>513.75454647435902</v>
      </c>
      <c r="FC76" s="112">
        <f t="shared" si="375"/>
        <v>517.08270833333336</v>
      </c>
      <c r="FD76" s="5">
        <f t="shared" ref="FD76:FO76" si="376">FD19*$B76/1000</f>
        <v>520.4108701923077</v>
      </c>
      <c r="FE76" s="5">
        <f t="shared" si="376"/>
        <v>523.73903205128204</v>
      </c>
      <c r="FF76" s="5">
        <f t="shared" si="376"/>
        <v>527.06719391025638</v>
      </c>
      <c r="FG76" s="5">
        <f t="shared" si="376"/>
        <v>530.39535576923072</v>
      </c>
      <c r="FH76" s="5">
        <f t="shared" si="376"/>
        <v>533.72351762820517</v>
      </c>
      <c r="FI76" s="5">
        <f t="shared" si="376"/>
        <v>537.05167948717951</v>
      </c>
      <c r="FJ76" s="5">
        <f t="shared" si="376"/>
        <v>540.37984134615385</v>
      </c>
      <c r="FK76" s="5">
        <f t="shared" si="376"/>
        <v>543.70800320512819</v>
      </c>
      <c r="FL76" s="157">
        <f t="shared" si="376"/>
        <v>547.03616506410265</v>
      </c>
      <c r="FM76" s="4">
        <f t="shared" si="376"/>
        <v>550.36432692307687</v>
      </c>
      <c r="FN76" s="4">
        <f t="shared" si="376"/>
        <v>553.69248878205121</v>
      </c>
      <c r="FO76" s="112">
        <f t="shared" si="376"/>
        <v>557.02065064102567</v>
      </c>
      <c r="FP76" s="5">
        <f t="shared" ref="FP76:FQ76" si="377">FP19*$B76/1000</f>
        <v>560.34881250000001</v>
      </c>
      <c r="FQ76" s="5">
        <f t="shared" si="377"/>
        <v>563.67697435897435</v>
      </c>
      <c r="FR76" s="5"/>
      <c r="FS76" s="5"/>
      <c r="FT76" s="5"/>
      <c r="FU76" s="5"/>
      <c r="FV76" s="5"/>
      <c r="FW76" s="5"/>
      <c r="FX76" s="157"/>
      <c r="FY76" s="4"/>
      <c r="FZ76" s="4"/>
      <c r="GA76" s="112"/>
    </row>
    <row r="77" spans="1:183">
      <c r="A77" t="s">
        <v>109</v>
      </c>
      <c r="B77">
        <f t="shared" si="250"/>
        <v>95.0625</v>
      </c>
      <c r="C77" s="1">
        <v>19</v>
      </c>
      <c r="D77">
        <f t="shared" si="251"/>
        <v>1.5209999999999999</v>
      </c>
      <c r="E77">
        <f t="shared" si="251"/>
        <v>5.4185625000000002</v>
      </c>
      <c r="F77">
        <f t="shared" si="251"/>
        <v>9.3161249999999995</v>
      </c>
      <c r="G77">
        <f t="shared" si="251"/>
        <v>13.213687500000001</v>
      </c>
      <c r="H77">
        <f t="shared" si="251"/>
        <v>17.111249999999998</v>
      </c>
      <c r="I77">
        <f t="shared" si="251"/>
        <v>21.008812500000001</v>
      </c>
      <c r="J77">
        <f t="shared" si="251"/>
        <v>24.906375000000001</v>
      </c>
      <c r="K77">
        <f t="shared" si="251"/>
        <v>28.8039375</v>
      </c>
      <c r="L77">
        <f t="shared" si="251"/>
        <v>32.701500000000003</v>
      </c>
      <c r="M77">
        <f t="shared" si="251"/>
        <v>36.599062500000002</v>
      </c>
      <c r="N77">
        <f t="shared" si="251"/>
        <v>40.496625000000002</v>
      </c>
      <c r="O77">
        <f t="shared" si="251"/>
        <v>44.394187500000001</v>
      </c>
      <c r="P77">
        <f t="shared" si="251"/>
        <v>48.29175</v>
      </c>
      <c r="Q77">
        <f t="shared" si="251"/>
        <v>52.1893125</v>
      </c>
      <c r="R77">
        <f t="shared" si="251"/>
        <v>56.086874999999999</v>
      </c>
      <c r="S77">
        <f t="shared" si="251"/>
        <v>59.984437499999999</v>
      </c>
      <c r="T77">
        <f t="shared" ref="T77:BK77" si="378">T20*$B77/1000</f>
        <v>63.881999999999998</v>
      </c>
      <c r="U77">
        <f t="shared" si="378"/>
        <v>67.779562499999997</v>
      </c>
      <c r="V77">
        <f t="shared" si="378"/>
        <v>71.677125000000004</v>
      </c>
      <c r="W77">
        <f t="shared" si="378"/>
        <v>75.574687499999996</v>
      </c>
      <c r="X77">
        <f t="shared" si="378"/>
        <v>79.472250000000003</v>
      </c>
      <c r="Y77">
        <f t="shared" si="378"/>
        <v>83.369812499999995</v>
      </c>
      <c r="Z77">
        <f t="shared" si="378"/>
        <v>87.267375000000001</v>
      </c>
      <c r="AA77">
        <f t="shared" si="378"/>
        <v>91.164937499999994</v>
      </c>
      <c r="AB77">
        <f t="shared" si="378"/>
        <v>95.0625</v>
      </c>
      <c r="AC77">
        <f t="shared" si="378"/>
        <v>98.960062500000006</v>
      </c>
      <c r="AD77">
        <f t="shared" si="378"/>
        <v>102.857625</v>
      </c>
      <c r="AE77">
        <f t="shared" si="378"/>
        <v>106.75518750000001</v>
      </c>
      <c r="AF77">
        <f t="shared" si="378"/>
        <v>110.65275</v>
      </c>
      <c r="AG77">
        <f t="shared" si="378"/>
        <v>114.5503125</v>
      </c>
      <c r="AH77">
        <f t="shared" si="378"/>
        <v>118.447875</v>
      </c>
      <c r="AI77">
        <f t="shared" si="378"/>
        <v>122.3454375</v>
      </c>
      <c r="AJ77">
        <f t="shared" si="378"/>
        <v>126.24299999999999</v>
      </c>
      <c r="AK77">
        <f t="shared" si="378"/>
        <v>130.14056249999999</v>
      </c>
      <c r="AL77">
        <f t="shared" si="378"/>
        <v>134.03812500000001</v>
      </c>
      <c r="AM77">
        <f t="shared" si="378"/>
        <v>137.9356875</v>
      </c>
      <c r="AN77">
        <f t="shared" si="378"/>
        <v>141.83324999999999</v>
      </c>
      <c r="AO77">
        <f t="shared" si="378"/>
        <v>145.73081250000001</v>
      </c>
      <c r="AP77">
        <f t="shared" si="378"/>
        <v>149.62837500000001</v>
      </c>
      <c r="AQ77">
        <f t="shared" si="378"/>
        <v>153.5259375</v>
      </c>
      <c r="AR77">
        <f t="shared" si="378"/>
        <v>157.42349999999999</v>
      </c>
      <c r="AS77">
        <f t="shared" si="378"/>
        <v>161.32106250000001</v>
      </c>
      <c r="AT77">
        <f t="shared" si="378"/>
        <v>165.218625</v>
      </c>
      <c r="AU77">
        <f t="shared" si="378"/>
        <v>169.1161875</v>
      </c>
      <c r="AV77">
        <f t="shared" si="378"/>
        <v>173.01374999999999</v>
      </c>
      <c r="AW77">
        <f t="shared" si="378"/>
        <v>176.91131250000001</v>
      </c>
      <c r="AX77">
        <f t="shared" si="378"/>
        <v>180.808875</v>
      </c>
      <c r="AY77">
        <f t="shared" si="378"/>
        <v>184.70643749999999</v>
      </c>
      <c r="AZ77">
        <f t="shared" si="378"/>
        <v>188.60400000000001</v>
      </c>
      <c r="BA77">
        <f t="shared" si="378"/>
        <v>192.50156250000001</v>
      </c>
      <c r="BB77">
        <f t="shared" si="378"/>
        <v>196.399125</v>
      </c>
      <c r="BC77">
        <f t="shared" si="378"/>
        <v>200.29668749999999</v>
      </c>
      <c r="BD77">
        <f t="shared" si="378"/>
        <v>204.19425000000001</v>
      </c>
      <c r="BE77">
        <f t="shared" si="378"/>
        <v>208.0918125</v>
      </c>
      <c r="BF77">
        <f t="shared" si="378"/>
        <v>211.989375</v>
      </c>
      <c r="BG77">
        <f t="shared" si="378"/>
        <v>215.88693749999999</v>
      </c>
      <c r="BH77">
        <f t="shared" si="378"/>
        <v>219.78450000000001</v>
      </c>
      <c r="BI77">
        <f t="shared" si="378"/>
        <v>223.6820625</v>
      </c>
      <c r="BJ77">
        <f t="shared" si="378"/>
        <v>227.57962499999999</v>
      </c>
      <c r="BK77">
        <f t="shared" si="378"/>
        <v>231.47718750000001</v>
      </c>
      <c r="BL77">
        <f t="shared" ref="BL77:CE77" si="379">BL20*$B77/1000</f>
        <v>235.37475000000001</v>
      </c>
      <c r="BM77">
        <f t="shared" si="379"/>
        <v>239.2723125</v>
      </c>
      <c r="BN77">
        <f t="shared" si="379"/>
        <v>243.16987499999999</v>
      </c>
      <c r="BO77">
        <f t="shared" si="379"/>
        <v>247.06743750000001</v>
      </c>
      <c r="BP77">
        <f t="shared" si="379"/>
        <v>250.965</v>
      </c>
      <c r="BQ77">
        <f t="shared" si="379"/>
        <v>254.8625625</v>
      </c>
      <c r="BR77">
        <f t="shared" si="379"/>
        <v>258.76012500000002</v>
      </c>
      <c r="BS77">
        <f t="shared" si="379"/>
        <v>262.65768750000001</v>
      </c>
      <c r="BT77">
        <f t="shared" si="379"/>
        <v>266.55525</v>
      </c>
      <c r="BU77">
        <f t="shared" si="379"/>
        <v>270.45281249999999</v>
      </c>
      <c r="BV77">
        <f t="shared" si="379"/>
        <v>274.35037499999999</v>
      </c>
      <c r="BW77">
        <f t="shared" si="379"/>
        <v>278.24793749999998</v>
      </c>
      <c r="BX77">
        <f t="shared" si="379"/>
        <v>282.14550000000003</v>
      </c>
      <c r="BY77">
        <f t="shared" si="379"/>
        <v>286.04306250000002</v>
      </c>
      <c r="BZ77">
        <f t="shared" si="379"/>
        <v>289.94062500000001</v>
      </c>
      <c r="CA77">
        <f t="shared" si="379"/>
        <v>293.8381875</v>
      </c>
      <c r="CB77">
        <f t="shared" si="379"/>
        <v>297.73575</v>
      </c>
      <c r="CC77">
        <f t="shared" si="379"/>
        <v>301.63331249999999</v>
      </c>
      <c r="CD77">
        <f t="shared" si="379"/>
        <v>305.53087499999998</v>
      </c>
      <c r="CE77">
        <f t="shared" si="379"/>
        <v>309.42843749999997</v>
      </c>
      <c r="CF77">
        <f t="shared" si="360"/>
        <v>313.32600000000002</v>
      </c>
      <c r="CG77">
        <f t="shared" si="360"/>
        <v>317.22356250000001</v>
      </c>
      <c r="CH77">
        <f t="shared" si="360"/>
        <v>321.12112500000001</v>
      </c>
      <c r="CI77">
        <f t="shared" si="360"/>
        <v>325.0186875</v>
      </c>
      <c r="CJ77">
        <f t="shared" si="333"/>
        <v>328.91624999999999</v>
      </c>
      <c r="CK77">
        <f t="shared" si="333"/>
        <v>332.81381249999998</v>
      </c>
      <c r="CL77">
        <f t="shared" si="333"/>
        <v>336.71137499999998</v>
      </c>
      <c r="CM77">
        <f t="shared" si="333"/>
        <v>340.60893750000002</v>
      </c>
      <c r="CN77">
        <f t="shared" si="333"/>
        <v>344.50650000000002</v>
      </c>
      <c r="CO77">
        <f t="shared" si="333"/>
        <v>348.40406250000001</v>
      </c>
      <c r="CP77">
        <f t="shared" ref="CP77:CU77" si="380">CP20*$B77/1000</f>
        <v>352.301625</v>
      </c>
      <c r="CQ77">
        <f t="shared" si="380"/>
        <v>356.19918749999999</v>
      </c>
      <c r="CR77">
        <f t="shared" si="380"/>
        <v>360.09674999999999</v>
      </c>
      <c r="CS77">
        <f t="shared" si="380"/>
        <v>363.99431249999998</v>
      </c>
      <c r="CT77">
        <f t="shared" si="380"/>
        <v>367.89187500000003</v>
      </c>
      <c r="CU77">
        <f t="shared" si="380"/>
        <v>371.78943750000002</v>
      </c>
      <c r="CV77">
        <f t="shared" ref="CV77:DA77" si="381">CV20*$B77/1000</f>
        <v>375.68700000000001</v>
      </c>
      <c r="CW77">
        <f t="shared" si="381"/>
        <v>379.5845625</v>
      </c>
      <c r="CX77">
        <f t="shared" si="381"/>
        <v>383.482125</v>
      </c>
      <c r="CY77">
        <f t="shared" si="381"/>
        <v>387.37968749999999</v>
      </c>
      <c r="CZ77">
        <f t="shared" si="381"/>
        <v>391.27724999999998</v>
      </c>
      <c r="DA77">
        <f t="shared" si="381"/>
        <v>395.17481249999997</v>
      </c>
      <c r="DB77">
        <f t="shared" ref="DB77:DS77" si="382">DB20*$B77/1000</f>
        <v>399.07237500000002</v>
      </c>
      <c r="DC77">
        <f t="shared" si="382"/>
        <v>402.96993750000001</v>
      </c>
      <c r="DD77">
        <f t="shared" si="382"/>
        <v>406.86750000000001</v>
      </c>
      <c r="DE77">
        <f t="shared" si="382"/>
        <v>410.7650625</v>
      </c>
      <c r="DF77">
        <f t="shared" si="382"/>
        <v>414.66262499999999</v>
      </c>
      <c r="DG77">
        <f t="shared" si="382"/>
        <v>418.56018749999998</v>
      </c>
      <c r="DH77">
        <f t="shared" si="382"/>
        <v>422.45774999999998</v>
      </c>
      <c r="DI77">
        <f t="shared" si="382"/>
        <v>426.35531250000003</v>
      </c>
      <c r="DJ77">
        <f t="shared" si="382"/>
        <v>430.25287500000002</v>
      </c>
      <c r="DK77">
        <f t="shared" si="382"/>
        <v>434.15043750000001</v>
      </c>
      <c r="DL77">
        <f t="shared" si="382"/>
        <v>438.048</v>
      </c>
      <c r="DM77">
        <f t="shared" si="382"/>
        <v>441.94556249999999</v>
      </c>
      <c r="DN77">
        <f t="shared" si="382"/>
        <v>445.84312499999999</v>
      </c>
      <c r="DO77">
        <f t="shared" si="382"/>
        <v>449.74068749999998</v>
      </c>
      <c r="DP77">
        <f t="shared" si="382"/>
        <v>453.63825000000003</v>
      </c>
      <c r="DQ77">
        <f t="shared" si="382"/>
        <v>457.53581250000002</v>
      </c>
      <c r="DR77">
        <f t="shared" si="382"/>
        <v>461.43337500000001</v>
      </c>
      <c r="DS77">
        <f t="shared" si="382"/>
        <v>465.3309375</v>
      </c>
      <c r="DT77">
        <f t="shared" ref="DT77:EE77" si="383">DT20*$B77/1000</f>
        <v>469.2285</v>
      </c>
      <c r="DU77">
        <f t="shared" si="383"/>
        <v>473.12606249999999</v>
      </c>
      <c r="DV77">
        <f t="shared" si="383"/>
        <v>477.02362499999998</v>
      </c>
      <c r="DW77">
        <f t="shared" si="383"/>
        <v>480.92118749999997</v>
      </c>
      <c r="DX77">
        <f t="shared" si="383"/>
        <v>484.81875000000002</v>
      </c>
      <c r="DY77">
        <f t="shared" si="383"/>
        <v>488.71631250000002</v>
      </c>
      <c r="DZ77">
        <f t="shared" si="383"/>
        <v>492.61387500000001</v>
      </c>
      <c r="EA77">
        <f t="shared" si="383"/>
        <v>496.5114375</v>
      </c>
      <c r="EB77">
        <f t="shared" si="383"/>
        <v>500.40899999999999</v>
      </c>
      <c r="EC77">
        <f t="shared" si="383"/>
        <v>504.30656249999998</v>
      </c>
      <c r="ED77">
        <f t="shared" si="383"/>
        <v>508.20412499999998</v>
      </c>
      <c r="EE77">
        <f t="shared" si="383"/>
        <v>512.10168750000003</v>
      </c>
      <c r="EF77" s="16">
        <f t="shared" ref="EF77:EQ77" si="384">EF20*$B77/1000</f>
        <v>515.99924999999996</v>
      </c>
      <c r="EG77" s="16">
        <f t="shared" si="384"/>
        <v>519.89681250000001</v>
      </c>
      <c r="EH77" s="16">
        <f t="shared" si="384"/>
        <v>523.79437499999995</v>
      </c>
      <c r="EI77" s="5">
        <f t="shared" si="384"/>
        <v>527.69193749999999</v>
      </c>
      <c r="EJ77" s="5">
        <f t="shared" si="384"/>
        <v>531.58950000000004</v>
      </c>
      <c r="EK77" s="5">
        <f t="shared" si="384"/>
        <v>535.48706249999998</v>
      </c>
      <c r="EL77" s="5">
        <f t="shared" si="384"/>
        <v>539.38462500000003</v>
      </c>
      <c r="EM77" s="5">
        <f t="shared" si="384"/>
        <v>543.28218749999996</v>
      </c>
      <c r="EN77" s="5">
        <f t="shared" si="384"/>
        <v>547.17975000000001</v>
      </c>
      <c r="EO77" s="4">
        <f t="shared" si="384"/>
        <v>551.07731249999995</v>
      </c>
      <c r="EP77" s="4">
        <f t="shared" si="384"/>
        <v>554.974875</v>
      </c>
      <c r="EQ77" s="112">
        <f t="shared" si="384"/>
        <v>558.87243750000005</v>
      </c>
      <c r="ER77" s="16">
        <f t="shared" ref="ER77:FC77" si="385">ER20*$B77/1000</f>
        <v>562.77</v>
      </c>
      <c r="ES77" s="16">
        <f t="shared" si="385"/>
        <v>566.66756250000003</v>
      </c>
      <c r="ET77" s="16">
        <f t="shared" si="385"/>
        <v>570.56512499999997</v>
      </c>
      <c r="EU77" s="5">
        <f t="shared" si="385"/>
        <v>574.46268750000002</v>
      </c>
      <c r="EV77" s="5">
        <f t="shared" si="385"/>
        <v>578.36024999999995</v>
      </c>
      <c r="EW77" s="5">
        <f t="shared" si="385"/>
        <v>582.2578125</v>
      </c>
      <c r="EX77" s="5">
        <f t="shared" si="385"/>
        <v>586.15537500000005</v>
      </c>
      <c r="EY77" s="5">
        <f t="shared" si="385"/>
        <v>590.05293749999998</v>
      </c>
      <c r="EZ77" s="5">
        <f t="shared" si="385"/>
        <v>593.95050000000003</v>
      </c>
      <c r="FA77" s="120">
        <f t="shared" si="385"/>
        <v>597.84806249999997</v>
      </c>
      <c r="FB77" s="4">
        <f t="shared" si="385"/>
        <v>601.74562500000002</v>
      </c>
      <c r="FC77" s="112">
        <f t="shared" si="385"/>
        <v>605.64318749999995</v>
      </c>
      <c r="FD77" s="16">
        <f t="shared" ref="FD77:FO77" si="386">FD20*$B77/1000</f>
        <v>609.54075</v>
      </c>
      <c r="FE77" s="16">
        <f t="shared" si="386"/>
        <v>613.43831250000005</v>
      </c>
      <c r="FF77" s="16">
        <f t="shared" si="386"/>
        <v>617.33587499999999</v>
      </c>
      <c r="FG77" s="5">
        <f t="shared" si="386"/>
        <v>621.23343750000004</v>
      </c>
      <c r="FH77" s="5">
        <f t="shared" si="386"/>
        <v>625.13099999999997</v>
      </c>
      <c r="FI77" s="5">
        <f t="shared" si="386"/>
        <v>629.02856250000002</v>
      </c>
      <c r="FJ77" s="5">
        <f t="shared" si="386"/>
        <v>632.92612499999996</v>
      </c>
      <c r="FK77" s="5">
        <f t="shared" si="386"/>
        <v>636.82368750000001</v>
      </c>
      <c r="FL77" s="5">
        <f t="shared" si="386"/>
        <v>640.72125000000005</v>
      </c>
      <c r="FM77" s="157">
        <f t="shared" si="386"/>
        <v>644.61881249999999</v>
      </c>
      <c r="FN77" s="4">
        <f t="shared" si="386"/>
        <v>648.51637500000004</v>
      </c>
      <c r="FO77" s="112">
        <f t="shared" si="386"/>
        <v>652.41393749999997</v>
      </c>
      <c r="FP77" s="16">
        <f t="shared" ref="FP77:FQ77" si="387">FP20*$B77/1000</f>
        <v>656.31150000000002</v>
      </c>
      <c r="FQ77" s="16">
        <f t="shared" si="387"/>
        <v>660.20906249999996</v>
      </c>
      <c r="FR77" s="16"/>
      <c r="FS77" s="5"/>
      <c r="FT77" s="5"/>
      <c r="FU77" s="5"/>
      <c r="FV77" s="5"/>
      <c r="FW77" s="5"/>
      <c r="FX77" s="5"/>
      <c r="FY77" s="157"/>
      <c r="FZ77" s="4"/>
      <c r="GA77" s="112"/>
    </row>
    <row r="78" spans="1:183">
      <c r="A78" t="s">
        <v>109</v>
      </c>
      <c r="B78">
        <f t="shared" si="250"/>
        <v>110.45032051282051</v>
      </c>
      <c r="C78" s="1">
        <v>20</v>
      </c>
      <c r="D78">
        <f t="shared" si="251"/>
        <v>1.8776554487179486</v>
      </c>
      <c r="E78">
        <f t="shared" si="251"/>
        <v>6.4061185897435902</v>
      </c>
      <c r="F78">
        <f t="shared" si="251"/>
        <v>10.93458173076923</v>
      </c>
      <c r="G78">
        <f t="shared" si="251"/>
        <v>15.463044871794871</v>
      </c>
      <c r="H78">
        <f t="shared" si="251"/>
        <v>19.99150801282051</v>
      </c>
      <c r="I78">
        <f t="shared" si="251"/>
        <v>24.519971153846154</v>
      </c>
      <c r="J78">
        <f t="shared" si="251"/>
        <v>29.048434294871793</v>
      </c>
      <c r="K78">
        <f t="shared" si="251"/>
        <v>33.576897435897436</v>
      </c>
      <c r="L78">
        <f t="shared" si="251"/>
        <v>38.105360576923076</v>
      </c>
      <c r="M78">
        <f t="shared" si="251"/>
        <v>42.633823717948715</v>
      </c>
      <c r="N78">
        <f t="shared" si="251"/>
        <v>47.162286858974362</v>
      </c>
      <c r="O78">
        <f t="shared" si="251"/>
        <v>51.690750000000001</v>
      </c>
      <c r="P78">
        <f t="shared" si="251"/>
        <v>56.219213141025641</v>
      </c>
      <c r="Q78">
        <f t="shared" si="251"/>
        <v>60.74767628205128</v>
      </c>
      <c r="R78">
        <f t="shared" si="251"/>
        <v>65.276139423076927</v>
      </c>
      <c r="S78">
        <f t="shared" si="251"/>
        <v>69.804602564102566</v>
      </c>
      <c r="T78">
        <f t="shared" ref="T78:BK78" si="388">T21*$B78/1000</f>
        <v>74.333065705128206</v>
      </c>
      <c r="U78">
        <f t="shared" si="388"/>
        <v>78.861528846153846</v>
      </c>
      <c r="V78">
        <f t="shared" si="388"/>
        <v>83.389991987179485</v>
      </c>
      <c r="W78">
        <f t="shared" si="388"/>
        <v>87.918455128205125</v>
      </c>
      <c r="X78">
        <f t="shared" si="388"/>
        <v>92.446918269230764</v>
      </c>
      <c r="Y78">
        <f t="shared" si="388"/>
        <v>96.975381410256404</v>
      </c>
      <c r="Z78">
        <f t="shared" si="388"/>
        <v>101.50384455128204</v>
      </c>
      <c r="AA78">
        <f t="shared" si="388"/>
        <v>106.03230769230768</v>
      </c>
      <c r="AB78">
        <f t="shared" si="388"/>
        <v>110.56077083333332</v>
      </c>
      <c r="AC78">
        <f t="shared" si="388"/>
        <v>115.08923397435898</v>
      </c>
      <c r="AD78">
        <f t="shared" si="388"/>
        <v>119.61769711538462</v>
      </c>
      <c r="AE78">
        <f t="shared" si="388"/>
        <v>124.14616025641025</v>
      </c>
      <c r="AF78">
        <f t="shared" si="388"/>
        <v>128.67462339743588</v>
      </c>
      <c r="AG78">
        <f t="shared" si="388"/>
        <v>133.20308653846152</v>
      </c>
      <c r="AH78">
        <f t="shared" si="388"/>
        <v>137.73154967948719</v>
      </c>
      <c r="AI78">
        <f t="shared" si="388"/>
        <v>142.26001282051283</v>
      </c>
      <c r="AJ78">
        <f t="shared" si="388"/>
        <v>146.78847596153847</v>
      </c>
      <c r="AK78">
        <f t="shared" si="388"/>
        <v>151.31693910256411</v>
      </c>
      <c r="AL78">
        <f t="shared" si="388"/>
        <v>155.84540224358975</v>
      </c>
      <c r="AM78">
        <f t="shared" si="388"/>
        <v>160.37386538461539</v>
      </c>
      <c r="AN78">
        <f t="shared" si="388"/>
        <v>164.90232852564102</v>
      </c>
      <c r="AO78">
        <f t="shared" si="388"/>
        <v>169.43079166666666</v>
      </c>
      <c r="AP78">
        <f t="shared" si="388"/>
        <v>173.9592548076923</v>
      </c>
      <c r="AQ78">
        <f t="shared" si="388"/>
        <v>178.48771794871794</v>
      </c>
      <c r="AR78">
        <f t="shared" si="388"/>
        <v>183.01618108974358</v>
      </c>
      <c r="AS78">
        <f t="shared" si="388"/>
        <v>187.54464423076922</v>
      </c>
      <c r="AT78">
        <f t="shared" si="388"/>
        <v>192.07310737179486</v>
      </c>
      <c r="AU78">
        <f t="shared" si="388"/>
        <v>196.6015705128205</v>
      </c>
      <c r="AV78">
        <f t="shared" si="388"/>
        <v>201.13003365384617</v>
      </c>
      <c r="AW78">
        <f t="shared" si="388"/>
        <v>205.65849679487178</v>
      </c>
      <c r="AX78">
        <f t="shared" si="388"/>
        <v>210.18695993589745</v>
      </c>
      <c r="AY78">
        <f t="shared" si="388"/>
        <v>214.71542307692306</v>
      </c>
      <c r="AZ78">
        <f t="shared" si="388"/>
        <v>219.24388621794873</v>
      </c>
      <c r="BA78">
        <f t="shared" si="388"/>
        <v>223.77234935897434</v>
      </c>
      <c r="BB78">
        <f t="shared" si="388"/>
        <v>228.30081250000001</v>
      </c>
      <c r="BC78">
        <f t="shared" si="388"/>
        <v>232.82927564102562</v>
      </c>
      <c r="BD78">
        <f t="shared" si="388"/>
        <v>237.35773878205129</v>
      </c>
      <c r="BE78">
        <f t="shared" si="388"/>
        <v>241.8862019230769</v>
      </c>
      <c r="BF78">
        <f t="shared" si="388"/>
        <v>246.41466506410256</v>
      </c>
      <c r="BG78">
        <f t="shared" si="388"/>
        <v>250.94312820512818</v>
      </c>
      <c r="BH78">
        <f t="shared" si="388"/>
        <v>255.47159134615384</v>
      </c>
      <c r="BI78">
        <f t="shared" si="388"/>
        <v>260.00005448717945</v>
      </c>
      <c r="BJ78">
        <f t="shared" si="388"/>
        <v>264.52851762820512</v>
      </c>
      <c r="BK78">
        <f t="shared" si="388"/>
        <v>269.05698076923073</v>
      </c>
      <c r="BL78">
        <f t="shared" ref="BL78:CE78" si="389">BL21*$B78/1000</f>
        <v>273.5854439102564</v>
      </c>
      <c r="BM78">
        <f t="shared" si="389"/>
        <v>278.11390705128207</v>
      </c>
      <c r="BN78">
        <f t="shared" si="389"/>
        <v>282.64237019230768</v>
      </c>
      <c r="BO78">
        <f t="shared" si="389"/>
        <v>287.17083333333329</v>
      </c>
      <c r="BP78">
        <f t="shared" si="389"/>
        <v>291.69929647435902</v>
      </c>
      <c r="BQ78">
        <f t="shared" si="389"/>
        <v>296.22775961538463</v>
      </c>
      <c r="BR78">
        <f t="shared" si="389"/>
        <v>300.75622275641024</v>
      </c>
      <c r="BS78">
        <f t="shared" si="389"/>
        <v>305.28468589743585</v>
      </c>
      <c r="BT78">
        <f t="shared" si="389"/>
        <v>309.81314903846157</v>
      </c>
      <c r="BU78">
        <f t="shared" si="389"/>
        <v>314.34161217948719</v>
      </c>
      <c r="BV78">
        <f t="shared" si="389"/>
        <v>318.8700753205128</v>
      </c>
      <c r="BW78">
        <f t="shared" si="389"/>
        <v>323.39853846153846</v>
      </c>
      <c r="BX78">
        <f t="shared" si="389"/>
        <v>327.92700160256413</v>
      </c>
      <c r="BY78">
        <f t="shared" si="389"/>
        <v>332.45546474358974</v>
      </c>
      <c r="BZ78">
        <f t="shared" si="389"/>
        <v>336.98392788461535</v>
      </c>
      <c r="CA78">
        <f t="shared" si="389"/>
        <v>341.51239102564102</v>
      </c>
      <c r="CB78">
        <f t="shared" si="389"/>
        <v>346.04085416666669</v>
      </c>
      <c r="CC78">
        <f t="shared" si="389"/>
        <v>350.5693173076923</v>
      </c>
      <c r="CD78">
        <f t="shared" si="389"/>
        <v>355.09778044871791</v>
      </c>
      <c r="CE78">
        <f t="shared" si="389"/>
        <v>359.62624358974358</v>
      </c>
      <c r="CF78">
        <f t="shared" si="360"/>
        <v>364.15470673076925</v>
      </c>
      <c r="CG78">
        <f t="shared" si="360"/>
        <v>368.68316987179486</v>
      </c>
      <c r="CH78">
        <f t="shared" si="360"/>
        <v>373.21163301282053</v>
      </c>
      <c r="CI78">
        <f t="shared" si="360"/>
        <v>377.74009615384614</v>
      </c>
      <c r="CJ78">
        <f t="shared" si="333"/>
        <v>382.26855929487181</v>
      </c>
      <c r="CK78">
        <f t="shared" si="333"/>
        <v>386.79702243589742</v>
      </c>
      <c r="CL78">
        <f t="shared" si="333"/>
        <v>391.32548557692309</v>
      </c>
      <c r="CM78">
        <f t="shared" si="333"/>
        <v>395.8539487179487</v>
      </c>
      <c r="CN78">
        <f t="shared" si="333"/>
        <v>400.38241185897436</v>
      </c>
      <c r="CO78">
        <f t="shared" si="333"/>
        <v>404.91087499999998</v>
      </c>
      <c r="CP78">
        <f t="shared" ref="CP78:CU78" si="390">CP21*$B78/1000</f>
        <v>409.43933814102564</v>
      </c>
      <c r="CQ78">
        <f t="shared" si="390"/>
        <v>413.96780128205125</v>
      </c>
      <c r="CR78">
        <f t="shared" si="390"/>
        <v>418.49626442307692</v>
      </c>
      <c r="CS78">
        <f t="shared" si="390"/>
        <v>423.02472756410259</v>
      </c>
      <c r="CT78">
        <f t="shared" si="390"/>
        <v>427.5531907051282</v>
      </c>
      <c r="CU78">
        <f t="shared" si="390"/>
        <v>432.08165384615381</v>
      </c>
      <c r="CV78">
        <f t="shared" ref="CV78:DA78" si="391">CV21*$B78/1000</f>
        <v>436.61011698717948</v>
      </c>
      <c r="CW78">
        <f t="shared" si="391"/>
        <v>441.13858012820515</v>
      </c>
      <c r="CX78">
        <f t="shared" si="391"/>
        <v>445.66704326923076</v>
      </c>
      <c r="CY78">
        <f t="shared" si="391"/>
        <v>450.19550641025637</v>
      </c>
      <c r="CZ78">
        <f t="shared" si="391"/>
        <v>454.72396955128204</v>
      </c>
      <c r="DA78">
        <f t="shared" si="391"/>
        <v>459.25243269230771</v>
      </c>
      <c r="DB78">
        <f t="shared" ref="DB78:DS78" si="392">DB21*$B78/1000</f>
        <v>463.78089583333332</v>
      </c>
      <c r="DC78">
        <f t="shared" si="392"/>
        <v>468.30935897435893</v>
      </c>
      <c r="DD78">
        <f t="shared" si="392"/>
        <v>472.8378221153846</v>
      </c>
      <c r="DE78">
        <f t="shared" si="392"/>
        <v>477.36628525641026</v>
      </c>
      <c r="DF78">
        <f t="shared" si="392"/>
        <v>481.89474839743588</v>
      </c>
      <c r="DG78">
        <f t="shared" si="392"/>
        <v>486.42321153846149</v>
      </c>
      <c r="DH78">
        <f t="shared" si="392"/>
        <v>490.95167467948721</v>
      </c>
      <c r="DI78">
        <f t="shared" si="392"/>
        <v>495.48013782051282</v>
      </c>
      <c r="DJ78">
        <f t="shared" si="392"/>
        <v>500.00860096153843</v>
      </c>
      <c r="DK78">
        <f t="shared" si="392"/>
        <v>504.53706410256405</v>
      </c>
      <c r="DL78">
        <f t="shared" si="392"/>
        <v>509.06552724358977</v>
      </c>
      <c r="DM78">
        <f t="shared" si="392"/>
        <v>513.59399038461538</v>
      </c>
      <c r="DN78">
        <f t="shared" si="392"/>
        <v>518.12245352564105</v>
      </c>
      <c r="DO78">
        <f t="shared" si="392"/>
        <v>522.65091666666672</v>
      </c>
      <c r="DP78">
        <f t="shared" si="392"/>
        <v>527.17937980769227</v>
      </c>
      <c r="DQ78">
        <f t="shared" si="392"/>
        <v>531.70784294871805</v>
      </c>
      <c r="DR78">
        <f t="shared" si="392"/>
        <v>536.23630608974361</v>
      </c>
      <c r="DS78">
        <f t="shared" si="392"/>
        <v>540.76476923076928</v>
      </c>
      <c r="DT78">
        <f t="shared" ref="DT78:EE78" si="393">DT21*$B78/1000</f>
        <v>545.29323237179483</v>
      </c>
      <c r="DU78">
        <f t="shared" si="393"/>
        <v>549.8216955128205</v>
      </c>
      <c r="DV78">
        <f t="shared" si="393"/>
        <v>554.35015865384617</v>
      </c>
      <c r="DW78">
        <f t="shared" si="393"/>
        <v>558.87862179487172</v>
      </c>
      <c r="DX78">
        <f t="shared" si="393"/>
        <v>563.40708493589739</v>
      </c>
      <c r="DY78">
        <f t="shared" si="393"/>
        <v>567.93554807692317</v>
      </c>
      <c r="DZ78">
        <f t="shared" si="393"/>
        <v>572.46401121794872</v>
      </c>
      <c r="EA78">
        <f t="shared" si="393"/>
        <v>576.99247435897439</v>
      </c>
      <c r="EB78">
        <f t="shared" si="393"/>
        <v>581.52093749999995</v>
      </c>
      <c r="EC78">
        <f t="shared" si="393"/>
        <v>586.04940064102561</v>
      </c>
      <c r="ED78">
        <f t="shared" si="393"/>
        <v>590.57786378205128</v>
      </c>
      <c r="EE78">
        <f t="shared" si="393"/>
        <v>595.10632692307684</v>
      </c>
      <c r="EF78" s="22">
        <f t="shared" ref="EF78:EQ78" si="394">EF21*$B78/1000</f>
        <v>599.6347900641025</v>
      </c>
      <c r="EG78" s="16">
        <f t="shared" si="394"/>
        <v>604.16325320512829</v>
      </c>
      <c r="EH78" s="16">
        <f t="shared" si="394"/>
        <v>608.69171634615384</v>
      </c>
      <c r="EI78" s="5">
        <f t="shared" si="394"/>
        <v>613.22017948717951</v>
      </c>
      <c r="EJ78" s="5">
        <f t="shared" si="394"/>
        <v>617.74864262820518</v>
      </c>
      <c r="EK78" s="5">
        <f t="shared" si="394"/>
        <v>622.27710576923073</v>
      </c>
      <c r="EL78" s="5">
        <f t="shared" si="394"/>
        <v>626.8055689102564</v>
      </c>
      <c r="EM78" s="5">
        <f t="shared" si="394"/>
        <v>631.33403205128195</v>
      </c>
      <c r="EN78" s="5">
        <f t="shared" si="394"/>
        <v>635.86249519230762</v>
      </c>
      <c r="EO78" s="5">
        <f t="shared" si="394"/>
        <v>640.3909583333334</v>
      </c>
      <c r="EP78" s="5">
        <f t="shared" si="394"/>
        <v>644.91942147435896</v>
      </c>
      <c r="EQ78" s="113">
        <f t="shared" si="394"/>
        <v>649.44788461538462</v>
      </c>
      <c r="ER78" s="22">
        <f t="shared" ref="ER78:FC78" si="395">ER21*$B78/1000</f>
        <v>653.97634775641029</v>
      </c>
      <c r="ES78" s="16">
        <f t="shared" si="395"/>
        <v>658.50481089743585</v>
      </c>
      <c r="ET78" s="16">
        <f t="shared" si="395"/>
        <v>663.03327403846151</v>
      </c>
      <c r="EU78" s="5">
        <f t="shared" si="395"/>
        <v>667.56173717948718</v>
      </c>
      <c r="EV78" s="5">
        <f t="shared" si="395"/>
        <v>672.09020032051274</v>
      </c>
      <c r="EW78" s="5">
        <f t="shared" si="395"/>
        <v>676.61866346153852</v>
      </c>
      <c r="EX78" s="5">
        <f t="shared" si="395"/>
        <v>681.14712660256407</v>
      </c>
      <c r="EY78" s="5">
        <f t="shared" si="395"/>
        <v>685.67558974358974</v>
      </c>
      <c r="EZ78" s="5">
        <f t="shared" si="395"/>
        <v>690.20405288461541</v>
      </c>
      <c r="FA78" s="5">
        <f t="shared" si="395"/>
        <v>694.73251602564096</v>
      </c>
      <c r="FB78" s="5">
        <f t="shared" si="395"/>
        <v>699.26097916666663</v>
      </c>
      <c r="FC78" s="113">
        <f t="shared" si="395"/>
        <v>703.7894423076923</v>
      </c>
      <c r="FD78" s="22">
        <f t="shared" ref="FD78:FO78" si="396">FD21*$B78/1000</f>
        <v>708.31790544871785</v>
      </c>
      <c r="FE78" s="16">
        <f t="shared" si="396"/>
        <v>712.84636858974363</v>
      </c>
      <c r="FF78" s="16">
        <f t="shared" si="396"/>
        <v>717.3748317307693</v>
      </c>
      <c r="FG78" s="5">
        <f t="shared" si="396"/>
        <v>721.90329487179486</v>
      </c>
      <c r="FH78" s="5">
        <f t="shared" si="396"/>
        <v>726.43175801282052</v>
      </c>
      <c r="FI78" s="5">
        <f t="shared" si="396"/>
        <v>730.96022115384608</v>
      </c>
      <c r="FJ78" s="5">
        <f t="shared" si="396"/>
        <v>735.48868429487175</v>
      </c>
      <c r="FK78" s="5">
        <f t="shared" si="396"/>
        <v>740.01714743589741</v>
      </c>
      <c r="FL78" s="5">
        <f t="shared" si="396"/>
        <v>744.54561057692308</v>
      </c>
      <c r="FM78" s="5">
        <f t="shared" si="396"/>
        <v>749.07407371794875</v>
      </c>
      <c r="FN78" s="5">
        <f t="shared" si="396"/>
        <v>753.60253685897442</v>
      </c>
      <c r="FO78" s="113">
        <f t="shared" si="396"/>
        <v>758.13099999999997</v>
      </c>
      <c r="FP78" s="22">
        <f t="shared" ref="FP78:FQ78" si="397">FP21*$B78/1000</f>
        <v>762.65946314102564</v>
      </c>
      <c r="FQ78" s="16">
        <f t="shared" si="397"/>
        <v>767.18792628205131</v>
      </c>
      <c r="FR78" s="16"/>
      <c r="FS78" s="5"/>
      <c r="FT78" s="5"/>
      <c r="FU78" s="5"/>
      <c r="FV78" s="5"/>
      <c r="FW78" s="5"/>
      <c r="FX78" s="5"/>
      <c r="FY78" s="5"/>
      <c r="FZ78" s="5"/>
      <c r="GA78" s="113"/>
    </row>
    <row r="79" spans="1:183">
      <c r="A79" t="s">
        <v>109</v>
      </c>
      <c r="B79">
        <f t="shared" si="250"/>
        <v>127.4150641025641</v>
      </c>
      <c r="C79" s="1">
        <v>21</v>
      </c>
      <c r="D79">
        <f t="shared" ref="D79:BO82" si="398">D22*$B79/1000</f>
        <v>2.2934711538461539</v>
      </c>
      <c r="E79">
        <f t="shared" si="398"/>
        <v>7.5174887820512826</v>
      </c>
      <c r="F79">
        <f t="shared" si="398"/>
        <v>12.74150641025641</v>
      </c>
      <c r="G79">
        <f t="shared" si="398"/>
        <v>17.965524038461538</v>
      </c>
      <c r="H79">
        <f t="shared" si="398"/>
        <v>23.189541666666667</v>
      </c>
      <c r="I79">
        <f t="shared" si="398"/>
        <v>28.413559294871792</v>
      </c>
      <c r="J79">
        <f t="shared" si="398"/>
        <v>33.637576923076921</v>
      </c>
      <c r="K79">
        <f t="shared" si="398"/>
        <v>38.861594551282053</v>
      </c>
      <c r="L79">
        <f t="shared" si="398"/>
        <v>44.085612179487178</v>
      </c>
      <c r="M79">
        <f t="shared" si="398"/>
        <v>49.309629807692303</v>
      </c>
      <c r="N79">
        <f t="shared" si="398"/>
        <v>54.533647435897436</v>
      </c>
      <c r="O79">
        <f t="shared" si="398"/>
        <v>59.757665064102561</v>
      </c>
      <c r="P79">
        <f t="shared" si="398"/>
        <v>64.9816826923077</v>
      </c>
      <c r="Q79">
        <f t="shared" si="398"/>
        <v>70.205700320512818</v>
      </c>
      <c r="R79">
        <f t="shared" si="398"/>
        <v>75.429717948717951</v>
      </c>
      <c r="S79">
        <f t="shared" si="398"/>
        <v>80.653735576923083</v>
      </c>
      <c r="T79">
        <f t="shared" si="398"/>
        <v>85.877753205128201</v>
      </c>
      <c r="U79">
        <f t="shared" si="398"/>
        <v>91.101770833333333</v>
      </c>
      <c r="V79">
        <f t="shared" si="398"/>
        <v>96.325788461538465</v>
      </c>
      <c r="W79">
        <f t="shared" si="398"/>
        <v>101.5498060897436</v>
      </c>
      <c r="X79">
        <f t="shared" si="398"/>
        <v>106.77382371794872</v>
      </c>
      <c r="Y79">
        <f t="shared" si="398"/>
        <v>111.99784134615385</v>
      </c>
      <c r="Z79">
        <f t="shared" si="398"/>
        <v>117.22185897435897</v>
      </c>
      <c r="AA79">
        <f t="shared" si="398"/>
        <v>122.44587660256411</v>
      </c>
      <c r="AB79">
        <f t="shared" si="398"/>
        <v>127.66989423076923</v>
      </c>
      <c r="AC79">
        <f t="shared" si="398"/>
        <v>132.89391185897435</v>
      </c>
      <c r="AD79">
        <f t="shared" si="398"/>
        <v>138.11792948717951</v>
      </c>
      <c r="AE79">
        <f t="shared" si="398"/>
        <v>143.34194711538461</v>
      </c>
      <c r="AF79">
        <f t="shared" si="398"/>
        <v>148.56596474358975</v>
      </c>
      <c r="AG79">
        <f t="shared" si="398"/>
        <v>153.78998237179488</v>
      </c>
      <c r="AH79">
        <f t="shared" si="398"/>
        <v>159.01400000000001</v>
      </c>
      <c r="AI79">
        <f t="shared" si="398"/>
        <v>164.23801762820511</v>
      </c>
      <c r="AJ79">
        <f t="shared" si="398"/>
        <v>169.46203525641025</v>
      </c>
      <c r="AK79">
        <f t="shared" si="398"/>
        <v>174.68605288461538</v>
      </c>
      <c r="AL79">
        <f t="shared" si="398"/>
        <v>179.91007051282051</v>
      </c>
      <c r="AM79">
        <f t="shared" si="398"/>
        <v>185.13408814102561</v>
      </c>
      <c r="AN79">
        <f t="shared" si="398"/>
        <v>190.35810576923078</v>
      </c>
      <c r="AO79">
        <f t="shared" si="398"/>
        <v>195.58212339743591</v>
      </c>
      <c r="AP79">
        <f t="shared" si="398"/>
        <v>200.80614102564104</v>
      </c>
      <c r="AQ79">
        <f t="shared" si="398"/>
        <v>206.03015865384614</v>
      </c>
      <c r="AR79">
        <f t="shared" si="398"/>
        <v>211.25417628205128</v>
      </c>
      <c r="AS79">
        <f t="shared" si="398"/>
        <v>216.47819391025641</v>
      </c>
      <c r="AT79">
        <f t="shared" si="398"/>
        <v>221.70221153846154</v>
      </c>
      <c r="AU79">
        <f t="shared" si="398"/>
        <v>226.92622916666664</v>
      </c>
      <c r="AV79">
        <f t="shared" si="398"/>
        <v>232.15024679487178</v>
      </c>
      <c r="AW79">
        <f t="shared" si="398"/>
        <v>237.37426442307694</v>
      </c>
      <c r="AX79">
        <f t="shared" si="398"/>
        <v>242.59828205128207</v>
      </c>
      <c r="AY79">
        <f t="shared" si="398"/>
        <v>247.82229967948717</v>
      </c>
      <c r="AZ79">
        <f t="shared" si="398"/>
        <v>253.04631730769231</v>
      </c>
      <c r="BA79">
        <f t="shared" si="398"/>
        <v>258.27033493589744</v>
      </c>
      <c r="BB79">
        <f t="shared" si="398"/>
        <v>263.49435256410254</v>
      </c>
      <c r="BC79">
        <f t="shared" si="398"/>
        <v>268.7183701923077</v>
      </c>
      <c r="BD79">
        <f t="shared" si="398"/>
        <v>273.94238782051281</v>
      </c>
      <c r="BE79">
        <f t="shared" si="398"/>
        <v>279.16640544871791</v>
      </c>
      <c r="BF79">
        <f t="shared" si="398"/>
        <v>284.39042307692307</v>
      </c>
      <c r="BG79">
        <f t="shared" si="398"/>
        <v>289.61444070512817</v>
      </c>
      <c r="BH79">
        <f t="shared" si="398"/>
        <v>294.83845833333334</v>
      </c>
      <c r="BI79">
        <f t="shared" si="398"/>
        <v>300.06247596153844</v>
      </c>
      <c r="BJ79">
        <f t="shared" si="398"/>
        <v>305.28649358974354</v>
      </c>
      <c r="BK79">
        <f t="shared" si="398"/>
        <v>310.5105112179487</v>
      </c>
      <c r="BL79">
        <f t="shared" si="398"/>
        <v>315.73452884615386</v>
      </c>
      <c r="BM79">
        <f t="shared" si="398"/>
        <v>320.95854647435903</v>
      </c>
      <c r="BN79">
        <f t="shared" si="398"/>
        <v>326.18256410256413</v>
      </c>
      <c r="BO79">
        <f t="shared" si="398"/>
        <v>331.40658173076923</v>
      </c>
      <c r="BP79">
        <f t="shared" ref="BP79:CE79" si="399">BP22*$B79/1000</f>
        <v>336.63059935897439</v>
      </c>
      <c r="BQ79">
        <f t="shared" si="399"/>
        <v>341.8546169871795</v>
      </c>
      <c r="BR79">
        <f t="shared" si="399"/>
        <v>347.0786346153846</v>
      </c>
      <c r="BS79">
        <f t="shared" si="399"/>
        <v>352.30265224358976</v>
      </c>
      <c r="BT79">
        <f t="shared" si="399"/>
        <v>357.52666987179487</v>
      </c>
      <c r="BU79">
        <f t="shared" si="399"/>
        <v>362.75068750000003</v>
      </c>
      <c r="BV79">
        <f t="shared" si="399"/>
        <v>367.97470512820513</v>
      </c>
      <c r="BW79">
        <f t="shared" si="399"/>
        <v>373.19872275641023</v>
      </c>
      <c r="BX79">
        <f t="shared" si="399"/>
        <v>378.42274038461539</v>
      </c>
      <c r="BY79">
        <f t="shared" si="399"/>
        <v>383.6467580128205</v>
      </c>
      <c r="BZ79">
        <f t="shared" si="399"/>
        <v>388.8707756410256</v>
      </c>
      <c r="CA79">
        <f t="shared" si="399"/>
        <v>394.09479326923076</v>
      </c>
      <c r="CB79">
        <f t="shared" si="399"/>
        <v>399.31881089743587</v>
      </c>
      <c r="CC79">
        <f t="shared" si="399"/>
        <v>404.54282852564103</v>
      </c>
      <c r="CD79">
        <f t="shared" si="399"/>
        <v>409.76684615384613</v>
      </c>
      <c r="CE79">
        <f t="shared" si="399"/>
        <v>414.99086378205124</v>
      </c>
      <c r="CF79">
        <f t="shared" si="360"/>
        <v>420.21488141025645</v>
      </c>
      <c r="CG79">
        <f t="shared" si="360"/>
        <v>425.43889903846156</v>
      </c>
      <c r="CH79">
        <f t="shared" si="360"/>
        <v>430.66291666666666</v>
      </c>
      <c r="CI79">
        <f t="shared" si="360"/>
        <v>435.88693429487182</v>
      </c>
      <c r="CJ79">
        <f t="shared" si="333"/>
        <v>441.11095192307693</v>
      </c>
      <c r="CK79">
        <f t="shared" si="333"/>
        <v>446.33496955128209</v>
      </c>
      <c r="CL79">
        <f t="shared" si="333"/>
        <v>451.55898717948719</v>
      </c>
      <c r="CM79">
        <f t="shared" si="333"/>
        <v>456.78300480769229</v>
      </c>
      <c r="CN79">
        <f t="shared" si="333"/>
        <v>462.00702243589745</v>
      </c>
      <c r="CO79">
        <f t="shared" si="333"/>
        <v>467.23104006410256</v>
      </c>
      <c r="CP79">
        <f t="shared" ref="CP79:CU79" si="400">CP22*$B79/1000</f>
        <v>472.45505769230766</v>
      </c>
      <c r="CQ79">
        <f t="shared" si="400"/>
        <v>477.67907532051282</v>
      </c>
      <c r="CR79">
        <f t="shared" si="400"/>
        <v>482.90309294871793</v>
      </c>
      <c r="CS79">
        <f t="shared" si="400"/>
        <v>488.12711057692309</v>
      </c>
      <c r="CT79">
        <f t="shared" si="400"/>
        <v>493.35112820512819</v>
      </c>
      <c r="CU79">
        <f t="shared" si="400"/>
        <v>498.57514583333329</v>
      </c>
      <c r="CV79">
        <f t="shared" ref="CV79:DA79" si="401">CV22*$B79/1000</f>
        <v>503.79916346153846</v>
      </c>
      <c r="CW79">
        <f t="shared" si="401"/>
        <v>509.02318108974356</v>
      </c>
      <c r="CX79">
        <f t="shared" si="401"/>
        <v>514.24719871794866</v>
      </c>
      <c r="CY79">
        <f t="shared" si="401"/>
        <v>519.47121634615382</v>
      </c>
      <c r="CZ79">
        <f t="shared" si="401"/>
        <v>524.69523397435898</v>
      </c>
      <c r="DA79">
        <f t="shared" si="401"/>
        <v>529.91925160256415</v>
      </c>
      <c r="DB79">
        <f t="shared" ref="DB79:DS79" si="402">DB22*$B79/1000</f>
        <v>535.14326923076919</v>
      </c>
      <c r="DC79">
        <f t="shared" si="402"/>
        <v>540.36728685897435</v>
      </c>
      <c r="DD79">
        <f t="shared" si="402"/>
        <v>545.59130448717951</v>
      </c>
      <c r="DE79">
        <f t="shared" si="402"/>
        <v>550.81532211538467</v>
      </c>
      <c r="DF79">
        <f t="shared" si="402"/>
        <v>556.03933974358972</v>
      </c>
      <c r="DG79">
        <f t="shared" si="402"/>
        <v>561.26335737179488</v>
      </c>
      <c r="DH79">
        <f t="shared" si="402"/>
        <v>566.48737500000004</v>
      </c>
      <c r="DI79">
        <f t="shared" si="402"/>
        <v>571.71139262820509</v>
      </c>
      <c r="DJ79">
        <f t="shared" si="402"/>
        <v>576.93541025641025</v>
      </c>
      <c r="DK79">
        <f t="shared" si="402"/>
        <v>582.15942788461541</v>
      </c>
      <c r="DL79">
        <f t="shared" si="402"/>
        <v>587.38344551282046</v>
      </c>
      <c r="DM79">
        <f t="shared" si="402"/>
        <v>592.60746314102562</v>
      </c>
      <c r="DN79">
        <f t="shared" si="402"/>
        <v>597.83148076923078</v>
      </c>
      <c r="DO79">
        <f t="shared" si="402"/>
        <v>603.05549839743583</v>
      </c>
      <c r="DP79">
        <f t="shared" si="402"/>
        <v>608.27951602564099</v>
      </c>
      <c r="DQ79">
        <f t="shared" si="402"/>
        <v>613.50353365384615</v>
      </c>
      <c r="DR79">
        <f t="shared" si="402"/>
        <v>618.72755128205131</v>
      </c>
      <c r="DS79">
        <f t="shared" si="402"/>
        <v>623.95156891025636</v>
      </c>
      <c r="DT79">
        <f t="shared" ref="DT79:EE79" si="403">DT22*$B79/1000</f>
        <v>629.17558653846152</v>
      </c>
      <c r="DU79">
        <f t="shared" si="403"/>
        <v>634.39960416666668</v>
      </c>
      <c r="DV79">
        <f t="shared" si="403"/>
        <v>639.62362179487172</v>
      </c>
      <c r="DW79">
        <f t="shared" si="403"/>
        <v>644.84763942307688</v>
      </c>
      <c r="DX79">
        <f t="shared" si="403"/>
        <v>650.07165705128205</v>
      </c>
      <c r="DY79">
        <f t="shared" si="403"/>
        <v>655.29567467948709</v>
      </c>
      <c r="DZ79">
        <f t="shared" si="403"/>
        <v>660.51969230769225</v>
      </c>
      <c r="EA79">
        <f t="shared" si="403"/>
        <v>665.74370993589741</v>
      </c>
      <c r="EB79">
        <f t="shared" si="403"/>
        <v>670.96772756410246</v>
      </c>
      <c r="EC79">
        <f t="shared" si="403"/>
        <v>676.19174519230774</v>
      </c>
      <c r="ED79">
        <f t="shared" si="403"/>
        <v>681.4157628205129</v>
      </c>
      <c r="EE79">
        <f t="shared" si="403"/>
        <v>686.63978044871794</v>
      </c>
      <c r="EF79" s="7">
        <f t="shared" ref="EF79:EQ79" si="404">EF22*$B79/1000</f>
        <v>691.8637980769231</v>
      </c>
      <c r="EG79" s="7">
        <f t="shared" si="404"/>
        <v>697.08781570512826</v>
      </c>
      <c r="EH79" s="5">
        <f t="shared" si="404"/>
        <v>702.31183333333342</v>
      </c>
      <c r="EI79" s="5">
        <f t="shared" si="404"/>
        <v>707.53585096153847</v>
      </c>
      <c r="EJ79" s="5">
        <f t="shared" si="404"/>
        <v>712.75986858974363</v>
      </c>
      <c r="EK79" s="5">
        <f t="shared" si="404"/>
        <v>717.98388621794879</v>
      </c>
      <c r="EL79" s="5">
        <f t="shared" si="404"/>
        <v>723.20790384615384</v>
      </c>
      <c r="EM79" s="5">
        <f t="shared" si="404"/>
        <v>728.431921474359</v>
      </c>
      <c r="EN79" s="5">
        <f t="shared" si="404"/>
        <v>733.65593910256416</v>
      </c>
      <c r="EO79" s="5">
        <f t="shared" si="404"/>
        <v>738.87995673076921</v>
      </c>
      <c r="EP79" s="5">
        <f t="shared" si="404"/>
        <v>744.10397435897437</v>
      </c>
      <c r="EQ79" s="113">
        <f t="shared" si="404"/>
        <v>749.32799198717953</v>
      </c>
      <c r="ER79" s="7">
        <f t="shared" ref="ER79:FC79" si="405">ER22*$B79/1000</f>
        <v>754.55200961538458</v>
      </c>
      <c r="ES79" s="7">
        <f t="shared" si="405"/>
        <v>759.77602724358974</v>
      </c>
      <c r="ET79" s="5">
        <f t="shared" si="405"/>
        <v>765.0000448717949</v>
      </c>
      <c r="EU79" s="5">
        <f t="shared" si="405"/>
        <v>770.22406249999995</v>
      </c>
      <c r="EV79" s="5">
        <f t="shared" si="405"/>
        <v>775.44808012820511</v>
      </c>
      <c r="EW79" s="5">
        <f t="shared" si="405"/>
        <v>780.67209775641027</v>
      </c>
      <c r="EX79" s="5">
        <f t="shared" si="405"/>
        <v>785.89611538461543</v>
      </c>
      <c r="EY79" s="5">
        <f t="shared" si="405"/>
        <v>791.12013301282047</v>
      </c>
      <c r="EZ79" s="5">
        <f t="shared" si="405"/>
        <v>796.34415064102564</v>
      </c>
      <c r="FA79" s="5">
        <f t="shared" si="405"/>
        <v>801.5681682692308</v>
      </c>
      <c r="FB79" s="5">
        <f t="shared" si="405"/>
        <v>806.79218589743584</v>
      </c>
      <c r="FC79" s="113">
        <f t="shared" si="405"/>
        <v>812.016203525641</v>
      </c>
      <c r="FD79" s="7">
        <f t="shared" ref="FD79:FO79" si="406">FD22*$B79/1000</f>
        <v>817.24022115384616</v>
      </c>
      <c r="FE79" s="7">
        <f t="shared" si="406"/>
        <v>822.46423878205121</v>
      </c>
      <c r="FF79" s="5">
        <f t="shared" si="406"/>
        <v>827.68825641025637</v>
      </c>
      <c r="FG79" s="5">
        <f t="shared" si="406"/>
        <v>832.91227403846153</v>
      </c>
      <c r="FH79" s="5">
        <f t="shared" si="406"/>
        <v>838.13629166666658</v>
      </c>
      <c r="FI79" s="5">
        <f t="shared" si="406"/>
        <v>843.36030929487174</v>
      </c>
      <c r="FJ79" s="5">
        <f t="shared" si="406"/>
        <v>848.5843269230769</v>
      </c>
      <c r="FK79" s="5">
        <f t="shared" si="406"/>
        <v>853.80834455128195</v>
      </c>
      <c r="FL79" s="5">
        <f t="shared" si="406"/>
        <v>859.03236217948711</v>
      </c>
      <c r="FM79" s="5">
        <f t="shared" si="406"/>
        <v>864.25637980769227</v>
      </c>
      <c r="FN79" s="5">
        <f t="shared" si="406"/>
        <v>869.48039743589743</v>
      </c>
      <c r="FO79" s="113">
        <f t="shared" si="406"/>
        <v>874.70441506410248</v>
      </c>
      <c r="FP79" s="7">
        <f t="shared" ref="FP79:FQ79" si="407">FP22*$B79/1000</f>
        <v>879.92843269230775</v>
      </c>
      <c r="FQ79" s="7">
        <f t="shared" si="407"/>
        <v>885.15245032051291</v>
      </c>
      <c r="FR79" s="5"/>
      <c r="FS79" s="5"/>
      <c r="FT79" s="5"/>
      <c r="FU79" s="5"/>
      <c r="FV79" s="5"/>
      <c r="FW79" s="5"/>
      <c r="FX79" s="5"/>
      <c r="FY79" s="5"/>
      <c r="FZ79" s="5"/>
      <c r="GA79" s="113"/>
    </row>
    <row r="80" spans="1:183">
      <c r="A80" t="s">
        <v>109</v>
      </c>
      <c r="B80">
        <f t="shared" si="250"/>
        <v>146.03365384615384</v>
      </c>
      <c r="C80" s="1">
        <v>22</v>
      </c>
      <c r="D80">
        <f t="shared" si="398"/>
        <v>2.7746394230769229</v>
      </c>
      <c r="E80">
        <f t="shared" si="398"/>
        <v>8.7620192307692299</v>
      </c>
      <c r="F80">
        <f t="shared" si="398"/>
        <v>14.749399038461537</v>
      </c>
      <c r="G80">
        <f t="shared" si="398"/>
        <v>20.736778846153843</v>
      </c>
      <c r="H80">
        <f t="shared" si="398"/>
        <v>26.724158653846153</v>
      </c>
      <c r="I80">
        <f t="shared" si="398"/>
        <v>32.71153846153846</v>
      </c>
      <c r="J80">
        <f t="shared" si="398"/>
        <v>38.698918269230766</v>
      </c>
      <c r="K80">
        <f t="shared" si="398"/>
        <v>44.68629807692308</v>
      </c>
      <c r="L80">
        <f t="shared" si="398"/>
        <v>50.67367788461538</v>
      </c>
      <c r="M80">
        <f t="shared" si="398"/>
        <v>56.661057692307686</v>
      </c>
      <c r="N80">
        <f t="shared" si="398"/>
        <v>62.6484375</v>
      </c>
      <c r="O80">
        <f t="shared" si="398"/>
        <v>68.635817307692292</v>
      </c>
      <c r="P80">
        <f t="shared" si="398"/>
        <v>74.623197115384613</v>
      </c>
      <c r="Q80">
        <f t="shared" si="398"/>
        <v>80.61057692307692</v>
      </c>
      <c r="R80">
        <f t="shared" si="398"/>
        <v>86.597956730769241</v>
      </c>
      <c r="S80">
        <f t="shared" si="398"/>
        <v>92.585336538461533</v>
      </c>
      <c r="T80">
        <f t="shared" si="398"/>
        <v>98.57271634615384</v>
      </c>
      <c r="U80">
        <f t="shared" si="398"/>
        <v>104.56009615384616</v>
      </c>
      <c r="V80">
        <f t="shared" si="398"/>
        <v>110.54747596153845</v>
      </c>
      <c r="W80">
        <f t="shared" si="398"/>
        <v>116.53485576923076</v>
      </c>
      <c r="X80">
        <f t="shared" si="398"/>
        <v>122.52223557692308</v>
      </c>
      <c r="Y80">
        <f t="shared" si="398"/>
        <v>128.50961538461539</v>
      </c>
      <c r="Z80">
        <f t="shared" si="398"/>
        <v>134.49699519230768</v>
      </c>
      <c r="AA80">
        <f t="shared" si="398"/>
        <v>140.484375</v>
      </c>
      <c r="AB80">
        <f t="shared" si="398"/>
        <v>146.47175480769232</v>
      </c>
      <c r="AC80">
        <f t="shared" si="398"/>
        <v>152.45913461538458</v>
      </c>
      <c r="AD80">
        <f t="shared" si="398"/>
        <v>158.44651442307691</v>
      </c>
      <c r="AE80">
        <f t="shared" si="398"/>
        <v>164.43389423076923</v>
      </c>
      <c r="AF80">
        <f t="shared" si="398"/>
        <v>170.42127403846152</v>
      </c>
      <c r="AG80">
        <f t="shared" si="398"/>
        <v>176.40865384615384</v>
      </c>
      <c r="AH80">
        <f t="shared" si="398"/>
        <v>182.39603365384616</v>
      </c>
      <c r="AI80">
        <f t="shared" si="398"/>
        <v>188.38341346153845</v>
      </c>
      <c r="AJ80">
        <f t="shared" si="398"/>
        <v>194.37079326923075</v>
      </c>
      <c r="AK80">
        <f t="shared" si="398"/>
        <v>200.35817307692307</v>
      </c>
      <c r="AL80">
        <f t="shared" si="398"/>
        <v>206.34555288461539</v>
      </c>
      <c r="AM80">
        <f t="shared" si="398"/>
        <v>212.33293269230768</v>
      </c>
      <c r="AN80">
        <f t="shared" si="398"/>
        <v>218.3203125</v>
      </c>
      <c r="AO80">
        <f t="shared" si="398"/>
        <v>224.30769230769232</v>
      </c>
      <c r="AP80">
        <f t="shared" si="398"/>
        <v>230.29507211538458</v>
      </c>
      <c r="AQ80">
        <f t="shared" si="398"/>
        <v>236.28245192307691</v>
      </c>
      <c r="AR80">
        <f t="shared" si="398"/>
        <v>242.26983173076923</v>
      </c>
      <c r="AS80">
        <f t="shared" si="398"/>
        <v>248.25721153846152</v>
      </c>
      <c r="AT80">
        <f t="shared" si="398"/>
        <v>254.24459134615384</v>
      </c>
      <c r="AU80">
        <f t="shared" si="398"/>
        <v>260.23197115384613</v>
      </c>
      <c r="AV80">
        <f t="shared" si="398"/>
        <v>266.21935096153845</v>
      </c>
      <c r="AW80">
        <f t="shared" si="398"/>
        <v>272.20673076923077</v>
      </c>
      <c r="AX80">
        <f t="shared" si="398"/>
        <v>278.19411057692304</v>
      </c>
      <c r="AY80">
        <f t="shared" si="398"/>
        <v>284.18149038461536</v>
      </c>
      <c r="AZ80">
        <f t="shared" si="398"/>
        <v>290.16887019230768</v>
      </c>
      <c r="BA80">
        <f t="shared" si="398"/>
        <v>296.15625</v>
      </c>
      <c r="BB80">
        <f t="shared" si="398"/>
        <v>302.14362980769232</v>
      </c>
      <c r="BC80">
        <f t="shared" si="398"/>
        <v>308.13100961538464</v>
      </c>
      <c r="BD80">
        <f t="shared" si="398"/>
        <v>314.11838942307696</v>
      </c>
      <c r="BE80">
        <f t="shared" si="398"/>
        <v>320.10576923076917</v>
      </c>
      <c r="BF80">
        <f t="shared" si="398"/>
        <v>326.09314903846149</v>
      </c>
      <c r="BG80">
        <f t="shared" si="398"/>
        <v>332.08052884615381</v>
      </c>
      <c r="BH80">
        <f t="shared" si="398"/>
        <v>338.06790865384613</v>
      </c>
      <c r="BI80">
        <f t="shared" si="398"/>
        <v>344.05528846153845</v>
      </c>
      <c r="BJ80">
        <f t="shared" si="398"/>
        <v>350.04266826923077</v>
      </c>
      <c r="BK80">
        <f t="shared" si="398"/>
        <v>356.03004807692304</v>
      </c>
      <c r="BL80">
        <f t="shared" si="398"/>
        <v>362.01742788461536</v>
      </c>
      <c r="BM80">
        <f t="shared" si="398"/>
        <v>368.00480769230768</v>
      </c>
      <c r="BN80">
        <f t="shared" si="398"/>
        <v>373.9921875</v>
      </c>
      <c r="BO80">
        <f t="shared" si="398"/>
        <v>379.97956730769232</v>
      </c>
      <c r="BP80">
        <f t="shared" ref="BP80:CE80" si="408">BP23*$B80/1000</f>
        <v>385.96694711538464</v>
      </c>
      <c r="BQ80">
        <f t="shared" si="408"/>
        <v>391.95432692307691</v>
      </c>
      <c r="BR80">
        <f t="shared" si="408"/>
        <v>397.94170673076917</v>
      </c>
      <c r="BS80">
        <f t="shared" si="408"/>
        <v>403.92908653846149</v>
      </c>
      <c r="BT80">
        <f t="shared" si="408"/>
        <v>409.91646634615381</v>
      </c>
      <c r="BU80">
        <f t="shared" si="408"/>
        <v>415.90384615384613</v>
      </c>
      <c r="BV80">
        <f t="shared" si="408"/>
        <v>421.89122596153845</v>
      </c>
      <c r="BW80">
        <f t="shared" si="408"/>
        <v>427.87860576923077</v>
      </c>
      <c r="BX80">
        <f t="shared" si="408"/>
        <v>433.86598557692304</v>
      </c>
      <c r="BY80">
        <f t="shared" si="408"/>
        <v>439.85336538461536</v>
      </c>
      <c r="BZ80">
        <f t="shared" si="408"/>
        <v>445.84074519230768</v>
      </c>
      <c r="CA80">
        <f t="shared" si="408"/>
        <v>451.828125</v>
      </c>
      <c r="CB80">
        <f t="shared" si="408"/>
        <v>457.81550480769232</v>
      </c>
      <c r="CC80">
        <f t="shared" si="408"/>
        <v>463.80288461538458</v>
      </c>
      <c r="CD80">
        <f t="shared" si="408"/>
        <v>469.79026442307691</v>
      </c>
      <c r="CE80">
        <f t="shared" si="408"/>
        <v>475.77764423076917</v>
      </c>
      <c r="CF80">
        <f t="shared" si="360"/>
        <v>481.76502403846149</v>
      </c>
      <c r="CG80">
        <f t="shared" si="360"/>
        <v>487.75240384615381</v>
      </c>
      <c r="CH80">
        <f t="shared" si="360"/>
        <v>493.73978365384613</v>
      </c>
      <c r="CI80">
        <f t="shared" si="360"/>
        <v>499.72716346153845</v>
      </c>
      <c r="CJ80">
        <f t="shared" si="333"/>
        <v>505.71454326923077</v>
      </c>
      <c r="CK80">
        <f t="shared" si="333"/>
        <v>511.70192307692304</v>
      </c>
      <c r="CL80">
        <f t="shared" si="333"/>
        <v>517.68930288461536</v>
      </c>
      <c r="CM80">
        <f t="shared" si="333"/>
        <v>523.67668269230774</v>
      </c>
      <c r="CN80">
        <f t="shared" si="333"/>
        <v>529.6640625</v>
      </c>
      <c r="CO80">
        <f t="shared" si="333"/>
        <v>535.65144230769226</v>
      </c>
      <c r="CP80">
        <f t="shared" ref="CP80:CU80" si="409">CP23*$B80/1000</f>
        <v>541.63882211538464</v>
      </c>
      <c r="CQ80">
        <f t="shared" si="409"/>
        <v>547.62620192307691</v>
      </c>
      <c r="CR80">
        <f t="shared" si="409"/>
        <v>553.61358173076928</v>
      </c>
      <c r="CS80">
        <f t="shared" si="409"/>
        <v>559.60096153846155</v>
      </c>
      <c r="CT80">
        <f t="shared" si="409"/>
        <v>565.58834134615392</v>
      </c>
      <c r="CU80">
        <f t="shared" si="409"/>
        <v>571.57572115384608</v>
      </c>
      <c r="CV80">
        <f t="shared" ref="CV80:DA80" si="410">CV23*$B80/1000</f>
        <v>577.56310096153834</v>
      </c>
      <c r="CW80">
        <f t="shared" si="410"/>
        <v>583.55048076923072</v>
      </c>
      <c r="CX80">
        <f t="shared" si="410"/>
        <v>589.53786057692298</v>
      </c>
      <c r="CY80">
        <f t="shared" si="410"/>
        <v>595.52524038461536</v>
      </c>
      <c r="CZ80">
        <f t="shared" si="410"/>
        <v>601.51262019230762</v>
      </c>
      <c r="DA80">
        <f t="shared" si="410"/>
        <v>607.5</v>
      </c>
      <c r="DB80">
        <f t="shared" ref="DB80:DS80" si="411">DB23*$B80/1000</f>
        <v>613.48737980769226</v>
      </c>
      <c r="DC80">
        <f t="shared" si="411"/>
        <v>619.47475961538464</v>
      </c>
      <c r="DD80">
        <f t="shared" si="411"/>
        <v>625.46213942307691</v>
      </c>
      <c r="DE80">
        <f t="shared" si="411"/>
        <v>631.44951923076928</v>
      </c>
      <c r="DF80">
        <f t="shared" si="411"/>
        <v>637.43689903846155</v>
      </c>
      <c r="DG80">
        <f t="shared" si="411"/>
        <v>643.42427884615392</v>
      </c>
      <c r="DH80">
        <f t="shared" si="411"/>
        <v>649.41165865384608</v>
      </c>
      <c r="DI80">
        <f t="shared" si="411"/>
        <v>655.39903846153834</v>
      </c>
      <c r="DJ80">
        <f t="shared" si="411"/>
        <v>661.38641826923072</v>
      </c>
      <c r="DK80">
        <f t="shared" si="411"/>
        <v>667.37379807692298</v>
      </c>
      <c r="DL80">
        <f t="shared" si="411"/>
        <v>673.36117788461536</v>
      </c>
      <c r="DM80">
        <f t="shared" si="411"/>
        <v>679.34855769230762</v>
      </c>
      <c r="DN80">
        <f t="shared" si="411"/>
        <v>685.3359375</v>
      </c>
      <c r="DO80">
        <f t="shared" si="411"/>
        <v>691.32331730769226</v>
      </c>
      <c r="DP80">
        <f t="shared" si="411"/>
        <v>697.31069711538464</v>
      </c>
      <c r="DQ80">
        <f t="shared" si="411"/>
        <v>703.29807692307691</v>
      </c>
      <c r="DR80">
        <f t="shared" si="411"/>
        <v>709.28545673076928</v>
      </c>
      <c r="DS80">
        <f t="shared" si="411"/>
        <v>715.27283653846155</v>
      </c>
      <c r="DT80">
        <f t="shared" ref="DT80:EE80" si="412">DT23*$B80/1000</f>
        <v>721.26021634615381</v>
      </c>
      <c r="DU80">
        <f t="shared" si="412"/>
        <v>727.24759615384608</v>
      </c>
      <c r="DV80">
        <f t="shared" si="412"/>
        <v>733.23497596153834</v>
      </c>
      <c r="DW80">
        <f t="shared" si="412"/>
        <v>739.22235576923072</v>
      </c>
      <c r="DX80">
        <f t="shared" si="412"/>
        <v>745.20973557692298</v>
      </c>
      <c r="DY80">
        <f t="shared" si="412"/>
        <v>751.19711538461536</v>
      </c>
      <c r="DZ80">
        <f t="shared" si="412"/>
        <v>757.18449519230762</v>
      </c>
      <c r="EA80">
        <f t="shared" si="412"/>
        <v>763.171875</v>
      </c>
      <c r="EB80">
        <f t="shared" si="412"/>
        <v>769.15925480769226</v>
      </c>
      <c r="EC80">
        <f t="shared" si="412"/>
        <v>775.14663461538464</v>
      </c>
      <c r="ED80">
        <f t="shared" si="412"/>
        <v>781.13401442307691</v>
      </c>
      <c r="EE80">
        <f t="shared" si="412"/>
        <v>787.12139423076928</v>
      </c>
      <c r="EF80" s="7">
        <f t="shared" ref="EF80:EQ80" si="413">EF23*$B80/1000</f>
        <v>793.10877403846155</v>
      </c>
      <c r="EG80" s="7">
        <f t="shared" si="413"/>
        <v>799.09615384615381</v>
      </c>
      <c r="EH80" s="7">
        <f t="shared" si="413"/>
        <v>805.08353365384608</v>
      </c>
      <c r="EI80" s="5">
        <f t="shared" si="413"/>
        <v>811.07091346153834</v>
      </c>
      <c r="EJ80" s="5">
        <f t="shared" si="413"/>
        <v>817.05829326923072</v>
      </c>
      <c r="EK80" s="5">
        <f t="shared" si="413"/>
        <v>823.04567307692298</v>
      </c>
      <c r="EL80" s="5">
        <f t="shared" si="413"/>
        <v>829.03305288461536</v>
      </c>
      <c r="EM80" s="5">
        <f t="shared" si="413"/>
        <v>835.02043269230762</v>
      </c>
      <c r="EN80" s="5">
        <f t="shared" si="413"/>
        <v>841.0078125</v>
      </c>
      <c r="EO80" s="5">
        <f t="shared" si="413"/>
        <v>846.99519230769226</v>
      </c>
      <c r="EP80" s="5">
        <f t="shared" si="413"/>
        <v>852.98257211538464</v>
      </c>
      <c r="EQ80" s="113">
        <f t="shared" si="413"/>
        <v>858.96995192307691</v>
      </c>
      <c r="ER80" s="7">
        <f t="shared" ref="ER80:FC80" si="414">ER23*$B80/1000</f>
        <v>864.95733173076928</v>
      </c>
      <c r="ES80" s="7">
        <f t="shared" si="414"/>
        <v>870.94471153846155</v>
      </c>
      <c r="ET80" s="7">
        <f t="shared" si="414"/>
        <v>876.93209134615381</v>
      </c>
      <c r="EU80" s="5">
        <f t="shared" si="414"/>
        <v>882.91947115384608</v>
      </c>
      <c r="EV80" s="5">
        <f t="shared" si="414"/>
        <v>888.90685096153834</v>
      </c>
      <c r="EW80" s="5">
        <f t="shared" si="414"/>
        <v>894.89423076923072</v>
      </c>
      <c r="EX80" s="5">
        <f t="shared" si="414"/>
        <v>900.88161057692298</v>
      </c>
      <c r="EY80" s="5">
        <f t="shared" si="414"/>
        <v>906.86899038461536</v>
      </c>
      <c r="EZ80" s="5">
        <f t="shared" si="414"/>
        <v>912.85637019230762</v>
      </c>
      <c r="FA80" s="5">
        <f t="shared" si="414"/>
        <v>918.84375</v>
      </c>
      <c r="FB80" s="5">
        <f t="shared" si="414"/>
        <v>924.83112980769226</v>
      </c>
      <c r="FC80" s="113">
        <f t="shared" si="414"/>
        <v>930.81850961538464</v>
      </c>
      <c r="FD80" s="7">
        <f t="shared" ref="FD80:FO80" si="415">FD23*$B80/1000</f>
        <v>936.80588942307691</v>
      </c>
      <c r="FE80" s="7">
        <f t="shared" si="415"/>
        <v>942.79326923076917</v>
      </c>
      <c r="FF80" s="7">
        <f t="shared" si="415"/>
        <v>948.78064903846155</v>
      </c>
      <c r="FG80" s="5">
        <f t="shared" si="415"/>
        <v>954.76802884615381</v>
      </c>
      <c r="FH80" s="5">
        <f t="shared" si="415"/>
        <v>960.75540865384608</v>
      </c>
      <c r="FI80" s="5">
        <f t="shared" si="415"/>
        <v>966.74278846153834</v>
      </c>
      <c r="FJ80" s="5">
        <f t="shared" si="415"/>
        <v>972.73016826923072</v>
      </c>
      <c r="FK80" s="5">
        <f t="shared" si="415"/>
        <v>978.71754807692298</v>
      </c>
      <c r="FL80" s="5">
        <f t="shared" si="415"/>
        <v>984.70492788461536</v>
      </c>
      <c r="FM80" s="5">
        <f t="shared" si="415"/>
        <v>990.69230769230762</v>
      </c>
      <c r="FN80" s="5">
        <f t="shared" si="415"/>
        <v>996.6796875</v>
      </c>
      <c r="FO80" s="113">
        <f t="shared" si="415"/>
        <v>1002.6670673076923</v>
      </c>
      <c r="FP80" s="7">
        <f t="shared" ref="FP80:FQ80" si="416">FP23*$B80/1000</f>
        <v>1008.6544471153846</v>
      </c>
      <c r="FQ80" s="7">
        <f t="shared" si="416"/>
        <v>1014.6418269230769</v>
      </c>
      <c r="FR80" s="7"/>
      <c r="FS80" s="5"/>
      <c r="FT80" s="5"/>
      <c r="FU80" s="5"/>
      <c r="FV80" s="5"/>
      <c r="FW80" s="5"/>
      <c r="FX80" s="5"/>
      <c r="FY80" s="5"/>
      <c r="FZ80" s="5"/>
      <c r="GA80" s="113"/>
    </row>
    <row r="81" spans="1:183">
      <c r="A81" t="s">
        <v>109</v>
      </c>
      <c r="B81">
        <f t="shared" si="250"/>
        <v>166.38301282051282</v>
      </c>
      <c r="C81" s="1">
        <v>23</v>
      </c>
      <c r="D81">
        <f t="shared" si="398"/>
        <v>3.3276602564102564</v>
      </c>
      <c r="E81">
        <f t="shared" si="398"/>
        <v>10.149363782051282</v>
      </c>
      <c r="F81">
        <f t="shared" si="398"/>
        <v>16.971067307692309</v>
      </c>
      <c r="G81">
        <f t="shared" si="398"/>
        <v>23.792770833333332</v>
      </c>
      <c r="H81">
        <f t="shared" si="398"/>
        <v>30.614474358974359</v>
      </c>
      <c r="I81">
        <f t="shared" si="398"/>
        <v>37.436177884615383</v>
      </c>
      <c r="J81">
        <f t="shared" si="398"/>
        <v>44.25788141025641</v>
      </c>
      <c r="K81">
        <f t="shared" si="398"/>
        <v>51.079584935897437</v>
      </c>
      <c r="L81">
        <f t="shared" si="398"/>
        <v>57.901288461538464</v>
      </c>
      <c r="M81">
        <f t="shared" si="398"/>
        <v>64.722991987179483</v>
      </c>
      <c r="N81">
        <f t="shared" si="398"/>
        <v>71.54469551282051</v>
      </c>
      <c r="O81">
        <f t="shared" si="398"/>
        <v>78.366399038461537</v>
      </c>
      <c r="P81">
        <f t="shared" si="398"/>
        <v>85.188102564102564</v>
      </c>
      <c r="Q81">
        <f t="shared" si="398"/>
        <v>92.009806089743591</v>
      </c>
      <c r="R81">
        <f t="shared" si="398"/>
        <v>98.831509615384604</v>
      </c>
      <c r="S81">
        <f t="shared" si="398"/>
        <v>105.65321314102565</v>
      </c>
      <c r="T81">
        <f t="shared" si="398"/>
        <v>112.47491666666667</v>
      </c>
      <c r="U81">
        <f t="shared" si="398"/>
        <v>119.29662019230769</v>
      </c>
      <c r="V81">
        <f t="shared" si="398"/>
        <v>126.11832371794871</v>
      </c>
      <c r="W81">
        <f t="shared" si="398"/>
        <v>132.94002724358975</v>
      </c>
      <c r="X81">
        <f t="shared" si="398"/>
        <v>139.76173076923078</v>
      </c>
      <c r="Y81">
        <f t="shared" si="398"/>
        <v>146.58343429487178</v>
      </c>
      <c r="Z81">
        <f t="shared" si="398"/>
        <v>153.40513782051281</v>
      </c>
      <c r="AA81">
        <f t="shared" si="398"/>
        <v>160.22684134615383</v>
      </c>
      <c r="AB81">
        <f t="shared" si="398"/>
        <v>167.04854487179489</v>
      </c>
      <c r="AC81">
        <f t="shared" si="398"/>
        <v>173.87024839743592</v>
      </c>
      <c r="AD81">
        <f t="shared" si="398"/>
        <v>180.69195192307691</v>
      </c>
      <c r="AE81">
        <f t="shared" si="398"/>
        <v>187.51365544871794</v>
      </c>
      <c r="AF81">
        <f t="shared" si="398"/>
        <v>194.33535897435897</v>
      </c>
      <c r="AG81">
        <f t="shared" si="398"/>
        <v>201.15706249999999</v>
      </c>
      <c r="AH81">
        <f t="shared" si="398"/>
        <v>207.97876602564102</v>
      </c>
      <c r="AI81">
        <f t="shared" si="398"/>
        <v>214.80046955128205</v>
      </c>
      <c r="AJ81">
        <f t="shared" si="398"/>
        <v>221.62217307692308</v>
      </c>
      <c r="AK81">
        <f t="shared" si="398"/>
        <v>228.4438766025641</v>
      </c>
      <c r="AL81">
        <f t="shared" si="398"/>
        <v>235.26558012820513</v>
      </c>
      <c r="AM81">
        <f t="shared" si="398"/>
        <v>242.08728365384616</v>
      </c>
      <c r="AN81">
        <f t="shared" si="398"/>
        <v>248.90898717948718</v>
      </c>
      <c r="AO81">
        <f t="shared" si="398"/>
        <v>255.73069070512818</v>
      </c>
      <c r="AP81">
        <f t="shared" si="398"/>
        <v>262.55239423076927</v>
      </c>
      <c r="AQ81">
        <f t="shared" si="398"/>
        <v>269.37409775641026</v>
      </c>
      <c r="AR81">
        <f t="shared" si="398"/>
        <v>276.19580128205126</v>
      </c>
      <c r="AS81">
        <f t="shared" si="398"/>
        <v>283.01750480769232</v>
      </c>
      <c r="AT81">
        <f t="shared" si="398"/>
        <v>289.83920833333332</v>
      </c>
      <c r="AU81">
        <f t="shared" si="398"/>
        <v>296.66091185897437</v>
      </c>
      <c r="AV81">
        <f t="shared" si="398"/>
        <v>303.48261538461537</v>
      </c>
      <c r="AW81">
        <f t="shared" si="398"/>
        <v>310.30431891025637</v>
      </c>
      <c r="AX81">
        <f t="shared" si="398"/>
        <v>317.12602243589743</v>
      </c>
      <c r="AY81">
        <f t="shared" si="398"/>
        <v>323.94772596153842</v>
      </c>
      <c r="AZ81">
        <f t="shared" si="398"/>
        <v>330.76942948717948</v>
      </c>
      <c r="BA81">
        <f t="shared" si="398"/>
        <v>337.59113301282048</v>
      </c>
      <c r="BB81">
        <f t="shared" si="398"/>
        <v>344.41283653846153</v>
      </c>
      <c r="BC81">
        <f t="shared" si="398"/>
        <v>351.23454006410259</v>
      </c>
      <c r="BD81">
        <f t="shared" si="398"/>
        <v>358.05624358974359</v>
      </c>
      <c r="BE81">
        <f t="shared" si="398"/>
        <v>364.87794711538464</v>
      </c>
      <c r="BF81">
        <f t="shared" si="398"/>
        <v>371.69965064102564</v>
      </c>
      <c r="BG81">
        <f t="shared" si="398"/>
        <v>378.5213541666667</v>
      </c>
      <c r="BH81">
        <f t="shared" si="398"/>
        <v>385.3430576923077</v>
      </c>
      <c r="BI81">
        <f t="shared" si="398"/>
        <v>392.16476121794869</v>
      </c>
      <c r="BJ81">
        <f t="shared" si="398"/>
        <v>398.98646474358975</v>
      </c>
      <c r="BK81">
        <f t="shared" si="398"/>
        <v>405.80816826923075</v>
      </c>
      <c r="BL81">
        <f t="shared" si="398"/>
        <v>412.6298717948718</v>
      </c>
      <c r="BM81">
        <f t="shared" si="398"/>
        <v>419.4515753205128</v>
      </c>
      <c r="BN81">
        <f t="shared" si="398"/>
        <v>426.2732788461538</v>
      </c>
      <c r="BO81">
        <f t="shared" si="398"/>
        <v>433.09498237179486</v>
      </c>
      <c r="BP81">
        <f t="shared" ref="BP81:CE81" si="417">BP24*$B81/1000</f>
        <v>439.91668589743585</v>
      </c>
      <c r="BQ81">
        <f t="shared" si="417"/>
        <v>446.73838942307691</v>
      </c>
      <c r="BR81">
        <f t="shared" si="417"/>
        <v>453.56009294871797</v>
      </c>
      <c r="BS81">
        <f t="shared" si="417"/>
        <v>460.38179647435896</v>
      </c>
      <c r="BT81">
        <f t="shared" si="417"/>
        <v>467.20350000000002</v>
      </c>
      <c r="BU81">
        <f t="shared" si="417"/>
        <v>474.02520352564102</v>
      </c>
      <c r="BV81">
        <f t="shared" si="417"/>
        <v>480.84690705128207</v>
      </c>
      <c r="BW81">
        <f t="shared" si="417"/>
        <v>487.66861057692307</v>
      </c>
      <c r="BX81">
        <f t="shared" si="417"/>
        <v>494.49031410256407</v>
      </c>
      <c r="BY81">
        <f t="shared" si="417"/>
        <v>501.31201762820513</v>
      </c>
      <c r="BZ81">
        <f t="shared" si="417"/>
        <v>508.13372115384612</v>
      </c>
      <c r="CA81">
        <f t="shared" si="417"/>
        <v>514.95542467948724</v>
      </c>
      <c r="CB81">
        <f t="shared" si="417"/>
        <v>521.77712820512818</v>
      </c>
      <c r="CC81">
        <f t="shared" si="417"/>
        <v>528.59883173076923</v>
      </c>
      <c r="CD81">
        <f t="shared" si="417"/>
        <v>535.42053525641029</v>
      </c>
      <c r="CE81">
        <f t="shared" si="417"/>
        <v>542.24223878205123</v>
      </c>
      <c r="CF81">
        <f t="shared" si="360"/>
        <v>549.06394230769229</v>
      </c>
      <c r="CG81">
        <f t="shared" si="360"/>
        <v>555.88564583333334</v>
      </c>
      <c r="CH81">
        <f t="shared" si="360"/>
        <v>562.7073493589744</v>
      </c>
      <c r="CI81">
        <f t="shared" si="360"/>
        <v>569.52905288461534</v>
      </c>
      <c r="CJ81">
        <f t="shared" si="333"/>
        <v>576.35075641025639</v>
      </c>
      <c r="CK81">
        <f t="shared" si="333"/>
        <v>583.17245993589734</v>
      </c>
      <c r="CL81">
        <f t="shared" si="333"/>
        <v>589.99416346153851</v>
      </c>
      <c r="CM81">
        <f t="shared" si="333"/>
        <v>596.81586698717945</v>
      </c>
      <c r="CN81">
        <f t="shared" si="333"/>
        <v>603.6375705128205</v>
      </c>
      <c r="CO81">
        <f t="shared" si="333"/>
        <v>610.45927403846156</v>
      </c>
      <c r="CP81">
        <f t="shared" ref="CP81:CU81" si="418">CP24*$B81/1000</f>
        <v>617.2809775641025</v>
      </c>
      <c r="CQ81">
        <f t="shared" si="418"/>
        <v>624.10268108974367</v>
      </c>
      <c r="CR81">
        <f t="shared" si="418"/>
        <v>630.92438461538461</v>
      </c>
      <c r="CS81">
        <f t="shared" si="418"/>
        <v>637.74608814102567</v>
      </c>
      <c r="CT81">
        <f t="shared" si="418"/>
        <v>644.56779166666661</v>
      </c>
      <c r="CU81">
        <f t="shared" si="418"/>
        <v>651.38949519230766</v>
      </c>
      <c r="CV81">
        <f t="shared" ref="CV81:DA81" si="419">CV24*$B81/1000</f>
        <v>658.21119871794872</v>
      </c>
      <c r="CW81">
        <f t="shared" si="419"/>
        <v>665.03290224358977</v>
      </c>
      <c r="CX81">
        <f t="shared" si="419"/>
        <v>671.85460576923072</v>
      </c>
      <c r="CY81">
        <f t="shared" si="419"/>
        <v>678.67630929487177</v>
      </c>
      <c r="CZ81">
        <f t="shared" si="419"/>
        <v>685.49801282051271</v>
      </c>
      <c r="DA81">
        <f t="shared" si="419"/>
        <v>692.31971634615388</v>
      </c>
      <c r="DB81">
        <f t="shared" ref="DB81:DS81" si="420">DB24*$B81/1000</f>
        <v>699.14141987179482</v>
      </c>
      <c r="DC81">
        <f t="shared" si="420"/>
        <v>705.96312339743588</v>
      </c>
      <c r="DD81">
        <f t="shared" si="420"/>
        <v>712.78482692307693</v>
      </c>
      <c r="DE81">
        <f t="shared" si="420"/>
        <v>719.60653044871788</v>
      </c>
      <c r="DF81">
        <f t="shared" si="420"/>
        <v>726.42823397435905</v>
      </c>
      <c r="DG81">
        <f t="shared" si="420"/>
        <v>733.24993749999999</v>
      </c>
      <c r="DH81">
        <f t="shared" si="420"/>
        <v>740.07164102564104</v>
      </c>
      <c r="DI81">
        <f t="shared" si="420"/>
        <v>746.89334455128198</v>
      </c>
      <c r="DJ81">
        <f t="shared" si="420"/>
        <v>753.71504807692315</v>
      </c>
      <c r="DK81">
        <f t="shared" si="420"/>
        <v>760.5367516025641</v>
      </c>
      <c r="DL81">
        <f t="shared" si="420"/>
        <v>767.35845512820515</v>
      </c>
      <c r="DM81">
        <f t="shared" si="420"/>
        <v>774.18015865384609</v>
      </c>
      <c r="DN81">
        <f t="shared" si="420"/>
        <v>781.00186217948715</v>
      </c>
      <c r="DO81">
        <f t="shared" si="420"/>
        <v>787.8235657051282</v>
      </c>
      <c r="DP81">
        <f t="shared" si="420"/>
        <v>794.64526923076926</v>
      </c>
      <c r="DQ81">
        <f t="shared" si="420"/>
        <v>801.4669727564102</v>
      </c>
      <c r="DR81">
        <f t="shared" si="420"/>
        <v>808.28867628205126</v>
      </c>
      <c r="DS81">
        <f t="shared" si="420"/>
        <v>815.1103798076922</v>
      </c>
      <c r="DT81">
        <f t="shared" ref="DT81:EE81" si="421">DT24*$B81/1000</f>
        <v>821.93208333333337</v>
      </c>
      <c r="DU81">
        <f t="shared" si="421"/>
        <v>828.75378685897442</v>
      </c>
      <c r="DV81">
        <f t="shared" si="421"/>
        <v>835.57549038461536</v>
      </c>
      <c r="DW81">
        <f t="shared" si="421"/>
        <v>842.39719391025642</v>
      </c>
      <c r="DX81">
        <f t="shared" si="421"/>
        <v>849.21889743589736</v>
      </c>
      <c r="DY81">
        <f t="shared" si="421"/>
        <v>856.04060096153853</v>
      </c>
      <c r="DZ81">
        <f t="shared" si="421"/>
        <v>862.86230448717947</v>
      </c>
      <c r="EA81">
        <f t="shared" si="421"/>
        <v>869.68400801282053</v>
      </c>
      <c r="EB81">
        <f t="shared" si="421"/>
        <v>876.50571153846147</v>
      </c>
      <c r="EC81">
        <f t="shared" si="421"/>
        <v>883.32741506410252</v>
      </c>
      <c r="ED81">
        <f t="shared" si="421"/>
        <v>890.14911858974358</v>
      </c>
      <c r="EE81">
        <f t="shared" si="421"/>
        <v>896.97082211538464</v>
      </c>
      <c r="EF81" s="7">
        <f t="shared" ref="EF81:EQ81" si="422">EF24*$B81/1000</f>
        <v>903.79252564102558</v>
      </c>
      <c r="EG81" s="7">
        <f t="shared" si="422"/>
        <v>910.61422916666663</v>
      </c>
      <c r="EH81" s="7">
        <f t="shared" si="422"/>
        <v>917.43593269230757</v>
      </c>
      <c r="EI81" s="7">
        <f t="shared" si="422"/>
        <v>924.25763621794874</v>
      </c>
      <c r="EJ81" s="7">
        <f t="shared" si="422"/>
        <v>931.0793397435898</v>
      </c>
      <c r="EK81" s="22">
        <f t="shared" si="422"/>
        <v>937.90104326923074</v>
      </c>
      <c r="EL81" s="5">
        <f t="shared" si="422"/>
        <v>944.7227467948718</v>
      </c>
      <c r="EM81" s="5">
        <f t="shared" si="422"/>
        <v>951.54445032051274</v>
      </c>
      <c r="EN81" s="5">
        <f t="shared" si="422"/>
        <v>958.36615384615391</v>
      </c>
      <c r="EO81" s="5">
        <f t="shared" si="422"/>
        <v>965.18785737179485</v>
      </c>
      <c r="EP81" s="5">
        <f t="shared" si="422"/>
        <v>972.0095608974359</v>
      </c>
      <c r="EQ81" s="113">
        <f t="shared" si="422"/>
        <v>978.83126442307685</v>
      </c>
      <c r="ER81" s="7">
        <f t="shared" ref="ER81:FC81" si="423">ER24*$B81/1000</f>
        <v>985.6529679487179</v>
      </c>
      <c r="ES81" s="7">
        <f t="shared" si="423"/>
        <v>992.47467147435896</v>
      </c>
      <c r="ET81" s="7">
        <f t="shared" si="423"/>
        <v>999.29637500000001</v>
      </c>
      <c r="EU81" s="7">
        <f t="shared" si="423"/>
        <v>1006.118078525641</v>
      </c>
      <c r="EV81" s="7">
        <f t="shared" si="423"/>
        <v>1012.939782051282</v>
      </c>
      <c r="EW81" s="22">
        <f t="shared" si="423"/>
        <v>1019.761485576923</v>
      </c>
      <c r="EX81" s="5">
        <f t="shared" si="423"/>
        <v>1026.5831891025641</v>
      </c>
      <c r="EY81" s="5">
        <f t="shared" si="423"/>
        <v>1033.4048926282051</v>
      </c>
      <c r="EZ81" s="5">
        <f t="shared" si="423"/>
        <v>1040.2265961538462</v>
      </c>
      <c r="FA81" s="5">
        <f t="shared" si="423"/>
        <v>1047.0482996794872</v>
      </c>
      <c r="FB81" s="5">
        <f t="shared" si="423"/>
        <v>1053.8700032051283</v>
      </c>
      <c r="FC81" s="113">
        <f t="shared" si="423"/>
        <v>1060.6917067307693</v>
      </c>
      <c r="FD81" s="7">
        <f t="shared" ref="FD81:FO81" si="424">FD24*$B81/1000</f>
        <v>1067.5134102564102</v>
      </c>
      <c r="FE81" s="7">
        <f t="shared" si="424"/>
        <v>1074.3351137820512</v>
      </c>
      <c r="FF81" s="7">
        <f t="shared" si="424"/>
        <v>1081.1568173076923</v>
      </c>
      <c r="FG81" s="7">
        <f t="shared" si="424"/>
        <v>1087.9785208333333</v>
      </c>
      <c r="FH81" s="7">
        <f t="shared" si="424"/>
        <v>1094.8002243589742</v>
      </c>
      <c r="FI81" s="22">
        <f t="shared" si="424"/>
        <v>1101.6219278846152</v>
      </c>
      <c r="FJ81" s="5">
        <f t="shared" si="424"/>
        <v>1108.4436314102566</v>
      </c>
      <c r="FK81" s="5">
        <f t="shared" si="424"/>
        <v>1115.2653349358975</v>
      </c>
      <c r="FL81" s="5">
        <f t="shared" si="424"/>
        <v>1122.0870384615384</v>
      </c>
      <c r="FM81" s="5">
        <f t="shared" si="424"/>
        <v>1128.9087419871796</v>
      </c>
      <c r="FN81" s="5">
        <f t="shared" si="424"/>
        <v>1135.7304455128206</v>
      </c>
      <c r="FO81" s="113">
        <f t="shared" si="424"/>
        <v>1142.5521490384615</v>
      </c>
      <c r="FP81" s="7">
        <f t="shared" ref="FP81:FQ81" si="425">FP24*$B81/1000</f>
        <v>1149.3738525641024</v>
      </c>
      <c r="FQ81" s="7">
        <f t="shared" si="425"/>
        <v>1156.1955560897436</v>
      </c>
      <c r="FR81" s="7"/>
      <c r="FS81" s="7"/>
      <c r="FT81" s="7"/>
      <c r="FU81" s="22"/>
      <c r="FV81" s="5"/>
      <c r="FW81" s="5"/>
      <c r="FX81" s="5"/>
      <c r="FY81" s="5"/>
      <c r="FZ81" s="5"/>
      <c r="GA81" s="113"/>
    </row>
    <row r="82" spans="1:183">
      <c r="A82" t="s">
        <v>109</v>
      </c>
      <c r="B82">
        <f t="shared" si="250"/>
        <v>188.54006410256412</v>
      </c>
      <c r="C82" s="1">
        <v>24</v>
      </c>
      <c r="D82">
        <f t="shared" si="398"/>
        <v>3.9593413461538467</v>
      </c>
      <c r="E82">
        <f t="shared" si="398"/>
        <v>11.689483974358975</v>
      </c>
      <c r="F82">
        <f t="shared" si="398"/>
        <v>19.419626602564104</v>
      </c>
      <c r="G82">
        <f t="shared" si="398"/>
        <v>27.149769230769234</v>
      </c>
      <c r="H82">
        <f t="shared" si="398"/>
        <v>34.87991185897436</v>
      </c>
      <c r="I82">
        <f t="shared" si="398"/>
        <v>42.61005448717949</v>
      </c>
      <c r="J82">
        <f t="shared" si="398"/>
        <v>50.340197115384619</v>
      </c>
      <c r="K82">
        <f t="shared" si="398"/>
        <v>58.070339743589749</v>
      </c>
      <c r="L82">
        <f t="shared" si="398"/>
        <v>65.800482371794871</v>
      </c>
      <c r="M82">
        <f t="shared" si="398"/>
        <v>73.530625000000001</v>
      </c>
      <c r="N82">
        <f t="shared" si="398"/>
        <v>81.260767628205144</v>
      </c>
      <c r="O82">
        <f t="shared" si="398"/>
        <v>88.99091025641026</v>
      </c>
      <c r="P82">
        <f t="shared" si="398"/>
        <v>96.721052884615389</v>
      </c>
      <c r="Q82">
        <f t="shared" si="398"/>
        <v>104.45119551282052</v>
      </c>
      <c r="R82">
        <f t="shared" si="398"/>
        <v>112.18133814102565</v>
      </c>
      <c r="S82">
        <f t="shared" si="398"/>
        <v>119.91148076923078</v>
      </c>
      <c r="T82">
        <f t="shared" si="398"/>
        <v>127.64162339743591</v>
      </c>
      <c r="U82">
        <f t="shared" si="398"/>
        <v>135.37176602564102</v>
      </c>
      <c r="V82">
        <f t="shared" si="398"/>
        <v>143.10190865384615</v>
      </c>
      <c r="W82">
        <f t="shared" si="398"/>
        <v>150.83205128205128</v>
      </c>
      <c r="X82">
        <f t="shared" si="398"/>
        <v>158.56219391025644</v>
      </c>
      <c r="Y82">
        <f t="shared" si="398"/>
        <v>166.29233653846157</v>
      </c>
      <c r="Z82">
        <f t="shared" si="398"/>
        <v>174.0224791666667</v>
      </c>
      <c r="AA82">
        <f t="shared" si="398"/>
        <v>181.7526217948718</v>
      </c>
      <c r="AB82">
        <f t="shared" si="398"/>
        <v>189.48276442307693</v>
      </c>
      <c r="AC82">
        <f t="shared" si="398"/>
        <v>197.21290705128206</v>
      </c>
      <c r="AD82">
        <f t="shared" si="398"/>
        <v>204.94304967948719</v>
      </c>
      <c r="AE82">
        <f t="shared" si="398"/>
        <v>212.67319230769232</v>
      </c>
      <c r="AF82">
        <f t="shared" si="398"/>
        <v>220.40333493589748</v>
      </c>
      <c r="AG82">
        <f t="shared" si="398"/>
        <v>228.13347756410261</v>
      </c>
      <c r="AH82">
        <f t="shared" si="398"/>
        <v>235.86362019230771</v>
      </c>
      <c r="AI82">
        <f t="shared" si="398"/>
        <v>243.59376282051284</v>
      </c>
      <c r="AJ82">
        <f t="shared" si="398"/>
        <v>251.32390544871797</v>
      </c>
      <c r="AK82">
        <f t="shared" si="398"/>
        <v>259.0540480769231</v>
      </c>
      <c r="AL82">
        <f t="shared" si="398"/>
        <v>266.78419070512825</v>
      </c>
      <c r="AM82">
        <f t="shared" si="398"/>
        <v>274.51433333333335</v>
      </c>
      <c r="AN82">
        <f t="shared" si="398"/>
        <v>282.24447596153851</v>
      </c>
      <c r="AO82">
        <f t="shared" si="398"/>
        <v>289.97461858974361</v>
      </c>
      <c r="AP82">
        <f t="shared" si="398"/>
        <v>297.70476121794877</v>
      </c>
      <c r="AQ82">
        <f t="shared" si="398"/>
        <v>305.43490384615387</v>
      </c>
      <c r="AR82">
        <f t="shared" si="398"/>
        <v>313.16504647435897</v>
      </c>
      <c r="AS82">
        <f t="shared" si="398"/>
        <v>320.89518910256413</v>
      </c>
      <c r="AT82">
        <f t="shared" si="398"/>
        <v>328.62533173076923</v>
      </c>
      <c r="AU82">
        <f t="shared" si="398"/>
        <v>336.35547435897439</v>
      </c>
      <c r="AV82">
        <f t="shared" si="398"/>
        <v>344.08561698717949</v>
      </c>
      <c r="AW82">
        <f t="shared" si="398"/>
        <v>351.81575961538465</v>
      </c>
      <c r="AX82">
        <f t="shared" si="398"/>
        <v>359.54590224358975</v>
      </c>
      <c r="AY82">
        <f t="shared" si="398"/>
        <v>367.27604487179485</v>
      </c>
      <c r="AZ82">
        <f t="shared" si="398"/>
        <v>375.00618750000001</v>
      </c>
      <c r="BA82">
        <f t="shared" si="398"/>
        <v>382.73633012820517</v>
      </c>
      <c r="BB82">
        <f t="shared" si="398"/>
        <v>390.46647275641033</v>
      </c>
      <c r="BC82">
        <f t="shared" si="398"/>
        <v>398.19661538461543</v>
      </c>
      <c r="BD82">
        <f t="shared" si="398"/>
        <v>405.92675801282059</v>
      </c>
      <c r="BE82">
        <f t="shared" si="398"/>
        <v>413.65690064102569</v>
      </c>
      <c r="BF82">
        <f t="shared" si="398"/>
        <v>421.38704326923079</v>
      </c>
      <c r="BG82">
        <f t="shared" si="398"/>
        <v>429.11718589743595</v>
      </c>
      <c r="BH82">
        <f t="shared" si="398"/>
        <v>436.84732852564105</v>
      </c>
      <c r="BI82">
        <f t="shared" si="398"/>
        <v>444.5774711538462</v>
      </c>
      <c r="BJ82">
        <f t="shared" si="398"/>
        <v>452.30761378205131</v>
      </c>
      <c r="BK82">
        <f t="shared" si="398"/>
        <v>460.03775641025646</v>
      </c>
      <c r="BL82">
        <f t="shared" si="398"/>
        <v>467.76789903846156</v>
      </c>
      <c r="BM82">
        <f t="shared" si="398"/>
        <v>475.49804166666667</v>
      </c>
      <c r="BN82">
        <f t="shared" si="398"/>
        <v>483.22818429487182</v>
      </c>
      <c r="BO82">
        <f>BO25*$B82/1000</f>
        <v>490.95832692307692</v>
      </c>
      <c r="BP82">
        <f t="shared" ref="BP82:CE82" si="426">BP25*$B82/1000</f>
        <v>498.68846955128208</v>
      </c>
      <c r="BQ82">
        <f t="shared" si="426"/>
        <v>506.41861217948724</v>
      </c>
      <c r="BR82">
        <f t="shared" si="426"/>
        <v>514.1487548076924</v>
      </c>
      <c r="BS82">
        <f t="shared" si="426"/>
        <v>521.87889743589744</v>
      </c>
      <c r="BT82">
        <f t="shared" si="426"/>
        <v>529.6090400641026</v>
      </c>
      <c r="BU82">
        <f t="shared" si="426"/>
        <v>537.33918269230776</v>
      </c>
      <c r="BV82">
        <f t="shared" si="426"/>
        <v>545.06932532051292</v>
      </c>
      <c r="BW82">
        <f t="shared" si="426"/>
        <v>552.79946794871796</v>
      </c>
      <c r="BX82">
        <f t="shared" si="426"/>
        <v>560.52961057692312</v>
      </c>
      <c r="BY82">
        <f t="shared" si="426"/>
        <v>568.25975320512828</v>
      </c>
      <c r="BZ82">
        <f t="shared" si="426"/>
        <v>575.98989583333332</v>
      </c>
      <c r="CA82">
        <f t="shared" si="426"/>
        <v>583.72003846153848</v>
      </c>
      <c r="CB82">
        <f t="shared" si="426"/>
        <v>591.45018108974364</v>
      </c>
      <c r="CC82">
        <f t="shared" si="426"/>
        <v>599.1803237179488</v>
      </c>
      <c r="CD82">
        <f t="shared" si="426"/>
        <v>606.91046634615384</v>
      </c>
      <c r="CE82">
        <f t="shared" si="426"/>
        <v>614.640608974359</v>
      </c>
      <c r="CF82">
        <f t="shared" si="360"/>
        <v>622.37075160256416</v>
      </c>
      <c r="CG82">
        <f t="shared" si="360"/>
        <v>630.1008942307692</v>
      </c>
      <c r="CH82">
        <f t="shared" si="360"/>
        <v>637.83103685897436</v>
      </c>
      <c r="CI82">
        <f t="shared" si="360"/>
        <v>645.56117948717952</v>
      </c>
      <c r="CJ82">
        <f t="shared" ref="CJ82:CO91" si="427">CJ25*$B82/1000</f>
        <v>653.29132211538467</v>
      </c>
      <c r="CK82">
        <f t="shared" si="427"/>
        <v>661.02146474358972</v>
      </c>
      <c r="CL82">
        <f t="shared" si="427"/>
        <v>668.75160737179488</v>
      </c>
      <c r="CM82">
        <f t="shared" si="427"/>
        <v>676.48175000000003</v>
      </c>
      <c r="CN82">
        <f t="shared" si="427"/>
        <v>684.21189262820508</v>
      </c>
      <c r="CO82">
        <f t="shared" si="427"/>
        <v>691.94203525641024</v>
      </c>
      <c r="CP82">
        <f t="shared" ref="CP82:CU82" si="428">CP25*$B82/1000</f>
        <v>699.67217788461551</v>
      </c>
      <c r="CQ82">
        <f t="shared" si="428"/>
        <v>707.40232051282067</v>
      </c>
      <c r="CR82">
        <f t="shared" si="428"/>
        <v>715.13246314102571</v>
      </c>
      <c r="CS82">
        <f t="shared" si="428"/>
        <v>722.86260576923087</v>
      </c>
      <c r="CT82">
        <f t="shared" si="428"/>
        <v>730.59274839743603</v>
      </c>
      <c r="CU82">
        <f t="shared" si="428"/>
        <v>738.32289102564107</v>
      </c>
      <c r="CV82">
        <f t="shared" ref="CV82:DA82" si="429">CV25*$B82/1000</f>
        <v>746.05303365384623</v>
      </c>
      <c r="CW82">
        <f t="shared" si="429"/>
        <v>753.78317628205139</v>
      </c>
      <c r="CX82">
        <f t="shared" si="429"/>
        <v>761.51331891025654</v>
      </c>
      <c r="CY82">
        <f t="shared" si="429"/>
        <v>769.24346153846159</v>
      </c>
      <c r="CZ82">
        <f t="shared" si="429"/>
        <v>776.97360416666675</v>
      </c>
      <c r="DA82">
        <f t="shared" si="429"/>
        <v>784.7037467948719</v>
      </c>
      <c r="DB82">
        <f t="shared" ref="DB82:DS82" si="430">DB25*$B82/1000</f>
        <v>792.43388942307695</v>
      </c>
      <c r="DC82">
        <f t="shared" si="430"/>
        <v>800.16403205128211</v>
      </c>
      <c r="DD82">
        <f t="shared" si="430"/>
        <v>807.89417467948726</v>
      </c>
      <c r="DE82">
        <f t="shared" si="430"/>
        <v>815.62431730769242</v>
      </c>
      <c r="DF82">
        <f t="shared" si="430"/>
        <v>823.35445993589747</v>
      </c>
      <c r="DG82">
        <f t="shared" si="430"/>
        <v>831.08460256410262</v>
      </c>
      <c r="DH82">
        <f t="shared" si="430"/>
        <v>838.81474519230778</v>
      </c>
      <c r="DI82">
        <f t="shared" si="430"/>
        <v>846.54488782051283</v>
      </c>
      <c r="DJ82">
        <f t="shared" si="430"/>
        <v>854.27503044871798</v>
      </c>
      <c r="DK82">
        <f t="shared" si="430"/>
        <v>862.00517307692314</v>
      </c>
      <c r="DL82">
        <f t="shared" si="430"/>
        <v>869.7353157051283</v>
      </c>
      <c r="DM82">
        <f t="shared" si="430"/>
        <v>877.46545833333334</v>
      </c>
      <c r="DN82">
        <f t="shared" si="430"/>
        <v>885.1956009615385</v>
      </c>
      <c r="DO82">
        <f t="shared" si="430"/>
        <v>892.92574358974366</v>
      </c>
      <c r="DP82">
        <f t="shared" si="430"/>
        <v>900.65588621794871</v>
      </c>
      <c r="DQ82">
        <f t="shared" si="430"/>
        <v>908.38602884615386</v>
      </c>
      <c r="DR82">
        <f t="shared" si="430"/>
        <v>916.11617147435902</v>
      </c>
      <c r="DS82">
        <f t="shared" si="430"/>
        <v>923.84631410256418</v>
      </c>
      <c r="DT82">
        <f t="shared" ref="DT82:EE82" si="431">DT25*$B82/1000</f>
        <v>931.57645673076922</v>
      </c>
      <c r="DU82">
        <f t="shared" si="431"/>
        <v>939.30659935897438</v>
      </c>
      <c r="DV82">
        <f t="shared" si="431"/>
        <v>947.03674198717954</v>
      </c>
      <c r="DW82">
        <f t="shared" si="431"/>
        <v>954.7668846153847</v>
      </c>
      <c r="DX82">
        <f t="shared" si="431"/>
        <v>962.49702724358986</v>
      </c>
      <c r="DY82">
        <f t="shared" si="431"/>
        <v>970.22716987179501</v>
      </c>
      <c r="DZ82">
        <f t="shared" si="431"/>
        <v>977.95731250000017</v>
      </c>
      <c r="EA82">
        <f t="shared" si="431"/>
        <v>985.68745512820522</v>
      </c>
      <c r="EB82">
        <f t="shared" si="431"/>
        <v>993.41759775641037</v>
      </c>
      <c r="EC82">
        <f t="shared" si="431"/>
        <v>1001.1477403846155</v>
      </c>
      <c r="ED82">
        <f t="shared" si="431"/>
        <v>1008.8778830128206</v>
      </c>
      <c r="EE82">
        <f t="shared" si="431"/>
        <v>1016.6080256410257</v>
      </c>
      <c r="EF82" s="7">
        <f t="shared" ref="EF82:EQ82" si="432">EF25*$B82/1000</f>
        <v>1024.3381682692309</v>
      </c>
      <c r="EG82" s="7">
        <f t="shared" si="432"/>
        <v>1032.068310897436</v>
      </c>
      <c r="EH82" s="7">
        <f t="shared" si="432"/>
        <v>1039.7984535256412</v>
      </c>
      <c r="EI82" s="7">
        <f t="shared" si="432"/>
        <v>1047.5285961538461</v>
      </c>
      <c r="EJ82" s="7">
        <f t="shared" si="432"/>
        <v>1055.2587387820513</v>
      </c>
      <c r="EK82" s="7">
        <f t="shared" si="432"/>
        <v>1062.9888814102565</v>
      </c>
      <c r="EL82" s="7">
        <f t="shared" si="432"/>
        <v>1070.7190240384616</v>
      </c>
      <c r="EM82" s="5">
        <f t="shared" si="432"/>
        <v>1078.4491666666668</v>
      </c>
      <c r="EN82" s="5">
        <f t="shared" si="432"/>
        <v>1086.1793092948719</v>
      </c>
      <c r="EO82" s="5">
        <f t="shared" si="432"/>
        <v>1093.9094519230771</v>
      </c>
      <c r="EP82" s="5">
        <f t="shared" si="432"/>
        <v>1101.6395945512822</v>
      </c>
      <c r="EQ82" s="113">
        <f t="shared" si="432"/>
        <v>1109.3697371794872</v>
      </c>
      <c r="ER82" s="7">
        <f t="shared" ref="ER82:FC82" si="433">ER25*$B82/1000</f>
        <v>1117.0998798076926</v>
      </c>
      <c r="ES82" s="7">
        <f t="shared" si="433"/>
        <v>1124.8300224358975</v>
      </c>
      <c r="ET82" s="7">
        <f t="shared" si="433"/>
        <v>1132.5601650641026</v>
      </c>
      <c r="EU82" s="7">
        <f t="shared" si="433"/>
        <v>1140.2903076923078</v>
      </c>
      <c r="EV82" s="7">
        <f t="shared" si="433"/>
        <v>1148.020450320513</v>
      </c>
      <c r="EW82" s="7">
        <f t="shared" si="433"/>
        <v>1155.7505929487179</v>
      </c>
      <c r="EX82" s="7">
        <f t="shared" si="433"/>
        <v>1163.4807355769233</v>
      </c>
      <c r="EY82" s="5">
        <f t="shared" si="433"/>
        <v>1171.2108782051282</v>
      </c>
      <c r="EZ82" s="5">
        <f t="shared" si="433"/>
        <v>1178.9410208333336</v>
      </c>
      <c r="FA82" s="5">
        <f t="shared" si="433"/>
        <v>1186.6711634615385</v>
      </c>
      <c r="FB82" s="5">
        <f t="shared" si="433"/>
        <v>1194.4013060897437</v>
      </c>
      <c r="FC82" s="113">
        <f t="shared" si="433"/>
        <v>1202.1314487179488</v>
      </c>
      <c r="FD82" s="7">
        <f t="shared" ref="FD82:FO82" si="434">FD25*$B82/1000</f>
        <v>1209.861591346154</v>
      </c>
      <c r="FE82" s="7">
        <f t="shared" si="434"/>
        <v>1217.5917339743589</v>
      </c>
      <c r="FF82" s="7">
        <f t="shared" si="434"/>
        <v>1225.3218766025643</v>
      </c>
      <c r="FG82" s="7">
        <f t="shared" si="434"/>
        <v>1233.0520192307692</v>
      </c>
      <c r="FH82" s="7">
        <f t="shared" si="434"/>
        <v>1240.7821618589744</v>
      </c>
      <c r="FI82" s="7">
        <f t="shared" si="434"/>
        <v>1248.5123044871796</v>
      </c>
      <c r="FJ82" s="7">
        <f t="shared" si="434"/>
        <v>1256.2424471153847</v>
      </c>
      <c r="FK82" s="5">
        <f t="shared" si="434"/>
        <v>1263.9725897435897</v>
      </c>
      <c r="FL82" s="5">
        <f t="shared" si="434"/>
        <v>1271.702732371795</v>
      </c>
      <c r="FM82" s="5">
        <f t="shared" si="434"/>
        <v>1279.432875</v>
      </c>
      <c r="FN82" s="5">
        <f t="shared" si="434"/>
        <v>1287.1630176282054</v>
      </c>
      <c r="FO82" s="113">
        <f t="shared" si="434"/>
        <v>1294.8931602564103</v>
      </c>
      <c r="FP82" s="7">
        <f t="shared" ref="FP82:FQ82" si="435">FP25*$B82/1000</f>
        <v>1302.6233028846154</v>
      </c>
      <c r="FQ82" s="7">
        <f t="shared" si="435"/>
        <v>1310.3534455128206</v>
      </c>
      <c r="FR82" s="7"/>
      <c r="FS82" s="7"/>
      <c r="FT82" s="7"/>
      <c r="FU82" s="7"/>
      <c r="FV82" s="7"/>
      <c r="FW82" s="5"/>
      <c r="FX82" s="5"/>
      <c r="FY82" s="5"/>
      <c r="FZ82" s="5"/>
      <c r="GA82" s="113"/>
    </row>
    <row r="83" spans="1:183">
      <c r="A83" t="s">
        <v>109</v>
      </c>
      <c r="B83">
        <f t="shared" si="250"/>
        <v>212.58173076923077</v>
      </c>
      <c r="C83" s="1">
        <v>25</v>
      </c>
      <c r="D83">
        <f t="shared" ref="D83:BO86" si="436">D26*$B83/1000</f>
        <v>4.6767980769230775</v>
      </c>
      <c r="E83">
        <f t="shared" si="436"/>
        <v>13.392649038461538</v>
      </c>
      <c r="F83">
        <f t="shared" si="436"/>
        <v>22.108499999999999</v>
      </c>
      <c r="G83">
        <f t="shared" si="436"/>
        <v>30.82435096153846</v>
      </c>
      <c r="H83">
        <f t="shared" si="436"/>
        <v>39.540201923076921</v>
      </c>
      <c r="I83">
        <f t="shared" si="436"/>
        <v>48.256052884615386</v>
      </c>
      <c r="J83">
        <f t="shared" si="436"/>
        <v>56.971903846153843</v>
      </c>
      <c r="K83">
        <f t="shared" si="436"/>
        <v>65.687754807692315</v>
      </c>
      <c r="L83">
        <f t="shared" si="436"/>
        <v>74.403605769230765</v>
      </c>
      <c r="M83">
        <f t="shared" si="436"/>
        <v>83.11945673076923</v>
      </c>
      <c r="N83">
        <f t="shared" si="436"/>
        <v>91.835307692307694</v>
      </c>
      <c r="O83">
        <f t="shared" si="436"/>
        <v>100.55115865384616</v>
      </c>
      <c r="P83">
        <f t="shared" si="436"/>
        <v>109.26700961538462</v>
      </c>
      <c r="Q83">
        <f t="shared" si="436"/>
        <v>117.98286057692307</v>
      </c>
      <c r="R83">
        <f t="shared" si="436"/>
        <v>126.69871153846155</v>
      </c>
      <c r="S83">
        <f t="shared" si="436"/>
        <v>135.41456249999999</v>
      </c>
      <c r="T83">
        <f t="shared" si="436"/>
        <v>144.13041346153847</v>
      </c>
      <c r="U83">
        <f t="shared" si="436"/>
        <v>152.84626442307695</v>
      </c>
      <c r="V83">
        <f t="shared" si="436"/>
        <v>161.56211538461537</v>
      </c>
      <c r="W83">
        <f t="shared" si="436"/>
        <v>170.27796634615385</v>
      </c>
      <c r="X83">
        <f t="shared" si="436"/>
        <v>178.99381730769232</v>
      </c>
      <c r="Y83">
        <f t="shared" si="436"/>
        <v>187.70966826923078</v>
      </c>
      <c r="Z83">
        <f t="shared" si="436"/>
        <v>196.42551923076925</v>
      </c>
      <c r="AA83">
        <f t="shared" si="436"/>
        <v>205.14137019230768</v>
      </c>
      <c r="AB83">
        <f t="shared" si="436"/>
        <v>213.85722115384615</v>
      </c>
      <c r="AC83">
        <f t="shared" si="436"/>
        <v>222.57307211538463</v>
      </c>
      <c r="AD83">
        <f t="shared" si="436"/>
        <v>231.28892307692308</v>
      </c>
      <c r="AE83">
        <f t="shared" si="436"/>
        <v>240.00477403846153</v>
      </c>
      <c r="AF83">
        <f t="shared" si="436"/>
        <v>248.72062500000001</v>
      </c>
      <c r="AG83">
        <f t="shared" si="436"/>
        <v>257.43647596153846</v>
      </c>
      <c r="AH83">
        <f t="shared" si="436"/>
        <v>266.15232692307694</v>
      </c>
      <c r="AI83">
        <f t="shared" si="436"/>
        <v>274.86817788461536</v>
      </c>
      <c r="AJ83">
        <f t="shared" si="436"/>
        <v>283.5840288461539</v>
      </c>
      <c r="AK83">
        <f t="shared" si="436"/>
        <v>292.29987980769232</v>
      </c>
      <c r="AL83">
        <f t="shared" si="436"/>
        <v>301.01573076923074</v>
      </c>
      <c r="AM83">
        <f t="shared" si="436"/>
        <v>309.73158173076922</v>
      </c>
      <c r="AN83">
        <f t="shared" si="436"/>
        <v>318.4474326923077</v>
      </c>
      <c r="AO83">
        <f t="shared" si="436"/>
        <v>327.16328365384618</v>
      </c>
      <c r="AP83">
        <f t="shared" si="436"/>
        <v>335.8791346153846</v>
      </c>
      <c r="AQ83">
        <f t="shared" si="436"/>
        <v>344.59498557692308</v>
      </c>
      <c r="AR83">
        <f t="shared" si="436"/>
        <v>353.31083653846156</v>
      </c>
      <c r="AS83">
        <f t="shared" si="436"/>
        <v>362.02668749999998</v>
      </c>
      <c r="AT83">
        <f t="shared" si="436"/>
        <v>370.74253846153852</v>
      </c>
      <c r="AU83">
        <f t="shared" si="436"/>
        <v>379.45838942307694</v>
      </c>
      <c r="AV83">
        <f t="shared" si="436"/>
        <v>388.17424038461536</v>
      </c>
      <c r="AW83">
        <f t="shared" si="436"/>
        <v>396.89009134615389</v>
      </c>
      <c r="AX83">
        <f t="shared" si="436"/>
        <v>405.60594230769232</v>
      </c>
      <c r="AY83">
        <f t="shared" si="436"/>
        <v>414.32179326923074</v>
      </c>
      <c r="AZ83">
        <f t="shared" si="436"/>
        <v>423.03764423076927</v>
      </c>
      <c r="BA83">
        <f t="shared" si="436"/>
        <v>431.7534951923077</v>
      </c>
      <c r="BB83">
        <f t="shared" si="436"/>
        <v>440.46934615384617</v>
      </c>
      <c r="BC83">
        <f t="shared" si="436"/>
        <v>449.1851971153846</v>
      </c>
      <c r="BD83">
        <f t="shared" si="436"/>
        <v>457.90104807692308</v>
      </c>
      <c r="BE83">
        <f t="shared" si="436"/>
        <v>466.61689903846155</v>
      </c>
      <c r="BF83">
        <f t="shared" si="436"/>
        <v>475.33274999999998</v>
      </c>
      <c r="BG83">
        <f t="shared" si="436"/>
        <v>484.04860096153851</v>
      </c>
      <c r="BH83">
        <f t="shared" si="436"/>
        <v>492.76445192307693</v>
      </c>
      <c r="BI83">
        <f t="shared" si="436"/>
        <v>501.48030288461536</v>
      </c>
      <c r="BJ83">
        <f t="shared" si="436"/>
        <v>510.19615384615389</v>
      </c>
      <c r="BK83">
        <f t="shared" si="436"/>
        <v>518.91200480769226</v>
      </c>
      <c r="BL83">
        <f t="shared" si="436"/>
        <v>527.62785576923079</v>
      </c>
      <c r="BM83">
        <f t="shared" si="436"/>
        <v>536.34370673076921</v>
      </c>
      <c r="BN83">
        <f t="shared" si="436"/>
        <v>545.05955769230775</v>
      </c>
      <c r="BO83">
        <f t="shared" si="436"/>
        <v>553.77540865384617</v>
      </c>
      <c r="BP83">
        <f t="shared" ref="BP83:CE83" si="437">BP26*$B83/1000</f>
        <v>562.49125961538459</v>
      </c>
      <c r="BQ83">
        <f t="shared" si="437"/>
        <v>571.20711057692313</v>
      </c>
      <c r="BR83">
        <f t="shared" si="437"/>
        <v>579.92296153846155</v>
      </c>
      <c r="BS83">
        <f t="shared" si="437"/>
        <v>588.63881249999997</v>
      </c>
      <c r="BT83">
        <f t="shared" si="437"/>
        <v>597.35466346153851</v>
      </c>
      <c r="BU83">
        <f t="shared" si="437"/>
        <v>606.07051442307693</v>
      </c>
      <c r="BV83">
        <f t="shared" si="437"/>
        <v>614.78636538461535</v>
      </c>
      <c r="BW83">
        <f t="shared" si="437"/>
        <v>623.50221634615389</v>
      </c>
      <c r="BX83">
        <f t="shared" si="437"/>
        <v>632.21806730769242</v>
      </c>
      <c r="BY83">
        <f t="shared" si="437"/>
        <v>640.93391826923073</v>
      </c>
      <c r="BZ83">
        <f t="shared" si="437"/>
        <v>649.64976923076927</v>
      </c>
      <c r="CA83">
        <f t="shared" si="437"/>
        <v>658.3656201923078</v>
      </c>
      <c r="CB83">
        <f t="shared" si="437"/>
        <v>667.08147115384611</v>
      </c>
      <c r="CC83">
        <f t="shared" si="437"/>
        <v>675.79732211538465</v>
      </c>
      <c r="CD83">
        <f t="shared" si="437"/>
        <v>684.51317307692307</v>
      </c>
      <c r="CE83">
        <f t="shared" si="437"/>
        <v>693.22902403846149</v>
      </c>
      <c r="CF83">
        <f t="shared" si="360"/>
        <v>701.94487500000002</v>
      </c>
      <c r="CG83">
        <f t="shared" si="360"/>
        <v>710.66072596153845</v>
      </c>
      <c r="CH83">
        <f t="shared" si="360"/>
        <v>719.37657692307698</v>
      </c>
      <c r="CI83">
        <f t="shared" si="360"/>
        <v>728.0924278846154</v>
      </c>
      <c r="CJ83">
        <f t="shared" si="427"/>
        <v>736.80827884615383</v>
      </c>
      <c r="CK83">
        <f t="shared" si="427"/>
        <v>745.52412980769236</v>
      </c>
      <c r="CL83">
        <f t="shared" si="427"/>
        <v>754.23998076923078</v>
      </c>
      <c r="CM83">
        <f t="shared" si="427"/>
        <v>762.95583173076921</v>
      </c>
      <c r="CN83">
        <f t="shared" si="427"/>
        <v>771.67168269230774</v>
      </c>
      <c r="CO83">
        <f t="shared" si="427"/>
        <v>780.38753365384616</v>
      </c>
      <c r="CP83">
        <f t="shared" ref="CP83:CU83" si="438">CP26*$B83/1000</f>
        <v>789.10338461538458</v>
      </c>
      <c r="CQ83">
        <f t="shared" si="438"/>
        <v>797.81923557692312</v>
      </c>
      <c r="CR83">
        <f t="shared" si="438"/>
        <v>806.53508653846154</v>
      </c>
      <c r="CS83">
        <f t="shared" si="438"/>
        <v>815.25093749999996</v>
      </c>
      <c r="CT83">
        <f t="shared" si="438"/>
        <v>823.9667884615385</v>
      </c>
      <c r="CU83">
        <f t="shared" si="438"/>
        <v>832.68263942307703</v>
      </c>
      <c r="CV83">
        <f t="shared" ref="CV83:DA83" si="439">CV26*$B83/1000</f>
        <v>841.39849038461534</v>
      </c>
      <c r="CW83">
        <f t="shared" si="439"/>
        <v>850.11434134615388</v>
      </c>
      <c r="CX83">
        <f t="shared" si="439"/>
        <v>858.83019230769241</v>
      </c>
      <c r="CY83">
        <f t="shared" si="439"/>
        <v>867.54604326923072</v>
      </c>
      <c r="CZ83">
        <f t="shared" si="439"/>
        <v>876.26189423076926</v>
      </c>
      <c r="DA83">
        <f t="shared" si="439"/>
        <v>884.97774519230779</v>
      </c>
      <c r="DB83">
        <f t="shared" ref="DB83:DS83" si="440">DB26*$B83/1000</f>
        <v>893.6935961538461</v>
      </c>
      <c r="DC83">
        <f t="shared" si="440"/>
        <v>902.40944711538464</v>
      </c>
      <c r="DD83">
        <f t="shared" si="440"/>
        <v>911.12529807692317</v>
      </c>
      <c r="DE83">
        <f t="shared" si="440"/>
        <v>919.84114903846148</v>
      </c>
      <c r="DF83">
        <f t="shared" si="440"/>
        <v>928.55700000000002</v>
      </c>
      <c r="DG83">
        <f t="shared" si="440"/>
        <v>937.27285096153855</v>
      </c>
      <c r="DH83">
        <f t="shared" si="440"/>
        <v>945.98870192307697</v>
      </c>
      <c r="DI83">
        <f t="shared" si="440"/>
        <v>954.7045528846154</v>
      </c>
      <c r="DJ83">
        <f t="shared" si="440"/>
        <v>963.42040384615382</v>
      </c>
      <c r="DK83">
        <f t="shared" si="440"/>
        <v>972.13625480769235</v>
      </c>
      <c r="DL83">
        <f t="shared" si="440"/>
        <v>980.85210576923077</v>
      </c>
      <c r="DM83">
        <f t="shared" si="440"/>
        <v>989.5679567307692</v>
      </c>
      <c r="DN83">
        <f t="shared" si="440"/>
        <v>998.28380769230773</v>
      </c>
      <c r="DO83">
        <f t="shared" si="440"/>
        <v>1006.9996586538462</v>
      </c>
      <c r="DP83">
        <f t="shared" si="440"/>
        <v>1015.7155096153846</v>
      </c>
      <c r="DQ83">
        <f t="shared" si="440"/>
        <v>1024.4313605769232</v>
      </c>
      <c r="DR83">
        <f t="shared" si="440"/>
        <v>1033.1472115384615</v>
      </c>
      <c r="DS83">
        <f t="shared" si="440"/>
        <v>1041.8630625000001</v>
      </c>
      <c r="DT83">
        <f t="shared" ref="DT83:EE83" si="441">DT26*$B83/1000</f>
        <v>1050.5789134615386</v>
      </c>
      <c r="DU83">
        <f t="shared" si="441"/>
        <v>1059.2947644230769</v>
      </c>
      <c r="DV83">
        <f t="shared" si="441"/>
        <v>1068.0106153846154</v>
      </c>
      <c r="DW83">
        <f t="shared" si="441"/>
        <v>1076.7264663461538</v>
      </c>
      <c r="DX83">
        <f t="shared" si="441"/>
        <v>1085.4423173076923</v>
      </c>
      <c r="DY83">
        <f t="shared" si="441"/>
        <v>1094.1581682692308</v>
      </c>
      <c r="DZ83">
        <f t="shared" si="441"/>
        <v>1102.8740192307691</v>
      </c>
      <c r="EA83">
        <f t="shared" si="441"/>
        <v>1111.5898701923077</v>
      </c>
      <c r="EB83">
        <f t="shared" si="441"/>
        <v>1120.3057211538462</v>
      </c>
      <c r="EC83">
        <f t="shared" si="441"/>
        <v>1129.0215721153847</v>
      </c>
      <c r="ED83">
        <f t="shared" si="441"/>
        <v>1137.7374230769231</v>
      </c>
      <c r="EE83">
        <f t="shared" si="441"/>
        <v>1146.4532740384616</v>
      </c>
      <c r="EF83" s="7">
        <f t="shared" ref="EF83:EQ83" si="442">EF26*$B83/1000</f>
        <v>1155.1691249999999</v>
      </c>
      <c r="EG83" s="7">
        <f t="shared" si="442"/>
        <v>1163.8849759615384</v>
      </c>
      <c r="EH83" s="7">
        <f t="shared" si="442"/>
        <v>1172.600826923077</v>
      </c>
      <c r="EI83" s="7">
        <f t="shared" si="442"/>
        <v>1181.3166778846155</v>
      </c>
      <c r="EJ83" s="7">
        <f t="shared" si="442"/>
        <v>1190.0325288461538</v>
      </c>
      <c r="EK83" s="7">
        <f t="shared" si="442"/>
        <v>1198.7483798076923</v>
      </c>
      <c r="EL83" s="7">
        <f t="shared" si="442"/>
        <v>1207.4642307692307</v>
      </c>
      <c r="EM83" s="7">
        <f t="shared" si="442"/>
        <v>1216.1800817307692</v>
      </c>
      <c r="EN83" s="22">
        <f t="shared" si="442"/>
        <v>1224.8959326923077</v>
      </c>
      <c r="EO83" s="5">
        <f t="shared" si="442"/>
        <v>1233.6117836538463</v>
      </c>
      <c r="EP83" s="5">
        <f t="shared" si="442"/>
        <v>1242.3276346153848</v>
      </c>
      <c r="EQ83" s="113">
        <f t="shared" si="442"/>
        <v>1251.0434855769231</v>
      </c>
      <c r="ER83" s="7">
        <f t="shared" ref="ER83:FC83" si="443">ER26*$B83/1000</f>
        <v>1259.7593365384614</v>
      </c>
      <c r="ES83" s="7">
        <f t="shared" si="443"/>
        <v>1268.4751874999999</v>
      </c>
      <c r="ET83" s="7">
        <f t="shared" si="443"/>
        <v>1277.1910384615385</v>
      </c>
      <c r="EU83" s="7">
        <f t="shared" si="443"/>
        <v>1285.906889423077</v>
      </c>
      <c r="EV83" s="7">
        <f t="shared" si="443"/>
        <v>1294.6227403846156</v>
      </c>
      <c r="EW83" s="7">
        <f t="shared" si="443"/>
        <v>1303.3385913461539</v>
      </c>
      <c r="EX83" s="7">
        <f t="shared" si="443"/>
        <v>1312.0544423076922</v>
      </c>
      <c r="EY83" s="7">
        <f t="shared" si="443"/>
        <v>1320.7702932692307</v>
      </c>
      <c r="EZ83" s="22">
        <f t="shared" si="443"/>
        <v>1329.4861442307692</v>
      </c>
      <c r="FA83" s="5">
        <f t="shared" si="443"/>
        <v>1338.2019951923078</v>
      </c>
      <c r="FB83" s="5">
        <f t="shared" si="443"/>
        <v>1346.9178461538463</v>
      </c>
      <c r="FC83" s="113">
        <f t="shared" si="443"/>
        <v>1355.6336971153848</v>
      </c>
      <c r="FD83" s="7">
        <f t="shared" ref="FD83:FO83" si="444">FD26*$B83/1000</f>
        <v>1364.3495480769229</v>
      </c>
      <c r="FE83" s="7">
        <f t="shared" si="444"/>
        <v>1373.0653990384615</v>
      </c>
      <c r="FF83" s="7">
        <f t="shared" si="444"/>
        <v>1381.78125</v>
      </c>
      <c r="FG83" s="7">
        <f t="shared" si="444"/>
        <v>1390.4971009615385</v>
      </c>
      <c r="FH83" s="7">
        <f t="shared" si="444"/>
        <v>1399.2129519230771</v>
      </c>
      <c r="FI83" s="7">
        <f t="shared" si="444"/>
        <v>1407.9288028846154</v>
      </c>
      <c r="FJ83" s="7">
        <f t="shared" si="444"/>
        <v>1416.6446538461539</v>
      </c>
      <c r="FK83" s="7">
        <f t="shared" si="444"/>
        <v>1425.3605048076922</v>
      </c>
      <c r="FL83" s="22">
        <f t="shared" si="444"/>
        <v>1434.0763557692308</v>
      </c>
      <c r="FM83" s="5">
        <f t="shared" si="444"/>
        <v>1442.7922067307693</v>
      </c>
      <c r="FN83" s="5">
        <f t="shared" si="444"/>
        <v>1451.5080576923078</v>
      </c>
      <c r="FO83" s="113">
        <f t="shared" si="444"/>
        <v>1460.2239086538461</v>
      </c>
      <c r="FP83" s="7">
        <f t="shared" ref="FP83:FQ83" si="445">FP26*$B83/1000</f>
        <v>1468.9397596153847</v>
      </c>
      <c r="FQ83" s="7">
        <f t="shared" si="445"/>
        <v>1477.655610576923</v>
      </c>
      <c r="FR83" s="7"/>
      <c r="FS83" s="7"/>
      <c r="FT83" s="7"/>
      <c r="FU83" s="7"/>
      <c r="FV83" s="7"/>
      <c r="FW83" s="7"/>
      <c r="FX83" s="22"/>
      <c r="FY83" s="5"/>
      <c r="FZ83" s="5"/>
      <c r="GA83" s="113"/>
    </row>
    <row r="84" spans="1:183">
      <c r="A84" t="s">
        <v>109</v>
      </c>
      <c r="B84">
        <f t="shared" si="250"/>
        <v>238.58493589743588</v>
      </c>
      <c r="C84" s="1">
        <v>26</v>
      </c>
      <c r="D84">
        <f t="shared" si="436"/>
        <v>5.4874535256410253</v>
      </c>
      <c r="E84">
        <f t="shared" si="436"/>
        <v>15.269435897435896</v>
      </c>
      <c r="F84">
        <f t="shared" si="436"/>
        <v>25.051418269230769</v>
      </c>
      <c r="G84">
        <f t="shared" si="436"/>
        <v>34.833400641025641</v>
      </c>
      <c r="H84">
        <f t="shared" si="436"/>
        <v>44.615383012820509</v>
      </c>
      <c r="I84">
        <f t="shared" si="436"/>
        <v>54.397365384615384</v>
      </c>
      <c r="J84">
        <f t="shared" si="436"/>
        <v>64.179347756410252</v>
      </c>
      <c r="K84">
        <f t="shared" si="436"/>
        <v>73.96133012820512</v>
      </c>
      <c r="L84">
        <f t="shared" si="436"/>
        <v>83.743312500000002</v>
      </c>
      <c r="M84">
        <f t="shared" si="436"/>
        <v>93.525294871794856</v>
      </c>
      <c r="N84">
        <f t="shared" si="436"/>
        <v>103.30727724358974</v>
      </c>
      <c r="O84">
        <f t="shared" si="436"/>
        <v>113.08925961538461</v>
      </c>
      <c r="P84">
        <f t="shared" si="436"/>
        <v>122.87124198717949</v>
      </c>
      <c r="Q84">
        <f t="shared" si="436"/>
        <v>132.65322435897434</v>
      </c>
      <c r="R84">
        <f t="shared" si="436"/>
        <v>142.43520673076921</v>
      </c>
      <c r="S84">
        <f t="shared" si="436"/>
        <v>152.21718910256411</v>
      </c>
      <c r="T84">
        <f t="shared" si="436"/>
        <v>161.99917147435897</v>
      </c>
      <c r="U84">
        <f t="shared" si="436"/>
        <v>171.78115384615384</v>
      </c>
      <c r="V84">
        <f t="shared" si="436"/>
        <v>181.56313621794871</v>
      </c>
      <c r="W84">
        <f t="shared" si="436"/>
        <v>191.34511858974358</v>
      </c>
      <c r="X84">
        <f t="shared" si="436"/>
        <v>201.12710096153845</v>
      </c>
      <c r="Y84">
        <f t="shared" si="436"/>
        <v>210.90908333333331</v>
      </c>
      <c r="Z84">
        <f t="shared" si="436"/>
        <v>220.69106570512818</v>
      </c>
      <c r="AA84">
        <f t="shared" si="436"/>
        <v>230.47304807692305</v>
      </c>
      <c r="AB84">
        <f t="shared" si="436"/>
        <v>240.25503044871795</v>
      </c>
      <c r="AC84">
        <f t="shared" si="436"/>
        <v>250.03701282051281</v>
      </c>
      <c r="AD84">
        <f t="shared" si="436"/>
        <v>259.81899519230768</v>
      </c>
      <c r="AE84">
        <f t="shared" si="436"/>
        <v>269.60097756410255</v>
      </c>
      <c r="AF84">
        <f t="shared" si="436"/>
        <v>279.38295993589742</v>
      </c>
      <c r="AG84">
        <f t="shared" si="436"/>
        <v>289.16494230769229</v>
      </c>
      <c r="AH84">
        <f t="shared" si="436"/>
        <v>298.94692467948721</v>
      </c>
      <c r="AI84">
        <f t="shared" si="436"/>
        <v>308.72890705128208</v>
      </c>
      <c r="AJ84">
        <f t="shared" si="436"/>
        <v>318.51088942307689</v>
      </c>
      <c r="AK84">
        <f t="shared" si="436"/>
        <v>328.29287179487176</v>
      </c>
      <c r="AL84">
        <f t="shared" si="436"/>
        <v>338.07485416666663</v>
      </c>
      <c r="AM84">
        <f t="shared" si="436"/>
        <v>347.85683653846149</v>
      </c>
      <c r="AN84">
        <f t="shared" si="436"/>
        <v>357.63881891025636</v>
      </c>
      <c r="AO84">
        <f t="shared" si="436"/>
        <v>367.42080128205123</v>
      </c>
      <c r="AP84">
        <f t="shared" si="436"/>
        <v>377.20278365384615</v>
      </c>
      <c r="AQ84">
        <f t="shared" si="436"/>
        <v>386.98476602564102</v>
      </c>
      <c r="AR84">
        <f t="shared" si="436"/>
        <v>396.76674839743589</v>
      </c>
      <c r="AS84">
        <f t="shared" si="436"/>
        <v>406.54873076923076</v>
      </c>
      <c r="AT84">
        <f t="shared" si="436"/>
        <v>416.33071314102563</v>
      </c>
      <c r="AU84">
        <f t="shared" si="436"/>
        <v>426.11269551282049</v>
      </c>
      <c r="AV84">
        <f t="shared" si="436"/>
        <v>435.89467788461536</v>
      </c>
      <c r="AW84">
        <f t="shared" si="436"/>
        <v>445.67666025641023</v>
      </c>
      <c r="AX84">
        <f t="shared" si="436"/>
        <v>455.4586426282051</v>
      </c>
      <c r="AY84">
        <f t="shared" si="436"/>
        <v>465.24062500000002</v>
      </c>
      <c r="AZ84">
        <f t="shared" si="436"/>
        <v>475.02260737179483</v>
      </c>
      <c r="BA84">
        <f t="shared" si="436"/>
        <v>484.8045897435897</v>
      </c>
      <c r="BB84">
        <f t="shared" si="436"/>
        <v>494.58657211538457</v>
      </c>
      <c r="BC84">
        <f t="shared" si="436"/>
        <v>504.36855448717944</v>
      </c>
      <c r="BD84">
        <f t="shared" si="436"/>
        <v>514.15053685897431</v>
      </c>
      <c r="BE84">
        <f t="shared" si="436"/>
        <v>523.93251923076923</v>
      </c>
      <c r="BF84">
        <f t="shared" si="436"/>
        <v>533.71450160256416</v>
      </c>
      <c r="BG84">
        <f t="shared" si="436"/>
        <v>543.49648397435897</v>
      </c>
      <c r="BH84">
        <f t="shared" si="436"/>
        <v>553.27846634615378</v>
      </c>
      <c r="BI84">
        <f t="shared" si="436"/>
        <v>563.06044871794859</v>
      </c>
      <c r="BJ84">
        <f t="shared" si="436"/>
        <v>572.84243108974351</v>
      </c>
      <c r="BK84">
        <f t="shared" si="436"/>
        <v>582.62441346153832</v>
      </c>
      <c r="BL84">
        <f t="shared" si="436"/>
        <v>592.40639583333325</v>
      </c>
      <c r="BM84">
        <f t="shared" si="436"/>
        <v>602.18837820512817</v>
      </c>
      <c r="BN84">
        <f t="shared" si="436"/>
        <v>611.97036057692299</v>
      </c>
      <c r="BO84">
        <f t="shared" si="436"/>
        <v>621.75234294871791</v>
      </c>
      <c r="BP84">
        <f t="shared" ref="BP84:CE84" si="446">BP27*$B84/1000</f>
        <v>631.53432532051272</v>
      </c>
      <c r="BQ84">
        <f t="shared" si="446"/>
        <v>641.31630769230765</v>
      </c>
      <c r="BR84">
        <f t="shared" si="446"/>
        <v>651.09829006410246</v>
      </c>
      <c r="BS84">
        <f t="shared" si="446"/>
        <v>660.88027243589738</v>
      </c>
      <c r="BT84">
        <f t="shared" si="446"/>
        <v>670.66225480769231</v>
      </c>
      <c r="BU84">
        <f t="shared" si="446"/>
        <v>680.44423717948712</v>
      </c>
      <c r="BV84">
        <f t="shared" si="446"/>
        <v>690.22621955128204</v>
      </c>
      <c r="BW84">
        <f t="shared" si="446"/>
        <v>700.00820192307685</v>
      </c>
      <c r="BX84">
        <f t="shared" si="446"/>
        <v>709.79018429487178</v>
      </c>
      <c r="BY84">
        <f t="shared" si="446"/>
        <v>719.57216666666659</v>
      </c>
      <c r="BZ84">
        <f t="shared" si="446"/>
        <v>729.35414903846151</v>
      </c>
      <c r="CA84">
        <f t="shared" si="446"/>
        <v>739.13613141025633</v>
      </c>
      <c r="CB84">
        <f t="shared" si="446"/>
        <v>748.91811378205125</v>
      </c>
      <c r="CC84">
        <f t="shared" si="446"/>
        <v>758.70009615384618</v>
      </c>
      <c r="CD84">
        <f t="shared" si="446"/>
        <v>768.48207852564099</v>
      </c>
      <c r="CE84">
        <f t="shared" si="446"/>
        <v>778.26406089743591</v>
      </c>
      <c r="CF84">
        <f t="shared" si="360"/>
        <v>788.04604326923072</v>
      </c>
      <c r="CG84">
        <f t="shared" si="360"/>
        <v>797.82802564102565</v>
      </c>
      <c r="CH84">
        <f t="shared" si="360"/>
        <v>807.61000801282046</v>
      </c>
      <c r="CI84">
        <f t="shared" si="360"/>
        <v>817.39199038461538</v>
      </c>
      <c r="CJ84">
        <f t="shared" si="427"/>
        <v>827.17397275641019</v>
      </c>
      <c r="CK84">
        <f t="shared" si="427"/>
        <v>836.95595512820512</v>
      </c>
      <c r="CL84">
        <f t="shared" si="427"/>
        <v>846.73793750000004</v>
      </c>
      <c r="CM84">
        <f t="shared" si="427"/>
        <v>856.51991987179485</v>
      </c>
      <c r="CN84">
        <f t="shared" si="427"/>
        <v>866.30190224358978</v>
      </c>
      <c r="CO84">
        <f t="shared" si="427"/>
        <v>876.08388461538448</v>
      </c>
      <c r="CP84">
        <f t="shared" ref="CP84:CU84" si="447">CP27*$B84/1000</f>
        <v>885.8658669871794</v>
      </c>
      <c r="CQ84">
        <f t="shared" si="447"/>
        <v>895.64784935897421</v>
      </c>
      <c r="CR84">
        <f t="shared" si="447"/>
        <v>905.42983173076914</v>
      </c>
      <c r="CS84">
        <f t="shared" si="447"/>
        <v>915.21181410256406</v>
      </c>
      <c r="CT84">
        <f t="shared" si="447"/>
        <v>924.99379647435887</v>
      </c>
      <c r="CU84">
        <f t="shared" si="447"/>
        <v>934.7757788461538</v>
      </c>
      <c r="CV84">
        <f t="shared" ref="CV84:DA84" si="448">CV27*$B84/1000</f>
        <v>944.55776121794861</v>
      </c>
      <c r="CW84">
        <f t="shared" si="448"/>
        <v>954.33974358974353</v>
      </c>
      <c r="CX84">
        <f t="shared" si="448"/>
        <v>964.12172596153835</v>
      </c>
      <c r="CY84">
        <f t="shared" si="448"/>
        <v>973.90370833333327</v>
      </c>
      <c r="CZ84">
        <f t="shared" si="448"/>
        <v>983.68569070512808</v>
      </c>
      <c r="DA84">
        <f t="shared" si="448"/>
        <v>993.46767307692301</v>
      </c>
      <c r="DB84">
        <f t="shared" ref="DB84:DS84" si="449">DB27*$B84/1000</f>
        <v>1003.2496554487179</v>
      </c>
      <c r="DC84">
        <f t="shared" si="449"/>
        <v>1013.0316378205127</v>
      </c>
      <c r="DD84">
        <f t="shared" si="449"/>
        <v>1022.8136201923077</v>
      </c>
      <c r="DE84">
        <f t="shared" si="449"/>
        <v>1032.5956025641026</v>
      </c>
      <c r="DF84">
        <f t="shared" si="449"/>
        <v>1042.3775849358974</v>
      </c>
      <c r="DG84">
        <f t="shared" si="449"/>
        <v>1052.1595673076922</v>
      </c>
      <c r="DH84">
        <f t="shared" si="449"/>
        <v>1061.941549679487</v>
      </c>
      <c r="DI84">
        <f t="shared" si="449"/>
        <v>1071.7235320512821</v>
      </c>
      <c r="DJ84">
        <f t="shared" si="449"/>
        <v>1081.5055144230769</v>
      </c>
      <c r="DK84">
        <f t="shared" si="449"/>
        <v>1091.2874967948717</v>
      </c>
      <c r="DL84">
        <f t="shared" si="449"/>
        <v>1101.0694791666665</v>
      </c>
      <c r="DM84">
        <f t="shared" si="449"/>
        <v>1110.8514615384615</v>
      </c>
      <c r="DN84">
        <f t="shared" si="449"/>
        <v>1120.6334439102563</v>
      </c>
      <c r="DO84">
        <f t="shared" si="449"/>
        <v>1130.4154262820512</v>
      </c>
      <c r="DP84">
        <f t="shared" si="449"/>
        <v>1140.197408653846</v>
      </c>
      <c r="DQ84">
        <f t="shared" si="449"/>
        <v>1149.979391025641</v>
      </c>
      <c r="DR84">
        <f t="shared" si="449"/>
        <v>1159.7613733974358</v>
      </c>
      <c r="DS84">
        <f t="shared" si="449"/>
        <v>1169.5433557692309</v>
      </c>
      <c r="DT84">
        <f t="shared" ref="DT84:EE84" si="450">DT27*$B84/1000</f>
        <v>1179.3253381410254</v>
      </c>
      <c r="DU84">
        <f t="shared" si="450"/>
        <v>1189.1073205128205</v>
      </c>
      <c r="DV84">
        <f t="shared" si="450"/>
        <v>1198.8893028846153</v>
      </c>
      <c r="DW84">
        <f t="shared" si="450"/>
        <v>1208.6712852564103</v>
      </c>
      <c r="DX84">
        <f t="shared" si="450"/>
        <v>1218.4532676282049</v>
      </c>
      <c r="DY84">
        <f t="shared" si="450"/>
        <v>1228.23525</v>
      </c>
      <c r="DZ84">
        <f t="shared" si="450"/>
        <v>1238.0172323717948</v>
      </c>
      <c r="EA84">
        <f t="shared" si="450"/>
        <v>1247.7992147435898</v>
      </c>
      <c r="EB84">
        <f t="shared" si="450"/>
        <v>1257.5811971153846</v>
      </c>
      <c r="EC84">
        <f t="shared" si="450"/>
        <v>1267.3631794871794</v>
      </c>
      <c r="ED84">
        <f t="shared" si="450"/>
        <v>1277.1451618589742</v>
      </c>
      <c r="EE84">
        <f t="shared" si="450"/>
        <v>1286.9271442307693</v>
      </c>
      <c r="EF84" s="22">
        <f t="shared" ref="EF84:EQ84" si="451">EF27*$B84/1000</f>
        <v>1296.7091266025641</v>
      </c>
      <c r="EG84" s="22">
        <f t="shared" si="451"/>
        <v>1306.4911089743589</v>
      </c>
      <c r="EH84" s="22">
        <f t="shared" si="451"/>
        <v>1316.2730913461537</v>
      </c>
      <c r="EI84" s="22">
        <f t="shared" si="451"/>
        <v>1326.0550737179487</v>
      </c>
      <c r="EJ84" s="22">
        <f t="shared" si="451"/>
        <v>1335.8370560897436</v>
      </c>
      <c r="EK84" s="22">
        <f t="shared" si="451"/>
        <v>1345.6190384615386</v>
      </c>
      <c r="EL84" s="22">
        <f t="shared" si="451"/>
        <v>1355.4010208333332</v>
      </c>
      <c r="EM84" s="22">
        <f t="shared" si="451"/>
        <v>1365.183003205128</v>
      </c>
      <c r="EN84" s="22">
        <f t="shared" si="451"/>
        <v>1374.964985576923</v>
      </c>
      <c r="EO84" s="22">
        <f t="shared" si="451"/>
        <v>1384.7469679487178</v>
      </c>
      <c r="EP84" s="22">
        <f t="shared" si="451"/>
        <v>1394.5289503205126</v>
      </c>
      <c r="EQ84" s="114">
        <f t="shared" si="451"/>
        <v>1404.3109326923075</v>
      </c>
      <c r="ER84" s="22">
        <f t="shared" ref="ER84:FC84" si="452">ER27*$B84/1000</f>
        <v>1414.0929150641025</v>
      </c>
      <c r="ES84" s="22">
        <f t="shared" si="452"/>
        <v>1423.8748974358973</v>
      </c>
      <c r="ET84" s="22">
        <f t="shared" si="452"/>
        <v>1433.6568798076923</v>
      </c>
      <c r="EU84" s="22">
        <f t="shared" si="452"/>
        <v>1443.4388621794869</v>
      </c>
      <c r="EV84" s="22">
        <f t="shared" si="452"/>
        <v>1453.220844551282</v>
      </c>
      <c r="EW84" s="22">
        <f t="shared" si="452"/>
        <v>1463.0028269230768</v>
      </c>
      <c r="EX84" s="22">
        <f t="shared" si="452"/>
        <v>1472.7848092948718</v>
      </c>
      <c r="EY84" s="22">
        <f t="shared" si="452"/>
        <v>1482.5667916666664</v>
      </c>
      <c r="EZ84" s="22">
        <f t="shared" si="452"/>
        <v>1492.3487740384614</v>
      </c>
      <c r="FA84" s="22">
        <f t="shared" si="452"/>
        <v>1502.1307564102563</v>
      </c>
      <c r="FB84" s="22">
        <f t="shared" si="452"/>
        <v>1511.9127387820513</v>
      </c>
      <c r="FC84" s="114">
        <f t="shared" si="452"/>
        <v>1521.6947211538461</v>
      </c>
      <c r="FD84" s="22">
        <f t="shared" ref="FD84:FO84" si="453">FD27*$B84/1000</f>
        <v>1531.4767035256409</v>
      </c>
      <c r="FE84" s="22">
        <f t="shared" si="453"/>
        <v>1541.2586858974357</v>
      </c>
      <c r="FF84" s="22">
        <f t="shared" si="453"/>
        <v>1551.0406682692308</v>
      </c>
      <c r="FG84" s="22">
        <f t="shared" si="453"/>
        <v>1560.8226506410256</v>
      </c>
      <c r="FH84" s="22">
        <f t="shared" si="453"/>
        <v>1570.6046330128206</v>
      </c>
      <c r="FI84" s="22">
        <f t="shared" si="453"/>
        <v>1580.3866153846152</v>
      </c>
      <c r="FJ84" s="22">
        <f t="shared" si="453"/>
        <v>1590.1685977564102</v>
      </c>
      <c r="FK84" s="22">
        <f t="shared" si="453"/>
        <v>1599.950580128205</v>
      </c>
      <c r="FL84" s="22">
        <f t="shared" si="453"/>
        <v>1609.7325625000001</v>
      </c>
      <c r="FM84" s="22">
        <f t="shared" si="453"/>
        <v>1619.5145448717947</v>
      </c>
      <c r="FN84" s="22">
        <f t="shared" si="453"/>
        <v>1629.2965272435897</v>
      </c>
      <c r="FO84" s="114">
        <f t="shared" si="453"/>
        <v>1639.0785096153845</v>
      </c>
      <c r="FP84" s="22">
        <f t="shared" ref="FP84:FQ84" si="454">FP27*$B84/1000</f>
        <v>1648.8604919871796</v>
      </c>
      <c r="FQ84" s="22">
        <f t="shared" si="454"/>
        <v>1658.6424743589744</v>
      </c>
      <c r="FR84" s="22"/>
      <c r="FS84" s="22"/>
      <c r="FT84" s="22"/>
      <c r="FU84" s="22"/>
      <c r="FV84" s="22"/>
      <c r="FW84" s="22"/>
      <c r="FX84" s="22"/>
      <c r="FY84" s="22"/>
      <c r="FZ84" s="22"/>
      <c r="GA84" s="114"/>
    </row>
    <row r="85" spans="1:183">
      <c r="A85" t="s">
        <v>109</v>
      </c>
      <c r="B85">
        <f t="shared" si="250"/>
        <v>266.62660256410254</v>
      </c>
      <c r="C85" s="1">
        <v>27</v>
      </c>
      <c r="D85">
        <f t="shared" si="436"/>
        <v>6.3990384615384608</v>
      </c>
      <c r="E85">
        <f t="shared" si="436"/>
        <v>17.330729166666664</v>
      </c>
      <c r="F85">
        <f t="shared" si="436"/>
        <v>28.262419871794869</v>
      </c>
      <c r="G85">
        <f t="shared" si="436"/>
        <v>39.194110576923073</v>
      </c>
      <c r="H85">
        <f t="shared" si="436"/>
        <v>50.125801282051285</v>
      </c>
      <c r="I85">
        <f t="shared" si="436"/>
        <v>61.057491987179482</v>
      </c>
      <c r="J85">
        <f t="shared" si="436"/>
        <v>71.989182692307693</v>
      </c>
      <c r="K85">
        <f t="shared" si="436"/>
        <v>82.920873397435898</v>
      </c>
      <c r="L85">
        <f t="shared" si="436"/>
        <v>93.852564102564088</v>
      </c>
      <c r="M85">
        <f t="shared" si="436"/>
        <v>104.78425480769229</v>
      </c>
      <c r="N85">
        <f t="shared" si="436"/>
        <v>115.7159455128205</v>
      </c>
      <c r="O85">
        <f t="shared" si="436"/>
        <v>126.6476362179487</v>
      </c>
      <c r="P85">
        <f t="shared" si="436"/>
        <v>137.57932692307691</v>
      </c>
      <c r="Q85">
        <f t="shared" si="436"/>
        <v>148.51101762820514</v>
      </c>
      <c r="R85">
        <f t="shared" si="436"/>
        <v>159.44270833333331</v>
      </c>
      <c r="S85">
        <f t="shared" si="436"/>
        <v>170.37439903846152</v>
      </c>
      <c r="T85">
        <f t="shared" si="436"/>
        <v>181.30608974358972</v>
      </c>
      <c r="U85">
        <f t="shared" si="436"/>
        <v>192.23778044871793</v>
      </c>
      <c r="V85">
        <f t="shared" si="436"/>
        <v>203.16947115384613</v>
      </c>
      <c r="W85">
        <f t="shared" si="436"/>
        <v>214.10116185897434</v>
      </c>
      <c r="X85">
        <f t="shared" si="436"/>
        <v>225.03285256410254</v>
      </c>
      <c r="Y85">
        <f t="shared" si="436"/>
        <v>235.96454326923075</v>
      </c>
      <c r="Z85">
        <f t="shared" si="436"/>
        <v>246.89623397435895</v>
      </c>
      <c r="AA85">
        <f t="shared" si="436"/>
        <v>257.82792467948718</v>
      </c>
      <c r="AB85">
        <f t="shared" si="436"/>
        <v>268.75961538461536</v>
      </c>
      <c r="AC85">
        <f t="shared" si="436"/>
        <v>279.69130608974359</v>
      </c>
      <c r="AD85">
        <f t="shared" si="436"/>
        <v>290.62299679487177</v>
      </c>
      <c r="AE85">
        <f t="shared" si="436"/>
        <v>301.5546875</v>
      </c>
      <c r="AF85">
        <f t="shared" si="436"/>
        <v>312.48637820512818</v>
      </c>
      <c r="AG85">
        <f t="shared" si="436"/>
        <v>323.41806891025635</v>
      </c>
      <c r="AH85">
        <f t="shared" si="436"/>
        <v>334.34975961538458</v>
      </c>
      <c r="AI85">
        <f t="shared" si="436"/>
        <v>345.28145032051282</v>
      </c>
      <c r="AJ85">
        <f t="shared" si="436"/>
        <v>356.21314102564099</v>
      </c>
      <c r="AK85">
        <f t="shared" si="436"/>
        <v>367.14483173076917</v>
      </c>
      <c r="AL85">
        <f t="shared" si="436"/>
        <v>378.0765224358974</v>
      </c>
      <c r="AM85">
        <f t="shared" si="436"/>
        <v>389.00821314102564</v>
      </c>
      <c r="AN85">
        <f t="shared" si="436"/>
        <v>399.93990384615381</v>
      </c>
      <c r="AO85">
        <f t="shared" si="436"/>
        <v>410.87159455128199</v>
      </c>
      <c r="AP85">
        <f t="shared" si="436"/>
        <v>421.80328525641022</v>
      </c>
      <c r="AQ85">
        <f t="shared" si="436"/>
        <v>432.73497596153845</v>
      </c>
      <c r="AR85">
        <f t="shared" si="436"/>
        <v>443.66666666666663</v>
      </c>
      <c r="AS85">
        <f t="shared" si="436"/>
        <v>454.5983573717948</v>
      </c>
      <c r="AT85">
        <f t="shared" si="436"/>
        <v>465.53004807692304</v>
      </c>
      <c r="AU85">
        <f t="shared" si="436"/>
        <v>476.46173878205127</v>
      </c>
      <c r="AV85">
        <f t="shared" si="436"/>
        <v>487.39342948717945</v>
      </c>
      <c r="AW85">
        <f t="shared" si="436"/>
        <v>498.32512019230762</v>
      </c>
      <c r="AX85">
        <f t="shared" si="436"/>
        <v>509.25681089743586</v>
      </c>
      <c r="AY85">
        <f t="shared" si="436"/>
        <v>520.18850160256409</v>
      </c>
      <c r="AZ85">
        <f t="shared" si="436"/>
        <v>531.12019230769226</v>
      </c>
      <c r="BA85">
        <f t="shared" si="436"/>
        <v>542.05188301282055</v>
      </c>
      <c r="BB85">
        <f t="shared" si="436"/>
        <v>552.98357371794862</v>
      </c>
      <c r="BC85">
        <f t="shared" si="436"/>
        <v>563.91526442307691</v>
      </c>
      <c r="BD85">
        <f t="shared" si="436"/>
        <v>574.84695512820508</v>
      </c>
      <c r="BE85">
        <f t="shared" si="436"/>
        <v>585.77864583333326</v>
      </c>
      <c r="BF85">
        <f t="shared" si="436"/>
        <v>596.71033653846155</v>
      </c>
      <c r="BG85">
        <f t="shared" si="436"/>
        <v>607.64202724358961</v>
      </c>
      <c r="BH85">
        <f t="shared" si="436"/>
        <v>618.5737179487179</v>
      </c>
      <c r="BI85">
        <f t="shared" si="436"/>
        <v>629.50540865384608</v>
      </c>
      <c r="BJ85">
        <f t="shared" si="436"/>
        <v>640.43709935897425</v>
      </c>
      <c r="BK85">
        <f t="shared" si="436"/>
        <v>651.36879006410254</v>
      </c>
      <c r="BL85">
        <f t="shared" si="436"/>
        <v>662.30048076923072</v>
      </c>
      <c r="BM85">
        <f t="shared" si="436"/>
        <v>673.23217147435889</v>
      </c>
      <c r="BN85">
        <f t="shared" si="436"/>
        <v>684.16386217948718</v>
      </c>
      <c r="BO85">
        <f t="shared" si="436"/>
        <v>695.09555288461536</v>
      </c>
      <c r="BP85">
        <f t="shared" ref="BP85:CE85" si="455">BP28*$B85/1000</f>
        <v>706.02724358974353</v>
      </c>
      <c r="BQ85">
        <f t="shared" si="455"/>
        <v>716.95893429487171</v>
      </c>
      <c r="BR85">
        <f t="shared" si="455"/>
        <v>727.89062499999989</v>
      </c>
      <c r="BS85">
        <f t="shared" si="455"/>
        <v>738.82231570512818</v>
      </c>
      <c r="BT85">
        <f t="shared" si="455"/>
        <v>749.75400641025635</v>
      </c>
      <c r="BU85">
        <f t="shared" si="455"/>
        <v>760.68569711538453</v>
      </c>
      <c r="BV85">
        <f t="shared" si="455"/>
        <v>771.6173878205127</v>
      </c>
      <c r="BW85">
        <f t="shared" si="455"/>
        <v>782.54907852564099</v>
      </c>
      <c r="BX85">
        <f t="shared" si="455"/>
        <v>793.48076923076917</v>
      </c>
      <c r="BY85">
        <f t="shared" si="455"/>
        <v>804.41245993589735</v>
      </c>
      <c r="BZ85">
        <f t="shared" si="455"/>
        <v>815.34415064102564</v>
      </c>
      <c r="CA85">
        <f t="shared" si="455"/>
        <v>826.27584134615381</v>
      </c>
      <c r="CB85">
        <f t="shared" si="455"/>
        <v>837.20753205128199</v>
      </c>
      <c r="CC85">
        <f t="shared" si="455"/>
        <v>848.13922275641016</v>
      </c>
      <c r="CD85">
        <f t="shared" si="455"/>
        <v>859.07091346153834</v>
      </c>
      <c r="CE85">
        <f t="shared" si="455"/>
        <v>870.00260416666663</v>
      </c>
      <c r="CF85">
        <f t="shared" si="360"/>
        <v>880.9342948717948</v>
      </c>
      <c r="CG85">
        <f t="shared" si="360"/>
        <v>891.86598557692298</v>
      </c>
      <c r="CH85">
        <f t="shared" si="360"/>
        <v>902.79767628205127</v>
      </c>
      <c r="CI85">
        <f t="shared" si="360"/>
        <v>913.72936698717933</v>
      </c>
      <c r="CJ85">
        <f t="shared" si="427"/>
        <v>924.66105769230762</v>
      </c>
      <c r="CK85">
        <f t="shared" si="427"/>
        <v>935.5927483974358</v>
      </c>
      <c r="CL85">
        <f t="shared" si="427"/>
        <v>946.52443910256397</v>
      </c>
      <c r="CM85">
        <f t="shared" si="427"/>
        <v>957.45612980769226</v>
      </c>
      <c r="CN85">
        <f t="shared" si="427"/>
        <v>968.38782051282044</v>
      </c>
      <c r="CO85">
        <f t="shared" si="427"/>
        <v>979.31951121794862</v>
      </c>
      <c r="CP85">
        <f t="shared" ref="CP85:CU85" si="456">CP28*$B85/1000</f>
        <v>990.25120192307691</v>
      </c>
      <c r="CQ85">
        <f t="shared" si="456"/>
        <v>1001.182892628205</v>
      </c>
      <c r="CR85">
        <f t="shared" si="456"/>
        <v>1012.1145833333333</v>
      </c>
      <c r="CS85">
        <f t="shared" si="456"/>
        <v>1023.0462740384615</v>
      </c>
      <c r="CT85">
        <f t="shared" si="456"/>
        <v>1033.9779647435896</v>
      </c>
      <c r="CU85">
        <f t="shared" si="456"/>
        <v>1044.9096554487178</v>
      </c>
      <c r="CV85">
        <f t="shared" ref="CV85:DA85" si="457">CV28*$B85/1000</f>
        <v>1055.841346153846</v>
      </c>
      <c r="CW85">
        <f t="shared" si="457"/>
        <v>1066.7730368589744</v>
      </c>
      <c r="CX85">
        <f t="shared" si="457"/>
        <v>1077.7047275641025</v>
      </c>
      <c r="CY85">
        <f t="shared" si="457"/>
        <v>1088.6364182692307</v>
      </c>
      <c r="CZ85">
        <f t="shared" si="457"/>
        <v>1099.5681089743587</v>
      </c>
      <c r="DA85">
        <f t="shared" si="457"/>
        <v>1110.4997996794871</v>
      </c>
      <c r="DB85">
        <f t="shared" ref="DB85:DS85" si="458">DB28*$B85/1000</f>
        <v>1121.4314903846152</v>
      </c>
      <c r="DC85">
        <f t="shared" si="458"/>
        <v>1132.3631810897434</v>
      </c>
      <c r="DD85">
        <f t="shared" si="458"/>
        <v>1143.2948717948718</v>
      </c>
      <c r="DE85">
        <f t="shared" si="458"/>
        <v>1154.2265625</v>
      </c>
      <c r="DF85">
        <f t="shared" si="458"/>
        <v>1165.1582532051279</v>
      </c>
      <c r="DG85">
        <f t="shared" si="458"/>
        <v>1176.0899439102564</v>
      </c>
      <c r="DH85">
        <f t="shared" si="458"/>
        <v>1187.0216346153845</v>
      </c>
      <c r="DI85">
        <f t="shared" si="458"/>
        <v>1197.9533253205127</v>
      </c>
      <c r="DJ85">
        <f t="shared" si="458"/>
        <v>1208.8850160256411</v>
      </c>
      <c r="DK85">
        <f t="shared" si="458"/>
        <v>1219.8167067307691</v>
      </c>
      <c r="DL85">
        <f t="shared" si="458"/>
        <v>1230.7483974358972</v>
      </c>
      <c r="DM85">
        <f t="shared" si="458"/>
        <v>1241.6800881410254</v>
      </c>
      <c r="DN85">
        <f t="shared" si="458"/>
        <v>1252.6117788461538</v>
      </c>
      <c r="DO85">
        <f t="shared" si="458"/>
        <v>1263.543469551282</v>
      </c>
      <c r="DP85">
        <f t="shared" si="458"/>
        <v>1274.4751602564102</v>
      </c>
      <c r="DQ85">
        <f t="shared" si="458"/>
        <v>1285.4068509615383</v>
      </c>
      <c r="DR85">
        <f t="shared" si="458"/>
        <v>1296.3385416666665</v>
      </c>
      <c r="DS85">
        <f t="shared" si="458"/>
        <v>1307.2702323717947</v>
      </c>
      <c r="DT85">
        <f t="shared" ref="DT85:EE85" si="459">DT28*$B85/1000</f>
        <v>1318.2019230769231</v>
      </c>
      <c r="DU85">
        <f t="shared" si="459"/>
        <v>1329.1336137820513</v>
      </c>
      <c r="DV85">
        <f t="shared" si="459"/>
        <v>1340.0653044871792</v>
      </c>
      <c r="DW85">
        <f t="shared" si="459"/>
        <v>1350.9969951923076</v>
      </c>
      <c r="DX85">
        <f t="shared" si="459"/>
        <v>1361.9286858974358</v>
      </c>
      <c r="DY85">
        <f t="shared" si="459"/>
        <v>1372.860376602564</v>
      </c>
      <c r="DZ85">
        <f t="shared" si="459"/>
        <v>1383.7920673076922</v>
      </c>
      <c r="EA85">
        <f t="shared" si="459"/>
        <v>1394.7237580128206</v>
      </c>
      <c r="EB85">
        <f t="shared" si="459"/>
        <v>1405.6554487179485</v>
      </c>
      <c r="EC85">
        <f t="shared" si="459"/>
        <v>1416.5871394230767</v>
      </c>
      <c r="ED85">
        <f t="shared" si="459"/>
        <v>1427.5188301282051</v>
      </c>
      <c r="EE85">
        <f t="shared" si="459"/>
        <v>1438.4505208333333</v>
      </c>
      <c r="EF85" s="6">
        <f t="shared" ref="EF85:EQ85" si="460">EF28*$B85/1000</f>
        <v>1449.3822115384614</v>
      </c>
      <c r="EG85" s="6">
        <f t="shared" si="460"/>
        <v>1460.3139022435896</v>
      </c>
      <c r="EH85" s="7">
        <f t="shared" si="460"/>
        <v>1471.2455929487178</v>
      </c>
      <c r="EI85" s="7">
        <f t="shared" si="460"/>
        <v>1482.177283653846</v>
      </c>
      <c r="EJ85" s="7">
        <f t="shared" si="460"/>
        <v>1493.1089743589744</v>
      </c>
      <c r="EK85" s="7">
        <f t="shared" si="460"/>
        <v>1504.0406650641025</v>
      </c>
      <c r="EL85" s="7">
        <f t="shared" si="460"/>
        <v>1514.9723557692307</v>
      </c>
      <c r="EM85" s="7">
        <f t="shared" si="460"/>
        <v>1525.9040464743587</v>
      </c>
      <c r="EN85" s="7">
        <f t="shared" si="460"/>
        <v>1536.8357371794871</v>
      </c>
      <c r="EO85" s="7">
        <f t="shared" si="460"/>
        <v>1547.7674278846152</v>
      </c>
      <c r="EP85" s="7">
        <f t="shared" si="460"/>
        <v>1558.6991185897434</v>
      </c>
      <c r="EQ85" s="115">
        <f t="shared" si="460"/>
        <v>1569.6308092948718</v>
      </c>
      <c r="ER85" s="6">
        <f t="shared" ref="ER85:FC85" si="461">ER28*$B85/1000</f>
        <v>1580.5624999999998</v>
      </c>
      <c r="ES85" s="6">
        <f t="shared" si="461"/>
        <v>1591.4941907051279</v>
      </c>
      <c r="ET85" s="7">
        <f t="shared" si="461"/>
        <v>1602.4258814102564</v>
      </c>
      <c r="EU85" s="7">
        <f t="shared" si="461"/>
        <v>1613.3575721153845</v>
      </c>
      <c r="EV85" s="7">
        <f t="shared" si="461"/>
        <v>1624.2892628205127</v>
      </c>
      <c r="EW85" s="7">
        <f t="shared" si="461"/>
        <v>1635.2209535256409</v>
      </c>
      <c r="EX85" s="7">
        <f t="shared" si="461"/>
        <v>1646.1526442307691</v>
      </c>
      <c r="EY85" s="7">
        <f t="shared" si="461"/>
        <v>1657.0843349358972</v>
      </c>
      <c r="EZ85" s="7">
        <f t="shared" si="461"/>
        <v>1668.0160256410254</v>
      </c>
      <c r="FA85" s="7">
        <f t="shared" si="461"/>
        <v>1678.9477163461538</v>
      </c>
      <c r="FB85" s="7">
        <f t="shared" si="461"/>
        <v>1689.879407051282</v>
      </c>
      <c r="FC85" s="115">
        <f t="shared" si="461"/>
        <v>1700.8110977564099</v>
      </c>
      <c r="FD85" s="6">
        <f t="shared" ref="FD85:FO85" si="462">FD28*$B85/1000</f>
        <v>1711.7427884615383</v>
      </c>
      <c r="FE85" s="6">
        <f t="shared" si="462"/>
        <v>1722.6744791666665</v>
      </c>
      <c r="FF85" s="7">
        <f t="shared" si="462"/>
        <v>1733.6061698717947</v>
      </c>
      <c r="FG85" s="7">
        <f t="shared" si="462"/>
        <v>1744.5378605769231</v>
      </c>
      <c r="FH85" s="7">
        <f t="shared" si="462"/>
        <v>1755.469551282051</v>
      </c>
      <c r="FI85" s="7">
        <f t="shared" si="462"/>
        <v>1766.4012419871792</v>
      </c>
      <c r="FJ85" s="7">
        <f t="shared" si="462"/>
        <v>1777.3329326923076</v>
      </c>
      <c r="FK85" s="7">
        <f t="shared" si="462"/>
        <v>1788.2646233974358</v>
      </c>
      <c r="FL85" s="7">
        <f t="shared" si="462"/>
        <v>1799.196314102564</v>
      </c>
      <c r="FM85" s="7">
        <f t="shared" si="462"/>
        <v>1810.1280048076922</v>
      </c>
      <c r="FN85" s="7">
        <f t="shared" si="462"/>
        <v>1821.0596955128203</v>
      </c>
      <c r="FO85" s="115">
        <f t="shared" si="462"/>
        <v>1831.9913862179485</v>
      </c>
      <c r="FP85" s="6">
        <f t="shared" ref="FP85:FQ85" si="463">FP28*$B85/1000</f>
        <v>1842.9230769230767</v>
      </c>
      <c r="FQ85" s="6">
        <f t="shared" si="463"/>
        <v>1853.8547676282051</v>
      </c>
      <c r="FR85" s="7"/>
      <c r="FS85" s="7"/>
      <c r="FT85" s="7"/>
      <c r="FU85" s="7"/>
      <c r="FV85" s="7"/>
      <c r="FW85" s="7"/>
      <c r="FX85" s="7"/>
      <c r="FY85" s="7"/>
      <c r="FZ85" s="7"/>
      <c r="GA85" s="115"/>
    </row>
    <row r="86" spans="1:183">
      <c r="A86" t="s">
        <v>109</v>
      </c>
      <c r="B86">
        <f t="shared" si="250"/>
        <v>296.78365384615387</v>
      </c>
      <c r="C86" s="1">
        <v>28</v>
      </c>
      <c r="D86">
        <f t="shared" si="436"/>
        <v>7.4195913461538465</v>
      </c>
      <c r="E86">
        <f t="shared" si="436"/>
        <v>19.587721153846157</v>
      </c>
      <c r="F86">
        <f t="shared" si="436"/>
        <v>31.755850961538464</v>
      </c>
      <c r="G86">
        <f t="shared" si="436"/>
        <v>43.923980769230774</v>
      </c>
      <c r="H86">
        <f t="shared" si="436"/>
        <v>56.092110576923076</v>
      </c>
      <c r="I86">
        <f t="shared" si="436"/>
        <v>68.260240384615386</v>
      </c>
      <c r="J86">
        <f t="shared" si="436"/>
        <v>80.428370192307696</v>
      </c>
      <c r="K86">
        <f t="shared" si="436"/>
        <v>92.596500000000006</v>
      </c>
      <c r="L86">
        <f t="shared" si="436"/>
        <v>104.76462980769232</v>
      </c>
      <c r="M86">
        <f t="shared" si="436"/>
        <v>116.93275961538463</v>
      </c>
      <c r="N86">
        <f t="shared" si="436"/>
        <v>129.10088942307695</v>
      </c>
      <c r="O86">
        <f t="shared" si="436"/>
        <v>141.26901923076926</v>
      </c>
      <c r="P86">
        <f t="shared" si="436"/>
        <v>153.43714903846157</v>
      </c>
      <c r="Q86">
        <f t="shared" si="436"/>
        <v>165.60527884615385</v>
      </c>
      <c r="R86">
        <f t="shared" si="436"/>
        <v>177.77340865384616</v>
      </c>
      <c r="S86">
        <f t="shared" si="436"/>
        <v>189.94153846153847</v>
      </c>
      <c r="T86">
        <f t="shared" si="436"/>
        <v>202.10966826923078</v>
      </c>
      <c r="U86">
        <f t="shared" si="436"/>
        <v>214.27779807692309</v>
      </c>
      <c r="V86">
        <f t="shared" si="436"/>
        <v>226.4459278846154</v>
      </c>
      <c r="W86">
        <f t="shared" si="436"/>
        <v>238.61405769230771</v>
      </c>
      <c r="X86">
        <f t="shared" si="436"/>
        <v>250.78218750000002</v>
      </c>
      <c r="Y86">
        <f t="shared" si="436"/>
        <v>262.95031730769233</v>
      </c>
      <c r="Z86">
        <f t="shared" si="436"/>
        <v>275.11844711538464</v>
      </c>
      <c r="AA86">
        <f t="shared" si="436"/>
        <v>287.28657692307695</v>
      </c>
      <c r="AB86">
        <f t="shared" si="436"/>
        <v>299.45470673076926</v>
      </c>
      <c r="AC86">
        <f t="shared" si="436"/>
        <v>311.62283653846157</v>
      </c>
      <c r="AD86">
        <f t="shared" si="436"/>
        <v>323.79096634615388</v>
      </c>
      <c r="AE86">
        <f t="shared" si="436"/>
        <v>335.95909615384619</v>
      </c>
      <c r="AF86">
        <f t="shared" si="436"/>
        <v>348.1272259615385</v>
      </c>
      <c r="AG86">
        <f t="shared" si="436"/>
        <v>360.29535576923081</v>
      </c>
      <c r="AH86">
        <f t="shared" si="436"/>
        <v>372.46348557692312</v>
      </c>
      <c r="AI86">
        <f t="shared" si="436"/>
        <v>384.63161538461543</v>
      </c>
      <c r="AJ86">
        <f t="shared" si="436"/>
        <v>396.79974519230774</v>
      </c>
      <c r="AK86">
        <f t="shared" si="436"/>
        <v>408.96787500000005</v>
      </c>
      <c r="AL86">
        <f t="shared" si="436"/>
        <v>421.1360048076923</v>
      </c>
      <c r="AM86">
        <f t="shared" si="436"/>
        <v>433.30413461538461</v>
      </c>
      <c r="AN86">
        <f t="shared" si="436"/>
        <v>445.47226442307692</v>
      </c>
      <c r="AO86">
        <f t="shared" si="436"/>
        <v>457.64039423076923</v>
      </c>
      <c r="AP86">
        <f t="shared" si="436"/>
        <v>469.80852403846154</v>
      </c>
      <c r="AQ86">
        <f t="shared" si="436"/>
        <v>481.97665384615385</v>
      </c>
      <c r="AR86">
        <f t="shared" si="436"/>
        <v>494.14478365384616</v>
      </c>
      <c r="AS86">
        <f t="shared" si="436"/>
        <v>506.31291346153847</v>
      </c>
      <c r="AT86">
        <f t="shared" si="436"/>
        <v>518.48104326923078</v>
      </c>
      <c r="AU86">
        <f t="shared" si="436"/>
        <v>530.64917307692315</v>
      </c>
      <c r="AV86">
        <f t="shared" si="436"/>
        <v>542.8173028846154</v>
      </c>
      <c r="AW86">
        <f t="shared" si="436"/>
        <v>554.98543269230777</v>
      </c>
      <c r="AX86">
        <f t="shared" si="436"/>
        <v>567.15356250000002</v>
      </c>
      <c r="AY86">
        <f t="shared" si="436"/>
        <v>579.32169230769239</v>
      </c>
      <c r="AZ86">
        <f t="shared" si="436"/>
        <v>591.48982211538464</v>
      </c>
      <c r="BA86">
        <f t="shared" si="436"/>
        <v>603.65795192307701</v>
      </c>
      <c r="BB86">
        <f t="shared" si="436"/>
        <v>615.82608173076926</v>
      </c>
      <c r="BC86">
        <f t="shared" si="436"/>
        <v>627.99421153846163</v>
      </c>
      <c r="BD86">
        <f t="shared" si="436"/>
        <v>640.16234134615388</v>
      </c>
      <c r="BE86">
        <f t="shared" si="436"/>
        <v>652.33047115384625</v>
      </c>
      <c r="BF86">
        <f t="shared" si="436"/>
        <v>664.4986009615385</v>
      </c>
      <c r="BG86">
        <f t="shared" si="436"/>
        <v>676.66673076923087</v>
      </c>
      <c r="BH86">
        <f t="shared" si="436"/>
        <v>688.83486057692312</v>
      </c>
      <c r="BI86">
        <f t="shared" si="436"/>
        <v>701.00299038461549</v>
      </c>
      <c r="BJ86">
        <f t="shared" si="436"/>
        <v>713.17112019230774</v>
      </c>
      <c r="BK86">
        <f t="shared" si="436"/>
        <v>725.33924999999999</v>
      </c>
      <c r="BL86">
        <f t="shared" si="436"/>
        <v>737.50737980769236</v>
      </c>
      <c r="BM86">
        <f t="shared" si="436"/>
        <v>749.67550961538461</v>
      </c>
      <c r="BN86">
        <f t="shared" si="436"/>
        <v>761.84363942307698</v>
      </c>
      <c r="BO86">
        <f>BO29*$B86/1000</f>
        <v>774.01176923076923</v>
      </c>
      <c r="BP86">
        <f t="shared" ref="BP86:CE86" si="464">BP29*$B86/1000</f>
        <v>786.1798990384616</v>
      </c>
      <c r="BQ86">
        <f t="shared" si="464"/>
        <v>798.34802884615385</v>
      </c>
      <c r="BR86">
        <f t="shared" si="464"/>
        <v>810.51615865384622</v>
      </c>
      <c r="BS86">
        <f t="shared" si="464"/>
        <v>822.68428846153847</v>
      </c>
      <c r="BT86">
        <f t="shared" si="464"/>
        <v>834.85241826923084</v>
      </c>
      <c r="BU86">
        <f t="shared" si="464"/>
        <v>847.02054807692309</v>
      </c>
      <c r="BV86">
        <f t="shared" si="464"/>
        <v>859.18867788461546</v>
      </c>
      <c r="BW86">
        <f t="shared" si="464"/>
        <v>871.35680769230771</v>
      </c>
      <c r="BX86">
        <f t="shared" si="464"/>
        <v>883.52493750000008</v>
      </c>
      <c r="BY86">
        <f t="shared" si="464"/>
        <v>895.69306730769233</v>
      </c>
      <c r="BZ86">
        <f t="shared" si="464"/>
        <v>907.86119711538458</v>
      </c>
      <c r="CA86">
        <f t="shared" si="464"/>
        <v>920.02932692307695</v>
      </c>
      <c r="CB86">
        <f t="shared" si="464"/>
        <v>932.1974567307692</v>
      </c>
      <c r="CC86">
        <f t="shared" si="464"/>
        <v>944.36558653846157</v>
      </c>
      <c r="CD86">
        <f t="shared" si="464"/>
        <v>956.53371634615382</v>
      </c>
      <c r="CE86">
        <f t="shared" si="464"/>
        <v>968.70184615384619</v>
      </c>
      <c r="CF86">
        <f t="shared" si="360"/>
        <v>980.86997596153844</v>
      </c>
      <c r="CG86">
        <f t="shared" si="360"/>
        <v>993.03810576923092</v>
      </c>
      <c r="CH86">
        <f t="shared" si="360"/>
        <v>1005.2062355769232</v>
      </c>
      <c r="CI86">
        <f t="shared" si="360"/>
        <v>1017.3743653846155</v>
      </c>
      <c r="CJ86">
        <f t="shared" si="427"/>
        <v>1029.5424951923078</v>
      </c>
      <c r="CK86">
        <f t="shared" si="427"/>
        <v>1041.7106250000002</v>
      </c>
      <c r="CL86">
        <f t="shared" si="427"/>
        <v>1053.8787548076925</v>
      </c>
      <c r="CM86">
        <f t="shared" si="427"/>
        <v>1066.0468846153847</v>
      </c>
      <c r="CN86">
        <f t="shared" si="427"/>
        <v>1078.215014423077</v>
      </c>
      <c r="CO86">
        <f t="shared" si="427"/>
        <v>1090.3831442307692</v>
      </c>
      <c r="CP86">
        <f t="shared" ref="CP86:CU86" si="465">CP29*$B86/1000</f>
        <v>1102.5512740384618</v>
      </c>
      <c r="CQ86">
        <f t="shared" si="465"/>
        <v>1114.7194038461539</v>
      </c>
      <c r="CR86">
        <f t="shared" si="465"/>
        <v>1126.8875336538463</v>
      </c>
      <c r="CS86">
        <f t="shared" si="465"/>
        <v>1139.0556634615384</v>
      </c>
      <c r="CT86">
        <f t="shared" si="465"/>
        <v>1151.2237932692308</v>
      </c>
      <c r="CU86">
        <f t="shared" si="465"/>
        <v>1163.3919230769231</v>
      </c>
      <c r="CV86">
        <f t="shared" ref="CV86:DA86" si="466">CV29*$B86/1000</f>
        <v>1175.5600528846155</v>
      </c>
      <c r="CW86">
        <f t="shared" si="466"/>
        <v>1187.7281826923077</v>
      </c>
      <c r="CX86">
        <f t="shared" si="466"/>
        <v>1199.8963125</v>
      </c>
      <c r="CY86">
        <f t="shared" si="466"/>
        <v>1212.0644423076924</v>
      </c>
      <c r="CZ86">
        <f t="shared" si="466"/>
        <v>1224.2325721153848</v>
      </c>
      <c r="DA86">
        <f t="shared" si="466"/>
        <v>1236.4007019230769</v>
      </c>
      <c r="DB86">
        <f t="shared" ref="DB86:DS86" si="467">DB29*$B86/1000</f>
        <v>1248.5688317307693</v>
      </c>
      <c r="DC86">
        <f t="shared" si="467"/>
        <v>1260.7369615384616</v>
      </c>
      <c r="DD86">
        <f t="shared" si="467"/>
        <v>1272.905091346154</v>
      </c>
      <c r="DE86">
        <f t="shared" si="467"/>
        <v>1285.0732211538461</v>
      </c>
      <c r="DF86">
        <f t="shared" si="467"/>
        <v>1297.2413509615385</v>
      </c>
      <c r="DG86">
        <f t="shared" si="467"/>
        <v>1309.4094807692306</v>
      </c>
      <c r="DH86">
        <f t="shared" si="467"/>
        <v>1321.5776105769232</v>
      </c>
      <c r="DI86">
        <f t="shared" si="467"/>
        <v>1333.7457403846156</v>
      </c>
      <c r="DJ86">
        <f t="shared" si="467"/>
        <v>1345.9138701923077</v>
      </c>
      <c r="DK86">
        <f t="shared" si="467"/>
        <v>1358.0820000000001</v>
      </c>
      <c r="DL86">
        <f t="shared" si="467"/>
        <v>1370.2501298076925</v>
      </c>
      <c r="DM86">
        <f t="shared" si="467"/>
        <v>1382.4182596153848</v>
      </c>
      <c r="DN86">
        <f t="shared" si="467"/>
        <v>1394.586389423077</v>
      </c>
      <c r="DO86">
        <f t="shared" si="467"/>
        <v>1406.7545192307693</v>
      </c>
      <c r="DP86">
        <f t="shared" si="467"/>
        <v>1418.9226490384617</v>
      </c>
      <c r="DQ86">
        <f t="shared" si="467"/>
        <v>1431.0907788461541</v>
      </c>
      <c r="DR86">
        <f t="shared" si="467"/>
        <v>1443.2589086538462</v>
      </c>
      <c r="DS86">
        <f t="shared" si="467"/>
        <v>1455.4270384615386</v>
      </c>
      <c r="DT86">
        <f t="shared" ref="DT86:EE86" si="468">DT29*$B86/1000</f>
        <v>1467.595168269231</v>
      </c>
      <c r="DU86">
        <f t="shared" si="468"/>
        <v>1479.7632980769233</v>
      </c>
      <c r="DV86">
        <f t="shared" si="468"/>
        <v>1491.9314278846155</v>
      </c>
      <c r="DW86">
        <f t="shared" si="468"/>
        <v>1504.0995576923078</v>
      </c>
      <c r="DX86">
        <f t="shared" si="468"/>
        <v>1516.2676875</v>
      </c>
      <c r="DY86">
        <f t="shared" si="468"/>
        <v>1528.4358173076926</v>
      </c>
      <c r="DZ86">
        <f t="shared" si="468"/>
        <v>1540.6039471153847</v>
      </c>
      <c r="EA86">
        <f t="shared" si="468"/>
        <v>1552.7720769230771</v>
      </c>
      <c r="EB86">
        <f t="shared" si="468"/>
        <v>1564.9402067307692</v>
      </c>
      <c r="EC86">
        <f t="shared" si="468"/>
        <v>1577.1083365384618</v>
      </c>
      <c r="ED86">
        <f t="shared" si="468"/>
        <v>1589.2764663461539</v>
      </c>
      <c r="EE86">
        <f t="shared" si="468"/>
        <v>1601.4445961538463</v>
      </c>
      <c r="EF86" s="6">
        <f t="shared" ref="EF86:EQ86" si="469">EF29*$B86/1000</f>
        <v>1613.6127259615384</v>
      </c>
      <c r="EG86" s="6">
        <f t="shared" si="469"/>
        <v>1625.780855769231</v>
      </c>
      <c r="EH86" s="6">
        <f t="shared" si="469"/>
        <v>1637.9489855769232</v>
      </c>
      <c r="EI86" s="7">
        <f t="shared" si="469"/>
        <v>1650.1171153846155</v>
      </c>
      <c r="EJ86" s="7">
        <f t="shared" si="469"/>
        <v>1662.2852451923077</v>
      </c>
      <c r="EK86" s="7">
        <f t="shared" si="469"/>
        <v>1674.4533750000003</v>
      </c>
      <c r="EL86" s="7">
        <f t="shared" si="469"/>
        <v>1686.6215048076924</v>
      </c>
      <c r="EM86" s="7">
        <f t="shared" si="469"/>
        <v>1698.7896346153848</v>
      </c>
      <c r="EN86" s="7">
        <f t="shared" si="469"/>
        <v>1710.9577644230769</v>
      </c>
      <c r="EO86" s="7">
        <f t="shared" si="469"/>
        <v>1723.1258942307693</v>
      </c>
      <c r="EP86" s="7">
        <f t="shared" si="469"/>
        <v>1735.2940240384617</v>
      </c>
      <c r="EQ86" s="115">
        <f t="shared" si="469"/>
        <v>1747.462153846154</v>
      </c>
      <c r="ER86" s="6">
        <f t="shared" ref="ER86:FC86" si="470">ER29*$B86/1000</f>
        <v>1759.6302836538462</v>
      </c>
      <c r="ES86" s="6">
        <f t="shared" si="470"/>
        <v>1771.7984134615385</v>
      </c>
      <c r="ET86" s="6">
        <f t="shared" si="470"/>
        <v>1783.9665432692309</v>
      </c>
      <c r="EU86" s="7">
        <f t="shared" si="470"/>
        <v>1796.1346730769233</v>
      </c>
      <c r="EV86" s="7">
        <f t="shared" si="470"/>
        <v>1808.3028028846154</v>
      </c>
      <c r="EW86" s="7">
        <f t="shared" si="470"/>
        <v>1820.4709326923078</v>
      </c>
      <c r="EX86" s="7">
        <f t="shared" si="470"/>
        <v>1832.6390625000001</v>
      </c>
      <c r="EY86" s="7">
        <f t="shared" si="470"/>
        <v>1844.8071923076925</v>
      </c>
      <c r="EZ86" s="7">
        <f t="shared" si="470"/>
        <v>1856.9753221153846</v>
      </c>
      <c r="FA86" s="7">
        <f t="shared" si="470"/>
        <v>1869.143451923077</v>
      </c>
      <c r="FB86" s="7">
        <f t="shared" si="470"/>
        <v>1881.3115817307694</v>
      </c>
      <c r="FC86" s="115">
        <f t="shared" si="470"/>
        <v>1893.4797115384617</v>
      </c>
      <c r="FD86" s="6">
        <f t="shared" ref="FD86:FO86" si="471">FD29*$B86/1000</f>
        <v>1905.6478413461539</v>
      </c>
      <c r="FE86" s="6">
        <f t="shared" si="471"/>
        <v>1917.8159711538462</v>
      </c>
      <c r="FF86" s="6">
        <f t="shared" si="471"/>
        <v>1929.9841009615384</v>
      </c>
      <c r="FG86" s="7">
        <f t="shared" si="471"/>
        <v>1942.152230769231</v>
      </c>
      <c r="FH86" s="7">
        <f t="shared" si="471"/>
        <v>1954.3203605769233</v>
      </c>
      <c r="FI86" s="7">
        <f t="shared" si="471"/>
        <v>1966.4884903846155</v>
      </c>
      <c r="FJ86" s="7">
        <f t="shared" si="471"/>
        <v>1978.6566201923079</v>
      </c>
      <c r="FK86" s="7">
        <f t="shared" si="471"/>
        <v>1990.8247500000002</v>
      </c>
      <c r="FL86" s="7">
        <f t="shared" si="471"/>
        <v>2002.9928798076926</v>
      </c>
      <c r="FM86" s="7">
        <f t="shared" si="471"/>
        <v>2015.1610096153847</v>
      </c>
      <c r="FN86" s="7">
        <f t="shared" si="471"/>
        <v>2027.3291394230771</v>
      </c>
      <c r="FO86" s="115">
        <f t="shared" si="471"/>
        <v>2039.4972692307695</v>
      </c>
      <c r="FP86" s="6">
        <f t="shared" ref="FP86:FQ86" si="472">FP29*$B86/1000</f>
        <v>2051.6653990384616</v>
      </c>
      <c r="FQ86" s="6">
        <f t="shared" si="472"/>
        <v>2063.833528846154</v>
      </c>
      <c r="FR86" s="6"/>
      <c r="FS86" s="7"/>
      <c r="FT86" s="7"/>
      <c r="FU86" s="7"/>
      <c r="FV86" s="7"/>
      <c r="FW86" s="7"/>
      <c r="FX86" s="7"/>
      <c r="FY86" s="7"/>
      <c r="FZ86" s="7"/>
      <c r="GA86" s="115"/>
    </row>
    <row r="87" spans="1:183">
      <c r="A87" t="s">
        <v>109</v>
      </c>
      <c r="B87">
        <f t="shared" si="250"/>
        <v>329.13301282051282</v>
      </c>
      <c r="C87" s="1">
        <v>29</v>
      </c>
      <c r="D87">
        <f t="shared" ref="D87:BO90" si="473">D30*$B87/1000</f>
        <v>8.5574583333333347</v>
      </c>
      <c r="E87">
        <f t="shared" si="473"/>
        <v>22.051911858974361</v>
      </c>
      <c r="F87">
        <f t="shared" si="473"/>
        <v>35.546365384615385</v>
      </c>
      <c r="G87">
        <f t="shared" si="473"/>
        <v>49.040818910256405</v>
      </c>
      <c r="H87">
        <f t="shared" si="473"/>
        <v>62.53527243589744</v>
      </c>
      <c r="I87">
        <f t="shared" si="473"/>
        <v>76.02972596153846</v>
      </c>
      <c r="J87">
        <f t="shared" si="473"/>
        <v>89.524179487179481</v>
      </c>
      <c r="K87">
        <f t="shared" si="473"/>
        <v>103.01863301282052</v>
      </c>
      <c r="L87">
        <f t="shared" si="473"/>
        <v>116.51308653846154</v>
      </c>
      <c r="M87">
        <f t="shared" si="473"/>
        <v>130.00754006410256</v>
      </c>
      <c r="N87">
        <f t="shared" si="473"/>
        <v>143.50199358974359</v>
      </c>
      <c r="O87">
        <f t="shared" si="473"/>
        <v>156.99644711538463</v>
      </c>
      <c r="P87">
        <f t="shared" si="473"/>
        <v>170.49090064102563</v>
      </c>
      <c r="Q87">
        <f t="shared" si="473"/>
        <v>183.98535416666667</v>
      </c>
      <c r="R87">
        <f t="shared" si="473"/>
        <v>197.4798076923077</v>
      </c>
      <c r="S87">
        <f t="shared" si="473"/>
        <v>210.97426121794871</v>
      </c>
      <c r="T87">
        <f t="shared" si="473"/>
        <v>224.46871474358974</v>
      </c>
      <c r="U87">
        <f t="shared" si="473"/>
        <v>237.96316826923078</v>
      </c>
      <c r="V87">
        <f t="shared" si="473"/>
        <v>251.45762179487178</v>
      </c>
      <c r="W87">
        <f t="shared" si="473"/>
        <v>264.95207532051279</v>
      </c>
      <c r="X87">
        <f t="shared" si="473"/>
        <v>278.4465288461538</v>
      </c>
      <c r="Y87">
        <f t="shared" si="473"/>
        <v>291.94098237179486</v>
      </c>
      <c r="Z87">
        <f t="shared" si="473"/>
        <v>305.43543589743587</v>
      </c>
      <c r="AA87">
        <f t="shared" si="473"/>
        <v>318.92988942307693</v>
      </c>
      <c r="AB87">
        <f t="shared" si="473"/>
        <v>332.42434294871794</v>
      </c>
      <c r="AC87">
        <f t="shared" si="473"/>
        <v>345.918796474359</v>
      </c>
      <c r="AD87">
        <f t="shared" si="473"/>
        <v>359.41325000000001</v>
      </c>
      <c r="AE87">
        <f t="shared" si="473"/>
        <v>372.90770352564101</v>
      </c>
      <c r="AF87">
        <f t="shared" si="473"/>
        <v>386.40215705128207</v>
      </c>
      <c r="AG87">
        <f t="shared" si="473"/>
        <v>399.89661057692308</v>
      </c>
      <c r="AH87">
        <f t="shared" si="473"/>
        <v>413.39106410256414</v>
      </c>
      <c r="AI87">
        <f t="shared" si="473"/>
        <v>426.88551762820515</v>
      </c>
      <c r="AJ87">
        <f t="shared" si="473"/>
        <v>440.3799711538461</v>
      </c>
      <c r="AK87">
        <f t="shared" si="473"/>
        <v>453.87442467948716</v>
      </c>
      <c r="AL87">
        <f t="shared" si="473"/>
        <v>467.36887820512817</v>
      </c>
      <c r="AM87">
        <f t="shared" si="473"/>
        <v>480.86333173076923</v>
      </c>
      <c r="AN87">
        <f t="shared" si="473"/>
        <v>494.35778525641024</v>
      </c>
      <c r="AO87">
        <f t="shared" si="473"/>
        <v>507.85223878205124</v>
      </c>
      <c r="AP87">
        <f t="shared" si="473"/>
        <v>521.34669230769236</v>
      </c>
      <c r="AQ87">
        <f t="shared" si="473"/>
        <v>534.84114583333337</v>
      </c>
      <c r="AR87">
        <f t="shared" si="473"/>
        <v>548.33559935897438</v>
      </c>
      <c r="AS87">
        <f t="shared" si="473"/>
        <v>561.83005288461538</v>
      </c>
      <c r="AT87">
        <f t="shared" si="473"/>
        <v>575.32450641025639</v>
      </c>
      <c r="AU87">
        <f t="shared" si="473"/>
        <v>588.8189599358974</v>
      </c>
      <c r="AV87">
        <f t="shared" si="473"/>
        <v>602.31341346153852</v>
      </c>
      <c r="AW87">
        <f t="shared" si="473"/>
        <v>615.80786698717952</v>
      </c>
      <c r="AX87">
        <f t="shared" si="473"/>
        <v>629.30232051282053</v>
      </c>
      <c r="AY87">
        <f t="shared" si="473"/>
        <v>642.79677403846154</v>
      </c>
      <c r="AZ87">
        <f t="shared" si="473"/>
        <v>656.29122756410254</v>
      </c>
      <c r="BA87">
        <f t="shared" si="473"/>
        <v>669.78568108974366</v>
      </c>
      <c r="BB87">
        <f t="shared" si="473"/>
        <v>683.28013461538467</v>
      </c>
      <c r="BC87">
        <f t="shared" si="473"/>
        <v>696.77458814102567</v>
      </c>
      <c r="BD87">
        <f t="shared" si="473"/>
        <v>710.26904166666668</v>
      </c>
      <c r="BE87">
        <f t="shared" si="473"/>
        <v>723.76349519230757</v>
      </c>
      <c r="BF87">
        <f t="shared" si="473"/>
        <v>737.25794871794869</v>
      </c>
      <c r="BG87">
        <f t="shared" si="473"/>
        <v>750.7524022435897</v>
      </c>
      <c r="BH87">
        <f t="shared" si="473"/>
        <v>764.24685576923071</v>
      </c>
      <c r="BI87">
        <f t="shared" si="473"/>
        <v>777.74130929487171</v>
      </c>
      <c r="BJ87">
        <f t="shared" si="473"/>
        <v>791.23576282051283</v>
      </c>
      <c r="BK87">
        <f t="shared" si="473"/>
        <v>804.73021634615384</v>
      </c>
      <c r="BL87">
        <f t="shared" si="473"/>
        <v>818.22466987179484</v>
      </c>
      <c r="BM87">
        <f t="shared" si="473"/>
        <v>831.71912339743585</v>
      </c>
      <c r="BN87">
        <f t="shared" si="473"/>
        <v>845.21357692307686</v>
      </c>
      <c r="BO87">
        <f t="shared" si="473"/>
        <v>858.70803044871798</v>
      </c>
      <c r="BP87">
        <f t="shared" ref="BP87:CE87" si="474">BP30*$B87/1000</f>
        <v>872.20248397435898</v>
      </c>
      <c r="BQ87">
        <f t="shared" si="474"/>
        <v>885.69693749999999</v>
      </c>
      <c r="BR87">
        <f t="shared" si="474"/>
        <v>899.191391025641</v>
      </c>
      <c r="BS87">
        <f t="shared" si="474"/>
        <v>912.685844551282</v>
      </c>
      <c r="BT87">
        <f t="shared" si="474"/>
        <v>926.18029807692312</v>
      </c>
      <c r="BU87">
        <f t="shared" si="474"/>
        <v>939.67475160256413</v>
      </c>
      <c r="BV87">
        <f t="shared" si="474"/>
        <v>953.16920512820514</v>
      </c>
      <c r="BW87">
        <f t="shared" si="474"/>
        <v>966.66365865384614</v>
      </c>
      <c r="BX87">
        <f t="shared" si="474"/>
        <v>980.15811217948715</v>
      </c>
      <c r="BY87">
        <f t="shared" si="474"/>
        <v>993.65256570512827</v>
      </c>
      <c r="BZ87">
        <f t="shared" si="474"/>
        <v>1007.1470192307693</v>
      </c>
      <c r="CA87">
        <f t="shared" si="474"/>
        <v>1020.6414727564103</v>
      </c>
      <c r="CB87">
        <f t="shared" si="474"/>
        <v>1034.1359262820513</v>
      </c>
      <c r="CC87">
        <f t="shared" si="474"/>
        <v>1047.6303798076922</v>
      </c>
      <c r="CD87">
        <f t="shared" si="474"/>
        <v>1061.1248333333333</v>
      </c>
      <c r="CE87">
        <f t="shared" si="474"/>
        <v>1074.6192868589742</v>
      </c>
      <c r="CF87">
        <f t="shared" si="360"/>
        <v>1088.1137403846153</v>
      </c>
      <c r="CG87">
        <f t="shared" si="360"/>
        <v>1101.6081939102564</v>
      </c>
      <c r="CH87">
        <f t="shared" si="360"/>
        <v>1115.1026474358976</v>
      </c>
      <c r="CI87">
        <f t="shared" si="360"/>
        <v>1128.5971009615384</v>
      </c>
      <c r="CJ87">
        <f t="shared" si="427"/>
        <v>1142.0915544871796</v>
      </c>
      <c r="CK87">
        <f t="shared" si="427"/>
        <v>1155.5860080128205</v>
      </c>
      <c r="CL87">
        <f t="shared" si="427"/>
        <v>1169.0804615384616</v>
      </c>
      <c r="CM87">
        <f t="shared" si="427"/>
        <v>1182.5749150641025</v>
      </c>
      <c r="CN87">
        <f t="shared" si="427"/>
        <v>1196.0693685897436</v>
      </c>
      <c r="CO87">
        <f t="shared" si="427"/>
        <v>1209.5638221153845</v>
      </c>
      <c r="CP87">
        <f t="shared" ref="CP87:CU87" si="475">CP30*$B87/1000</f>
        <v>1223.0582756410258</v>
      </c>
      <c r="CQ87">
        <f t="shared" si="475"/>
        <v>1236.5527291666667</v>
      </c>
      <c r="CR87">
        <f t="shared" si="475"/>
        <v>1250.0471826923078</v>
      </c>
      <c r="CS87">
        <f t="shared" si="475"/>
        <v>1263.5416362179487</v>
      </c>
      <c r="CT87">
        <f t="shared" si="475"/>
        <v>1277.0360897435899</v>
      </c>
      <c r="CU87">
        <f t="shared" si="475"/>
        <v>1290.5305432692307</v>
      </c>
      <c r="CV87">
        <f t="shared" ref="CV87:DA87" si="476">CV30*$B87/1000</f>
        <v>1304.0249967948716</v>
      </c>
      <c r="CW87">
        <f t="shared" si="476"/>
        <v>1317.5194503205128</v>
      </c>
      <c r="CX87">
        <f t="shared" si="476"/>
        <v>1331.0139038461537</v>
      </c>
      <c r="CY87">
        <f t="shared" si="476"/>
        <v>1344.5083573717948</v>
      </c>
      <c r="CZ87">
        <f t="shared" si="476"/>
        <v>1358.0028108974359</v>
      </c>
      <c r="DA87">
        <f t="shared" si="476"/>
        <v>1371.497264423077</v>
      </c>
      <c r="DB87">
        <f t="shared" ref="DB87:DS87" si="477">DB30*$B87/1000</f>
        <v>1384.9917179487179</v>
      </c>
      <c r="DC87">
        <f t="shared" si="477"/>
        <v>1398.486171474359</v>
      </c>
      <c r="DD87">
        <f t="shared" si="477"/>
        <v>1411.9806249999999</v>
      </c>
      <c r="DE87">
        <f t="shared" si="477"/>
        <v>1425.475078525641</v>
      </c>
      <c r="DF87">
        <f t="shared" si="477"/>
        <v>1438.9695320512819</v>
      </c>
      <c r="DG87">
        <f t="shared" si="477"/>
        <v>1452.4639855769231</v>
      </c>
      <c r="DH87">
        <f t="shared" si="477"/>
        <v>1465.9584391025639</v>
      </c>
      <c r="DI87">
        <f t="shared" si="477"/>
        <v>1479.4528926282051</v>
      </c>
      <c r="DJ87">
        <f t="shared" si="477"/>
        <v>1492.9473461538462</v>
      </c>
      <c r="DK87">
        <f t="shared" si="477"/>
        <v>1506.4417996794873</v>
      </c>
      <c r="DL87">
        <f t="shared" si="477"/>
        <v>1519.9362532051282</v>
      </c>
      <c r="DM87">
        <f t="shared" si="477"/>
        <v>1533.4307067307693</v>
      </c>
      <c r="DN87">
        <f t="shared" si="477"/>
        <v>1546.9251602564102</v>
      </c>
      <c r="DO87">
        <f t="shared" si="477"/>
        <v>1560.4196137820513</v>
      </c>
      <c r="DP87">
        <f t="shared" si="477"/>
        <v>1573.9140673076922</v>
      </c>
      <c r="DQ87">
        <f t="shared" si="477"/>
        <v>1587.4085208333333</v>
      </c>
      <c r="DR87">
        <f t="shared" si="477"/>
        <v>1600.9029743589742</v>
      </c>
      <c r="DS87">
        <f t="shared" si="477"/>
        <v>1614.3974278846154</v>
      </c>
      <c r="DT87">
        <f t="shared" ref="DT87:EE87" si="478">DT30*$B87/1000</f>
        <v>1627.8918814102565</v>
      </c>
      <c r="DU87">
        <f t="shared" si="478"/>
        <v>1641.3863349358976</v>
      </c>
      <c r="DV87">
        <f t="shared" si="478"/>
        <v>1654.8807884615385</v>
      </c>
      <c r="DW87">
        <f t="shared" si="478"/>
        <v>1668.3752419871796</v>
      </c>
      <c r="DX87">
        <f t="shared" si="478"/>
        <v>1681.8696955128205</v>
      </c>
      <c r="DY87">
        <f t="shared" si="478"/>
        <v>1695.3641490384614</v>
      </c>
      <c r="DZ87">
        <f t="shared" si="478"/>
        <v>1708.8586025641025</v>
      </c>
      <c r="EA87">
        <f t="shared" si="478"/>
        <v>1722.3530560897434</v>
      </c>
      <c r="EB87">
        <f t="shared" si="478"/>
        <v>1735.8475096153845</v>
      </c>
      <c r="EC87">
        <f t="shared" si="478"/>
        <v>1749.3419631410254</v>
      </c>
      <c r="ED87">
        <f t="shared" si="478"/>
        <v>1762.8364166666668</v>
      </c>
      <c r="EE87">
        <f t="shared" si="478"/>
        <v>1776.3308701923077</v>
      </c>
      <c r="EF87" s="6">
        <f t="shared" ref="EF87:EQ87" si="479">EF30*$B87/1000</f>
        <v>1789.8253237179488</v>
      </c>
      <c r="EG87" s="6">
        <f t="shared" si="479"/>
        <v>1803.3197772435897</v>
      </c>
      <c r="EH87" s="6">
        <f t="shared" si="479"/>
        <v>1816.8142307692308</v>
      </c>
      <c r="EI87" s="6">
        <f t="shared" si="479"/>
        <v>1830.3086842948717</v>
      </c>
      <c r="EJ87" s="6">
        <f t="shared" si="479"/>
        <v>1843.8031378205128</v>
      </c>
      <c r="EK87" s="7">
        <f t="shared" si="479"/>
        <v>1857.2975913461537</v>
      </c>
      <c r="EL87" s="7">
        <f t="shared" si="479"/>
        <v>1870.7920448717948</v>
      </c>
      <c r="EM87" s="7">
        <f t="shared" si="479"/>
        <v>1884.2864983974359</v>
      </c>
      <c r="EN87" s="7">
        <f t="shared" si="479"/>
        <v>1897.7809519230771</v>
      </c>
      <c r="EO87" s="7">
        <f t="shared" si="479"/>
        <v>1911.2754054487179</v>
      </c>
      <c r="EP87" s="7">
        <f t="shared" si="479"/>
        <v>1924.7698589743591</v>
      </c>
      <c r="EQ87" s="115">
        <f t="shared" si="479"/>
        <v>1938.2643125</v>
      </c>
      <c r="ER87" s="6">
        <f t="shared" ref="ER87:FC87" si="480">ER30*$B87/1000</f>
        <v>1951.7587660256411</v>
      </c>
      <c r="ES87" s="6">
        <f t="shared" si="480"/>
        <v>1965.253219551282</v>
      </c>
      <c r="ET87" s="6">
        <f t="shared" si="480"/>
        <v>1978.7476730769231</v>
      </c>
      <c r="EU87" s="6">
        <f t="shared" si="480"/>
        <v>1992.242126602564</v>
      </c>
      <c r="EV87" s="6">
        <f t="shared" si="480"/>
        <v>2005.7365801282051</v>
      </c>
      <c r="EW87" s="7">
        <f t="shared" si="480"/>
        <v>2019.2310336538462</v>
      </c>
      <c r="EX87" s="7">
        <f t="shared" si="480"/>
        <v>2032.7254871794873</v>
      </c>
      <c r="EY87" s="7">
        <f t="shared" si="480"/>
        <v>2046.2199407051282</v>
      </c>
      <c r="EZ87" s="7">
        <f t="shared" si="480"/>
        <v>2059.7143942307694</v>
      </c>
      <c r="FA87" s="7">
        <f t="shared" si="480"/>
        <v>2073.2088477564103</v>
      </c>
      <c r="FB87" s="7">
        <f t="shared" si="480"/>
        <v>2086.7033012820511</v>
      </c>
      <c r="FC87" s="115">
        <f t="shared" si="480"/>
        <v>2100.1977548076925</v>
      </c>
      <c r="FD87" s="6">
        <f t="shared" ref="FD87:FO87" si="481">FD30*$B87/1000</f>
        <v>2113.6922083333334</v>
      </c>
      <c r="FE87" s="6">
        <f t="shared" si="481"/>
        <v>2127.1866618589743</v>
      </c>
      <c r="FF87" s="6">
        <f t="shared" si="481"/>
        <v>2140.6811153846156</v>
      </c>
      <c r="FG87" s="6">
        <f t="shared" si="481"/>
        <v>2154.1755689102565</v>
      </c>
      <c r="FH87" s="6">
        <f t="shared" si="481"/>
        <v>2167.6700224358974</v>
      </c>
      <c r="FI87" s="7">
        <f t="shared" si="481"/>
        <v>2181.1644759615383</v>
      </c>
      <c r="FJ87" s="7">
        <f t="shared" si="481"/>
        <v>2194.6589294871796</v>
      </c>
      <c r="FK87" s="7">
        <f t="shared" si="481"/>
        <v>2208.1533830128205</v>
      </c>
      <c r="FL87" s="7">
        <f t="shared" si="481"/>
        <v>2221.6478365384614</v>
      </c>
      <c r="FM87" s="7">
        <f t="shared" si="481"/>
        <v>2235.1422900641023</v>
      </c>
      <c r="FN87" s="7">
        <f t="shared" si="481"/>
        <v>2248.6367435897437</v>
      </c>
      <c r="FO87" s="115">
        <f t="shared" si="481"/>
        <v>2262.1311971153846</v>
      </c>
      <c r="FP87" s="6">
        <f t="shared" ref="FP87:FQ87" si="482">FP30*$B87/1000</f>
        <v>2275.6256506410255</v>
      </c>
      <c r="FQ87" s="6">
        <f t="shared" si="482"/>
        <v>2289.1201041666664</v>
      </c>
      <c r="FR87" s="6"/>
      <c r="FS87" s="6"/>
      <c r="FT87" s="6"/>
      <c r="FU87" s="7"/>
      <c r="FV87" s="7"/>
      <c r="FW87" s="7"/>
      <c r="FX87" s="7"/>
      <c r="FY87" s="7"/>
      <c r="FZ87" s="7"/>
      <c r="GA87" s="115"/>
    </row>
    <row r="88" spans="1:183">
      <c r="A88" t="s">
        <v>109</v>
      </c>
      <c r="B88">
        <f t="shared" si="250"/>
        <v>363.75160256410254</v>
      </c>
      <c r="C88" s="1">
        <v>30</v>
      </c>
      <c r="D88">
        <f t="shared" si="473"/>
        <v>9.82129326923077</v>
      </c>
      <c r="E88">
        <f t="shared" si="473"/>
        <v>24.735108974358972</v>
      </c>
      <c r="F88">
        <f t="shared" si="473"/>
        <v>39.64892467948718</v>
      </c>
      <c r="G88">
        <f t="shared" si="473"/>
        <v>54.562740384615381</v>
      </c>
      <c r="H88">
        <f t="shared" si="473"/>
        <v>69.476556089743582</v>
      </c>
      <c r="I88">
        <f t="shared" si="473"/>
        <v>84.390371794871783</v>
      </c>
      <c r="J88">
        <f t="shared" si="473"/>
        <v>99.304187499999998</v>
      </c>
      <c r="K88">
        <f t="shared" si="473"/>
        <v>114.2180032051282</v>
      </c>
      <c r="L88">
        <f t="shared" si="473"/>
        <v>129.13181891025641</v>
      </c>
      <c r="M88">
        <f t="shared" si="473"/>
        <v>144.04563461538459</v>
      </c>
      <c r="N88">
        <f t="shared" si="473"/>
        <v>158.95945032051281</v>
      </c>
      <c r="O88">
        <f t="shared" si="473"/>
        <v>173.87326602564102</v>
      </c>
      <c r="P88">
        <f t="shared" si="473"/>
        <v>188.78708173076922</v>
      </c>
      <c r="Q88">
        <f t="shared" si="473"/>
        <v>203.70089743589745</v>
      </c>
      <c r="R88">
        <f t="shared" si="473"/>
        <v>218.61471314102562</v>
      </c>
      <c r="S88">
        <f t="shared" si="473"/>
        <v>233.52852884615385</v>
      </c>
      <c r="T88">
        <f t="shared" si="473"/>
        <v>248.44234455128202</v>
      </c>
      <c r="U88">
        <f t="shared" si="473"/>
        <v>263.35616025641025</v>
      </c>
      <c r="V88">
        <f t="shared" si="473"/>
        <v>278.26997596153842</v>
      </c>
      <c r="W88">
        <f t="shared" si="473"/>
        <v>293.18379166666665</v>
      </c>
      <c r="X88">
        <f t="shared" si="473"/>
        <v>308.09760737179488</v>
      </c>
      <c r="Y88">
        <f t="shared" si="473"/>
        <v>323.01142307692305</v>
      </c>
      <c r="Z88">
        <f t="shared" si="473"/>
        <v>337.92523878205122</v>
      </c>
      <c r="AA88">
        <f t="shared" si="473"/>
        <v>352.83905448717945</v>
      </c>
      <c r="AB88">
        <f t="shared" si="473"/>
        <v>367.75287019230768</v>
      </c>
      <c r="AC88">
        <f t="shared" si="473"/>
        <v>382.66668589743585</v>
      </c>
      <c r="AD88">
        <f t="shared" si="473"/>
        <v>397.58050160256408</v>
      </c>
      <c r="AE88">
        <f t="shared" si="473"/>
        <v>412.49431730769226</v>
      </c>
      <c r="AF88">
        <f t="shared" si="473"/>
        <v>427.40813301282049</v>
      </c>
      <c r="AG88">
        <f t="shared" si="473"/>
        <v>442.32194871794871</v>
      </c>
      <c r="AH88">
        <f t="shared" si="473"/>
        <v>457.23576442307689</v>
      </c>
      <c r="AI88">
        <f t="shared" si="473"/>
        <v>472.14958012820512</v>
      </c>
      <c r="AJ88">
        <f t="shared" si="473"/>
        <v>487.06339583333329</v>
      </c>
      <c r="AK88">
        <f t="shared" si="473"/>
        <v>501.97721153846152</v>
      </c>
      <c r="AL88">
        <f t="shared" si="473"/>
        <v>516.89102724358975</v>
      </c>
      <c r="AM88">
        <f t="shared" si="473"/>
        <v>531.80484294871792</v>
      </c>
      <c r="AN88">
        <f t="shared" si="473"/>
        <v>546.71865865384609</v>
      </c>
      <c r="AO88">
        <f t="shared" si="473"/>
        <v>561.63247435897438</v>
      </c>
      <c r="AP88">
        <f t="shared" si="473"/>
        <v>576.54629006410255</v>
      </c>
      <c r="AQ88">
        <f t="shared" si="473"/>
        <v>591.46010576923072</v>
      </c>
      <c r="AR88">
        <f t="shared" si="473"/>
        <v>606.37392147435889</v>
      </c>
      <c r="AS88">
        <f t="shared" si="473"/>
        <v>621.28773717948718</v>
      </c>
      <c r="AT88">
        <f t="shared" si="473"/>
        <v>636.20155288461535</v>
      </c>
      <c r="AU88">
        <f t="shared" si="473"/>
        <v>651.11536858974353</v>
      </c>
      <c r="AV88">
        <f t="shared" si="473"/>
        <v>666.0291842948717</v>
      </c>
      <c r="AW88">
        <f t="shared" si="473"/>
        <v>680.94299999999998</v>
      </c>
      <c r="AX88">
        <f t="shared" si="473"/>
        <v>695.85681570512816</v>
      </c>
      <c r="AY88">
        <f t="shared" si="473"/>
        <v>710.77063141025633</v>
      </c>
      <c r="AZ88">
        <f t="shared" si="473"/>
        <v>725.68444711538461</v>
      </c>
      <c r="BA88">
        <f t="shared" si="473"/>
        <v>740.59826282051279</v>
      </c>
      <c r="BB88">
        <f t="shared" si="473"/>
        <v>755.51207852564096</v>
      </c>
      <c r="BC88">
        <f t="shared" si="473"/>
        <v>770.42589423076913</v>
      </c>
      <c r="BD88">
        <f t="shared" si="473"/>
        <v>785.33970993589742</v>
      </c>
      <c r="BE88">
        <f t="shared" si="473"/>
        <v>800.25352564102559</v>
      </c>
      <c r="BF88">
        <f t="shared" si="473"/>
        <v>815.16734134615376</v>
      </c>
      <c r="BG88">
        <f t="shared" si="473"/>
        <v>830.08115705128205</v>
      </c>
      <c r="BH88">
        <f t="shared" si="473"/>
        <v>844.99497275641022</v>
      </c>
      <c r="BI88">
        <f t="shared" si="473"/>
        <v>859.90878846153839</v>
      </c>
      <c r="BJ88">
        <f t="shared" si="473"/>
        <v>874.82260416666668</v>
      </c>
      <c r="BK88">
        <f t="shared" si="473"/>
        <v>889.73641987179474</v>
      </c>
      <c r="BL88">
        <f t="shared" si="473"/>
        <v>904.65023557692302</v>
      </c>
      <c r="BM88">
        <f t="shared" si="473"/>
        <v>919.5640512820512</v>
      </c>
      <c r="BN88">
        <f t="shared" si="473"/>
        <v>934.47786698717937</v>
      </c>
      <c r="BO88">
        <f t="shared" si="473"/>
        <v>949.39168269230765</v>
      </c>
      <c r="BP88">
        <f t="shared" ref="BP88:CE88" si="483">BP31*$B88/1000</f>
        <v>964.30549839743583</v>
      </c>
      <c r="BQ88">
        <f t="shared" si="483"/>
        <v>979.219314102564</v>
      </c>
      <c r="BR88">
        <f t="shared" si="483"/>
        <v>994.13312980769228</v>
      </c>
      <c r="BS88">
        <f t="shared" si="483"/>
        <v>1009.0469455128205</v>
      </c>
      <c r="BT88">
        <f t="shared" si="483"/>
        <v>1023.9607612179486</v>
      </c>
      <c r="BU88">
        <f t="shared" si="483"/>
        <v>1038.8745769230768</v>
      </c>
      <c r="BV88">
        <f t="shared" si="483"/>
        <v>1053.788392628205</v>
      </c>
      <c r="BW88">
        <f t="shared" si="483"/>
        <v>1068.7022083333331</v>
      </c>
      <c r="BX88">
        <f t="shared" si="483"/>
        <v>1083.6160240384615</v>
      </c>
      <c r="BY88">
        <f t="shared" si="483"/>
        <v>1098.5298397435897</v>
      </c>
      <c r="BZ88">
        <f t="shared" si="483"/>
        <v>1113.4436554487177</v>
      </c>
      <c r="CA88">
        <f t="shared" si="483"/>
        <v>1128.3574711538461</v>
      </c>
      <c r="CB88">
        <f t="shared" si="483"/>
        <v>1143.2712868589742</v>
      </c>
      <c r="CC88">
        <f t="shared" si="483"/>
        <v>1158.1851025641024</v>
      </c>
      <c r="CD88">
        <f t="shared" si="483"/>
        <v>1173.0989182692308</v>
      </c>
      <c r="CE88">
        <f t="shared" si="483"/>
        <v>1188.012733974359</v>
      </c>
      <c r="CF88">
        <f t="shared" si="360"/>
        <v>1202.9265496794869</v>
      </c>
      <c r="CG88">
        <f t="shared" si="360"/>
        <v>1217.8403653846153</v>
      </c>
      <c r="CH88">
        <f t="shared" si="360"/>
        <v>1232.7541810897435</v>
      </c>
      <c r="CI88">
        <f t="shared" si="360"/>
        <v>1247.6679967948717</v>
      </c>
      <c r="CJ88">
        <f t="shared" si="427"/>
        <v>1262.5818125000001</v>
      </c>
      <c r="CK88">
        <f t="shared" si="427"/>
        <v>1277.495628205128</v>
      </c>
      <c r="CL88">
        <f t="shared" si="427"/>
        <v>1292.4094439102562</v>
      </c>
      <c r="CM88">
        <f t="shared" si="427"/>
        <v>1307.3232596153846</v>
      </c>
      <c r="CN88">
        <f t="shared" si="427"/>
        <v>1322.2370753205128</v>
      </c>
      <c r="CO88">
        <f t="shared" si="427"/>
        <v>1337.1508910256409</v>
      </c>
      <c r="CP88">
        <f t="shared" ref="CP88:CU88" si="484">CP31*$B88/1000</f>
        <v>1352.0647067307693</v>
      </c>
      <c r="CQ88">
        <f t="shared" si="484"/>
        <v>1366.9785224358973</v>
      </c>
      <c r="CR88">
        <f t="shared" si="484"/>
        <v>1381.8923381410254</v>
      </c>
      <c r="CS88">
        <f t="shared" si="484"/>
        <v>1396.8061538461538</v>
      </c>
      <c r="CT88">
        <f t="shared" si="484"/>
        <v>1411.719969551282</v>
      </c>
      <c r="CU88">
        <f t="shared" si="484"/>
        <v>1426.6337852564102</v>
      </c>
      <c r="CV88">
        <f t="shared" ref="CV88:DA88" si="485">CV31*$B88/1000</f>
        <v>1441.5476009615384</v>
      </c>
      <c r="CW88">
        <f t="shared" si="485"/>
        <v>1456.4614166666665</v>
      </c>
      <c r="CX88">
        <f t="shared" si="485"/>
        <v>1471.3752323717947</v>
      </c>
      <c r="CY88">
        <f t="shared" si="485"/>
        <v>1486.2890480769231</v>
      </c>
      <c r="CZ88">
        <f t="shared" si="485"/>
        <v>1501.2028637820513</v>
      </c>
      <c r="DA88">
        <f t="shared" si="485"/>
        <v>1516.1166794871795</v>
      </c>
      <c r="DB88">
        <f t="shared" ref="DB88:DS88" si="486">DB31*$B88/1000</f>
        <v>1531.0304951923076</v>
      </c>
      <c r="DC88">
        <f t="shared" si="486"/>
        <v>1545.9443108974358</v>
      </c>
      <c r="DD88">
        <f t="shared" si="486"/>
        <v>1560.858126602564</v>
      </c>
      <c r="DE88">
        <f t="shared" si="486"/>
        <v>1575.7719423076921</v>
      </c>
      <c r="DF88">
        <f t="shared" si="486"/>
        <v>1590.6857580128205</v>
      </c>
      <c r="DG88">
        <f t="shared" si="486"/>
        <v>1605.5995737179485</v>
      </c>
      <c r="DH88">
        <f t="shared" si="486"/>
        <v>1620.5133894230767</v>
      </c>
      <c r="DI88">
        <f t="shared" si="486"/>
        <v>1635.4272051282051</v>
      </c>
      <c r="DJ88">
        <f t="shared" si="486"/>
        <v>1650.3410208333332</v>
      </c>
      <c r="DK88">
        <f t="shared" si="486"/>
        <v>1665.2548365384614</v>
      </c>
      <c r="DL88">
        <f t="shared" si="486"/>
        <v>1680.1686522435898</v>
      </c>
      <c r="DM88">
        <f t="shared" si="486"/>
        <v>1695.0824679487177</v>
      </c>
      <c r="DN88">
        <f t="shared" si="486"/>
        <v>1709.9962836538459</v>
      </c>
      <c r="DO88">
        <f t="shared" si="486"/>
        <v>1724.9100993589743</v>
      </c>
      <c r="DP88">
        <f t="shared" si="486"/>
        <v>1739.8239150641025</v>
      </c>
      <c r="DQ88">
        <f t="shared" si="486"/>
        <v>1754.7377307692307</v>
      </c>
      <c r="DR88">
        <f t="shared" si="486"/>
        <v>1769.6515464743588</v>
      </c>
      <c r="DS88">
        <f t="shared" si="486"/>
        <v>1784.565362179487</v>
      </c>
      <c r="DT88">
        <f t="shared" ref="DT88:EE88" si="487">DT31*$B88/1000</f>
        <v>1799.4791778846152</v>
      </c>
      <c r="DU88">
        <f t="shared" si="487"/>
        <v>1814.3929935897436</v>
      </c>
      <c r="DV88">
        <f t="shared" si="487"/>
        <v>1829.3068092948718</v>
      </c>
      <c r="DW88">
        <f t="shared" si="487"/>
        <v>1844.2206249999997</v>
      </c>
      <c r="DX88">
        <f t="shared" si="487"/>
        <v>1859.1344407051281</v>
      </c>
      <c r="DY88">
        <f t="shared" si="487"/>
        <v>1874.0482564102563</v>
      </c>
      <c r="DZ88">
        <f t="shared" si="487"/>
        <v>1888.9620721153844</v>
      </c>
      <c r="EA88">
        <f t="shared" si="487"/>
        <v>1903.8758878205128</v>
      </c>
      <c r="EB88">
        <f t="shared" si="487"/>
        <v>1918.789703525641</v>
      </c>
      <c r="EC88">
        <f t="shared" si="487"/>
        <v>1933.703519230769</v>
      </c>
      <c r="ED88">
        <f t="shared" si="487"/>
        <v>1948.6173349358974</v>
      </c>
      <c r="EE88">
        <f t="shared" si="487"/>
        <v>1963.5311506410255</v>
      </c>
      <c r="EF88" s="6">
        <f t="shared" ref="EF88:EQ88" si="488">EF31*$B88/1000</f>
        <v>1978.4449663461537</v>
      </c>
      <c r="EG88" s="6">
        <f t="shared" si="488"/>
        <v>1993.3587820512821</v>
      </c>
      <c r="EH88" s="6">
        <f t="shared" si="488"/>
        <v>2008.2725977564101</v>
      </c>
      <c r="EI88" s="6">
        <f t="shared" si="488"/>
        <v>2023.1864134615382</v>
      </c>
      <c r="EJ88" s="6">
        <f t="shared" si="488"/>
        <v>2038.1002291666666</v>
      </c>
      <c r="EK88" s="6">
        <f t="shared" si="488"/>
        <v>2053.0140448717948</v>
      </c>
      <c r="EL88" s="6">
        <f t="shared" si="488"/>
        <v>2067.9278605769232</v>
      </c>
      <c r="EM88" s="6">
        <f t="shared" si="488"/>
        <v>2082.8416762820511</v>
      </c>
      <c r="EN88" s="6">
        <f t="shared" si="488"/>
        <v>2097.7554919871795</v>
      </c>
      <c r="EO88" s="6">
        <f t="shared" si="488"/>
        <v>2112.6693076923075</v>
      </c>
      <c r="EP88" s="116">
        <f t="shared" si="488"/>
        <v>2127.5831233974359</v>
      </c>
      <c r="EQ88" s="115">
        <f t="shared" si="488"/>
        <v>2142.4969391025638</v>
      </c>
      <c r="ER88" s="6">
        <f t="shared" ref="ER88:FC88" si="489">ER31*$B88/1000</f>
        <v>2157.4107548076922</v>
      </c>
      <c r="ES88" s="6">
        <f t="shared" si="489"/>
        <v>2172.3245705128206</v>
      </c>
      <c r="ET88" s="6">
        <f t="shared" si="489"/>
        <v>2187.2383862179486</v>
      </c>
      <c r="EU88" s="6">
        <f t="shared" si="489"/>
        <v>2202.152201923077</v>
      </c>
      <c r="EV88" s="6">
        <f t="shared" si="489"/>
        <v>2217.0660176282049</v>
      </c>
      <c r="EW88" s="6">
        <f t="shared" si="489"/>
        <v>2231.9798333333329</v>
      </c>
      <c r="EX88" s="6">
        <f t="shared" si="489"/>
        <v>2246.8936490384617</v>
      </c>
      <c r="EY88" s="6">
        <f t="shared" si="489"/>
        <v>2261.8074647435897</v>
      </c>
      <c r="EZ88" s="6">
        <f t="shared" si="489"/>
        <v>2276.7212804487181</v>
      </c>
      <c r="FA88" s="6">
        <f t="shared" si="489"/>
        <v>2291.635096153846</v>
      </c>
      <c r="FB88" s="116">
        <f t="shared" si="489"/>
        <v>2306.548911858974</v>
      </c>
      <c r="FC88" s="115">
        <f t="shared" si="489"/>
        <v>2321.4627275641024</v>
      </c>
      <c r="FD88" s="6">
        <f t="shared" ref="FD88:FO88" si="490">FD31*$B88/1000</f>
        <v>2336.3765432692303</v>
      </c>
      <c r="FE88" s="6">
        <f t="shared" si="490"/>
        <v>2351.2903589743592</v>
      </c>
      <c r="FF88" s="6">
        <f t="shared" si="490"/>
        <v>2366.2041746794871</v>
      </c>
      <c r="FG88" s="6">
        <f t="shared" si="490"/>
        <v>2381.117990384615</v>
      </c>
      <c r="FH88" s="6">
        <f t="shared" si="490"/>
        <v>2396.0318060897434</v>
      </c>
      <c r="FI88" s="6">
        <f t="shared" si="490"/>
        <v>2410.9456217948714</v>
      </c>
      <c r="FJ88" s="6">
        <f t="shared" si="490"/>
        <v>2425.8594374999998</v>
      </c>
      <c r="FK88" s="6">
        <f t="shared" si="490"/>
        <v>2440.7732532051282</v>
      </c>
      <c r="FL88" s="6">
        <f t="shared" si="490"/>
        <v>2455.6870689102561</v>
      </c>
      <c r="FM88" s="6">
        <f t="shared" si="490"/>
        <v>2470.6008846153845</v>
      </c>
      <c r="FN88" s="116">
        <f t="shared" si="490"/>
        <v>2485.5147003205125</v>
      </c>
      <c r="FO88" s="115">
        <f t="shared" si="490"/>
        <v>2500.4285160256409</v>
      </c>
      <c r="FP88" s="6">
        <f t="shared" ref="FP88:FQ88" si="491">FP31*$B88/1000</f>
        <v>2515.3423317307688</v>
      </c>
      <c r="FQ88" s="6">
        <f t="shared" si="491"/>
        <v>2530.2561474358977</v>
      </c>
      <c r="FR88" s="6"/>
      <c r="FS88" s="6"/>
      <c r="FT88" s="6"/>
      <c r="FU88" s="6"/>
      <c r="FV88" s="6"/>
      <c r="FW88" s="6"/>
      <c r="FX88" s="6"/>
      <c r="FY88" s="6"/>
      <c r="FZ88" s="116"/>
      <c r="GA88" s="115"/>
    </row>
    <row r="89" spans="1:183">
      <c r="A89" t="s">
        <v>109</v>
      </c>
      <c r="B89">
        <f t="shared" si="250"/>
        <v>400.71634615384613</v>
      </c>
      <c r="C89" s="1">
        <v>31</v>
      </c>
      <c r="D89">
        <f t="shared" si="473"/>
        <v>11.220057692307691</v>
      </c>
      <c r="E89">
        <f t="shared" si="473"/>
        <v>27.649427884615385</v>
      </c>
      <c r="F89">
        <f t="shared" si="473"/>
        <v>44.078798076923078</v>
      </c>
      <c r="G89">
        <f t="shared" si="473"/>
        <v>60.508168269230765</v>
      </c>
      <c r="H89">
        <f t="shared" si="473"/>
        <v>76.937538461538452</v>
      </c>
      <c r="I89">
        <f t="shared" si="473"/>
        <v>93.366908653846139</v>
      </c>
      <c r="J89">
        <f t="shared" si="473"/>
        <v>109.79627884615384</v>
      </c>
      <c r="K89">
        <f t="shared" si="473"/>
        <v>126.22564903846153</v>
      </c>
      <c r="L89">
        <f t="shared" si="473"/>
        <v>142.65501923076923</v>
      </c>
      <c r="M89">
        <f t="shared" si="473"/>
        <v>159.08438942307691</v>
      </c>
      <c r="N89">
        <f t="shared" si="473"/>
        <v>175.5137596153846</v>
      </c>
      <c r="O89">
        <f t="shared" si="473"/>
        <v>191.94312980769229</v>
      </c>
      <c r="P89">
        <f t="shared" si="473"/>
        <v>208.3725</v>
      </c>
      <c r="Q89">
        <f t="shared" si="473"/>
        <v>224.80187019230769</v>
      </c>
      <c r="R89">
        <f t="shared" si="473"/>
        <v>241.23124038461538</v>
      </c>
      <c r="S89">
        <f t="shared" si="473"/>
        <v>257.66061057692309</v>
      </c>
      <c r="T89">
        <f t="shared" si="473"/>
        <v>274.08998076923075</v>
      </c>
      <c r="U89">
        <f t="shared" si="473"/>
        <v>290.51935096153846</v>
      </c>
      <c r="V89">
        <f t="shared" si="473"/>
        <v>306.94872115384612</v>
      </c>
      <c r="W89">
        <f t="shared" si="473"/>
        <v>323.37809134615384</v>
      </c>
      <c r="X89">
        <f t="shared" si="473"/>
        <v>339.8074615384615</v>
      </c>
      <c r="Y89">
        <f t="shared" si="473"/>
        <v>356.23683173076921</v>
      </c>
      <c r="Z89">
        <f t="shared" si="473"/>
        <v>372.66620192307687</v>
      </c>
      <c r="AA89">
        <f t="shared" si="473"/>
        <v>389.09557211538458</v>
      </c>
      <c r="AB89">
        <f t="shared" si="473"/>
        <v>405.5249423076923</v>
      </c>
      <c r="AC89">
        <f t="shared" si="473"/>
        <v>421.95431250000001</v>
      </c>
      <c r="AD89">
        <f t="shared" si="473"/>
        <v>438.38368269230767</v>
      </c>
      <c r="AE89">
        <f t="shared" si="473"/>
        <v>454.81305288461539</v>
      </c>
      <c r="AF89">
        <f t="shared" si="473"/>
        <v>471.24242307692305</v>
      </c>
      <c r="AG89">
        <f t="shared" si="473"/>
        <v>487.67179326923076</v>
      </c>
      <c r="AH89">
        <f t="shared" si="473"/>
        <v>504.10116346153842</v>
      </c>
      <c r="AI89">
        <f t="shared" si="473"/>
        <v>520.53053365384608</v>
      </c>
      <c r="AJ89">
        <f t="shared" si="473"/>
        <v>536.95990384615391</v>
      </c>
      <c r="AK89">
        <f t="shared" si="473"/>
        <v>553.38927403846151</v>
      </c>
      <c r="AL89">
        <f t="shared" si="473"/>
        <v>569.81864423076922</v>
      </c>
      <c r="AM89">
        <f t="shared" si="473"/>
        <v>586.24801442307682</v>
      </c>
      <c r="AN89">
        <f t="shared" si="473"/>
        <v>602.67738461538465</v>
      </c>
      <c r="AO89">
        <f t="shared" si="473"/>
        <v>619.10675480769225</v>
      </c>
      <c r="AP89">
        <f t="shared" si="473"/>
        <v>635.53612499999997</v>
      </c>
      <c r="AQ89">
        <f t="shared" si="473"/>
        <v>651.96549519230769</v>
      </c>
      <c r="AR89">
        <f t="shared" si="473"/>
        <v>668.3948653846154</v>
      </c>
      <c r="AS89">
        <f t="shared" si="473"/>
        <v>684.824235576923</v>
      </c>
      <c r="AT89">
        <f t="shared" si="473"/>
        <v>701.25360576923072</v>
      </c>
      <c r="AU89">
        <f t="shared" si="473"/>
        <v>717.68297596153843</v>
      </c>
      <c r="AV89">
        <f t="shared" si="473"/>
        <v>734.11234615384615</v>
      </c>
      <c r="AW89">
        <f t="shared" si="473"/>
        <v>750.54171634615375</v>
      </c>
      <c r="AX89">
        <f t="shared" si="473"/>
        <v>766.97108653846146</v>
      </c>
      <c r="AY89">
        <f t="shared" si="473"/>
        <v>783.40045673076918</v>
      </c>
      <c r="AZ89">
        <f t="shared" si="473"/>
        <v>799.82982692307689</v>
      </c>
      <c r="BA89">
        <f t="shared" si="473"/>
        <v>816.25919711538461</v>
      </c>
      <c r="BB89">
        <f t="shared" si="473"/>
        <v>832.68856730769221</v>
      </c>
      <c r="BC89">
        <f t="shared" si="473"/>
        <v>849.11793750000004</v>
      </c>
      <c r="BD89">
        <f t="shared" si="473"/>
        <v>865.54730769230764</v>
      </c>
      <c r="BE89">
        <f t="shared" si="473"/>
        <v>881.97667788461536</v>
      </c>
      <c r="BF89">
        <f t="shared" si="473"/>
        <v>898.40604807692296</v>
      </c>
      <c r="BG89">
        <f t="shared" si="473"/>
        <v>914.83541826923079</v>
      </c>
      <c r="BH89">
        <f t="shared" si="473"/>
        <v>931.26478846153839</v>
      </c>
      <c r="BI89">
        <f t="shared" si="473"/>
        <v>947.6941586538461</v>
      </c>
      <c r="BJ89">
        <f t="shared" si="473"/>
        <v>964.1235288461537</v>
      </c>
      <c r="BK89">
        <f t="shared" si="473"/>
        <v>980.55289903846153</v>
      </c>
      <c r="BL89">
        <f t="shared" si="473"/>
        <v>996.98226923076913</v>
      </c>
      <c r="BM89">
        <f t="shared" si="473"/>
        <v>1013.4116394230768</v>
      </c>
      <c r="BN89">
        <f t="shared" si="473"/>
        <v>1029.8410096153846</v>
      </c>
      <c r="BO89">
        <f t="shared" si="473"/>
        <v>1046.2703798076923</v>
      </c>
      <c r="BP89">
        <f t="shared" ref="BP89:CE89" si="492">BP32*$B89/1000</f>
        <v>1062.69975</v>
      </c>
      <c r="BQ89">
        <f t="shared" si="492"/>
        <v>1079.1291201923077</v>
      </c>
      <c r="BR89">
        <f t="shared" si="492"/>
        <v>1095.5584903846152</v>
      </c>
      <c r="BS89">
        <f t="shared" si="492"/>
        <v>1111.9878605769229</v>
      </c>
      <c r="BT89">
        <f t="shared" si="492"/>
        <v>1128.4172307692309</v>
      </c>
      <c r="BU89">
        <f t="shared" si="492"/>
        <v>1144.8466009615386</v>
      </c>
      <c r="BV89">
        <f t="shared" si="492"/>
        <v>1161.2759711538461</v>
      </c>
      <c r="BW89">
        <f t="shared" si="492"/>
        <v>1177.7053413461538</v>
      </c>
      <c r="BX89">
        <f t="shared" si="492"/>
        <v>1194.1347115384615</v>
      </c>
      <c r="BY89">
        <f t="shared" si="492"/>
        <v>1210.5640817307692</v>
      </c>
      <c r="BZ89">
        <f t="shared" si="492"/>
        <v>1226.9934519230767</v>
      </c>
      <c r="CA89">
        <f t="shared" si="492"/>
        <v>1243.4228221153844</v>
      </c>
      <c r="CB89">
        <f t="shared" si="492"/>
        <v>1259.8521923076923</v>
      </c>
      <c r="CC89">
        <f t="shared" si="492"/>
        <v>1276.2815625000001</v>
      </c>
      <c r="CD89">
        <f t="shared" si="492"/>
        <v>1292.7109326923076</v>
      </c>
      <c r="CE89">
        <f t="shared" si="492"/>
        <v>1309.1403028846153</v>
      </c>
      <c r="CF89">
        <f t="shared" si="360"/>
        <v>1325.569673076923</v>
      </c>
      <c r="CG89">
        <f t="shared" si="360"/>
        <v>1341.9990432692307</v>
      </c>
      <c r="CH89">
        <f t="shared" si="360"/>
        <v>1358.4284134615384</v>
      </c>
      <c r="CI89">
        <f t="shared" si="360"/>
        <v>1374.8577836538459</v>
      </c>
      <c r="CJ89">
        <f t="shared" si="427"/>
        <v>1391.2871538461538</v>
      </c>
      <c r="CK89">
        <f t="shared" si="427"/>
        <v>1407.7165240384616</v>
      </c>
      <c r="CL89">
        <f t="shared" si="427"/>
        <v>1424.1458942307693</v>
      </c>
      <c r="CM89">
        <f t="shared" si="427"/>
        <v>1440.5752644230768</v>
      </c>
      <c r="CN89">
        <f t="shared" si="427"/>
        <v>1457.0046346153845</v>
      </c>
      <c r="CO89">
        <f t="shared" si="427"/>
        <v>1473.4340048076922</v>
      </c>
      <c r="CP89">
        <f t="shared" ref="CP89:CU89" si="493">CP32*$B89/1000</f>
        <v>1489.8633749999999</v>
      </c>
      <c r="CQ89">
        <f t="shared" si="493"/>
        <v>1506.2927451923076</v>
      </c>
      <c r="CR89">
        <f t="shared" si="493"/>
        <v>1522.7221153846153</v>
      </c>
      <c r="CS89">
        <f t="shared" si="493"/>
        <v>1539.1514855769231</v>
      </c>
      <c r="CT89">
        <f t="shared" si="493"/>
        <v>1555.5808557692308</v>
      </c>
      <c r="CU89">
        <f t="shared" si="493"/>
        <v>1572.0102259615383</v>
      </c>
      <c r="CV89">
        <f t="shared" ref="CV89:DA89" si="494">CV32*$B89/1000</f>
        <v>1588.439596153846</v>
      </c>
      <c r="CW89">
        <f t="shared" si="494"/>
        <v>1604.8689663461537</v>
      </c>
      <c r="CX89">
        <f t="shared" si="494"/>
        <v>1621.2983365384614</v>
      </c>
      <c r="CY89">
        <f t="shared" si="494"/>
        <v>1637.7277067307693</v>
      </c>
      <c r="CZ89">
        <f t="shared" si="494"/>
        <v>1654.1570769230768</v>
      </c>
      <c r="DA89">
        <f t="shared" si="494"/>
        <v>1670.5864471153845</v>
      </c>
      <c r="DB89">
        <f t="shared" ref="DB89:DS89" si="495">DB32*$B89/1000</f>
        <v>1687.0158173076923</v>
      </c>
      <c r="DC89">
        <f t="shared" si="495"/>
        <v>1703.4451875</v>
      </c>
      <c r="DD89">
        <f t="shared" si="495"/>
        <v>1719.8745576923075</v>
      </c>
      <c r="DE89">
        <f t="shared" si="495"/>
        <v>1736.3039278846152</v>
      </c>
      <c r="DF89">
        <f t="shared" si="495"/>
        <v>1752.7332980769229</v>
      </c>
      <c r="DG89">
        <f t="shared" si="495"/>
        <v>1769.1626682692308</v>
      </c>
      <c r="DH89">
        <f t="shared" si="495"/>
        <v>1785.5920384615383</v>
      </c>
      <c r="DI89">
        <f t="shared" si="495"/>
        <v>1802.021408653846</v>
      </c>
      <c r="DJ89">
        <f t="shared" si="495"/>
        <v>1818.4507788461538</v>
      </c>
      <c r="DK89">
        <f t="shared" si="495"/>
        <v>1834.8801490384615</v>
      </c>
      <c r="DL89">
        <f t="shared" si="495"/>
        <v>1851.309519230769</v>
      </c>
      <c r="DM89">
        <f t="shared" si="495"/>
        <v>1867.7388894230767</v>
      </c>
      <c r="DN89">
        <f t="shared" si="495"/>
        <v>1884.1682596153846</v>
      </c>
      <c r="DO89">
        <f t="shared" si="495"/>
        <v>1900.5976298076923</v>
      </c>
      <c r="DP89">
        <f t="shared" si="495"/>
        <v>1917.027</v>
      </c>
      <c r="DQ89">
        <f t="shared" si="495"/>
        <v>1933.4563701923075</v>
      </c>
      <c r="DR89">
        <f t="shared" si="495"/>
        <v>1949.8857403846152</v>
      </c>
      <c r="DS89">
        <f t="shared" si="495"/>
        <v>1966.315110576923</v>
      </c>
      <c r="DT89">
        <f t="shared" ref="DT89:EE89" si="496">DT32*$B89/1000</f>
        <v>1982.7444807692307</v>
      </c>
      <c r="DU89">
        <f t="shared" si="496"/>
        <v>1999.1738509615382</v>
      </c>
      <c r="DV89">
        <f t="shared" si="496"/>
        <v>2015.6032211538461</v>
      </c>
      <c r="DW89">
        <f t="shared" si="496"/>
        <v>2032.0325913461538</v>
      </c>
      <c r="DX89">
        <f t="shared" si="496"/>
        <v>2048.4619615384613</v>
      </c>
      <c r="DY89">
        <f t="shared" si="496"/>
        <v>2064.8913317307688</v>
      </c>
      <c r="DZ89">
        <f t="shared" si="496"/>
        <v>2081.3207019230767</v>
      </c>
      <c r="EA89">
        <f t="shared" si="496"/>
        <v>2097.7500721153847</v>
      </c>
      <c r="EB89">
        <f t="shared" si="496"/>
        <v>2114.1794423076922</v>
      </c>
      <c r="EC89">
        <f t="shared" si="496"/>
        <v>2130.6088125000001</v>
      </c>
      <c r="ED89">
        <f t="shared" si="496"/>
        <v>2147.0381826923076</v>
      </c>
      <c r="EE89">
        <f t="shared" si="496"/>
        <v>2163.4675528846155</v>
      </c>
      <c r="EF89" s="6">
        <f t="shared" ref="EF89:EQ89" si="497">EF32*$B89/1000</f>
        <v>2179.896923076923</v>
      </c>
      <c r="EG89" s="6">
        <f t="shared" si="497"/>
        <v>2196.3262932692305</v>
      </c>
      <c r="EH89" s="6">
        <f t="shared" si="497"/>
        <v>2212.7556634615385</v>
      </c>
      <c r="EI89" s="6">
        <f t="shared" si="497"/>
        <v>2229.1850336538459</v>
      </c>
      <c r="EJ89" s="6">
        <f t="shared" si="497"/>
        <v>2245.6144038461534</v>
      </c>
      <c r="EK89" s="6">
        <f t="shared" si="497"/>
        <v>2262.0437740384614</v>
      </c>
      <c r="EL89" s="6">
        <f t="shared" si="497"/>
        <v>2278.4731442307689</v>
      </c>
      <c r="EM89" s="6">
        <f t="shared" si="497"/>
        <v>2294.9025144230768</v>
      </c>
      <c r="EN89" s="6">
        <f t="shared" si="497"/>
        <v>2311.3318846153843</v>
      </c>
      <c r="EO89" s="6">
        <f t="shared" si="497"/>
        <v>2327.7612548076922</v>
      </c>
      <c r="EP89" s="116">
        <f t="shared" si="497"/>
        <v>2344.1906250000002</v>
      </c>
      <c r="EQ89" s="117">
        <f t="shared" si="497"/>
        <v>2360.6199951923077</v>
      </c>
      <c r="ER89" s="6">
        <f t="shared" ref="ER89:FC89" si="498">ER32*$B89/1000</f>
        <v>2377.0493653846152</v>
      </c>
      <c r="ES89" s="6">
        <f t="shared" si="498"/>
        <v>2393.4787355769231</v>
      </c>
      <c r="ET89" s="6">
        <f t="shared" si="498"/>
        <v>2409.9081057692306</v>
      </c>
      <c r="EU89" s="6">
        <f t="shared" si="498"/>
        <v>2426.3374759615385</v>
      </c>
      <c r="EV89" s="6">
        <f t="shared" si="498"/>
        <v>2442.766846153846</v>
      </c>
      <c r="EW89" s="6">
        <f t="shared" si="498"/>
        <v>2459.1962163461535</v>
      </c>
      <c r="EX89" s="6">
        <f t="shared" si="498"/>
        <v>2475.6255865384614</v>
      </c>
      <c r="EY89" s="6">
        <f t="shared" si="498"/>
        <v>2492.0549567307689</v>
      </c>
      <c r="EZ89" s="6">
        <f t="shared" si="498"/>
        <v>2508.4843269230769</v>
      </c>
      <c r="FA89" s="6">
        <f t="shared" si="498"/>
        <v>2524.9136971153844</v>
      </c>
      <c r="FB89" s="116">
        <f t="shared" si="498"/>
        <v>2541.3430673076919</v>
      </c>
      <c r="FC89" s="117">
        <f t="shared" si="498"/>
        <v>2557.7724374999998</v>
      </c>
      <c r="FD89" s="6">
        <f t="shared" ref="FD89:FO89" si="499">FD32*$B89/1000</f>
        <v>2574.2018076923077</v>
      </c>
      <c r="FE89" s="6">
        <f t="shared" si="499"/>
        <v>2590.6311778846152</v>
      </c>
      <c r="FF89" s="6">
        <f t="shared" si="499"/>
        <v>2607.0605480769232</v>
      </c>
      <c r="FG89" s="6">
        <f t="shared" si="499"/>
        <v>2623.4899182692307</v>
      </c>
      <c r="FH89" s="6">
        <f t="shared" si="499"/>
        <v>2639.9192884615386</v>
      </c>
      <c r="FI89" s="6">
        <f t="shared" si="499"/>
        <v>2656.3486586538461</v>
      </c>
      <c r="FJ89" s="6">
        <f t="shared" si="499"/>
        <v>2672.7780288461536</v>
      </c>
      <c r="FK89" s="6">
        <f t="shared" si="499"/>
        <v>2689.2073990384615</v>
      </c>
      <c r="FL89" s="6">
        <f t="shared" si="499"/>
        <v>2705.636769230769</v>
      </c>
      <c r="FM89" s="6">
        <f t="shared" si="499"/>
        <v>2722.0661394230769</v>
      </c>
      <c r="FN89" s="116">
        <f t="shared" si="499"/>
        <v>2738.4955096153844</v>
      </c>
      <c r="FO89" s="117">
        <f t="shared" si="499"/>
        <v>2754.9248798076919</v>
      </c>
      <c r="FP89" s="6">
        <f t="shared" ref="FP89:FQ89" si="500">FP32*$B89/1000</f>
        <v>2771.3542499999999</v>
      </c>
      <c r="FQ89" s="6">
        <f t="shared" si="500"/>
        <v>2787.7836201923074</v>
      </c>
      <c r="FR89" s="6"/>
      <c r="FS89" s="6"/>
      <c r="FT89" s="6"/>
      <c r="FU89" s="6"/>
      <c r="FV89" s="6"/>
      <c r="FW89" s="6"/>
      <c r="FX89" s="6"/>
      <c r="FY89" s="6"/>
      <c r="FZ89" s="116"/>
      <c r="GA89" s="117"/>
    </row>
    <row r="90" spans="1:183">
      <c r="A90" t="s">
        <v>109</v>
      </c>
      <c r="B90">
        <f t="shared" si="250"/>
        <v>440.10416666666669</v>
      </c>
      <c r="C90" s="1">
        <v>32</v>
      </c>
      <c r="D90">
        <f t="shared" si="473"/>
        <v>12.763020833333334</v>
      </c>
      <c r="E90">
        <f t="shared" si="473"/>
        <v>30.807291666666668</v>
      </c>
      <c r="F90">
        <f t="shared" si="473"/>
        <v>48.8515625</v>
      </c>
      <c r="G90">
        <f t="shared" si="473"/>
        <v>66.895833333333343</v>
      </c>
      <c r="H90">
        <f t="shared" si="473"/>
        <v>84.940104166666671</v>
      </c>
      <c r="I90">
        <f t="shared" si="473"/>
        <v>102.984375</v>
      </c>
      <c r="J90">
        <f t="shared" si="473"/>
        <v>121.02864583333334</v>
      </c>
      <c r="K90">
        <f t="shared" si="473"/>
        <v>139.07291666666669</v>
      </c>
      <c r="L90">
        <f t="shared" si="473"/>
        <v>157.1171875</v>
      </c>
      <c r="M90">
        <f t="shared" si="473"/>
        <v>175.16145833333334</v>
      </c>
      <c r="N90">
        <f t="shared" si="473"/>
        <v>193.20572916666669</v>
      </c>
      <c r="O90">
        <f t="shared" si="473"/>
        <v>211.25</v>
      </c>
      <c r="P90">
        <f t="shared" si="473"/>
        <v>229.29427083333334</v>
      </c>
      <c r="Q90">
        <f t="shared" si="473"/>
        <v>247.33854166666669</v>
      </c>
      <c r="R90">
        <f t="shared" si="473"/>
        <v>265.3828125</v>
      </c>
      <c r="S90">
        <f t="shared" si="473"/>
        <v>283.42708333333337</v>
      </c>
      <c r="T90">
        <f t="shared" si="473"/>
        <v>301.47135416666669</v>
      </c>
      <c r="U90">
        <f t="shared" si="473"/>
        <v>319.515625</v>
      </c>
      <c r="V90">
        <f t="shared" si="473"/>
        <v>337.55989583333337</v>
      </c>
      <c r="W90">
        <f t="shared" si="473"/>
        <v>355.60416666666669</v>
      </c>
      <c r="X90">
        <f t="shared" si="473"/>
        <v>373.6484375</v>
      </c>
      <c r="Y90">
        <f t="shared" si="473"/>
        <v>391.69270833333337</v>
      </c>
      <c r="Z90">
        <f t="shared" si="473"/>
        <v>409.73697916666669</v>
      </c>
      <c r="AA90">
        <f t="shared" si="473"/>
        <v>427.78125</v>
      </c>
      <c r="AB90">
        <f t="shared" si="473"/>
        <v>445.82552083333337</v>
      </c>
      <c r="AC90">
        <f t="shared" si="473"/>
        <v>463.86979166666669</v>
      </c>
      <c r="AD90">
        <f t="shared" si="473"/>
        <v>481.9140625</v>
      </c>
      <c r="AE90">
        <f t="shared" si="473"/>
        <v>499.95833333333337</v>
      </c>
      <c r="AF90">
        <f t="shared" si="473"/>
        <v>518.00260416666674</v>
      </c>
      <c r="AG90">
        <f t="shared" si="473"/>
        <v>536.046875</v>
      </c>
      <c r="AH90">
        <f t="shared" si="473"/>
        <v>554.09114583333337</v>
      </c>
      <c r="AI90">
        <f t="shared" si="473"/>
        <v>572.13541666666674</v>
      </c>
      <c r="AJ90">
        <f t="shared" si="473"/>
        <v>590.1796875</v>
      </c>
      <c r="AK90">
        <f t="shared" si="473"/>
        <v>608.22395833333337</v>
      </c>
      <c r="AL90">
        <f t="shared" si="473"/>
        <v>626.26822916666674</v>
      </c>
      <c r="AM90">
        <f t="shared" si="473"/>
        <v>644.3125</v>
      </c>
      <c r="AN90">
        <f t="shared" si="473"/>
        <v>662.35677083333337</v>
      </c>
      <c r="AO90">
        <f t="shared" si="473"/>
        <v>680.40104166666674</v>
      </c>
      <c r="AP90">
        <f t="shared" si="473"/>
        <v>698.4453125</v>
      </c>
      <c r="AQ90">
        <f t="shared" si="473"/>
        <v>716.48958333333337</v>
      </c>
      <c r="AR90">
        <f t="shared" si="473"/>
        <v>734.53385416666674</v>
      </c>
      <c r="AS90">
        <f t="shared" si="473"/>
        <v>752.578125</v>
      </c>
      <c r="AT90">
        <f t="shared" si="473"/>
        <v>770.62239583333337</v>
      </c>
      <c r="AU90">
        <f t="shared" si="473"/>
        <v>788.66666666666674</v>
      </c>
      <c r="AV90">
        <f t="shared" si="473"/>
        <v>806.7109375</v>
      </c>
      <c r="AW90">
        <f t="shared" si="473"/>
        <v>824.75520833333337</v>
      </c>
      <c r="AX90">
        <f t="shared" si="473"/>
        <v>842.79947916666674</v>
      </c>
      <c r="AY90">
        <f t="shared" si="473"/>
        <v>860.84375</v>
      </c>
      <c r="AZ90">
        <f t="shared" si="473"/>
        <v>878.88802083333337</v>
      </c>
      <c r="BA90">
        <f t="shared" si="473"/>
        <v>896.93229166666674</v>
      </c>
      <c r="BB90">
        <f t="shared" si="473"/>
        <v>914.9765625</v>
      </c>
      <c r="BC90">
        <f t="shared" si="473"/>
        <v>933.02083333333337</v>
      </c>
      <c r="BD90">
        <f t="shared" si="473"/>
        <v>951.06510416666674</v>
      </c>
      <c r="BE90">
        <f t="shared" si="473"/>
        <v>969.109375</v>
      </c>
      <c r="BF90">
        <f t="shared" si="473"/>
        <v>987.15364583333337</v>
      </c>
      <c r="BG90">
        <f t="shared" si="473"/>
        <v>1005.1979166666667</v>
      </c>
      <c r="BH90">
        <f t="shared" si="473"/>
        <v>1023.2421875</v>
      </c>
      <c r="BI90">
        <f t="shared" si="473"/>
        <v>1041.2864583333335</v>
      </c>
      <c r="BJ90">
        <f t="shared" si="473"/>
        <v>1059.3307291666667</v>
      </c>
      <c r="BK90">
        <f t="shared" si="473"/>
        <v>1077.375</v>
      </c>
      <c r="BL90">
        <f t="shared" si="473"/>
        <v>1095.4192708333335</v>
      </c>
      <c r="BM90">
        <f t="shared" si="473"/>
        <v>1113.4635416666667</v>
      </c>
      <c r="BN90">
        <f t="shared" si="473"/>
        <v>1131.5078125</v>
      </c>
      <c r="BO90">
        <f>BO33*$B90/1000</f>
        <v>1149.5520833333335</v>
      </c>
      <c r="BP90">
        <f t="shared" ref="BP90:CE90" si="501">BP33*$B90/1000</f>
        <v>1167.5963541666667</v>
      </c>
      <c r="BQ90">
        <f t="shared" si="501"/>
        <v>1185.640625</v>
      </c>
      <c r="BR90">
        <f t="shared" si="501"/>
        <v>1203.6848958333335</v>
      </c>
      <c r="BS90">
        <f t="shared" si="501"/>
        <v>1221.7291666666667</v>
      </c>
      <c r="BT90">
        <f t="shared" si="501"/>
        <v>1239.7734375</v>
      </c>
      <c r="BU90">
        <f t="shared" si="501"/>
        <v>1257.8177083333335</v>
      </c>
      <c r="BV90">
        <f t="shared" si="501"/>
        <v>1275.8619791666667</v>
      </c>
      <c r="BW90">
        <f t="shared" si="501"/>
        <v>1293.90625</v>
      </c>
      <c r="BX90">
        <f t="shared" si="501"/>
        <v>1311.9505208333335</v>
      </c>
      <c r="BY90">
        <f t="shared" si="501"/>
        <v>1329.9947916666667</v>
      </c>
      <c r="BZ90">
        <f t="shared" si="501"/>
        <v>1348.0390625</v>
      </c>
      <c r="CA90">
        <f t="shared" si="501"/>
        <v>1366.0833333333335</v>
      </c>
      <c r="CB90">
        <f t="shared" si="501"/>
        <v>1384.1276041666667</v>
      </c>
      <c r="CC90">
        <f t="shared" si="501"/>
        <v>1402.171875</v>
      </c>
      <c r="CD90">
        <f t="shared" si="501"/>
        <v>1420.2161458333335</v>
      </c>
      <c r="CE90">
        <f t="shared" si="501"/>
        <v>1438.2604166666667</v>
      </c>
      <c r="CF90">
        <f t="shared" si="360"/>
        <v>1456.3046875</v>
      </c>
      <c r="CG90">
        <f t="shared" si="360"/>
        <v>1474.3489583333335</v>
      </c>
      <c r="CH90">
        <f t="shared" si="360"/>
        <v>1492.3932291666667</v>
      </c>
      <c r="CI90">
        <f t="shared" si="360"/>
        <v>1510.4375</v>
      </c>
      <c r="CJ90">
        <f t="shared" si="427"/>
        <v>1528.4817708333335</v>
      </c>
      <c r="CK90">
        <f t="shared" si="427"/>
        <v>1546.5260416666667</v>
      </c>
      <c r="CL90">
        <f t="shared" si="427"/>
        <v>1564.5703125</v>
      </c>
      <c r="CM90">
        <f t="shared" si="427"/>
        <v>1582.6145833333335</v>
      </c>
      <c r="CN90">
        <f t="shared" si="427"/>
        <v>1600.6588541666667</v>
      </c>
      <c r="CO90">
        <f t="shared" si="427"/>
        <v>1618.703125</v>
      </c>
      <c r="CP90">
        <f t="shared" ref="CP90:CU90" si="502">CP33*$B90/1000</f>
        <v>1636.7473958333335</v>
      </c>
      <c r="CQ90">
        <f t="shared" si="502"/>
        <v>1654.7916666666667</v>
      </c>
      <c r="CR90">
        <f t="shared" si="502"/>
        <v>1672.8359375</v>
      </c>
      <c r="CS90">
        <f t="shared" si="502"/>
        <v>1690.8802083333335</v>
      </c>
      <c r="CT90">
        <f t="shared" si="502"/>
        <v>1708.9244791666667</v>
      </c>
      <c r="CU90">
        <f t="shared" si="502"/>
        <v>1726.96875</v>
      </c>
      <c r="CV90">
        <f t="shared" ref="CV90:DA90" si="503">CV33*$B90/1000</f>
        <v>1745.0130208333335</v>
      </c>
      <c r="CW90">
        <f t="shared" si="503"/>
        <v>1763.0572916666667</v>
      </c>
      <c r="CX90">
        <f t="shared" si="503"/>
        <v>1781.1015625</v>
      </c>
      <c r="CY90">
        <f t="shared" si="503"/>
        <v>1799.1458333333335</v>
      </c>
      <c r="CZ90">
        <f t="shared" si="503"/>
        <v>1817.1901041666667</v>
      </c>
      <c r="DA90">
        <f t="shared" si="503"/>
        <v>1835.234375</v>
      </c>
      <c r="DB90">
        <f t="shared" ref="DB90:DS90" si="504">DB33*$B90/1000</f>
        <v>1853.2786458333335</v>
      </c>
      <c r="DC90">
        <f t="shared" si="504"/>
        <v>1871.3229166666667</v>
      </c>
      <c r="DD90">
        <f t="shared" si="504"/>
        <v>1889.3671875</v>
      </c>
      <c r="DE90">
        <f t="shared" si="504"/>
        <v>1907.4114583333335</v>
      </c>
      <c r="DF90">
        <f t="shared" si="504"/>
        <v>1925.4557291666667</v>
      </c>
      <c r="DG90">
        <f t="shared" si="504"/>
        <v>1943.5</v>
      </c>
      <c r="DH90">
        <f t="shared" si="504"/>
        <v>1961.5442708333335</v>
      </c>
      <c r="DI90">
        <f t="shared" si="504"/>
        <v>1979.5885416666667</v>
      </c>
      <c r="DJ90">
        <f t="shared" si="504"/>
        <v>1997.6328125</v>
      </c>
      <c r="DK90">
        <f t="shared" si="504"/>
        <v>2015.6770833333335</v>
      </c>
      <c r="DL90">
        <f t="shared" si="504"/>
        <v>2033.7213541666667</v>
      </c>
      <c r="DM90">
        <f t="shared" si="504"/>
        <v>2051.765625</v>
      </c>
      <c r="DN90">
        <f t="shared" si="504"/>
        <v>2069.8098958333335</v>
      </c>
      <c r="DO90">
        <f t="shared" si="504"/>
        <v>2087.854166666667</v>
      </c>
      <c r="DP90">
        <f t="shared" si="504"/>
        <v>2105.8984375</v>
      </c>
      <c r="DQ90">
        <f t="shared" si="504"/>
        <v>2123.9427083333335</v>
      </c>
      <c r="DR90">
        <f t="shared" si="504"/>
        <v>2141.986979166667</v>
      </c>
      <c r="DS90">
        <f t="shared" si="504"/>
        <v>2160.03125</v>
      </c>
      <c r="DT90">
        <f t="shared" ref="DT90:EE90" si="505">DT33*$B90/1000</f>
        <v>2178.0755208333335</v>
      </c>
      <c r="DU90">
        <f t="shared" si="505"/>
        <v>2196.119791666667</v>
      </c>
      <c r="DV90">
        <f t="shared" si="505"/>
        <v>2214.1640625</v>
      </c>
      <c r="DW90">
        <f t="shared" si="505"/>
        <v>2232.2083333333335</v>
      </c>
      <c r="DX90">
        <f t="shared" si="505"/>
        <v>2250.252604166667</v>
      </c>
      <c r="DY90">
        <f t="shared" si="505"/>
        <v>2268.296875</v>
      </c>
      <c r="DZ90">
        <f t="shared" si="505"/>
        <v>2286.3411458333335</v>
      </c>
      <c r="EA90">
        <f t="shared" si="505"/>
        <v>2304.385416666667</v>
      </c>
      <c r="EB90">
        <f t="shared" si="505"/>
        <v>2322.4296875</v>
      </c>
      <c r="EC90">
        <f t="shared" si="505"/>
        <v>2340.4739583333335</v>
      </c>
      <c r="ED90">
        <f t="shared" si="505"/>
        <v>2358.518229166667</v>
      </c>
      <c r="EE90">
        <f t="shared" si="505"/>
        <v>2376.5625</v>
      </c>
      <c r="EF90" s="6">
        <f t="shared" ref="EF90:EQ90" si="506">EF33*$B90/1000</f>
        <v>2394.6067708333335</v>
      </c>
      <c r="EG90" s="6">
        <f t="shared" si="506"/>
        <v>2412.651041666667</v>
      </c>
      <c r="EH90" s="6">
        <f t="shared" si="506"/>
        <v>2430.6953125</v>
      </c>
      <c r="EI90" s="6">
        <f t="shared" si="506"/>
        <v>2448.7395833333335</v>
      </c>
      <c r="EJ90" s="6">
        <f t="shared" si="506"/>
        <v>2466.783854166667</v>
      </c>
      <c r="EK90" s="6">
        <f t="shared" si="506"/>
        <v>2484.828125</v>
      </c>
      <c r="EL90" s="6">
        <f t="shared" si="506"/>
        <v>2502.8723958333335</v>
      </c>
      <c r="EM90" s="6">
        <f t="shared" si="506"/>
        <v>2520.916666666667</v>
      </c>
      <c r="EN90" s="6">
        <f t="shared" si="506"/>
        <v>2538.9609375</v>
      </c>
      <c r="EO90" s="6">
        <f t="shared" si="506"/>
        <v>2557.0052083333335</v>
      </c>
      <c r="EP90" s="6">
        <f t="shared" si="506"/>
        <v>2575.049479166667</v>
      </c>
      <c r="EQ90" s="117">
        <f t="shared" si="506"/>
        <v>2593.09375</v>
      </c>
      <c r="ER90" s="6">
        <f t="shared" ref="ER90:FC90" si="507">ER33*$B90/1000</f>
        <v>2611.1380208333335</v>
      </c>
      <c r="ES90" s="6">
        <f t="shared" si="507"/>
        <v>2629.182291666667</v>
      </c>
      <c r="ET90" s="6">
        <f t="shared" si="507"/>
        <v>2647.2265625</v>
      </c>
      <c r="EU90" s="6">
        <f t="shared" si="507"/>
        <v>2665.2708333333335</v>
      </c>
      <c r="EV90" s="6">
        <f t="shared" si="507"/>
        <v>2683.315104166667</v>
      </c>
      <c r="EW90" s="6">
        <f t="shared" si="507"/>
        <v>2701.359375</v>
      </c>
      <c r="EX90" s="6">
        <f t="shared" si="507"/>
        <v>2719.4036458333335</v>
      </c>
      <c r="EY90" s="6">
        <f t="shared" si="507"/>
        <v>2737.447916666667</v>
      </c>
      <c r="EZ90" s="6">
        <f t="shared" si="507"/>
        <v>2755.4921875</v>
      </c>
      <c r="FA90" s="6">
        <f t="shared" si="507"/>
        <v>2773.5364583333335</v>
      </c>
      <c r="FB90" s="6">
        <f t="shared" si="507"/>
        <v>2791.580729166667</v>
      </c>
      <c r="FC90" s="117">
        <f t="shared" si="507"/>
        <v>2809.625</v>
      </c>
      <c r="FD90" s="6">
        <f t="shared" ref="FD90:FO90" si="508">FD33*$B90/1000</f>
        <v>2827.6692708333335</v>
      </c>
      <c r="FE90" s="6">
        <f t="shared" si="508"/>
        <v>2845.713541666667</v>
      </c>
      <c r="FF90" s="6">
        <f t="shared" si="508"/>
        <v>2863.7578125</v>
      </c>
      <c r="FG90" s="6">
        <f t="shared" si="508"/>
        <v>2881.8020833333335</v>
      </c>
      <c r="FH90" s="6">
        <f t="shared" si="508"/>
        <v>2899.846354166667</v>
      </c>
      <c r="FI90" s="6">
        <f t="shared" si="508"/>
        <v>2917.890625</v>
      </c>
      <c r="FJ90" s="6">
        <f t="shared" si="508"/>
        <v>2935.9348958333335</v>
      </c>
      <c r="FK90" s="6">
        <f t="shared" si="508"/>
        <v>2953.979166666667</v>
      </c>
      <c r="FL90" s="6">
        <f t="shared" si="508"/>
        <v>2972.0234375</v>
      </c>
      <c r="FM90" s="6">
        <f t="shared" si="508"/>
        <v>2990.0677083333335</v>
      </c>
      <c r="FN90" s="6">
        <f t="shared" si="508"/>
        <v>3008.111979166667</v>
      </c>
      <c r="FO90" s="117">
        <f t="shared" si="508"/>
        <v>3026.15625</v>
      </c>
      <c r="FP90" s="6">
        <f t="shared" ref="FP90:FQ90" si="509">FP33*$B90/1000</f>
        <v>3044.2005208333335</v>
      </c>
      <c r="FQ90" s="6">
        <f t="shared" si="509"/>
        <v>3062.244791666667</v>
      </c>
      <c r="FR90" s="6"/>
      <c r="FS90" s="6"/>
      <c r="FT90" s="6"/>
      <c r="FU90" s="6"/>
      <c r="FV90" s="6"/>
      <c r="FW90" s="6"/>
      <c r="FX90" s="6"/>
      <c r="FY90" s="6"/>
      <c r="FZ90" s="6"/>
      <c r="GA90" s="117"/>
    </row>
    <row r="91" spans="1:183">
      <c r="A91" t="s">
        <v>109</v>
      </c>
      <c r="B91">
        <f t="shared" si="250"/>
        <v>481.99198717948718</v>
      </c>
      <c r="C91" s="1">
        <v>33</v>
      </c>
      <c r="D91">
        <f t="shared" ref="D91:BO94" si="510">D34*$B91/1000</f>
        <v>14.459759615384614</v>
      </c>
      <c r="E91">
        <f t="shared" si="510"/>
        <v>34.221431089743596</v>
      </c>
      <c r="F91">
        <f t="shared" si="510"/>
        <v>53.983102564102566</v>
      </c>
      <c r="G91">
        <f t="shared" si="510"/>
        <v>73.744774038461529</v>
      </c>
      <c r="H91">
        <f t="shared" si="510"/>
        <v>93.50644551282052</v>
      </c>
      <c r="I91">
        <f t="shared" si="510"/>
        <v>113.26811698717948</v>
      </c>
      <c r="J91">
        <f t="shared" si="510"/>
        <v>133.02978846153846</v>
      </c>
      <c r="K91">
        <f t="shared" si="510"/>
        <v>152.79145993589745</v>
      </c>
      <c r="L91">
        <f t="shared" si="510"/>
        <v>172.55313141025641</v>
      </c>
      <c r="M91">
        <f t="shared" si="510"/>
        <v>192.31480288461537</v>
      </c>
      <c r="N91">
        <f t="shared" si="510"/>
        <v>212.07647435897437</v>
      </c>
      <c r="O91">
        <f t="shared" si="510"/>
        <v>231.83814583333336</v>
      </c>
      <c r="P91">
        <f t="shared" si="510"/>
        <v>251.59981730769232</v>
      </c>
      <c r="Q91">
        <f t="shared" si="510"/>
        <v>271.36148878205131</v>
      </c>
      <c r="R91">
        <f t="shared" si="510"/>
        <v>291.12316025641024</v>
      </c>
      <c r="S91">
        <f t="shared" si="510"/>
        <v>310.88483173076924</v>
      </c>
      <c r="T91">
        <f t="shared" si="510"/>
        <v>330.64650320512817</v>
      </c>
      <c r="U91">
        <f t="shared" si="510"/>
        <v>350.40817467948716</v>
      </c>
      <c r="V91">
        <f t="shared" si="510"/>
        <v>370.16984615384615</v>
      </c>
      <c r="W91">
        <f t="shared" si="510"/>
        <v>389.93151762820514</v>
      </c>
      <c r="X91">
        <f t="shared" si="510"/>
        <v>409.69318910256413</v>
      </c>
      <c r="Y91">
        <f t="shared" si="510"/>
        <v>429.45486057692307</v>
      </c>
      <c r="Z91">
        <f t="shared" si="510"/>
        <v>449.21653205128206</v>
      </c>
      <c r="AA91">
        <f t="shared" si="510"/>
        <v>468.97820352564099</v>
      </c>
      <c r="AB91">
        <f t="shared" si="510"/>
        <v>488.73987499999998</v>
      </c>
      <c r="AC91">
        <f t="shared" si="510"/>
        <v>508.50154647435897</v>
      </c>
      <c r="AD91">
        <f t="shared" si="510"/>
        <v>528.26321794871797</v>
      </c>
      <c r="AE91">
        <f t="shared" si="510"/>
        <v>548.02488942307684</v>
      </c>
      <c r="AF91">
        <f t="shared" si="510"/>
        <v>567.78656089743583</v>
      </c>
      <c r="AG91">
        <f t="shared" si="510"/>
        <v>587.54823237179482</v>
      </c>
      <c r="AH91">
        <f t="shared" si="510"/>
        <v>607.30990384615393</v>
      </c>
      <c r="AI91">
        <f t="shared" si="510"/>
        <v>627.07157532051292</v>
      </c>
      <c r="AJ91">
        <f t="shared" si="510"/>
        <v>646.8332467948718</v>
      </c>
      <c r="AK91">
        <f t="shared" si="510"/>
        <v>666.59491826923079</v>
      </c>
      <c r="AL91">
        <f t="shared" si="510"/>
        <v>686.35658974358978</v>
      </c>
      <c r="AM91">
        <f t="shared" si="510"/>
        <v>706.11826121794877</v>
      </c>
      <c r="AN91">
        <f t="shared" si="510"/>
        <v>725.87993269230776</v>
      </c>
      <c r="AO91">
        <f t="shared" si="510"/>
        <v>745.64160416666664</v>
      </c>
      <c r="AP91">
        <f t="shared" si="510"/>
        <v>765.40327564102563</v>
      </c>
      <c r="AQ91">
        <f t="shared" si="510"/>
        <v>785.16494711538462</v>
      </c>
      <c r="AR91">
        <f t="shared" si="510"/>
        <v>804.92661858974361</v>
      </c>
      <c r="AS91">
        <f t="shared" si="510"/>
        <v>824.6882900641026</v>
      </c>
      <c r="AT91">
        <f t="shared" si="510"/>
        <v>844.44996153846148</v>
      </c>
      <c r="AU91">
        <f t="shared" si="510"/>
        <v>864.21163301282047</v>
      </c>
      <c r="AV91">
        <f t="shared" si="510"/>
        <v>883.97330448717946</v>
      </c>
      <c r="AW91">
        <f t="shared" si="510"/>
        <v>903.73497596153845</v>
      </c>
      <c r="AX91">
        <f t="shared" si="510"/>
        <v>923.49664743589744</v>
      </c>
      <c r="AY91">
        <f t="shared" si="510"/>
        <v>943.25831891025632</v>
      </c>
      <c r="AZ91">
        <f t="shared" si="510"/>
        <v>963.01999038461543</v>
      </c>
      <c r="BA91">
        <f t="shared" si="510"/>
        <v>982.78166185897442</v>
      </c>
      <c r="BB91">
        <f t="shared" si="510"/>
        <v>1002.5433333333334</v>
      </c>
      <c r="BC91">
        <f t="shared" si="510"/>
        <v>1022.3050048076924</v>
      </c>
      <c r="BD91">
        <f t="shared" si="510"/>
        <v>1042.0666762820513</v>
      </c>
      <c r="BE91">
        <f t="shared" si="510"/>
        <v>1061.8283477564103</v>
      </c>
      <c r="BF91">
        <f t="shared" si="510"/>
        <v>1081.5900192307693</v>
      </c>
      <c r="BG91">
        <f t="shared" si="510"/>
        <v>1101.3516907051282</v>
      </c>
      <c r="BH91">
        <f t="shared" si="510"/>
        <v>1121.1133621794872</v>
      </c>
      <c r="BI91">
        <f t="shared" si="510"/>
        <v>1140.8750336538462</v>
      </c>
      <c r="BJ91">
        <f t="shared" si="510"/>
        <v>1160.6367051282052</v>
      </c>
      <c r="BK91">
        <f t="shared" si="510"/>
        <v>1180.398376602564</v>
      </c>
      <c r="BL91">
        <f t="shared" si="510"/>
        <v>1200.160048076923</v>
      </c>
      <c r="BM91">
        <f t="shared" si="510"/>
        <v>1219.921719551282</v>
      </c>
      <c r="BN91">
        <f t="shared" si="510"/>
        <v>1239.683391025641</v>
      </c>
      <c r="BO91">
        <f t="shared" si="510"/>
        <v>1259.4450624999999</v>
      </c>
      <c r="BP91">
        <f t="shared" ref="BP91:CE91" si="511">BP34*$B91/1000</f>
        <v>1279.2067339743589</v>
      </c>
      <c r="BQ91">
        <f t="shared" si="511"/>
        <v>1298.9684054487179</v>
      </c>
      <c r="BR91">
        <f t="shared" si="511"/>
        <v>1318.7300769230769</v>
      </c>
      <c r="BS91">
        <f t="shared" si="511"/>
        <v>1338.4917483974359</v>
      </c>
      <c r="BT91">
        <f t="shared" si="511"/>
        <v>1358.2534198717949</v>
      </c>
      <c r="BU91">
        <f t="shared" si="511"/>
        <v>1378.0150913461537</v>
      </c>
      <c r="BV91">
        <f t="shared" si="511"/>
        <v>1397.7767628205127</v>
      </c>
      <c r="BW91">
        <f t="shared" si="511"/>
        <v>1417.5384342948716</v>
      </c>
      <c r="BX91">
        <f t="shared" si="511"/>
        <v>1437.3001057692306</v>
      </c>
      <c r="BY91">
        <f t="shared" si="511"/>
        <v>1457.0617772435899</v>
      </c>
      <c r="BZ91">
        <f t="shared" si="511"/>
        <v>1476.8234487179488</v>
      </c>
      <c r="CA91">
        <f t="shared" si="511"/>
        <v>1496.5851201923078</v>
      </c>
      <c r="CB91">
        <f t="shared" si="511"/>
        <v>1516.3467916666668</v>
      </c>
      <c r="CC91">
        <f t="shared" si="511"/>
        <v>1536.1084631410258</v>
      </c>
      <c r="CD91">
        <f t="shared" si="511"/>
        <v>1555.8701346153848</v>
      </c>
      <c r="CE91">
        <f t="shared" si="511"/>
        <v>1575.6318060897436</v>
      </c>
      <c r="CF91">
        <f t="shared" si="360"/>
        <v>1595.3934775641026</v>
      </c>
      <c r="CG91">
        <f t="shared" si="360"/>
        <v>1615.1551490384616</v>
      </c>
      <c r="CH91">
        <f t="shared" si="360"/>
        <v>1634.9168205128205</v>
      </c>
      <c r="CI91">
        <f t="shared" si="360"/>
        <v>1654.6784919871795</v>
      </c>
      <c r="CJ91">
        <f t="shared" si="427"/>
        <v>1674.4401634615385</v>
      </c>
      <c r="CK91">
        <f t="shared" si="427"/>
        <v>1694.2018349358975</v>
      </c>
      <c r="CL91">
        <f t="shared" si="427"/>
        <v>1713.9635064102565</v>
      </c>
      <c r="CM91">
        <f t="shared" si="427"/>
        <v>1733.7251778846155</v>
      </c>
      <c r="CN91">
        <f t="shared" si="427"/>
        <v>1753.4868493589743</v>
      </c>
      <c r="CO91">
        <f t="shared" si="427"/>
        <v>1773.2485208333333</v>
      </c>
      <c r="CP91">
        <f t="shared" ref="CP91:CU91" si="512">CP34*$B91/1000</f>
        <v>1793.0101923076923</v>
      </c>
      <c r="CQ91">
        <f t="shared" si="512"/>
        <v>1812.7718637820512</v>
      </c>
      <c r="CR91">
        <f t="shared" si="512"/>
        <v>1832.5335352564102</v>
      </c>
      <c r="CS91">
        <f t="shared" si="512"/>
        <v>1852.2952067307692</v>
      </c>
      <c r="CT91">
        <f t="shared" si="512"/>
        <v>1872.0568782051282</v>
      </c>
      <c r="CU91">
        <f t="shared" si="512"/>
        <v>1891.8185496794872</v>
      </c>
      <c r="CV91">
        <f t="shared" ref="CV91:DA91" si="513">CV34*$B91/1000</f>
        <v>1911.5802211538462</v>
      </c>
      <c r="CW91">
        <f t="shared" si="513"/>
        <v>1931.3418926282052</v>
      </c>
      <c r="CX91">
        <f t="shared" si="513"/>
        <v>1951.103564102564</v>
      </c>
      <c r="CY91">
        <f t="shared" si="513"/>
        <v>1970.8652355769229</v>
      </c>
      <c r="CZ91">
        <f t="shared" si="513"/>
        <v>1990.6269070512819</v>
      </c>
      <c r="DA91">
        <f t="shared" si="513"/>
        <v>2010.3885785256409</v>
      </c>
      <c r="DB91">
        <f t="shared" ref="DB91:DS91" si="514">DB34*$B91/1000</f>
        <v>2030.1502499999999</v>
      </c>
      <c r="DC91">
        <f t="shared" si="514"/>
        <v>2049.9119214743591</v>
      </c>
      <c r="DD91">
        <f t="shared" si="514"/>
        <v>2069.6735929487181</v>
      </c>
      <c r="DE91">
        <f t="shared" si="514"/>
        <v>2089.4352644230771</v>
      </c>
      <c r="DF91">
        <f t="shared" si="514"/>
        <v>2109.1969358974361</v>
      </c>
      <c r="DG91">
        <f t="shared" si="514"/>
        <v>2128.9586073717951</v>
      </c>
      <c r="DH91">
        <f t="shared" si="514"/>
        <v>2148.7202788461541</v>
      </c>
      <c r="DI91">
        <f t="shared" si="514"/>
        <v>2168.4819503205131</v>
      </c>
      <c r="DJ91">
        <f t="shared" si="514"/>
        <v>2188.2436217948721</v>
      </c>
      <c r="DK91">
        <f t="shared" si="514"/>
        <v>2208.0052932692311</v>
      </c>
      <c r="DL91">
        <f t="shared" si="514"/>
        <v>2227.7669647435901</v>
      </c>
      <c r="DM91">
        <f t="shared" si="514"/>
        <v>2247.5286362179486</v>
      </c>
      <c r="DN91">
        <f t="shared" si="514"/>
        <v>2267.2903076923076</v>
      </c>
      <c r="DO91">
        <f t="shared" si="514"/>
        <v>2287.0519791666666</v>
      </c>
      <c r="DP91">
        <f t="shared" si="514"/>
        <v>2306.8136506410256</v>
      </c>
      <c r="DQ91">
        <f t="shared" si="514"/>
        <v>2326.5753221153846</v>
      </c>
      <c r="DR91">
        <f t="shared" si="514"/>
        <v>2346.3369935897435</v>
      </c>
      <c r="DS91">
        <f t="shared" si="514"/>
        <v>2366.0986650641025</v>
      </c>
      <c r="DT91">
        <f t="shared" ref="DT91:EE91" si="515">DT34*$B91/1000</f>
        <v>2385.8603365384615</v>
      </c>
      <c r="DU91">
        <f t="shared" si="515"/>
        <v>2405.6220080128205</v>
      </c>
      <c r="DV91">
        <f t="shared" si="515"/>
        <v>2425.3836794871795</v>
      </c>
      <c r="DW91">
        <f t="shared" si="515"/>
        <v>2445.1453509615385</v>
      </c>
      <c r="DX91">
        <f t="shared" si="515"/>
        <v>2464.9070224358975</v>
      </c>
      <c r="DY91">
        <f t="shared" si="515"/>
        <v>2484.6686939102565</v>
      </c>
      <c r="DZ91">
        <f t="shared" si="515"/>
        <v>2504.4303653846155</v>
      </c>
      <c r="EA91">
        <f t="shared" si="515"/>
        <v>2524.1920368589745</v>
      </c>
      <c r="EB91">
        <f t="shared" si="515"/>
        <v>2543.9537083333335</v>
      </c>
      <c r="EC91">
        <f t="shared" si="515"/>
        <v>2563.7153798076924</v>
      </c>
      <c r="ED91">
        <f t="shared" si="515"/>
        <v>2583.4770512820514</v>
      </c>
      <c r="EE91">
        <f t="shared" si="515"/>
        <v>2603.2387227564104</v>
      </c>
      <c r="EF91" s="6">
        <f t="shared" ref="EF91:EQ91" si="516">EF34*$B91/1000</f>
        <v>2623.000394230769</v>
      </c>
      <c r="EG91" s="6">
        <f t="shared" si="516"/>
        <v>2642.762065705128</v>
      </c>
      <c r="EH91" s="6">
        <f t="shared" si="516"/>
        <v>2662.5237371794869</v>
      </c>
      <c r="EI91" s="6">
        <f t="shared" si="516"/>
        <v>2682.2854086538459</v>
      </c>
      <c r="EJ91" s="6">
        <f t="shared" si="516"/>
        <v>2702.0470801282049</v>
      </c>
      <c r="EK91" s="6">
        <f t="shared" si="516"/>
        <v>2721.8087516025639</v>
      </c>
      <c r="EL91" s="6">
        <f t="shared" si="516"/>
        <v>2741.5704230769229</v>
      </c>
      <c r="EM91" s="6">
        <f t="shared" si="516"/>
        <v>2761.3320945512819</v>
      </c>
      <c r="EN91" s="6">
        <f t="shared" si="516"/>
        <v>2781.0937660256409</v>
      </c>
      <c r="EO91" s="6">
        <f t="shared" si="516"/>
        <v>2800.8554374999999</v>
      </c>
      <c r="EP91" s="6">
        <f t="shared" si="516"/>
        <v>2820.6171089743589</v>
      </c>
      <c r="EQ91" s="117">
        <f t="shared" si="516"/>
        <v>2840.3787804487179</v>
      </c>
      <c r="ER91" s="6">
        <f t="shared" ref="ER91:FC91" si="517">ER34*$B91/1000</f>
        <v>2860.1404519230769</v>
      </c>
      <c r="ES91" s="6">
        <f t="shared" si="517"/>
        <v>2879.9021233974358</v>
      </c>
      <c r="ET91" s="6">
        <f t="shared" si="517"/>
        <v>2899.6637948717948</v>
      </c>
      <c r="EU91" s="6">
        <f t="shared" si="517"/>
        <v>2919.4254663461538</v>
      </c>
      <c r="EV91" s="6">
        <f t="shared" si="517"/>
        <v>2939.1871378205128</v>
      </c>
      <c r="EW91" s="6">
        <f t="shared" si="517"/>
        <v>2958.9488092948718</v>
      </c>
      <c r="EX91" s="6">
        <f t="shared" si="517"/>
        <v>2978.7104807692308</v>
      </c>
      <c r="EY91" s="6">
        <f t="shared" si="517"/>
        <v>2998.4721522435898</v>
      </c>
      <c r="EZ91" s="6">
        <f t="shared" si="517"/>
        <v>3018.2338237179483</v>
      </c>
      <c r="FA91" s="6">
        <f t="shared" si="517"/>
        <v>3037.9954951923073</v>
      </c>
      <c r="FB91" s="6">
        <f t="shared" si="517"/>
        <v>3057.7571666666663</v>
      </c>
      <c r="FC91" s="117">
        <f t="shared" si="517"/>
        <v>3077.5188381410253</v>
      </c>
      <c r="FD91" s="6">
        <f t="shared" ref="FD91:FO91" si="518">FD34*$B91/1000</f>
        <v>3097.2805096153843</v>
      </c>
      <c r="FE91" s="6">
        <f t="shared" si="518"/>
        <v>3117.0421810897433</v>
      </c>
      <c r="FF91" s="6">
        <f t="shared" si="518"/>
        <v>3136.8038525641027</v>
      </c>
      <c r="FG91" s="6">
        <f t="shared" si="518"/>
        <v>3156.5655240384617</v>
      </c>
      <c r="FH91" s="6">
        <f t="shared" si="518"/>
        <v>3176.3271955128207</v>
      </c>
      <c r="FI91" s="6">
        <f t="shared" si="518"/>
        <v>3196.0888669871797</v>
      </c>
      <c r="FJ91" s="6">
        <f t="shared" si="518"/>
        <v>3215.8505384615387</v>
      </c>
      <c r="FK91" s="6">
        <f t="shared" si="518"/>
        <v>3235.6122099358977</v>
      </c>
      <c r="FL91" s="6">
        <f t="shared" si="518"/>
        <v>3255.3738814102567</v>
      </c>
      <c r="FM91" s="6">
        <f t="shared" si="518"/>
        <v>3275.1355528846157</v>
      </c>
      <c r="FN91" s="6">
        <f t="shared" si="518"/>
        <v>3294.8972243589747</v>
      </c>
      <c r="FO91" s="117">
        <f t="shared" si="518"/>
        <v>3314.6588958333336</v>
      </c>
      <c r="FP91" s="6">
        <f t="shared" ref="FP91:FQ91" si="519">FP34*$B91/1000</f>
        <v>3334.4205673076926</v>
      </c>
      <c r="FQ91" s="6">
        <f t="shared" si="519"/>
        <v>3354.1822387820516</v>
      </c>
      <c r="FR91" s="6"/>
      <c r="FS91" s="6"/>
      <c r="FT91" s="6"/>
      <c r="FU91" s="6"/>
      <c r="FV91" s="6"/>
      <c r="FW91" s="6"/>
      <c r="FX91" s="6"/>
      <c r="FY91" s="6"/>
      <c r="FZ91" s="6"/>
      <c r="GA91" s="117"/>
    </row>
    <row r="92" spans="1:183">
      <c r="A92" t="s">
        <v>109</v>
      </c>
      <c r="B92">
        <f t="shared" si="250"/>
        <v>526.45673076923072</v>
      </c>
      <c r="C92" s="1">
        <v>34</v>
      </c>
      <c r="D92">
        <f t="shared" si="510"/>
        <v>16.320158653846153</v>
      </c>
      <c r="E92">
        <f t="shared" si="510"/>
        <v>37.90488461538461</v>
      </c>
      <c r="F92">
        <f t="shared" si="510"/>
        <v>59.48961057692307</v>
      </c>
      <c r="G92">
        <f t="shared" si="510"/>
        <v>81.074336538461537</v>
      </c>
      <c r="H92">
        <f t="shared" si="510"/>
        <v>102.65906249999999</v>
      </c>
      <c r="I92">
        <f t="shared" si="510"/>
        <v>124.24378846153846</v>
      </c>
      <c r="J92">
        <f t="shared" si="510"/>
        <v>145.82851442307691</v>
      </c>
      <c r="K92">
        <f t="shared" si="510"/>
        <v>167.41324038461536</v>
      </c>
      <c r="L92">
        <f t="shared" si="510"/>
        <v>188.99796634615382</v>
      </c>
      <c r="M92">
        <f t="shared" si="510"/>
        <v>210.58269230769227</v>
      </c>
      <c r="N92">
        <f t="shared" si="510"/>
        <v>232.16741826923075</v>
      </c>
      <c r="O92">
        <f t="shared" si="510"/>
        <v>253.75214423076923</v>
      </c>
      <c r="P92">
        <f t="shared" si="510"/>
        <v>275.33687019230769</v>
      </c>
      <c r="Q92">
        <f t="shared" si="510"/>
        <v>296.92159615384611</v>
      </c>
      <c r="R92">
        <f t="shared" si="510"/>
        <v>318.50632211538459</v>
      </c>
      <c r="S92">
        <f t="shared" si="510"/>
        <v>340.09104807692307</v>
      </c>
      <c r="T92">
        <f t="shared" si="510"/>
        <v>361.6757740384615</v>
      </c>
      <c r="U92">
        <f t="shared" si="510"/>
        <v>383.26049999999992</v>
      </c>
      <c r="V92">
        <f t="shared" si="510"/>
        <v>404.84522596153846</v>
      </c>
      <c r="W92">
        <f t="shared" si="510"/>
        <v>426.42995192307689</v>
      </c>
      <c r="X92">
        <f t="shared" si="510"/>
        <v>448.01467788461531</v>
      </c>
      <c r="Y92">
        <f t="shared" si="510"/>
        <v>469.59940384615379</v>
      </c>
      <c r="Z92">
        <f t="shared" si="510"/>
        <v>491.18412980769227</v>
      </c>
      <c r="AA92">
        <f t="shared" si="510"/>
        <v>512.76885576923064</v>
      </c>
      <c r="AB92">
        <f t="shared" si="510"/>
        <v>534.35358173076918</v>
      </c>
      <c r="AC92">
        <f t="shared" si="510"/>
        <v>555.9383076923076</v>
      </c>
      <c r="AD92">
        <f t="shared" si="510"/>
        <v>577.52303365384614</v>
      </c>
      <c r="AE92">
        <f t="shared" si="510"/>
        <v>599.10775961538445</v>
      </c>
      <c r="AF92">
        <f t="shared" si="510"/>
        <v>620.69248557692299</v>
      </c>
      <c r="AG92">
        <f t="shared" si="510"/>
        <v>642.27721153846153</v>
      </c>
      <c r="AH92">
        <f t="shared" si="510"/>
        <v>663.86193749999984</v>
      </c>
      <c r="AI92">
        <f t="shared" si="510"/>
        <v>685.44666346153838</v>
      </c>
      <c r="AJ92">
        <f t="shared" si="510"/>
        <v>707.03138942307692</v>
      </c>
      <c r="AK92">
        <f t="shared" si="510"/>
        <v>728.61611538461523</v>
      </c>
      <c r="AL92">
        <f t="shared" si="510"/>
        <v>750.20084134615377</v>
      </c>
      <c r="AM92">
        <f t="shared" si="510"/>
        <v>771.7855673076923</v>
      </c>
      <c r="AN92">
        <f t="shared" si="510"/>
        <v>793.37029326923061</v>
      </c>
      <c r="AO92">
        <f t="shared" si="510"/>
        <v>814.95501923076915</v>
      </c>
      <c r="AP92">
        <f t="shared" si="510"/>
        <v>836.53974519230758</v>
      </c>
      <c r="AQ92">
        <f t="shared" si="510"/>
        <v>858.124471153846</v>
      </c>
      <c r="AR92">
        <f t="shared" si="510"/>
        <v>879.70919711538454</v>
      </c>
      <c r="AS92">
        <f t="shared" si="510"/>
        <v>901.29392307692297</v>
      </c>
      <c r="AT92">
        <f t="shared" si="510"/>
        <v>922.8786490384615</v>
      </c>
      <c r="AU92">
        <f t="shared" si="510"/>
        <v>944.46337499999993</v>
      </c>
      <c r="AV92">
        <f t="shared" si="510"/>
        <v>966.04810096153835</v>
      </c>
      <c r="AW92">
        <f t="shared" si="510"/>
        <v>987.63282692307689</v>
      </c>
      <c r="AX92">
        <f t="shared" si="510"/>
        <v>1009.2175528846153</v>
      </c>
      <c r="AY92">
        <f t="shared" si="510"/>
        <v>1030.8022788461537</v>
      </c>
      <c r="AZ92">
        <f t="shared" si="510"/>
        <v>1052.3870048076922</v>
      </c>
      <c r="BA92">
        <f t="shared" si="510"/>
        <v>1073.9717307692308</v>
      </c>
      <c r="BB92">
        <f t="shared" si="510"/>
        <v>1095.556456730769</v>
      </c>
      <c r="BC92">
        <f t="shared" si="510"/>
        <v>1117.1411826923074</v>
      </c>
      <c r="BD92">
        <f t="shared" si="510"/>
        <v>1138.7259086538461</v>
      </c>
      <c r="BE92">
        <f t="shared" si="510"/>
        <v>1160.3106346153845</v>
      </c>
      <c r="BF92">
        <f t="shared" si="510"/>
        <v>1181.8953605769229</v>
      </c>
      <c r="BG92">
        <f t="shared" si="510"/>
        <v>1203.4800865384616</v>
      </c>
      <c r="BH92">
        <f t="shared" si="510"/>
        <v>1225.0648124999998</v>
      </c>
      <c r="BI92">
        <f t="shared" si="510"/>
        <v>1246.6495384615382</v>
      </c>
      <c r="BJ92">
        <f t="shared" si="510"/>
        <v>1268.2342644230769</v>
      </c>
      <c r="BK92">
        <f t="shared" si="510"/>
        <v>1289.8189903846153</v>
      </c>
      <c r="BL92">
        <f t="shared" si="510"/>
        <v>1311.4037163461537</v>
      </c>
      <c r="BM92">
        <f t="shared" si="510"/>
        <v>1332.9884423076924</v>
      </c>
      <c r="BN92">
        <f t="shared" si="510"/>
        <v>1354.5731682692306</v>
      </c>
      <c r="BO92">
        <f t="shared" si="510"/>
        <v>1376.157894230769</v>
      </c>
      <c r="BP92">
        <f t="shared" ref="BP92:CE92" si="520">BP35*$B92/1000</f>
        <v>1397.7426201923074</v>
      </c>
      <c r="BQ92">
        <f t="shared" si="520"/>
        <v>1419.3273461538461</v>
      </c>
      <c r="BR92">
        <f t="shared" si="520"/>
        <v>1440.9120721153845</v>
      </c>
      <c r="BS92">
        <f t="shared" si="520"/>
        <v>1462.4967980769229</v>
      </c>
      <c r="BT92">
        <f t="shared" si="520"/>
        <v>1484.0815240384616</v>
      </c>
      <c r="BU92">
        <f t="shared" si="520"/>
        <v>1505.6662499999998</v>
      </c>
      <c r="BV92">
        <f t="shared" si="520"/>
        <v>1527.2509759615382</v>
      </c>
      <c r="BW92">
        <f t="shared" si="520"/>
        <v>1548.8357019230768</v>
      </c>
      <c r="BX92">
        <f t="shared" si="520"/>
        <v>1570.4204278846153</v>
      </c>
      <c r="BY92">
        <f t="shared" si="520"/>
        <v>1592.0051538461537</v>
      </c>
      <c r="BZ92">
        <f t="shared" si="520"/>
        <v>1613.5898798076923</v>
      </c>
      <c r="CA92">
        <f t="shared" si="520"/>
        <v>1635.1746057692305</v>
      </c>
      <c r="CB92">
        <f t="shared" si="520"/>
        <v>1656.759331730769</v>
      </c>
      <c r="CC92">
        <f t="shared" si="520"/>
        <v>1678.3440576923076</v>
      </c>
      <c r="CD92">
        <f t="shared" si="520"/>
        <v>1699.928783653846</v>
      </c>
      <c r="CE92">
        <f t="shared" si="520"/>
        <v>1721.5135096153845</v>
      </c>
      <c r="CF92">
        <f t="shared" si="360"/>
        <v>1743.0982355769231</v>
      </c>
      <c r="CG92">
        <f t="shared" si="360"/>
        <v>1764.6829615384613</v>
      </c>
      <c r="CH92">
        <f t="shared" si="360"/>
        <v>1786.2676874999997</v>
      </c>
      <c r="CI92">
        <f t="shared" si="360"/>
        <v>1807.8524134615382</v>
      </c>
      <c r="CJ92">
        <f t="shared" ref="CJ92:CO101" si="521">CJ35*$B92/1000</f>
        <v>1829.4371394230768</v>
      </c>
      <c r="CK92">
        <f t="shared" si="521"/>
        <v>1851.0218653846152</v>
      </c>
      <c r="CL92">
        <f t="shared" si="521"/>
        <v>1872.6065913461537</v>
      </c>
      <c r="CM92">
        <f t="shared" si="521"/>
        <v>1894.1913173076921</v>
      </c>
      <c r="CN92">
        <f t="shared" si="521"/>
        <v>1915.7760432692305</v>
      </c>
      <c r="CO92">
        <f t="shared" si="521"/>
        <v>1937.3607692307689</v>
      </c>
      <c r="CP92">
        <f t="shared" ref="CP92:CU92" si="522">CP35*$B92/1000</f>
        <v>1958.9454951923076</v>
      </c>
      <c r="CQ92">
        <f t="shared" si="522"/>
        <v>1980.530221153846</v>
      </c>
      <c r="CR92">
        <f t="shared" si="522"/>
        <v>2002.1149471153844</v>
      </c>
      <c r="CS92">
        <f t="shared" si="522"/>
        <v>2023.6996730769229</v>
      </c>
      <c r="CT92">
        <f t="shared" si="522"/>
        <v>2045.2843990384613</v>
      </c>
      <c r="CU92">
        <f t="shared" si="522"/>
        <v>2066.8691249999997</v>
      </c>
      <c r="CV92">
        <f t="shared" ref="CV92:DA92" si="523">CV35*$B92/1000</f>
        <v>2088.4538509615381</v>
      </c>
      <c r="CW92">
        <f t="shared" si="523"/>
        <v>2110.0385769230766</v>
      </c>
      <c r="CX92">
        <f t="shared" si="523"/>
        <v>2131.623302884615</v>
      </c>
      <c r="CY92">
        <f t="shared" si="523"/>
        <v>2153.2080288461534</v>
      </c>
      <c r="CZ92">
        <f t="shared" si="523"/>
        <v>2174.7927548076918</v>
      </c>
      <c r="DA92">
        <f t="shared" si="523"/>
        <v>2196.3774807692307</v>
      </c>
      <c r="DB92">
        <f t="shared" ref="DB92:DS92" si="524">DB35*$B92/1000</f>
        <v>2217.9622067307691</v>
      </c>
      <c r="DC92">
        <f t="shared" si="524"/>
        <v>2239.5469326923076</v>
      </c>
      <c r="DD92">
        <f t="shared" si="524"/>
        <v>2261.131658653846</v>
      </c>
      <c r="DE92">
        <f t="shared" si="524"/>
        <v>2282.7163846153844</v>
      </c>
      <c r="DF92">
        <f t="shared" si="524"/>
        <v>2304.3011105769228</v>
      </c>
      <c r="DG92">
        <f t="shared" si="524"/>
        <v>2325.8858365384617</v>
      </c>
      <c r="DH92">
        <f t="shared" si="524"/>
        <v>2347.4705624999997</v>
      </c>
      <c r="DI92">
        <f t="shared" si="524"/>
        <v>2369.0552884615381</v>
      </c>
      <c r="DJ92">
        <f t="shared" si="524"/>
        <v>2390.6400144230765</v>
      </c>
      <c r="DK92">
        <f t="shared" si="524"/>
        <v>2412.224740384615</v>
      </c>
      <c r="DL92">
        <f t="shared" si="524"/>
        <v>2433.8094663461534</v>
      </c>
      <c r="DM92">
        <f t="shared" si="524"/>
        <v>2455.3941923076918</v>
      </c>
      <c r="DN92">
        <f t="shared" si="524"/>
        <v>2476.9789182692307</v>
      </c>
      <c r="DO92">
        <f t="shared" si="524"/>
        <v>2498.5636442307691</v>
      </c>
      <c r="DP92">
        <f t="shared" si="524"/>
        <v>2520.1483701923075</v>
      </c>
      <c r="DQ92">
        <f t="shared" si="524"/>
        <v>2541.733096153846</v>
      </c>
      <c r="DR92">
        <f t="shared" si="524"/>
        <v>2563.3178221153844</v>
      </c>
      <c r="DS92">
        <f t="shared" si="524"/>
        <v>2584.9025480769228</v>
      </c>
      <c r="DT92">
        <f t="shared" ref="DT92:EE92" si="525">DT35*$B92/1000</f>
        <v>2606.4872740384617</v>
      </c>
      <c r="DU92">
        <f t="shared" si="525"/>
        <v>2628.0719999999997</v>
      </c>
      <c r="DV92">
        <f t="shared" si="525"/>
        <v>2649.6567259615381</v>
      </c>
      <c r="DW92">
        <f t="shared" si="525"/>
        <v>2671.2414519230765</v>
      </c>
      <c r="DX92">
        <f t="shared" si="525"/>
        <v>2692.8261778846149</v>
      </c>
      <c r="DY92">
        <f t="shared" si="525"/>
        <v>2714.4109038461534</v>
      </c>
      <c r="DZ92">
        <f t="shared" si="525"/>
        <v>2735.9956298076922</v>
      </c>
      <c r="EA92">
        <f t="shared" si="525"/>
        <v>2757.5803557692307</v>
      </c>
      <c r="EB92">
        <f t="shared" si="525"/>
        <v>2779.1650817307691</v>
      </c>
      <c r="EC92">
        <f t="shared" si="525"/>
        <v>2800.7498076923075</v>
      </c>
      <c r="ED92">
        <f t="shared" si="525"/>
        <v>2822.3345336538459</v>
      </c>
      <c r="EE92">
        <f t="shared" si="525"/>
        <v>2843.9192596153844</v>
      </c>
      <c r="EF92" s="6">
        <f t="shared" ref="EF92:EQ92" si="526">EF35*$B92/1000</f>
        <v>2865.5039855769228</v>
      </c>
      <c r="EG92" s="6">
        <f t="shared" si="526"/>
        <v>2887.0887115384612</v>
      </c>
      <c r="EH92" s="6">
        <f t="shared" si="526"/>
        <v>2908.6734374999996</v>
      </c>
      <c r="EI92" s="6">
        <f t="shared" si="526"/>
        <v>2930.2581634615381</v>
      </c>
      <c r="EJ92" s="6">
        <f t="shared" si="526"/>
        <v>2951.8428894230765</v>
      </c>
      <c r="EK92" s="6">
        <f t="shared" si="526"/>
        <v>2973.4276153846149</v>
      </c>
      <c r="EL92" s="6">
        <f t="shared" si="526"/>
        <v>2995.0123413461533</v>
      </c>
      <c r="EM92" s="6">
        <f t="shared" si="526"/>
        <v>3016.5970673076922</v>
      </c>
      <c r="EN92" s="6">
        <f t="shared" si="526"/>
        <v>3038.1817932692306</v>
      </c>
      <c r="EO92" s="6">
        <f t="shared" si="526"/>
        <v>3059.7665192307691</v>
      </c>
      <c r="EP92" s="6">
        <f t="shared" si="526"/>
        <v>3081.3512451923075</v>
      </c>
      <c r="EQ92" s="117">
        <f t="shared" si="526"/>
        <v>3102.9359711538459</v>
      </c>
      <c r="ER92" s="6">
        <f t="shared" ref="ER92:FC92" si="527">ER35*$B92/1000</f>
        <v>3124.5206971153843</v>
      </c>
      <c r="ES92" s="6">
        <f t="shared" si="527"/>
        <v>3146.1054230769228</v>
      </c>
      <c r="ET92" s="6">
        <f t="shared" si="527"/>
        <v>3167.6901490384612</v>
      </c>
      <c r="EU92" s="6">
        <f t="shared" si="527"/>
        <v>3189.2748749999996</v>
      </c>
      <c r="EV92" s="6">
        <f t="shared" si="527"/>
        <v>3210.859600961538</v>
      </c>
      <c r="EW92" s="6">
        <f t="shared" si="527"/>
        <v>3232.4443269230765</v>
      </c>
      <c r="EX92" s="6">
        <f t="shared" si="527"/>
        <v>3254.0290528846149</v>
      </c>
      <c r="EY92" s="6">
        <f t="shared" si="527"/>
        <v>3275.6137788461533</v>
      </c>
      <c r="EZ92" s="6">
        <f t="shared" si="527"/>
        <v>3297.1985048076922</v>
      </c>
      <c r="FA92" s="6">
        <f t="shared" si="527"/>
        <v>3318.7832307692306</v>
      </c>
      <c r="FB92" s="6">
        <f t="shared" si="527"/>
        <v>3340.367956730769</v>
      </c>
      <c r="FC92" s="117">
        <f t="shared" si="527"/>
        <v>3361.9526826923075</v>
      </c>
      <c r="FD92" s="6">
        <f t="shared" ref="FD92:FO92" si="528">FD35*$B92/1000</f>
        <v>3383.5374086538459</v>
      </c>
      <c r="FE92" s="6">
        <f t="shared" si="528"/>
        <v>3405.1221346153843</v>
      </c>
      <c r="FF92" s="6">
        <f t="shared" si="528"/>
        <v>3426.7068605769227</v>
      </c>
      <c r="FG92" s="6">
        <f t="shared" si="528"/>
        <v>3448.2915865384612</v>
      </c>
      <c r="FH92" s="6">
        <f t="shared" si="528"/>
        <v>3469.8763124999996</v>
      </c>
      <c r="FI92" s="6">
        <f t="shared" si="528"/>
        <v>3491.461038461538</v>
      </c>
      <c r="FJ92" s="6">
        <f t="shared" si="528"/>
        <v>3513.0457644230764</v>
      </c>
      <c r="FK92" s="6">
        <f t="shared" si="528"/>
        <v>3534.6304903846149</v>
      </c>
      <c r="FL92" s="6">
        <f t="shared" si="528"/>
        <v>3556.2152163461537</v>
      </c>
      <c r="FM92" s="6">
        <f t="shared" si="528"/>
        <v>3577.7999423076922</v>
      </c>
      <c r="FN92" s="6">
        <f t="shared" si="528"/>
        <v>3599.3846682692306</v>
      </c>
      <c r="FO92" s="117">
        <f t="shared" si="528"/>
        <v>3620.969394230769</v>
      </c>
      <c r="FP92" s="6">
        <f t="shared" ref="FP92:FQ92" si="529">FP35*$B92/1000</f>
        <v>3642.5541201923074</v>
      </c>
      <c r="FQ92" s="6">
        <f t="shared" si="529"/>
        <v>3664.1388461538459</v>
      </c>
      <c r="FR92" s="6"/>
      <c r="FS92" s="6"/>
      <c r="FT92" s="6"/>
      <c r="FU92" s="6"/>
      <c r="FV92" s="6"/>
      <c r="FW92" s="6"/>
      <c r="FX92" s="6"/>
      <c r="FY92" s="6"/>
      <c r="FZ92" s="6"/>
      <c r="GA92" s="117"/>
    </row>
    <row r="93" spans="1:183">
      <c r="A93" t="s">
        <v>109</v>
      </c>
      <c r="B93">
        <f t="shared" si="250"/>
        <v>573.57532051282055</v>
      </c>
      <c r="C93" s="1">
        <v>35</v>
      </c>
      <c r="D93">
        <f t="shared" si="510"/>
        <v>18.354410256410258</v>
      </c>
      <c r="E93">
        <f t="shared" si="510"/>
        <v>41.870998397435898</v>
      </c>
      <c r="F93">
        <f t="shared" si="510"/>
        <v>65.387586538461548</v>
      </c>
      <c r="G93">
        <f t="shared" si="510"/>
        <v>88.904174679487184</v>
      </c>
      <c r="H93">
        <f t="shared" si="510"/>
        <v>112.42076282051283</v>
      </c>
      <c r="I93">
        <f t="shared" si="510"/>
        <v>135.93735096153847</v>
      </c>
      <c r="J93">
        <f t="shared" si="510"/>
        <v>159.45393910256414</v>
      </c>
      <c r="K93">
        <f t="shared" si="510"/>
        <v>182.97052724358974</v>
      </c>
      <c r="L93">
        <f t="shared" si="510"/>
        <v>206.48711538461541</v>
      </c>
      <c r="M93">
        <f t="shared" si="510"/>
        <v>230.00370352564104</v>
      </c>
      <c r="N93">
        <f t="shared" si="510"/>
        <v>253.52029166666668</v>
      </c>
      <c r="O93">
        <f t="shared" si="510"/>
        <v>277.03687980769229</v>
      </c>
      <c r="P93">
        <f t="shared" si="510"/>
        <v>300.55346794871798</v>
      </c>
      <c r="Q93">
        <f t="shared" si="510"/>
        <v>324.07005608974362</v>
      </c>
      <c r="R93">
        <f t="shared" si="510"/>
        <v>347.58664423076925</v>
      </c>
      <c r="S93">
        <f t="shared" si="510"/>
        <v>371.10323237179489</v>
      </c>
      <c r="T93">
        <f t="shared" si="510"/>
        <v>394.61982051282058</v>
      </c>
      <c r="U93">
        <f t="shared" si="510"/>
        <v>418.13640865384616</v>
      </c>
      <c r="V93">
        <f t="shared" si="510"/>
        <v>441.6529967948718</v>
      </c>
      <c r="W93">
        <f t="shared" si="510"/>
        <v>465.16958493589749</v>
      </c>
      <c r="X93">
        <f t="shared" si="510"/>
        <v>488.68617307692313</v>
      </c>
      <c r="Y93">
        <f t="shared" si="510"/>
        <v>512.20276121794871</v>
      </c>
      <c r="Z93">
        <f t="shared" si="510"/>
        <v>535.71934935897434</v>
      </c>
      <c r="AA93">
        <f t="shared" si="510"/>
        <v>559.23593749999998</v>
      </c>
      <c r="AB93">
        <f t="shared" si="510"/>
        <v>582.75252564102561</v>
      </c>
      <c r="AC93">
        <f t="shared" si="510"/>
        <v>606.26911378205136</v>
      </c>
      <c r="AD93">
        <f t="shared" si="510"/>
        <v>629.785701923077</v>
      </c>
      <c r="AE93">
        <f t="shared" si="510"/>
        <v>653.30229006410264</v>
      </c>
      <c r="AF93">
        <f t="shared" si="510"/>
        <v>676.81887820512827</v>
      </c>
      <c r="AG93">
        <f t="shared" si="510"/>
        <v>700.33546634615391</v>
      </c>
      <c r="AH93">
        <f t="shared" si="510"/>
        <v>723.85205448717954</v>
      </c>
      <c r="AI93">
        <f t="shared" si="510"/>
        <v>747.36864262820518</v>
      </c>
      <c r="AJ93">
        <f t="shared" si="510"/>
        <v>770.88523076923082</v>
      </c>
      <c r="AK93">
        <f t="shared" si="510"/>
        <v>794.40181891025645</v>
      </c>
      <c r="AL93">
        <f t="shared" si="510"/>
        <v>817.91840705128209</v>
      </c>
      <c r="AM93">
        <f t="shared" si="510"/>
        <v>841.43499519230772</v>
      </c>
      <c r="AN93">
        <f t="shared" si="510"/>
        <v>864.95158333333336</v>
      </c>
      <c r="AO93">
        <f t="shared" si="510"/>
        <v>888.468171474359</v>
      </c>
      <c r="AP93">
        <f t="shared" si="510"/>
        <v>911.98475961538463</v>
      </c>
      <c r="AQ93">
        <f t="shared" si="510"/>
        <v>935.50134775641038</v>
      </c>
      <c r="AR93">
        <f t="shared" si="510"/>
        <v>959.01793589743602</v>
      </c>
      <c r="AS93">
        <f t="shared" si="510"/>
        <v>982.53452403846165</v>
      </c>
      <c r="AT93">
        <f t="shared" si="510"/>
        <v>1006.0511121794873</v>
      </c>
      <c r="AU93">
        <f t="shared" si="510"/>
        <v>1029.5677003205128</v>
      </c>
      <c r="AV93">
        <f t="shared" si="510"/>
        <v>1053.0842884615386</v>
      </c>
      <c r="AW93">
        <f t="shared" si="510"/>
        <v>1076.6008766025643</v>
      </c>
      <c r="AX93">
        <f t="shared" si="510"/>
        <v>1100.1174647435898</v>
      </c>
      <c r="AY93">
        <f t="shared" si="510"/>
        <v>1123.6340528846156</v>
      </c>
      <c r="AZ93">
        <f t="shared" si="510"/>
        <v>1147.1506410256411</v>
      </c>
      <c r="BA93">
        <f t="shared" si="510"/>
        <v>1170.6672291666669</v>
      </c>
      <c r="BB93">
        <f t="shared" si="510"/>
        <v>1194.1838173076924</v>
      </c>
      <c r="BC93">
        <f t="shared" si="510"/>
        <v>1217.7004054487179</v>
      </c>
      <c r="BD93">
        <f t="shared" si="510"/>
        <v>1241.2169935897437</v>
      </c>
      <c r="BE93">
        <f t="shared" si="510"/>
        <v>1264.7335817307692</v>
      </c>
      <c r="BF93">
        <f t="shared" si="510"/>
        <v>1288.2501698717949</v>
      </c>
      <c r="BG93">
        <f t="shared" si="510"/>
        <v>1311.7667580128204</v>
      </c>
      <c r="BH93">
        <f t="shared" si="510"/>
        <v>1335.2833461538462</v>
      </c>
      <c r="BI93">
        <f t="shared" si="510"/>
        <v>1358.7999342948719</v>
      </c>
      <c r="BJ93">
        <f t="shared" si="510"/>
        <v>1382.3165224358975</v>
      </c>
      <c r="BK93">
        <f t="shared" si="510"/>
        <v>1405.8331105769232</v>
      </c>
      <c r="BL93">
        <f t="shared" si="510"/>
        <v>1429.3496987179487</v>
      </c>
      <c r="BM93">
        <f t="shared" si="510"/>
        <v>1452.8662868589745</v>
      </c>
      <c r="BN93">
        <f t="shared" si="510"/>
        <v>1476.382875</v>
      </c>
      <c r="BO93">
        <f t="shared" si="510"/>
        <v>1499.8994631410258</v>
      </c>
      <c r="BP93">
        <f t="shared" ref="BP93:CE93" si="530">BP36*$B93/1000</f>
        <v>1523.4160512820515</v>
      </c>
      <c r="BQ93">
        <f t="shared" si="530"/>
        <v>1546.932639423077</v>
      </c>
      <c r="BR93">
        <f t="shared" si="530"/>
        <v>1570.4492275641028</v>
      </c>
      <c r="BS93">
        <f t="shared" si="530"/>
        <v>1593.9658157051283</v>
      </c>
      <c r="BT93">
        <f t="shared" si="530"/>
        <v>1617.4824038461541</v>
      </c>
      <c r="BU93">
        <f t="shared" si="530"/>
        <v>1640.9989919871796</v>
      </c>
      <c r="BV93">
        <f t="shared" si="530"/>
        <v>1664.5155801282053</v>
      </c>
      <c r="BW93">
        <f t="shared" si="530"/>
        <v>1688.0321682692311</v>
      </c>
      <c r="BX93">
        <f t="shared" si="530"/>
        <v>1711.5487564102566</v>
      </c>
      <c r="BY93">
        <f t="shared" si="530"/>
        <v>1735.0653445512821</v>
      </c>
      <c r="BZ93">
        <f t="shared" si="530"/>
        <v>1758.5819326923076</v>
      </c>
      <c r="CA93">
        <f t="shared" si="530"/>
        <v>1782.0985208333334</v>
      </c>
      <c r="CB93">
        <f t="shared" si="530"/>
        <v>1805.6151089743589</v>
      </c>
      <c r="CC93">
        <f t="shared" si="530"/>
        <v>1829.1316971153847</v>
      </c>
      <c r="CD93">
        <f t="shared" si="530"/>
        <v>1852.6482852564104</v>
      </c>
      <c r="CE93">
        <f t="shared" si="530"/>
        <v>1876.1648733974359</v>
      </c>
      <c r="CF93">
        <f t="shared" si="360"/>
        <v>1899.6814615384617</v>
      </c>
      <c r="CG93">
        <f t="shared" si="360"/>
        <v>1923.1980496794872</v>
      </c>
      <c r="CH93">
        <f t="shared" si="360"/>
        <v>1946.714637820513</v>
      </c>
      <c r="CI93">
        <f t="shared" si="360"/>
        <v>1970.2312259615385</v>
      </c>
      <c r="CJ93">
        <f t="shared" si="521"/>
        <v>1993.7478141025642</v>
      </c>
      <c r="CK93">
        <f t="shared" si="521"/>
        <v>2017.26440224359</v>
      </c>
      <c r="CL93">
        <f t="shared" si="521"/>
        <v>2040.7809903846155</v>
      </c>
      <c r="CM93">
        <f t="shared" si="521"/>
        <v>2064.2975785256413</v>
      </c>
      <c r="CN93">
        <f t="shared" si="521"/>
        <v>2087.8141666666666</v>
      </c>
      <c r="CO93">
        <f t="shared" si="521"/>
        <v>2111.3307548076923</v>
      </c>
      <c r="CP93">
        <f t="shared" ref="CP93:CU93" si="531">CP36*$B93/1000</f>
        <v>2134.8473429487181</v>
      </c>
      <c r="CQ93">
        <f t="shared" si="531"/>
        <v>2158.3639310897438</v>
      </c>
      <c r="CR93">
        <f t="shared" si="531"/>
        <v>2181.8805192307696</v>
      </c>
      <c r="CS93">
        <f t="shared" si="531"/>
        <v>2205.3971073717948</v>
      </c>
      <c r="CT93">
        <f t="shared" si="531"/>
        <v>2228.9136955128206</v>
      </c>
      <c r="CU93">
        <f t="shared" si="531"/>
        <v>2252.4302836538463</v>
      </c>
      <c r="CV93">
        <f t="shared" ref="CV93:DA93" si="532">CV36*$B93/1000</f>
        <v>2275.9468717948721</v>
      </c>
      <c r="CW93">
        <f t="shared" si="532"/>
        <v>2299.4634599358974</v>
      </c>
      <c r="CX93">
        <f t="shared" si="532"/>
        <v>2322.9800480769236</v>
      </c>
      <c r="CY93">
        <f t="shared" si="532"/>
        <v>2346.4966362179489</v>
      </c>
      <c r="CZ93">
        <f t="shared" si="532"/>
        <v>2370.0132243589746</v>
      </c>
      <c r="DA93">
        <f t="shared" si="532"/>
        <v>2393.5298124999999</v>
      </c>
      <c r="DB93">
        <f t="shared" ref="DB93:DS93" si="533">DB36*$B93/1000</f>
        <v>2417.0464006410261</v>
      </c>
      <c r="DC93">
        <f t="shared" si="533"/>
        <v>2440.5629887820514</v>
      </c>
      <c r="DD93">
        <f t="shared" si="533"/>
        <v>2464.0795769230772</v>
      </c>
      <c r="DE93">
        <f t="shared" si="533"/>
        <v>2487.5961650641029</v>
      </c>
      <c r="DF93">
        <f t="shared" si="533"/>
        <v>2511.1127532051287</v>
      </c>
      <c r="DG93">
        <f t="shared" si="533"/>
        <v>2534.629341346154</v>
      </c>
      <c r="DH93">
        <f t="shared" si="533"/>
        <v>2558.1459294871793</v>
      </c>
      <c r="DI93">
        <f t="shared" si="533"/>
        <v>2581.6625176282055</v>
      </c>
      <c r="DJ93">
        <f t="shared" si="533"/>
        <v>2605.1791057692308</v>
      </c>
      <c r="DK93">
        <f t="shared" si="533"/>
        <v>2628.6956939102565</v>
      </c>
      <c r="DL93">
        <f t="shared" si="533"/>
        <v>2652.2122820512823</v>
      </c>
      <c r="DM93">
        <f t="shared" si="533"/>
        <v>2675.728870192308</v>
      </c>
      <c r="DN93">
        <f t="shared" si="533"/>
        <v>2699.2454583333333</v>
      </c>
      <c r="DO93">
        <f t="shared" si="533"/>
        <v>2722.7620464743591</v>
      </c>
      <c r="DP93">
        <f t="shared" si="533"/>
        <v>2746.2786346153848</v>
      </c>
      <c r="DQ93">
        <f t="shared" si="533"/>
        <v>2769.7952227564106</v>
      </c>
      <c r="DR93">
        <f t="shared" si="533"/>
        <v>2793.3118108974359</v>
      </c>
      <c r="DS93">
        <f t="shared" si="533"/>
        <v>2816.8283990384621</v>
      </c>
      <c r="DT93">
        <f t="shared" ref="DT93:EE93" si="534">DT36*$B93/1000</f>
        <v>2840.3449871794874</v>
      </c>
      <c r="DU93">
        <f t="shared" si="534"/>
        <v>2863.8615753205131</v>
      </c>
      <c r="DV93">
        <f t="shared" si="534"/>
        <v>2887.3781634615384</v>
      </c>
      <c r="DW93">
        <f t="shared" si="534"/>
        <v>2910.8947516025646</v>
      </c>
      <c r="DX93">
        <f t="shared" si="534"/>
        <v>2934.4113397435899</v>
      </c>
      <c r="DY93">
        <f t="shared" si="534"/>
        <v>2957.9279278846157</v>
      </c>
      <c r="DZ93">
        <f t="shared" si="534"/>
        <v>2981.4445160256414</v>
      </c>
      <c r="EA93">
        <f t="shared" si="534"/>
        <v>3004.9611041666672</v>
      </c>
      <c r="EB93">
        <f t="shared" si="534"/>
        <v>3028.4776923076925</v>
      </c>
      <c r="EC93">
        <f t="shared" si="534"/>
        <v>3051.9942804487182</v>
      </c>
      <c r="ED93">
        <f t="shared" si="534"/>
        <v>3075.5108685897439</v>
      </c>
      <c r="EE93">
        <f t="shared" si="534"/>
        <v>3099.0274567307697</v>
      </c>
      <c r="EF93" s="6">
        <f t="shared" ref="EF93:EQ93" si="535">EF36*$B93/1000</f>
        <v>3122.544044871795</v>
      </c>
      <c r="EG93" s="6">
        <f t="shared" si="535"/>
        <v>3146.0606330128207</v>
      </c>
      <c r="EH93" s="6">
        <f t="shared" si="535"/>
        <v>3169.5772211538465</v>
      </c>
      <c r="EI93" s="6">
        <f t="shared" si="535"/>
        <v>3193.0938092948718</v>
      </c>
      <c r="EJ93" s="6">
        <f t="shared" si="535"/>
        <v>3216.6103974358975</v>
      </c>
      <c r="EK93" s="6">
        <f t="shared" si="535"/>
        <v>3240.1269855769233</v>
      </c>
      <c r="EL93" s="6">
        <f t="shared" si="535"/>
        <v>3263.643573717949</v>
      </c>
      <c r="EM93" s="6">
        <f t="shared" si="535"/>
        <v>3287.1601618589743</v>
      </c>
      <c r="EN93" s="6">
        <f t="shared" si="535"/>
        <v>3310.6767500000005</v>
      </c>
      <c r="EO93" s="6">
        <f t="shared" si="535"/>
        <v>3334.1933381410258</v>
      </c>
      <c r="EP93" s="6">
        <f t="shared" si="535"/>
        <v>3357.7099262820516</v>
      </c>
      <c r="EQ93" s="117">
        <f t="shared" si="535"/>
        <v>3381.2265144230769</v>
      </c>
      <c r="ER93" s="6">
        <f t="shared" ref="ER93:FC93" si="536">ER36*$B93/1000</f>
        <v>3404.7431025641031</v>
      </c>
      <c r="ES93" s="6">
        <f t="shared" si="536"/>
        <v>3428.2596907051284</v>
      </c>
      <c r="ET93" s="6">
        <f t="shared" si="536"/>
        <v>3451.7762788461541</v>
      </c>
      <c r="EU93" s="6">
        <f t="shared" si="536"/>
        <v>3475.2928669871799</v>
      </c>
      <c r="EV93" s="6">
        <f t="shared" si="536"/>
        <v>3498.8094551282056</v>
      </c>
      <c r="EW93" s="6">
        <f t="shared" si="536"/>
        <v>3522.3260432692309</v>
      </c>
      <c r="EX93" s="6">
        <f t="shared" si="536"/>
        <v>3545.8426314102567</v>
      </c>
      <c r="EY93" s="6">
        <f t="shared" si="536"/>
        <v>3569.3592195512824</v>
      </c>
      <c r="EZ93" s="6">
        <f t="shared" si="536"/>
        <v>3592.8758076923082</v>
      </c>
      <c r="FA93" s="6">
        <f t="shared" si="536"/>
        <v>3616.3923958333335</v>
      </c>
      <c r="FB93" s="6">
        <f t="shared" si="536"/>
        <v>3639.9089839743597</v>
      </c>
      <c r="FC93" s="117">
        <f t="shared" si="536"/>
        <v>3663.425572115385</v>
      </c>
      <c r="FD93" s="6">
        <f t="shared" ref="FD93:FO93" si="537">FD36*$B93/1000</f>
        <v>3686.9421602564103</v>
      </c>
      <c r="FE93" s="6">
        <f t="shared" si="537"/>
        <v>3710.458748397436</v>
      </c>
      <c r="FF93" s="6">
        <f t="shared" si="537"/>
        <v>3733.9753365384618</v>
      </c>
      <c r="FG93" s="6">
        <f t="shared" si="537"/>
        <v>3757.4919246794875</v>
      </c>
      <c r="FH93" s="6">
        <f t="shared" si="537"/>
        <v>3781.0085128205128</v>
      </c>
      <c r="FI93" s="6">
        <f t="shared" si="537"/>
        <v>3804.525100961539</v>
      </c>
      <c r="FJ93" s="6">
        <f t="shared" si="537"/>
        <v>3828.0416891025643</v>
      </c>
      <c r="FK93" s="6">
        <f t="shared" si="537"/>
        <v>3851.5582772435901</v>
      </c>
      <c r="FL93" s="6">
        <f t="shared" si="537"/>
        <v>3875.0748653846154</v>
      </c>
      <c r="FM93" s="6">
        <f t="shared" si="537"/>
        <v>3898.5914535256416</v>
      </c>
      <c r="FN93" s="6">
        <f t="shared" si="537"/>
        <v>3922.1080416666668</v>
      </c>
      <c r="FO93" s="117">
        <f t="shared" si="537"/>
        <v>3945.6246298076926</v>
      </c>
      <c r="FP93" s="6">
        <f t="shared" ref="FP93:FQ93" si="538">FP36*$B93/1000</f>
        <v>3969.1412179487183</v>
      </c>
      <c r="FQ93" s="6">
        <f t="shared" si="538"/>
        <v>3992.6578060897441</v>
      </c>
      <c r="FR93" s="6"/>
      <c r="FS93" s="6"/>
      <c r="FT93" s="6"/>
      <c r="FU93" s="6"/>
      <c r="FV93" s="6"/>
      <c r="FW93" s="6"/>
      <c r="FX93" s="6"/>
      <c r="FY93" s="6"/>
      <c r="FZ93" s="6"/>
      <c r="GA93" s="117"/>
    </row>
    <row r="94" spans="1:183">
      <c r="A94" t="s">
        <v>109</v>
      </c>
      <c r="B94">
        <f t="shared" si="250"/>
        <v>623.42467948717945</v>
      </c>
      <c r="C94" s="1">
        <v>36</v>
      </c>
      <c r="D94">
        <f t="shared" si="510"/>
        <v>20.573014423076923</v>
      </c>
      <c r="E94">
        <f t="shared" si="510"/>
        <v>46.133426282051282</v>
      </c>
      <c r="F94">
        <f t="shared" si="510"/>
        <v>71.693838141025637</v>
      </c>
      <c r="G94">
        <f t="shared" si="510"/>
        <v>97.254249999999999</v>
      </c>
      <c r="H94">
        <f t="shared" si="510"/>
        <v>122.81466185897435</v>
      </c>
      <c r="I94">
        <f t="shared" si="510"/>
        <v>148.37507371794871</v>
      </c>
      <c r="J94">
        <f t="shared" si="510"/>
        <v>173.93548557692307</v>
      </c>
      <c r="K94">
        <f t="shared" si="510"/>
        <v>199.49589743589743</v>
      </c>
      <c r="L94">
        <f t="shared" si="510"/>
        <v>225.0563092948718</v>
      </c>
      <c r="M94">
        <f t="shared" si="510"/>
        <v>250.61672115384613</v>
      </c>
      <c r="N94">
        <f t="shared" si="510"/>
        <v>276.17713301282049</v>
      </c>
      <c r="O94">
        <f t="shared" si="510"/>
        <v>301.73754487179485</v>
      </c>
      <c r="P94">
        <f t="shared" si="510"/>
        <v>327.29795673076922</v>
      </c>
      <c r="Q94">
        <f t="shared" si="510"/>
        <v>352.85836858974358</v>
      </c>
      <c r="R94">
        <f t="shared" si="510"/>
        <v>378.41878044871794</v>
      </c>
      <c r="S94">
        <f t="shared" si="510"/>
        <v>403.97919230769224</v>
      </c>
      <c r="T94">
        <f t="shared" si="510"/>
        <v>429.53960416666661</v>
      </c>
      <c r="U94">
        <f t="shared" si="510"/>
        <v>455.10001602564103</v>
      </c>
      <c r="V94">
        <f t="shared" si="510"/>
        <v>480.66042788461539</v>
      </c>
      <c r="W94">
        <f t="shared" si="510"/>
        <v>506.22083974358969</v>
      </c>
      <c r="X94">
        <f t="shared" si="510"/>
        <v>531.78125160256411</v>
      </c>
      <c r="Y94">
        <f t="shared" si="510"/>
        <v>557.34166346153836</v>
      </c>
      <c r="Z94">
        <f t="shared" si="510"/>
        <v>582.90207532051272</v>
      </c>
      <c r="AA94">
        <f t="shared" si="510"/>
        <v>608.46248717948708</v>
      </c>
      <c r="AB94">
        <f t="shared" si="510"/>
        <v>634.02289903846145</v>
      </c>
      <c r="AC94">
        <f t="shared" si="510"/>
        <v>659.58331089743592</v>
      </c>
      <c r="AD94">
        <f t="shared" si="510"/>
        <v>685.14372275641028</v>
      </c>
      <c r="AE94">
        <f t="shared" si="510"/>
        <v>710.70413461538465</v>
      </c>
      <c r="AF94">
        <f t="shared" si="510"/>
        <v>736.26454647435889</v>
      </c>
      <c r="AG94">
        <f t="shared" si="510"/>
        <v>761.82495833333326</v>
      </c>
      <c r="AH94">
        <f t="shared" si="510"/>
        <v>787.38537019230762</v>
      </c>
      <c r="AI94">
        <f t="shared" si="510"/>
        <v>812.94578205128198</v>
      </c>
      <c r="AJ94">
        <f t="shared" si="510"/>
        <v>838.50619391025634</v>
      </c>
      <c r="AK94">
        <f t="shared" si="510"/>
        <v>864.0666057692307</v>
      </c>
      <c r="AL94">
        <f t="shared" si="510"/>
        <v>889.62701762820518</v>
      </c>
      <c r="AM94">
        <f t="shared" si="510"/>
        <v>915.18742948717943</v>
      </c>
      <c r="AN94">
        <f t="shared" si="510"/>
        <v>940.74784134615379</v>
      </c>
      <c r="AO94">
        <f t="shared" si="510"/>
        <v>966.30825320512815</v>
      </c>
      <c r="AP94">
        <f t="shared" si="510"/>
        <v>991.86866506410252</v>
      </c>
      <c r="AQ94">
        <f t="shared" si="510"/>
        <v>1017.4290769230769</v>
      </c>
      <c r="AR94">
        <f t="shared" si="510"/>
        <v>1042.9894887820512</v>
      </c>
      <c r="AS94">
        <f t="shared" si="510"/>
        <v>1068.5499006410255</v>
      </c>
      <c r="AT94">
        <f t="shared" si="510"/>
        <v>1094.1103125</v>
      </c>
      <c r="AU94">
        <f t="shared" si="510"/>
        <v>1119.6707243589742</v>
      </c>
      <c r="AV94">
        <f t="shared" si="510"/>
        <v>1145.2311362179487</v>
      </c>
      <c r="AW94">
        <f t="shared" si="510"/>
        <v>1170.7915480769229</v>
      </c>
      <c r="AX94">
        <f t="shared" si="510"/>
        <v>1196.3519599358972</v>
      </c>
      <c r="AY94">
        <f t="shared" si="510"/>
        <v>1221.9123717948717</v>
      </c>
      <c r="AZ94">
        <f t="shared" si="510"/>
        <v>1247.4727836538459</v>
      </c>
      <c r="BA94">
        <f t="shared" si="510"/>
        <v>1273.0331955128206</v>
      </c>
      <c r="BB94">
        <f t="shared" si="510"/>
        <v>1298.5936073717949</v>
      </c>
      <c r="BC94">
        <f t="shared" si="510"/>
        <v>1324.1540192307693</v>
      </c>
      <c r="BD94">
        <f t="shared" si="510"/>
        <v>1349.7144310897436</v>
      </c>
      <c r="BE94">
        <f t="shared" si="510"/>
        <v>1375.2748429487178</v>
      </c>
      <c r="BF94">
        <f t="shared" si="510"/>
        <v>1400.8352548076923</v>
      </c>
      <c r="BG94">
        <f t="shared" si="510"/>
        <v>1426.3956666666666</v>
      </c>
      <c r="BH94">
        <f t="shared" si="510"/>
        <v>1451.956078525641</v>
      </c>
      <c r="BI94">
        <f t="shared" si="510"/>
        <v>1477.5164903846153</v>
      </c>
      <c r="BJ94">
        <f t="shared" si="510"/>
        <v>1503.0769022435898</v>
      </c>
      <c r="BK94">
        <f t="shared" si="510"/>
        <v>1528.637314102564</v>
      </c>
      <c r="BL94">
        <f t="shared" si="510"/>
        <v>1554.1977259615383</v>
      </c>
      <c r="BM94">
        <f t="shared" si="510"/>
        <v>1579.7581378205127</v>
      </c>
      <c r="BN94">
        <f t="shared" si="510"/>
        <v>1605.318549679487</v>
      </c>
      <c r="BO94">
        <f>BO37*$B94/1000</f>
        <v>1630.8789615384615</v>
      </c>
      <c r="BP94">
        <f t="shared" ref="BP94:CE94" si="539">BP37*$B94/1000</f>
        <v>1656.4393733974357</v>
      </c>
      <c r="BQ94">
        <f t="shared" si="539"/>
        <v>1681.9997852564102</v>
      </c>
      <c r="BR94">
        <f t="shared" si="539"/>
        <v>1707.5601971153844</v>
      </c>
      <c r="BS94">
        <f t="shared" si="539"/>
        <v>1733.1206089743587</v>
      </c>
      <c r="BT94">
        <f t="shared" si="539"/>
        <v>1758.6810208333332</v>
      </c>
      <c r="BU94">
        <f t="shared" si="539"/>
        <v>1784.2414326923076</v>
      </c>
      <c r="BV94">
        <f t="shared" si="539"/>
        <v>1809.8018445512821</v>
      </c>
      <c r="BW94">
        <f t="shared" si="539"/>
        <v>1835.3622564102564</v>
      </c>
      <c r="BX94">
        <f t="shared" si="539"/>
        <v>1860.9226682692308</v>
      </c>
      <c r="BY94">
        <f t="shared" si="539"/>
        <v>1886.4830801282051</v>
      </c>
      <c r="BZ94">
        <f t="shared" si="539"/>
        <v>1912.0434919871793</v>
      </c>
      <c r="CA94">
        <f t="shared" si="539"/>
        <v>1937.6039038461538</v>
      </c>
      <c r="CB94">
        <f t="shared" si="539"/>
        <v>1963.164315705128</v>
      </c>
      <c r="CC94">
        <f t="shared" si="539"/>
        <v>1988.7247275641025</v>
      </c>
      <c r="CD94">
        <f t="shared" si="539"/>
        <v>2014.2851394230768</v>
      </c>
      <c r="CE94">
        <f t="shared" si="539"/>
        <v>2039.8455512820512</v>
      </c>
      <c r="CF94">
        <f t="shared" si="360"/>
        <v>2065.4059631410255</v>
      </c>
      <c r="CG94">
        <f t="shared" si="360"/>
        <v>2090.966375</v>
      </c>
      <c r="CH94">
        <f t="shared" si="360"/>
        <v>2116.526786858974</v>
      </c>
      <c r="CI94">
        <f t="shared" si="360"/>
        <v>2142.0871987179485</v>
      </c>
      <c r="CJ94">
        <f t="shared" si="521"/>
        <v>2167.6476105769229</v>
      </c>
      <c r="CK94">
        <f t="shared" si="521"/>
        <v>2193.2080224358974</v>
      </c>
      <c r="CL94">
        <f t="shared" si="521"/>
        <v>2218.7684342948714</v>
      </c>
      <c r="CM94">
        <f t="shared" si="521"/>
        <v>2244.3288461538459</v>
      </c>
      <c r="CN94">
        <f t="shared" si="521"/>
        <v>2269.8892580128204</v>
      </c>
      <c r="CO94">
        <f t="shared" si="521"/>
        <v>2295.4496698717944</v>
      </c>
      <c r="CP94">
        <f t="shared" ref="CP94:CU94" si="540">CP37*$B94/1000</f>
        <v>2321.0100817307689</v>
      </c>
      <c r="CQ94">
        <f t="shared" si="540"/>
        <v>2346.5704935897434</v>
      </c>
      <c r="CR94">
        <f t="shared" si="540"/>
        <v>2372.1309054487178</v>
      </c>
      <c r="CS94">
        <f t="shared" si="540"/>
        <v>2397.6913173076919</v>
      </c>
      <c r="CT94">
        <f t="shared" si="540"/>
        <v>2423.2517291666663</v>
      </c>
      <c r="CU94">
        <f t="shared" si="540"/>
        <v>2448.8121410256408</v>
      </c>
      <c r="CV94">
        <f t="shared" ref="CV94:DA94" si="541">CV37*$B94/1000</f>
        <v>2474.3725528846148</v>
      </c>
      <c r="CW94">
        <f t="shared" si="541"/>
        <v>2499.9329647435893</v>
      </c>
      <c r="CX94">
        <f t="shared" si="541"/>
        <v>2525.4933766025638</v>
      </c>
      <c r="CY94">
        <f t="shared" si="541"/>
        <v>2551.0537884615387</v>
      </c>
      <c r="CZ94">
        <f t="shared" si="541"/>
        <v>2576.6142003205127</v>
      </c>
      <c r="DA94">
        <f t="shared" si="541"/>
        <v>2602.1746121794872</v>
      </c>
      <c r="DB94">
        <f t="shared" ref="DB94:DS94" si="542">DB37*$B94/1000</f>
        <v>2627.7350240384617</v>
      </c>
      <c r="DC94">
        <f t="shared" si="542"/>
        <v>2653.2954358974357</v>
      </c>
      <c r="DD94">
        <f t="shared" si="542"/>
        <v>2678.8558477564102</v>
      </c>
      <c r="DE94">
        <f t="shared" si="542"/>
        <v>2704.4162596153847</v>
      </c>
      <c r="DF94">
        <f t="shared" si="542"/>
        <v>2729.9766714743591</v>
      </c>
      <c r="DG94">
        <f t="shared" si="542"/>
        <v>2755.5370833333332</v>
      </c>
      <c r="DH94">
        <f t="shared" si="542"/>
        <v>2781.0974951923076</v>
      </c>
      <c r="DI94">
        <f t="shared" si="542"/>
        <v>2806.6579070512821</v>
      </c>
      <c r="DJ94">
        <f t="shared" si="542"/>
        <v>2832.2183189102561</v>
      </c>
      <c r="DK94">
        <f t="shared" si="542"/>
        <v>2857.7787307692306</v>
      </c>
      <c r="DL94">
        <f t="shared" si="542"/>
        <v>2883.3391426282051</v>
      </c>
      <c r="DM94">
        <f t="shared" si="542"/>
        <v>2908.8995544871796</v>
      </c>
      <c r="DN94">
        <f t="shared" si="542"/>
        <v>2934.4599663461536</v>
      </c>
      <c r="DO94">
        <f t="shared" si="542"/>
        <v>2960.0203782051281</v>
      </c>
      <c r="DP94">
        <f t="shared" si="542"/>
        <v>2985.5807900641025</v>
      </c>
      <c r="DQ94">
        <f t="shared" si="542"/>
        <v>3011.1412019230766</v>
      </c>
      <c r="DR94">
        <f t="shared" si="542"/>
        <v>3036.701613782051</v>
      </c>
      <c r="DS94">
        <f t="shared" si="542"/>
        <v>3062.2620256410255</v>
      </c>
      <c r="DT94">
        <f t="shared" ref="DT94:EE94" si="543">DT37*$B94/1000</f>
        <v>3087.8224375</v>
      </c>
      <c r="DU94">
        <f t="shared" si="543"/>
        <v>3113.382849358974</v>
      </c>
      <c r="DV94">
        <f t="shared" si="543"/>
        <v>3138.9432612179485</v>
      </c>
      <c r="DW94">
        <f t="shared" si="543"/>
        <v>3164.503673076923</v>
      </c>
      <c r="DX94">
        <f t="shared" si="543"/>
        <v>3190.064084935897</v>
      </c>
      <c r="DY94">
        <f t="shared" si="543"/>
        <v>3215.6244967948714</v>
      </c>
      <c r="DZ94">
        <f t="shared" si="543"/>
        <v>3241.1849086538459</v>
      </c>
      <c r="EA94">
        <f t="shared" si="543"/>
        <v>3266.7453205128204</v>
      </c>
      <c r="EB94">
        <f t="shared" si="543"/>
        <v>3292.3057323717944</v>
      </c>
      <c r="EC94">
        <f t="shared" si="543"/>
        <v>3317.8661442307689</v>
      </c>
      <c r="ED94">
        <f t="shared" si="543"/>
        <v>3343.4265560897434</v>
      </c>
      <c r="EE94">
        <f t="shared" si="543"/>
        <v>3368.9869679487174</v>
      </c>
      <c r="EF94" s="6">
        <f t="shared" ref="EF94:EQ94" si="544">EF37*$B94/1000</f>
        <v>3394.5473798076919</v>
      </c>
      <c r="EG94" s="6">
        <f t="shared" si="544"/>
        <v>3420.1077916666663</v>
      </c>
      <c r="EH94" s="6">
        <f t="shared" si="544"/>
        <v>3445.6682035256408</v>
      </c>
      <c r="EI94" s="6">
        <f t="shared" si="544"/>
        <v>3471.2286153846148</v>
      </c>
      <c r="EJ94" s="6">
        <f t="shared" si="544"/>
        <v>3496.7890272435893</v>
      </c>
      <c r="EK94" s="6">
        <f t="shared" si="544"/>
        <v>3522.3494391025638</v>
      </c>
      <c r="EL94" s="6">
        <f t="shared" si="544"/>
        <v>3547.9098509615378</v>
      </c>
      <c r="EM94" s="6">
        <f t="shared" si="544"/>
        <v>3573.4702628205127</v>
      </c>
      <c r="EN94" s="6">
        <f t="shared" si="544"/>
        <v>3599.0306746794872</v>
      </c>
      <c r="EO94" s="6">
        <f t="shared" si="544"/>
        <v>3624.5910865384617</v>
      </c>
      <c r="EP94" s="6">
        <f t="shared" si="544"/>
        <v>3650.1514983974357</v>
      </c>
      <c r="EQ94" s="117">
        <f t="shared" si="544"/>
        <v>3675.7119102564102</v>
      </c>
      <c r="ER94" s="6">
        <f t="shared" ref="ER94:FC94" si="545">ER37*$B94/1000</f>
        <v>3701.2723221153847</v>
      </c>
      <c r="ES94" s="6">
        <f t="shared" si="545"/>
        <v>3726.8327339743587</v>
      </c>
      <c r="ET94" s="6">
        <f t="shared" si="545"/>
        <v>3752.3931458333332</v>
      </c>
      <c r="EU94" s="6">
        <f t="shared" si="545"/>
        <v>3777.9535576923076</v>
      </c>
      <c r="EV94" s="6">
        <f t="shared" si="545"/>
        <v>3803.5139695512821</v>
      </c>
      <c r="EW94" s="6">
        <f t="shared" si="545"/>
        <v>3829.0743814102561</v>
      </c>
      <c r="EX94" s="6">
        <f t="shared" si="545"/>
        <v>3854.6347932692306</v>
      </c>
      <c r="EY94" s="6">
        <f t="shared" si="545"/>
        <v>3880.1952051282051</v>
      </c>
      <c r="EZ94" s="6">
        <f t="shared" si="545"/>
        <v>3905.7556169871791</v>
      </c>
      <c r="FA94" s="6">
        <f t="shared" si="545"/>
        <v>3931.3160288461536</v>
      </c>
      <c r="FB94" s="6">
        <f t="shared" si="545"/>
        <v>3956.8764407051281</v>
      </c>
      <c r="FC94" s="117">
        <f t="shared" si="545"/>
        <v>3982.4368525641025</v>
      </c>
      <c r="FD94" s="6">
        <f t="shared" ref="FD94:FO94" si="546">FD37*$B94/1000</f>
        <v>4007.9972644230766</v>
      </c>
      <c r="FE94" s="6">
        <f t="shared" si="546"/>
        <v>4033.557676282051</v>
      </c>
      <c r="FF94" s="6">
        <f t="shared" si="546"/>
        <v>4059.1180881410255</v>
      </c>
      <c r="FG94" s="6">
        <f t="shared" si="546"/>
        <v>4084.6784999999995</v>
      </c>
      <c r="FH94" s="6">
        <f t="shared" si="546"/>
        <v>4110.2389118589745</v>
      </c>
      <c r="FI94" s="6">
        <f t="shared" si="546"/>
        <v>4135.7993237179489</v>
      </c>
      <c r="FJ94" s="6">
        <f t="shared" si="546"/>
        <v>4161.3597355769234</v>
      </c>
      <c r="FK94" s="6">
        <f t="shared" si="546"/>
        <v>4186.920147435897</v>
      </c>
      <c r="FL94" s="6">
        <f t="shared" si="546"/>
        <v>4212.4805592948715</v>
      </c>
      <c r="FM94" s="6">
        <f t="shared" si="546"/>
        <v>4238.0409711538459</v>
      </c>
      <c r="FN94" s="6">
        <f t="shared" si="546"/>
        <v>4263.6013830128204</v>
      </c>
      <c r="FO94" s="117">
        <f t="shared" si="546"/>
        <v>4289.1617948717949</v>
      </c>
      <c r="FP94" s="6">
        <f t="shared" ref="FP94:FQ94" si="547">FP37*$B94/1000</f>
        <v>4314.7222067307694</v>
      </c>
      <c r="FQ94" s="6">
        <f t="shared" si="547"/>
        <v>4340.2826185897429</v>
      </c>
      <c r="FR94" s="6"/>
      <c r="FS94" s="6"/>
      <c r="FT94" s="6"/>
      <c r="FU94" s="6"/>
      <c r="FV94" s="6"/>
      <c r="FW94" s="6"/>
      <c r="FX94" s="6"/>
      <c r="FY94" s="6"/>
      <c r="FZ94" s="6"/>
      <c r="GA94" s="117"/>
    </row>
    <row r="95" spans="1:183">
      <c r="A95" t="s">
        <v>109</v>
      </c>
      <c r="B95">
        <f t="shared" si="250"/>
        <v>676.08173076923072</v>
      </c>
      <c r="C95" s="1">
        <v>37</v>
      </c>
      <c r="D95">
        <f t="shared" ref="D95:BO98" si="548">D38*$B95/1000</f>
        <v>22.986778846153843</v>
      </c>
      <c r="E95">
        <f t="shared" si="548"/>
        <v>50.706129807692307</v>
      </c>
      <c r="F95">
        <f t="shared" si="548"/>
        <v>78.425480769230759</v>
      </c>
      <c r="G95">
        <f t="shared" si="548"/>
        <v>106.14483173076923</v>
      </c>
      <c r="H95">
        <f t="shared" si="548"/>
        <v>133.86418269230768</v>
      </c>
      <c r="I95">
        <f t="shared" si="548"/>
        <v>161.58353365384613</v>
      </c>
      <c r="J95">
        <f t="shared" si="548"/>
        <v>189.30288461538458</v>
      </c>
      <c r="K95">
        <f t="shared" si="548"/>
        <v>217.02223557692307</v>
      </c>
      <c r="L95">
        <f t="shared" si="548"/>
        <v>244.74158653846152</v>
      </c>
      <c r="M95">
        <f t="shared" si="548"/>
        <v>272.4609375</v>
      </c>
      <c r="N95">
        <f t="shared" si="548"/>
        <v>300.18028846153845</v>
      </c>
      <c r="O95">
        <f t="shared" si="548"/>
        <v>327.89963942307691</v>
      </c>
      <c r="P95">
        <f t="shared" si="548"/>
        <v>355.61899038461536</v>
      </c>
      <c r="Q95">
        <f t="shared" si="548"/>
        <v>383.33834134615381</v>
      </c>
      <c r="R95">
        <f t="shared" si="548"/>
        <v>411.05769230769226</v>
      </c>
      <c r="S95">
        <f t="shared" si="548"/>
        <v>438.77704326923077</v>
      </c>
      <c r="T95">
        <f t="shared" si="548"/>
        <v>466.49639423076917</v>
      </c>
      <c r="U95">
        <f t="shared" si="548"/>
        <v>494.21574519230762</v>
      </c>
      <c r="V95">
        <f t="shared" si="548"/>
        <v>521.93509615384608</v>
      </c>
      <c r="W95">
        <f t="shared" si="548"/>
        <v>549.65444711538464</v>
      </c>
      <c r="X95">
        <f t="shared" si="548"/>
        <v>577.37379807692298</v>
      </c>
      <c r="Y95">
        <f t="shared" si="548"/>
        <v>605.09314903846155</v>
      </c>
      <c r="Z95">
        <f t="shared" si="548"/>
        <v>632.8125</v>
      </c>
      <c r="AA95">
        <f t="shared" si="548"/>
        <v>660.53185096153834</v>
      </c>
      <c r="AB95">
        <f t="shared" si="548"/>
        <v>688.25120192307691</v>
      </c>
      <c r="AC95">
        <f t="shared" si="548"/>
        <v>715.97055288461536</v>
      </c>
      <c r="AD95">
        <f t="shared" si="548"/>
        <v>743.68990384615381</v>
      </c>
      <c r="AE95">
        <f t="shared" si="548"/>
        <v>771.40925480769226</v>
      </c>
      <c r="AF95">
        <f t="shared" si="548"/>
        <v>799.12860576923072</v>
      </c>
      <c r="AG95">
        <f t="shared" si="548"/>
        <v>826.84795673076917</v>
      </c>
      <c r="AH95">
        <f t="shared" si="548"/>
        <v>854.56730769230762</v>
      </c>
      <c r="AI95">
        <f t="shared" si="548"/>
        <v>882.28665865384608</v>
      </c>
      <c r="AJ95">
        <f t="shared" si="548"/>
        <v>910.00600961538453</v>
      </c>
      <c r="AK95">
        <f t="shared" si="548"/>
        <v>937.72536057692298</v>
      </c>
      <c r="AL95">
        <f t="shared" si="548"/>
        <v>965.44471153846155</v>
      </c>
      <c r="AM95">
        <f t="shared" si="548"/>
        <v>993.16406249999989</v>
      </c>
      <c r="AN95">
        <f t="shared" si="548"/>
        <v>1020.8834134615383</v>
      </c>
      <c r="AO95">
        <f t="shared" si="548"/>
        <v>1048.6027644230767</v>
      </c>
      <c r="AP95">
        <f t="shared" si="548"/>
        <v>1076.3221153846152</v>
      </c>
      <c r="AQ95">
        <f t="shared" si="548"/>
        <v>1104.0414663461538</v>
      </c>
      <c r="AR95">
        <f t="shared" si="548"/>
        <v>1131.7608173076922</v>
      </c>
      <c r="AS95">
        <f t="shared" si="548"/>
        <v>1159.4801682692307</v>
      </c>
      <c r="AT95">
        <f t="shared" si="548"/>
        <v>1187.1995192307693</v>
      </c>
      <c r="AU95">
        <f t="shared" si="548"/>
        <v>1214.9188701923076</v>
      </c>
      <c r="AV95">
        <f t="shared" si="548"/>
        <v>1242.638221153846</v>
      </c>
      <c r="AW95">
        <f t="shared" si="548"/>
        <v>1270.3575721153845</v>
      </c>
      <c r="AX95">
        <f t="shared" si="548"/>
        <v>1298.0769230769231</v>
      </c>
      <c r="AY95">
        <f t="shared" si="548"/>
        <v>1325.7962740384614</v>
      </c>
      <c r="AZ95">
        <f t="shared" si="548"/>
        <v>1353.515625</v>
      </c>
      <c r="BA95">
        <f t="shared" si="548"/>
        <v>1381.2349759615383</v>
      </c>
      <c r="BB95">
        <f t="shared" si="548"/>
        <v>1408.9543269230767</v>
      </c>
      <c r="BC95">
        <f t="shared" si="548"/>
        <v>1436.6736778846152</v>
      </c>
      <c r="BD95">
        <f t="shared" si="548"/>
        <v>1464.3930288461538</v>
      </c>
      <c r="BE95">
        <f t="shared" si="548"/>
        <v>1492.1123798076922</v>
      </c>
      <c r="BF95">
        <f t="shared" si="548"/>
        <v>1519.8317307692307</v>
      </c>
      <c r="BG95">
        <f t="shared" si="548"/>
        <v>1547.5510817307691</v>
      </c>
      <c r="BH95">
        <f t="shared" si="548"/>
        <v>1575.2704326923076</v>
      </c>
      <c r="BI95">
        <f t="shared" si="548"/>
        <v>1602.989783653846</v>
      </c>
      <c r="BJ95">
        <f t="shared" si="548"/>
        <v>1630.7091346153845</v>
      </c>
      <c r="BK95">
        <f t="shared" si="548"/>
        <v>1658.4284855769231</v>
      </c>
      <c r="BL95">
        <f t="shared" si="548"/>
        <v>1686.1478365384614</v>
      </c>
      <c r="BM95">
        <f t="shared" si="548"/>
        <v>1713.8671874999998</v>
      </c>
      <c r="BN95">
        <f t="shared" si="548"/>
        <v>1741.5865384615383</v>
      </c>
      <c r="BO95">
        <f t="shared" si="548"/>
        <v>1769.3058894230767</v>
      </c>
      <c r="BP95">
        <f t="shared" ref="BP95:CE95" si="549">BP38*$B95/1000</f>
        <v>1797.0252403846152</v>
      </c>
      <c r="BQ95">
        <f t="shared" si="549"/>
        <v>1824.7445913461538</v>
      </c>
      <c r="BR95">
        <f t="shared" si="549"/>
        <v>1852.4639423076922</v>
      </c>
      <c r="BS95">
        <f t="shared" si="549"/>
        <v>1880.1832932692305</v>
      </c>
      <c r="BT95">
        <f t="shared" si="549"/>
        <v>1907.9026442307691</v>
      </c>
      <c r="BU95">
        <f t="shared" si="549"/>
        <v>1935.6219951923076</v>
      </c>
      <c r="BV95">
        <f t="shared" si="549"/>
        <v>1963.341346153846</v>
      </c>
      <c r="BW95">
        <f t="shared" si="549"/>
        <v>1991.0606971153845</v>
      </c>
      <c r="BX95">
        <f t="shared" si="549"/>
        <v>2018.7800480769231</v>
      </c>
      <c r="BY95">
        <f t="shared" si="549"/>
        <v>2046.4993990384612</v>
      </c>
      <c r="BZ95">
        <f t="shared" si="549"/>
        <v>2074.2187499999995</v>
      </c>
      <c r="CA95">
        <f t="shared" si="549"/>
        <v>2101.9381009615386</v>
      </c>
      <c r="CB95">
        <f t="shared" si="549"/>
        <v>2129.6574519230767</v>
      </c>
      <c r="CC95">
        <f t="shared" si="549"/>
        <v>2157.3768028846152</v>
      </c>
      <c r="CD95">
        <f t="shared" si="549"/>
        <v>2185.0961538461534</v>
      </c>
      <c r="CE95">
        <f t="shared" si="549"/>
        <v>2212.8155048076919</v>
      </c>
      <c r="CF95">
        <f t="shared" si="360"/>
        <v>2240.5348557692305</v>
      </c>
      <c r="CG95">
        <f t="shared" si="360"/>
        <v>2268.2542067307691</v>
      </c>
      <c r="CH95">
        <f t="shared" si="360"/>
        <v>2295.9735576923076</v>
      </c>
      <c r="CI95">
        <f t="shared" si="360"/>
        <v>2323.6929086538462</v>
      </c>
      <c r="CJ95">
        <f t="shared" si="521"/>
        <v>2351.4122596153843</v>
      </c>
      <c r="CK95">
        <f t="shared" si="521"/>
        <v>2379.1316105769229</v>
      </c>
      <c r="CL95">
        <f t="shared" si="521"/>
        <v>2406.8509615384614</v>
      </c>
      <c r="CM95">
        <f t="shared" si="521"/>
        <v>2434.5703125</v>
      </c>
      <c r="CN95">
        <f t="shared" si="521"/>
        <v>2462.2896634615386</v>
      </c>
      <c r="CO95">
        <f t="shared" si="521"/>
        <v>2490.0090144230767</v>
      </c>
      <c r="CP95">
        <f t="shared" ref="CP95:CU95" si="550">CP38*$B95/1000</f>
        <v>2517.7283653846152</v>
      </c>
      <c r="CQ95">
        <f t="shared" si="550"/>
        <v>2545.4477163461534</v>
      </c>
      <c r="CR95">
        <f t="shared" si="550"/>
        <v>2573.1670673076919</v>
      </c>
      <c r="CS95">
        <f t="shared" si="550"/>
        <v>2600.8864182692305</v>
      </c>
      <c r="CT95">
        <f t="shared" si="550"/>
        <v>2628.6057692307691</v>
      </c>
      <c r="CU95">
        <f t="shared" si="550"/>
        <v>2656.3251201923076</v>
      </c>
      <c r="CV95">
        <f t="shared" ref="CV95:DA95" si="551">CV38*$B95/1000</f>
        <v>2684.0444711538462</v>
      </c>
      <c r="CW95">
        <f t="shared" si="551"/>
        <v>2711.7638221153843</v>
      </c>
      <c r="CX95">
        <f t="shared" si="551"/>
        <v>2739.4831730769229</v>
      </c>
      <c r="CY95">
        <f t="shared" si="551"/>
        <v>2767.2025240384614</v>
      </c>
      <c r="CZ95">
        <f t="shared" si="551"/>
        <v>2794.921875</v>
      </c>
      <c r="DA95">
        <f t="shared" si="551"/>
        <v>2822.6412259615381</v>
      </c>
      <c r="DB95">
        <f t="shared" ref="DB95:DS95" si="552">DB38*$B95/1000</f>
        <v>2850.3605769230767</v>
      </c>
      <c r="DC95">
        <f t="shared" si="552"/>
        <v>2878.0799278846152</v>
      </c>
      <c r="DD95">
        <f t="shared" si="552"/>
        <v>2905.7992788461534</v>
      </c>
      <c r="DE95">
        <f t="shared" si="552"/>
        <v>2933.5186298076919</v>
      </c>
      <c r="DF95">
        <f t="shared" si="552"/>
        <v>2961.2379807692305</v>
      </c>
      <c r="DG95">
        <f t="shared" si="552"/>
        <v>2988.9573317307691</v>
      </c>
      <c r="DH95">
        <f t="shared" si="552"/>
        <v>3016.6766826923076</v>
      </c>
      <c r="DI95">
        <f t="shared" si="552"/>
        <v>3044.3960336538462</v>
      </c>
      <c r="DJ95">
        <f t="shared" si="552"/>
        <v>3072.1153846153843</v>
      </c>
      <c r="DK95">
        <f t="shared" si="552"/>
        <v>3099.8347355769229</v>
      </c>
      <c r="DL95">
        <f t="shared" si="552"/>
        <v>3127.5540865384614</v>
      </c>
      <c r="DM95">
        <f t="shared" si="552"/>
        <v>3155.2734374999995</v>
      </c>
      <c r="DN95">
        <f t="shared" si="552"/>
        <v>3182.9927884615381</v>
      </c>
      <c r="DO95">
        <f t="shared" si="552"/>
        <v>3210.7121394230767</v>
      </c>
      <c r="DP95">
        <f t="shared" si="552"/>
        <v>3238.4314903846152</v>
      </c>
      <c r="DQ95">
        <f t="shared" si="552"/>
        <v>3266.1508413461534</v>
      </c>
      <c r="DR95">
        <f t="shared" si="552"/>
        <v>3293.8701923076919</v>
      </c>
      <c r="DS95">
        <f t="shared" si="552"/>
        <v>3321.5895432692305</v>
      </c>
      <c r="DT95">
        <f t="shared" ref="DT95:EE95" si="553">DT38*$B95/1000</f>
        <v>3349.3088942307691</v>
      </c>
      <c r="DU95">
        <f t="shared" si="553"/>
        <v>3377.0282451923076</v>
      </c>
      <c r="DV95">
        <f t="shared" si="553"/>
        <v>3404.7475961538462</v>
      </c>
      <c r="DW95">
        <f t="shared" si="553"/>
        <v>3432.4669471153843</v>
      </c>
      <c r="DX95">
        <f t="shared" si="553"/>
        <v>3460.1862980769229</v>
      </c>
      <c r="DY95">
        <f t="shared" si="553"/>
        <v>3487.905649038461</v>
      </c>
      <c r="DZ95">
        <f t="shared" si="553"/>
        <v>3515.6249999999995</v>
      </c>
      <c r="EA95">
        <f t="shared" si="553"/>
        <v>3543.3443509615381</v>
      </c>
      <c r="EB95">
        <f t="shared" si="553"/>
        <v>3571.0637019230767</v>
      </c>
      <c r="EC95">
        <f t="shared" si="553"/>
        <v>3598.7830528846152</v>
      </c>
      <c r="ED95">
        <f t="shared" si="553"/>
        <v>3626.5024038461534</v>
      </c>
      <c r="EE95">
        <f t="shared" si="553"/>
        <v>3654.2217548076919</v>
      </c>
      <c r="EF95" s="6">
        <f t="shared" ref="EF95:EQ95" si="554">EF38*$B95/1000</f>
        <v>3681.9411057692305</v>
      </c>
      <c r="EG95" s="6">
        <f t="shared" si="554"/>
        <v>3709.6604567307691</v>
      </c>
      <c r="EH95" s="6">
        <f t="shared" si="554"/>
        <v>3737.3798076923076</v>
      </c>
      <c r="EI95" s="6">
        <f t="shared" si="554"/>
        <v>3765.0991586538462</v>
      </c>
      <c r="EJ95" s="6">
        <f t="shared" si="554"/>
        <v>3792.8185096153843</v>
      </c>
      <c r="EK95" s="6">
        <f t="shared" si="554"/>
        <v>3820.5378605769229</v>
      </c>
      <c r="EL95" s="6">
        <f t="shared" si="554"/>
        <v>3848.257211538461</v>
      </c>
      <c r="EM95" s="6">
        <f t="shared" si="554"/>
        <v>3875.9765624999995</v>
      </c>
      <c r="EN95" s="6">
        <f t="shared" si="554"/>
        <v>3903.6959134615381</v>
      </c>
      <c r="EO95" s="6">
        <f t="shared" si="554"/>
        <v>3931.4152644230767</v>
      </c>
      <c r="EP95" s="6">
        <f t="shared" si="554"/>
        <v>3959.1346153846152</v>
      </c>
      <c r="EQ95" s="117">
        <f t="shared" si="554"/>
        <v>3986.8539663461534</v>
      </c>
      <c r="ER95" s="6">
        <f t="shared" ref="ER95:FC95" si="555">ER38*$B95/1000</f>
        <v>4014.5733173076919</v>
      </c>
      <c r="ES95" s="6">
        <f t="shared" si="555"/>
        <v>4042.2926682692305</v>
      </c>
      <c r="ET95" s="6">
        <f t="shared" si="555"/>
        <v>4070.0120192307691</v>
      </c>
      <c r="EU95" s="6">
        <f t="shared" si="555"/>
        <v>4097.7313701923076</v>
      </c>
      <c r="EV95" s="6">
        <f t="shared" si="555"/>
        <v>4125.4507211538457</v>
      </c>
      <c r="EW95" s="6">
        <f t="shared" si="555"/>
        <v>4153.1700721153848</v>
      </c>
      <c r="EX95" s="6">
        <f t="shared" si="555"/>
        <v>4180.8894230769229</v>
      </c>
      <c r="EY95" s="6">
        <f t="shared" si="555"/>
        <v>4208.608774038461</v>
      </c>
      <c r="EZ95" s="6">
        <f t="shared" si="555"/>
        <v>4236.328125</v>
      </c>
      <c r="FA95" s="6">
        <f t="shared" si="555"/>
        <v>4264.0474759615381</v>
      </c>
      <c r="FB95" s="6">
        <f t="shared" si="555"/>
        <v>4291.7668269230771</v>
      </c>
      <c r="FC95" s="117">
        <f t="shared" si="555"/>
        <v>4319.4861778846152</v>
      </c>
      <c r="FD95" s="6">
        <f t="shared" ref="FD95:FO95" si="556">FD38*$B95/1000</f>
        <v>4347.2055288461534</v>
      </c>
      <c r="FE95" s="6">
        <f t="shared" si="556"/>
        <v>4374.9248798076924</v>
      </c>
      <c r="FF95" s="6">
        <f t="shared" si="556"/>
        <v>4402.6442307692305</v>
      </c>
      <c r="FG95" s="6">
        <f t="shared" si="556"/>
        <v>4430.3635817307686</v>
      </c>
      <c r="FH95" s="6">
        <f t="shared" si="556"/>
        <v>4458.0829326923067</v>
      </c>
      <c r="FI95" s="6">
        <f t="shared" si="556"/>
        <v>4485.8022836538457</v>
      </c>
      <c r="FJ95" s="6">
        <f t="shared" si="556"/>
        <v>4513.5216346153838</v>
      </c>
      <c r="FK95" s="6">
        <f t="shared" si="556"/>
        <v>4541.2409855769229</v>
      </c>
      <c r="FL95" s="6">
        <f t="shared" si="556"/>
        <v>4568.960336538461</v>
      </c>
      <c r="FM95" s="6">
        <f t="shared" si="556"/>
        <v>4596.6796875</v>
      </c>
      <c r="FN95" s="6">
        <f t="shared" si="556"/>
        <v>4624.3990384615381</v>
      </c>
      <c r="FO95" s="117">
        <f t="shared" si="556"/>
        <v>4652.1183894230771</v>
      </c>
      <c r="FP95" s="6">
        <f t="shared" ref="FP95:FQ95" si="557">FP38*$B95/1000</f>
        <v>4679.8377403846152</v>
      </c>
      <c r="FQ95" s="6">
        <f t="shared" si="557"/>
        <v>4707.5570913461534</v>
      </c>
      <c r="FR95" s="6"/>
      <c r="FS95" s="6"/>
      <c r="FT95" s="6"/>
      <c r="FU95" s="6"/>
      <c r="FV95" s="6"/>
      <c r="FW95" s="6"/>
      <c r="FX95" s="6"/>
      <c r="FY95" s="6"/>
      <c r="FZ95" s="6"/>
      <c r="GA95" s="117"/>
    </row>
    <row r="96" spans="1:183">
      <c r="A96" t="s">
        <v>109</v>
      </c>
      <c r="B96">
        <f t="shared" si="250"/>
        <v>731.62339743589746</v>
      </c>
      <c r="C96" s="1">
        <v>38</v>
      </c>
      <c r="D96">
        <f t="shared" si="548"/>
        <v>25.606818910256411</v>
      </c>
      <c r="E96">
        <f t="shared" si="548"/>
        <v>55.603378205128202</v>
      </c>
      <c r="F96">
        <f t="shared" si="548"/>
        <v>85.599937499999996</v>
      </c>
      <c r="G96">
        <f t="shared" si="548"/>
        <v>115.5964967948718</v>
      </c>
      <c r="H96">
        <f t="shared" si="548"/>
        <v>145.59305608974358</v>
      </c>
      <c r="I96">
        <f t="shared" si="548"/>
        <v>175.58961538461537</v>
      </c>
      <c r="J96">
        <f t="shared" si="548"/>
        <v>205.58617467948719</v>
      </c>
      <c r="K96">
        <f t="shared" si="548"/>
        <v>235.58273397435897</v>
      </c>
      <c r="L96">
        <f t="shared" si="548"/>
        <v>265.57929326923073</v>
      </c>
      <c r="M96">
        <f t="shared" si="548"/>
        <v>295.57585256410255</v>
      </c>
      <c r="N96">
        <f t="shared" si="548"/>
        <v>325.57241185897436</v>
      </c>
      <c r="O96">
        <f t="shared" si="548"/>
        <v>355.56897115384618</v>
      </c>
      <c r="P96">
        <f t="shared" si="548"/>
        <v>385.56553044871794</v>
      </c>
      <c r="Q96">
        <f t="shared" si="548"/>
        <v>415.56208974358975</v>
      </c>
      <c r="R96">
        <f t="shared" si="548"/>
        <v>445.55864903846157</v>
      </c>
      <c r="S96">
        <f t="shared" si="548"/>
        <v>475.55520833333338</v>
      </c>
      <c r="T96">
        <f t="shared" si="548"/>
        <v>505.55176762820514</v>
      </c>
      <c r="U96">
        <f t="shared" si="548"/>
        <v>535.54832692307696</v>
      </c>
      <c r="V96">
        <f t="shared" si="548"/>
        <v>565.54488621794872</v>
      </c>
      <c r="W96">
        <f t="shared" si="548"/>
        <v>595.54144551282047</v>
      </c>
      <c r="X96">
        <f t="shared" si="548"/>
        <v>625.53800480769235</v>
      </c>
      <c r="Y96">
        <f t="shared" si="548"/>
        <v>655.5345641025641</v>
      </c>
      <c r="Z96">
        <f t="shared" si="548"/>
        <v>685.53112339743586</v>
      </c>
      <c r="AA96">
        <f t="shared" si="548"/>
        <v>715.52768269230774</v>
      </c>
      <c r="AB96">
        <f t="shared" si="548"/>
        <v>745.52424198717949</v>
      </c>
      <c r="AC96">
        <f t="shared" si="548"/>
        <v>775.52080128205125</v>
      </c>
      <c r="AD96">
        <f t="shared" si="548"/>
        <v>805.51736057692312</v>
      </c>
      <c r="AE96">
        <f t="shared" si="548"/>
        <v>835.51391987179488</v>
      </c>
      <c r="AF96">
        <f t="shared" si="548"/>
        <v>865.51047916666676</v>
      </c>
      <c r="AG96">
        <f t="shared" si="548"/>
        <v>895.50703846153851</v>
      </c>
      <c r="AH96">
        <f t="shared" si="548"/>
        <v>925.50359775641027</v>
      </c>
      <c r="AI96">
        <f t="shared" si="548"/>
        <v>955.50015705128214</v>
      </c>
      <c r="AJ96">
        <f t="shared" si="548"/>
        <v>985.4967163461539</v>
      </c>
      <c r="AK96">
        <f t="shared" si="548"/>
        <v>1015.4932756410257</v>
      </c>
      <c r="AL96">
        <f t="shared" si="548"/>
        <v>1045.4898349358975</v>
      </c>
      <c r="AM96">
        <f t="shared" si="548"/>
        <v>1075.4863942307693</v>
      </c>
      <c r="AN96">
        <f t="shared" si="548"/>
        <v>1105.4829535256411</v>
      </c>
      <c r="AO96">
        <f t="shared" si="548"/>
        <v>1135.4795128205128</v>
      </c>
      <c r="AP96">
        <f t="shared" si="548"/>
        <v>1165.4760721153848</v>
      </c>
      <c r="AQ96">
        <f t="shared" si="548"/>
        <v>1195.4726314102566</v>
      </c>
      <c r="AR96">
        <f t="shared" si="548"/>
        <v>1225.4691907051283</v>
      </c>
      <c r="AS96">
        <f t="shared" si="548"/>
        <v>1255.4657500000001</v>
      </c>
      <c r="AT96">
        <f t="shared" si="548"/>
        <v>1285.4623092948718</v>
      </c>
      <c r="AU96">
        <f t="shared" si="548"/>
        <v>1315.4588685897438</v>
      </c>
      <c r="AV96">
        <f t="shared" si="548"/>
        <v>1345.4554278846156</v>
      </c>
      <c r="AW96">
        <f t="shared" si="548"/>
        <v>1375.4519871794873</v>
      </c>
      <c r="AX96">
        <f t="shared" si="548"/>
        <v>1405.4485464743591</v>
      </c>
      <c r="AY96">
        <f t="shared" si="548"/>
        <v>1435.4451057692308</v>
      </c>
      <c r="AZ96">
        <f t="shared" si="548"/>
        <v>1465.4416650641026</v>
      </c>
      <c r="BA96">
        <f t="shared" si="548"/>
        <v>1495.4382243589746</v>
      </c>
      <c r="BB96">
        <f t="shared" si="548"/>
        <v>1525.4347836538464</v>
      </c>
      <c r="BC96">
        <f t="shared" si="548"/>
        <v>1555.4313429487179</v>
      </c>
      <c r="BD96">
        <f t="shared" si="548"/>
        <v>1585.4279022435896</v>
      </c>
      <c r="BE96">
        <f t="shared" si="548"/>
        <v>1615.4244615384614</v>
      </c>
      <c r="BF96">
        <f t="shared" si="548"/>
        <v>1645.4210208333334</v>
      </c>
      <c r="BG96">
        <f t="shared" si="548"/>
        <v>1675.4175801282051</v>
      </c>
      <c r="BH96">
        <f t="shared" si="548"/>
        <v>1705.4141394230769</v>
      </c>
      <c r="BI96">
        <f t="shared" si="548"/>
        <v>1735.4106987179487</v>
      </c>
      <c r="BJ96">
        <f t="shared" si="548"/>
        <v>1765.4072580128204</v>
      </c>
      <c r="BK96">
        <f t="shared" si="548"/>
        <v>1795.4038173076922</v>
      </c>
      <c r="BL96">
        <f t="shared" si="548"/>
        <v>1825.4003766025642</v>
      </c>
      <c r="BM96">
        <f t="shared" si="548"/>
        <v>1855.3969358974359</v>
      </c>
      <c r="BN96">
        <f t="shared" si="548"/>
        <v>1885.3934951923077</v>
      </c>
      <c r="BO96">
        <f t="shared" si="548"/>
        <v>1915.3900544871794</v>
      </c>
      <c r="BP96">
        <f t="shared" ref="BP96:CE96" si="558">BP39*$B96/1000</f>
        <v>1945.3866137820512</v>
      </c>
      <c r="BQ96">
        <f t="shared" si="558"/>
        <v>1975.3831730769232</v>
      </c>
      <c r="BR96">
        <f t="shared" si="558"/>
        <v>2005.3797323717949</v>
      </c>
      <c r="BS96">
        <f t="shared" si="558"/>
        <v>2035.3762916666667</v>
      </c>
      <c r="BT96">
        <f t="shared" si="558"/>
        <v>2065.3728509615385</v>
      </c>
      <c r="BU96">
        <f t="shared" si="558"/>
        <v>2095.3694102564104</v>
      </c>
      <c r="BV96">
        <f t="shared" si="558"/>
        <v>2125.365969551282</v>
      </c>
      <c r="BW96">
        <f t="shared" si="558"/>
        <v>2155.362528846154</v>
      </c>
      <c r="BX96">
        <f t="shared" si="558"/>
        <v>2185.3590881410255</v>
      </c>
      <c r="BY96">
        <f t="shared" si="558"/>
        <v>2215.3556474358975</v>
      </c>
      <c r="BZ96">
        <f t="shared" si="558"/>
        <v>2245.3522067307695</v>
      </c>
      <c r="CA96">
        <f t="shared" si="558"/>
        <v>2275.348766025641</v>
      </c>
      <c r="CB96">
        <f t="shared" si="558"/>
        <v>2305.345325320513</v>
      </c>
      <c r="CC96">
        <f t="shared" si="558"/>
        <v>2335.3418846153845</v>
      </c>
      <c r="CD96">
        <f t="shared" si="558"/>
        <v>2365.3384439102565</v>
      </c>
      <c r="CE96">
        <f t="shared" si="558"/>
        <v>2395.3350032051285</v>
      </c>
      <c r="CF96">
        <f t="shared" si="360"/>
        <v>2425.3315625</v>
      </c>
      <c r="CG96">
        <f t="shared" si="360"/>
        <v>2455.328121794872</v>
      </c>
      <c r="CH96">
        <f t="shared" si="360"/>
        <v>2485.3246810897435</v>
      </c>
      <c r="CI96">
        <f t="shared" si="360"/>
        <v>2515.3212403846155</v>
      </c>
      <c r="CJ96">
        <f t="shared" si="521"/>
        <v>2545.3177996794875</v>
      </c>
      <c r="CK96">
        <f t="shared" si="521"/>
        <v>2575.314358974359</v>
      </c>
      <c r="CL96">
        <f t="shared" si="521"/>
        <v>2605.310918269231</v>
      </c>
      <c r="CM96">
        <f t="shared" si="521"/>
        <v>2635.3074775641026</v>
      </c>
      <c r="CN96">
        <f t="shared" si="521"/>
        <v>2665.3040368589745</v>
      </c>
      <c r="CO96">
        <f t="shared" si="521"/>
        <v>2695.3005961538461</v>
      </c>
      <c r="CP96">
        <f t="shared" ref="CP96:CU96" si="559">CP39*$B96/1000</f>
        <v>2725.2971554487181</v>
      </c>
      <c r="CQ96">
        <f t="shared" si="559"/>
        <v>2755.29371474359</v>
      </c>
      <c r="CR96">
        <f t="shared" si="559"/>
        <v>2785.2902740384616</v>
      </c>
      <c r="CS96">
        <f t="shared" si="559"/>
        <v>2815.2868333333336</v>
      </c>
      <c r="CT96">
        <f t="shared" si="559"/>
        <v>2845.2833926282051</v>
      </c>
      <c r="CU96">
        <f t="shared" si="559"/>
        <v>2875.2799519230771</v>
      </c>
      <c r="CV96">
        <f t="shared" ref="CV96:DA96" si="560">CV39*$B96/1000</f>
        <v>2905.2765112179491</v>
      </c>
      <c r="CW96">
        <f t="shared" si="560"/>
        <v>2935.2730705128206</v>
      </c>
      <c r="CX96">
        <f t="shared" si="560"/>
        <v>2965.2696298076926</v>
      </c>
      <c r="CY96">
        <f t="shared" si="560"/>
        <v>2995.2661891025641</v>
      </c>
      <c r="CZ96">
        <f t="shared" si="560"/>
        <v>3025.2627483974361</v>
      </c>
      <c r="DA96">
        <f t="shared" si="560"/>
        <v>3055.2593076923081</v>
      </c>
      <c r="DB96">
        <f t="shared" ref="DB96:DS96" si="561">DB39*$B96/1000</f>
        <v>3085.2558669871796</v>
      </c>
      <c r="DC96">
        <f t="shared" si="561"/>
        <v>3115.2524262820516</v>
      </c>
      <c r="DD96">
        <f t="shared" si="561"/>
        <v>3145.2489855769231</v>
      </c>
      <c r="DE96">
        <f t="shared" si="561"/>
        <v>3175.2455448717951</v>
      </c>
      <c r="DF96">
        <f t="shared" si="561"/>
        <v>3205.2421041666671</v>
      </c>
      <c r="DG96">
        <f t="shared" si="561"/>
        <v>3235.2386634615386</v>
      </c>
      <c r="DH96">
        <f t="shared" si="561"/>
        <v>3265.2352227564106</v>
      </c>
      <c r="DI96">
        <f t="shared" si="561"/>
        <v>3295.2317820512822</v>
      </c>
      <c r="DJ96">
        <f t="shared" si="561"/>
        <v>3325.2283413461541</v>
      </c>
      <c r="DK96">
        <f t="shared" si="561"/>
        <v>3355.2249006410261</v>
      </c>
      <c r="DL96">
        <f t="shared" si="561"/>
        <v>3385.2214599358977</v>
      </c>
      <c r="DM96">
        <f t="shared" si="561"/>
        <v>3415.2180192307696</v>
      </c>
      <c r="DN96">
        <f t="shared" si="561"/>
        <v>3445.2145785256412</v>
      </c>
      <c r="DO96">
        <f t="shared" si="561"/>
        <v>3475.2111378205132</v>
      </c>
      <c r="DP96">
        <f t="shared" si="561"/>
        <v>3505.2076971153847</v>
      </c>
      <c r="DQ96">
        <f t="shared" si="561"/>
        <v>3535.2042564102567</v>
      </c>
      <c r="DR96">
        <f t="shared" si="561"/>
        <v>3565.2008157051287</v>
      </c>
      <c r="DS96">
        <f t="shared" si="561"/>
        <v>3595.1973750000002</v>
      </c>
      <c r="DT96">
        <f t="shared" ref="DT96:EE96" si="562">DT39*$B96/1000</f>
        <v>3625.1939342948722</v>
      </c>
      <c r="DU96">
        <f t="shared" si="562"/>
        <v>3655.1904935897437</v>
      </c>
      <c r="DV96">
        <f t="shared" si="562"/>
        <v>3685.1870528846157</v>
      </c>
      <c r="DW96">
        <f t="shared" si="562"/>
        <v>3715.1836121794877</v>
      </c>
      <c r="DX96">
        <f t="shared" si="562"/>
        <v>3745.1801714743592</v>
      </c>
      <c r="DY96">
        <f t="shared" si="562"/>
        <v>3775.1767307692312</v>
      </c>
      <c r="DZ96">
        <f t="shared" si="562"/>
        <v>3805.1732900641027</v>
      </c>
      <c r="EA96">
        <f t="shared" si="562"/>
        <v>3835.1698493589747</v>
      </c>
      <c r="EB96">
        <f t="shared" si="562"/>
        <v>3865.1664086538467</v>
      </c>
      <c r="EC96">
        <f t="shared" si="562"/>
        <v>3895.1629679487178</v>
      </c>
      <c r="ED96">
        <f t="shared" si="562"/>
        <v>3925.1595272435898</v>
      </c>
      <c r="EE96">
        <f t="shared" si="562"/>
        <v>3955.1560865384613</v>
      </c>
      <c r="EF96" s="6">
        <f t="shared" ref="EF96:EQ96" si="563">EF39*$B96/1000</f>
        <v>3985.1526458333333</v>
      </c>
      <c r="EG96" s="6">
        <f t="shared" si="563"/>
        <v>4015.1492051282053</v>
      </c>
      <c r="EH96" s="6">
        <f t="shared" si="563"/>
        <v>4045.1457644230768</v>
      </c>
      <c r="EI96" s="6">
        <f t="shared" si="563"/>
        <v>4075.1423237179488</v>
      </c>
      <c r="EJ96" s="6">
        <f t="shared" si="563"/>
        <v>4105.1388830128208</v>
      </c>
      <c r="EK96" s="6">
        <f t="shared" si="563"/>
        <v>4135.1354423076928</v>
      </c>
      <c r="EL96" s="6">
        <f t="shared" si="563"/>
        <v>4165.1320016025638</v>
      </c>
      <c r="EM96" s="6">
        <f t="shared" si="563"/>
        <v>4195.1285608974358</v>
      </c>
      <c r="EN96" s="6">
        <f t="shared" si="563"/>
        <v>4225.1251201923078</v>
      </c>
      <c r="EO96" s="6">
        <f t="shared" si="563"/>
        <v>4255.1216794871798</v>
      </c>
      <c r="EP96" s="6">
        <f t="shared" si="563"/>
        <v>4285.1182387820509</v>
      </c>
      <c r="EQ96" s="117">
        <f t="shared" si="563"/>
        <v>4315.1147980769229</v>
      </c>
      <c r="ER96" s="6">
        <f t="shared" ref="ER96:FC96" si="564">ER39*$B96/1000</f>
        <v>4345.1113573717948</v>
      </c>
      <c r="ES96" s="6">
        <f t="shared" si="564"/>
        <v>4375.1079166666668</v>
      </c>
      <c r="ET96" s="6">
        <f t="shared" si="564"/>
        <v>4405.1044759615388</v>
      </c>
      <c r="EU96" s="6">
        <f t="shared" si="564"/>
        <v>4435.1010352564099</v>
      </c>
      <c r="EV96" s="6">
        <f t="shared" si="564"/>
        <v>4465.0975945512819</v>
      </c>
      <c r="EW96" s="6">
        <f t="shared" si="564"/>
        <v>4495.0941538461539</v>
      </c>
      <c r="EX96" s="6">
        <f t="shared" si="564"/>
        <v>4525.0907131410258</v>
      </c>
      <c r="EY96" s="6">
        <f t="shared" si="564"/>
        <v>4555.0872724358978</v>
      </c>
      <c r="EZ96" s="6">
        <f t="shared" si="564"/>
        <v>4585.0838317307689</v>
      </c>
      <c r="FA96" s="6">
        <f t="shared" si="564"/>
        <v>4615.0803910256409</v>
      </c>
      <c r="FB96" s="6">
        <f t="shared" si="564"/>
        <v>4645.0769503205129</v>
      </c>
      <c r="FC96" s="117">
        <f t="shared" si="564"/>
        <v>4675.0735096153849</v>
      </c>
      <c r="FD96" s="6">
        <f t="shared" ref="FD96:FO96" si="565">FD39*$B96/1000</f>
        <v>4705.0700689102569</v>
      </c>
      <c r="FE96" s="6">
        <f t="shared" si="565"/>
        <v>4735.0666282051279</v>
      </c>
      <c r="FF96" s="6">
        <f t="shared" si="565"/>
        <v>4765.0631874999999</v>
      </c>
      <c r="FG96" s="6">
        <f t="shared" si="565"/>
        <v>4795.0597467948719</v>
      </c>
      <c r="FH96" s="6">
        <f t="shared" si="565"/>
        <v>4825.0563060897439</v>
      </c>
      <c r="FI96" s="6">
        <f t="shared" si="565"/>
        <v>4855.0528653846159</v>
      </c>
      <c r="FJ96" s="6">
        <f t="shared" si="565"/>
        <v>4885.0494246794869</v>
      </c>
      <c r="FK96" s="6">
        <f t="shared" si="565"/>
        <v>4915.0459839743589</v>
      </c>
      <c r="FL96" s="6">
        <f t="shared" si="565"/>
        <v>4945.0425432692309</v>
      </c>
      <c r="FM96" s="6">
        <f t="shared" si="565"/>
        <v>4975.0391025641029</v>
      </c>
      <c r="FN96" s="6">
        <f t="shared" si="565"/>
        <v>5005.0356618589749</v>
      </c>
      <c r="FO96" s="117">
        <f t="shared" si="565"/>
        <v>5035.032221153846</v>
      </c>
      <c r="FP96" s="6">
        <f t="shared" ref="FP96:FQ96" si="566">FP39*$B96/1000</f>
        <v>5065.028780448718</v>
      </c>
      <c r="FQ96" s="6">
        <f t="shared" si="566"/>
        <v>5095.0253397435899</v>
      </c>
      <c r="FR96" s="6"/>
      <c r="FS96" s="6"/>
      <c r="FT96" s="6"/>
      <c r="FU96" s="6"/>
      <c r="FV96" s="6"/>
      <c r="FW96" s="6"/>
      <c r="FX96" s="6"/>
      <c r="FY96" s="6"/>
      <c r="FZ96" s="6"/>
      <c r="GA96" s="117"/>
    </row>
    <row r="97" spans="1:183">
      <c r="A97" t="s">
        <v>109</v>
      </c>
      <c r="B97">
        <f t="shared" si="250"/>
        <v>790.12660256410254</v>
      </c>
      <c r="C97" s="1">
        <v>39</v>
      </c>
      <c r="D97">
        <f t="shared" si="548"/>
        <v>28.44455769230769</v>
      </c>
      <c r="E97">
        <f t="shared" si="548"/>
        <v>60.839748397435898</v>
      </c>
      <c r="F97">
        <f t="shared" si="548"/>
        <v>93.234939102564098</v>
      </c>
      <c r="G97">
        <f t="shared" si="548"/>
        <v>125.6301298076923</v>
      </c>
      <c r="H97">
        <f t="shared" si="548"/>
        <v>158.02532051282051</v>
      </c>
      <c r="I97">
        <f t="shared" si="548"/>
        <v>190.42051121794873</v>
      </c>
      <c r="J97">
        <f t="shared" si="548"/>
        <v>222.81570192307692</v>
      </c>
      <c r="K97">
        <f t="shared" si="548"/>
        <v>255.21089262820513</v>
      </c>
      <c r="L97">
        <f t="shared" si="548"/>
        <v>287.60608333333329</v>
      </c>
      <c r="M97">
        <f t="shared" si="548"/>
        <v>320.00127403846147</v>
      </c>
      <c r="N97">
        <f t="shared" si="548"/>
        <v>352.39646474358977</v>
      </c>
      <c r="O97">
        <f t="shared" si="548"/>
        <v>384.79165544871796</v>
      </c>
      <c r="P97">
        <f t="shared" si="548"/>
        <v>417.18684615384615</v>
      </c>
      <c r="Q97">
        <f t="shared" si="548"/>
        <v>449.58203685897439</v>
      </c>
      <c r="R97">
        <f t="shared" si="548"/>
        <v>481.97722756410258</v>
      </c>
      <c r="S97">
        <f t="shared" si="548"/>
        <v>514.37241826923071</v>
      </c>
      <c r="T97">
        <f t="shared" si="548"/>
        <v>546.76760897435895</v>
      </c>
      <c r="U97">
        <f t="shared" si="548"/>
        <v>579.16279967948708</v>
      </c>
      <c r="V97">
        <f t="shared" si="548"/>
        <v>611.55799038461532</v>
      </c>
      <c r="W97">
        <f t="shared" si="548"/>
        <v>643.95318108974357</v>
      </c>
      <c r="X97">
        <f t="shared" si="548"/>
        <v>676.34837179487181</v>
      </c>
      <c r="Y97">
        <f t="shared" si="548"/>
        <v>708.74356250000005</v>
      </c>
      <c r="Z97">
        <f t="shared" si="548"/>
        <v>741.13875320512818</v>
      </c>
      <c r="AA97">
        <f t="shared" si="548"/>
        <v>773.53394391025643</v>
      </c>
      <c r="AB97">
        <f t="shared" si="548"/>
        <v>805.92913461538467</v>
      </c>
      <c r="AC97">
        <f t="shared" si="548"/>
        <v>838.3243253205128</v>
      </c>
      <c r="AD97">
        <f t="shared" si="548"/>
        <v>870.71951602564104</v>
      </c>
      <c r="AE97">
        <f t="shared" si="548"/>
        <v>903.11470673076929</v>
      </c>
      <c r="AF97">
        <f t="shared" si="548"/>
        <v>935.50989743589741</v>
      </c>
      <c r="AG97">
        <f t="shared" si="548"/>
        <v>967.90508814102566</v>
      </c>
      <c r="AH97">
        <f t="shared" si="548"/>
        <v>1000.3002788461539</v>
      </c>
      <c r="AI97">
        <f t="shared" si="548"/>
        <v>1032.695469551282</v>
      </c>
      <c r="AJ97">
        <f t="shared" si="548"/>
        <v>1065.0906602564103</v>
      </c>
      <c r="AK97">
        <f t="shared" si="548"/>
        <v>1097.4858509615385</v>
      </c>
      <c r="AL97">
        <f t="shared" si="548"/>
        <v>1129.8810416666668</v>
      </c>
      <c r="AM97">
        <f t="shared" si="548"/>
        <v>1162.2762323717948</v>
      </c>
      <c r="AN97">
        <f t="shared" si="548"/>
        <v>1194.671423076923</v>
      </c>
      <c r="AO97">
        <f t="shared" si="548"/>
        <v>1227.0666137820513</v>
      </c>
      <c r="AP97">
        <f t="shared" si="548"/>
        <v>1259.4618044871795</v>
      </c>
      <c r="AQ97">
        <f t="shared" si="548"/>
        <v>1291.8569951923077</v>
      </c>
      <c r="AR97">
        <f t="shared" si="548"/>
        <v>1324.2521858974358</v>
      </c>
      <c r="AS97">
        <f t="shared" si="548"/>
        <v>1356.647376602564</v>
      </c>
      <c r="AT97">
        <f t="shared" si="548"/>
        <v>1389.0425673076923</v>
      </c>
      <c r="AU97">
        <f t="shared" si="548"/>
        <v>1421.4377580128205</v>
      </c>
      <c r="AV97">
        <f t="shared" si="548"/>
        <v>1453.8329487179487</v>
      </c>
      <c r="AW97">
        <f t="shared" si="548"/>
        <v>1486.228139423077</v>
      </c>
      <c r="AX97">
        <f t="shared" si="548"/>
        <v>1518.623330128205</v>
      </c>
      <c r="AY97">
        <f t="shared" si="548"/>
        <v>1551.0185208333332</v>
      </c>
      <c r="AZ97">
        <f t="shared" si="548"/>
        <v>1583.4137115384615</v>
      </c>
      <c r="BA97">
        <f t="shared" si="548"/>
        <v>1615.8089022435897</v>
      </c>
      <c r="BB97">
        <f t="shared" si="548"/>
        <v>1648.204092948718</v>
      </c>
      <c r="BC97">
        <f t="shared" si="548"/>
        <v>1680.599283653846</v>
      </c>
      <c r="BD97">
        <f t="shared" si="548"/>
        <v>1712.9944743589742</v>
      </c>
      <c r="BE97">
        <f t="shared" si="548"/>
        <v>1745.3896650641025</v>
      </c>
      <c r="BF97">
        <f t="shared" si="548"/>
        <v>1777.7848557692307</v>
      </c>
      <c r="BG97">
        <f t="shared" si="548"/>
        <v>1810.180046474359</v>
      </c>
      <c r="BH97">
        <f t="shared" si="548"/>
        <v>1842.575237179487</v>
      </c>
      <c r="BI97">
        <f t="shared" si="548"/>
        <v>1874.9704278846152</v>
      </c>
      <c r="BJ97">
        <f t="shared" si="548"/>
        <v>1907.3656185897435</v>
      </c>
      <c r="BK97">
        <f t="shared" si="548"/>
        <v>1939.7608092948717</v>
      </c>
      <c r="BL97">
        <f t="shared" si="548"/>
        <v>1972.1559999999999</v>
      </c>
      <c r="BM97">
        <f t="shared" si="548"/>
        <v>2004.5511907051282</v>
      </c>
      <c r="BN97">
        <f t="shared" si="548"/>
        <v>2036.9463814102562</v>
      </c>
      <c r="BO97">
        <f t="shared" si="548"/>
        <v>2069.3415721153847</v>
      </c>
      <c r="BP97">
        <f t="shared" ref="BP97:CE97" si="567">BP40*$B97/1000</f>
        <v>2101.7367628205129</v>
      </c>
      <c r="BQ97">
        <f t="shared" si="567"/>
        <v>2134.1319535256412</v>
      </c>
      <c r="BR97">
        <f t="shared" si="567"/>
        <v>2166.527144230769</v>
      </c>
      <c r="BS97">
        <f t="shared" si="567"/>
        <v>2198.9223349358977</v>
      </c>
      <c r="BT97">
        <f t="shared" si="567"/>
        <v>2231.3175256410254</v>
      </c>
      <c r="BU97">
        <f t="shared" si="567"/>
        <v>2263.7127163461541</v>
      </c>
      <c r="BV97">
        <f t="shared" si="567"/>
        <v>2296.1079070512819</v>
      </c>
      <c r="BW97">
        <f t="shared" si="567"/>
        <v>2328.5030977564102</v>
      </c>
      <c r="BX97">
        <f t="shared" si="567"/>
        <v>2360.8982884615384</v>
      </c>
      <c r="BY97">
        <f t="shared" si="567"/>
        <v>2393.2934791666667</v>
      </c>
      <c r="BZ97">
        <f t="shared" si="567"/>
        <v>2425.6886698717949</v>
      </c>
      <c r="CA97">
        <f t="shared" si="567"/>
        <v>2458.0838605769231</v>
      </c>
      <c r="CB97">
        <f t="shared" si="567"/>
        <v>2490.4790512820509</v>
      </c>
      <c r="CC97">
        <f t="shared" si="567"/>
        <v>2522.8742419871796</v>
      </c>
      <c r="CD97">
        <f t="shared" si="567"/>
        <v>2555.2694326923074</v>
      </c>
      <c r="CE97">
        <f t="shared" si="567"/>
        <v>2587.6646233974361</v>
      </c>
      <c r="CF97">
        <f t="shared" si="360"/>
        <v>2620.0598141025639</v>
      </c>
      <c r="CG97">
        <f t="shared" si="360"/>
        <v>2652.4550048076921</v>
      </c>
      <c r="CH97">
        <f t="shared" si="360"/>
        <v>2684.8501955128204</v>
      </c>
      <c r="CI97">
        <f t="shared" si="360"/>
        <v>2717.2453862179486</v>
      </c>
      <c r="CJ97">
        <f t="shared" si="521"/>
        <v>2749.6405769230769</v>
      </c>
      <c r="CK97">
        <f t="shared" si="521"/>
        <v>2782.0357676282051</v>
      </c>
      <c r="CL97">
        <f t="shared" si="521"/>
        <v>2814.4309583333329</v>
      </c>
      <c r="CM97">
        <f t="shared" si="521"/>
        <v>2846.8261490384616</v>
      </c>
      <c r="CN97">
        <f t="shared" si="521"/>
        <v>2879.2213397435894</v>
      </c>
      <c r="CO97">
        <f t="shared" si="521"/>
        <v>2911.6165304487181</v>
      </c>
      <c r="CP97">
        <f t="shared" ref="CP97:CU97" si="568">CP40*$B97/1000</f>
        <v>2944.0117211538459</v>
      </c>
      <c r="CQ97">
        <f t="shared" si="568"/>
        <v>2976.4069118589746</v>
      </c>
      <c r="CR97">
        <f t="shared" si="568"/>
        <v>3008.8021025641024</v>
      </c>
      <c r="CS97">
        <f t="shared" si="568"/>
        <v>3041.1972932692306</v>
      </c>
      <c r="CT97">
        <f t="shared" si="568"/>
        <v>3073.5924839743589</v>
      </c>
      <c r="CU97">
        <f t="shared" si="568"/>
        <v>3105.9876746794871</v>
      </c>
      <c r="CV97">
        <f t="shared" ref="CV97:DA97" si="569">CV40*$B97/1000</f>
        <v>3138.3828653846153</v>
      </c>
      <c r="CW97">
        <f t="shared" si="569"/>
        <v>3170.7780560897436</v>
      </c>
      <c r="CX97">
        <f t="shared" si="569"/>
        <v>3203.1732467948714</v>
      </c>
      <c r="CY97">
        <f t="shared" si="569"/>
        <v>3235.5684375000001</v>
      </c>
      <c r="CZ97">
        <f t="shared" si="569"/>
        <v>3267.9636282051279</v>
      </c>
      <c r="DA97">
        <f t="shared" si="569"/>
        <v>3300.3588189102566</v>
      </c>
      <c r="DB97">
        <f t="shared" ref="DB97:DS97" si="570">DB40*$B97/1000</f>
        <v>3332.7540096153843</v>
      </c>
      <c r="DC97">
        <f t="shared" si="570"/>
        <v>3365.1492003205126</v>
      </c>
      <c r="DD97">
        <f t="shared" si="570"/>
        <v>3397.5443910256408</v>
      </c>
      <c r="DE97">
        <f t="shared" si="570"/>
        <v>3429.9395817307691</v>
      </c>
      <c r="DF97">
        <f t="shared" si="570"/>
        <v>3462.3347724358973</v>
      </c>
      <c r="DG97">
        <f t="shared" si="570"/>
        <v>3494.7299631410256</v>
      </c>
      <c r="DH97">
        <f t="shared" si="570"/>
        <v>3527.1251538461534</v>
      </c>
      <c r="DI97">
        <f t="shared" si="570"/>
        <v>3559.5203445512821</v>
      </c>
      <c r="DJ97">
        <f t="shared" si="570"/>
        <v>3591.9155352564098</v>
      </c>
      <c r="DK97">
        <f t="shared" si="570"/>
        <v>3624.3107259615385</v>
      </c>
      <c r="DL97">
        <f t="shared" si="570"/>
        <v>3656.7059166666663</v>
      </c>
      <c r="DM97">
        <f t="shared" si="570"/>
        <v>3689.101107371795</v>
      </c>
      <c r="DN97">
        <f t="shared" si="570"/>
        <v>3721.4962980769228</v>
      </c>
      <c r="DO97">
        <f t="shared" si="570"/>
        <v>3753.8914887820511</v>
      </c>
      <c r="DP97">
        <f t="shared" si="570"/>
        <v>3786.2866794871793</v>
      </c>
      <c r="DQ97">
        <f t="shared" si="570"/>
        <v>3818.6818701923075</v>
      </c>
      <c r="DR97">
        <f t="shared" si="570"/>
        <v>3851.0770608974358</v>
      </c>
      <c r="DS97">
        <f t="shared" si="570"/>
        <v>3883.472251602564</v>
      </c>
      <c r="DT97">
        <f t="shared" ref="DT97:EE97" si="571">DT40*$B97/1000</f>
        <v>3915.8674423076918</v>
      </c>
      <c r="DU97">
        <f t="shared" si="571"/>
        <v>3948.2626330128205</v>
      </c>
      <c r="DV97">
        <f t="shared" si="571"/>
        <v>3980.6578237179483</v>
      </c>
      <c r="DW97">
        <f t="shared" si="571"/>
        <v>4013.053014423077</v>
      </c>
      <c r="DX97">
        <f t="shared" si="571"/>
        <v>4045.4482051282048</v>
      </c>
      <c r="DY97">
        <f t="shared" si="571"/>
        <v>4077.843395833333</v>
      </c>
      <c r="DZ97">
        <f t="shared" si="571"/>
        <v>4110.2385865384613</v>
      </c>
      <c r="EA97">
        <f t="shared" si="571"/>
        <v>4142.6337772435891</v>
      </c>
      <c r="EB97">
        <f t="shared" si="571"/>
        <v>4175.0289679487178</v>
      </c>
      <c r="EC97">
        <f t="shared" si="571"/>
        <v>4207.4241586538465</v>
      </c>
      <c r="ED97">
        <f t="shared" si="571"/>
        <v>4239.8193493589743</v>
      </c>
      <c r="EE97">
        <f t="shared" si="571"/>
        <v>4272.214540064102</v>
      </c>
      <c r="EF97" s="6">
        <f t="shared" ref="EF97:EQ97" si="572">EF40*$B97/1000</f>
        <v>4304.6097307692307</v>
      </c>
      <c r="EG97" s="6">
        <f t="shared" si="572"/>
        <v>4337.0049214743594</v>
      </c>
      <c r="EH97" s="6">
        <f t="shared" si="572"/>
        <v>4369.4001121794872</v>
      </c>
      <c r="EI97" s="6">
        <f t="shared" si="572"/>
        <v>4401.795302884615</v>
      </c>
      <c r="EJ97" s="6">
        <f t="shared" si="572"/>
        <v>4434.1904935897428</v>
      </c>
      <c r="EK97" s="6">
        <f t="shared" si="572"/>
        <v>4466.5856842948724</v>
      </c>
      <c r="EL97" s="6">
        <f t="shared" si="572"/>
        <v>4498.9808750000002</v>
      </c>
      <c r="EM97" s="6">
        <f t="shared" si="572"/>
        <v>4531.376065705128</v>
      </c>
      <c r="EN97" s="6">
        <f t="shared" si="572"/>
        <v>4563.7712564102558</v>
      </c>
      <c r="EO97" s="6">
        <f t="shared" si="572"/>
        <v>4596.1664471153845</v>
      </c>
      <c r="EP97" s="6">
        <f t="shared" si="572"/>
        <v>4628.5616378205132</v>
      </c>
      <c r="EQ97" s="117">
        <f t="shared" si="572"/>
        <v>4660.956828525641</v>
      </c>
      <c r="ER97" s="6">
        <f t="shared" ref="ER97:FC97" si="573">ER40*$B97/1000</f>
        <v>4693.3520192307687</v>
      </c>
      <c r="ES97" s="6">
        <f t="shared" si="573"/>
        <v>4725.7472099358974</v>
      </c>
      <c r="ET97" s="6">
        <f t="shared" si="573"/>
        <v>4758.1424006410252</v>
      </c>
      <c r="EU97" s="6">
        <f t="shared" si="573"/>
        <v>4790.5375913461539</v>
      </c>
      <c r="EV97" s="6">
        <f t="shared" si="573"/>
        <v>4822.9327820512817</v>
      </c>
      <c r="EW97" s="6">
        <f t="shared" si="573"/>
        <v>4855.3279727564104</v>
      </c>
      <c r="EX97" s="6">
        <f t="shared" si="573"/>
        <v>4887.7231634615382</v>
      </c>
      <c r="EY97" s="6">
        <f t="shared" si="573"/>
        <v>4920.1183541666669</v>
      </c>
      <c r="EZ97" s="6">
        <f t="shared" si="573"/>
        <v>4952.5135448717947</v>
      </c>
      <c r="FA97" s="6">
        <f t="shared" si="573"/>
        <v>4984.9087355769234</v>
      </c>
      <c r="FB97" s="6">
        <f t="shared" si="573"/>
        <v>5017.3039262820512</v>
      </c>
      <c r="FC97" s="117">
        <f t="shared" si="573"/>
        <v>5049.699116987179</v>
      </c>
      <c r="FD97" s="6">
        <f t="shared" ref="FD97:FO97" si="574">FD40*$B97/1000</f>
        <v>5082.0943076923077</v>
      </c>
      <c r="FE97" s="6">
        <f t="shared" si="574"/>
        <v>5114.4894983974364</v>
      </c>
      <c r="FF97" s="6">
        <f t="shared" si="574"/>
        <v>5146.8846891025642</v>
      </c>
      <c r="FG97" s="6">
        <f t="shared" si="574"/>
        <v>5179.2798798076919</v>
      </c>
      <c r="FH97" s="6">
        <f t="shared" si="574"/>
        <v>5211.6750705128197</v>
      </c>
      <c r="FI97" s="6">
        <f t="shared" si="574"/>
        <v>5244.0702612179493</v>
      </c>
      <c r="FJ97" s="6">
        <f t="shared" si="574"/>
        <v>5276.4654519230771</v>
      </c>
      <c r="FK97" s="6">
        <f t="shared" si="574"/>
        <v>5308.8606426282049</v>
      </c>
      <c r="FL97" s="6">
        <f t="shared" si="574"/>
        <v>5341.2558333333327</v>
      </c>
      <c r="FM97" s="6">
        <f t="shared" si="574"/>
        <v>5373.6510240384614</v>
      </c>
      <c r="FN97" s="6">
        <f t="shared" si="574"/>
        <v>5406.0462147435901</v>
      </c>
      <c r="FO97" s="117">
        <f t="shared" si="574"/>
        <v>5438.4414054487179</v>
      </c>
      <c r="FP97" s="6">
        <f t="shared" ref="FP97:FQ97" si="575">FP40*$B97/1000</f>
        <v>5470.8365961538457</v>
      </c>
      <c r="FQ97" s="6">
        <f t="shared" si="575"/>
        <v>5503.2317868589744</v>
      </c>
      <c r="FR97" s="6"/>
      <c r="FS97" s="6"/>
      <c r="FT97" s="6"/>
      <c r="FU97" s="6"/>
      <c r="FV97" s="6"/>
      <c r="FW97" s="6"/>
      <c r="FX97" s="6"/>
      <c r="FY97" s="6"/>
      <c r="FZ97" s="6"/>
      <c r="GA97" s="117"/>
    </row>
    <row r="98" spans="1:183">
      <c r="A98" t="s">
        <v>109</v>
      </c>
      <c r="B98">
        <f t="shared" si="250"/>
        <v>851.66826923076928</v>
      </c>
      <c r="C98" s="1">
        <v>40</v>
      </c>
      <c r="D98">
        <f t="shared" si="548"/>
        <v>31.511725961538463</v>
      </c>
      <c r="E98">
        <f t="shared" si="548"/>
        <v>66.430125000000004</v>
      </c>
      <c r="F98">
        <f t="shared" si="548"/>
        <v>101.34852403846155</v>
      </c>
      <c r="G98">
        <f t="shared" si="548"/>
        <v>136.26692307692309</v>
      </c>
      <c r="H98">
        <f t="shared" si="548"/>
        <v>171.18532211538462</v>
      </c>
      <c r="I98">
        <f t="shared" si="548"/>
        <v>206.10372115384615</v>
      </c>
      <c r="J98">
        <f t="shared" si="548"/>
        <v>241.02212019230771</v>
      </c>
      <c r="K98">
        <f t="shared" si="548"/>
        <v>275.94051923076927</v>
      </c>
      <c r="L98">
        <f t="shared" si="548"/>
        <v>310.8589182692308</v>
      </c>
      <c r="M98">
        <f t="shared" si="548"/>
        <v>345.77731730769233</v>
      </c>
      <c r="N98">
        <f t="shared" si="548"/>
        <v>380.69571634615386</v>
      </c>
      <c r="O98">
        <f t="shared" si="548"/>
        <v>415.61411538461545</v>
      </c>
      <c r="P98">
        <f t="shared" si="548"/>
        <v>450.53251442307692</v>
      </c>
      <c r="Q98">
        <f t="shared" si="548"/>
        <v>485.45091346153851</v>
      </c>
      <c r="R98">
        <f t="shared" si="548"/>
        <v>520.36931250000009</v>
      </c>
      <c r="S98">
        <f t="shared" si="548"/>
        <v>555.28771153846162</v>
      </c>
      <c r="T98">
        <f t="shared" si="548"/>
        <v>590.20611057692315</v>
      </c>
      <c r="U98">
        <f t="shared" si="548"/>
        <v>625.12450961538457</v>
      </c>
      <c r="V98">
        <f t="shared" si="548"/>
        <v>660.04290865384621</v>
      </c>
      <c r="W98">
        <f t="shared" si="548"/>
        <v>694.96130769230774</v>
      </c>
      <c r="X98">
        <f t="shared" si="548"/>
        <v>729.87970673076927</v>
      </c>
      <c r="Y98">
        <f t="shared" si="548"/>
        <v>764.79810576923092</v>
      </c>
      <c r="Z98">
        <f t="shared" si="548"/>
        <v>799.71650480769233</v>
      </c>
      <c r="AA98">
        <f t="shared" si="548"/>
        <v>834.63490384615386</v>
      </c>
      <c r="AB98">
        <f t="shared" si="548"/>
        <v>869.5533028846155</v>
      </c>
      <c r="AC98">
        <f t="shared" si="548"/>
        <v>904.47170192307703</v>
      </c>
      <c r="AD98">
        <f t="shared" si="548"/>
        <v>939.39010096153845</v>
      </c>
      <c r="AE98">
        <f t="shared" si="548"/>
        <v>974.30850000000009</v>
      </c>
      <c r="AF98">
        <f t="shared" si="548"/>
        <v>1009.2268990384616</v>
      </c>
      <c r="AG98">
        <f t="shared" si="548"/>
        <v>1044.1452980769232</v>
      </c>
      <c r="AH98">
        <f t="shared" si="548"/>
        <v>1079.0636971153847</v>
      </c>
      <c r="AI98">
        <f t="shared" si="548"/>
        <v>1113.9820961538462</v>
      </c>
      <c r="AJ98">
        <f t="shared" si="548"/>
        <v>1148.9004951923077</v>
      </c>
      <c r="AK98">
        <f t="shared" si="548"/>
        <v>1183.8188942307693</v>
      </c>
      <c r="AL98">
        <f t="shared" si="548"/>
        <v>1218.7372932692308</v>
      </c>
      <c r="AM98">
        <f t="shared" si="548"/>
        <v>1253.6556923076926</v>
      </c>
      <c r="AN98">
        <f t="shared" si="548"/>
        <v>1288.5740913461541</v>
      </c>
      <c r="AO98">
        <f t="shared" si="548"/>
        <v>1323.4924903846154</v>
      </c>
      <c r="AP98">
        <f t="shared" si="548"/>
        <v>1358.4108894230769</v>
      </c>
      <c r="AQ98">
        <f t="shared" si="548"/>
        <v>1393.3292884615385</v>
      </c>
      <c r="AR98">
        <f t="shared" si="548"/>
        <v>1428.2476875</v>
      </c>
      <c r="AS98">
        <f t="shared" si="548"/>
        <v>1463.1660865384617</v>
      </c>
      <c r="AT98">
        <f t="shared" si="548"/>
        <v>1498.0844855769233</v>
      </c>
      <c r="AU98">
        <f t="shared" si="548"/>
        <v>1533.0028846153848</v>
      </c>
      <c r="AV98">
        <f t="shared" si="548"/>
        <v>1567.9212836538463</v>
      </c>
      <c r="AW98">
        <f t="shared" si="548"/>
        <v>1602.8396826923076</v>
      </c>
      <c r="AX98">
        <f t="shared" si="548"/>
        <v>1637.7580817307692</v>
      </c>
      <c r="AY98">
        <f t="shared" si="548"/>
        <v>1672.6764807692309</v>
      </c>
      <c r="AZ98">
        <f t="shared" si="548"/>
        <v>1707.5948798076925</v>
      </c>
      <c r="BA98">
        <f t="shared" si="548"/>
        <v>1742.513278846154</v>
      </c>
      <c r="BB98">
        <f t="shared" si="548"/>
        <v>1777.4316778846155</v>
      </c>
      <c r="BC98">
        <f t="shared" si="548"/>
        <v>1812.350076923077</v>
      </c>
      <c r="BD98">
        <f t="shared" si="548"/>
        <v>1847.2684759615386</v>
      </c>
      <c r="BE98">
        <f t="shared" si="548"/>
        <v>1882.1868750000001</v>
      </c>
      <c r="BF98">
        <f t="shared" si="548"/>
        <v>1917.1052740384616</v>
      </c>
      <c r="BG98">
        <f t="shared" si="548"/>
        <v>1952.0236730769232</v>
      </c>
      <c r="BH98">
        <f t="shared" si="548"/>
        <v>1986.9420721153847</v>
      </c>
      <c r="BI98">
        <f t="shared" si="548"/>
        <v>2021.8604711538462</v>
      </c>
      <c r="BJ98">
        <f t="shared" si="548"/>
        <v>2056.7788701923077</v>
      </c>
      <c r="BK98">
        <f t="shared" si="548"/>
        <v>2091.6972692307691</v>
      </c>
      <c r="BL98">
        <f t="shared" si="548"/>
        <v>2126.6156682692308</v>
      </c>
      <c r="BM98">
        <f t="shared" si="548"/>
        <v>2161.5340673076926</v>
      </c>
      <c r="BN98">
        <f t="shared" si="548"/>
        <v>2196.4524663461539</v>
      </c>
      <c r="BO98">
        <f>BO41*$B98/1000</f>
        <v>2231.3708653846156</v>
      </c>
      <c r="BP98">
        <f t="shared" ref="BP98:CE98" si="576">BP41*$B98/1000</f>
        <v>2266.2892644230769</v>
      </c>
      <c r="BQ98">
        <f t="shared" si="576"/>
        <v>2301.2076634615387</v>
      </c>
      <c r="BR98">
        <f t="shared" si="576"/>
        <v>2336.1260625</v>
      </c>
      <c r="BS98">
        <f t="shared" si="576"/>
        <v>2371.0444615384613</v>
      </c>
      <c r="BT98">
        <f t="shared" si="576"/>
        <v>2405.962860576923</v>
      </c>
      <c r="BU98">
        <f t="shared" si="576"/>
        <v>2440.8812596153848</v>
      </c>
      <c r="BV98">
        <f t="shared" si="576"/>
        <v>2475.7996586538466</v>
      </c>
      <c r="BW98">
        <f t="shared" si="576"/>
        <v>2510.7180576923079</v>
      </c>
      <c r="BX98">
        <f t="shared" si="576"/>
        <v>2545.6364567307696</v>
      </c>
      <c r="BY98">
        <f t="shared" si="576"/>
        <v>2580.5548557692309</v>
      </c>
      <c r="BZ98">
        <f t="shared" si="576"/>
        <v>2615.4732548076927</v>
      </c>
      <c r="CA98">
        <f t="shared" si="576"/>
        <v>2650.391653846154</v>
      </c>
      <c r="CB98">
        <f t="shared" si="576"/>
        <v>2685.3100528846153</v>
      </c>
      <c r="CC98">
        <f t="shared" si="576"/>
        <v>2720.228451923077</v>
      </c>
      <c r="CD98">
        <f t="shared" si="576"/>
        <v>2755.1468509615383</v>
      </c>
      <c r="CE98">
        <f t="shared" si="576"/>
        <v>2790.0652500000001</v>
      </c>
      <c r="CF98">
        <f t="shared" si="360"/>
        <v>2824.9836490384614</v>
      </c>
      <c r="CG98">
        <f t="shared" si="360"/>
        <v>2859.9020480769236</v>
      </c>
      <c r="CH98">
        <f t="shared" si="360"/>
        <v>2894.8204471153849</v>
      </c>
      <c r="CI98">
        <f t="shared" si="360"/>
        <v>2929.7388461538467</v>
      </c>
      <c r="CJ98">
        <f t="shared" si="521"/>
        <v>2964.657245192308</v>
      </c>
      <c r="CK98">
        <f t="shared" si="521"/>
        <v>2999.5756442307693</v>
      </c>
      <c r="CL98">
        <f t="shared" si="521"/>
        <v>3034.494043269231</v>
      </c>
      <c r="CM98">
        <f t="shared" si="521"/>
        <v>3069.4124423076923</v>
      </c>
      <c r="CN98">
        <f t="shared" si="521"/>
        <v>3104.3308413461541</v>
      </c>
      <c r="CO98">
        <f t="shared" si="521"/>
        <v>3139.2492403846154</v>
      </c>
      <c r="CP98">
        <f t="shared" ref="CP98:CU98" si="577">CP41*$B98/1000</f>
        <v>3174.1676394230772</v>
      </c>
      <c r="CQ98">
        <f t="shared" si="577"/>
        <v>3209.0860384615385</v>
      </c>
      <c r="CR98">
        <f t="shared" si="577"/>
        <v>3244.0044375000002</v>
      </c>
      <c r="CS98">
        <f t="shared" si="577"/>
        <v>3278.922836538462</v>
      </c>
      <c r="CT98">
        <f t="shared" si="577"/>
        <v>3313.8412355769233</v>
      </c>
      <c r="CU98">
        <f t="shared" si="577"/>
        <v>3348.759634615385</v>
      </c>
      <c r="CV98">
        <f t="shared" ref="CV98:DA98" si="578">CV41*$B98/1000</f>
        <v>3383.6780336538463</v>
      </c>
      <c r="CW98">
        <f t="shared" si="578"/>
        <v>3418.5964326923081</v>
      </c>
      <c r="CX98">
        <f t="shared" si="578"/>
        <v>3453.5148317307694</v>
      </c>
      <c r="CY98">
        <f t="shared" si="578"/>
        <v>3488.4332307692312</v>
      </c>
      <c r="CZ98">
        <f t="shared" si="578"/>
        <v>3523.3516298076925</v>
      </c>
      <c r="DA98">
        <f t="shared" si="578"/>
        <v>3558.2700288461538</v>
      </c>
      <c r="DB98">
        <f t="shared" ref="DB98:DS98" si="579">DB41*$B98/1000</f>
        <v>3593.1884278846155</v>
      </c>
      <c r="DC98">
        <f t="shared" si="579"/>
        <v>3628.1068269230768</v>
      </c>
      <c r="DD98">
        <f t="shared" si="579"/>
        <v>3663.0252259615386</v>
      </c>
      <c r="DE98">
        <f t="shared" si="579"/>
        <v>3697.9436249999999</v>
      </c>
      <c r="DF98">
        <f t="shared" si="579"/>
        <v>3732.8620240384621</v>
      </c>
      <c r="DG98">
        <f t="shared" si="579"/>
        <v>3767.7804230769234</v>
      </c>
      <c r="DH98">
        <f t="shared" si="579"/>
        <v>3802.6988221153852</v>
      </c>
      <c r="DI98">
        <f t="shared" si="579"/>
        <v>3837.6172211538465</v>
      </c>
      <c r="DJ98">
        <f t="shared" si="579"/>
        <v>3872.5356201923078</v>
      </c>
      <c r="DK98">
        <f t="shared" si="579"/>
        <v>3907.4540192307695</v>
      </c>
      <c r="DL98">
        <f t="shared" si="579"/>
        <v>3942.3724182692308</v>
      </c>
      <c r="DM98">
        <f t="shared" si="579"/>
        <v>3977.2908173076926</v>
      </c>
      <c r="DN98">
        <f t="shared" si="579"/>
        <v>4012.2092163461539</v>
      </c>
      <c r="DO98">
        <f t="shared" si="579"/>
        <v>4047.1276153846156</v>
      </c>
      <c r="DP98">
        <f t="shared" si="579"/>
        <v>4082.0460144230769</v>
      </c>
      <c r="DQ98">
        <f t="shared" si="579"/>
        <v>4116.9644134615382</v>
      </c>
      <c r="DR98">
        <f t="shared" si="579"/>
        <v>4151.8828125000009</v>
      </c>
      <c r="DS98">
        <f t="shared" si="579"/>
        <v>4186.8012115384618</v>
      </c>
      <c r="DT98">
        <f t="shared" ref="DT98:EE98" si="580">DT41*$B98/1000</f>
        <v>4221.7196105769226</v>
      </c>
      <c r="DU98">
        <f t="shared" si="580"/>
        <v>4256.6380096153853</v>
      </c>
      <c r="DV98">
        <f t="shared" si="580"/>
        <v>4291.5564086538461</v>
      </c>
      <c r="DW98">
        <f t="shared" si="580"/>
        <v>4326.4748076923079</v>
      </c>
      <c r="DX98">
        <f t="shared" si="580"/>
        <v>4361.3932067307696</v>
      </c>
      <c r="DY98">
        <f t="shared" si="580"/>
        <v>4396.3116057692314</v>
      </c>
      <c r="DZ98">
        <f t="shared" si="580"/>
        <v>4431.2300048076931</v>
      </c>
      <c r="EA98">
        <f t="shared" si="580"/>
        <v>4466.148403846154</v>
      </c>
      <c r="EB98">
        <f t="shared" si="580"/>
        <v>4501.0668028846158</v>
      </c>
      <c r="EC98">
        <f t="shared" si="580"/>
        <v>4535.9852019230766</v>
      </c>
      <c r="ED98">
        <f t="shared" si="580"/>
        <v>4570.9036009615393</v>
      </c>
      <c r="EE98">
        <f t="shared" si="580"/>
        <v>4605.8220000000001</v>
      </c>
      <c r="EF98" s="6">
        <f t="shared" ref="EF98:EQ98" si="581">EF41*$B98/1000</f>
        <v>4640.7403990384619</v>
      </c>
      <c r="EG98" s="6">
        <f t="shared" si="581"/>
        <v>4675.6587980769227</v>
      </c>
      <c r="EH98" s="6">
        <f t="shared" si="581"/>
        <v>4710.5771971153854</v>
      </c>
      <c r="EI98" s="6">
        <f t="shared" si="581"/>
        <v>4745.4955961538462</v>
      </c>
      <c r="EJ98" s="6">
        <f t="shared" si="581"/>
        <v>4780.413995192308</v>
      </c>
      <c r="EK98" s="6">
        <f t="shared" si="581"/>
        <v>4815.3323942307698</v>
      </c>
      <c r="EL98" s="6">
        <f t="shared" si="581"/>
        <v>4850.2507932692306</v>
      </c>
      <c r="EM98" s="6">
        <f t="shared" si="581"/>
        <v>4885.1691923076933</v>
      </c>
      <c r="EN98" s="6">
        <f t="shared" si="581"/>
        <v>4920.0875913461541</v>
      </c>
      <c r="EO98" s="6">
        <f t="shared" si="581"/>
        <v>4955.0059903846159</v>
      </c>
      <c r="EP98" s="6">
        <f t="shared" si="581"/>
        <v>4989.9243894230767</v>
      </c>
      <c r="EQ98" s="117">
        <f t="shared" si="581"/>
        <v>5024.8427884615394</v>
      </c>
      <c r="ER98" s="6">
        <f t="shared" ref="ER98:FC98" si="582">ER41*$B98/1000</f>
        <v>5059.7611875000002</v>
      </c>
      <c r="ES98" s="6">
        <f t="shared" si="582"/>
        <v>5094.679586538462</v>
      </c>
      <c r="ET98" s="6">
        <f t="shared" si="582"/>
        <v>5129.5979855769228</v>
      </c>
      <c r="EU98" s="6">
        <f t="shared" si="582"/>
        <v>5164.5163846153846</v>
      </c>
      <c r="EV98" s="6">
        <f t="shared" si="582"/>
        <v>5199.4347836538464</v>
      </c>
      <c r="EW98" s="6">
        <f t="shared" si="582"/>
        <v>5234.3531826923081</v>
      </c>
      <c r="EX98" s="6">
        <f t="shared" si="582"/>
        <v>5269.2715817307699</v>
      </c>
      <c r="EY98" s="6">
        <f t="shared" si="582"/>
        <v>5304.1899807692307</v>
      </c>
      <c r="EZ98" s="6">
        <f t="shared" si="582"/>
        <v>5339.1083798076934</v>
      </c>
      <c r="FA98" s="6">
        <f t="shared" si="582"/>
        <v>5374.0267788461542</v>
      </c>
      <c r="FB98" s="6">
        <f t="shared" si="582"/>
        <v>5408.945177884616</v>
      </c>
      <c r="FC98" s="117">
        <f t="shared" si="582"/>
        <v>5443.8635769230768</v>
      </c>
      <c r="FD98" s="6">
        <f t="shared" ref="FD98:FO98" si="583">FD41*$B98/1000</f>
        <v>5478.7819759615386</v>
      </c>
      <c r="FE98" s="6">
        <f t="shared" si="583"/>
        <v>5513.7003750000003</v>
      </c>
      <c r="FF98" s="6">
        <f t="shared" si="583"/>
        <v>5548.6187740384621</v>
      </c>
      <c r="FG98" s="6">
        <f t="shared" si="583"/>
        <v>5583.537173076923</v>
      </c>
      <c r="FH98" s="6">
        <f t="shared" si="583"/>
        <v>5618.4555721153847</v>
      </c>
      <c r="FI98" s="6">
        <f t="shared" si="583"/>
        <v>5653.3739711538474</v>
      </c>
      <c r="FJ98" s="6">
        <f t="shared" si="583"/>
        <v>5688.2923701923082</v>
      </c>
      <c r="FK98" s="6">
        <f t="shared" si="583"/>
        <v>5723.21076923077</v>
      </c>
      <c r="FL98" s="6">
        <f t="shared" si="583"/>
        <v>5758.1291682692308</v>
      </c>
      <c r="FM98" s="6">
        <f t="shared" si="583"/>
        <v>5793.0475673076926</v>
      </c>
      <c r="FN98" s="6">
        <f t="shared" si="583"/>
        <v>5827.9659663461543</v>
      </c>
      <c r="FO98" s="117">
        <f t="shared" si="583"/>
        <v>5862.8843653846161</v>
      </c>
      <c r="FP98" s="6">
        <f t="shared" ref="FP98:FQ98" si="584">FP41*$B98/1000</f>
        <v>5897.802764423077</v>
      </c>
      <c r="FQ98" s="6">
        <f t="shared" si="584"/>
        <v>5932.7211634615387</v>
      </c>
      <c r="FR98" s="6"/>
      <c r="FS98" s="6"/>
      <c r="FT98" s="6"/>
      <c r="FU98" s="6"/>
      <c r="FV98" s="6"/>
      <c r="FW98" s="6"/>
      <c r="FX98" s="6"/>
      <c r="FY98" s="6"/>
      <c r="FZ98" s="6"/>
      <c r="GA98" s="117"/>
    </row>
    <row r="99" spans="1:183">
      <c r="A99" t="s">
        <v>109</v>
      </c>
      <c r="B99">
        <f t="shared" si="250"/>
        <v>916.32532051282055</v>
      </c>
      <c r="C99" s="1">
        <v>41</v>
      </c>
      <c r="D99">
        <f t="shared" ref="D99:BO102" si="585">D42*$B99/1000</f>
        <v>34.820362179487176</v>
      </c>
      <c r="E99">
        <f t="shared" si="585"/>
        <v>72.38970032051283</v>
      </c>
      <c r="F99">
        <f t="shared" si="585"/>
        <v>109.95903846153847</v>
      </c>
      <c r="G99">
        <f t="shared" si="585"/>
        <v>147.52837660256412</v>
      </c>
      <c r="H99">
        <f t="shared" si="585"/>
        <v>185.09771474358976</v>
      </c>
      <c r="I99">
        <f t="shared" si="585"/>
        <v>222.6670528846154</v>
      </c>
      <c r="J99">
        <f t="shared" si="585"/>
        <v>260.23639102564101</v>
      </c>
      <c r="K99">
        <f t="shared" si="585"/>
        <v>297.80572916666671</v>
      </c>
      <c r="L99">
        <f t="shared" si="585"/>
        <v>335.37506730769229</v>
      </c>
      <c r="M99">
        <f t="shared" si="585"/>
        <v>372.94440544871793</v>
      </c>
      <c r="N99">
        <f t="shared" si="585"/>
        <v>410.51374358974363</v>
      </c>
      <c r="O99">
        <f t="shared" si="585"/>
        <v>448.08308173076927</v>
      </c>
      <c r="P99">
        <f t="shared" si="585"/>
        <v>485.65241987179485</v>
      </c>
      <c r="Q99">
        <f t="shared" si="585"/>
        <v>523.2217580128206</v>
      </c>
      <c r="R99">
        <f t="shared" si="585"/>
        <v>560.79109615384618</v>
      </c>
      <c r="S99">
        <f t="shared" si="585"/>
        <v>598.36043429487188</v>
      </c>
      <c r="T99">
        <f t="shared" si="585"/>
        <v>635.92977243589746</v>
      </c>
      <c r="U99">
        <f t="shared" si="585"/>
        <v>673.49911057692316</v>
      </c>
      <c r="V99">
        <f t="shared" si="585"/>
        <v>711.06844871794874</v>
      </c>
      <c r="W99">
        <f t="shared" si="585"/>
        <v>748.63778685897432</v>
      </c>
      <c r="X99">
        <f t="shared" si="585"/>
        <v>786.20712500000002</v>
      </c>
      <c r="Y99">
        <f t="shared" si="585"/>
        <v>823.7764631410256</v>
      </c>
      <c r="Z99">
        <f t="shared" si="585"/>
        <v>861.34580128205141</v>
      </c>
      <c r="AA99">
        <f t="shared" si="585"/>
        <v>898.91513942307699</v>
      </c>
      <c r="AB99">
        <f t="shared" si="585"/>
        <v>936.48447756410258</v>
      </c>
      <c r="AC99">
        <f t="shared" si="585"/>
        <v>974.05381570512827</v>
      </c>
      <c r="AD99">
        <f t="shared" si="585"/>
        <v>1011.6231538461539</v>
      </c>
      <c r="AE99">
        <f t="shared" si="585"/>
        <v>1049.1924919871794</v>
      </c>
      <c r="AF99">
        <f t="shared" si="585"/>
        <v>1086.7618301282052</v>
      </c>
      <c r="AG99">
        <f t="shared" si="585"/>
        <v>1124.3311682692308</v>
      </c>
      <c r="AH99">
        <f t="shared" si="585"/>
        <v>1161.9005064102564</v>
      </c>
      <c r="AI99">
        <f t="shared" si="585"/>
        <v>1199.469844551282</v>
      </c>
      <c r="AJ99">
        <f t="shared" si="585"/>
        <v>1237.0391826923078</v>
      </c>
      <c r="AK99">
        <f t="shared" si="585"/>
        <v>1274.6085208333334</v>
      </c>
      <c r="AL99">
        <f t="shared" si="585"/>
        <v>1312.177858974359</v>
      </c>
      <c r="AM99">
        <f t="shared" si="585"/>
        <v>1349.7471971153848</v>
      </c>
      <c r="AN99">
        <f t="shared" si="585"/>
        <v>1387.3165352564104</v>
      </c>
      <c r="AO99">
        <f t="shared" si="585"/>
        <v>1424.8858733974359</v>
      </c>
      <c r="AP99">
        <f t="shared" si="585"/>
        <v>1462.4552115384615</v>
      </c>
      <c r="AQ99">
        <f t="shared" si="585"/>
        <v>1500.0245496794873</v>
      </c>
      <c r="AR99">
        <f t="shared" si="585"/>
        <v>1537.5938878205129</v>
      </c>
      <c r="AS99">
        <f t="shared" si="585"/>
        <v>1575.1632259615385</v>
      </c>
      <c r="AT99">
        <f t="shared" si="585"/>
        <v>1612.7325641025643</v>
      </c>
      <c r="AU99">
        <f t="shared" si="585"/>
        <v>1650.3019022435897</v>
      </c>
      <c r="AV99">
        <f t="shared" si="585"/>
        <v>1687.8712403846155</v>
      </c>
      <c r="AW99">
        <f t="shared" si="585"/>
        <v>1725.4405785256411</v>
      </c>
      <c r="AX99">
        <f t="shared" si="585"/>
        <v>1763.0099166666666</v>
      </c>
      <c r="AY99">
        <f t="shared" si="585"/>
        <v>1800.5792548076925</v>
      </c>
      <c r="AZ99">
        <f t="shared" si="585"/>
        <v>1838.148592948718</v>
      </c>
      <c r="BA99">
        <f t="shared" si="585"/>
        <v>1875.7179310897438</v>
      </c>
      <c r="BB99">
        <f t="shared" si="585"/>
        <v>1913.2872692307692</v>
      </c>
      <c r="BC99">
        <f t="shared" si="585"/>
        <v>1950.856607371795</v>
      </c>
      <c r="BD99">
        <f t="shared" si="585"/>
        <v>1988.4259455128206</v>
      </c>
      <c r="BE99">
        <f t="shared" si="585"/>
        <v>2025.9952836538462</v>
      </c>
      <c r="BF99">
        <f t="shared" si="585"/>
        <v>2063.564621794872</v>
      </c>
      <c r="BG99">
        <f t="shared" si="585"/>
        <v>2101.1339599358976</v>
      </c>
      <c r="BH99">
        <f t="shared" si="585"/>
        <v>2138.7032980769231</v>
      </c>
      <c r="BI99">
        <f t="shared" si="585"/>
        <v>2176.2726362179492</v>
      </c>
      <c r="BJ99">
        <f t="shared" si="585"/>
        <v>2213.8419743589743</v>
      </c>
      <c r="BK99">
        <f t="shared" si="585"/>
        <v>2251.4113124999999</v>
      </c>
      <c r="BL99">
        <f t="shared" si="585"/>
        <v>2288.9806506410259</v>
      </c>
      <c r="BM99">
        <f t="shared" si="585"/>
        <v>2326.5499887820515</v>
      </c>
      <c r="BN99">
        <f t="shared" si="585"/>
        <v>2364.1193269230771</v>
      </c>
      <c r="BO99">
        <f t="shared" si="585"/>
        <v>2401.6886650641027</v>
      </c>
      <c r="BP99">
        <f t="shared" ref="BP99:CE99" si="586">BP42*$B99/1000</f>
        <v>2439.2580032051283</v>
      </c>
      <c r="BQ99">
        <f t="shared" si="586"/>
        <v>2476.8273413461538</v>
      </c>
      <c r="BR99">
        <f t="shared" si="586"/>
        <v>2514.3966794871794</v>
      </c>
      <c r="BS99">
        <f t="shared" si="586"/>
        <v>2551.9660176282055</v>
      </c>
      <c r="BT99">
        <f t="shared" si="586"/>
        <v>2589.535355769231</v>
      </c>
      <c r="BU99">
        <f t="shared" si="586"/>
        <v>2627.1046939102566</v>
      </c>
      <c r="BV99">
        <f t="shared" si="586"/>
        <v>2664.6740320512822</v>
      </c>
      <c r="BW99">
        <f t="shared" si="586"/>
        <v>2702.2433701923078</v>
      </c>
      <c r="BX99">
        <f t="shared" si="586"/>
        <v>2739.8127083333334</v>
      </c>
      <c r="BY99">
        <f t="shared" si="586"/>
        <v>2777.382046474359</v>
      </c>
      <c r="BZ99">
        <f t="shared" si="586"/>
        <v>2814.951384615385</v>
      </c>
      <c r="CA99">
        <f t="shared" si="586"/>
        <v>2852.5207227564106</v>
      </c>
      <c r="CB99">
        <f t="shared" si="586"/>
        <v>2890.0900608974362</v>
      </c>
      <c r="CC99">
        <f t="shared" si="586"/>
        <v>2927.6593990384613</v>
      </c>
      <c r="CD99">
        <f t="shared" si="586"/>
        <v>2965.2287371794873</v>
      </c>
      <c r="CE99">
        <f t="shared" si="586"/>
        <v>3002.7980753205129</v>
      </c>
      <c r="CF99">
        <f t="shared" si="360"/>
        <v>3040.3674134615385</v>
      </c>
      <c r="CG99">
        <f t="shared" si="360"/>
        <v>3077.9367516025641</v>
      </c>
      <c r="CH99">
        <f t="shared" si="360"/>
        <v>3115.5060897435901</v>
      </c>
      <c r="CI99">
        <f t="shared" si="360"/>
        <v>3153.0754278846157</v>
      </c>
      <c r="CJ99">
        <f t="shared" si="521"/>
        <v>3190.6447660256408</v>
      </c>
      <c r="CK99">
        <f t="shared" si="521"/>
        <v>3228.2141041666669</v>
      </c>
      <c r="CL99">
        <f t="shared" si="521"/>
        <v>3265.7834423076924</v>
      </c>
      <c r="CM99">
        <f t="shared" si="521"/>
        <v>3303.352780448718</v>
      </c>
      <c r="CN99">
        <f t="shared" si="521"/>
        <v>3340.9221185897436</v>
      </c>
      <c r="CO99">
        <f t="shared" si="521"/>
        <v>3378.4914567307696</v>
      </c>
      <c r="CP99">
        <f t="shared" ref="CP99:CU99" si="587">CP42*$B99/1000</f>
        <v>3416.0607948717948</v>
      </c>
      <c r="CQ99">
        <f t="shared" si="587"/>
        <v>3453.6301330128204</v>
      </c>
      <c r="CR99">
        <f t="shared" si="587"/>
        <v>3491.1994711538464</v>
      </c>
      <c r="CS99">
        <f t="shared" si="587"/>
        <v>3528.768809294872</v>
      </c>
      <c r="CT99">
        <f t="shared" si="587"/>
        <v>3566.3381474358976</v>
      </c>
      <c r="CU99">
        <f t="shared" si="587"/>
        <v>3603.9074855769231</v>
      </c>
      <c r="CV99">
        <f t="shared" ref="CV99:DA99" si="588">CV42*$B99/1000</f>
        <v>3641.4768237179492</v>
      </c>
      <c r="CW99">
        <f t="shared" si="588"/>
        <v>3679.0461618589743</v>
      </c>
      <c r="CX99">
        <f t="shared" si="588"/>
        <v>3716.6154999999999</v>
      </c>
      <c r="CY99">
        <f t="shared" si="588"/>
        <v>3754.1848381410259</v>
      </c>
      <c r="CZ99">
        <f t="shared" si="588"/>
        <v>3791.7541762820515</v>
      </c>
      <c r="DA99">
        <f t="shared" si="588"/>
        <v>3829.3235144230771</v>
      </c>
      <c r="DB99">
        <f t="shared" ref="DB99:DS99" si="589">DB42*$B99/1000</f>
        <v>3866.8928525641027</v>
      </c>
      <c r="DC99">
        <f t="shared" si="589"/>
        <v>3904.4621907051287</v>
      </c>
      <c r="DD99">
        <f t="shared" si="589"/>
        <v>3942.0315288461538</v>
      </c>
      <c r="DE99">
        <f t="shared" si="589"/>
        <v>3979.6008669871794</v>
      </c>
      <c r="DF99">
        <f t="shared" si="589"/>
        <v>4017.1702051282055</v>
      </c>
      <c r="DG99">
        <f t="shared" si="589"/>
        <v>4054.739543269231</v>
      </c>
      <c r="DH99">
        <f t="shared" si="589"/>
        <v>4092.3088814102566</v>
      </c>
      <c r="DI99">
        <f t="shared" si="589"/>
        <v>4129.8782195512822</v>
      </c>
      <c r="DJ99">
        <f t="shared" si="589"/>
        <v>4167.4475576923078</v>
      </c>
      <c r="DK99">
        <f t="shared" si="589"/>
        <v>4205.0168958333343</v>
      </c>
      <c r="DL99">
        <f t="shared" si="589"/>
        <v>4242.5862339743589</v>
      </c>
      <c r="DM99">
        <f t="shared" si="589"/>
        <v>4280.1555721153845</v>
      </c>
      <c r="DN99">
        <f t="shared" si="589"/>
        <v>4317.7249102564101</v>
      </c>
      <c r="DO99">
        <f t="shared" si="589"/>
        <v>4355.2942483974357</v>
      </c>
      <c r="DP99">
        <f t="shared" si="589"/>
        <v>4392.8635865384622</v>
      </c>
      <c r="DQ99">
        <f t="shared" si="589"/>
        <v>4430.4329246794869</v>
      </c>
      <c r="DR99">
        <f t="shared" si="589"/>
        <v>4468.0022628205134</v>
      </c>
      <c r="DS99">
        <f t="shared" si="589"/>
        <v>4505.5716009615389</v>
      </c>
      <c r="DT99">
        <f t="shared" ref="DT99:EE99" si="590">DT42*$B99/1000</f>
        <v>4543.1409391025636</v>
      </c>
      <c r="DU99">
        <f t="shared" si="590"/>
        <v>4580.7102772435901</v>
      </c>
      <c r="DV99">
        <f t="shared" si="590"/>
        <v>4618.2796153846157</v>
      </c>
      <c r="DW99">
        <f t="shared" si="590"/>
        <v>4655.8489535256413</v>
      </c>
      <c r="DX99">
        <f t="shared" si="590"/>
        <v>4693.4182916666668</v>
      </c>
      <c r="DY99">
        <f t="shared" si="590"/>
        <v>4730.9876298076933</v>
      </c>
      <c r="DZ99">
        <f t="shared" si="590"/>
        <v>4768.556967948718</v>
      </c>
      <c r="EA99">
        <f t="shared" si="590"/>
        <v>4806.1263060897436</v>
      </c>
      <c r="EB99">
        <f t="shared" si="590"/>
        <v>4843.6956442307692</v>
      </c>
      <c r="EC99">
        <f t="shared" si="590"/>
        <v>4881.2649823717948</v>
      </c>
      <c r="ED99">
        <f t="shared" si="590"/>
        <v>4918.8343205128213</v>
      </c>
      <c r="EE99">
        <f t="shared" si="590"/>
        <v>4956.4036586538459</v>
      </c>
      <c r="EF99" s="6">
        <f t="shared" ref="EF99:EQ99" si="591">EF42*$B99/1000</f>
        <v>4993.9729967948724</v>
      </c>
      <c r="EG99" s="6">
        <f t="shared" si="591"/>
        <v>5031.542334935898</v>
      </c>
      <c r="EH99" s="6">
        <f t="shared" si="591"/>
        <v>5069.1116730769227</v>
      </c>
      <c r="EI99" s="6">
        <f t="shared" si="591"/>
        <v>5106.6810112179492</v>
      </c>
      <c r="EJ99" s="6">
        <f t="shared" si="591"/>
        <v>5144.2503493589747</v>
      </c>
      <c r="EK99" s="6">
        <f t="shared" si="591"/>
        <v>5181.8196875000003</v>
      </c>
      <c r="EL99" s="6">
        <f t="shared" si="591"/>
        <v>5219.3890256410259</v>
      </c>
      <c r="EM99" s="6">
        <f t="shared" si="591"/>
        <v>5256.9583637820524</v>
      </c>
      <c r="EN99" s="6">
        <f t="shared" si="591"/>
        <v>5294.5277019230771</v>
      </c>
      <c r="EO99" s="6">
        <f t="shared" si="591"/>
        <v>5332.0970400641027</v>
      </c>
      <c r="EP99" s="6">
        <f t="shared" si="591"/>
        <v>5369.6663782051282</v>
      </c>
      <c r="EQ99" s="117">
        <f t="shared" si="591"/>
        <v>5407.2357163461538</v>
      </c>
      <c r="ER99" s="6">
        <f t="shared" ref="ER99:FC99" si="592">ER42*$B99/1000</f>
        <v>5444.8050544871803</v>
      </c>
      <c r="ES99" s="6">
        <f t="shared" si="592"/>
        <v>5482.374392628205</v>
      </c>
      <c r="ET99" s="6">
        <f t="shared" si="592"/>
        <v>5519.9437307692306</v>
      </c>
      <c r="EU99" s="6">
        <f t="shared" si="592"/>
        <v>5557.5130689102571</v>
      </c>
      <c r="EV99" s="6">
        <f t="shared" si="592"/>
        <v>5595.0824070512817</v>
      </c>
      <c r="EW99" s="6">
        <f t="shared" si="592"/>
        <v>5632.6517451923082</v>
      </c>
      <c r="EX99" s="6">
        <f t="shared" si="592"/>
        <v>5670.2210833333338</v>
      </c>
      <c r="EY99" s="6">
        <f t="shared" si="592"/>
        <v>5707.7904214743594</v>
      </c>
      <c r="EZ99" s="6">
        <f t="shared" si="592"/>
        <v>5745.359759615385</v>
      </c>
      <c r="FA99" s="6">
        <f t="shared" si="592"/>
        <v>5782.9290977564106</v>
      </c>
      <c r="FB99" s="6">
        <f t="shared" si="592"/>
        <v>5820.4984358974361</v>
      </c>
      <c r="FC99" s="117">
        <f t="shared" si="592"/>
        <v>5858.0677740384617</v>
      </c>
      <c r="FD99" s="6">
        <f t="shared" ref="FD99:FO99" si="593">FD42*$B99/1000</f>
        <v>5895.6371121794873</v>
      </c>
      <c r="FE99" s="6">
        <f t="shared" si="593"/>
        <v>5933.2064503205129</v>
      </c>
      <c r="FF99" s="6">
        <f t="shared" si="593"/>
        <v>5970.7757884615394</v>
      </c>
      <c r="FG99" s="6">
        <f t="shared" si="593"/>
        <v>6008.3451266025641</v>
      </c>
      <c r="FH99" s="6">
        <f t="shared" si="593"/>
        <v>6045.9144647435896</v>
      </c>
      <c r="FI99" s="6">
        <f t="shared" si="593"/>
        <v>6083.4838028846161</v>
      </c>
      <c r="FJ99" s="6">
        <f t="shared" si="593"/>
        <v>6121.0531410256408</v>
      </c>
      <c r="FK99" s="6">
        <f t="shared" si="593"/>
        <v>6158.6224791666673</v>
      </c>
      <c r="FL99" s="6">
        <f t="shared" si="593"/>
        <v>6196.1918173076929</v>
      </c>
      <c r="FM99" s="6">
        <f t="shared" si="593"/>
        <v>6233.7611554487175</v>
      </c>
      <c r="FN99" s="6">
        <f t="shared" si="593"/>
        <v>6271.330493589744</v>
      </c>
      <c r="FO99" s="117">
        <f t="shared" si="593"/>
        <v>6308.8998317307696</v>
      </c>
      <c r="FP99" s="6">
        <f t="shared" ref="FP99:FQ99" si="594">FP42*$B99/1000</f>
        <v>6346.4691698717952</v>
      </c>
      <c r="FQ99" s="6">
        <f t="shared" si="594"/>
        <v>6384.0385080128208</v>
      </c>
      <c r="FR99" s="6"/>
      <c r="FS99" s="6"/>
      <c r="FT99" s="6"/>
      <c r="FU99" s="6"/>
      <c r="FV99" s="6"/>
      <c r="FW99" s="6"/>
      <c r="FX99" s="6"/>
      <c r="FY99" s="6"/>
      <c r="FZ99" s="6"/>
      <c r="GA99" s="117"/>
    </row>
    <row r="100" spans="1:183">
      <c r="A100" t="s">
        <v>109</v>
      </c>
      <c r="B100">
        <f t="shared" si="250"/>
        <v>984.17467948717945</v>
      </c>
      <c r="C100" s="1">
        <v>42</v>
      </c>
      <c r="D100">
        <f t="shared" si="585"/>
        <v>38.3828125</v>
      </c>
      <c r="E100">
        <f t="shared" si="585"/>
        <v>78.733974358974365</v>
      </c>
      <c r="F100">
        <f t="shared" si="585"/>
        <v>119.08513621794872</v>
      </c>
      <c r="G100">
        <f t="shared" si="585"/>
        <v>159.43629807692307</v>
      </c>
      <c r="H100">
        <f t="shared" si="585"/>
        <v>199.78745993589743</v>
      </c>
      <c r="I100">
        <f t="shared" si="585"/>
        <v>240.1386217948718</v>
      </c>
      <c r="J100">
        <f t="shared" si="585"/>
        <v>280.48978365384613</v>
      </c>
      <c r="K100">
        <f t="shared" si="585"/>
        <v>320.8409455128205</v>
      </c>
      <c r="L100">
        <f t="shared" si="585"/>
        <v>361.19210737179486</v>
      </c>
      <c r="M100">
        <f t="shared" si="585"/>
        <v>401.54326923076917</v>
      </c>
      <c r="N100">
        <f t="shared" si="585"/>
        <v>441.89443108974359</v>
      </c>
      <c r="O100">
        <f t="shared" si="585"/>
        <v>482.24559294871796</v>
      </c>
      <c r="P100">
        <f t="shared" si="585"/>
        <v>522.59675480769226</v>
      </c>
      <c r="Q100">
        <f t="shared" si="585"/>
        <v>562.94791666666663</v>
      </c>
      <c r="R100">
        <f t="shared" si="585"/>
        <v>603.29907852564099</v>
      </c>
      <c r="S100">
        <f t="shared" si="585"/>
        <v>643.65024038461536</v>
      </c>
      <c r="T100">
        <f t="shared" si="585"/>
        <v>684.00140224358972</v>
      </c>
      <c r="U100">
        <f t="shared" si="585"/>
        <v>724.35256410256409</v>
      </c>
      <c r="V100">
        <f t="shared" si="585"/>
        <v>764.70372596153834</v>
      </c>
      <c r="W100">
        <f t="shared" si="585"/>
        <v>805.0548878205127</v>
      </c>
      <c r="X100">
        <f t="shared" si="585"/>
        <v>845.40604967948718</v>
      </c>
      <c r="Y100">
        <f t="shared" si="585"/>
        <v>885.75721153846155</v>
      </c>
      <c r="Z100">
        <f t="shared" si="585"/>
        <v>926.10837339743591</v>
      </c>
      <c r="AA100">
        <f t="shared" si="585"/>
        <v>966.45953525641028</v>
      </c>
      <c r="AB100">
        <f t="shared" si="585"/>
        <v>1006.8106971153846</v>
      </c>
      <c r="AC100">
        <f t="shared" si="585"/>
        <v>1047.1618589743589</v>
      </c>
      <c r="AD100">
        <f t="shared" si="585"/>
        <v>1087.5130208333333</v>
      </c>
      <c r="AE100">
        <f t="shared" si="585"/>
        <v>1127.8641826923078</v>
      </c>
      <c r="AF100">
        <f t="shared" si="585"/>
        <v>1168.215344551282</v>
      </c>
      <c r="AG100">
        <f t="shared" si="585"/>
        <v>1208.5665064102564</v>
      </c>
      <c r="AH100">
        <f t="shared" si="585"/>
        <v>1248.9176682692307</v>
      </c>
      <c r="AI100">
        <f t="shared" si="585"/>
        <v>1289.2688301282051</v>
      </c>
      <c r="AJ100">
        <f t="shared" si="585"/>
        <v>1329.6199919871794</v>
      </c>
      <c r="AK100">
        <f t="shared" si="585"/>
        <v>1369.9711538461538</v>
      </c>
      <c r="AL100">
        <f t="shared" si="585"/>
        <v>1410.3223157051282</v>
      </c>
      <c r="AM100">
        <f t="shared" si="585"/>
        <v>1450.6734775641025</v>
      </c>
      <c r="AN100">
        <f t="shared" si="585"/>
        <v>1491.0246394230767</v>
      </c>
      <c r="AO100">
        <f t="shared" si="585"/>
        <v>1531.3758012820513</v>
      </c>
      <c r="AP100">
        <f t="shared" si="585"/>
        <v>1571.7269631410254</v>
      </c>
      <c r="AQ100">
        <f t="shared" si="585"/>
        <v>1612.078125</v>
      </c>
      <c r="AR100">
        <f t="shared" si="585"/>
        <v>1652.4292868589744</v>
      </c>
      <c r="AS100">
        <f t="shared" si="585"/>
        <v>1692.7804487179487</v>
      </c>
      <c r="AT100">
        <f t="shared" si="585"/>
        <v>1733.1316105769231</v>
      </c>
      <c r="AU100">
        <f t="shared" si="585"/>
        <v>1773.4827724358972</v>
      </c>
      <c r="AV100">
        <f t="shared" si="585"/>
        <v>1813.8339342948718</v>
      </c>
      <c r="AW100">
        <f t="shared" si="585"/>
        <v>1854.185096153846</v>
      </c>
      <c r="AX100">
        <f t="shared" si="585"/>
        <v>1894.5362580128206</v>
      </c>
      <c r="AY100">
        <f t="shared" si="585"/>
        <v>1934.8874198717947</v>
      </c>
      <c r="AZ100">
        <f t="shared" si="585"/>
        <v>1975.2385817307693</v>
      </c>
      <c r="BA100">
        <f t="shared" si="585"/>
        <v>2015.5897435897434</v>
      </c>
      <c r="BB100">
        <f t="shared" si="585"/>
        <v>2055.9409054487178</v>
      </c>
      <c r="BC100">
        <f t="shared" si="585"/>
        <v>2096.2920673076924</v>
      </c>
      <c r="BD100">
        <f t="shared" si="585"/>
        <v>2136.6432291666665</v>
      </c>
      <c r="BE100">
        <f t="shared" si="585"/>
        <v>2176.9943910256411</v>
      </c>
      <c r="BF100">
        <f t="shared" si="585"/>
        <v>2217.3455528846157</v>
      </c>
      <c r="BG100">
        <f t="shared" si="585"/>
        <v>2257.6967147435894</v>
      </c>
      <c r="BH100">
        <f t="shared" si="585"/>
        <v>2298.047876602564</v>
      </c>
      <c r="BI100">
        <f t="shared" si="585"/>
        <v>2338.3990384615386</v>
      </c>
      <c r="BJ100">
        <f t="shared" si="585"/>
        <v>2378.7502003205127</v>
      </c>
      <c r="BK100">
        <f t="shared" si="585"/>
        <v>2419.1013621794868</v>
      </c>
      <c r="BL100">
        <f t="shared" si="585"/>
        <v>2459.4525240384614</v>
      </c>
      <c r="BM100">
        <f t="shared" si="585"/>
        <v>2499.803685897436</v>
      </c>
      <c r="BN100">
        <f t="shared" si="585"/>
        <v>2540.1548477564102</v>
      </c>
      <c r="BO100">
        <f t="shared" si="585"/>
        <v>2580.5060096153843</v>
      </c>
      <c r="BP100">
        <f t="shared" ref="BP100:CE100" si="595">BP43*$B100/1000</f>
        <v>2620.8571714743589</v>
      </c>
      <c r="BQ100">
        <f t="shared" si="595"/>
        <v>2661.208333333333</v>
      </c>
      <c r="BR100">
        <f t="shared" si="595"/>
        <v>2701.5594951923076</v>
      </c>
      <c r="BS100">
        <f t="shared" si="595"/>
        <v>2741.9106570512822</v>
      </c>
      <c r="BT100">
        <f t="shared" si="595"/>
        <v>2782.2618189102564</v>
      </c>
      <c r="BU100">
        <f t="shared" si="595"/>
        <v>2822.6129807692305</v>
      </c>
      <c r="BV100">
        <f t="shared" si="595"/>
        <v>2862.9641426282051</v>
      </c>
      <c r="BW100">
        <f t="shared" si="595"/>
        <v>2903.3153044871797</v>
      </c>
      <c r="BX100">
        <f t="shared" si="595"/>
        <v>2943.6664663461534</v>
      </c>
      <c r="BY100">
        <f t="shared" si="595"/>
        <v>2984.0176282051279</v>
      </c>
      <c r="BZ100">
        <f t="shared" si="595"/>
        <v>3024.3687900641025</v>
      </c>
      <c r="CA100">
        <f t="shared" si="595"/>
        <v>3064.7199519230771</v>
      </c>
      <c r="CB100">
        <f t="shared" si="595"/>
        <v>3105.0711137820508</v>
      </c>
      <c r="CC100">
        <f t="shared" si="595"/>
        <v>3145.4222756410254</v>
      </c>
      <c r="CD100">
        <f t="shared" si="595"/>
        <v>3185.7734375</v>
      </c>
      <c r="CE100">
        <f t="shared" si="595"/>
        <v>3226.1245993589741</v>
      </c>
      <c r="CF100">
        <f t="shared" si="360"/>
        <v>3266.4757612179487</v>
      </c>
      <c r="CG100">
        <f t="shared" si="360"/>
        <v>3306.8269230769229</v>
      </c>
      <c r="CH100">
        <f t="shared" si="360"/>
        <v>3347.1780849358975</v>
      </c>
      <c r="CI100">
        <f t="shared" si="360"/>
        <v>3387.5292467948716</v>
      </c>
      <c r="CJ100">
        <f t="shared" si="521"/>
        <v>3427.8804086538462</v>
      </c>
      <c r="CK100">
        <f t="shared" si="521"/>
        <v>3468.2315705128203</v>
      </c>
      <c r="CL100">
        <f t="shared" si="521"/>
        <v>3508.5827323717945</v>
      </c>
      <c r="CM100">
        <f t="shared" si="521"/>
        <v>3548.9338942307691</v>
      </c>
      <c r="CN100">
        <f t="shared" si="521"/>
        <v>3589.2850560897436</v>
      </c>
      <c r="CO100">
        <f t="shared" si="521"/>
        <v>3629.6362179487178</v>
      </c>
      <c r="CP100">
        <f t="shared" ref="CP100:CU100" si="596">CP43*$B100/1000</f>
        <v>3669.9873798076919</v>
      </c>
      <c r="CQ100">
        <f t="shared" si="596"/>
        <v>3710.3385416666665</v>
      </c>
      <c r="CR100">
        <f t="shared" si="596"/>
        <v>3750.6897035256411</v>
      </c>
      <c r="CS100">
        <f t="shared" si="596"/>
        <v>3791.0408653846152</v>
      </c>
      <c r="CT100">
        <f t="shared" si="596"/>
        <v>3831.3920272435894</v>
      </c>
      <c r="CU100">
        <f t="shared" si="596"/>
        <v>3871.743189102564</v>
      </c>
      <c r="CV100">
        <f t="shared" ref="CV100:DA100" si="597">CV43*$B100/1000</f>
        <v>3912.0943509615386</v>
      </c>
      <c r="CW100">
        <f t="shared" si="597"/>
        <v>3952.4455128205127</v>
      </c>
      <c r="CX100">
        <f t="shared" si="597"/>
        <v>3992.7966746794868</v>
      </c>
      <c r="CY100">
        <f t="shared" si="597"/>
        <v>4033.1478365384614</v>
      </c>
      <c r="CZ100">
        <f t="shared" si="597"/>
        <v>4073.4989983974356</v>
      </c>
      <c r="DA100">
        <f t="shared" si="597"/>
        <v>4113.8501602564102</v>
      </c>
      <c r="DB100">
        <f t="shared" ref="DB100:DS100" si="598">DB43*$B100/1000</f>
        <v>4154.2013221153848</v>
      </c>
      <c r="DC100">
        <f t="shared" si="598"/>
        <v>4194.5524839743593</v>
      </c>
      <c r="DD100">
        <f t="shared" si="598"/>
        <v>4234.903645833333</v>
      </c>
      <c r="DE100">
        <f t="shared" si="598"/>
        <v>4275.2548076923076</v>
      </c>
      <c r="DF100">
        <f t="shared" si="598"/>
        <v>4315.6059695512822</v>
      </c>
      <c r="DG100">
        <f t="shared" si="598"/>
        <v>4355.9571314102559</v>
      </c>
      <c r="DH100">
        <f t="shared" si="598"/>
        <v>4396.3082932692314</v>
      </c>
      <c r="DI100">
        <f t="shared" si="598"/>
        <v>4436.6594551282051</v>
      </c>
      <c r="DJ100">
        <f t="shared" si="598"/>
        <v>4477.0106169871788</v>
      </c>
      <c r="DK100">
        <f t="shared" si="598"/>
        <v>4517.3617788461543</v>
      </c>
      <c r="DL100">
        <f t="shared" si="598"/>
        <v>4557.7129407051279</v>
      </c>
      <c r="DM100">
        <f t="shared" si="598"/>
        <v>4598.0641025641016</v>
      </c>
      <c r="DN100">
        <f t="shared" si="598"/>
        <v>4638.4152644230771</v>
      </c>
      <c r="DO100">
        <f t="shared" si="598"/>
        <v>4678.7664262820508</v>
      </c>
      <c r="DP100">
        <f t="shared" si="598"/>
        <v>4719.1175881410254</v>
      </c>
      <c r="DQ100">
        <f t="shared" si="598"/>
        <v>4759.46875</v>
      </c>
      <c r="DR100">
        <f t="shared" si="598"/>
        <v>4799.8199118589737</v>
      </c>
      <c r="DS100">
        <f t="shared" si="598"/>
        <v>4840.1710737179492</v>
      </c>
      <c r="DT100">
        <f t="shared" ref="DT100:EE100" si="599">DT43*$B100/1000</f>
        <v>4880.5222355769229</v>
      </c>
      <c r="DU100">
        <f t="shared" si="599"/>
        <v>4920.8733974358975</v>
      </c>
      <c r="DV100">
        <f t="shared" si="599"/>
        <v>4961.2245592948721</v>
      </c>
      <c r="DW100">
        <f t="shared" si="599"/>
        <v>5001.5757211538457</v>
      </c>
      <c r="DX100">
        <f t="shared" si="599"/>
        <v>5041.9268830128203</v>
      </c>
      <c r="DY100">
        <f t="shared" si="599"/>
        <v>5082.2780448717949</v>
      </c>
      <c r="DZ100">
        <f t="shared" si="599"/>
        <v>5122.6292067307686</v>
      </c>
      <c r="EA100">
        <f t="shared" si="599"/>
        <v>5162.9803685897432</v>
      </c>
      <c r="EB100">
        <f t="shared" si="599"/>
        <v>5203.3315304487178</v>
      </c>
      <c r="EC100">
        <f t="shared" si="599"/>
        <v>5243.6826923076924</v>
      </c>
      <c r="ED100">
        <f t="shared" si="599"/>
        <v>5284.0338541666661</v>
      </c>
      <c r="EE100">
        <f t="shared" si="599"/>
        <v>5324.3850160256407</v>
      </c>
      <c r="EF100" s="6">
        <f t="shared" ref="EF100:EQ100" si="600">EF43*$B100/1000</f>
        <v>5364.7361778846152</v>
      </c>
      <c r="EG100" s="6">
        <f t="shared" si="600"/>
        <v>5405.0873397435898</v>
      </c>
      <c r="EH100" s="6">
        <f t="shared" si="600"/>
        <v>5445.4385016025644</v>
      </c>
      <c r="EI100" s="6">
        <f t="shared" si="600"/>
        <v>5485.7896634615381</v>
      </c>
      <c r="EJ100" s="6">
        <f t="shared" si="600"/>
        <v>5526.1408253205127</v>
      </c>
      <c r="EK100" s="6">
        <f t="shared" si="600"/>
        <v>5566.4919871794873</v>
      </c>
      <c r="EL100" s="6">
        <f t="shared" si="600"/>
        <v>5606.843149038461</v>
      </c>
      <c r="EM100" s="6">
        <f t="shared" si="600"/>
        <v>5647.1943108974356</v>
      </c>
      <c r="EN100" s="6">
        <f t="shared" si="600"/>
        <v>5687.5454727564102</v>
      </c>
      <c r="EO100" s="6">
        <f t="shared" si="600"/>
        <v>5727.8966346153838</v>
      </c>
      <c r="EP100" s="6">
        <f t="shared" si="600"/>
        <v>5768.2477964743593</v>
      </c>
      <c r="EQ100" s="117">
        <f t="shared" si="600"/>
        <v>5808.598958333333</v>
      </c>
      <c r="ER100" s="6">
        <f t="shared" ref="ER100:FC100" si="601">ER43*$B100/1000</f>
        <v>5848.9501201923067</v>
      </c>
      <c r="ES100" s="6">
        <f t="shared" si="601"/>
        <v>5889.3012820512822</v>
      </c>
      <c r="ET100" s="6">
        <f t="shared" si="601"/>
        <v>5929.6524439102559</v>
      </c>
      <c r="EU100" s="6">
        <f t="shared" si="601"/>
        <v>5970.0036057692314</v>
      </c>
      <c r="EV100" s="6">
        <f t="shared" si="601"/>
        <v>6010.3547676282051</v>
      </c>
      <c r="EW100" s="6">
        <f t="shared" si="601"/>
        <v>6050.7059294871788</v>
      </c>
      <c r="EX100" s="6">
        <f t="shared" si="601"/>
        <v>6091.0570913461543</v>
      </c>
      <c r="EY100" s="6">
        <f t="shared" si="601"/>
        <v>6131.4082532051279</v>
      </c>
      <c r="EZ100" s="6">
        <f t="shared" si="601"/>
        <v>6171.7594150641016</v>
      </c>
      <c r="FA100" s="6">
        <f t="shared" si="601"/>
        <v>6212.1105769230771</v>
      </c>
      <c r="FB100" s="6">
        <f t="shared" si="601"/>
        <v>6252.4617387820508</v>
      </c>
      <c r="FC100" s="117">
        <f t="shared" si="601"/>
        <v>6292.8129006410254</v>
      </c>
      <c r="FD100" s="6">
        <f t="shared" ref="FD100:FO100" si="602">FD43*$B100/1000</f>
        <v>6333.1640625</v>
      </c>
      <c r="FE100" s="6">
        <f t="shared" si="602"/>
        <v>6373.5152243589737</v>
      </c>
      <c r="FF100" s="6">
        <f t="shared" si="602"/>
        <v>6413.8663862179483</v>
      </c>
      <c r="FG100" s="6">
        <f t="shared" si="602"/>
        <v>6454.2175480769229</v>
      </c>
      <c r="FH100" s="6">
        <f t="shared" si="602"/>
        <v>6494.5687099358975</v>
      </c>
      <c r="FI100" s="6">
        <f t="shared" si="602"/>
        <v>6534.9198717948721</v>
      </c>
      <c r="FJ100" s="6">
        <f t="shared" si="602"/>
        <v>6575.2710336538457</v>
      </c>
      <c r="FK100" s="6">
        <f t="shared" si="602"/>
        <v>6615.6221955128203</v>
      </c>
      <c r="FL100" s="6">
        <f t="shared" si="602"/>
        <v>6655.9733573717949</v>
      </c>
      <c r="FM100" s="6">
        <f t="shared" si="602"/>
        <v>6696.3245192307686</v>
      </c>
      <c r="FN100" s="6">
        <f t="shared" si="602"/>
        <v>6736.6756810897432</v>
      </c>
      <c r="FO100" s="117">
        <f t="shared" si="602"/>
        <v>6777.0268429487178</v>
      </c>
      <c r="FP100" s="6">
        <f t="shared" ref="FP100:FQ100" si="603">FP43*$B100/1000</f>
        <v>6817.3780048076924</v>
      </c>
      <c r="FQ100" s="6">
        <f t="shared" si="603"/>
        <v>6857.7291666666661</v>
      </c>
      <c r="FR100" s="6"/>
      <c r="FS100" s="6"/>
      <c r="FT100" s="6"/>
      <c r="FU100" s="6"/>
      <c r="FV100" s="6"/>
      <c r="FW100" s="6"/>
      <c r="FX100" s="6"/>
      <c r="FY100" s="6"/>
      <c r="FZ100" s="6"/>
      <c r="GA100" s="117"/>
    </row>
    <row r="101" spans="1:183">
      <c r="A101" t="s">
        <v>109</v>
      </c>
      <c r="B101">
        <f t="shared" si="250"/>
        <v>1055.2932692307693</v>
      </c>
      <c r="C101" s="1">
        <v>43</v>
      </c>
      <c r="D101">
        <f t="shared" si="585"/>
        <v>42.211730769230776</v>
      </c>
      <c r="E101">
        <f t="shared" si="585"/>
        <v>85.478754807692312</v>
      </c>
      <c r="F101">
        <f t="shared" si="585"/>
        <v>128.74577884615385</v>
      </c>
      <c r="G101">
        <f t="shared" si="585"/>
        <v>172.01280288461541</v>
      </c>
      <c r="H101">
        <f t="shared" si="585"/>
        <v>215.27982692307694</v>
      </c>
      <c r="I101">
        <f t="shared" si="585"/>
        <v>258.5468509615385</v>
      </c>
      <c r="J101">
        <f t="shared" si="585"/>
        <v>301.813875</v>
      </c>
      <c r="K101">
        <f t="shared" si="585"/>
        <v>345.08089903846155</v>
      </c>
      <c r="L101">
        <f t="shared" si="585"/>
        <v>388.34792307692311</v>
      </c>
      <c r="M101">
        <f t="shared" si="585"/>
        <v>431.61494711538461</v>
      </c>
      <c r="N101">
        <f t="shared" si="585"/>
        <v>474.88197115384617</v>
      </c>
      <c r="O101">
        <f t="shared" si="585"/>
        <v>518.14899519230778</v>
      </c>
      <c r="P101">
        <f t="shared" si="585"/>
        <v>561.41601923076928</v>
      </c>
      <c r="Q101">
        <f t="shared" si="585"/>
        <v>604.68304326923078</v>
      </c>
      <c r="R101">
        <f t="shared" si="585"/>
        <v>647.95006730769239</v>
      </c>
      <c r="S101">
        <f t="shared" si="585"/>
        <v>691.21709134615389</v>
      </c>
      <c r="T101">
        <f t="shared" si="585"/>
        <v>734.48411538461539</v>
      </c>
      <c r="U101">
        <f t="shared" si="585"/>
        <v>777.75113942307701</v>
      </c>
      <c r="V101">
        <f t="shared" si="585"/>
        <v>821.01816346153851</v>
      </c>
      <c r="W101">
        <f t="shared" si="585"/>
        <v>864.28518750000001</v>
      </c>
      <c r="X101">
        <f t="shared" si="585"/>
        <v>907.55221153846162</v>
      </c>
      <c r="Y101">
        <f t="shared" si="585"/>
        <v>950.81923557692312</v>
      </c>
      <c r="Z101">
        <f t="shared" si="585"/>
        <v>994.08625961538462</v>
      </c>
      <c r="AA101">
        <f t="shared" si="585"/>
        <v>1037.3532836538463</v>
      </c>
      <c r="AB101">
        <f t="shared" si="585"/>
        <v>1080.6203076923077</v>
      </c>
      <c r="AC101">
        <f t="shared" si="585"/>
        <v>1123.8873317307693</v>
      </c>
      <c r="AD101">
        <f t="shared" si="585"/>
        <v>1167.1543557692307</v>
      </c>
      <c r="AE101">
        <f t="shared" si="585"/>
        <v>1210.4213798076923</v>
      </c>
      <c r="AF101">
        <f t="shared" si="585"/>
        <v>1253.688403846154</v>
      </c>
      <c r="AG101">
        <f t="shared" si="585"/>
        <v>1296.9554278846156</v>
      </c>
      <c r="AH101">
        <f t="shared" si="585"/>
        <v>1340.222451923077</v>
      </c>
      <c r="AI101">
        <f t="shared" si="585"/>
        <v>1383.4894759615386</v>
      </c>
      <c r="AJ101">
        <f t="shared" si="585"/>
        <v>1426.7565</v>
      </c>
      <c r="AK101">
        <f t="shared" si="585"/>
        <v>1470.0235240384616</v>
      </c>
      <c r="AL101">
        <f t="shared" si="585"/>
        <v>1513.2905480769232</v>
      </c>
      <c r="AM101">
        <f t="shared" si="585"/>
        <v>1556.5575721153848</v>
      </c>
      <c r="AN101">
        <f t="shared" si="585"/>
        <v>1599.8245961538462</v>
      </c>
      <c r="AO101">
        <f t="shared" si="585"/>
        <v>1643.0916201923078</v>
      </c>
      <c r="AP101">
        <f t="shared" si="585"/>
        <v>1686.3586442307692</v>
      </c>
      <c r="AQ101">
        <f t="shared" si="585"/>
        <v>1729.6256682692308</v>
      </c>
      <c r="AR101">
        <f t="shared" si="585"/>
        <v>1772.8926923076924</v>
      </c>
      <c r="AS101">
        <f t="shared" si="585"/>
        <v>1816.159716346154</v>
      </c>
      <c r="AT101">
        <f t="shared" si="585"/>
        <v>1859.4267403846154</v>
      </c>
      <c r="AU101">
        <f t="shared" si="585"/>
        <v>1902.693764423077</v>
      </c>
      <c r="AV101">
        <f t="shared" si="585"/>
        <v>1945.9607884615384</v>
      </c>
      <c r="AW101">
        <f t="shared" si="585"/>
        <v>1989.2278125</v>
      </c>
      <c r="AX101">
        <f t="shared" si="585"/>
        <v>2032.4948365384616</v>
      </c>
      <c r="AY101">
        <f t="shared" si="585"/>
        <v>2075.761860576923</v>
      </c>
      <c r="AZ101">
        <f t="shared" si="585"/>
        <v>2119.0288846153844</v>
      </c>
      <c r="BA101">
        <f t="shared" si="585"/>
        <v>2162.2959086538463</v>
      </c>
      <c r="BB101">
        <f t="shared" si="585"/>
        <v>2205.5629326923081</v>
      </c>
      <c r="BC101">
        <f t="shared" si="585"/>
        <v>2248.8299567307695</v>
      </c>
      <c r="BD101">
        <f t="shared" si="585"/>
        <v>2292.0969807692309</v>
      </c>
      <c r="BE101">
        <f t="shared" si="585"/>
        <v>2335.3640048076927</v>
      </c>
      <c r="BF101">
        <f t="shared" si="585"/>
        <v>2378.6310288461541</v>
      </c>
      <c r="BG101">
        <f t="shared" si="585"/>
        <v>2421.8980528846155</v>
      </c>
      <c r="BH101">
        <f t="shared" si="585"/>
        <v>2465.1650769230769</v>
      </c>
      <c r="BI101">
        <f t="shared" si="585"/>
        <v>2508.4321009615387</v>
      </c>
      <c r="BJ101">
        <f t="shared" si="585"/>
        <v>2551.6991250000001</v>
      </c>
      <c r="BK101">
        <f t="shared" si="585"/>
        <v>2594.9661490384615</v>
      </c>
      <c r="BL101">
        <f t="shared" si="585"/>
        <v>2638.2331730769229</v>
      </c>
      <c r="BM101">
        <f t="shared" si="585"/>
        <v>2681.5001971153852</v>
      </c>
      <c r="BN101">
        <f t="shared" si="585"/>
        <v>2724.7672211538465</v>
      </c>
      <c r="BO101">
        <f t="shared" si="585"/>
        <v>2768.0342451923079</v>
      </c>
      <c r="BP101">
        <f t="shared" ref="BP101:CE101" si="604">BP44*$B101/1000</f>
        <v>2811.3012692307693</v>
      </c>
      <c r="BQ101">
        <f t="shared" si="604"/>
        <v>2854.5682932692312</v>
      </c>
      <c r="BR101">
        <f t="shared" si="604"/>
        <v>2897.8353173076925</v>
      </c>
      <c r="BS101">
        <f t="shared" si="604"/>
        <v>2941.1023413461539</v>
      </c>
      <c r="BT101">
        <f t="shared" si="604"/>
        <v>2984.3693653846153</v>
      </c>
      <c r="BU101">
        <f t="shared" si="604"/>
        <v>3027.6363894230772</v>
      </c>
      <c r="BV101">
        <f t="shared" si="604"/>
        <v>3070.9034134615385</v>
      </c>
      <c r="BW101">
        <f t="shared" si="604"/>
        <v>3114.1704374999999</v>
      </c>
      <c r="BX101">
        <f t="shared" si="604"/>
        <v>3157.4374615384613</v>
      </c>
      <c r="BY101">
        <f t="shared" si="604"/>
        <v>3200.7044855769232</v>
      </c>
      <c r="BZ101">
        <f t="shared" si="604"/>
        <v>3243.971509615385</v>
      </c>
      <c r="CA101">
        <f t="shared" si="604"/>
        <v>3287.2385336538464</v>
      </c>
      <c r="CB101">
        <f t="shared" si="604"/>
        <v>3330.5055576923078</v>
      </c>
      <c r="CC101">
        <f t="shared" si="604"/>
        <v>3373.7725817307696</v>
      </c>
      <c r="CD101">
        <f t="shared" si="604"/>
        <v>3417.039605769231</v>
      </c>
      <c r="CE101">
        <f t="shared" si="604"/>
        <v>3460.3066298076924</v>
      </c>
      <c r="CF101">
        <f t="shared" si="360"/>
        <v>3503.5736538461538</v>
      </c>
      <c r="CG101">
        <f t="shared" si="360"/>
        <v>3546.8406778846156</v>
      </c>
      <c r="CH101">
        <f t="shared" si="360"/>
        <v>3590.107701923077</v>
      </c>
      <c r="CI101">
        <f t="shared" si="360"/>
        <v>3633.3747259615384</v>
      </c>
      <c r="CJ101">
        <f t="shared" si="521"/>
        <v>3676.6417499999998</v>
      </c>
      <c r="CK101">
        <f t="shared" si="521"/>
        <v>3719.9087740384616</v>
      </c>
      <c r="CL101">
        <f t="shared" si="521"/>
        <v>3763.1757980769235</v>
      </c>
      <c r="CM101">
        <f t="shared" si="521"/>
        <v>3806.4428221153848</v>
      </c>
      <c r="CN101">
        <f t="shared" si="521"/>
        <v>3849.7098461538467</v>
      </c>
      <c r="CO101">
        <f t="shared" si="521"/>
        <v>3892.9768701923081</v>
      </c>
      <c r="CP101">
        <f t="shared" ref="CP101:CU101" si="605">CP44*$B101/1000</f>
        <v>3936.2438942307695</v>
      </c>
      <c r="CQ101">
        <f t="shared" si="605"/>
        <v>3979.5109182692308</v>
      </c>
      <c r="CR101">
        <f t="shared" si="605"/>
        <v>4022.7779423076927</v>
      </c>
      <c r="CS101">
        <f t="shared" si="605"/>
        <v>4066.0449663461541</v>
      </c>
      <c r="CT101">
        <f t="shared" si="605"/>
        <v>4109.3119903846155</v>
      </c>
      <c r="CU101">
        <f t="shared" si="605"/>
        <v>4152.5790144230768</v>
      </c>
      <c r="CV101">
        <f t="shared" ref="CV101:DA101" si="606">CV44*$B101/1000</f>
        <v>4195.8460384615391</v>
      </c>
      <c r="CW101">
        <f t="shared" si="606"/>
        <v>4239.1130624999996</v>
      </c>
      <c r="CX101">
        <f t="shared" si="606"/>
        <v>4282.3800865384619</v>
      </c>
      <c r="CY101">
        <f t="shared" si="606"/>
        <v>4325.6471105769233</v>
      </c>
      <c r="CZ101">
        <f t="shared" si="606"/>
        <v>4368.9141346153847</v>
      </c>
      <c r="DA101">
        <f t="shared" si="606"/>
        <v>4412.1811586538461</v>
      </c>
      <c r="DB101">
        <f t="shared" ref="DB101:DS101" si="607">DB44*$B101/1000</f>
        <v>4455.4481826923084</v>
      </c>
      <c r="DC101">
        <f t="shared" si="607"/>
        <v>4498.7152067307688</v>
      </c>
      <c r="DD101">
        <f t="shared" si="607"/>
        <v>4541.9822307692311</v>
      </c>
      <c r="DE101">
        <f t="shared" si="607"/>
        <v>4585.2492548076925</v>
      </c>
      <c r="DF101">
        <f t="shared" si="607"/>
        <v>4628.5162788461539</v>
      </c>
      <c r="DG101">
        <f t="shared" si="607"/>
        <v>4671.7833028846162</v>
      </c>
      <c r="DH101">
        <f t="shared" si="607"/>
        <v>4715.0503269230767</v>
      </c>
      <c r="DI101">
        <f t="shared" si="607"/>
        <v>4758.317350961539</v>
      </c>
      <c r="DJ101">
        <f t="shared" si="607"/>
        <v>4801.5843750000004</v>
      </c>
      <c r="DK101">
        <f t="shared" si="607"/>
        <v>4844.8513990384618</v>
      </c>
      <c r="DL101">
        <f t="shared" si="607"/>
        <v>4888.1184230769231</v>
      </c>
      <c r="DM101">
        <f t="shared" si="607"/>
        <v>4931.3854471153845</v>
      </c>
      <c r="DN101">
        <f t="shared" si="607"/>
        <v>4974.6524711538459</v>
      </c>
      <c r="DO101">
        <f t="shared" si="607"/>
        <v>5017.9194951923082</v>
      </c>
      <c r="DP101">
        <f t="shared" si="607"/>
        <v>5061.1865192307696</v>
      </c>
      <c r="DQ101">
        <f t="shared" si="607"/>
        <v>5104.453543269231</v>
      </c>
      <c r="DR101">
        <f t="shared" si="607"/>
        <v>5147.7205673076933</v>
      </c>
      <c r="DS101">
        <f t="shared" si="607"/>
        <v>5190.9875913461537</v>
      </c>
      <c r="DT101">
        <f t="shared" ref="DT101:EE101" si="608">DT44*$B101/1000</f>
        <v>5234.254615384616</v>
      </c>
      <c r="DU101">
        <f t="shared" si="608"/>
        <v>5277.5216394230774</v>
      </c>
      <c r="DV101">
        <f t="shared" si="608"/>
        <v>5320.7886634615388</v>
      </c>
      <c r="DW101">
        <f t="shared" si="608"/>
        <v>5364.0556875000002</v>
      </c>
      <c r="DX101">
        <f t="shared" si="608"/>
        <v>5407.3227115384616</v>
      </c>
      <c r="DY101">
        <f t="shared" si="608"/>
        <v>5450.589735576923</v>
      </c>
      <c r="DZ101">
        <f t="shared" si="608"/>
        <v>5493.8567596153853</v>
      </c>
      <c r="EA101">
        <f t="shared" si="608"/>
        <v>5537.1237836538457</v>
      </c>
      <c r="EB101">
        <f t="shared" si="608"/>
        <v>5580.390807692308</v>
      </c>
      <c r="EC101">
        <f t="shared" si="608"/>
        <v>5623.6578317307703</v>
      </c>
      <c r="ED101">
        <f t="shared" si="608"/>
        <v>5666.9248557692308</v>
      </c>
      <c r="EE101">
        <f t="shared" si="608"/>
        <v>5710.1918798076931</v>
      </c>
      <c r="EF101" s="6">
        <f t="shared" ref="EF101:EQ101" si="609">EF44*$B101/1000</f>
        <v>5753.4589038461536</v>
      </c>
      <c r="EG101" s="6">
        <f t="shared" si="609"/>
        <v>5796.7259278846159</v>
      </c>
      <c r="EH101" s="6">
        <f t="shared" si="609"/>
        <v>5839.9929519230773</v>
      </c>
      <c r="EI101" s="6">
        <f t="shared" si="609"/>
        <v>5883.2599759615387</v>
      </c>
      <c r="EJ101" s="6">
        <f t="shared" si="609"/>
        <v>5926.527</v>
      </c>
      <c r="EK101" s="6">
        <f t="shared" si="609"/>
        <v>5969.7940240384623</v>
      </c>
      <c r="EL101" s="6">
        <f t="shared" si="609"/>
        <v>6013.0610480769228</v>
      </c>
      <c r="EM101" s="6">
        <f t="shared" si="609"/>
        <v>6056.3280721153851</v>
      </c>
      <c r="EN101" s="6">
        <f t="shared" si="609"/>
        <v>6099.5950961538456</v>
      </c>
      <c r="EO101" s="6">
        <f t="shared" si="609"/>
        <v>6142.8621201923079</v>
      </c>
      <c r="EP101" s="6">
        <f t="shared" si="609"/>
        <v>6186.1291442307702</v>
      </c>
      <c r="EQ101" s="117">
        <f t="shared" si="609"/>
        <v>6229.3961682692307</v>
      </c>
      <c r="ER101" s="6">
        <f t="shared" ref="ER101:FC101" si="610">ER44*$B101/1000</f>
        <v>6272.663192307693</v>
      </c>
      <c r="ES101" s="6">
        <f t="shared" si="610"/>
        <v>6315.9302163461543</v>
      </c>
      <c r="ET101" s="6">
        <f t="shared" si="610"/>
        <v>6359.1972403846157</v>
      </c>
      <c r="EU101" s="6">
        <f t="shared" si="610"/>
        <v>6402.4642644230771</v>
      </c>
      <c r="EV101" s="6">
        <f t="shared" si="610"/>
        <v>6445.7312884615394</v>
      </c>
      <c r="EW101" s="6">
        <f t="shared" si="610"/>
        <v>6488.9983124999999</v>
      </c>
      <c r="EX101" s="6">
        <f t="shared" si="610"/>
        <v>6532.2653365384622</v>
      </c>
      <c r="EY101" s="6">
        <f t="shared" si="610"/>
        <v>6575.5323605769227</v>
      </c>
      <c r="EZ101" s="6">
        <f t="shared" si="610"/>
        <v>6618.799384615385</v>
      </c>
      <c r="FA101" s="6">
        <f t="shared" si="610"/>
        <v>6662.0664086538472</v>
      </c>
      <c r="FB101" s="6">
        <f t="shared" si="610"/>
        <v>6705.3334326923077</v>
      </c>
      <c r="FC101" s="117">
        <f t="shared" si="610"/>
        <v>6748.60045673077</v>
      </c>
      <c r="FD101" s="6">
        <f t="shared" ref="FD101:FO101" si="611">FD44*$B101/1000</f>
        <v>6791.8674807692314</v>
      </c>
      <c r="FE101" s="6">
        <f t="shared" si="611"/>
        <v>6835.1345048076928</v>
      </c>
      <c r="FF101" s="6">
        <f t="shared" si="611"/>
        <v>6878.4015288461542</v>
      </c>
      <c r="FG101" s="6">
        <f t="shared" si="611"/>
        <v>6921.6685528846156</v>
      </c>
      <c r="FH101" s="6">
        <f t="shared" si="611"/>
        <v>6964.935576923077</v>
      </c>
      <c r="FI101" s="6">
        <f t="shared" si="611"/>
        <v>7008.2026009615392</v>
      </c>
      <c r="FJ101" s="6">
        <f t="shared" si="611"/>
        <v>7051.4696249999997</v>
      </c>
      <c r="FK101" s="6">
        <f t="shared" si="611"/>
        <v>7094.736649038462</v>
      </c>
      <c r="FL101" s="6">
        <f t="shared" si="611"/>
        <v>7138.0036730769234</v>
      </c>
      <c r="FM101" s="6">
        <f t="shared" si="611"/>
        <v>7181.2706971153848</v>
      </c>
      <c r="FN101" s="6">
        <f t="shared" si="611"/>
        <v>7224.5377211538471</v>
      </c>
      <c r="FO101" s="117">
        <f t="shared" si="611"/>
        <v>7267.8047451923076</v>
      </c>
      <c r="FP101" s="6">
        <f t="shared" ref="FP101:FQ101" si="612">FP44*$B101/1000</f>
        <v>7311.0717692307699</v>
      </c>
      <c r="FQ101" s="6">
        <f t="shared" si="612"/>
        <v>7354.3387932692312</v>
      </c>
      <c r="FR101" s="6"/>
      <c r="FS101" s="6"/>
      <c r="FT101" s="6"/>
      <c r="FU101" s="6"/>
      <c r="FV101" s="6"/>
      <c r="FW101" s="6"/>
      <c r="FX101" s="6"/>
      <c r="FY101" s="6"/>
      <c r="FZ101" s="6"/>
      <c r="GA101" s="117"/>
    </row>
    <row r="102" spans="1:183" ht="16" thickBot="1">
      <c r="A102" t="s">
        <v>109</v>
      </c>
      <c r="B102">
        <f t="shared" si="250"/>
        <v>1129.7580128205129</v>
      </c>
      <c r="C102" s="1">
        <v>44</v>
      </c>
      <c r="D102">
        <f t="shared" si="585"/>
        <v>46.32007852564103</v>
      </c>
      <c r="E102">
        <f t="shared" si="585"/>
        <v>92.64015705128206</v>
      </c>
      <c r="F102">
        <f t="shared" si="585"/>
        <v>138.96023557692308</v>
      </c>
      <c r="G102">
        <f t="shared" si="585"/>
        <v>185.28031410256412</v>
      </c>
      <c r="H102">
        <f t="shared" si="585"/>
        <v>231.60039262820516</v>
      </c>
      <c r="I102">
        <f t="shared" si="585"/>
        <v>277.92047115384617</v>
      </c>
      <c r="J102">
        <f t="shared" si="585"/>
        <v>324.24054967948717</v>
      </c>
      <c r="K102">
        <f t="shared" si="585"/>
        <v>370.56062820512824</v>
      </c>
      <c r="L102">
        <f t="shared" si="585"/>
        <v>416.88070673076925</v>
      </c>
      <c r="M102">
        <f t="shared" si="585"/>
        <v>463.20078525641031</v>
      </c>
      <c r="N102">
        <f t="shared" si="585"/>
        <v>509.52086378205132</v>
      </c>
      <c r="O102">
        <f t="shared" si="585"/>
        <v>555.84094230769233</v>
      </c>
      <c r="P102">
        <f t="shared" si="585"/>
        <v>602.1610208333334</v>
      </c>
      <c r="Q102">
        <f t="shared" si="585"/>
        <v>648.48109935897435</v>
      </c>
      <c r="R102">
        <f t="shared" si="585"/>
        <v>694.80117788461553</v>
      </c>
      <c r="S102">
        <f t="shared" si="585"/>
        <v>741.12125641025648</v>
      </c>
      <c r="T102">
        <f t="shared" si="585"/>
        <v>787.44133493589754</v>
      </c>
      <c r="U102">
        <f t="shared" si="585"/>
        <v>833.7614134615385</v>
      </c>
      <c r="V102">
        <f t="shared" si="585"/>
        <v>880.08149198717956</v>
      </c>
      <c r="W102">
        <f t="shared" si="585"/>
        <v>926.40157051282063</v>
      </c>
      <c r="X102">
        <f t="shared" si="585"/>
        <v>972.72164903846158</v>
      </c>
      <c r="Y102">
        <f t="shared" si="585"/>
        <v>1019.0417275641026</v>
      </c>
      <c r="Z102">
        <f t="shared" si="585"/>
        <v>1065.3618060897438</v>
      </c>
      <c r="AA102">
        <f t="shared" si="585"/>
        <v>1111.6818846153847</v>
      </c>
      <c r="AB102">
        <f t="shared" si="585"/>
        <v>1158.0019631410257</v>
      </c>
      <c r="AC102">
        <f t="shared" si="585"/>
        <v>1204.3220416666668</v>
      </c>
      <c r="AD102">
        <f t="shared" si="585"/>
        <v>1250.6421201923079</v>
      </c>
      <c r="AE102">
        <f t="shared" si="585"/>
        <v>1296.9621987179487</v>
      </c>
      <c r="AF102">
        <f t="shared" si="585"/>
        <v>1343.28227724359</v>
      </c>
      <c r="AG102">
        <f t="shared" si="585"/>
        <v>1389.6023557692311</v>
      </c>
      <c r="AH102">
        <f t="shared" si="585"/>
        <v>1435.9224342948719</v>
      </c>
      <c r="AI102">
        <f t="shared" si="585"/>
        <v>1482.242512820513</v>
      </c>
      <c r="AJ102">
        <f t="shared" si="585"/>
        <v>1528.562591346154</v>
      </c>
      <c r="AK102">
        <f t="shared" si="585"/>
        <v>1574.8826698717951</v>
      </c>
      <c r="AL102">
        <f t="shared" si="585"/>
        <v>1621.2027483974359</v>
      </c>
      <c r="AM102">
        <f t="shared" si="585"/>
        <v>1667.522826923077</v>
      </c>
      <c r="AN102">
        <f t="shared" si="585"/>
        <v>1713.8429054487183</v>
      </c>
      <c r="AO102">
        <f t="shared" si="585"/>
        <v>1760.1629839743591</v>
      </c>
      <c r="AP102">
        <f t="shared" si="585"/>
        <v>1806.4830625000002</v>
      </c>
      <c r="AQ102">
        <f t="shared" si="585"/>
        <v>1852.8031410256413</v>
      </c>
      <c r="AR102">
        <f t="shared" si="585"/>
        <v>1899.1232195512823</v>
      </c>
      <c r="AS102">
        <f t="shared" si="585"/>
        <v>1945.4432980769232</v>
      </c>
      <c r="AT102">
        <f t="shared" si="585"/>
        <v>1991.7633766025642</v>
      </c>
      <c r="AU102">
        <f t="shared" si="585"/>
        <v>2038.0834551282053</v>
      </c>
      <c r="AV102">
        <f t="shared" si="585"/>
        <v>2084.4035336538464</v>
      </c>
      <c r="AW102">
        <f t="shared" si="585"/>
        <v>2130.7236121794876</v>
      </c>
      <c r="AX102">
        <f t="shared" si="585"/>
        <v>2177.0436907051285</v>
      </c>
      <c r="AY102">
        <f t="shared" si="585"/>
        <v>2223.3637692307693</v>
      </c>
      <c r="AZ102">
        <f t="shared" si="585"/>
        <v>2269.6838477564106</v>
      </c>
      <c r="BA102">
        <f t="shared" si="585"/>
        <v>2316.0039262820515</v>
      </c>
      <c r="BB102">
        <f t="shared" si="585"/>
        <v>2362.3240048076923</v>
      </c>
      <c r="BC102">
        <f t="shared" si="585"/>
        <v>2408.6440833333336</v>
      </c>
      <c r="BD102">
        <f t="shared" si="585"/>
        <v>2454.9641618589744</v>
      </c>
      <c r="BE102">
        <f t="shared" si="585"/>
        <v>2501.2842403846157</v>
      </c>
      <c r="BF102">
        <f t="shared" si="585"/>
        <v>2547.6043189102566</v>
      </c>
      <c r="BG102">
        <f t="shared" si="585"/>
        <v>2593.9243974358974</v>
      </c>
      <c r="BH102">
        <f t="shared" si="585"/>
        <v>2640.2444759615387</v>
      </c>
      <c r="BI102">
        <f t="shared" si="585"/>
        <v>2686.56455448718</v>
      </c>
      <c r="BJ102">
        <f t="shared" si="585"/>
        <v>2732.8846330128208</v>
      </c>
      <c r="BK102">
        <f t="shared" si="585"/>
        <v>2779.2047115384621</v>
      </c>
      <c r="BL102">
        <f t="shared" si="585"/>
        <v>2825.5247900641029</v>
      </c>
      <c r="BM102">
        <f t="shared" si="585"/>
        <v>2871.8448685897438</v>
      </c>
      <c r="BN102">
        <f t="shared" si="585"/>
        <v>2918.1649471153851</v>
      </c>
      <c r="BO102">
        <f>BO45*$B102/1000</f>
        <v>2964.4850256410259</v>
      </c>
      <c r="BP102">
        <f t="shared" ref="BP102:CE102" si="613">BP45*$B102/1000</f>
        <v>3010.8051041666668</v>
      </c>
      <c r="BQ102">
        <f t="shared" si="613"/>
        <v>3057.125182692308</v>
      </c>
      <c r="BR102">
        <f t="shared" si="613"/>
        <v>3103.4452612179489</v>
      </c>
      <c r="BS102">
        <f t="shared" si="613"/>
        <v>3149.7653397435902</v>
      </c>
      <c r="BT102">
        <f t="shared" si="613"/>
        <v>3196.085418269231</v>
      </c>
      <c r="BU102">
        <f t="shared" si="613"/>
        <v>3242.4054967948719</v>
      </c>
      <c r="BV102">
        <f t="shared" si="613"/>
        <v>3288.7255753205131</v>
      </c>
      <c r="BW102">
        <f t="shared" si="613"/>
        <v>3335.045653846154</v>
      </c>
      <c r="BX102">
        <f t="shared" si="613"/>
        <v>3381.3657323717948</v>
      </c>
      <c r="BY102">
        <f t="shared" si="613"/>
        <v>3427.6858108974366</v>
      </c>
      <c r="BZ102">
        <f t="shared" si="613"/>
        <v>3474.0058894230774</v>
      </c>
      <c r="CA102">
        <f t="shared" si="613"/>
        <v>3520.3259679487182</v>
      </c>
      <c r="CB102">
        <f t="shared" si="613"/>
        <v>3566.6460464743595</v>
      </c>
      <c r="CC102">
        <f t="shared" si="613"/>
        <v>3612.9661250000004</v>
      </c>
      <c r="CD102">
        <f t="shared" si="613"/>
        <v>3659.2862035256417</v>
      </c>
      <c r="CE102">
        <f t="shared" si="613"/>
        <v>3705.6062820512825</v>
      </c>
      <c r="CF102">
        <f t="shared" si="360"/>
        <v>3751.9263605769233</v>
      </c>
      <c r="CG102">
        <f t="shared" si="360"/>
        <v>3798.2464391025646</v>
      </c>
      <c r="CH102">
        <f t="shared" si="360"/>
        <v>3844.5665176282055</v>
      </c>
      <c r="CI102">
        <f t="shared" si="360"/>
        <v>3890.8865961538463</v>
      </c>
      <c r="CJ102">
        <f t="shared" ref="CJ102:CO102" si="614">CJ45*$B102/1000</f>
        <v>3937.2066746794876</v>
      </c>
      <c r="CK102">
        <f t="shared" si="614"/>
        <v>3983.5267532051284</v>
      </c>
      <c r="CL102">
        <f t="shared" si="614"/>
        <v>4029.8468317307693</v>
      </c>
      <c r="CM102">
        <f t="shared" si="614"/>
        <v>4076.1669102564106</v>
      </c>
      <c r="CN102">
        <f t="shared" si="614"/>
        <v>4122.4869887820514</v>
      </c>
      <c r="CO102">
        <f t="shared" si="614"/>
        <v>4168.8070673076927</v>
      </c>
      <c r="CP102">
        <f t="shared" ref="CP102:CU102" si="615">CP45*$B102/1000</f>
        <v>4215.127145833334</v>
      </c>
      <c r="CQ102">
        <f t="shared" si="615"/>
        <v>4261.4472243589753</v>
      </c>
      <c r="CR102">
        <f t="shared" si="615"/>
        <v>4307.7673028846157</v>
      </c>
      <c r="CS102">
        <f t="shared" si="615"/>
        <v>4354.087381410257</v>
      </c>
      <c r="CT102">
        <f t="shared" si="615"/>
        <v>4400.4074599358983</v>
      </c>
      <c r="CU102">
        <f t="shared" si="615"/>
        <v>4446.7275384615386</v>
      </c>
      <c r="CV102">
        <f t="shared" ref="CV102:DA102" si="616">CV45*$B102/1000</f>
        <v>4493.0476169871799</v>
      </c>
      <c r="CW102">
        <f t="shared" si="616"/>
        <v>4539.3676955128212</v>
      </c>
      <c r="CX102">
        <f t="shared" si="616"/>
        <v>4585.6877740384616</v>
      </c>
      <c r="CY102">
        <f t="shared" si="616"/>
        <v>4632.0078525641029</v>
      </c>
      <c r="CZ102">
        <f t="shared" si="616"/>
        <v>4678.3279310897442</v>
      </c>
      <c r="DA102">
        <f t="shared" si="616"/>
        <v>4724.6480096153846</v>
      </c>
      <c r="DB102">
        <f t="shared" ref="DB102:DS102" si="617">DB45*$B102/1000</f>
        <v>4770.9680881410259</v>
      </c>
      <c r="DC102">
        <f t="shared" si="617"/>
        <v>4817.2881666666672</v>
      </c>
      <c r="DD102">
        <f t="shared" si="617"/>
        <v>4863.6082451923075</v>
      </c>
      <c r="DE102">
        <f t="shared" si="617"/>
        <v>4909.9283237179488</v>
      </c>
      <c r="DF102">
        <f t="shared" si="617"/>
        <v>4956.2484022435901</v>
      </c>
      <c r="DG102">
        <f t="shared" si="617"/>
        <v>5002.5684807692314</v>
      </c>
      <c r="DH102">
        <f t="shared" si="617"/>
        <v>5048.8885592948718</v>
      </c>
      <c r="DI102">
        <f t="shared" si="617"/>
        <v>5095.2086378205131</v>
      </c>
      <c r="DJ102">
        <f t="shared" si="617"/>
        <v>5141.5287163461544</v>
      </c>
      <c r="DK102">
        <f t="shared" si="617"/>
        <v>5187.8487948717948</v>
      </c>
      <c r="DL102">
        <f t="shared" si="617"/>
        <v>5234.1688733974361</v>
      </c>
      <c r="DM102">
        <f t="shared" si="617"/>
        <v>5280.4889519230774</v>
      </c>
      <c r="DN102">
        <f t="shared" si="617"/>
        <v>5326.8090304487187</v>
      </c>
      <c r="DO102">
        <f t="shared" si="617"/>
        <v>5373.12910897436</v>
      </c>
      <c r="DP102">
        <f t="shared" si="617"/>
        <v>5419.4491875000012</v>
      </c>
      <c r="DQ102">
        <f t="shared" si="617"/>
        <v>5465.7692660256416</v>
      </c>
      <c r="DR102">
        <f t="shared" si="617"/>
        <v>5512.0893445512829</v>
      </c>
      <c r="DS102">
        <f t="shared" si="617"/>
        <v>5558.4094230769242</v>
      </c>
      <c r="DT102">
        <f t="shared" ref="DT102:EE102" si="618">DT45*$B102/1000</f>
        <v>5604.7295016025646</v>
      </c>
      <c r="DU102">
        <f t="shared" si="618"/>
        <v>5651.0495801282059</v>
      </c>
      <c r="DV102">
        <f t="shared" si="618"/>
        <v>5697.3696586538472</v>
      </c>
      <c r="DW102">
        <f t="shared" si="618"/>
        <v>5743.6897371794876</v>
      </c>
      <c r="DX102">
        <f t="shared" si="618"/>
        <v>5790.0098157051289</v>
      </c>
      <c r="DY102">
        <f t="shared" si="618"/>
        <v>5836.3298942307702</v>
      </c>
      <c r="DZ102">
        <f t="shared" si="618"/>
        <v>5882.6499727564105</v>
      </c>
      <c r="EA102">
        <f t="shared" si="618"/>
        <v>5928.9700512820518</v>
      </c>
      <c r="EB102">
        <f t="shared" si="618"/>
        <v>5975.2901298076931</v>
      </c>
      <c r="EC102">
        <f t="shared" si="618"/>
        <v>6021.6102083333335</v>
      </c>
      <c r="ED102">
        <f t="shared" si="618"/>
        <v>6067.9302868589748</v>
      </c>
      <c r="EE102">
        <f t="shared" si="618"/>
        <v>6114.2503653846161</v>
      </c>
      <c r="EF102" s="110">
        <f t="shared" ref="EF102:EQ102" si="619">EF45*$B102/1000</f>
        <v>6160.5704439102574</v>
      </c>
      <c r="EG102" s="110">
        <f t="shared" si="619"/>
        <v>6206.8905224358978</v>
      </c>
      <c r="EH102" s="110">
        <f t="shared" si="619"/>
        <v>6253.2106009615391</v>
      </c>
      <c r="EI102" s="110">
        <f t="shared" si="619"/>
        <v>6299.5306794871804</v>
      </c>
      <c r="EJ102" s="110">
        <f t="shared" si="619"/>
        <v>6345.8507580128207</v>
      </c>
      <c r="EK102" s="110">
        <f t="shared" si="619"/>
        <v>6392.170836538462</v>
      </c>
      <c r="EL102" s="110">
        <f t="shared" si="619"/>
        <v>6438.4909150641033</v>
      </c>
      <c r="EM102" s="110">
        <f t="shared" si="619"/>
        <v>6484.8109935897437</v>
      </c>
      <c r="EN102" s="110">
        <f t="shared" si="619"/>
        <v>6531.131072115385</v>
      </c>
      <c r="EO102" s="110">
        <f t="shared" si="619"/>
        <v>6577.4511506410263</v>
      </c>
      <c r="EP102" s="110">
        <f t="shared" si="619"/>
        <v>6623.7712291666667</v>
      </c>
      <c r="EQ102" s="118">
        <f t="shared" si="619"/>
        <v>6670.091307692308</v>
      </c>
      <c r="ER102" s="110">
        <f t="shared" ref="ER102:FC102" si="620">ER45*$B102/1000</f>
        <v>6716.4113862179493</v>
      </c>
      <c r="ES102" s="110">
        <f t="shared" si="620"/>
        <v>6762.7314647435896</v>
      </c>
      <c r="ET102" s="110">
        <f t="shared" si="620"/>
        <v>6809.0515432692309</v>
      </c>
      <c r="EU102" s="110">
        <f t="shared" si="620"/>
        <v>6855.3716217948731</v>
      </c>
      <c r="EV102" s="110">
        <f t="shared" si="620"/>
        <v>6901.6917003205135</v>
      </c>
      <c r="EW102" s="110">
        <f t="shared" si="620"/>
        <v>6948.0117788461548</v>
      </c>
      <c r="EX102" s="110">
        <f t="shared" si="620"/>
        <v>6994.3318573717961</v>
      </c>
      <c r="EY102" s="110">
        <f t="shared" si="620"/>
        <v>7040.6519358974365</v>
      </c>
      <c r="EZ102" s="110">
        <f t="shared" si="620"/>
        <v>7086.9720144230778</v>
      </c>
      <c r="FA102" s="110">
        <f t="shared" si="620"/>
        <v>7133.2920929487191</v>
      </c>
      <c r="FB102" s="110">
        <f t="shared" si="620"/>
        <v>7179.6121714743604</v>
      </c>
      <c r="FC102" s="118">
        <f t="shared" si="620"/>
        <v>7225.9322500000007</v>
      </c>
      <c r="FD102" s="110">
        <f t="shared" ref="FD102:FO102" si="621">FD45*$B102/1000</f>
        <v>7272.252328525642</v>
      </c>
      <c r="FE102" s="110">
        <f t="shared" si="621"/>
        <v>7318.5724070512833</v>
      </c>
      <c r="FF102" s="110">
        <f t="shared" si="621"/>
        <v>7364.8924855769237</v>
      </c>
      <c r="FG102" s="110">
        <f t="shared" si="621"/>
        <v>7411.212564102565</v>
      </c>
      <c r="FH102" s="110">
        <f t="shared" si="621"/>
        <v>7457.5326426282063</v>
      </c>
      <c r="FI102" s="110">
        <f t="shared" si="621"/>
        <v>7503.8527211538467</v>
      </c>
      <c r="FJ102" s="110">
        <f t="shared" si="621"/>
        <v>7550.172799679488</v>
      </c>
      <c r="FK102" s="110">
        <f t="shared" si="621"/>
        <v>7596.4928782051293</v>
      </c>
      <c r="FL102" s="110">
        <f t="shared" si="621"/>
        <v>7642.8129567307697</v>
      </c>
      <c r="FM102" s="110">
        <f t="shared" si="621"/>
        <v>7689.1330352564109</v>
      </c>
      <c r="FN102" s="110">
        <f t="shared" si="621"/>
        <v>7735.4531137820522</v>
      </c>
      <c r="FO102" s="118">
        <f t="shared" si="621"/>
        <v>7781.7731923076926</v>
      </c>
      <c r="FP102" s="110">
        <f t="shared" ref="FP102:FQ102" si="622">FP45*$B102/1000</f>
        <v>7828.0932708333339</v>
      </c>
      <c r="FQ102" s="110">
        <f t="shared" si="622"/>
        <v>7874.4133493589752</v>
      </c>
      <c r="FR102" s="110"/>
      <c r="FS102" s="110"/>
      <c r="FT102" s="110"/>
      <c r="FU102" s="110"/>
      <c r="FV102" s="110"/>
      <c r="FW102" s="110"/>
      <c r="FX102" s="110"/>
      <c r="FY102" s="110"/>
      <c r="FZ102" s="110"/>
      <c r="GA102" s="118"/>
    </row>
    <row r="103" spans="1:183">
      <c r="A103" t="s">
        <v>110</v>
      </c>
    </row>
    <row r="104" spans="1:183">
      <c r="A104" t="s">
        <v>112</v>
      </c>
      <c r="C104" s="1" t="s">
        <v>36</v>
      </c>
      <c r="F104">
        <f>SUM(F62:F68)</f>
        <v>4.0137147435897438</v>
      </c>
      <c r="G104">
        <f>SUM(G62:G70)</f>
        <v>11.756730769230769</v>
      </c>
      <c r="H104">
        <f>SUM(H62:H71)</f>
        <v>20.954774038461537</v>
      </c>
      <c r="I104">
        <f>SUM(I62:I72)</f>
        <v>34.399908653846154</v>
      </c>
      <c r="J104">
        <f>SUM(J62:J74)</f>
        <v>68.238770833333334</v>
      </c>
      <c r="K104">
        <f>SUM(K62:K75)</f>
        <v>99.844399038461546</v>
      </c>
      <c r="L104">
        <f>SUM(L62:L76)</f>
        <v>141.42835897435899</v>
      </c>
      <c r="M104">
        <f>SUM(M62:M77)</f>
        <v>195.09662820512821</v>
      </c>
      <c r="N104">
        <f>SUM(N62:N77)</f>
        <v>216.06339743589746</v>
      </c>
      <c r="O104">
        <f>SUM(O62:O77)</f>
        <v>237.03016666666667</v>
      </c>
      <c r="R104">
        <f>SUM(R62:R68)</f>
        <v>26.614964743589741</v>
      </c>
      <c r="S104">
        <f>SUM(S62:S70)</f>
        <v>56.270903846153843</v>
      </c>
      <c r="T104">
        <f>SUM(T62:T71)</f>
        <v>80.988235576923074</v>
      </c>
      <c r="U104">
        <f>SUM(U62:U72)</f>
        <v>113.66315865384615</v>
      </c>
      <c r="V104">
        <f>SUM(V62:V74)</f>
        <v>199.32602083333333</v>
      </c>
      <c r="W104">
        <f>SUM(W62:W75)</f>
        <v>264.73693750000001</v>
      </c>
      <c r="X104">
        <f>SUM(X62:X76)</f>
        <v>346.25883974358976</v>
      </c>
      <c r="Y104">
        <f>SUM(Y62:Y77)</f>
        <v>446.69785897435895</v>
      </c>
      <c r="Z104">
        <f>SUM(Z62:Z77)</f>
        <v>467.66462820512822</v>
      </c>
      <c r="AA104">
        <f>SUM(AA62:AA77)</f>
        <v>488.63139743589744</v>
      </c>
      <c r="AD104">
        <f>SUM(AD62:AD68)</f>
        <v>49.216214743589745</v>
      </c>
      <c r="AE104">
        <f>SUM(AE62:AE70)</f>
        <v>100.7850769230769</v>
      </c>
      <c r="AF104">
        <f>SUM(AF62:AF71)</f>
        <v>141.02169711538463</v>
      </c>
      <c r="AG104">
        <f>SUM(AG62:AG72)</f>
        <v>192.92640865384615</v>
      </c>
      <c r="AH104">
        <f>SUM(AH62:AH74)</f>
        <v>330.41327083333329</v>
      </c>
      <c r="AI104">
        <f>SUM(AI62:AI75)</f>
        <v>429.62947596153845</v>
      </c>
      <c r="AJ104">
        <f>SUM(AJ62:AJ76)</f>
        <v>551.08932051282056</v>
      </c>
      <c r="AK104">
        <f>SUM(AK62:AK77)</f>
        <v>698.29908974358978</v>
      </c>
      <c r="AL104">
        <f>SUM(AL62:AL77)</f>
        <v>719.26585897435905</v>
      </c>
      <c r="AM104">
        <f>SUM(AM62:AM77)</f>
        <v>740.23262820512821</v>
      </c>
      <c r="AP104">
        <f>SUM(AP62:AP68)</f>
        <v>71.817464743589738</v>
      </c>
      <c r="AQ104">
        <f>SUM(AQ62:AQ70)</f>
        <v>145.29925000000003</v>
      </c>
      <c r="AR104">
        <f>SUM(AR62:AR71)</f>
        <v>201.05515865384615</v>
      </c>
      <c r="AS104">
        <f>SUM(AS62:AS72)</f>
        <v>272.18965865384615</v>
      </c>
      <c r="AT104">
        <f>SUM(AT62:AT74)</f>
        <v>461.50052083333333</v>
      </c>
      <c r="AU104">
        <f>SUM(AU62:AU75)</f>
        <v>594.52201442307683</v>
      </c>
      <c r="AV104">
        <f>SUM(AV62:AV76)</f>
        <v>755.91980128205137</v>
      </c>
      <c r="AW104">
        <f>SUM(AW62:AW77)</f>
        <v>949.9003205128206</v>
      </c>
      <c r="AX104">
        <f>SUM(AX62:AX77)</f>
        <v>970.86708974358976</v>
      </c>
      <c r="AY104">
        <f>SUM(AY62:AY77)</f>
        <v>991.83385897435903</v>
      </c>
      <c r="BB104">
        <f>SUM(BB62:BB68)</f>
        <v>94.418714743589746</v>
      </c>
      <c r="BC104">
        <f>SUM(BC62:BC70)</f>
        <v>189.81342307692307</v>
      </c>
      <c r="BD104">
        <f>SUM(BD62:BD71)</f>
        <v>261.0886201923077</v>
      </c>
      <c r="BE104">
        <f>SUM(BE62:BE72)</f>
        <v>351.45290865384618</v>
      </c>
      <c r="BF104">
        <f>SUM(BF62:BF74)</f>
        <v>592.58777083333337</v>
      </c>
      <c r="BG104">
        <f>SUM(BG62:BG75)</f>
        <v>759.41455288461543</v>
      </c>
      <c r="BH104">
        <f>SUM(BH62:BH76)</f>
        <v>960.75028205128206</v>
      </c>
      <c r="BI104">
        <f>SUM(BI62:BI77)</f>
        <v>1201.5015512820514</v>
      </c>
      <c r="BJ104">
        <f>SUM(BJ62:BJ77)</f>
        <v>1222.4683205128206</v>
      </c>
      <c r="BK104">
        <f>SUM(BK62:BK77)</f>
        <v>1243.4350897435897</v>
      </c>
      <c r="BN104">
        <f>SUM(BN62:BN68)</f>
        <v>117.01996474358972</v>
      </c>
      <c r="BO104">
        <f>SUM(BO62:BO70)</f>
        <v>234.32759615384614</v>
      </c>
      <c r="BP104">
        <f>SUM(BP62:BP71)</f>
        <v>321.1220817307692</v>
      </c>
      <c r="BQ104">
        <f>SUM(BQ62:BQ72)</f>
        <v>430.71615865384615</v>
      </c>
      <c r="BR104">
        <f>SUM(BR62:BR74)</f>
        <v>723.67502083333329</v>
      </c>
      <c r="BS104">
        <f>SUM(BS62:BS75)</f>
        <v>924.30709134615381</v>
      </c>
      <c r="BT104">
        <f>SUM(BT62:BT76)</f>
        <v>1165.5807628205127</v>
      </c>
      <c r="BU104">
        <f>SUM(BU62:BU77)</f>
        <v>1453.102782051282</v>
      </c>
      <c r="BV104">
        <f>SUM(BV62:BV77)</f>
        <v>1474.0695512820512</v>
      </c>
      <c r="BW104">
        <f>SUM(BW62:BW77)</f>
        <v>1495.0363205128206</v>
      </c>
      <c r="BZ104">
        <f>SUM(BZ62:BZ68)</f>
        <v>139.62121474358972</v>
      </c>
      <c r="CA104">
        <f>SUM(CA62:CA70)</f>
        <v>278.84176923076922</v>
      </c>
      <c r="CB104">
        <f>SUM(CB62:CB71)</f>
        <v>381.15554326923075</v>
      </c>
      <c r="CC104">
        <f>SUM(CC62:CC72)</f>
        <v>509.97940865384612</v>
      </c>
      <c r="CD104">
        <f>SUM(CD62:CD74)</f>
        <v>854.76227083333322</v>
      </c>
      <c r="CE104">
        <f>SUM(CE62:CE75)</f>
        <v>1089.1996298076924</v>
      </c>
      <c r="CF104">
        <f>SUM(CF62:CF76)</f>
        <v>1370.4112435897434</v>
      </c>
      <c r="CG104">
        <f>SUM(CG62:CG77)</f>
        <v>1704.7040128205131</v>
      </c>
      <c r="CH104">
        <f>SUM(CH62:CH77)</f>
        <v>1725.670782051282</v>
      </c>
      <c r="CI104">
        <f>SUM(CI62:CI77)</f>
        <v>1746.6375512820514</v>
      </c>
      <c r="CL104">
        <f>SUM(CL62:CL68)</f>
        <v>162.22246474358974</v>
      </c>
      <c r="CM104">
        <f>SUM(CM62:CM70)</f>
        <v>323.35594230769226</v>
      </c>
      <c r="CN104">
        <f>SUM(CN62:CN71)</f>
        <v>441.1890048076923</v>
      </c>
      <c r="CO104">
        <f>SUM(CO62:CO72)</f>
        <v>589.24265865384609</v>
      </c>
      <c r="CP104">
        <f>SUM(CP62:CP74)</f>
        <v>985.84952083333337</v>
      </c>
      <c r="CQ104">
        <f>SUM(CQ62:CQ75)</f>
        <v>1254.0921682692308</v>
      </c>
      <c r="CR104">
        <f>SUM(CR62:CR76)</f>
        <v>1575.2417243589741</v>
      </c>
      <c r="CS104">
        <f>SUM(CS62:CS77)</f>
        <v>1956.3052435897437</v>
      </c>
      <c r="CT104">
        <f>SUM(CT62:CT77)</f>
        <v>1977.2720128205126</v>
      </c>
      <c r="CU104">
        <f>SUM(CU62:CU77)</f>
        <v>1998.2387820512822</v>
      </c>
      <c r="CX104">
        <f>SUM(CX62:CX68)</f>
        <v>184.82371474358973</v>
      </c>
      <c r="CY104">
        <f>SUM(CY62:CY70)</f>
        <v>367.87011538461536</v>
      </c>
      <c r="CZ104">
        <f>SUM(CZ62:CZ71)</f>
        <v>501.22246634615385</v>
      </c>
      <c r="DA104">
        <f>SUM(DA62:DA72)</f>
        <v>668.50590865384618</v>
      </c>
      <c r="DB104">
        <f>SUM(DB62:DB74)</f>
        <v>1116.9367708333334</v>
      </c>
      <c r="DC104">
        <f>SUM(DC62:DC75)</f>
        <v>1418.9847067307689</v>
      </c>
      <c r="DD104">
        <f>SUM(DD62:DD76)</f>
        <v>1780.0722051282048</v>
      </c>
      <c r="DE104">
        <f>SUM(DE62:DE77)</f>
        <v>2207.9064743589743</v>
      </c>
      <c r="DF104">
        <f>SUM(DF62:DF77)</f>
        <v>2228.8732435897437</v>
      </c>
      <c r="DG104">
        <f>SUM(DG62:DG77)</f>
        <v>2249.840012820513</v>
      </c>
      <c r="DJ104">
        <f>SUM(DJ62:DJ68)</f>
        <v>207.42496474358973</v>
      </c>
      <c r="DK104">
        <f>SUM(DK62:DK70)</f>
        <v>412.38428846153846</v>
      </c>
      <c r="DL104">
        <f>SUM(DL62:DL71)</f>
        <v>561.2559278846154</v>
      </c>
      <c r="DM104">
        <f>SUM(DM62:DM72)</f>
        <v>747.76915865384615</v>
      </c>
      <c r="DN104">
        <f>SUM(DN62:DN74)</f>
        <v>1248.0240208333332</v>
      </c>
      <c r="DO104">
        <f>SUM(DO62:DO75)</f>
        <v>1583.8772451923078</v>
      </c>
      <c r="DP104">
        <f>SUM(DP62:DP76)</f>
        <v>1984.902685897436</v>
      </c>
      <c r="DQ104">
        <f>SUM(DQ62:DQ77)</f>
        <v>2459.5077051282051</v>
      </c>
      <c r="DR104">
        <f>SUM(DR62:DR77)</f>
        <v>2480.4744743589745</v>
      </c>
      <c r="DS104">
        <f>SUM(DS62:DS77)</f>
        <v>2501.4412435897434</v>
      </c>
      <c r="DV104">
        <f>SUM(DV62:DV68)</f>
        <v>230.02621474358972</v>
      </c>
      <c r="DW104">
        <f>SUM(DW62:DW70)</f>
        <v>456.89846153846145</v>
      </c>
      <c r="DX104">
        <f>SUM(DX62:DX71)</f>
        <v>621.28938942307695</v>
      </c>
      <c r="DY104">
        <f>SUM(DY62:DY72)</f>
        <v>827.03240865384601</v>
      </c>
      <c r="DZ104">
        <f>SUM(DZ62:DZ74)</f>
        <v>1379.1112708333335</v>
      </c>
      <c r="EA104">
        <f>SUM(EA62:EA75)</f>
        <v>1748.7697836538459</v>
      </c>
      <c r="EB104">
        <f>SUM(EB62:EB76)</f>
        <v>2189.7331666666669</v>
      </c>
      <c r="EC104">
        <f>SUM(EC62:EC77)</f>
        <v>2711.1089358974359</v>
      </c>
      <c r="ED104">
        <f>SUM(ED62:ED77)</f>
        <v>2732.0757051282053</v>
      </c>
      <c r="EE104">
        <f>SUM(EE62:EE77)</f>
        <v>2753.0424743589742</v>
      </c>
      <c r="EH104" s="3">
        <f>SUM(EH62:EH71)</f>
        <v>671.31727403846151</v>
      </c>
      <c r="EI104" s="3">
        <f>SUM(EI62:EI71)</f>
        <v>676.32006249999995</v>
      </c>
      <c r="EJ104" s="3">
        <f>SUM(EJ62:EJ72)</f>
        <v>899.6903878205128</v>
      </c>
      <c r="EK104" s="3">
        <f>SUM(EK62:EK73)</f>
        <v>1175.0353044871795</v>
      </c>
      <c r="EL104" s="3">
        <f>SUM(EL62:EL74)</f>
        <v>1510.1985208333333</v>
      </c>
      <c r="EM104" s="3">
        <f>SUM(EM62:EM75)</f>
        <v>1913.6623221153848</v>
      </c>
      <c r="EN104" s="3">
        <f>SUM(EN62:EN76)</f>
        <v>2394.5636474358976</v>
      </c>
      <c r="EO104" s="3">
        <f>SUM(EO62:EO77)</f>
        <v>2962.7101666666667</v>
      </c>
      <c r="EP104" s="3">
        <f>SUM(EP62:EP77)</f>
        <v>2983.6769358974357</v>
      </c>
      <c r="EQ104" s="3">
        <f>SUM(EQ62:EQ77)</f>
        <v>3004.6437051282051</v>
      </c>
      <c r="ET104" s="3">
        <f>SUM(ET62:ET71)</f>
        <v>731.35073557692317</v>
      </c>
      <c r="EU104" s="3">
        <f>SUM(EU62:EU71)</f>
        <v>736.3535240384615</v>
      </c>
      <c r="EV104" s="3">
        <f>SUM(EV62:EV72)</f>
        <v>978.95363782051277</v>
      </c>
      <c r="EW104" s="3">
        <f>SUM(EW62:EW73)</f>
        <v>1277.787612179487</v>
      </c>
      <c r="EX104" s="3">
        <f>SUM(EX62:EX74)</f>
        <v>1641.2857708333331</v>
      </c>
      <c r="EY104" s="3">
        <f>SUM(EY62:EY75)</f>
        <v>2078.5548605769231</v>
      </c>
      <c r="EZ104" s="3">
        <f>SUM(EZ62:EZ74)</f>
        <v>1663.1336458333333</v>
      </c>
      <c r="FA104" s="3">
        <f>SUM(FA62:FA76)</f>
        <v>2616.4633349358974</v>
      </c>
      <c r="FB104" s="3">
        <f>SUM(FB62:FB77)</f>
        <v>3235.2781666666665</v>
      </c>
      <c r="FC104" s="3">
        <f>SUM(FC62:FC77)</f>
        <v>3256.2449358974359</v>
      </c>
      <c r="FF104" s="3">
        <f>SUM(FF62:FF71)</f>
        <v>791.38419711538461</v>
      </c>
      <c r="FG104" s="3">
        <f>SUM(FG62:FG71)</f>
        <v>796.38698557692305</v>
      </c>
      <c r="FH104" s="3">
        <f>SUM(FH62:FH72)</f>
        <v>1058.216887820513</v>
      </c>
      <c r="FI104" s="3">
        <f>SUM(FI62:FI73)</f>
        <v>1380.5399198717948</v>
      </c>
      <c r="FJ104" s="3">
        <f>SUM(FJ62:FJ74)</f>
        <v>1772.3730208333332</v>
      </c>
      <c r="FK104" s="3">
        <f>SUM(FK62:FK75)</f>
        <v>2243.4473990384613</v>
      </c>
      <c r="FL104" s="3">
        <f>SUM(FL62:FL76)</f>
        <v>2804.2246089743589</v>
      </c>
      <c r="FM104" s="3">
        <f>SUM(FM62:FM77)</f>
        <v>3465.9126282051279</v>
      </c>
      <c r="FN104" s="3">
        <f>SUM(FN62:FN77)</f>
        <v>3486.8793974358978</v>
      </c>
      <c r="FO104">
        <f>SUM(FO62:FO77)</f>
        <v>3507.8461666666667</v>
      </c>
      <c r="FR104" s="3">
        <f>SUM(FR62:FR71)</f>
        <v>0</v>
      </c>
      <c r="FS104" s="3">
        <f>SUM(FS62:FS71)</f>
        <v>0</v>
      </c>
      <c r="FT104" s="3">
        <f>SUM(FT62:FT72)</f>
        <v>0</v>
      </c>
      <c r="FU104" s="3">
        <f>SUM(FU62:FU73)</f>
        <v>0</v>
      </c>
      <c r="FV104" s="3">
        <f>SUM(FV62:FV74)</f>
        <v>0</v>
      </c>
      <c r="FW104" s="3">
        <f>SUM(FW62:FW75)</f>
        <v>0</v>
      </c>
      <c r="FX104" s="3">
        <f>SUM(FX62:FX76)</f>
        <v>0</v>
      </c>
      <c r="FY104" s="3">
        <f>SUM(FY62:FY77)</f>
        <v>0</v>
      </c>
      <c r="FZ104" s="3">
        <f>SUM(FZ62:FZ77)</f>
        <v>0</v>
      </c>
      <c r="GA104">
        <f>SUM(GA62:GA77)</f>
        <v>0</v>
      </c>
    </row>
    <row r="105" spans="1:183">
      <c r="A105" t="s">
        <v>112</v>
      </c>
      <c r="C105" s="1" t="s">
        <v>37</v>
      </c>
      <c r="D105">
        <f>SUM(D62:D77)</f>
        <v>6.3957051282051278</v>
      </c>
      <c r="E105">
        <f>SUM(E62:E78)</f>
        <v>33.768592948717952</v>
      </c>
      <c r="F105">
        <f>SUM(F69:F79)</f>
        <v>67.991616987179484</v>
      </c>
      <c r="G105">
        <f>SUM(G71:G80)</f>
        <v>111.7046298076923</v>
      </c>
      <c r="H105">
        <f>SUM(H72:H80)</f>
        <v>139.21321634615384</v>
      </c>
      <c r="I105">
        <f>SUM(I73:I80)</f>
        <v>162.47471153846155</v>
      </c>
      <c r="J105">
        <f>SUM(J75:J81)</f>
        <v>209.60036057692307</v>
      </c>
      <c r="K105">
        <f>SUM(K76:K82)</f>
        <v>279.59340544871793</v>
      </c>
      <c r="L105">
        <f>SUM(L77:L82)</f>
        <v>289.26792147435896</v>
      </c>
      <c r="M105">
        <f>SUM(M78:M83)</f>
        <v>369.97758493589743</v>
      </c>
      <c r="N105">
        <f>SUM(N78:N83)</f>
        <v>408.98514262820515</v>
      </c>
      <c r="O105">
        <f>SUM(O78:O83)</f>
        <v>447.99270032051277</v>
      </c>
      <c r="P105">
        <f>SUM(P62:P77)</f>
        <v>257.99693589743589</v>
      </c>
      <c r="Q105">
        <f>SUM(Q62:Q78)</f>
        <v>339.71138141025637</v>
      </c>
      <c r="R105">
        <f>SUM(R69:R79)</f>
        <v>414.02136698717953</v>
      </c>
      <c r="S105">
        <f>SUM(S71:S80)</f>
        <v>507.67001442307696</v>
      </c>
      <c r="T105">
        <f>SUM(T72:T80)</f>
        <v>519.65931250000006</v>
      </c>
      <c r="U105">
        <f>SUM(U73:U80)</f>
        <v>523.69101923076926</v>
      </c>
      <c r="V105">
        <f>SUM(V75:V81)</f>
        <v>600.85311057692309</v>
      </c>
      <c r="W105">
        <f>SUM(W76:W82)</f>
        <v>729.80257852564114</v>
      </c>
      <c r="X105">
        <f>SUM(X77:X82)</f>
        <v>699.5391522435898</v>
      </c>
      <c r="Y105">
        <f>SUM(Y78:Y83)</f>
        <v>838.0682772435897</v>
      </c>
      <c r="Z105">
        <f>SUM(Z78:Z83)</f>
        <v>877.07583493589743</v>
      </c>
      <c r="AA105">
        <f>SUM(AA78:AA83)</f>
        <v>916.08339262820505</v>
      </c>
      <c r="AB105">
        <f>SUM(AB62:AB77)</f>
        <v>509.59816666666677</v>
      </c>
      <c r="AC105">
        <f>SUM(AC62:AC78)</f>
        <v>645.65416987179492</v>
      </c>
      <c r="AD105">
        <f>SUM(AD69:AD79)</f>
        <v>760.05111698717951</v>
      </c>
      <c r="AE105">
        <f>SUM(AE71:AE80)</f>
        <v>903.63539903846163</v>
      </c>
      <c r="AF105">
        <f>SUM(AF72:AF80)</f>
        <v>900.10540865384621</v>
      </c>
      <c r="AG105">
        <f>SUM(AG73:AG80)</f>
        <v>884.90732692307688</v>
      </c>
      <c r="AH105">
        <f>SUM(AH75:AH81)</f>
        <v>992.10586057692308</v>
      </c>
      <c r="AI105">
        <f>SUM(AI76:AI82)</f>
        <v>1180.0117516025641</v>
      </c>
      <c r="AJ105">
        <f>SUM(AJ77:AJ82)</f>
        <v>1109.8103830128205</v>
      </c>
      <c r="AK105">
        <f>SUM(AK78:AK83)</f>
        <v>1306.1589695512821</v>
      </c>
      <c r="AL105">
        <f>SUM(AL78:AL83)</f>
        <v>1345.1665272435898</v>
      </c>
      <c r="AM105">
        <f>SUM(AM78:AM83)</f>
        <v>1384.1740849358976</v>
      </c>
      <c r="AN105">
        <f>SUM(AN62:AN77)</f>
        <v>761.19939743589748</v>
      </c>
      <c r="AO105">
        <f>SUM(AO62:AO78)</f>
        <v>951.5969583333333</v>
      </c>
      <c r="AP105">
        <f>SUM(AP69:AP79)</f>
        <v>1106.0808669871794</v>
      </c>
      <c r="AQ105">
        <f>SUM(AQ71:AQ80)</f>
        <v>1299.6007836538463</v>
      </c>
      <c r="AR105">
        <f>SUM(AR72:AR80)</f>
        <v>1280.5515048076925</v>
      </c>
      <c r="AS105">
        <f>SUM(AS73:AS80)</f>
        <v>1246.1236346153846</v>
      </c>
      <c r="AT105">
        <f>SUM(AT75:AT81)</f>
        <v>1383.358610576923</v>
      </c>
      <c r="AU105">
        <f>SUM(AU76:AU82)</f>
        <v>1630.2209246794873</v>
      </c>
      <c r="AV105">
        <f>SUM(AV77:AV82)</f>
        <v>1520.0816137820514</v>
      </c>
      <c r="AW105">
        <f>SUM(AW78:AW83)</f>
        <v>1774.2496618589744</v>
      </c>
      <c r="AX105">
        <f>SUM(AX78:AX83)</f>
        <v>1813.2572195512821</v>
      </c>
      <c r="AY105">
        <f>SUM(AY78:AY83)</f>
        <v>1852.2647772435896</v>
      </c>
      <c r="AZ105">
        <f>SUM(AZ62:AZ77)</f>
        <v>1012.8006282051282</v>
      </c>
      <c r="BA105">
        <f>SUM(BA62:BA78)</f>
        <v>1257.5397467948719</v>
      </c>
      <c r="BB105">
        <f>SUM(BB69:BB79)</f>
        <v>1452.1106169871796</v>
      </c>
      <c r="BC105">
        <f>SUM(BC71:BC80)</f>
        <v>1695.5661682692307</v>
      </c>
      <c r="BD105">
        <f>SUM(BD72:BD80)</f>
        <v>1660.9976009615384</v>
      </c>
      <c r="BE105">
        <f>SUM(BE73:BE80)</f>
        <v>1607.3399423076921</v>
      </c>
      <c r="BF105">
        <f>SUM(BF75:BF81)</f>
        <v>1774.6113605769228</v>
      </c>
      <c r="BG105">
        <f>SUM(BG76:BG82)</f>
        <v>2080.4300977564103</v>
      </c>
      <c r="BH105">
        <f>SUM(BH77:BH82)</f>
        <v>1930.352844551282</v>
      </c>
      <c r="BI105">
        <f>SUM(BI78:BI83)</f>
        <v>2242.3403541666667</v>
      </c>
      <c r="BJ105">
        <f>SUM(BJ78:BJ83)</f>
        <v>2281.3479118589744</v>
      </c>
      <c r="BK105">
        <f>SUM(BK78:BK83)</f>
        <v>2320.3554695512821</v>
      </c>
      <c r="BL105">
        <f>SUM(BL62:BL77)</f>
        <v>1264.4018589743589</v>
      </c>
      <c r="BM105">
        <f>SUM(BM62:BM78)</f>
        <v>1563.4825352564101</v>
      </c>
      <c r="BN105">
        <f>SUM(BN69:BN79)</f>
        <v>1798.1403669871795</v>
      </c>
      <c r="BO105">
        <f>SUM(BO71:BO80)</f>
        <v>2091.5315528846154</v>
      </c>
      <c r="BP105">
        <f>SUM(BP72:BP80)</f>
        <v>2041.443697115385</v>
      </c>
      <c r="BQ105">
        <f>SUM(BQ73:BQ80)</f>
        <v>1968.5562500000001</v>
      </c>
      <c r="BR105">
        <f>SUM(BR75:BR81)</f>
        <v>2165.8641105769229</v>
      </c>
      <c r="BS105">
        <f>SUM(BS76:BS82)</f>
        <v>2530.6392708333333</v>
      </c>
      <c r="BT105">
        <f>SUM(BT77:BT82)</f>
        <v>2340.6240753205129</v>
      </c>
      <c r="BU105">
        <f>SUM(BU78:BU83)</f>
        <v>2710.4310464743594</v>
      </c>
      <c r="BV105">
        <f>SUM(BV78:BV83)</f>
        <v>2749.4386041666667</v>
      </c>
      <c r="BW105">
        <f>SUM(BW78:BW83)</f>
        <v>2788.4461618589744</v>
      </c>
      <c r="BX105">
        <f>SUM(BX62:BX77)</f>
        <v>1516.00308974359</v>
      </c>
      <c r="BY105">
        <f>SUM(BY62:BY78)</f>
        <v>1869.4253237179487</v>
      </c>
      <c r="BZ105">
        <f>SUM(BZ69:BZ79)</f>
        <v>2144.1701169871794</v>
      </c>
      <c r="CA105">
        <f>SUM(CA71:CA80)</f>
        <v>2487.4969375000001</v>
      </c>
      <c r="CB105">
        <f>SUM(CB72:CB80)</f>
        <v>2421.8897932692307</v>
      </c>
      <c r="CC105">
        <f>SUM(CC73:CC80)</f>
        <v>2329.7725576923076</v>
      </c>
      <c r="CD105">
        <f>SUM(CD75:CD81)</f>
        <v>2557.116860576923</v>
      </c>
      <c r="CE105">
        <f>SUM(CE76:CE82)</f>
        <v>2980.8484439102563</v>
      </c>
      <c r="CF105">
        <f>SUM(CF77:CF82)</f>
        <v>2750.8953060897438</v>
      </c>
      <c r="CG105">
        <f>SUM(CG78:CG83)</f>
        <v>3178.5217387820512</v>
      </c>
      <c r="CH105">
        <f>SUM(CH78:CH83)</f>
        <v>3217.5292964743594</v>
      </c>
      <c r="CI105">
        <f>SUM(CI78:CI83)</f>
        <v>3256.5368541666671</v>
      </c>
      <c r="CJ105">
        <f>SUM(CJ62:CJ77)</f>
        <v>1767.6043205128205</v>
      </c>
      <c r="CK105">
        <f>SUM(CK62:CK78)</f>
        <v>2175.3681121794871</v>
      </c>
      <c r="CL105">
        <f>SUM(CL69:CL79)</f>
        <v>2490.1998669871796</v>
      </c>
      <c r="CM105">
        <f>SUM(CM71:CM80)</f>
        <v>2883.4623221153843</v>
      </c>
      <c r="CN105">
        <f>SUM(CN72:CN80)</f>
        <v>2802.3358894230769</v>
      </c>
      <c r="CO105">
        <f>SUM(CO73:CO80)</f>
        <v>2690.9888653846156</v>
      </c>
      <c r="CP105">
        <f>SUM(CP75:CP81)</f>
        <v>2948.3696105769232</v>
      </c>
      <c r="CQ105">
        <f>SUM(CQ76:CQ82)</f>
        <v>3431.0576169871792</v>
      </c>
      <c r="CR105">
        <f>SUM(CR77:CR82)</f>
        <v>3161.1665368589747</v>
      </c>
      <c r="CS105">
        <f>SUM(CS78:CS83)</f>
        <v>3646.6124310897439</v>
      </c>
      <c r="CT105">
        <f>SUM(CT78:CT83)</f>
        <v>3685.6199887820512</v>
      </c>
      <c r="CU105">
        <f>SUM(CU78:CU83)</f>
        <v>3724.627546474359</v>
      </c>
      <c r="CV105">
        <f>SUM(CV62:CV77)</f>
        <v>2019.2055512820516</v>
      </c>
      <c r="CW105">
        <f>SUM(CW62:CW78)</f>
        <v>2481.3109006410259</v>
      </c>
      <c r="CX105">
        <f>SUM(CX69:CX79)</f>
        <v>2836.2296169871797</v>
      </c>
      <c r="CY105">
        <f>SUM(CY71:CY80)</f>
        <v>3279.4277067307694</v>
      </c>
      <c r="CZ105">
        <f>SUM(CZ72:CZ80)</f>
        <v>3182.781985576923</v>
      </c>
      <c r="DA105">
        <f>SUM(DA73:DA80)</f>
        <v>3052.2051730769231</v>
      </c>
      <c r="DB105">
        <f>SUM(DB75:DB81)</f>
        <v>3339.6223605769228</v>
      </c>
      <c r="DC105">
        <f>SUM(DC76:DC82)</f>
        <v>3881.2667900641027</v>
      </c>
      <c r="DD105">
        <f>SUM(DD77:DD82)</f>
        <v>3571.4377676282056</v>
      </c>
      <c r="DE105">
        <f>SUM(DE78:DE83)</f>
        <v>4114.7031233974358</v>
      </c>
      <c r="DF105">
        <f>SUM(DF78:DF83)</f>
        <v>4153.710681089744</v>
      </c>
      <c r="DG105">
        <f>SUM(DG78:DG83)</f>
        <v>4192.7182387820512</v>
      </c>
      <c r="DH105">
        <f>SUM(DH62:DH77)</f>
        <v>2270.8067820512824</v>
      </c>
      <c r="DI105">
        <f>SUM(DI62:DI78)</f>
        <v>2787.2536891025643</v>
      </c>
      <c r="DJ105">
        <f>SUM(DJ69:DJ79)</f>
        <v>3182.2593669871794</v>
      </c>
      <c r="DK105">
        <f>SUM(DK71:DK80)</f>
        <v>3675.3930913461536</v>
      </c>
      <c r="DL105">
        <f>SUM(DL72:DL80)</f>
        <v>3563.2280817307692</v>
      </c>
      <c r="DM105">
        <f>SUM(DM73:DM80)</f>
        <v>3413.4214807692306</v>
      </c>
      <c r="DN105">
        <f>SUM(DN75:DN81)</f>
        <v>3730.8751105769229</v>
      </c>
      <c r="DO105">
        <f>SUM(DO76:DO82)</f>
        <v>4331.4759631410261</v>
      </c>
      <c r="DP105">
        <f>SUM(DP77:DP82)</f>
        <v>3981.7089983974361</v>
      </c>
      <c r="DQ105">
        <f>SUM(DQ78:DQ83)</f>
        <v>4582.7938157051285</v>
      </c>
      <c r="DR105">
        <f>SUM(DR78:DR83)</f>
        <v>4621.8013733974358</v>
      </c>
      <c r="DS105">
        <f>SUM(DS78:DS83)</f>
        <v>4660.8089310897431</v>
      </c>
      <c r="DT105">
        <f>SUM(DT62:DT77)</f>
        <v>2522.4080128205128</v>
      </c>
      <c r="DU105">
        <f>SUM(DU62:DU78)</f>
        <v>3093.1964775641027</v>
      </c>
      <c r="DV105">
        <f>SUM(DV69:DV79)</f>
        <v>3528.2891169871791</v>
      </c>
      <c r="DW105">
        <f>SUM(DW71:DW80)</f>
        <v>4071.3584759615387</v>
      </c>
      <c r="DX105">
        <f>SUM(DX72:DX80)</f>
        <v>3943.6741778846153</v>
      </c>
      <c r="DY105">
        <f>SUM(DY73:DY80)</f>
        <v>3774.6377884615385</v>
      </c>
      <c r="DZ105">
        <f>SUM(DZ75:DZ81)</f>
        <v>4122.127860576923</v>
      </c>
      <c r="EA105">
        <f>SUM(EA76:EA82)</f>
        <v>4781.6851362179486</v>
      </c>
      <c r="EB105">
        <f>SUM(EB77:EB82)</f>
        <v>4391.9802291666665</v>
      </c>
      <c r="EC105">
        <f>SUM(EC78:EC83)</f>
        <v>5050.8845080128203</v>
      </c>
      <c r="ED105">
        <f>SUM(ED78:ED83)</f>
        <v>5089.8920657051285</v>
      </c>
      <c r="EE105">
        <f>SUM(EE78:EE83)</f>
        <v>5128.8996233974358</v>
      </c>
      <c r="EF105" s="3">
        <f>SUM(EF62:EF77)</f>
        <v>2774.0092435897436</v>
      </c>
      <c r="EG105" s="3">
        <f>SUM(EG62:EG78)</f>
        <v>3399.1392660256406</v>
      </c>
      <c r="EH105" s="3">
        <f>SUM(EH72:EH79)</f>
        <v>3455.6290576923075</v>
      </c>
      <c r="EI105" s="3">
        <f>SUM(EI72:EI80)</f>
        <v>4292.4164326923074</v>
      </c>
      <c r="EJ105" s="3">
        <f>SUM(EJ73:EJ80)</f>
        <v>4105.7527371794877</v>
      </c>
      <c r="EK105" s="3">
        <f>SUM(EK74:EK80)</f>
        <v>3867.1144503205123</v>
      </c>
      <c r="EL105" s="3">
        <f>SUM(EL75:EL81)</f>
        <v>4513.3806105769227</v>
      </c>
      <c r="EM105" s="3">
        <f>SUM(EM76:EM82)</f>
        <v>5231.8943092948721</v>
      </c>
      <c r="EN105" s="3">
        <f>SUM(EN77:EN82)</f>
        <v>4802.2514599358974</v>
      </c>
      <c r="EO105" s="3">
        <f>SUM(EO78:EO83)</f>
        <v>5518.9752003205131</v>
      </c>
      <c r="EP105" s="3">
        <f>SUM(EP78:EP83)</f>
        <v>5557.9827580128203</v>
      </c>
      <c r="EQ105" s="3">
        <f>SUM(EQ78:EQ83)</f>
        <v>5596.9903157051285</v>
      </c>
      <c r="ER105" s="3">
        <f>SUM(ER62:ER77)</f>
        <v>3025.6104743589744</v>
      </c>
      <c r="ES105" s="3">
        <f>SUM(ES62:ES78)</f>
        <v>3705.0820544871794</v>
      </c>
      <c r="ET105" s="3">
        <f>SUM(ET72:ET79)</f>
        <v>3764.226596153846</v>
      </c>
      <c r="EU105" s="3">
        <f>SUM(EU72:EU80)</f>
        <v>4672.8625288461535</v>
      </c>
      <c r="EV105" s="3">
        <f>SUM(EV73:EV80)</f>
        <v>4466.9690448717947</v>
      </c>
      <c r="EW105" s="3">
        <f>SUM(EW74:EW80)</f>
        <v>4204.8417003205122</v>
      </c>
      <c r="EX105" s="3">
        <f>SUM(EX75:EX81)</f>
        <v>4904.6333605769232</v>
      </c>
      <c r="EY105" s="3">
        <f>SUM(EY76:EY82)</f>
        <v>5682.1034823717946</v>
      </c>
      <c r="EZ105" s="3">
        <f>SUM(EZ75:EZ82)</f>
        <v>6148.783173076923</v>
      </c>
      <c r="FA105" s="3">
        <f>SUM(FA77:FA83)</f>
        <v>6584.9139551282051</v>
      </c>
      <c r="FB105" s="3">
        <f>SUM(FB78:FB83)</f>
        <v>6026.0734503205131</v>
      </c>
      <c r="FC105" s="3">
        <f>SUM(FC78:FC83)</f>
        <v>6065.0810080128213</v>
      </c>
      <c r="FD105" s="3">
        <f>SUM(FD62:FD77)</f>
        <v>3277.2117051282053</v>
      </c>
      <c r="FE105" s="3">
        <f>SUM(FE62:FE78)</f>
        <v>4011.0248429487183</v>
      </c>
      <c r="FF105" s="3">
        <f>SUM(FF72:FF79)</f>
        <v>4072.8241346153845</v>
      </c>
      <c r="FG105" s="3">
        <f>SUM(FG72:FG80)</f>
        <v>5053.3086249999997</v>
      </c>
      <c r="FH105" s="3">
        <f>SUM(FH73:FH80)</f>
        <v>4828.1853525641027</v>
      </c>
      <c r="FI105" s="3">
        <f>SUM(FI74:FI80)</f>
        <v>4542.5689503205122</v>
      </c>
      <c r="FJ105" s="3">
        <f>SUM(FJ75:FJ81)</f>
        <v>5295.8861105769229</v>
      </c>
      <c r="FK105" s="3">
        <f>SUM(FK76:FK82)</f>
        <v>6132.3126554487171</v>
      </c>
      <c r="FL105" s="3">
        <f>SUM(FL77:FL82)</f>
        <v>5622.7939214743583</v>
      </c>
      <c r="FM105" s="3">
        <f>SUM(FM78:FM83)</f>
        <v>6455.1565849358967</v>
      </c>
      <c r="FN105" s="3">
        <f>SUM(FN78:FN83)</f>
        <v>6494.1641426282058</v>
      </c>
      <c r="FO105">
        <f>SUM(FO78:FO83)</f>
        <v>6533.171700320514</v>
      </c>
      <c r="FP105">
        <f>SUM(FP62:FP77)</f>
        <v>3528.8129358974356</v>
      </c>
      <c r="FQ105">
        <f>SUM(FQ62:FQ78)</f>
        <v>4316.9676314102571</v>
      </c>
      <c r="FR105" s="3">
        <f>SUM(FR72:FR79)</f>
        <v>0</v>
      </c>
      <c r="FS105" s="3">
        <f>SUM(FS72:FS80)</f>
        <v>0</v>
      </c>
      <c r="FT105" s="3">
        <f>SUM(FT73:FT80)</f>
        <v>0</v>
      </c>
      <c r="FU105" s="3">
        <f>SUM(FU74:FU80)</f>
        <v>0</v>
      </c>
      <c r="FV105" s="3">
        <f>SUM(FV75:FV81)</f>
        <v>0</v>
      </c>
      <c r="FW105" s="3">
        <f>SUM(FW76:FW82)</f>
        <v>0</v>
      </c>
      <c r="FX105" s="3">
        <f>SUM(FX77:FX82)</f>
        <v>0</v>
      </c>
      <c r="FY105" s="3">
        <f>SUM(FY78:FY83)</f>
        <v>0</v>
      </c>
      <c r="FZ105" s="3">
        <f>SUM(FZ78:FZ83)</f>
        <v>0</v>
      </c>
      <c r="GA105">
        <f>SUM(GA78:GA83)</f>
        <v>0</v>
      </c>
    </row>
    <row r="106" spans="1:183">
      <c r="A106" t="s">
        <v>112</v>
      </c>
      <c r="C106" s="1" t="s">
        <v>38</v>
      </c>
      <c r="D106">
        <f>SUM(D78:D84)</f>
        <v>24.397019230769235</v>
      </c>
      <c r="E106">
        <f>SUM(E79:E84)</f>
        <v>66.780440705128214</v>
      </c>
      <c r="F106">
        <f>SUM(F80:F85)</f>
        <v>126.56243108974357</v>
      </c>
      <c r="G106">
        <f>SUM(G81:G86)</f>
        <v>199.71838301282051</v>
      </c>
      <c r="H106">
        <f>SUM(H81:H86)</f>
        <v>255.86788301282047</v>
      </c>
      <c r="I106">
        <f>SUM(I81:I87)</f>
        <v>388.04710897435899</v>
      </c>
      <c r="J106">
        <f>SUM(J82:J87)</f>
        <v>413.43318108974358</v>
      </c>
      <c r="K106">
        <f>SUM(K83:K87)</f>
        <v>418.18509134615385</v>
      </c>
      <c r="L106">
        <f>SUM(L83:L87)</f>
        <v>473.27719871794869</v>
      </c>
      <c r="M106">
        <f>SUM(M84:M87)</f>
        <v>445.2498493589743</v>
      </c>
      <c r="N106">
        <f>SUM(N84:N87)</f>
        <v>491.62610576923078</v>
      </c>
      <c r="O106">
        <f>SUM(O84:O88)</f>
        <v>711.87562820512812</v>
      </c>
      <c r="P106">
        <f>SUM(P78:P84)</f>
        <v>609.87150000000008</v>
      </c>
      <c r="Q106">
        <f>SUM(Q79:Q84)</f>
        <v>597.91336378205131</v>
      </c>
      <c r="R106">
        <f>SUM(R80:R85)</f>
        <v>726.18743108974354</v>
      </c>
      <c r="S106">
        <f>SUM(S81:S86)</f>
        <v>873.51238301282058</v>
      </c>
      <c r="T106">
        <f>SUM(T81:T86)</f>
        <v>929.66188301282045</v>
      </c>
      <c r="U106">
        <f>SUM(U81:U87)</f>
        <v>1223.7745512820511</v>
      </c>
      <c r="V106">
        <f>SUM(V82:V87)</f>
        <v>1167.3001810897435</v>
      </c>
      <c r="W106">
        <f>SUM(W83:W87)</f>
        <v>1079.2903798076923</v>
      </c>
      <c r="X106">
        <f>SUM(X83:X87)</f>
        <v>1134.382487179487</v>
      </c>
      <c r="Y106">
        <f>SUM(Y84:Y87)</f>
        <v>1001.7649262820512</v>
      </c>
      <c r="Z106">
        <f>SUM(Z84:Z87)</f>
        <v>1048.1411826923077</v>
      </c>
      <c r="AA106">
        <f>SUM(AA84:AA88)</f>
        <v>1447.3564935897436</v>
      </c>
      <c r="AB106">
        <f>SUM(AB78:AB84)</f>
        <v>1195.3459807692307</v>
      </c>
      <c r="AC106">
        <f>SUM(AC79:AC84)</f>
        <v>1129.0462868589743</v>
      </c>
      <c r="AD106">
        <f>SUM(AD80:AD85)</f>
        <v>1325.8124310897435</v>
      </c>
      <c r="AE106">
        <f>SUM(AE81:AE86)</f>
        <v>1547.3063830128203</v>
      </c>
      <c r="AF106">
        <f>SUM(AF81:AF86)</f>
        <v>1603.4558830128205</v>
      </c>
      <c r="AG106">
        <f>SUM(AG81:AG87)</f>
        <v>2059.5019935897435</v>
      </c>
      <c r="AH106">
        <f>SUM(AH82:AH87)</f>
        <v>1921.1671810897437</v>
      </c>
      <c r="AI106">
        <f>SUM(AI83:AI87)</f>
        <v>1740.3956682692308</v>
      </c>
      <c r="AJ106">
        <f>SUM(AJ83:AJ87)</f>
        <v>1795.4877756410256</v>
      </c>
      <c r="AK106">
        <f>SUM(AK84:AK87)</f>
        <v>1558.2800032051282</v>
      </c>
      <c r="AL106">
        <f>SUM(AL84:AL87)</f>
        <v>1604.6562596153844</v>
      </c>
      <c r="AM106">
        <f>SUM(AM84:AM88)</f>
        <v>2182.8373589743587</v>
      </c>
      <c r="AN106">
        <f>SUM(AN78:AN84)</f>
        <v>1780.8204615384616</v>
      </c>
      <c r="AO106">
        <f>SUM(AO79:AO84)</f>
        <v>1660.1792099358977</v>
      </c>
      <c r="AP106">
        <f>SUM(AP80:AP85)</f>
        <v>1925.4374310897435</v>
      </c>
      <c r="AQ106">
        <f>SUM(AQ81:AQ86)</f>
        <v>2221.1003830128207</v>
      </c>
      <c r="AR106">
        <f>SUM(AR81:AR86)</f>
        <v>2277.2498830128206</v>
      </c>
      <c r="AS106">
        <f>SUM(AS81:AS87)</f>
        <v>2895.2294358974355</v>
      </c>
      <c r="AT106">
        <f>SUM(AT82:AT87)</f>
        <v>2675.0341810897435</v>
      </c>
      <c r="AU106">
        <f>SUM(AU83:AU87)</f>
        <v>2401.5009567307693</v>
      </c>
      <c r="AV106">
        <f>SUM(AV83:AV87)</f>
        <v>2456.5930641025639</v>
      </c>
      <c r="AW106">
        <f>SUM(AW84:AW87)</f>
        <v>2114.795080128205</v>
      </c>
      <c r="AX106">
        <f>SUM(AX84:AX87)</f>
        <v>2161.1713365384617</v>
      </c>
      <c r="AY106">
        <f>SUM(AY84:AY88)</f>
        <v>2918.3182243589745</v>
      </c>
      <c r="AZ106">
        <f>SUM(AZ78:AZ84)</f>
        <v>2366.2949423076925</v>
      </c>
      <c r="BA106">
        <f>SUM(BA79:BA84)</f>
        <v>2191.3121330128201</v>
      </c>
      <c r="BB106">
        <f>SUM(BB80:BB85)</f>
        <v>2525.0624310897433</v>
      </c>
      <c r="BC106">
        <f>SUM(BC81:BC86)</f>
        <v>2894.8943830128205</v>
      </c>
      <c r="BD106">
        <f>SUM(BD81:BD86)</f>
        <v>2951.0438830128205</v>
      </c>
      <c r="BE106">
        <f>SUM(BE81:BE87)</f>
        <v>3730.9568782051283</v>
      </c>
      <c r="BF106">
        <f>SUM(BF82:BF87)</f>
        <v>3428.9011810897437</v>
      </c>
      <c r="BG106">
        <f>SUM(BG83:BG87)</f>
        <v>3062.6062451923076</v>
      </c>
      <c r="BH106">
        <f>SUM(BH83:BH87)</f>
        <v>3117.6983525641026</v>
      </c>
      <c r="BI106">
        <f>SUM(BI84:BI87)</f>
        <v>2671.3101570512817</v>
      </c>
      <c r="BJ106">
        <f>SUM(BJ84:BJ87)</f>
        <v>2717.686413461538</v>
      </c>
      <c r="BK106">
        <f>SUM(BK84:BK88)</f>
        <v>3653.7990897435893</v>
      </c>
      <c r="BL106">
        <f>SUM(BL78:BL84)</f>
        <v>2951.769423076923</v>
      </c>
      <c r="BM106">
        <f>SUM(BM79:BM84)</f>
        <v>2722.4450560897435</v>
      </c>
      <c r="BN106">
        <f>SUM(BN80:BN85)</f>
        <v>3124.6874310897438</v>
      </c>
      <c r="BO106">
        <f>SUM(BO81:BO86)</f>
        <v>3568.6883830128199</v>
      </c>
      <c r="BP106">
        <f>SUM(BP81:BP86)</f>
        <v>3624.8378830128204</v>
      </c>
      <c r="BQ106">
        <f>SUM(BQ81:BQ87)</f>
        <v>4566.6843205128198</v>
      </c>
      <c r="BR106">
        <f>SUM(BR82:BR87)</f>
        <v>4182.7681810897438</v>
      </c>
      <c r="BS106">
        <f>SUM(BS83:BS87)</f>
        <v>3723.7115336538459</v>
      </c>
      <c r="BT106">
        <f>SUM(BT83:BT87)</f>
        <v>3778.8036410256409</v>
      </c>
      <c r="BU106">
        <f>SUM(BU84:BU87)</f>
        <v>3227.8252339743585</v>
      </c>
      <c r="BV106">
        <f>SUM(BV84:BV87)</f>
        <v>3274.2014903846157</v>
      </c>
      <c r="BW106">
        <f>SUM(BW84:BW88)</f>
        <v>4389.2799551282051</v>
      </c>
      <c r="BX106">
        <f>SUM(BX78:BX84)</f>
        <v>3537.2439038461539</v>
      </c>
      <c r="BY106">
        <f>SUM(BY79:BY84)</f>
        <v>3253.5779791666664</v>
      </c>
      <c r="BZ106">
        <f>SUM(BZ80:BZ85)</f>
        <v>3724.3124310897438</v>
      </c>
      <c r="CA106">
        <f>SUM(CA81:CA86)</f>
        <v>4242.4823830128207</v>
      </c>
      <c r="CB106">
        <f>SUM(CB81:CB86)</f>
        <v>4298.6318830128203</v>
      </c>
      <c r="CC106">
        <f>SUM(CC81:CC87)</f>
        <v>5402.4117628205131</v>
      </c>
      <c r="CD106">
        <f>SUM(CD82:CD87)</f>
        <v>4936.6351810897431</v>
      </c>
      <c r="CE106">
        <f>SUM(CE83:CE87)</f>
        <v>4384.8168221153846</v>
      </c>
      <c r="CF106">
        <f>SUM(CF83:CF87)</f>
        <v>4439.9089294871792</v>
      </c>
      <c r="CG106">
        <f>SUM(CG84:CG87)</f>
        <v>3784.3403108974358</v>
      </c>
      <c r="CH106">
        <f>SUM(CH84:CH87)</f>
        <v>3830.7165673076925</v>
      </c>
      <c r="CI106">
        <f>SUM(CI84:CI88)</f>
        <v>5124.7608205128199</v>
      </c>
      <c r="CJ106">
        <f>SUM(CJ78:CJ84)</f>
        <v>4122.7183846153848</v>
      </c>
      <c r="CK106">
        <f>SUM(CK79:CK84)</f>
        <v>3784.7109022435893</v>
      </c>
      <c r="CL106">
        <f>SUM(CL80:CL85)</f>
        <v>4323.9374310897438</v>
      </c>
      <c r="CM106">
        <f>SUM(CM81:CM86)</f>
        <v>4916.2763830128206</v>
      </c>
      <c r="CN106">
        <f>SUM(CN81:CN86)</f>
        <v>4972.4258830128201</v>
      </c>
      <c r="CO106">
        <f>SUM(CO81:CO87)</f>
        <v>6238.1392051282037</v>
      </c>
      <c r="CP106">
        <f>SUM(CP82:CP87)</f>
        <v>5690.5021810897442</v>
      </c>
      <c r="CQ106">
        <f>SUM(CQ83:CQ87)</f>
        <v>5045.9221105769229</v>
      </c>
      <c r="CR106">
        <f>SUM(CR83:CR87)</f>
        <v>5101.0142179487184</v>
      </c>
      <c r="CS106">
        <f>SUM(CS84:CS87)</f>
        <v>4340.855387820513</v>
      </c>
      <c r="CT106">
        <f>SUM(CT84:CT87)</f>
        <v>4387.2316442307692</v>
      </c>
      <c r="CU106">
        <f>SUM(CU84:CU88)</f>
        <v>5860.2416858974357</v>
      </c>
      <c r="CV106">
        <f>SUM(CV78:CV84)</f>
        <v>4708.1928653846153</v>
      </c>
      <c r="CW106">
        <f>SUM(CW79:CW84)</f>
        <v>4315.8438253205122</v>
      </c>
      <c r="CX106">
        <f>SUM(CX80:CX85)</f>
        <v>4923.5624310897438</v>
      </c>
      <c r="CY106">
        <f>SUM(CY81:CY86)</f>
        <v>5590.0703830128205</v>
      </c>
      <c r="CZ106">
        <f>SUM(CZ81:CZ86)</f>
        <v>5646.21988301282</v>
      </c>
      <c r="DA106">
        <f>SUM(DA81:DA87)</f>
        <v>7073.8666474358979</v>
      </c>
      <c r="DB106">
        <f>SUM(DB82:DB87)</f>
        <v>6444.3691810897435</v>
      </c>
      <c r="DC106">
        <f>SUM(DC83:DC87)</f>
        <v>5707.0273990384612</v>
      </c>
      <c r="DD106">
        <f>SUM(DD83:DD87)</f>
        <v>5762.1195064102567</v>
      </c>
      <c r="DE106">
        <f>SUM(DE84:DE87)</f>
        <v>4897.3704647435898</v>
      </c>
      <c r="DF106">
        <f>SUM(DF84:DF87)</f>
        <v>4943.746721153846</v>
      </c>
      <c r="DG106">
        <f>SUM(DG84:DG88)</f>
        <v>6595.7225512820505</v>
      </c>
      <c r="DH106">
        <f>SUM(DH78:DH84)</f>
        <v>5293.6673461538467</v>
      </c>
      <c r="DI106">
        <f>SUM(DI79:DI84)</f>
        <v>4846.9767483974356</v>
      </c>
      <c r="DJ106">
        <f>SUM(DJ80:DJ85)</f>
        <v>5523.1874310897438</v>
      </c>
      <c r="DK106">
        <f>SUM(DK81:DK86)</f>
        <v>6263.8643830128203</v>
      </c>
      <c r="DL106">
        <f>SUM(DL81:DL86)</f>
        <v>6320.0138830128208</v>
      </c>
      <c r="DM106">
        <f>SUM(DM81:DM87)</f>
        <v>7909.5940897435894</v>
      </c>
      <c r="DN106">
        <f>SUM(DN82:DN87)</f>
        <v>7198.2361810897428</v>
      </c>
      <c r="DO106">
        <f>SUM(DO83:DO87)</f>
        <v>6368.1326874999995</v>
      </c>
      <c r="DP106">
        <f>SUM(DP83:DP87)</f>
        <v>6423.2247948717941</v>
      </c>
      <c r="DQ106">
        <f>SUM(DQ84:DQ87)</f>
        <v>5453.8855416666665</v>
      </c>
      <c r="DR106">
        <f>SUM(DR84:DR87)</f>
        <v>5500.2617980769228</v>
      </c>
      <c r="DS106">
        <f>SUM(DS84:DS88)</f>
        <v>7331.2034166666663</v>
      </c>
      <c r="DT106">
        <f>SUM(DT78:DT84)</f>
        <v>5879.1418269230762</v>
      </c>
      <c r="DU106">
        <f>SUM(DU79:DU84)</f>
        <v>5378.1096714743589</v>
      </c>
      <c r="DV106">
        <f>SUM(DV80:DV85)</f>
        <v>6122.8124310897438</v>
      </c>
      <c r="DW106">
        <f>SUM(DW81:DW86)</f>
        <v>6937.6583830128211</v>
      </c>
      <c r="DX106">
        <f>SUM(DX81:DX86)</f>
        <v>6993.8078830128197</v>
      </c>
      <c r="DY106">
        <f>SUM(DY81:DY87)</f>
        <v>8745.3215320512827</v>
      </c>
      <c r="DZ106">
        <f>SUM(DZ82:DZ87)</f>
        <v>7952.103181089743</v>
      </c>
      <c r="EA106">
        <f>SUM(EA83:EA87)</f>
        <v>7029.2379759615387</v>
      </c>
      <c r="EB106">
        <f>SUM(EB83:EB87)</f>
        <v>7084.3300833333324</v>
      </c>
      <c r="EC106">
        <f>SUM(EC84:EC87)</f>
        <v>6010.4006185897433</v>
      </c>
      <c r="ED106">
        <f>SUM(ED84:ED87)</f>
        <v>6056.7768750000005</v>
      </c>
      <c r="EE106">
        <f>SUM(EE84:EE88)</f>
        <v>8066.684282051282</v>
      </c>
      <c r="EF106" s="3">
        <f>SUM(EF78:EF84)</f>
        <v>6464.6163076923076</v>
      </c>
      <c r="EG106" s="3">
        <f>SUM(EG79:EG84)</f>
        <v>5909.2425945512823</v>
      </c>
      <c r="EH106" s="3">
        <f>SUM(EH80:EH85)</f>
        <v>6722.4374310897429</v>
      </c>
      <c r="EI106" s="3">
        <f>SUM(EI81:EI86)</f>
        <v>7611.4523830128201</v>
      </c>
      <c r="EJ106" s="3">
        <f>SUM(EJ81:EJ86)</f>
        <v>7667.6018830128214</v>
      </c>
      <c r="EK106" s="3">
        <f>SUM(EK81:EK87)</f>
        <v>9581.0489743589751</v>
      </c>
      <c r="EL106" s="3">
        <f>SUM(EL82:EL87)</f>
        <v>8705.9701810897423</v>
      </c>
      <c r="EM106" s="3">
        <f>SUM(EM83:EM87)</f>
        <v>7690.3432644230761</v>
      </c>
      <c r="EN106" s="3">
        <f>SUM(EN83:EN87)</f>
        <v>7745.4353717948716</v>
      </c>
      <c r="EO106" s="3">
        <f>SUM(EO84:EO87)</f>
        <v>6566.9156955128201</v>
      </c>
      <c r="EP106" s="3">
        <f>SUM(EP84:EP87)</f>
        <v>6613.2919519230763</v>
      </c>
      <c r="EQ106" s="3">
        <f>SUM(EQ84:EQ88)</f>
        <v>8802.1651474358969</v>
      </c>
      <c r="ER106" s="3">
        <f>SUM(ER78:ER84)</f>
        <v>7050.090788461539</v>
      </c>
      <c r="ES106" s="3">
        <f>SUM(ES79:ES84)</f>
        <v>6440.3755176282048</v>
      </c>
      <c r="ET106" s="3">
        <f>SUM(ET80:ET85)</f>
        <v>7322.0624310897438</v>
      </c>
      <c r="EU106" s="3">
        <f>SUM(EU81:EU86)</f>
        <v>8285.2463830128199</v>
      </c>
      <c r="EV106" s="3">
        <f>SUM(EV81:EV86)</f>
        <v>8341.3958830128213</v>
      </c>
      <c r="EW106" s="3">
        <f>SUM(EW81:EW87)</f>
        <v>10416.776416666668</v>
      </c>
      <c r="EX106" s="3">
        <f>SUM(EX82:EX87)</f>
        <v>9459.8371810897424</v>
      </c>
      <c r="EY106" s="3">
        <f>SUM(EY83:EY87)</f>
        <v>8351.4485528846144</v>
      </c>
      <c r="EZ106" s="3">
        <f>SUM(EZ83:EZ87)</f>
        <v>8406.5406602564108</v>
      </c>
      <c r="FA106" s="3">
        <f>SUM(FA84:FA87)</f>
        <v>7123.4307724358969</v>
      </c>
      <c r="FB106" s="3">
        <f>SUM(FB84:FB87)</f>
        <v>7169.807028846154</v>
      </c>
      <c r="FC106" s="3">
        <f>SUM(FC84:FC88)</f>
        <v>9537.6460128205108</v>
      </c>
      <c r="FD106" s="3">
        <f>SUM(FD78:FD84)</f>
        <v>7635.5652692307685</v>
      </c>
      <c r="FE106" s="3">
        <f>SUM(FE79:FE84)</f>
        <v>6971.5084407051281</v>
      </c>
      <c r="FF106" s="3">
        <f>SUM(FF80:FF85)</f>
        <v>7921.6874310897447</v>
      </c>
      <c r="FG106" s="3">
        <f>SUM(FG81:FG86)</f>
        <v>8959.0403830128198</v>
      </c>
      <c r="FH106" s="3">
        <f>SUM(FH81:FH86)</f>
        <v>9015.1898830128212</v>
      </c>
      <c r="FI106" s="3">
        <f>SUM(FI81:FI87)</f>
        <v>11252.50385897436</v>
      </c>
      <c r="FJ106" s="3">
        <f>SUM(FJ82:FJ87)</f>
        <v>10213.704181089744</v>
      </c>
      <c r="FK106" s="3">
        <f>SUM(FK83:FK87)</f>
        <v>9012.5538413461545</v>
      </c>
      <c r="FL106" s="3">
        <f>SUM(FL83:FL87)</f>
        <v>9067.6459487179491</v>
      </c>
      <c r="FM106" s="3">
        <f>SUM(FM84:FM87)</f>
        <v>7679.9458493589736</v>
      </c>
      <c r="FN106" s="3">
        <f>SUM(FN84:FN87)</f>
        <v>7726.3221057692308</v>
      </c>
      <c r="FO106">
        <f>SUM(FO84:FO88)</f>
        <v>10273.126878205128</v>
      </c>
      <c r="FP106">
        <f>SUM(FP78:FP84)</f>
        <v>8221.0397499999999</v>
      </c>
      <c r="FQ106">
        <f>SUM(FQ79:FQ84)</f>
        <v>7502.6413637820515</v>
      </c>
      <c r="FR106" s="3">
        <f>SUM(FR80:FR85)</f>
        <v>0</v>
      </c>
      <c r="FS106" s="3">
        <f>SUM(FS81:FS86)</f>
        <v>0</v>
      </c>
      <c r="FT106" s="3">
        <f>SUM(FT81:FT86)</f>
        <v>0</v>
      </c>
      <c r="FU106" s="3">
        <f>SUM(FU81:FU87)</f>
        <v>0</v>
      </c>
      <c r="FV106" s="3">
        <f>SUM(FV82:FV87)</f>
        <v>0</v>
      </c>
      <c r="FW106" s="3">
        <f>SUM(FW83:FW87)</f>
        <v>0</v>
      </c>
      <c r="FX106" s="3">
        <f>SUM(FX83:FX87)</f>
        <v>0</v>
      </c>
      <c r="FY106" s="3">
        <f>SUM(FY84:FY87)</f>
        <v>0</v>
      </c>
      <c r="FZ106" s="3">
        <f>SUM(FZ84:FZ87)</f>
        <v>0</v>
      </c>
      <c r="GA106">
        <f>SUM(GA84:GA88)</f>
        <v>0</v>
      </c>
    </row>
    <row r="107" spans="1:183">
      <c r="A107" t="s">
        <v>112</v>
      </c>
      <c r="C107" s="1" t="s">
        <v>39</v>
      </c>
      <c r="D107">
        <f>SUM(D85:D102)</f>
        <v>396.17266826923077</v>
      </c>
      <c r="E107">
        <f>SUM(E85:E102)</f>
        <v>865.11489903846154</v>
      </c>
      <c r="F107">
        <f>SUM(F86:F102)</f>
        <v>1305.7947099358976</v>
      </c>
      <c r="G107">
        <f>SUM(G87:G102)</f>
        <v>1719.8812692307692</v>
      </c>
      <c r="H107">
        <f>SUM(H87:H102)</f>
        <v>2165.7236794871797</v>
      </c>
      <c r="I107">
        <f t="shared" ref="I107:N107" si="623">SUM(I88:I102)</f>
        <v>2535.5363637820519</v>
      </c>
      <c r="J107">
        <f t="shared" si="623"/>
        <v>2967.8843205128205</v>
      </c>
      <c r="K107">
        <f t="shared" si="623"/>
        <v>3400.2322772435896</v>
      </c>
      <c r="L107">
        <f t="shared" si="623"/>
        <v>3832.5802339743591</v>
      </c>
      <c r="M107">
        <f t="shared" si="623"/>
        <v>4264.9281907051281</v>
      </c>
      <c r="N107">
        <f t="shared" si="623"/>
        <v>4697.2761474358977</v>
      </c>
      <c r="O107">
        <f>SUM(O89:O102)</f>
        <v>4955.7508381410262</v>
      </c>
      <c r="P107">
        <f>SUM(P85:P102)</f>
        <v>6023.4794374999992</v>
      </c>
      <c r="Q107">
        <f>SUM(Q85:Q102)</f>
        <v>6492.4216682692313</v>
      </c>
      <c r="R107">
        <f>SUM(R86:R102)</f>
        <v>6801.9211907051294</v>
      </c>
      <c r="S107">
        <f>SUM(S87:S102)</f>
        <v>7069.9901923076923</v>
      </c>
      <c r="T107">
        <f>SUM(T87:T102)</f>
        <v>7515.8326025641036</v>
      </c>
      <c r="U107">
        <f t="shared" ref="U107:Z107" si="624">SUM(U88:U102)</f>
        <v>7723.7118445512824</v>
      </c>
      <c r="V107">
        <f t="shared" si="624"/>
        <v>8156.0598012820501</v>
      </c>
      <c r="W107">
        <f t="shared" si="624"/>
        <v>8588.4077580128196</v>
      </c>
      <c r="X107">
        <f t="shared" si="624"/>
        <v>9020.7557147435909</v>
      </c>
      <c r="Y107">
        <f t="shared" si="624"/>
        <v>9453.1036714743586</v>
      </c>
      <c r="Z107">
        <f t="shared" si="624"/>
        <v>9885.4516282051281</v>
      </c>
      <c r="AA107">
        <f>SUM(AA89:AA102)</f>
        <v>9964.9605304487195</v>
      </c>
      <c r="AB107">
        <f>SUM(AB85:AB102)</f>
        <v>11650.786206730771</v>
      </c>
      <c r="AC107">
        <f>SUM(AC85:AC102)</f>
        <v>12119.7284375</v>
      </c>
      <c r="AD107">
        <f>SUM(AD86:AD102)</f>
        <v>12298.047671474362</v>
      </c>
      <c r="AE107">
        <f>SUM(AE87:AE102)</f>
        <v>12420.099115384617</v>
      </c>
      <c r="AF107">
        <f>SUM(AF87:AF102)</f>
        <v>12865.941525641025</v>
      </c>
      <c r="AG107">
        <f t="shared" ref="AG107:AL107" si="625">SUM(AG88:AG102)</f>
        <v>12911.887325320513</v>
      </c>
      <c r="AH107">
        <f t="shared" si="625"/>
        <v>13344.235282051282</v>
      </c>
      <c r="AI107">
        <f t="shared" si="625"/>
        <v>13776.58323878205</v>
      </c>
      <c r="AJ107">
        <f t="shared" si="625"/>
        <v>14208.93119551282</v>
      </c>
      <c r="AK107">
        <f t="shared" si="625"/>
        <v>14641.279152243589</v>
      </c>
      <c r="AL107">
        <f t="shared" si="625"/>
        <v>15073.627108974359</v>
      </c>
      <c r="AM107">
        <f>SUM(AM89:AM102)</f>
        <v>14974.170222756413</v>
      </c>
      <c r="AN107">
        <f>SUM(AN85:AN102)</f>
        <v>17278.092975961539</v>
      </c>
      <c r="AO107">
        <f>SUM(AO85:AO102)</f>
        <v>17747.035206730769</v>
      </c>
      <c r="AP107">
        <f>SUM(AP86:AP102)</f>
        <v>17794.174152243591</v>
      </c>
      <c r="AQ107">
        <f>SUM(AQ87:AQ102)</f>
        <v>17770.20803846154</v>
      </c>
      <c r="AR107">
        <f>SUM(AR87:AR102)</f>
        <v>18216.05044871795</v>
      </c>
      <c r="AS107">
        <f t="shared" ref="AS107:AX107" si="626">SUM(AS88:AS102)</f>
        <v>18100.062806089743</v>
      </c>
      <c r="AT107">
        <f t="shared" si="626"/>
        <v>18532.410762820513</v>
      </c>
      <c r="AU107">
        <f t="shared" si="626"/>
        <v>18964.758719551282</v>
      </c>
      <c r="AV107">
        <f t="shared" si="626"/>
        <v>19397.106676282052</v>
      </c>
      <c r="AW107">
        <f t="shared" si="626"/>
        <v>19829.454633012821</v>
      </c>
      <c r="AX107">
        <f t="shared" si="626"/>
        <v>20261.802589743591</v>
      </c>
      <c r="AY107">
        <f>SUM(AY89:AY102)</f>
        <v>19983.379915064099</v>
      </c>
      <c r="AZ107">
        <f>SUM(AZ85:AZ102)</f>
        <v>22905.399745192306</v>
      </c>
      <c r="BA107">
        <f>SUM(BA85:BA102)</f>
        <v>23374.341975961539</v>
      </c>
      <c r="BB107">
        <f>SUM(BB86:BB102)</f>
        <v>23290.300633012819</v>
      </c>
      <c r="BC107">
        <f>SUM(BC87:BC102)</f>
        <v>23120.316961538461</v>
      </c>
      <c r="BD107">
        <f>SUM(BD87:BD102)</f>
        <v>23566.159371794874</v>
      </c>
      <c r="BE107">
        <f t="shared" ref="BE107:BJ107" si="627">SUM(BE88:BE102)</f>
        <v>23288.238286858974</v>
      </c>
      <c r="BF107">
        <f t="shared" si="627"/>
        <v>23720.586243589743</v>
      </c>
      <c r="BG107">
        <f t="shared" si="627"/>
        <v>24152.934200320513</v>
      </c>
      <c r="BH107">
        <f t="shared" si="627"/>
        <v>24585.282157051279</v>
      </c>
      <c r="BI107">
        <f t="shared" si="627"/>
        <v>25017.630113782056</v>
      </c>
      <c r="BJ107">
        <f t="shared" si="627"/>
        <v>25449.978070512818</v>
      </c>
      <c r="BK107">
        <f>SUM(BK89:BK102)</f>
        <v>24992.589607371796</v>
      </c>
      <c r="BL107">
        <f>SUM(BL85:BL102)</f>
        <v>28532.706514423073</v>
      </c>
      <c r="BM107">
        <f>SUM(BM85:BM102)</f>
        <v>29001.648745192309</v>
      </c>
      <c r="BN107">
        <f>SUM(BN86:BN102)</f>
        <v>28786.427113782054</v>
      </c>
      <c r="BO107">
        <f>SUM(BO87:BO102)</f>
        <v>28470.425884615386</v>
      </c>
      <c r="BP107">
        <f>SUM(BP87:BP102)</f>
        <v>28916.268294871796</v>
      </c>
      <c r="BQ107">
        <f t="shared" ref="BQ107:BV107" si="628">SUM(BQ88:BQ102)</f>
        <v>28476.413767628204</v>
      </c>
      <c r="BR107">
        <f t="shared" si="628"/>
        <v>28908.761724358974</v>
      </c>
      <c r="BS107">
        <f t="shared" si="628"/>
        <v>29341.109681089743</v>
      </c>
      <c r="BT107">
        <f t="shared" si="628"/>
        <v>29773.45763782052</v>
      </c>
      <c r="BU107">
        <f t="shared" si="628"/>
        <v>30205.805594551286</v>
      </c>
      <c r="BV107">
        <f t="shared" si="628"/>
        <v>30638.153551282056</v>
      </c>
      <c r="BW107">
        <f>SUM(BW89:BW102)</f>
        <v>30001.799299679489</v>
      </c>
      <c r="BX107">
        <f>SUM(BX85:BX102)</f>
        <v>34160.013283653847</v>
      </c>
      <c r="BY107">
        <f>SUM(BY85:BY102)</f>
        <v>34628.955514423076</v>
      </c>
      <c r="BZ107">
        <f>SUM(BZ86:BZ102)</f>
        <v>34282.553594551282</v>
      </c>
      <c r="CA107">
        <f>SUM(CA87:CA102)</f>
        <v>33820.534807692311</v>
      </c>
      <c r="CB107">
        <f>SUM(CB87:CB102)</f>
        <v>34266.37721794872</v>
      </c>
      <c r="CC107">
        <f t="shared" ref="CC107:CH107" si="629">SUM(CC88:CC102)</f>
        <v>33664.589248397438</v>
      </c>
      <c r="CD107">
        <f t="shared" si="629"/>
        <v>34096.937205128204</v>
      </c>
      <c r="CE107">
        <f t="shared" si="629"/>
        <v>34529.28516185897</v>
      </c>
      <c r="CF107">
        <f t="shared" si="629"/>
        <v>34961.633118589743</v>
      </c>
      <c r="CG107">
        <f t="shared" si="629"/>
        <v>35393.981075320517</v>
      </c>
      <c r="CH107">
        <f t="shared" si="629"/>
        <v>35826.329032051282</v>
      </c>
      <c r="CI107">
        <f>SUM(CI89:CI102)</f>
        <v>35011.008991987175</v>
      </c>
      <c r="CJ107">
        <f>SUM(CJ85:CJ102)</f>
        <v>39787.320052884621</v>
      </c>
      <c r="CK107">
        <f>SUM(CK85:CK102)</f>
        <v>40256.262283653843</v>
      </c>
      <c r="CL107">
        <f>SUM(CL86:CL102)</f>
        <v>39778.680075320517</v>
      </c>
      <c r="CM107">
        <f>SUM(CM87:CM102)</f>
        <v>39170.643730769232</v>
      </c>
      <c r="CN107">
        <f>SUM(CN87:CN102)</f>
        <v>39616.486141025642</v>
      </c>
      <c r="CO107">
        <f t="shared" ref="CO107:CT107" si="630">SUM(CO88:CO102)</f>
        <v>38852.764729166673</v>
      </c>
      <c r="CP107">
        <f t="shared" si="630"/>
        <v>39285.112685897438</v>
      </c>
      <c r="CQ107">
        <f t="shared" si="630"/>
        <v>39717.460642628204</v>
      </c>
      <c r="CR107">
        <f t="shared" si="630"/>
        <v>40149.808599358978</v>
      </c>
      <c r="CS107">
        <f t="shared" si="630"/>
        <v>40582.156556089751</v>
      </c>
      <c r="CT107">
        <f t="shared" si="630"/>
        <v>41014.504512820517</v>
      </c>
      <c r="CU107">
        <f>SUM(CU89:CU102)</f>
        <v>40020.218684294872</v>
      </c>
      <c r="CV107">
        <f>SUM(CV85:CV102)</f>
        <v>45414.626822115388</v>
      </c>
      <c r="CW107">
        <f>SUM(CW85:CW102)</f>
        <v>45883.569052884617</v>
      </c>
      <c r="CX107">
        <f>SUM(CX86:CX102)</f>
        <v>45274.806556089738</v>
      </c>
      <c r="CY107">
        <f>SUM(CY87:CY102)</f>
        <v>44520.752653846153</v>
      </c>
      <c r="CZ107">
        <f>SUM(CZ87:CZ102)</f>
        <v>44966.595064102563</v>
      </c>
      <c r="DA107">
        <f t="shared" ref="DA107:DF107" si="631">SUM(DA88:DA102)</f>
        <v>44040.940209935892</v>
      </c>
      <c r="DB107">
        <f t="shared" si="631"/>
        <v>44473.288166666665</v>
      </c>
      <c r="DC107">
        <f t="shared" si="631"/>
        <v>44905.636123397438</v>
      </c>
      <c r="DD107">
        <f t="shared" si="631"/>
        <v>45337.984080128197</v>
      </c>
      <c r="DE107">
        <f t="shared" si="631"/>
        <v>45770.332036858978</v>
      </c>
      <c r="DF107">
        <f t="shared" si="631"/>
        <v>46202.679993589743</v>
      </c>
      <c r="DG107">
        <f>SUM(DG89:DG102)</f>
        <v>45029.428376602562</v>
      </c>
      <c r="DH107">
        <f>SUM(DH85:DH102)</f>
        <v>51041.933591346162</v>
      </c>
      <c r="DI107">
        <f>SUM(DI85:DI102)</f>
        <v>51510.875822115384</v>
      </c>
      <c r="DJ107">
        <f>SUM(DJ86:DJ102)</f>
        <v>50770.933036858973</v>
      </c>
      <c r="DK107">
        <f>SUM(DK87:DK102)</f>
        <v>49870.861576923075</v>
      </c>
      <c r="DL107">
        <f>SUM(DL87:DL102)</f>
        <v>50316.703987179484</v>
      </c>
      <c r="DM107">
        <f t="shared" ref="DM107:DR107" si="632">SUM(DM88:DM102)</f>
        <v>49229.115690705126</v>
      </c>
      <c r="DN107">
        <f t="shared" si="632"/>
        <v>49661.463647435892</v>
      </c>
      <c r="DO107">
        <f t="shared" si="632"/>
        <v>50093.811604166658</v>
      </c>
      <c r="DP107">
        <f t="shared" si="632"/>
        <v>50526.159560897438</v>
      </c>
      <c r="DQ107">
        <f t="shared" si="632"/>
        <v>50958.507517628204</v>
      </c>
      <c r="DR107">
        <f t="shared" si="632"/>
        <v>51390.85547435897</v>
      </c>
      <c r="DS107">
        <f>SUM(DS89:DS102)</f>
        <v>50038.638068910259</v>
      </c>
      <c r="DT107">
        <f>SUM(DT85:DT102)</f>
        <v>56669.240360576929</v>
      </c>
      <c r="DU107">
        <f>SUM(DU85:DU102)</f>
        <v>57138.182591346165</v>
      </c>
      <c r="DV107">
        <f>SUM(DV86:DV102)</f>
        <v>56267.059517628215</v>
      </c>
      <c r="DW107">
        <f>SUM(DW87:DW102)</f>
        <v>55220.97050000001</v>
      </c>
      <c r="DX107">
        <f>SUM(DX87:DX102)</f>
        <v>55666.812910256413</v>
      </c>
      <c r="DY107">
        <f t="shared" ref="DY107:ED107" si="633">SUM(DY88:DY102)</f>
        <v>54417.291171474368</v>
      </c>
      <c r="DZ107">
        <f t="shared" si="633"/>
        <v>54849.639128205126</v>
      </c>
      <c r="EA107">
        <f t="shared" si="633"/>
        <v>55281.987084935892</v>
      </c>
      <c r="EB107">
        <f t="shared" si="633"/>
        <v>55714.335041666673</v>
      </c>
      <c r="EC107">
        <f t="shared" si="633"/>
        <v>56146.682998397438</v>
      </c>
      <c r="ED107">
        <f t="shared" si="633"/>
        <v>56579.030955128204</v>
      </c>
      <c r="EE107">
        <f>SUM(EE89:EE102)</f>
        <v>55047.847761217949</v>
      </c>
      <c r="EF107" s="3">
        <f>SUM(EF85:EF102)</f>
        <v>62296.547129807695</v>
      </c>
      <c r="EG107" s="3">
        <f>SUM(EG85:EG102)</f>
        <v>62765.489360576925</v>
      </c>
      <c r="EH107" s="3">
        <f>SUM(EH86:EH102)</f>
        <v>61763.185998397443</v>
      </c>
      <c r="EI107" s="3">
        <f>SUM(EI87:EI102)</f>
        <v>60571.079423076924</v>
      </c>
      <c r="EJ107" s="3">
        <f>SUM(EJ87:EJ102)</f>
        <v>61016.921833333334</v>
      </c>
      <c r="EK107" s="3">
        <f t="shared" ref="EK107:EP107" si="634">SUM(EK88:EK102)</f>
        <v>59605.466652243587</v>
      </c>
      <c r="EL107" s="3">
        <f t="shared" si="634"/>
        <v>60037.81460897436</v>
      </c>
      <c r="EM107" s="3">
        <f t="shared" si="634"/>
        <v>60470.162565705134</v>
      </c>
      <c r="EN107" s="3">
        <f t="shared" si="634"/>
        <v>60902.510522435899</v>
      </c>
      <c r="EO107" s="3">
        <f t="shared" si="634"/>
        <v>61334.858479166673</v>
      </c>
      <c r="EP107" s="3">
        <f t="shared" si="634"/>
        <v>61767.206435897438</v>
      </c>
      <c r="EQ107" s="3">
        <f>SUM(EQ89:EQ102)</f>
        <v>60057.057453525646</v>
      </c>
      <c r="ER107" s="3">
        <f>SUM(ER85:ER102)</f>
        <v>67923.853899038455</v>
      </c>
      <c r="ES107" s="3">
        <f>SUM(ES85:ES102)</f>
        <v>68392.796129807699</v>
      </c>
      <c r="ET107" s="3">
        <f>SUM(ET86:ET102)</f>
        <v>67259.312479166663</v>
      </c>
      <c r="EU107" s="3">
        <f>SUM(EU87:EU102)</f>
        <v>65921.188346153853</v>
      </c>
      <c r="EV107" s="3">
        <f>SUM(EV87:EV102)</f>
        <v>66367.030756410255</v>
      </c>
      <c r="EW107" s="3">
        <f t="shared" ref="EW107:FB107" si="635">SUM(EW88:EW102)</f>
        <v>64793.642133012821</v>
      </c>
      <c r="EX107" s="3">
        <f t="shared" si="635"/>
        <v>65225.990089743587</v>
      </c>
      <c r="EY107" s="3">
        <f t="shared" si="635"/>
        <v>65658.338046474368</v>
      </c>
      <c r="EZ107" s="3">
        <f t="shared" si="635"/>
        <v>66090.686003205134</v>
      </c>
      <c r="FA107" s="3">
        <f t="shared" si="635"/>
        <v>66523.033959935899</v>
      </c>
      <c r="FB107" s="3">
        <f t="shared" si="635"/>
        <v>66955.381916666665</v>
      </c>
      <c r="FC107" s="3">
        <f>SUM(FC89:FC102)</f>
        <v>65066.267145833328</v>
      </c>
      <c r="FD107" s="3">
        <f>SUM(FD85:FD102)</f>
        <v>73551.160668269236</v>
      </c>
      <c r="FE107" s="3">
        <f>SUM(FE85:FE102)</f>
        <v>74020.102899038466</v>
      </c>
      <c r="FF107" s="3">
        <f>SUM(FF86:FF102)</f>
        <v>72755.438959935898</v>
      </c>
      <c r="FG107" s="3">
        <f>SUM(FG87:FG102)</f>
        <v>71271.297269230781</v>
      </c>
      <c r="FH107" s="3">
        <f>SUM(FH87:FH102)</f>
        <v>71717.139679487183</v>
      </c>
      <c r="FI107" s="3">
        <f t="shared" ref="FI107:FN107" si="636">SUM(FI88:FI102)</f>
        <v>69981.817613782056</v>
      </c>
      <c r="FJ107" s="3">
        <f t="shared" si="636"/>
        <v>70414.165570512821</v>
      </c>
      <c r="FK107" s="3">
        <f t="shared" si="636"/>
        <v>70846.513527243587</v>
      </c>
      <c r="FL107" s="3">
        <f t="shared" si="636"/>
        <v>71278.861483974353</v>
      </c>
      <c r="FM107" s="3">
        <f t="shared" si="636"/>
        <v>71711.209440705134</v>
      </c>
      <c r="FN107" s="3">
        <f t="shared" si="636"/>
        <v>72143.557397435914</v>
      </c>
      <c r="FO107">
        <f>SUM(FO89:FO102)</f>
        <v>70075.476838141025</v>
      </c>
      <c r="FP107">
        <f>SUM(FP85:FP102)</f>
        <v>79178.467437499989</v>
      </c>
      <c r="FQ107">
        <f>SUM(FQ85:FQ102)</f>
        <v>79647.409668269218</v>
      </c>
      <c r="FR107" s="3">
        <f>SUM(FR86:FR102)</f>
        <v>0</v>
      </c>
      <c r="FS107" s="3">
        <f>SUM(FS87:FS102)</f>
        <v>0</v>
      </c>
      <c r="FT107" s="3">
        <f>SUM(FT87:FT102)</f>
        <v>0</v>
      </c>
      <c r="FU107" s="3">
        <f t="shared" ref="FU107:FZ107" si="637">SUM(FU88:FU102)</f>
        <v>0</v>
      </c>
      <c r="FV107" s="3">
        <f t="shared" si="637"/>
        <v>0</v>
      </c>
      <c r="FW107" s="3">
        <f t="shared" si="637"/>
        <v>0</v>
      </c>
      <c r="FX107" s="3">
        <f t="shared" si="637"/>
        <v>0</v>
      </c>
      <c r="FY107" s="3">
        <f t="shared" si="637"/>
        <v>0</v>
      </c>
      <c r="FZ107" s="3">
        <f t="shared" si="637"/>
        <v>0</v>
      </c>
      <c r="GA107">
        <f>SUM(GA89:GA102)</f>
        <v>0</v>
      </c>
    </row>
    <row r="108" spans="1:183">
      <c r="A108" t="s">
        <v>109</v>
      </c>
      <c r="C108" s="1" t="s">
        <v>62</v>
      </c>
      <c r="D108">
        <f>SUM(D104:D107)/1000</f>
        <v>0.4269653926282051</v>
      </c>
      <c r="E108">
        <f t="shared" ref="E108:BP108" si="638">SUM(E104:E107)/1000</f>
        <v>0.96566393269230777</v>
      </c>
      <c r="F108">
        <f t="shared" si="638"/>
        <v>1.5043624727564104</v>
      </c>
      <c r="G108">
        <f t="shared" si="638"/>
        <v>2.0430610128205129</v>
      </c>
      <c r="H108">
        <f t="shared" si="638"/>
        <v>2.5817595528846153</v>
      </c>
      <c r="I108">
        <f t="shared" si="638"/>
        <v>3.1204580929487182</v>
      </c>
      <c r="J108">
        <f t="shared" si="638"/>
        <v>3.6591566330128207</v>
      </c>
      <c r="K108">
        <f t="shared" si="638"/>
        <v>4.1978551730769231</v>
      </c>
      <c r="L108">
        <f t="shared" si="638"/>
        <v>4.736553713141026</v>
      </c>
      <c r="M108">
        <f t="shared" si="638"/>
        <v>5.275252253205128</v>
      </c>
      <c r="N108">
        <f t="shared" si="638"/>
        <v>5.81395079326923</v>
      </c>
      <c r="O108">
        <f t="shared" si="638"/>
        <v>6.3526493333333338</v>
      </c>
      <c r="P108">
        <f t="shared" si="638"/>
        <v>6.8913478733974349</v>
      </c>
      <c r="Q108">
        <f t="shared" si="638"/>
        <v>7.4300464134615396</v>
      </c>
      <c r="R108">
        <f t="shared" si="638"/>
        <v>7.9687449535256416</v>
      </c>
      <c r="S108">
        <f t="shared" si="638"/>
        <v>8.5074434935897436</v>
      </c>
      <c r="T108">
        <f t="shared" si="638"/>
        <v>9.0461420336538474</v>
      </c>
      <c r="U108">
        <f t="shared" si="638"/>
        <v>9.5848405737179494</v>
      </c>
      <c r="V108">
        <f t="shared" si="638"/>
        <v>10.12353911378205</v>
      </c>
      <c r="W108">
        <f t="shared" si="638"/>
        <v>10.662237653846153</v>
      </c>
      <c r="X108">
        <f t="shared" si="638"/>
        <v>11.200936193910257</v>
      </c>
      <c r="Y108">
        <f t="shared" si="638"/>
        <v>11.739634733974359</v>
      </c>
      <c r="Z108">
        <f t="shared" si="638"/>
        <v>12.278333274038461</v>
      </c>
      <c r="AA108">
        <f t="shared" si="638"/>
        <v>12.817031814102565</v>
      </c>
      <c r="AB108">
        <f t="shared" si="638"/>
        <v>13.355730354166669</v>
      </c>
      <c r="AC108">
        <f t="shared" si="638"/>
        <v>13.894428894230769</v>
      </c>
      <c r="AD108">
        <f t="shared" si="638"/>
        <v>14.433127434294875</v>
      </c>
      <c r="AE108">
        <f t="shared" si="638"/>
        <v>14.971825974358977</v>
      </c>
      <c r="AF108">
        <f t="shared" si="638"/>
        <v>15.510524514423075</v>
      </c>
      <c r="AG108">
        <f t="shared" si="638"/>
        <v>16.049223054487179</v>
      </c>
      <c r="AH108">
        <f t="shared" si="638"/>
        <v>16.587921594551283</v>
      </c>
      <c r="AI108">
        <f t="shared" si="638"/>
        <v>17.126620134615383</v>
      </c>
      <c r="AJ108">
        <f t="shared" si="638"/>
        <v>17.665318674679487</v>
      </c>
      <c r="AK108">
        <f t="shared" si="638"/>
        <v>18.204017214743587</v>
      </c>
      <c r="AL108">
        <f t="shared" si="638"/>
        <v>18.742715754807694</v>
      </c>
      <c r="AM108">
        <f t="shared" si="638"/>
        <v>19.281414294871798</v>
      </c>
      <c r="AN108">
        <f t="shared" si="638"/>
        <v>19.820112834935898</v>
      </c>
      <c r="AO108">
        <f t="shared" si="638"/>
        <v>20.358811374999998</v>
      </c>
      <c r="AP108">
        <f t="shared" si="638"/>
        <v>20.897509915064102</v>
      </c>
      <c r="AQ108">
        <f t="shared" si="638"/>
        <v>21.436208455128206</v>
      </c>
      <c r="AR108">
        <f t="shared" si="638"/>
        <v>21.97490699519231</v>
      </c>
      <c r="AS108">
        <f t="shared" si="638"/>
        <v>22.51360553525641</v>
      </c>
      <c r="AT108">
        <f t="shared" si="638"/>
        <v>23.052304075320514</v>
      </c>
      <c r="AU108">
        <f t="shared" si="638"/>
        <v>23.591002615384614</v>
      </c>
      <c r="AV108">
        <f t="shared" si="638"/>
        <v>24.129701155448718</v>
      </c>
      <c r="AW108">
        <f t="shared" si="638"/>
        <v>24.668399695512822</v>
      </c>
      <c r="AX108">
        <f t="shared" si="638"/>
        <v>25.207098235576922</v>
      </c>
      <c r="AY108">
        <f t="shared" si="638"/>
        <v>25.745796775641022</v>
      </c>
      <c r="AZ108">
        <f t="shared" si="638"/>
        <v>26.284495315705129</v>
      </c>
      <c r="BA108">
        <f t="shared" si="638"/>
        <v>26.82319385576923</v>
      </c>
      <c r="BB108">
        <f t="shared" si="638"/>
        <v>27.361892395833333</v>
      </c>
      <c r="BC108">
        <f t="shared" si="638"/>
        <v>27.900590935897434</v>
      </c>
      <c r="BD108">
        <f t="shared" si="638"/>
        <v>28.439289475961541</v>
      </c>
      <c r="BE108">
        <f t="shared" si="638"/>
        <v>28.977988016025641</v>
      </c>
      <c r="BF108">
        <f t="shared" si="638"/>
        <v>29.516686556089741</v>
      </c>
      <c r="BG108">
        <f t="shared" si="638"/>
        <v>30.055385096153849</v>
      </c>
      <c r="BH108">
        <f t="shared" si="638"/>
        <v>30.594083636217945</v>
      </c>
      <c r="BI108">
        <f t="shared" si="638"/>
        <v>31.132782176282053</v>
      </c>
      <c r="BJ108">
        <f t="shared" si="638"/>
        <v>31.671480716346153</v>
      </c>
      <c r="BK108">
        <f t="shared" si="638"/>
        <v>32.210179256410257</v>
      </c>
      <c r="BL108">
        <f t="shared" si="638"/>
        <v>32.748877796474353</v>
      </c>
      <c r="BM108">
        <f t="shared" si="638"/>
        <v>33.287576336538464</v>
      </c>
      <c r="BN108">
        <f t="shared" si="638"/>
        <v>33.826274876602568</v>
      </c>
      <c r="BO108">
        <f t="shared" si="638"/>
        <v>34.364973416666665</v>
      </c>
      <c r="BP108">
        <f t="shared" si="638"/>
        <v>34.903671956730776</v>
      </c>
      <c r="BQ108">
        <f t="shared" ref="BQ108:CI108" si="639">SUM(BQ104:BQ107)/1000</f>
        <v>35.442370496794872</v>
      </c>
      <c r="BR108">
        <f t="shared" si="639"/>
        <v>35.981069036858969</v>
      </c>
      <c r="BS108">
        <f t="shared" si="639"/>
        <v>36.51976757692308</v>
      </c>
      <c r="BT108">
        <f t="shared" si="639"/>
        <v>37.058466116987184</v>
      </c>
      <c r="BU108">
        <f t="shared" si="639"/>
        <v>37.59716465705128</v>
      </c>
      <c r="BV108">
        <f t="shared" si="639"/>
        <v>38.135863197115391</v>
      </c>
      <c r="BW108">
        <f t="shared" si="639"/>
        <v>38.674561737179495</v>
      </c>
      <c r="BX108">
        <f t="shared" si="639"/>
        <v>39.213260277243592</v>
      </c>
      <c r="BY108">
        <f t="shared" si="639"/>
        <v>39.751958817307688</v>
      </c>
      <c r="BZ108">
        <f t="shared" si="639"/>
        <v>40.290657357371799</v>
      </c>
      <c r="CA108">
        <f t="shared" si="639"/>
        <v>40.829355897435903</v>
      </c>
      <c r="CB108">
        <f t="shared" si="639"/>
        <v>41.3680544375</v>
      </c>
      <c r="CC108">
        <f t="shared" si="639"/>
        <v>41.906752977564103</v>
      </c>
      <c r="CD108">
        <f t="shared" si="639"/>
        <v>42.4454515176282</v>
      </c>
      <c r="CE108">
        <f t="shared" si="639"/>
        <v>42.984150057692297</v>
      </c>
      <c r="CF108">
        <f t="shared" si="639"/>
        <v>43.522848597756415</v>
      </c>
      <c r="CG108">
        <f t="shared" si="639"/>
        <v>44.061547137820519</v>
      </c>
      <c r="CH108">
        <f t="shared" si="639"/>
        <v>44.600245677884615</v>
      </c>
      <c r="CI108">
        <f t="shared" si="639"/>
        <v>45.138944217948719</v>
      </c>
      <c r="CJ108">
        <f t="shared" ref="CJ108:CU108" si="640">SUM(CJ104:CJ107)/1000</f>
        <v>45.67764275801283</v>
      </c>
      <c r="CK108">
        <f t="shared" si="640"/>
        <v>46.216341298076919</v>
      </c>
      <c r="CL108">
        <f t="shared" si="640"/>
        <v>46.755039838141037</v>
      </c>
      <c r="CM108">
        <f t="shared" si="640"/>
        <v>47.293738378205134</v>
      </c>
      <c r="CN108">
        <f t="shared" si="640"/>
        <v>47.832436918269231</v>
      </c>
      <c r="CO108">
        <f t="shared" si="640"/>
        <v>48.371135458333335</v>
      </c>
      <c r="CP108">
        <f t="shared" si="640"/>
        <v>48.909833998397445</v>
      </c>
      <c r="CQ108">
        <f t="shared" si="640"/>
        <v>49.448532538461535</v>
      </c>
      <c r="CR108">
        <f t="shared" si="640"/>
        <v>49.987231078525639</v>
      </c>
      <c r="CS108">
        <f t="shared" si="640"/>
        <v>50.525929618589757</v>
      </c>
      <c r="CT108">
        <f t="shared" si="640"/>
        <v>51.064628158653854</v>
      </c>
      <c r="CU108">
        <f t="shared" si="640"/>
        <v>51.60332669871795</v>
      </c>
      <c r="CV108">
        <f t="shared" ref="CV108:DG108" si="641">SUM(CV104:CV107)/1000</f>
        <v>52.142025238782054</v>
      </c>
      <c r="CW108">
        <f t="shared" si="641"/>
        <v>52.680723778846158</v>
      </c>
      <c r="CX108">
        <f t="shared" si="641"/>
        <v>53.219422318910247</v>
      </c>
      <c r="CY108">
        <f t="shared" si="641"/>
        <v>53.758120858974365</v>
      </c>
      <c r="CZ108">
        <f t="shared" si="641"/>
        <v>54.296819399038462</v>
      </c>
      <c r="DA108">
        <f t="shared" si="641"/>
        <v>54.835517939102559</v>
      </c>
      <c r="DB108">
        <f t="shared" si="641"/>
        <v>55.374216479166662</v>
      </c>
      <c r="DC108">
        <f t="shared" si="641"/>
        <v>55.912915019230773</v>
      </c>
      <c r="DD108">
        <f t="shared" si="641"/>
        <v>56.451613559294863</v>
      </c>
      <c r="DE108">
        <f t="shared" si="641"/>
        <v>56.990312099358974</v>
      </c>
      <c r="DF108">
        <f t="shared" si="641"/>
        <v>57.529010639423078</v>
      </c>
      <c r="DG108">
        <f t="shared" si="641"/>
        <v>58.067709179487181</v>
      </c>
      <c r="DH108">
        <f t="shared" ref="DH108:DS108" si="642">SUM(DH104:DH107)/1000</f>
        <v>58.606407719551292</v>
      </c>
      <c r="DI108">
        <f t="shared" si="642"/>
        <v>59.145106259615389</v>
      </c>
      <c r="DJ108">
        <f t="shared" si="642"/>
        <v>59.683804799679486</v>
      </c>
      <c r="DK108">
        <f t="shared" si="642"/>
        <v>60.222503339743589</v>
      </c>
      <c r="DL108">
        <f t="shared" si="642"/>
        <v>60.761201879807693</v>
      </c>
      <c r="DM108">
        <f t="shared" si="642"/>
        <v>61.29990041987179</v>
      </c>
      <c r="DN108">
        <f t="shared" si="642"/>
        <v>61.838598959935887</v>
      </c>
      <c r="DO108">
        <f t="shared" si="642"/>
        <v>62.37729749999999</v>
      </c>
      <c r="DP108">
        <f t="shared" si="642"/>
        <v>62.915996040064108</v>
      </c>
      <c r="DQ108">
        <f t="shared" si="642"/>
        <v>63.454694580128205</v>
      </c>
      <c r="DR108">
        <f t="shared" si="642"/>
        <v>63.993393120192302</v>
      </c>
      <c r="DS108">
        <f t="shared" si="642"/>
        <v>64.532091660256413</v>
      </c>
      <c r="DT108">
        <f t="shared" ref="DT108:EE108" si="643">SUM(DT104:DT107)/1000</f>
        <v>65.070790200320516</v>
      </c>
      <c r="DU108">
        <f t="shared" si="643"/>
        <v>65.60948874038462</v>
      </c>
      <c r="DV108">
        <f t="shared" si="643"/>
        <v>66.148187280448738</v>
      </c>
      <c r="DW108">
        <f t="shared" si="643"/>
        <v>66.686885820512828</v>
      </c>
      <c r="DX108">
        <f t="shared" si="643"/>
        <v>67.225584360576917</v>
      </c>
      <c r="DY108">
        <f t="shared" si="643"/>
        <v>67.764282900641035</v>
      </c>
      <c r="DZ108">
        <f t="shared" si="643"/>
        <v>68.302981440705125</v>
      </c>
      <c r="EA108">
        <f t="shared" si="643"/>
        <v>68.841679980769229</v>
      </c>
      <c r="EB108">
        <f t="shared" si="643"/>
        <v>69.380378520833347</v>
      </c>
      <c r="EC108">
        <f t="shared" si="643"/>
        <v>69.919077060897436</v>
      </c>
      <c r="ED108">
        <f t="shared" si="643"/>
        <v>70.45777560096154</v>
      </c>
      <c r="EE108">
        <f t="shared" si="643"/>
        <v>70.996474141025644</v>
      </c>
      <c r="EF108">
        <f t="shared" ref="EF108:EQ108" si="644">SUM(EF104:EF107)/1000</f>
        <v>71.535172681089747</v>
      </c>
      <c r="EG108">
        <f t="shared" si="644"/>
        <v>72.073871221153851</v>
      </c>
      <c r="EH108">
        <f t="shared" si="644"/>
        <v>72.612569761217955</v>
      </c>
      <c r="EI108">
        <f t="shared" si="644"/>
        <v>73.151268301282045</v>
      </c>
      <c r="EJ108">
        <f t="shared" si="644"/>
        <v>73.689966841346148</v>
      </c>
      <c r="EK108">
        <f t="shared" si="644"/>
        <v>74.228665381410252</v>
      </c>
      <c r="EL108">
        <f t="shared" si="644"/>
        <v>74.767363921474356</v>
      </c>
      <c r="EM108">
        <f t="shared" si="644"/>
        <v>75.306062461538474</v>
      </c>
      <c r="EN108">
        <f t="shared" si="644"/>
        <v>75.844761001602578</v>
      </c>
      <c r="EO108">
        <f t="shared" si="644"/>
        <v>76.383459541666667</v>
      </c>
      <c r="EP108">
        <f t="shared" si="644"/>
        <v>76.922158081730771</v>
      </c>
      <c r="EQ108">
        <f t="shared" si="644"/>
        <v>77.460856621794875</v>
      </c>
      <c r="ER108">
        <f t="shared" ref="ER108:FO108" si="645">SUM(ER104:ER107)/1000</f>
        <v>77.999555161858964</v>
      </c>
      <c r="ES108">
        <f t="shared" si="645"/>
        <v>78.538253701923082</v>
      </c>
      <c r="ET108">
        <f t="shared" si="645"/>
        <v>79.076952241987186</v>
      </c>
      <c r="EU108">
        <f t="shared" si="645"/>
        <v>79.61565078205129</v>
      </c>
      <c r="EV108">
        <f t="shared" si="645"/>
        <v>80.154349322115394</v>
      </c>
      <c r="EW108">
        <f t="shared" si="645"/>
        <v>80.693047862179483</v>
      </c>
      <c r="EX108">
        <f t="shared" si="645"/>
        <v>81.231746402243587</v>
      </c>
      <c r="EY108">
        <f t="shared" si="645"/>
        <v>81.770444942307705</v>
      </c>
      <c r="EZ108">
        <f t="shared" si="645"/>
        <v>82.309143482371795</v>
      </c>
      <c r="FA108">
        <f t="shared" si="645"/>
        <v>82.847842022435898</v>
      </c>
      <c r="FB108">
        <f t="shared" si="645"/>
        <v>83.386540562500002</v>
      </c>
      <c r="FC108">
        <f t="shared" si="645"/>
        <v>83.925239102564092</v>
      </c>
      <c r="FD108">
        <f>SUM(FD104:FD107)/1000</f>
        <v>84.46393764262821</v>
      </c>
      <c r="FE108">
        <f t="shared" si="645"/>
        <v>85.002636182692314</v>
      </c>
      <c r="FF108">
        <f t="shared" si="645"/>
        <v>85.541334722756403</v>
      </c>
      <c r="FG108">
        <f t="shared" si="645"/>
        <v>86.080033262820521</v>
      </c>
      <c r="FH108">
        <f t="shared" si="645"/>
        <v>86.618731802884625</v>
      </c>
      <c r="FI108">
        <f t="shared" si="645"/>
        <v>87.157430342948714</v>
      </c>
      <c r="FJ108">
        <f t="shared" si="645"/>
        <v>87.696128883012818</v>
      </c>
      <c r="FK108">
        <f t="shared" si="645"/>
        <v>88.234827423076922</v>
      </c>
      <c r="FL108">
        <f t="shared" si="645"/>
        <v>88.773525963141012</v>
      </c>
      <c r="FM108">
        <f t="shared" si="645"/>
        <v>89.31222450320513</v>
      </c>
      <c r="FN108">
        <f t="shared" si="645"/>
        <v>89.850923043269262</v>
      </c>
      <c r="FO108">
        <f t="shared" si="645"/>
        <v>90.389621583333323</v>
      </c>
      <c r="FP108">
        <f>SUM(FP104:FP107)/1000</f>
        <v>90.928320123397427</v>
      </c>
      <c r="FQ108">
        <f t="shared" ref="FQ108:GA108" si="646">SUM(FQ104:FQ107)/1000</f>
        <v>91.467018663461531</v>
      </c>
      <c r="FR108">
        <f t="shared" si="646"/>
        <v>0</v>
      </c>
      <c r="FS108">
        <f t="shared" si="646"/>
        <v>0</v>
      </c>
      <c r="FT108">
        <f t="shared" si="646"/>
        <v>0</v>
      </c>
      <c r="FU108">
        <f t="shared" si="646"/>
        <v>0</v>
      </c>
      <c r="FV108">
        <f t="shared" si="646"/>
        <v>0</v>
      </c>
      <c r="FW108">
        <f t="shared" si="646"/>
        <v>0</v>
      </c>
      <c r="FX108">
        <f t="shared" si="646"/>
        <v>0</v>
      </c>
      <c r="FY108">
        <f t="shared" si="646"/>
        <v>0</v>
      </c>
      <c r="FZ108">
        <f t="shared" si="646"/>
        <v>0</v>
      </c>
      <c r="GA108">
        <f t="shared" si="646"/>
        <v>0</v>
      </c>
    </row>
    <row r="109" spans="1:183" s="130" customFormat="1">
      <c r="A109" s="129" t="s">
        <v>130</v>
      </c>
      <c r="C109" s="319" t="s">
        <v>192</v>
      </c>
      <c r="D109" s="130">
        <v>533.29499999999996</v>
      </c>
      <c r="E109" s="130">
        <v>445.66399999999999</v>
      </c>
      <c r="F109" s="130">
        <v>178.89</v>
      </c>
      <c r="G109" s="130">
        <v>168.19480000000001</v>
      </c>
      <c r="H109" s="130">
        <v>145.90100000000001</v>
      </c>
      <c r="I109" s="130">
        <v>120.465</v>
      </c>
      <c r="J109" s="130">
        <v>124.36</v>
      </c>
      <c r="K109" s="130">
        <v>215.529</v>
      </c>
      <c r="L109" s="130">
        <v>308.30900000000003</v>
      </c>
      <c r="M109" s="130">
        <v>375.947</v>
      </c>
      <c r="N109" s="130">
        <v>77.739999999999995</v>
      </c>
      <c r="O109" s="130">
        <v>171.99799999999999</v>
      </c>
      <c r="P109" s="130">
        <v>564.21500000000003</v>
      </c>
      <c r="Q109" s="130">
        <v>684.71300000000008</v>
      </c>
      <c r="R109" s="130">
        <v>239.304</v>
      </c>
      <c r="S109" s="130">
        <v>245.62</v>
      </c>
      <c r="T109" s="130">
        <v>70.497000000000014</v>
      </c>
      <c r="U109" s="130">
        <v>128.88499999999999</v>
      </c>
      <c r="V109" s="130">
        <v>65.897000000000006</v>
      </c>
      <c r="W109" s="130">
        <v>139.07759999999996</v>
      </c>
      <c r="X109" s="130">
        <v>99.914000000000001</v>
      </c>
      <c r="Y109" s="130">
        <v>209.32400000000001</v>
      </c>
      <c r="Z109" s="130">
        <v>115.99399999999999</v>
      </c>
      <c r="AA109" s="130">
        <v>63.171000000000006</v>
      </c>
      <c r="AB109" s="130">
        <v>687.40099999999995</v>
      </c>
      <c r="AC109" s="130">
        <v>302.53399999999993</v>
      </c>
      <c r="AD109" s="130">
        <v>416.71100000000001</v>
      </c>
      <c r="AE109" s="130">
        <v>231.04499999999999</v>
      </c>
      <c r="AF109" s="130">
        <v>169.15299999999999</v>
      </c>
      <c r="AG109" s="130">
        <v>229.85599999999999</v>
      </c>
      <c r="AH109" s="130">
        <v>779.11300000000006</v>
      </c>
      <c r="AI109" s="130">
        <v>700.452</v>
      </c>
      <c r="AJ109" s="130">
        <v>193.02500000000001</v>
      </c>
      <c r="AK109" s="130">
        <v>330.06700000000001</v>
      </c>
      <c r="AL109" s="130">
        <v>151.90899999999999</v>
      </c>
      <c r="AM109" s="130">
        <v>153.91499999999999</v>
      </c>
      <c r="AN109" s="130">
        <v>331.37600000000003</v>
      </c>
      <c r="AO109" s="130">
        <v>510.14600000000002</v>
      </c>
      <c r="AP109" s="130">
        <v>359.416</v>
      </c>
      <c r="AQ109" s="130">
        <v>163.06300000000002</v>
      </c>
      <c r="AR109" s="130">
        <v>41.032000000000004</v>
      </c>
      <c r="AS109" s="130">
        <v>118.461</v>
      </c>
      <c r="AT109" s="130">
        <v>362.29700000000003</v>
      </c>
      <c r="AU109" s="130">
        <v>805.62399999999991</v>
      </c>
      <c r="AV109" s="130">
        <v>984.82900000000006</v>
      </c>
      <c r="AW109" s="130">
        <v>567.97500000000002</v>
      </c>
      <c r="AX109" s="130">
        <v>254.64100000000002</v>
      </c>
      <c r="AY109" s="130">
        <v>156.60100000000003</v>
      </c>
      <c r="AZ109" s="130">
        <v>155.17599999999999</v>
      </c>
      <c r="BA109" s="130">
        <v>232.93799999999999</v>
      </c>
      <c r="BB109" s="130">
        <v>481.63099999999997</v>
      </c>
      <c r="BC109" s="130">
        <v>399.28100000000001</v>
      </c>
      <c r="BD109" s="130">
        <v>170.571</v>
      </c>
      <c r="BE109" s="130">
        <v>48.576000000000001</v>
      </c>
      <c r="BF109" s="130">
        <v>145.4</v>
      </c>
      <c r="BG109" s="130">
        <v>282.10000000000002</v>
      </c>
      <c r="BH109" s="130">
        <v>141.637</v>
      </c>
      <c r="BI109" s="130">
        <v>43.127000000000002</v>
      </c>
      <c r="BJ109" s="130">
        <v>198.715</v>
      </c>
      <c r="BK109" s="130">
        <v>271.05600000000004</v>
      </c>
      <c r="BL109" s="130">
        <v>226.1</v>
      </c>
      <c r="BM109" s="130">
        <v>277</v>
      </c>
      <c r="BN109" s="130">
        <v>247.5</v>
      </c>
      <c r="BO109" s="130">
        <v>389.94499999999999</v>
      </c>
      <c r="BP109" s="130">
        <v>27.778000000000002</v>
      </c>
      <c r="BQ109" s="130">
        <v>82.008999999999986</v>
      </c>
      <c r="BR109" s="130">
        <v>60.22</v>
      </c>
      <c r="BS109" s="130">
        <v>38.756</v>
      </c>
      <c r="BT109" s="130">
        <v>75.513000000000005</v>
      </c>
      <c r="BU109" s="130">
        <v>61.891999999999996</v>
      </c>
      <c r="BV109" s="130">
        <v>98.552000000000007</v>
      </c>
      <c r="BW109" s="130">
        <v>208.67599999999999</v>
      </c>
      <c r="BX109" s="130">
        <v>221.846</v>
      </c>
      <c r="BY109" s="130">
        <v>29.738999999999997</v>
      </c>
      <c r="BZ109" s="130">
        <v>620.71299999999997</v>
      </c>
      <c r="CA109" s="130">
        <v>112.8</v>
      </c>
      <c r="CB109" s="130">
        <v>116.253</v>
      </c>
      <c r="CC109" s="130">
        <v>196.75200000000001</v>
      </c>
      <c r="CD109" s="130">
        <v>111.85400000000001</v>
      </c>
      <c r="CE109" s="130">
        <v>89.628</v>
      </c>
      <c r="CF109" s="130">
        <v>152.17599999999999</v>
      </c>
      <c r="CG109" s="130">
        <v>55.932000000000002</v>
      </c>
      <c r="CH109" s="130">
        <v>17.484999999999999</v>
      </c>
      <c r="CI109" s="130">
        <v>332.50699999999995</v>
      </c>
      <c r="CJ109" s="130">
        <v>119.2</v>
      </c>
      <c r="CK109" s="130">
        <v>121.2</v>
      </c>
      <c r="CL109" s="130">
        <v>304.8</v>
      </c>
      <c r="CM109" s="130">
        <v>44.5</v>
      </c>
      <c r="CN109" s="130">
        <v>30.5</v>
      </c>
      <c r="CO109" s="130">
        <v>102.7</v>
      </c>
      <c r="CP109" s="130">
        <v>33.700000000000003</v>
      </c>
      <c r="CQ109" s="130">
        <v>90.7</v>
      </c>
      <c r="CR109" s="130">
        <v>249.3</v>
      </c>
      <c r="CS109" s="130">
        <v>193</v>
      </c>
      <c r="CT109" s="130">
        <v>227.7</v>
      </c>
      <c r="CU109" s="130">
        <v>72.3</v>
      </c>
      <c r="CV109" s="130">
        <v>395.78199999999998</v>
      </c>
      <c r="CW109" s="130">
        <v>672.10199999999998</v>
      </c>
      <c r="CX109" s="130">
        <v>156.518</v>
      </c>
      <c r="CY109" s="130">
        <v>80.668999999999997</v>
      </c>
      <c r="CZ109" s="130">
        <v>36.628999999999998</v>
      </c>
      <c r="DA109" s="130">
        <v>176.53100000000001</v>
      </c>
      <c r="DB109" s="130">
        <v>165.25299999999999</v>
      </c>
      <c r="DC109" s="130">
        <v>263.73200000000003</v>
      </c>
      <c r="DD109" s="130">
        <v>309.221</v>
      </c>
      <c r="DE109" s="130">
        <v>86.451000000000008</v>
      </c>
      <c r="DF109" s="130">
        <v>36.871000000000002</v>
      </c>
      <c r="DG109" s="130">
        <v>5.92</v>
      </c>
      <c r="DH109" s="130">
        <v>728.63300000000004</v>
      </c>
      <c r="DI109" s="130">
        <v>473.27600000000001</v>
      </c>
      <c r="DJ109" s="130">
        <v>390.24599999999998</v>
      </c>
      <c r="DK109" s="130">
        <v>201.428</v>
      </c>
      <c r="DL109" s="130">
        <v>116.098</v>
      </c>
      <c r="DM109" s="130">
        <v>171.67000000000002</v>
      </c>
      <c r="DN109" s="131">
        <v>110.919</v>
      </c>
      <c r="DO109" s="131">
        <v>99.906000000000006</v>
      </c>
      <c r="DP109" s="131">
        <v>174.14599999999999</v>
      </c>
      <c r="DQ109" s="131">
        <v>142.90300000000002</v>
      </c>
      <c r="DR109" s="131">
        <v>239.93300000000002</v>
      </c>
      <c r="DS109" s="131">
        <v>93.063999999999993</v>
      </c>
      <c r="DT109" s="130">
        <v>87.876906000000005</v>
      </c>
      <c r="DU109" s="130">
        <v>112.511</v>
      </c>
      <c r="DV109" s="130">
        <v>282.29899999999998</v>
      </c>
      <c r="DW109" s="130">
        <v>138.244</v>
      </c>
      <c r="DX109" s="130">
        <v>24.714000000000002</v>
      </c>
      <c r="DY109" s="130">
        <v>36.762</v>
      </c>
      <c r="DZ109" s="130">
        <v>104.72</v>
      </c>
      <c r="EA109" s="130">
        <v>238.26900000000001</v>
      </c>
      <c r="EB109" s="130">
        <v>191.46</v>
      </c>
      <c r="EC109" s="130">
        <v>138.15600000000001</v>
      </c>
      <c r="ED109" s="130">
        <v>138.702</v>
      </c>
      <c r="EE109" s="130">
        <v>298.52000000000004</v>
      </c>
      <c r="EF109" s="119">
        <v>759.91100000000006</v>
      </c>
      <c r="EG109" s="119">
        <v>781.55500000000006</v>
      </c>
      <c r="EH109" s="119">
        <v>520.35</v>
      </c>
      <c r="EI109" s="119">
        <v>371.29699999999997</v>
      </c>
      <c r="EJ109" s="119">
        <v>228.542</v>
      </c>
      <c r="EK109" s="119">
        <v>127.63800000000001</v>
      </c>
      <c r="EL109" s="119">
        <v>323.11400000000003</v>
      </c>
      <c r="EM109" s="119">
        <v>1092.875</v>
      </c>
      <c r="EN109" s="119">
        <v>638.09900000000005</v>
      </c>
      <c r="EO109" s="119">
        <v>238.85999999999999</v>
      </c>
      <c r="EP109" s="119">
        <v>94.292000000000002</v>
      </c>
      <c r="EQ109" s="119">
        <v>118.48699999999999</v>
      </c>
      <c r="ER109" s="119">
        <v>227.09299999999999</v>
      </c>
      <c r="ES109" s="119">
        <v>390.20199999999994</v>
      </c>
      <c r="ET109" s="119">
        <v>425.86</v>
      </c>
      <c r="EU109" s="119">
        <v>110.79799999999999</v>
      </c>
      <c r="EV109" s="119">
        <v>104.31399999999999</v>
      </c>
      <c r="EW109" s="119">
        <v>37.659999999999997</v>
      </c>
      <c r="EX109" s="119">
        <v>83.76400000000001</v>
      </c>
      <c r="EY109" s="119">
        <v>289.65899999999999</v>
      </c>
      <c r="EZ109" s="119">
        <v>477.01</v>
      </c>
      <c r="FA109" s="119">
        <v>706.0630000000001</v>
      </c>
      <c r="FB109" s="119">
        <v>329.06600000000003</v>
      </c>
      <c r="FC109" s="119">
        <v>100.92200000000001</v>
      </c>
      <c r="FD109" s="119">
        <v>162.96199999999999</v>
      </c>
      <c r="FE109" s="119">
        <v>117.43700000000001</v>
      </c>
      <c r="FF109" s="119">
        <v>54.002999999999993</v>
      </c>
      <c r="FG109" s="119">
        <v>17.204000000000001</v>
      </c>
      <c r="FH109" s="119">
        <v>102.23099999999999</v>
      </c>
      <c r="FI109" s="119">
        <v>117.00399999999999</v>
      </c>
      <c r="FJ109" s="119">
        <v>93.674999999999997</v>
      </c>
      <c r="FK109" s="119">
        <v>57.523000000000003</v>
      </c>
      <c r="FL109" s="119">
        <v>92.540999999999997</v>
      </c>
      <c r="FM109" s="119">
        <v>76.254000000000005</v>
      </c>
      <c r="FN109" s="119">
        <v>82.779999999999987</v>
      </c>
      <c r="FO109" s="119">
        <v>214.642</v>
      </c>
      <c r="FP109" s="119">
        <v>220.37800000000001</v>
      </c>
      <c r="FQ109" s="119">
        <v>211.54100000000003</v>
      </c>
      <c r="FR109" s="119"/>
      <c r="FS109" s="119"/>
      <c r="FT109" s="119"/>
      <c r="FU109" s="119"/>
      <c r="FV109" s="119"/>
      <c r="FW109" s="119"/>
      <c r="FX109" s="119"/>
      <c r="FY109" s="119"/>
      <c r="FZ109" s="119"/>
      <c r="GA109" s="119"/>
    </row>
    <row r="110" spans="1:183" s="21" customFormat="1">
      <c r="C110" s="132" t="s">
        <v>158</v>
      </c>
      <c r="D110" s="21">
        <f>D108-D109</f>
        <v>-532.86803460737178</v>
      </c>
      <c r="E110" s="21">
        <f t="shared" ref="E110:BP110" si="647">E108-E109</f>
        <v>-444.69833606730771</v>
      </c>
      <c r="F110" s="21">
        <f t="shared" si="647"/>
        <v>-177.38563752724357</v>
      </c>
      <c r="G110" s="21">
        <f t="shared" si="647"/>
        <v>-166.1517389871795</v>
      </c>
      <c r="H110" s="21">
        <f t="shared" si="647"/>
        <v>-143.31924044711539</v>
      </c>
      <c r="I110" s="21">
        <f t="shared" si="647"/>
        <v>-117.34454190705128</v>
      </c>
      <c r="J110" s="21">
        <f t="shared" si="647"/>
        <v>-120.70084336698717</v>
      </c>
      <c r="K110" s="21">
        <f t="shared" si="647"/>
        <v>-211.33114482692307</v>
      </c>
      <c r="L110" s="21">
        <f t="shared" si="647"/>
        <v>-303.57244628685902</v>
      </c>
      <c r="M110" s="21">
        <f t="shared" si="647"/>
        <v>-370.67174774679489</v>
      </c>
      <c r="N110" s="21">
        <f t="shared" si="647"/>
        <v>-71.926049206730767</v>
      </c>
      <c r="O110" s="21">
        <f t="shared" si="647"/>
        <v>-165.64535066666664</v>
      </c>
      <c r="P110" s="21">
        <f t="shared" si="647"/>
        <v>-557.32365212660261</v>
      </c>
      <c r="Q110" s="21">
        <f t="shared" si="647"/>
        <v>-677.2829535865385</v>
      </c>
      <c r="R110" s="21">
        <f t="shared" si="647"/>
        <v>-231.33525504647437</v>
      </c>
      <c r="S110" s="21">
        <f t="shared" si="647"/>
        <v>-237.11255650641027</v>
      </c>
      <c r="T110" s="21">
        <f t="shared" si="647"/>
        <v>-61.450857966346163</v>
      </c>
      <c r="U110" s="21">
        <f t="shared" si="647"/>
        <v>-119.30015942628204</v>
      </c>
      <c r="V110" s="21">
        <f t="shared" si="647"/>
        <v>-55.773460886217954</v>
      </c>
      <c r="W110" s="21">
        <f t="shared" si="647"/>
        <v>-128.41536234615381</v>
      </c>
      <c r="X110" s="21">
        <f t="shared" si="647"/>
        <v>-88.71306380608975</v>
      </c>
      <c r="Y110" s="21">
        <f t="shared" si="647"/>
        <v>-197.58436526602566</v>
      </c>
      <c r="Z110" s="21">
        <f t="shared" si="647"/>
        <v>-103.71566672596153</v>
      </c>
      <c r="AA110" s="21">
        <f t="shared" si="647"/>
        <v>-50.353968185897443</v>
      </c>
      <c r="AB110" s="21">
        <f t="shared" si="647"/>
        <v>-674.04526964583329</v>
      </c>
      <c r="AC110" s="21">
        <f t="shared" si="647"/>
        <v>-288.63957110576916</v>
      </c>
      <c r="AD110" s="21">
        <f t="shared" si="647"/>
        <v>-402.27787256570514</v>
      </c>
      <c r="AE110" s="21">
        <f t="shared" si="647"/>
        <v>-216.07317402564101</v>
      </c>
      <c r="AF110" s="21">
        <f t="shared" si="647"/>
        <v>-153.64247548557691</v>
      </c>
      <c r="AG110" s="21">
        <f t="shared" si="647"/>
        <v>-213.80677694551281</v>
      </c>
      <c r="AH110" s="21">
        <f t="shared" si="647"/>
        <v>-762.52507840544877</v>
      </c>
      <c r="AI110" s="21">
        <f t="shared" si="647"/>
        <v>-683.32537986538466</v>
      </c>
      <c r="AJ110" s="21">
        <f t="shared" si="647"/>
        <v>-175.35968132532051</v>
      </c>
      <c r="AK110" s="21">
        <f t="shared" si="647"/>
        <v>-311.86298278525641</v>
      </c>
      <c r="AL110" s="21">
        <f t="shared" si="647"/>
        <v>-133.16628424519229</v>
      </c>
      <c r="AM110" s="21">
        <f t="shared" si="647"/>
        <v>-134.63358570512818</v>
      </c>
      <c r="AN110" s="21">
        <f t="shared" si="647"/>
        <v>-311.55588716506412</v>
      </c>
      <c r="AO110" s="21">
        <f t="shared" si="647"/>
        <v>-489.787188625</v>
      </c>
      <c r="AP110" s="21">
        <f t="shared" si="647"/>
        <v>-338.51849008493588</v>
      </c>
      <c r="AQ110" s="21">
        <f t="shared" si="647"/>
        <v>-141.62679154487182</v>
      </c>
      <c r="AR110" s="21">
        <f t="shared" si="647"/>
        <v>-19.057093004807694</v>
      </c>
      <c r="AS110" s="21">
        <f t="shared" si="647"/>
        <v>-95.947394464743581</v>
      </c>
      <c r="AT110" s="21">
        <f t="shared" si="647"/>
        <v>-339.24469592467949</v>
      </c>
      <c r="AU110" s="21">
        <f t="shared" si="647"/>
        <v>-782.03299738461533</v>
      </c>
      <c r="AV110" s="21">
        <f t="shared" si="647"/>
        <v>-960.69929884455132</v>
      </c>
      <c r="AW110" s="21">
        <f t="shared" si="647"/>
        <v>-543.30660030448723</v>
      </c>
      <c r="AX110" s="21">
        <f t="shared" si="647"/>
        <v>-229.4339017644231</v>
      </c>
      <c r="AY110" s="21">
        <f t="shared" si="647"/>
        <v>-130.855203224359</v>
      </c>
      <c r="AZ110" s="21">
        <f t="shared" si="647"/>
        <v>-128.89150468429486</v>
      </c>
      <c r="BA110" s="21">
        <f t="shared" si="647"/>
        <v>-206.11480614423076</v>
      </c>
      <c r="BB110" s="21">
        <f t="shared" si="647"/>
        <v>-454.26910760416666</v>
      </c>
      <c r="BC110" s="21">
        <f t="shared" si="647"/>
        <v>-371.38040906410259</v>
      </c>
      <c r="BD110" s="21">
        <f t="shared" si="647"/>
        <v>-142.13171052403845</v>
      </c>
      <c r="BE110" s="21">
        <f t="shared" si="647"/>
        <v>-19.598011983974359</v>
      </c>
      <c r="BF110" s="21">
        <f t="shared" si="647"/>
        <v>-115.88331344391027</v>
      </c>
      <c r="BG110" s="21">
        <f t="shared" si="647"/>
        <v>-252.04461490384617</v>
      </c>
      <c r="BH110" s="21">
        <f t="shared" si="647"/>
        <v>-111.04291636378206</v>
      </c>
      <c r="BI110" s="21">
        <f t="shared" si="647"/>
        <v>-11.99421782371795</v>
      </c>
      <c r="BJ110" s="21">
        <f t="shared" si="647"/>
        <v>-167.04351928365384</v>
      </c>
      <c r="BK110" s="21">
        <f t="shared" si="647"/>
        <v>-238.8458207435898</v>
      </c>
      <c r="BL110" s="21">
        <f t="shared" si="647"/>
        <v>-193.35112220352565</v>
      </c>
      <c r="BM110" s="21">
        <f t="shared" si="647"/>
        <v>-243.71242366346155</v>
      </c>
      <c r="BN110" s="21">
        <f t="shared" si="647"/>
        <v>-213.67372512339745</v>
      </c>
      <c r="BO110" s="21">
        <f t="shared" si="647"/>
        <v>-355.58002658333334</v>
      </c>
      <c r="BP110" s="21">
        <f t="shared" si="647"/>
        <v>7.1256719567307734</v>
      </c>
      <c r="BQ110" s="21">
        <f t="shared" ref="BQ110:EB110" si="648">BQ108-BQ109</f>
        <v>-46.566629503205114</v>
      </c>
      <c r="BR110" s="21">
        <f t="shared" si="648"/>
        <v>-24.23893096314103</v>
      </c>
      <c r="BS110" s="21">
        <f t="shared" si="648"/>
        <v>-2.2362324230769204</v>
      </c>
      <c r="BT110" s="21">
        <f t="shared" si="648"/>
        <v>-38.454533883012822</v>
      </c>
      <c r="BU110" s="21">
        <f t="shared" si="648"/>
        <v>-24.294835342948716</v>
      </c>
      <c r="BV110" s="21">
        <f t="shared" si="648"/>
        <v>-60.416136802884616</v>
      </c>
      <c r="BW110" s="21">
        <f t="shared" si="648"/>
        <v>-170.0014382628205</v>
      </c>
      <c r="BX110" s="21">
        <f t="shared" si="648"/>
        <v>-182.63273972275641</v>
      </c>
      <c r="BY110" s="21">
        <f t="shared" si="648"/>
        <v>10.012958817307691</v>
      </c>
      <c r="BZ110" s="21">
        <f t="shared" si="648"/>
        <v>-580.42234264262811</v>
      </c>
      <c r="CA110" s="21">
        <f t="shared" si="648"/>
        <v>-71.970644102564094</v>
      </c>
      <c r="CB110" s="21">
        <f t="shared" si="648"/>
        <v>-74.884945562500008</v>
      </c>
      <c r="CC110" s="21">
        <f t="shared" si="648"/>
        <v>-154.8452470224359</v>
      </c>
      <c r="CD110" s="21">
        <f t="shared" si="648"/>
        <v>-69.408548482371813</v>
      </c>
      <c r="CE110" s="21">
        <f t="shared" si="648"/>
        <v>-46.643849942307703</v>
      </c>
      <c r="CF110" s="21">
        <f t="shared" si="648"/>
        <v>-108.65315140224357</v>
      </c>
      <c r="CG110" s="21">
        <f t="shared" si="648"/>
        <v>-11.870452862179484</v>
      </c>
      <c r="CH110" s="21">
        <f t="shared" si="648"/>
        <v>27.115245677884616</v>
      </c>
      <c r="CI110" s="21">
        <f t="shared" si="648"/>
        <v>-287.36805578205121</v>
      </c>
      <c r="CJ110" s="21">
        <f t="shared" si="648"/>
        <v>-73.52235724198718</v>
      </c>
      <c r="CK110" s="21">
        <f t="shared" si="648"/>
        <v>-74.983658701923076</v>
      </c>
      <c r="CL110" s="21">
        <f t="shared" si="648"/>
        <v>-258.04496016185897</v>
      </c>
      <c r="CM110" s="21">
        <f t="shared" si="648"/>
        <v>2.7937383782051342</v>
      </c>
      <c r="CN110" s="21">
        <f t="shared" si="648"/>
        <v>17.332436918269231</v>
      </c>
      <c r="CO110" s="21">
        <f t="shared" si="648"/>
        <v>-54.328864541666668</v>
      </c>
      <c r="CP110" s="21">
        <f t="shared" si="648"/>
        <v>15.209833998397443</v>
      </c>
      <c r="CQ110" s="21">
        <f t="shared" si="648"/>
        <v>-41.251467461538468</v>
      </c>
      <c r="CR110" s="21">
        <f t="shared" si="648"/>
        <v>-199.31276892147437</v>
      </c>
      <c r="CS110" s="21">
        <f t="shared" si="648"/>
        <v>-142.47407038141023</v>
      </c>
      <c r="CT110" s="21">
        <f t="shared" si="648"/>
        <v>-176.63537184134614</v>
      </c>
      <c r="CU110" s="21">
        <f t="shared" si="648"/>
        <v>-20.696673301282047</v>
      </c>
      <c r="CV110" s="21">
        <f t="shared" si="648"/>
        <v>-343.6399747612179</v>
      </c>
      <c r="CW110" s="21">
        <f t="shared" si="648"/>
        <v>-619.42127622115379</v>
      </c>
      <c r="CX110" s="21">
        <f t="shared" si="648"/>
        <v>-103.29857768108975</v>
      </c>
      <c r="CY110" s="21">
        <f t="shared" si="648"/>
        <v>-26.910879141025632</v>
      </c>
      <c r="CZ110" s="21">
        <f t="shared" si="648"/>
        <v>17.667819399038464</v>
      </c>
      <c r="DA110" s="21">
        <f t="shared" si="648"/>
        <v>-121.69548206089745</v>
      </c>
      <c r="DB110" s="21">
        <f t="shared" si="648"/>
        <v>-109.87878352083332</v>
      </c>
      <c r="DC110" s="21">
        <f t="shared" si="648"/>
        <v>-207.81908498076925</v>
      </c>
      <c r="DD110" s="21">
        <f t="shared" si="648"/>
        <v>-252.76938644070515</v>
      </c>
      <c r="DE110" s="21">
        <f t="shared" si="648"/>
        <v>-29.460687900641034</v>
      </c>
      <c r="DF110" s="21">
        <f t="shared" si="648"/>
        <v>20.658010639423075</v>
      </c>
      <c r="DG110" s="21">
        <f t="shared" si="648"/>
        <v>52.14770917948718</v>
      </c>
      <c r="DH110" s="21">
        <f t="shared" si="648"/>
        <v>-670.02659228044877</v>
      </c>
      <c r="DI110" s="21">
        <f t="shared" si="648"/>
        <v>-414.13089374038464</v>
      </c>
      <c r="DJ110" s="21">
        <f t="shared" si="648"/>
        <v>-330.5621952003205</v>
      </c>
      <c r="DK110" s="21">
        <f t="shared" si="648"/>
        <v>-141.20549666025641</v>
      </c>
      <c r="DL110" s="21">
        <f t="shared" si="648"/>
        <v>-55.336798120192306</v>
      </c>
      <c r="DM110" s="21">
        <f t="shared" si="648"/>
        <v>-110.37009958012823</v>
      </c>
      <c r="DN110" s="21">
        <f t="shared" si="648"/>
        <v>-49.08040104006411</v>
      </c>
      <c r="DO110" s="21">
        <f t="shared" si="648"/>
        <v>-37.528702500000016</v>
      </c>
      <c r="DP110" s="21">
        <f t="shared" si="648"/>
        <v>-111.23000395993589</v>
      </c>
      <c r="DQ110" s="21">
        <f t="shared" si="648"/>
        <v>-79.448305419871815</v>
      </c>
      <c r="DR110" s="21">
        <f t="shared" si="648"/>
        <v>-175.93960687980771</v>
      </c>
      <c r="DS110" s="21">
        <f t="shared" si="648"/>
        <v>-28.53190833974358</v>
      </c>
      <c r="DT110" s="21">
        <f t="shared" si="648"/>
        <v>-22.806115799679489</v>
      </c>
      <c r="DU110" s="21">
        <f t="shared" si="648"/>
        <v>-46.901511259615376</v>
      </c>
      <c r="DV110" s="21">
        <f t="shared" si="648"/>
        <v>-216.15081271955125</v>
      </c>
      <c r="DW110" s="21">
        <f t="shared" si="648"/>
        <v>-71.557114179487172</v>
      </c>
      <c r="DX110" s="21">
        <f t="shared" si="648"/>
        <v>42.511584360576919</v>
      </c>
      <c r="DY110" s="21">
        <f t="shared" si="648"/>
        <v>31.002282900641035</v>
      </c>
      <c r="DZ110" s="21">
        <f t="shared" si="648"/>
        <v>-36.417018559294874</v>
      </c>
      <c r="EA110" s="21">
        <f t="shared" si="648"/>
        <v>-169.42732001923076</v>
      </c>
      <c r="EB110" s="21">
        <f t="shared" si="648"/>
        <v>-122.07962147916666</v>
      </c>
      <c r="EC110" s="21">
        <f t="shared" ref="EC110:FO110" si="649">EC108-EC109</f>
        <v>-68.23692293910257</v>
      </c>
      <c r="ED110" s="21">
        <f t="shared" si="649"/>
        <v>-68.244224399038458</v>
      </c>
      <c r="EE110" s="21">
        <f t="shared" si="649"/>
        <v>-227.52352585897438</v>
      </c>
      <c r="EF110" s="21">
        <f t="shared" si="649"/>
        <v>-688.3758273189103</v>
      </c>
      <c r="EG110" s="21">
        <f t="shared" si="649"/>
        <v>-709.48112877884626</v>
      </c>
      <c r="EH110" s="21">
        <f t="shared" si="649"/>
        <v>-447.73743023878205</v>
      </c>
      <c r="EI110" s="21">
        <f t="shared" si="649"/>
        <v>-298.1457316987179</v>
      </c>
      <c r="EJ110" s="21">
        <f t="shared" si="649"/>
        <v>-154.85203315865385</v>
      </c>
      <c r="EK110" s="21">
        <f t="shared" si="649"/>
        <v>-53.409334618589753</v>
      </c>
      <c r="EL110" s="21">
        <f t="shared" si="649"/>
        <v>-248.34663607852568</v>
      </c>
      <c r="EM110" s="21">
        <f t="shared" si="649"/>
        <v>-1017.5689375384616</v>
      </c>
      <c r="EN110" s="21">
        <f t="shared" si="649"/>
        <v>-562.25423899839745</v>
      </c>
      <c r="EO110" s="21">
        <f t="shared" si="649"/>
        <v>-162.47654045833332</v>
      </c>
      <c r="EP110" s="21">
        <f t="shared" si="649"/>
        <v>-17.369841918269231</v>
      </c>
      <c r="EQ110" s="21">
        <f t="shared" si="649"/>
        <v>-41.02614337820512</v>
      </c>
      <c r="ER110" s="21">
        <f t="shared" si="649"/>
        <v>-149.09344483814101</v>
      </c>
      <c r="ES110" s="21">
        <f t="shared" si="649"/>
        <v>-311.66374629807683</v>
      </c>
      <c r="ET110" s="21">
        <f t="shared" si="649"/>
        <v>-346.7830477580128</v>
      </c>
      <c r="EU110" s="21">
        <f t="shared" si="649"/>
        <v>-31.182349217948698</v>
      </c>
      <c r="EV110" s="21">
        <f t="shared" si="649"/>
        <v>-24.159650677884599</v>
      </c>
      <c r="EW110" s="21">
        <f t="shared" si="649"/>
        <v>43.033047862179487</v>
      </c>
      <c r="EX110" s="21">
        <f t="shared" si="649"/>
        <v>-2.5322535977564229</v>
      </c>
      <c r="EY110" s="21">
        <f t="shared" si="649"/>
        <v>-207.88855505769229</v>
      </c>
      <c r="EZ110" s="21">
        <f t="shared" si="649"/>
        <v>-394.70085651762821</v>
      </c>
      <c r="FA110" s="21">
        <f t="shared" si="649"/>
        <v>-623.21515797756422</v>
      </c>
      <c r="FB110" s="21">
        <f t="shared" si="649"/>
        <v>-245.67945943750004</v>
      </c>
      <c r="FC110" s="21">
        <f t="shared" si="649"/>
        <v>-16.996760897435919</v>
      </c>
      <c r="FD110" s="21">
        <f t="shared" si="649"/>
        <v>-78.498062357371779</v>
      </c>
      <c r="FE110" s="21">
        <f t="shared" si="649"/>
        <v>-32.434363817307698</v>
      </c>
      <c r="FF110" s="21">
        <f t="shared" si="649"/>
        <v>31.53833472275641</v>
      </c>
      <c r="FG110" s="21">
        <f t="shared" si="649"/>
        <v>68.876033262820528</v>
      </c>
      <c r="FH110" s="21">
        <f t="shared" si="649"/>
        <v>-15.61226819711537</v>
      </c>
      <c r="FI110" s="21">
        <f t="shared" si="649"/>
        <v>-29.846569657051276</v>
      </c>
      <c r="FJ110" s="21">
        <f t="shared" si="649"/>
        <v>-5.9788711169871789</v>
      </c>
      <c r="FK110" s="21">
        <f t="shared" si="649"/>
        <v>30.711827423076919</v>
      </c>
      <c r="FL110" s="21">
        <f t="shared" si="649"/>
        <v>-3.7674740368589852</v>
      </c>
      <c r="FM110" s="21">
        <f t="shared" si="649"/>
        <v>13.058224503205125</v>
      </c>
      <c r="FN110" s="21">
        <f t="shared" si="649"/>
        <v>7.0709230432692749</v>
      </c>
      <c r="FO110" s="21">
        <f t="shared" si="649"/>
        <v>-124.25237841666667</v>
      </c>
      <c r="FP110" s="21">
        <f t="shared" ref="FP110:FQ110" si="650">FP108-FP109</f>
        <v>-129.4496798766026</v>
      </c>
      <c r="FQ110" s="21">
        <f t="shared" si="650"/>
        <v>-120.07398133653849</v>
      </c>
    </row>
    <row r="111" spans="1:183">
      <c r="D111" s="3"/>
    </row>
    <row r="112" spans="1:183">
      <c r="D112" s="3"/>
    </row>
    <row r="113" spans="1:183">
      <c r="A113" t="s">
        <v>109</v>
      </c>
      <c r="D113" s="3"/>
    </row>
    <row r="114" spans="1:183">
      <c r="A114" t="s">
        <v>109</v>
      </c>
      <c r="D114" s="3"/>
    </row>
    <row r="115" spans="1:183">
      <c r="B115" t="s">
        <v>66</v>
      </c>
      <c r="C115" s="1" t="s">
        <v>36</v>
      </c>
      <c r="D115" t="str">
        <f>IF(D104=0,"",D104*1000/D47)</f>
        <v/>
      </c>
      <c r="E115" t="str">
        <f t="shared" ref="E115:BP118" si="651">IF(E104=0,"",E104*1000/E47)</f>
        <v/>
      </c>
      <c r="F115">
        <f t="shared" si="651"/>
        <v>6.667300238521169</v>
      </c>
      <c r="G115">
        <f t="shared" si="651"/>
        <v>10.20549545940171</v>
      </c>
      <c r="H115">
        <f t="shared" si="651"/>
        <v>12.362698547764918</v>
      </c>
      <c r="I115">
        <f t="shared" si="651"/>
        <v>14.821158403208168</v>
      </c>
      <c r="J115">
        <f t="shared" si="651"/>
        <v>20.747573983987024</v>
      </c>
      <c r="K115">
        <f t="shared" si="651"/>
        <v>24.216444103434767</v>
      </c>
      <c r="L115">
        <f t="shared" si="651"/>
        <v>28.061182336182341</v>
      </c>
      <c r="M115">
        <f t="shared" si="651"/>
        <v>32.300766259127187</v>
      </c>
      <c r="N115">
        <f t="shared" si="651"/>
        <v>32.267532472505593</v>
      </c>
      <c r="O115">
        <f t="shared" si="651"/>
        <v>32.240229416031923</v>
      </c>
      <c r="P115" t="str">
        <f t="shared" si="651"/>
        <v/>
      </c>
      <c r="Q115" t="str">
        <f t="shared" si="651"/>
        <v/>
      </c>
      <c r="R115">
        <f t="shared" si="651"/>
        <v>6.5780931150740836</v>
      </c>
      <c r="S115">
        <f t="shared" si="651"/>
        <v>10.084391370278466</v>
      </c>
      <c r="T115">
        <f t="shared" si="651"/>
        <v>12.24311951276237</v>
      </c>
      <c r="U115">
        <f t="shared" si="651"/>
        <v>14.698455793850531</v>
      </c>
      <c r="V115">
        <f t="shared" si="651"/>
        <v>20.580900447427293</v>
      </c>
      <c r="W115">
        <f t="shared" si="651"/>
        <v>24.042951366815004</v>
      </c>
      <c r="X115">
        <f t="shared" si="651"/>
        <v>27.879133634749579</v>
      </c>
      <c r="Y115">
        <f t="shared" si="651"/>
        <v>32.108816775040175</v>
      </c>
      <c r="Z115">
        <f t="shared" si="651"/>
        <v>32.102184802658449</v>
      </c>
      <c r="AA115">
        <f t="shared" si="651"/>
        <v>32.096124371774664</v>
      </c>
      <c r="AB115" t="str">
        <f t="shared" si="651"/>
        <v/>
      </c>
      <c r="AC115" t="str">
        <f t="shared" si="651"/>
        <v/>
      </c>
      <c r="AD115">
        <f t="shared" si="651"/>
        <v>6.5709231967409538</v>
      </c>
      <c r="AE115">
        <f t="shared" si="651"/>
        <v>10.070451331242696</v>
      </c>
      <c r="AF115">
        <f t="shared" si="651"/>
        <v>12.225548081090995</v>
      </c>
      <c r="AG115">
        <f t="shared" si="651"/>
        <v>14.676790312198262</v>
      </c>
      <c r="AH115">
        <f t="shared" si="651"/>
        <v>20.546811195406587</v>
      </c>
      <c r="AI115">
        <f t="shared" si="651"/>
        <v>24.002987650792694</v>
      </c>
      <c r="AJ115">
        <f t="shared" si="651"/>
        <v>27.83279396529397</v>
      </c>
      <c r="AK115">
        <f t="shared" si="651"/>
        <v>32.055595379342165</v>
      </c>
      <c r="AL115">
        <f t="shared" si="651"/>
        <v>32.052845765345765</v>
      </c>
      <c r="AM115">
        <f t="shared" si="651"/>
        <v>32.050252346948746</v>
      </c>
      <c r="AN115" t="str">
        <f t="shared" si="651"/>
        <v/>
      </c>
      <c r="AO115" t="str">
        <f t="shared" si="651"/>
        <v/>
      </c>
      <c r="AP115">
        <f t="shared" si="651"/>
        <v>6.5682700515446983</v>
      </c>
      <c r="AQ115">
        <f t="shared" si="651"/>
        <v>10.065063036852315</v>
      </c>
      <c r="AR115">
        <f t="shared" si="651"/>
        <v>12.218484269452821</v>
      </c>
      <c r="AS115">
        <f t="shared" si="651"/>
        <v>14.667761957959051</v>
      </c>
      <c r="AT115">
        <f t="shared" si="651"/>
        <v>20.532122651302814</v>
      </c>
      <c r="AU115">
        <f t="shared" si="651"/>
        <v>23.985234777225031</v>
      </c>
      <c r="AV115">
        <f t="shared" si="651"/>
        <v>27.81161888454935</v>
      </c>
      <c r="AW115">
        <f t="shared" si="651"/>
        <v>32.03062855789117</v>
      </c>
      <c r="AX115">
        <f t="shared" si="651"/>
        <v>32.029133338070395</v>
      </c>
      <c r="AY115">
        <f t="shared" si="651"/>
        <v>32.027701465201467</v>
      </c>
      <c r="AZ115" t="str">
        <f t="shared" si="651"/>
        <v/>
      </c>
      <c r="BA115" t="str">
        <f t="shared" si="651"/>
        <v/>
      </c>
      <c r="BB115">
        <f t="shared" si="651"/>
        <v>6.5668879359848207</v>
      </c>
      <c r="BC115">
        <f t="shared" si="651"/>
        <v>10.062204361584131</v>
      </c>
      <c r="BD115">
        <f t="shared" si="651"/>
        <v>12.214672289698605</v>
      </c>
      <c r="BE115">
        <f t="shared" si="651"/>
        <v>14.662810657676424</v>
      </c>
      <c r="BF115">
        <f t="shared" si="651"/>
        <v>20.523941773744792</v>
      </c>
      <c r="BG115">
        <f t="shared" si="651"/>
        <v>23.97520293242669</v>
      </c>
      <c r="BH115">
        <f t="shared" si="651"/>
        <v>27.799487327872743</v>
      </c>
      <c r="BI115">
        <f t="shared" si="651"/>
        <v>32.016135985985173</v>
      </c>
      <c r="BJ115">
        <f t="shared" si="651"/>
        <v>32.015198002116605</v>
      </c>
      <c r="BK115">
        <f t="shared" si="651"/>
        <v>32.014291702976053</v>
      </c>
      <c r="BL115" t="str">
        <f t="shared" si="651"/>
        <v/>
      </c>
      <c r="BM115" t="str">
        <f t="shared" si="651"/>
        <v/>
      </c>
      <c r="BN115">
        <f t="shared" si="651"/>
        <v>6.5660399923459609</v>
      </c>
      <c r="BO115">
        <f t="shared" si="651"/>
        <v>10.06043260148747</v>
      </c>
      <c r="BP115">
        <f t="shared" si="651"/>
        <v>12.212286812350987</v>
      </c>
      <c r="BQ115">
        <f t="shared" ref="BQ115:CH115" si="652">IF(BQ104=0,"",BQ104*1000/BQ47)</f>
        <v>14.659683423091321</v>
      </c>
      <c r="BR115">
        <f t="shared" si="652"/>
        <v>20.518728085098338</v>
      </c>
      <c r="BS115">
        <f t="shared" si="652"/>
        <v>23.968754799838024</v>
      </c>
      <c r="BT115">
        <f t="shared" si="652"/>
        <v>27.791625246078034</v>
      </c>
      <c r="BU115">
        <f t="shared" si="652"/>
        <v>32.006669208178018</v>
      </c>
      <c r="BV115">
        <f t="shared" si="652"/>
        <v>32.006026387051662</v>
      </c>
      <c r="BW115">
        <f t="shared" si="652"/>
        <v>32.005401620843045</v>
      </c>
      <c r="BX115" t="str">
        <f t="shared" si="652"/>
        <v/>
      </c>
      <c r="BY115" t="str">
        <f t="shared" si="652"/>
        <v/>
      </c>
      <c r="BZ115">
        <f t="shared" si="652"/>
        <v>6.5654666953630079</v>
      </c>
      <c r="CA115">
        <f t="shared" si="652"/>
        <v>10.059226884226883</v>
      </c>
      <c r="CB115">
        <f t="shared" si="652"/>
        <v>12.210653316329672</v>
      </c>
      <c r="CC115">
        <f t="shared" si="652"/>
        <v>14.657529061990806</v>
      </c>
      <c r="CD115">
        <f t="shared" si="652"/>
        <v>20.515115104604181</v>
      </c>
      <c r="CE115">
        <f t="shared" si="652"/>
        <v>23.964261068132551</v>
      </c>
      <c r="CF115">
        <f t="shared" si="652"/>
        <v>27.786116050075904</v>
      </c>
      <c r="CG115">
        <f t="shared" si="652"/>
        <v>32.000000240661379</v>
      </c>
      <c r="CH115">
        <f t="shared" si="652"/>
        <v>31.999532377452937</v>
      </c>
      <c r="CI115">
        <f t="shared" ref="CI115:CJ118" si="653">IF(CI104=0,"",CI104*1000/CI47)</f>
        <v>31.999075759967234</v>
      </c>
      <c r="CJ115" t="str">
        <f t="shared" si="653"/>
        <v/>
      </c>
      <c r="CK115" t="str">
        <f t="shared" ref="CK115:CO118" si="654">IF(CK104=0,"",CK104*1000/CK47)</f>
        <v/>
      </c>
      <c r="CL115">
        <f t="shared" si="654"/>
        <v>6.5650532069441416</v>
      </c>
      <c r="CM115">
        <f t="shared" si="654"/>
        <v>10.058353313042561</v>
      </c>
      <c r="CN115">
        <f t="shared" si="654"/>
        <v>12.209464641142723</v>
      </c>
      <c r="CO115">
        <f t="shared" si="654"/>
        <v>14.655954698516258</v>
      </c>
      <c r="CP115">
        <f t="shared" ref="CP115:DZ115" si="655">IF(CP104=0,"",CP104*1000/CP47)</f>
        <v>20.512463761331087</v>
      </c>
      <c r="CQ115">
        <f t="shared" si="655"/>
        <v>23.960950118825938</v>
      </c>
      <c r="CR115">
        <f t="shared" si="655"/>
        <v>27.782040993985433</v>
      </c>
      <c r="CS115">
        <f t="shared" si="655"/>
        <v>31.995048469019753</v>
      </c>
      <c r="CT115">
        <f t="shared" si="655"/>
        <v>31.994692764085965</v>
      </c>
      <c r="CU115">
        <f t="shared" si="655"/>
        <v>31.994344531370601</v>
      </c>
      <c r="CV115" t="str">
        <f t="shared" si="655"/>
        <v/>
      </c>
      <c r="CW115" t="str">
        <f t="shared" si="655"/>
        <v/>
      </c>
      <c r="CX115">
        <f t="shared" si="655"/>
        <v>6.5647408802866281</v>
      </c>
      <c r="CY115">
        <f t="shared" si="655"/>
        <v>10.057691256141059</v>
      </c>
      <c r="CZ115">
        <f t="shared" si="655"/>
        <v>12.208560865817899</v>
      </c>
      <c r="DA115">
        <f t="shared" si="655"/>
        <v>14.654753899946208</v>
      </c>
      <c r="DB115">
        <f t="shared" si="655"/>
        <v>20.510435221061268</v>
      </c>
      <c r="DC115">
        <f t="shared" si="655"/>
        <v>23.958409285136323</v>
      </c>
      <c r="DD115">
        <f t="shared" si="655"/>
        <v>27.778904574410188</v>
      </c>
      <c r="DE115">
        <f t="shared" si="655"/>
        <v>31.991226300553127</v>
      </c>
      <c r="DF115">
        <f t="shared" si="655"/>
        <v>31.990946773305538</v>
      </c>
      <c r="DG115">
        <f t="shared" si="655"/>
        <v>31.990672460762614</v>
      </c>
      <c r="DH115" t="str">
        <f t="shared" si="655"/>
        <v/>
      </c>
      <c r="DI115" t="str">
        <f t="shared" si="655"/>
        <v/>
      </c>
      <c r="DJ115">
        <f t="shared" si="655"/>
        <v>6.564496637242538</v>
      </c>
      <c r="DK115">
        <f t="shared" si="655"/>
        <v>10.057172189580003</v>
      </c>
      <c r="DL115">
        <f t="shared" si="655"/>
        <v>12.207850524950851</v>
      </c>
      <c r="DM115">
        <f t="shared" si="655"/>
        <v>14.653807808380453</v>
      </c>
      <c r="DN115">
        <f t="shared" si="655"/>
        <v>20.508833103270721</v>
      </c>
      <c r="DO115">
        <f t="shared" si="655"/>
        <v>23.956397870261025</v>
      </c>
      <c r="DP115">
        <f t="shared" si="655"/>
        <v>27.776415979533109</v>
      </c>
      <c r="DQ115">
        <f t="shared" si="655"/>
        <v>31.988186779838273</v>
      </c>
      <c r="DR115">
        <f t="shared" si="655"/>
        <v>31.987961342708328</v>
      </c>
      <c r="DS115">
        <f t="shared" si="655"/>
        <v>31.987739687848382</v>
      </c>
      <c r="DT115" t="str">
        <f t="shared" si="655"/>
        <v/>
      </c>
      <c r="DU115" t="str">
        <f t="shared" si="655"/>
        <v/>
      </c>
      <c r="DV115">
        <f t="shared" si="655"/>
        <v>6.5643004036182218</v>
      </c>
      <c r="DW115">
        <f t="shared" si="655"/>
        <v>10.056754303980926</v>
      </c>
      <c r="DX115">
        <f t="shared" si="655"/>
        <v>12.207277520838531</v>
      </c>
      <c r="DY115">
        <f t="shared" si="655"/>
        <v>14.653043153981077</v>
      </c>
      <c r="DZ115">
        <f t="shared" si="655"/>
        <v>20.507535737830057</v>
      </c>
      <c r="EA115">
        <f>IF(EA104=0,"",EA104*1000/EA47)</f>
        <v>23.954766018572471</v>
      </c>
      <c r="EF115" t="str">
        <f t="shared" ref="EF115:EL115" si="656">IF(EF104=0,"",EF104*1000/EF47)</f>
        <v/>
      </c>
      <c r="EG115" t="str">
        <f t="shared" si="656"/>
        <v/>
      </c>
      <c r="EH115">
        <f t="shared" si="656"/>
        <v>12.2068783350934</v>
      </c>
      <c r="EI115">
        <f t="shared" si="656"/>
        <v>12.206841665914629</v>
      </c>
      <c r="EJ115">
        <f t="shared" si="656"/>
        <v>14.652460633538203</v>
      </c>
      <c r="EK115">
        <f t="shared" si="656"/>
        <v>17.412573789857731</v>
      </c>
      <c r="EL115">
        <f t="shared" si="656"/>
        <v>20.506463722361779</v>
      </c>
      <c r="EM115">
        <f>IF(EM104=0,"",EM104*1000/EM47)</f>
        <v>23.953415555136182</v>
      </c>
      <c r="EN115">
        <f t="shared" ref="EN115:FO115" si="657">IF(EN104=0,"",EN104*1000/EN47)</f>
        <v>27.772716857294103</v>
      </c>
      <c r="EO115">
        <f t="shared" si="657"/>
        <v>31.983657555344443</v>
      </c>
      <c r="EP115">
        <f t="shared" si="657"/>
        <v>31.983502014165119</v>
      </c>
      <c r="EQ115">
        <f t="shared" si="657"/>
        <v>31.983348645237641</v>
      </c>
      <c r="ER115" t="str">
        <f t="shared" si="657"/>
        <v/>
      </c>
      <c r="ES115" t="str">
        <f t="shared" si="657"/>
        <v/>
      </c>
      <c r="ET115">
        <f t="shared" si="657"/>
        <v>12.206471427470969</v>
      </c>
      <c r="EU115">
        <f t="shared" si="657"/>
        <v>12.206440514520704</v>
      </c>
      <c r="EV115">
        <f t="shared" si="657"/>
        <v>14.651923815675049</v>
      </c>
      <c r="EW115">
        <f t="shared" si="657"/>
        <v>17.411871640087849</v>
      </c>
      <c r="EX115">
        <f t="shared" si="657"/>
        <v>20.505563034361554</v>
      </c>
      <c r="EY115">
        <f t="shared" si="657"/>
        <v>23.952279475183204</v>
      </c>
      <c r="EZ115">
        <f t="shared" si="657"/>
        <v>20.505426730532918</v>
      </c>
      <c r="FA115">
        <f t="shared" si="657"/>
        <v>27.771197101691847</v>
      </c>
      <c r="FB115">
        <f t="shared" si="657"/>
        <v>31.981792869381835</v>
      </c>
      <c r="FC115">
        <f t="shared" si="657"/>
        <v>31.981662370329182</v>
      </c>
      <c r="FD115" t="str">
        <f t="shared" si="657"/>
        <v/>
      </c>
      <c r="FE115" t="str">
        <f t="shared" si="657"/>
        <v/>
      </c>
      <c r="FF115">
        <f t="shared" si="657"/>
        <v>12.206126276168499</v>
      </c>
      <c r="FG115">
        <f t="shared" si="657"/>
        <v>12.206099863237382</v>
      </c>
      <c r="FH115">
        <f t="shared" si="657"/>
        <v>14.65146744690988</v>
      </c>
      <c r="FI115">
        <f t="shared" si="657"/>
        <v>17.41127405564125</v>
      </c>
      <c r="FJ115">
        <f t="shared" si="657"/>
        <v>20.504795641141332</v>
      </c>
      <c r="FK115">
        <f t="shared" si="657"/>
        <v>23.951310483291465</v>
      </c>
      <c r="FL115">
        <f t="shared" si="657"/>
        <v>27.770099118383431</v>
      </c>
      <c r="FM115">
        <f t="shared" si="657"/>
        <v>31.980444269996383</v>
      </c>
      <c r="FN115">
        <f t="shared" si="657"/>
        <v>31.980330521644085</v>
      </c>
      <c r="FO115">
        <f t="shared" si="657"/>
        <v>31.980218133858457</v>
      </c>
      <c r="FP115" t="str">
        <f t="shared" ref="FP115:GA115" si="658">IF(FP104=0,"",FP104*1000/FP47)</f>
        <v/>
      </c>
      <c r="FQ115" t="str">
        <f t="shared" si="658"/>
        <v/>
      </c>
      <c r="FR115" t="str">
        <f t="shared" si="658"/>
        <v/>
      </c>
      <c r="FS115" t="str">
        <f t="shared" si="658"/>
        <v/>
      </c>
      <c r="FT115" t="str">
        <f t="shared" si="658"/>
        <v/>
      </c>
      <c r="FU115" t="str">
        <f t="shared" si="658"/>
        <v/>
      </c>
      <c r="FV115" t="str">
        <f t="shared" si="658"/>
        <v/>
      </c>
      <c r="FW115" t="str">
        <f t="shared" si="658"/>
        <v/>
      </c>
      <c r="FX115" t="str">
        <f t="shared" si="658"/>
        <v/>
      </c>
      <c r="FY115" t="str">
        <f t="shared" si="658"/>
        <v/>
      </c>
      <c r="FZ115" t="str">
        <f t="shared" si="658"/>
        <v/>
      </c>
      <c r="GA115" t="str">
        <f t="shared" si="658"/>
        <v/>
      </c>
    </row>
    <row r="116" spans="1:183">
      <c r="C116" s="1" t="s">
        <v>37</v>
      </c>
      <c r="D116">
        <f>IF(D105=0,"",D105*1000/D48)</f>
        <v>47.027243589743591</v>
      </c>
      <c r="E116">
        <f t="shared" ref="E116:S116" si="659">IF(E105=0,"",E105*1000/E48)</f>
        <v>39.727756410256418</v>
      </c>
      <c r="F116">
        <f t="shared" si="659"/>
        <v>65.063748313090414</v>
      </c>
      <c r="G116">
        <f t="shared" si="659"/>
        <v>81.239730769230761</v>
      </c>
      <c r="H116">
        <f t="shared" si="659"/>
        <v>86.414162846774573</v>
      </c>
      <c r="I116">
        <f t="shared" si="659"/>
        <v>92.105845543345552</v>
      </c>
      <c r="J116">
        <f t="shared" si="659"/>
        <v>113.85136370283708</v>
      </c>
      <c r="K116">
        <f t="shared" si="659"/>
        <v>130.95709857082807</v>
      </c>
      <c r="L116">
        <f t="shared" si="659"/>
        <v>139.13800936717601</v>
      </c>
      <c r="M116">
        <f t="shared" si="659"/>
        <v>158.72054265804266</v>
      </c>
      <c r="N116">
        <f t="shared" si="659"/>
        <v>158.70591487318785</v>
      </c>
      <c r="O116">
        <f t="shared" si="659"/>
        <v>158.69383645785078</v>
      </c>
      <c r="P116">
        <f t="shared" si="659"/>
        <v>32.217399587591892</v>
      </c>
      <c r="Q116">
        <f t="shared" si="659"/>
        <v>36.869045084681609</v>
      </c>
      <c r="R116">
        <f t="shared" si="659"/>
        <v>64.119771873498465</v>
      </c>
      <c r="S116">
        <f t="shared" si="659"/>
        <v>80.646547168082122</v>
      </c>
      <c r="T116">
        <f t="shared" si="651"/>
        <v>86.05055679748304</v>
      </c>
      <c r="U116">
        <f t="shared" si="651"/>
        <v>91.875617408906891</v>
      </c>
      <c r="V116">
        <f t="shared" si="651"/>
        <v>113.69027636271015</v>
      </c>
      <c r="W116">
        <f t="shared" si="651"/>
        <v>130.81243565614648</v>
      </c>
      <c r="X116">
        <f t="shared" si="651"/>
        <v>139.0457468184436</v>
      </c>
      <c r="Y116">
        <f t="shared" si="651"/>
        <v>158.63491903153317</v>
      </c>
      <c r="Z116">
        <f t="shared" si="651"/>
        <v>158.6319108221916</v>
      </c>
      <c r="AA116">
        <f t="shared" si="651"/>
        <v>158.62915889665888</v>
      </c>
      <c r="AB116">
        <f t="shared" si="651"/>
        <v>32.090564651553322</v>
      </c>
      <c r="AC116">
        <f t="shared" si="651"/>
        <v>36.730809527352079</v>
      </c>
      <c r="AD116">
        <f t="shared" si="651"/>
        <v>64.036659953423168</v>
      </c>
      <c r="AE116">
        <f t="shared" si="651"/>
        <v>80.573820690009953</v>
      </c>
      <c r="AF116">
        <f t="shared" si="651"/>
        <v>85.994593355674624</v>
      </c>
      <c r="AG116">
        <f t="shared" si="651"/>
        <v>91.833471038094316</v>
      </c>
      <c r="AH116">
        <f t="shared" si="651"/>
        <v>113.65630204799211</v>
      </c>
      <c r="AI116">
        <f t="shared" si="651"/>
        <v>130.77820587416204</v>
      </c>
      <c r="AJ116">
        <f t="shared" si="651"/>
        <v>139.02171902954035</v>
      </c>
      <c r="AK116">
        <f t="shared" si="651"/>
        <v>158.61068239845562</v>
      </c>
      <c r="AL116">
        <f t="shared" si="651"/>
        <v>158.60942427114605</v>
      </c>
      <c r="AM116">
        <f t="shared" si="651"/>
        <v>158.60823707298013</v>
      </c>
      <c r="AN116">
        <f t="shared" si="651"/>
        <v>32.047802182380323</v>
      </c>
      <c r="AO116">
        <f t="shared" si="651"/>
        <v>36.681711446046307</v>
      </c>
      <c r="AP116">
        <f t="shared" si="651"/>
        <v>64.005605404037937</v>
      </c>
      <c r="AQ116">
        <f t="shared" si="651"/>
        <v>80.545446771233117</v>
      </c>
      <c r="AR116">
        <f t="shared" si="651"/>
        <v>85.971903646035074</v>
      </c>
      <c r="AS116">
        <f t="shared" si="651"/>
        <v>91.815770307646957</v>
      </c>
      <c r="AT116">
        <f t="shared" si="651"/>
        <v>113.64155184234971</v>
      </c>
      <c r="AU116">
        <f t="shared" si="651"/>
        <v>130.7628879986755</v>
      </c>
      <c r="AV116">
        <f t="shared" si="651"/>
        <v>139.01066426904904</v>
      </c>
      <c r="AW116">
        <f t="shared" si="651"/>
        <v>158.59923678009963</v>
      </c>
      <c r="AX116">
        <f t="shared" si="651"/>
        <v>158.59854977270027</v>
      </c>
      <c r="AY116">
        <f t="shared" si="651"/>
        <v>158.59789170678906</v>
      </c>
      <c r="AZ116">
        <f t="shared" si="651"/>
        <v>32.026328997126491</v>
      </c>
      <c r="BA116">
        <f t="shared" si="651"/>
        <v>36.656554153642858</v>
      </c>
      <c r="BB116">
        <f t="shared" si="651"/>
        <v>63.989363107001253</v>
      </c>
      <c r="BC116">
        <f t="shared" si="651"/>
        <v>80.530333330288798</v>
      </c>
      <c r="BD116">
        <f t="shared" si="651"/>
        <v>85.959612946309505</v>
      </c>
      <c r="BE116">
        <f t="shared" si="651"/>
        <v>91.806028233247204</v>
      </c>
      <c r="BF116">
        <f t="shared" si="651"/>
        <v>113.63330733027615</v>
      </c>
      <c r="BG116">
        <f t="shared" si="651"/>
        <v>130.75420135481178</v>
      </c>
      <c r="BH116">
        <f t="shared" si="651"/>
        <v>139.00430939376986</v>
      </c>
      <c r="BI116">
        <f t="shared" si="651"/>
        <v>158.59257049060517</v>
      </c>
      <c r="BJ116">
        <f t="shared" si="651"/>
        <v>158.59213846777718</v>
      </c>
      <c r="BK116">
        <f t="shared" si="651"/>
        <v>158.59172097268006</v>
      </c>
      <c r="BL116">
        <f t="shared" si="651"/>
        <v>32.013415509782234</v>
      </c>
      <c r="BM116">
        <f t="shared" si="651"/>
        <v>36.641259321687606</v>
      </c>
      <c r="BN116">
        <f t="shared" si="651"/>
        <v>63.979376160369313</v>
      </c>
      <c r="BO116">
        <f t="shared" si="651"/>
        <v>80.520945250610794</v>
      </c>
      <c r="BP116">
        <f t="shared" si="651"/>
        <v>85.951905061487309</v>
      </c>
      <c r="BQ116">
        <f t="shared" ref="BQ116:CH116" si="660">IF(BQ105=0,"",BQ105*1000/BQ48)</f>
        <v>91.799862432382014</v>
      </c>
      <c r="BR116">
        <f t="shared" si="660"/>
        <v>113.6280421057092</v>
      </c>
      <c r="BS116">
        <f t="shared" si="660"/>
        <v>130.74860608800483</v>
      </c>
      <c r="BT116">
        <f t="shared" si="660"/>
        <v>139.00018263082802</v>
      </c>
      <c r="BU116">
        <f t="shared" si="660"/>
        <v>158.58820703729211</v>
      </c>
      <c r="BV116">
        <f t="shared" si="660"/>
        <v>158.58791049008863</v>
      </c>
      <c r="BW116">
        <f t="shared" si="660"/>
        <v>158.58762224074246</v>
      </c>
      <c r="BX116">
        <f t="shared" si="660"/>
        <v>32.004794159423874</v>
      </c>
      <c r="BY116">
        <f t="shared" si="660"/>
        <v>36.63097785237192</v>
      </c>
      <c r="BZ116">
        <f t="shared" si="660"/>
        <v>63.972614404247977</v>
      </c>
      <c r="CA116">
        <f t="shared" si="660"/>
        <v>80.514547256837673</v>
      </c>
      <c r="CB116">
        <f t="shared" si="660"/>
        <v>85.946619584415004</v>
      </c>
      <c r="CC116">
        <f t="shared" si="660"/>
        <v>91.795609050130324</v>
      </c>
      <c r="CD116">
        <f t="shared" si="660"/>
        <v>113.62438838377795</v>
      </c>
      <c r="CE116">
        <f t="shared" si="660"/>
        <v>130.74470125489086</v>
      </c>
      <c r="CF116">
        <f t="shared" si="660"/>
        <v>138.99728695314758</v>
      </c>
      <c r="CG116">
        <f t="shared" si="660"/>
        <v>158.58512891194187</v>
      </c>
      <c r="CH116">
        <f t="shared" si="660"/>
        <v>158.58491283327712</v>
      </c>
      <c r="CI116">
        <f t="shared" si="653"/>
        <v>158.58470193166141</v>
      </c>
      <c r="CJ116">
        <f t="shared" si="653"/>
        <v>31.998629987560111</v>
      </c>
      <c r="CK116">
        <f t="shared" si="654"/>
        <v>36.623591908473131</v>
      </c>
      <c r="CL116">
        <f t="shared" si="654"/>
        <v>63.967732718209547</v>
      </c>
      <c r="CM116">
        <f t="shared" si="654"/>
        <v>80.509907081261602</v>
      </c>
      <c r="CN116">
        <f t="shared" si="654"/>
        <v>85.942769632995279</v>
      </c>
      <c r="CO116">
        <f t="shared" si="654"/>
        <v>91.792497795900374</v>
      </c>
      <c r="CP116">
        <f t="shared" ref="CP116:DZ116" si="661">IF(CP105=0,"",CP105*1000/CP48)</f>
        <v>113.62170451951609</v>
      </c>
      <c r="CQ116">
        <f t="shared" si="661"/>
        <v>130.74182132329304</v>
      </c>
      <c r="CR116">
        <f t="shared" si="661"/>
        <v>138.99514298285075</v>
      </c>
      <c r="CS116">
        <f t="shared" si="661"/>
        <v>158.58284109979317</v>
      </c>
      <c r="CT116">
        <f t="shared" si="661"/>
        <v>158.58267668267507</v>
      </c>
      <c r="CU116">
        <f t="shared" si="661"/>
        <v>158.58251570972703</v>
      </c>
      <c r="CV116">
        <f t="shared" si="661"/>
        <v>31.99400353787</v>
      </c>
      <c r="CW116">
        <f t="shared" si="661"/>
        <v>36.618029288406866</v>
      </c>
      <c r="CX116">
        <f t="shared" si="661"/>
        <v>63.964042691576182</v>
      </c>
      <c r="CY116">
        <f t="shared" si="661"/>
        <v>80.506387792580568</v>
      </c>
      <c r="CZ116">
        <f t="shared" si="661"/>
        <v>85.939840301793524</v>
      </c>
      <c r="DA116">
        <f t="shared" si="661"/>
        <v>91.790123092653772</v>
      </c>
      <c r="DB116">
        <f t="shared" si="661"/>
        <v>113.61964959605767</v>
      </c>
      <c r="DC116">
        <f t="shared" si="661"/>
        <v>130.739609595584</v>
      </c>
      <c r="DD116">
        <f t="shared" si="661"/>
        <v>138.99349163760286</v>
      </c>
      <c r="DE116">
        <f t="shared" si="661"/>
        <v>158.58107385815069</v>
      </c>
      <c r="DF116">
        <f t="shared" si="661"/>
        <v>158.58094456876813</v>
      </c>
      <c r="DG116">
        <f t="shared" si="661"/>
        <v>158.58081768531528</v>
      </c>
      <c r="DH116">
        <f t="shared" si="661"/>
        <v>31.990403218348959</v>
      </c>
      <c r="DI116">
        <f t="shared" si="661"/>
        <v>36.613689003790618</v>
      </c>
      <c r="DJ116">
        <f t="shared" si="661"/>
        <v>63.961155447655003</v>
      </c>
      <c r="DK116">
        <f t="shared" si="661"/>
        <v>80.503627014481509</v>
      </c>
      <c r="DL116">
        <f t="shared" si="661"/>
        <v>85.937536640637887</v>
      </c>
      <c r="DM116">
        <f t="shared" si="661"/>
        <v>91.788251069410308</v>
      </c>
      <c r="DN116">
        <f t="shared" si="661"/>
        <v>113.6180257202827</v>
      </c>
      <c r="DO116">
        <f t="shared" si="661"/>
        <v>130.73785769041157</v>
      </c>
      <c r="DP116">
        <f t="shared" si="661"/>
        <v>138.9921806261541</v>
      </c>
      <c r="DQ116">
        <f t="shared" si="661"/>
        <v>158.57966765995809</v>
      </c>
      <c r="DR116">
        <f t="shared" si="661"/>
        <v>158.57956333496091</v>
      </c>
      <c r="DS116">
        <f t="shared" si="661"/>
        <v>158.57946075634524</v>
      </c>
      <c r="DT116">
        <f t="shared" si="661"/>
        <v>31.98752172086478</v>
      </c>
      <c r="DU116">
        <f t="shared" si="661"/>
        <v>36.610208043130577</v>
      </c>
      <c r="DV116">
        <f t="shared" si="661"/>
        <v>63.958834713807285</v>
      </c>
      <c r="DW116">
        <f t="shared" si="661"/>
        <v>80.501403380356663</v>
      </c>
      <c r="DX116">
        <f t="shared" si="661"/>
        <v>85.935677537744127</v>
      </c>
      <c r="DY116">
        <f t="shared" si="661"/>
        <v>91.786737390855421</v>
      </c>
      <c r="DZ116">
        <f t="shared" si="661"/>
        <v>113.61671013965776</v>
      </c>
      <c r="EA116">
        <f>IF(EA105=0,"",EA105*1000/EA48)</f>
        <v>130.73643571340941</v>
      </c>
      <c r="EF116">
        <f t="shared" ref="EF116:EL116" si="662">IF(EF105=0,"",EF105*1000/EF48)</f>
        <v>31.985163310461946</v>
      </c>
      <c r="EG116">
        <f t="shared" si="662"/>
        <v>36.607354190725658</v>
      </c>
      <c r="EH116">
        <f t="shared" si="662"/>
        <v>78.415835928390379</v>
      </c>
      <c r="EI116">
        <f t="shared" si="662"/>
        <v>85.934262916762904</v>
      </c>
      <c r="EJ116">
        <f t="shared" si="662"/>
        <v>91.785583858970924</v>
      </c>
      <c r="EK116">
        <f t="shared" si="662"/>
        <v>98.072948956925075</v>
      </c>
      <c r="EL116">
        <f t="shared" si="662"/>
        <v>113.61562267028125</v>
      </c>
      <c r="EM116">
        <f>IF(EM105=0,"",EM105*1000/EM48)</f>
        <v>130.73525848459161</v>
      </c>
      <c r="EN116">
        <f t="shared" ref="EN116:FO116" si="663">IF(EN105=0,"",EN105*1000/EN48)</f>
        <v>138.99023067164183</v>
      </c>
      <c r="EO116">
        <f t="shared" si="663"/>
        <v>158.57757090826976</v>
      </c>
      <c r="EP116">
        <f t="shared" si="663"/>
        <v>158.57749887337215</v>
      </c>
      <c r="EQ116">
        <f t="shared" si="663"/>
        <v>158.57742784261592</v>
      </c>
      <c r="ER116">
        <f t="shared" si="663"/>
        <v>31.983197403371822</v>
      </c>
      <c r="ES116">
        <f t="shared" si="663"/>
        <v>36.604971986081324</v>
      </c>
      <c r="ET116">
        <f t="shared" si="663"/>
        <v>78.414852848801061</v>
      </c>
      <c r="EU116">
        <f t="shared" si="663"/>
        <v>85.932960551071261</v>
      </c>
      <c r="EV116">
        <f t="shared" si="663"/>
        <v>91.784520524200602</v>
      </c>
      <c r="EW116">
        <f t="shared" si="663"/>
        <v>98.072109628466748</v>
      </c>
      <c r="EX116">
        <f t="shared" si="663"/>
        <v>113.61470871636875</v>
      </c>
      <c r="EY116">
        <f t="shared" si="663"/>
        <v>130.734267822557</v>
      </c>
      <c r="EZ116">
        <f t="shared" si="663"/>
        <v>122.9855023017226</v>
      </c>
      <c r="FA116">
        <f t="shared" si="663"/>
        <v>149.50762771610673</v>
      </c>
      <c r="FB116">
        <f t="shared" si="663"/>
        <v>158.57670720035034</v>
      </c>
      <c r="FC116">
        <f t="shared" si="663"/>
        <v>158.57664674387067</v>
      </c>
      <c r="FD116">
        <f t="shared" si="663"/>
        <v>31.981533542120829</v>
      </c>
      <c r="FE116">
        <f t="shared" si="663"/>
        <v>36.602953431665043</v>
      </c>
      <c r="FF116">
        <f t="shared" si="663"/>
        <v>78.414018764254607</v>
      </c>
      <c r="FG116">
        <f t="shared" si="663"/>
        <v>85.931854317586641</v>
      </c>
      <c r="FH116">
        <f t="shared" si="663"/>
        <v>91.783616313666315</v>
      </c>
      <c r="FI116">
        <f t="shared" si="663"/>
        <v>98.071395114758786</v>
      </c>
      <c r="FJ116">
        <f t="shared" si="663"/>
        <v>113.61392981736689</v>
      </c>
      <c r="FK116">
        <f t="shared" si="663"/>
        <v>130.73342263305514</v>
      </c>
      <c r="FL116">
        <f t="shared" si="663"/>
        <v>138.98884986959234</v>
      </c>
      <c r="FM116">
        <f t="shared" si="663"/>
        <v>158.57608236755095</v>
      </c>
      <c r="FN116">
        <f t="shared" si="663"/>
        <v>158.57602965907762</v>
      </c>
      <c r="FO116">
        <f t="shared" si="663"/>
        <v>158.57597758005082</v>
      </c>
      <c r="FP116">
        <f t="shared" ref="FP116:GA116" si="664">IF(FP105=0,"",FP105*1000/FP48)</f>
        <v>31.980107082373628</v>
      </c>
      <c r="FQ116">
        <f t="shared" si="664"/>
        <v>36.601221164009438</v>
      </c>
      <c r="FR116" t="str">
        <f t="shared" si="664"/>
        <v/>
      </c>
      <c r="FS116" t="str">
        <f t="shared" si="664"/>
        <v/>
      </c>
      <c r="FT116" t="str">
        <f t="shared" si="664"/>
        <v/>
      </c>
      <c r="FU116" t="str">
        <f t="shared" si="664"/>
        <v/>
      </c>
      <c r="FV116" t="str">
        <f t="shared" si="664"/>
        <v/>
      </c>
      <c r="FW116" t="str">
        <f t="shared" si="664"/>
        <v/>
      </c>
      <c r="FX116" t="str">
        <f t="shared" si="664"/>
        <v/>
      </c>
      <c r="FY116" t="str">
        <f t="shared" si="664"/>
        <v/>
      </c>
      <c r="FZ116" t="str">
        <f t="shared" si="664"/>
        <v/>
      </c>
      <c r="GA116" t="str">
        <f t="shared" si="664"/>
        <v/>
      </c>
    </row>
    <row r="117" spans="1:183">
      <c r="C117" s="1" t="s">
        <v>38</v>
      </c>
      <c r="D117">
        <f>IF(D106=0,"",D106*1000/D49)</f>
        <v>174.26442307692309</v>
      </c>
      <c r="E117">
        <f t="shared" si="651"/>
        <v>180.97680407893827</v>
      </c>
      <c r="F117">
        <f t="shared" si="651"/>
        <v>203.80423685949043</v>
      </c>
      <c r="G117">
        <f t="shared" si="651"/>
        <v>228.77248913266953</v>
      </c>
      <c r="H117">
        <f t="shared" si="651"/>
        <v>228.6576255699915</v>
      </c>
      <c r="I117">
        <f t="shared" si="651"/>
        <v>243.13728632478634</v>
      </c>
      <c r="J117">
        <f t="shared" si="651"/>
        <v>255.67914724164723</v>
      </c>
      <c r="K117">
        <f t="shared" si="651"/>
        <v>268.92931919366811</v>
      </c>
      <c r="L117">
        <f t="shared" si="651"/>
        <v>268.90749927156173</v>
      </c>
      <c r="M117">
        <f t="shared" si="651"/>
        <v>282.8779220832111</v>
      </c>
      <c r="N117">
        <f t="shared" si="651"/>
        <v>282.86887558643889</v>
      </c>
      <c r="O117">
        <f t="shared" si="651"/>
        <v>299.10740680887739</v>
      </c>
      <c r="P117">
        <f t="shared" si="651"/>
        <v>170.16503906250003</v>
      </c>
      <c r="Q117">
        <f t="shared" si="651"/>
        <v>180.04015771817262</v>
      </c>
      <c r="R117">
        <f t="shared" si="651"/>
        <v>203.24305376147313</v>
      </c>
      <c r="S117">
        <f t="shared" si="651"/>
        <v>228.36925046086813</v>
      </c>
      <c r="T117">
        <f t="shared" si="651"/>
        <v>228.36204446396965</v>
      </c>
      <c r="U117">
        <f t="shared" si="651"/>
        <v>242.81241096866091</v>
      </c>
      <c r="V117">
        <f t="shared" si="651"/>
        <v>255.48263976575694</v>
      </c>
      <c r="W117">
        <f t="shared" si="651"/>
        <v>268.81454042532806</v>
      </c>
      <c r="X117">
        <f t="shared" si="651"/>
        <v>268.81101591930974</v>
      </c>
      <c r="Y117">
        <f t="shared" si="651"/>
        <v>282.8246545121545</v>
      </c>
      <c r="Z117">
        <f t="shared" si="651"/>
        <v>282.82276921001284</v>
      </c>
      <c r="AA117">
        <f t="shared" si="651"/>
        <v>299.04059784912062</v>
      </c>
      <c r="AB117">
        <f t="shared" si="651"/>
        <v>170.08337802635612</v>
      </c>
      <c r="AC117">
        <f t="shared" si="651"/>
        <v>179.9850608734217</v>
      </c>
      <c r="AD117">
        <f t="shared" si="651"/>
        <v>203.18964461145495</v>
      </c>
      <c r="AE117">
        <f t="shared" si="651"/>
        <v>228.31730603701052</v>
      </c>
      <c r="AF117">
        <f t="shared" si="651"/>
        <v>228.31494845690167</v>
      </c>
      <c r="AG117">
        <f t="shared" si="651"/>
        <v>242.75129580265718</v>
      </c>
      <c r="AH117">
        <f t="shared" si="651"/>
        <v>255.44039105035816</v>
      </c>
      <c r="AI117">
        <f t="shared" si="651"/>
        <v>268.78697579447578</v>
      </c>
      <c r="AJ117">
        <f t="shared" si="651"/>
        <v>268.78559515584215</v>
      </c>
      <c r="AK117">
        <f t="shared" si="651"/>
        <v>282.80943796826284</v>
      </c>
      <c r="AL117">
        <f t="shared" si="651"/>
        <v>282.80864638973998</v>
      </c>
      <c r="AM117">
        <f t="shared" si="651"/>
        <v>299.01881629785731</v>
      </c>
      <c r="AN117">
        <f t="shared" si="651"/>
        <v>170.0554298642534</v>
      </c>
      <c r="AO117">
        <f t="shared" si="651"/>
        <v>179.96522600931141</v>
      </c>
      <c r="AP117">
        <f t="shared" si="651"/>
        <v>203.16950839820024</v>
      </c>
      <c r="AQ117">
        <f t="shared" si="651"/>
        <v>228.29688385371782</v>
      </c>
      <c r="AR117">
        <f t="shared" si="651"/>
        <v>228.29572762033288</v>
      </c>
      <c r="AS117">
        <f t="shared" si="651"/>
        <v>242.72547249307809</v>
      </c>
      <c r="AT117">
        <f t="shared" si="651"/>
        <v>255.4219594280286</v>
      </c>
      <c r="AU117">
        <f t="shared" si="651"/>
        <v>268.7745894494426</v>
      </c>
      <c r="AV117">
        <f t="shared" si="651"/>
        <v>268.7738582169107</v>
      </c>
      <c r="AW117">
        <f t="shared" si="651"/>
        <v>282.8022305600702</v>
      </c>
      <c r="AX117">
        <f t="shared" si="651"/>
        <v>282.8017975056872</v>
      </c>
      <c r="AY117">
        <f t="shared" si="651"/>
        <v>299.00801479087852</v>
      </c>
      <c r="AZ117">
        <f t="shared" si="651"/>
        <v>170.04131519888563</v>
      </c>
      <c r="BA117">
        <f t="shared" si="651"/>
        <v>179.95500804901206</v>
      </c>
      <c r="BB117">
        <f t="shared" si="651"/>
        <v>203.15893725076381</v>
      </c>
      <c r="BC117">
        <f t="shared" si="651"/>
        <v>228.2859697983456</v>
      </c>
      <c r="BD117">
        <f t="shared" si="651"/>
        <v>228.28528529533693</v>
      </c>
      <c r="BE117">
        <f t="shared" si="651"/>
        <v>242.71122028396621</v>
      </c>
      <c r="BF117">
        <f t="shared" si="651"/>
        <v>255.41163360072576</v>
      </c>
      <c r="BG117">
        <f t="shared" si="651"/>
        <v>268.76755113578827</v>
      </c>
      <c r="BH117">
        <f t="shared" si="651"/>
        <v>268.76709935897435</v>
      </c>
      <c r="BI117">
        <f t="shared" si="651"/>
        <v>282.79802636579308</v>
      </c>
      <c r="BJ117">
        <f t="shared" si="651"/>
        <v>282.79775374209555</v>
      </c>
      <c r="BK117">
        <f t="shared" si="651"/>
        <v>299.00156217214317</v>
      </c>
      <c r="BL117">
        <f t="shared" si="651"/>
        <v>170.03280086848636</v>
      </c>
      <c r="BM117">
        <f t="shared" si="651"/>
        <v>179.948777585415</v>
      </c>
      <c r="BN117">
        <f t="shared" si="651"/>
        <v>203.15242384043586</v>
      </c>
      <c r="BO117">
        <f t="shared" si="651"/>
        <v>228.27917757390264</v>
      </c>
      <c r="BP117">
        <f t="shared" si="651"/>
        <v>228.27872555027523</v>
      </c>
      <c r="BQ117">
        <f t="shared" ref="BQ117:CH117" si="665">IF(BQ106=0,"",BQ106*1000/BQ49)</f>
        <v>242.70218540140414</v>
      </c>
      <c r="BR117">
        <f t="shared" si="665"/>
        <v>255.40503029185712</v>
      </c>
      <c r="BS117">
        <f t="shared" si="665"/>
        <v>268.76301217277847</v>
      </c>
      <c r="BT117">
        <f t="shared" si="665"/>
        <v>268.76270562060034</v>
      </c>
      <c r="BU117">
        <f t="shared" si="665"/>
        <v>282.79527194448559</v>
      </c>
      <c r="BV117">
        <f t="shared" si="665"/>
        <v>282.79508467650851</v>
      </c>
      <c r="BW117">
        <f t="shared" si="665"/>
        <v>298.99727214769791</v>
      </c>
      <c r="BX117">
        <f t="shared" si="665"/>
        <v>170.02710554922871</v>
      </c>
      <c r="BY117">
        <f t="shared" si="665"/>
        <v>179.94458155891081</v>
      </c>
      <c r="BZ117">
        <f t="shared" si="665"/>
        <v>203.14800802322281</v>
      </c>
      <c r="CA117">
        <f t="shared" si="665"/>
        <v>228.27454307306004</v>
      </c>
      <c r="CB117">
        <f t="shared" si="665"/>
        <v>228.27422245302003</v>
      </c>
      <c r="CC117">
        <f t="shared" si="665"/>
        <v>242.69594621835188</v>
      </c>
      <c r="CD117">
        <f t="shared" si="665"/>
        <v>255.40044394897527</v>
      </c>
      <c r="CE117">
        <f t="shared" si="665"/>
        <v>268.75984199297488</v>
      </c>
      <c r="CF117">
        <f t="shared" si="665"/>
        <v>268.75962042900602</v>
      </c>
      <c r="CG117">
        <f t="shared" si="665"/>
        <v>282.7933276713074</v>
      </c>
      <c r="CH117">
        <f t="shared" si="665"/>
        <v>282.79319114924647</v>
      </c>
      <c r="CI117">
        <f t="shared" si="653"/>
        <v>298.99421356550874</v>
      </c>
      <c r="CJ117">
        <f t="shared" si="653"/>
        <v>170.02302806892877</v>
      </c>
      <c r="CK117">
        <f t="shared" si="654"/>
        <v>179.94156336440781</v>
      </c>
      <c r="CL117">
        <f t="shared" si="654"/>
        <v>203.14481705847987</v>
      </c>
      <c r="CM117">
        <f t="shared" si="654"/>
        <v>228.27117904131592</v>
      </c>
      <c r="CN117">
        <f t="shared" si="654"/>
        <v>228.27093986194831</v>
      </c>
      <c r="CO117">
        <f t="shared" si="654"/>
        <v>242.69137897324168</v>
      </c>
      <c r="CP117">
        <f t="shared" ref="CP117:DZ117" si="666">IF(CP106=0,"",CP106*1000/CP49)</f>
        <v>255.39707289124115</v>
      </c>
      <c r="CQ117">
        <f t="shared" si="666"/>
        <v>268.75750256068829</v>
      </c>
      <c r="CR117">
        <f t="shared" si="666"/>
        <v>268.75733498149197</v>
      </c>
      <c r="CS117">
        <f t="shared" si="666"/>
        <v>282.79188194270444</v>
      </c>
      <c r="CT117">
        <f t="shared" si="666"/>
        <v>282.79177802183636</v>
      </c>
      <c r="CU117">
        <f t="shared" si="666"/>
        <v>298.99192274986916</v>
      </c>
      <c r="CV117">
        <f t="shared" si="666"/>
        <v>170.01996480516448</v>
      </c>
      <c r="CW117">
        <f t="shared" si="666"/>
        <v>179.93928811009013</v>
      </c>
      <c r="CX117">
        <f t="shared" si="666"/>
        <v>203.14240339521163</v>
      </c>
      <c r="CY117">
        <f t="shared" si="666"/>
        <v>228.26862603670301</v>
      </c>
      <c r="CZ117">
        <f t="shared" si="666"/>
        <v>228.26844079291772</v>
      </c>
      <c r="DA117">
        <f t="shared" si="666"/>
        <v>242.68789101948326</v>
      </c>
      <c r="DB117">
        <f t="shared" si="666"/>
        <v>255.39449059127904</v>
      </c>
      <c r="DC117">
        <f t="shared" si="666"/>
        <v>268.75570515839235</v>
      </c>
      <c r="DD117">
        <f t="shared" si="666"/>
        <v>268.75557399301573</v>
      </c>
      <c r="DE117">
        <f t="shared" si="666"/>
        <v>282.79076479637314</v>
      </c>
      <c r="DF117">
        <f t="shared" si="666"/>
        <v>282.79068305421839</v>
      </c>
      <c r="DG117">
        <f t="shared" si="666"/>
        <v>298.99014285050089</v>
      </c>
      <c r="DH117">
        <f t="shared" si="666"/>
        <v>170.0175792058661</v>
      </c>
      <c r="DI117">
        <f t="shared" si="666"/>
        <v>179.93751154165037</v>
      </c>
      <c r="DJ117">
        <f t="shared" si="666"/>
        <v>203.1405138508126</v>
      </c>
      <c r="DK117">
        <f t="shared" si="666"/>
        <v>228.26662231743813</v>
      </c>
      <c r="DL117">
        <f t="shared" si="666"/>
        <v>228.26647462754437</v>
      </c>
      <c r="DM117">
        <f t="shared" si="666"/>
        <v>242.68514021059121</v>
      </c>
      <c r="DN117">
        <f t="shared" si="666"/>
        <v>255.39244921375706</v>
      </c>
      <c r="DO117">
        <f t="shared" si="666"/>
        <v>268.75428096644856</v>
      </c>
      <c r="DP117">
        <f t="shared" si="666"/>
        <v>268.75417551764826</v>
      </c>
      <c r="DQ117">
        <f t="shared" si="666"/>
        <v>282.78987564381765</v>
      </c>
      <c r="DR117">
        <f t="shared" si="666"/>
        <v>282.78980966976468</v>
      </c>
      <c r="DS117">
        <f t="shared" si="666"/>
        <v>298.9887200924415</v>
      </c>
      <c r="DT117">
        <f t="shared" si="666"/>
        <v>170.01566879476795</v>
      </c>
      <c r="DU117">
        <f t="shared" si="666"/>
        <v>179.93608590030979</v>
      </c>
      <c r="DV117">
        <f t="shared" si="666"/>
        <v>203.13899442917435</v>
      </c>
      <c r="DW117">
        <f t="shared" si="666"/>
        <v>228.26500783117234</v>
      </c>
      <c r="DX117">
        <f t="shared" si="666"/>
        <v>228.26488733355592</v>
      </c>
      <c r="DY117">
        <f t="shared" si="666"/>
        <v>242.68291519733827</v>
      </c>
      <c r="DZ117">
        <f t="shared" si="666"/>
        <v>255.39079490926366</v>
      </c>
      <c r="EA117">
        <f>IF(EA106=0,"",EA106*1000/EA49)</f>
        <v>268.75312467832305</v>
      </c>
      <c r="EF117">
        <f t="shared" ref="EF117:EL117" si="667">IF(EF106=0,"",EF106*1000/EF49)</f>
        <v>170.0141044522488</v>
      </c>
      <c r="EG117">
        <f t="shared" si="667"/>
        <v>179.93491655404165</v>
      </c>
      <c r="EH117">
        <f t="shared" si="667"/>
        <v>203.13774608194311</v>
      </c>
      <c r="EI117">
        <f t="shared" si="667"/>
        <v>228.26367920266367</v>
      </c>
      <c r="EJ117">
        <f t="shared" si="667"/>
        <v>228.26357902452506</v>
      </c>
      <c r="EK117">
        <f t="shared" si="667"/>
        <v>242.68107837788693</v>
      </c>
      <c r="EL117">
        <f t="shared" si="667"/>
        <v>255.38942711988449</v>
      </c>
      <c r="EM117">
        <f>IF(EM106=0,"",EM106*1000/EM49)</f>
        <v>268.75216719982791</v>
      </c>
      <c r="EN117">
        <f t="shared" ref="EN117:FO117" si="668">IF(EN106=0,"",EN106*1000/EN49)</f>
        <v>268.7520947881635</v>
      </c>
      <c r="EO117">
        <f t="shared" si="668"/>
        <v>282.78854945796314</v>
      </c>
      <c r="EP117">
        <f t="shared" si="668"/>
        <v>282.78850388792767</v>
      </c>
      <c r="EQ117">
        <f t="shared" si="668"/>
        <v>298.98658788844756</v>
      </c>
      <c r="ER117">
        <f t="shared" si="668"/>
        <v>170.01279995325405</v>
      </c>
      <c r="ES117">
        <f t="shared" si="668"/>
        <v>179.93394008963219</v>
      </c>
      <c r="ET117">
        <f t="shared" si="668"/>
        <v>203.13670220806614</v>
      </c>
      <c r="EU117">
        <f t="shared" si="668"/>
        <v>228.26256668630521</v>
      </c>
      <c r="EV117">
        <f t="shared" si="668"/>
        <v>228.26248208994392</v>
      </c>
      <c r="EW117">
        <f t="shared" si="668"/>
        <v>242.67953631224182</v>
      </c>
      <c r="EX117">
        <f t="shared" si="668"/>
        <v>255.38827734374726</v>
      </c>
      <c r="EY117">
        <f t="shared" si="668"/>
        <v>268.75136131567541</v>
      </c>
      <c r="EZ117">
        <f t="shared" si="668"/>
        <v>268.75129988032</v>
      </c>
      <c r="FA117">
        <f t="shared" si="668"/>
        <v>282.78804177990855</v>
      </c>
      <c r="FB117">
        <f t="shared" si="668"/>
        <v>282.78800303092822</v>
      </c>
      <c r="FC117">
        <f t="shared" si="668"/>
        <v>298.98576842697526</v>
      </c>
      <c r="FD117">
        <f t="shared" si="668"/>
        <v>170.01169552081333</v>
      </c>
      <c r="FE117">
        <f t="shared" si="668"/>
        <v>179.93311241979941</v>
      </c>
      <c r="FF117">
        <f t="shared" si="668"/>
        <v>203.13581637279137</v>
      </c>
      <c r="FG117">
        <f t="shared" si="668"/>
        <v>228.26162151934622</v>
      </c>
      <c r="FH117">
        <f t="shared" si="668"/>
        <v>228.26154913312627</v>
      </c>
      <c r="FI117">
        <f t="shared" si="668"/>
        <v>242.67822332156572</v>
      </c>
      <c r="FJ117">
        <f t="shared" si="668"/>
        <v>255.38729730427184</v>
      </c>
      <c r="FK117">
        <f t="shared" si="668"/>
        <v>268.75067366471313</v>
      </c>
      <c r="FL117">
        <f t="shared" si="668"/>
        <v>268.75062088672053</v>
      </c>
      <c r="FM117">
        <f t="shared" si="668"/>
        <v>282.78760767946733</v>
      </c>
      <c r="FN117">
        <f t="shared" si="668"/>
        <v>282.78757432725388</v>
      </c>
      <c r="FO117">
        <f t="shared" si="668"/>
        <v>298.98506630399095</v>
      </c>
      <c r="FP117">
        <f t="shared" ref="FP117:GA117" si="669">IF(FP106=0,"",FP106*1000/FP49)</f>
        <v>170.01074840764332</v>
      </c>
      <c r="FQ117">
        <f t="shared" si="669"/>
        <v>179.93240194215537</v>
      </c>
      <c r="FR117" t="str">
        <f t="shared" si="669"/>
        <v/>
      </c>
      <c r="FS117" t="str">
        <f t="shared" si="669"/>
        <v/>
      </c>
      <c r="FT117" t="str">
        <f t="shared" si="669"/>
        <v/>
      </c>
      <c r="FU117" t="str">
        <f t="shared" si="669"/>
        <v/>
      </c>
      <c r="FV117" t="str">
        <f t="shared" si="669"/>
        <v/>
      </c>
      <c r="FW117" t="str">
        <f t="shared" si="669"/>
        <v/>
      </c>
      <c r="FX117" t="str">
        <f t="shared" si="669"/>
        <v/>
      </c>
      <c r="FY117" t="str">
        <f t="shared" si="669"/>
        <v/>
      </c>
      <c r="FZ117" t="str">
        <f t="shared" si="669"/>
        <v/>
      </c>
      <c r="GA117" t="str">
        <f t="shared" si="669"/>
        <v/>
      </c>
    </row>
    <row r="118" spans="1:183">
      <c r="C118" s="1" t="s">
        <v>39</v>
      </c>
      <c r="D118">
        <f>IF(D107=0,"",D107*1000/D50)</f>
        <v>677.21823635765941</v>
      </c>
      <c r="E118">
        <f t="shared" si="651"/>
        <v>653.90392973428686</v>
      </c>
      <c r="F118">
        <f t="shared" si="651"/>
        <v>667.92568283166111</v>
      </c>
      <c r="G118">
        <f t="shared" si="651"/>
        <v>686.85354202506755</v>
      </c>
      <c r="H118">
        <f t="shared" si="651"/>
        <v>685.35559477442393</v>
      </c>
      <c r="I118">
        <f t="shared" si="651"/>
        <v>707.26258403962402</v>
      </c>
      <c r="J118">
        <f t="shared" si="651"/>
        <v>706.63912393162389</v>
      </c>
      <c r="K118">
        <f t="shared" si="651"/>
        <v>706.17492777644645</v>
      </c>
      <c r="L118">
        <f t="shared" si="651"/>
        <v>705.81588102658543</v>
      </c>
      <c r="M118">
        <f t="shared" si="651"/>
        <v>705.52989093550502</v>
      </c>
      <c r="N118">
        <f t="shared" si="651"/>
        <v>705.29671883421895</v>
      </c>
      <c r="O118">
        <f t="shared" si="651"/>
        <v>729.1085535002245</v>
      </c>
      <c r="P118">
        <f t="shared" si="651"/>
        <v>638.01286277936651</v>
      </c>
      <c r="Q118">
        <f t="shared" si="651"/>
        <v>637.82509758023684</v>
      </c>
      <c r="R118">
        <f t="shared" si="651"/>
        <v>659.164763126769</v>
      </c>
      <c r="S118">
        <f t="shared" si="651"/>
        <v>681.37916271276913</v>
      </c>
      <c r="T118">
        <f t="shared" si="651"/>
        <v>681.27561662111168</v>
      </c>
      <c r="U118">
        <f t="shared" si="651"/>
        <v>704.39688504799653</v>
      </c>
      <c r="V118">
        <f t="shared" si="651"/>
        <v>704.32295347858815</v>
      </c>
      <c r="W118">
        <f t="shared" si="651"/>
        <v>704.25647872183845</v>
      </c>
      <c r="X118">
        <f t="shared" si="651"/>
        <v>704.19638678716569</v>
      </c>
      <c r="Y118">
        <f t="shared" si="651"/>
        <v>704.14180048226126</v>
      </c>
      <c r="Z118">
        <f t="shared" si="651"/>
        <v>704.09199631090655</v>
      </c>
      <c r="AA118">
        <f t="shared" si="651"/>
        <v>728.16664453406793</v>
      </c>
      <c r="AB118">
        <f t="shared" si="651"/>
        <v>636.75937075645027</v>
      </c>
      <c r="AC118">
        <f t="shared" si="651"/>
        <v>636.70756172839504</v>
      </c>
      <c r="AD118">
        <f t="shared" si="651"/>
        <v>658.24801538694862</v>
      </c>
      <c r="AE118">
        <f t="shared" si="651"/>
        <v>680.62796555154637</v>
      </c>
      <c r="AF118">
        <f t="shared" si="651"/>
        <v>680.59360588452307</v>
      </c>
      <c r="AG118">
        <f t="shared" si="651"/>
        <v>703.83686701120257</v>
      </c>
      <c r="AH118">
        <f t="shared" si="651"/>
        <v>703.80987774532082</v>
      </c>
      <c r="AI118">
        <f t="shared" si="651"/>
        <v>703.78458435668199</v>
      </c>
      <c r="AJ118">
        <f t="shared" si="651"/>
        <v>703.76083187284894</v>
      </c>
      <c r="AK118">
        <f t="shared" si="651"/>
        <v>703.73848364545017</v>
      </c>
      <c r="AL118">
        <f t="shared" si="651"/>
        <v>703.71741871962456</v>
      </c>
      <c r="AM118">
        <f t="shared" si="651"/>
        <v>727.85545242582089</v>
      </c>
      <c r="AN118">
        <f t="shared" si="651"/>
        <v>636.32353610877396</v>
      </c>
      <c r="AO118">
        <f t="shared" si="651"/>
        <v>636.29970982506075</v>
      </c>
      <c r="AP118">
        <f t="shared" si="651"/>
        <v>657.89825682122205</v>
      </c>
      <c r="AQ118">
        <f t="shared" si="651"/>
        <v>680.32955736835913</v>
      </c>
      <c r="AR118">
        <f t="shared" si="651"/>
        <v>680.31261012540892</v>
      </c>
      <c r="AS118">
        <f t="shared" si="651"/>
        <v>703.59816544566547</v>
      </c>
      <c r="AT118">
        <f t="shared" si="651"/>
        <v>703.58431142067241</v>
      </c>
      <c r="AU118">
        <f t="shared" si="651"/>
        <v>703.57108957712057</v>
      </c>
      <c r="AV118">
        <f t="shared" si="651"/>
        <v>703.55845760906971</v>
      </c>
      <c r="AW118">
        <f t="shared" si="651"/>
        <v>703.54637690306265</v>
      </c>
      <c r="AX118">
        <f t="shared" si="651"/>
        <v>703.53481214387466</v>
      </c>
      <c r="AY118">
        <f t="shared" si="651"/>
        <v>727.70037198441787</v>
      </c>
      <c r="AZ118">
        <f t="shared" si="651"/>
        <v>636.10207851349116</v>
      </c>
      <c r="BA118">
        <f t="shared" si="651"/>
        <v>636.08844193979212</v>
      </c>
      <c r="BB118">
        <f t="shared" si="651"/>
        <v>657.71372265716354</v>
      </c>
      <c r="BC118">
        <f t="shared" si="651"/>
        <v>680.16936224813071</v>
      </c>
      <c r="BD118">
        <f t="shared" si="651"/>
        <v>680.15929842400362</v>
      </c>
      <c r="BE118">
        <f t="shared" si="651"/>
        <v>703.46588995193997</v>
      </c>
      <c r="BF118">
        <f t="shared" si="651"/>
        <v>703.45748053350371</v>
      </c>
      <c r="BG118">
        <f t="shared" si="651"/>
        <v>703.44937236989983</v>
      </c>
      <c r="BH118">
        <f t="shared" si="651"/>
        <v>703.44154955797649</v>
      </c>
      <c r="BI118">
        <f t="shared" si="651"/>
        <v>703.43399729458895</v>
      </c>
      <c r="BJ118">
        <f t="shared" si="651"/>
        <v>703.42670178310709</v>
      </c>
      <c r="BK118">
        <f t="shared" si="651"/>
        <v>727.60748805996673</v>
      </c>
      <c r="BL118">
        <f t="shared" si="651"/>
        <v>635.96804891169222</v>
      </c>
      <c r="BM118">
        <f t="shared" si="651"/>
        <v>635.95922955051878</v>
      </c>
      <c r="BN118">
        <f t="shared" si="651"/>
        <v>657.59970562608919</v>
      </c>
      <c r="BO118">
        <f t="shared" si="651"/>
        <v>680.06941249320153</v>
      </c>
      <c r="BP118">
        <f t="shared" si="651"/>
        <v>680.06275387751168</v>
      </c>
      <c r="BQ118">
        <f t="shared" ref="BQ118:CH118" si="670">IF(BQ107=0,"",BQ107*1000/BQ50)</f>
        <v>703.38183938812415</v>
      </c>
      <c r="BR118">
        <f t="shared" si="670"/>
        <v>703.37619767296769</v>
      </c>
      <c r="BS118">
        <f t="shared" si="670"/>
        <v>703.3707223082763</v>
      </c>
      <c r="BT118">
        <f t="shared" si="670"/>
        <v>703.36540604348022</v>
      </c>
      <c r="BU118">
        <f t="shared" si="670"/>
        <v>703.36024204334115</v>
      </c>
      <c r="BV118">
        <f t="shared" si="670"/>
        <v>703.35522385863305</v>
      </c>
      <c r="BW118">
        <f t="shared" si="670"/>
        <v>727.54563376772046</v>
      </c>
      <c r="BX118">
        <f t="shared" si="670"/>
        <v>635.87820933441014</v>
      </c>
      <c r="BY118">
        <f t="shared" si="670"/>
        <v>635.87204161705279</v>
      </c>
      <c r="BZ118">
        <f t="shared" si="670"/>
        <v>657.52226921404861</v>
      </c>
      <c r="CA118">
        <f t="shared" si="670"/>
        <v>680.00110197225979</v>
      </c>
      <c r="CB118">
        <f t="shared" si="670"/>
        <v>679.99637279625176</v>
      </c>
      <c r="CC118">
        <f t="shared" si="670"/>
        <v>703.32370726830538</v>
      </c>
      <c r="CD118">
        <f t="shared" si="670"/>
        <v>703.31966182195151</v>
      </c>
      <c r="CE118">
        <f t="shared" si="670"/>
        <v>703.31571772805717</v>
      </c>
      <c r="CF118">
        <f t="shared" si="670"/>
        <v>703.31187122489928</v>
      </c>
      <c r="CG118">
        <f t="shared" si="670"/>
        <v>703.30811873463529</v>
      </c>
      <c r="CH118">
        <f t="shared" si="670"/>
        <v>703.30445685220411</v>
      </c>
      <c r="CI118">
        <f t="shared" si="653"/>
        <v>727.50148554778548</v>
      </c>
      <c r="CJ118">
        <f t="shared" si="653"/>
        <v>635.81379824671399</v>
      </c>
      <c r="CK118">
        <f t="shared" si="654"/>
        <v>635.80924399674393</v>
      </c>
      <c r="CL118">
        <f t="shared" si="654"/>
        <v>657.46624258831002</v>
      </c>
      <c r="CM118">
        <f t="shared" si="654"/>
        <v>679.95146040079908</v>
      </c>
      <c r="CN118">
        <f t="shared" si="654"/>
        <v>679.94792909902583</v>
      </c>
      <c r="CO118">
        <f t="shared" si="654"/>
        <v>703.28110651039322</v>
      </c>
      <c r="CP118">
        <f t="shared" ref="CP118:DZ118" si="671">IF(CP107=0,"",CP107*1000/CP50)</f>
        <v>703.2780645524067</v>
      </c>
      <c r="CQ118">
        <f t="shared" si="671"/>
        <v>703.27508884689166</v>
      </c>
      <c r="CR118">
        <f t="shared" si="671"/>
        <v>703.2721772527409</v>
      </c>
      <c r="CS118">
        <f t="shared" si="671"/>
        <v>703.2693277201239</v>
      </c>
      <c r="CT118">
        <f t="shared" si="671"/>
        <v>703.26653828567419</v>
      </c>
      <c r="CU118">
        <f t="shared" si="671"/>
        <v>727.46839263982827</v>
      </c>
      <c r="CV118">
        <f t="shared" si="671"/>
        <v>635.76535805741594</v>
      </c>
      <c r="CW118">
        <f t="shared" si="671"/>
        <v>635.76185798845268</v>
      </c>
      <c r="CX118">
        <f t="shared" si="671"/>
        <v>657.42382499730979</v>
      </c>
      <c r="CY118">
        <f t="shared" si="671"/>
        <v>679.91375464028943</v>
      </c>
      <c r="CZ118">
        <f t="shared" si="671"/>
        <v>679.91101766212898</v>
      </c>
      <c r="DA118">
        <f t="shared" si="671"/>
        <v>703.24854626644128</v>
      </c>
      <c r="DB118">
        <f t="shared" si="671"/>
        <v>703.24617594349559</v>
      </c>
      <c r="DC118">
        <f t="shared" si="671"/>
        <v>703.2438512786382</v>
      </c>
      <c r="DD118">
        <f t="shared" si="671"/>
        <v>703.2415709652272</v>
      </c>
      <c r="DE118">
        <f t="shared" si="671"/>
        <v>703.2393337460087</v>
      </c>
      <c r="DF118">
        <f t="shared" si="671"/>
        <v>703.2371384108028</v>
      </c>
      <c r="DG118">
        <f t="shared" si="671"/>
        <v>727.44266452242391</v>
      </c>
      <c r="DH118">
        <f t="shared" si="671"/>
        <v>635.72760392265639</v>
      </c>
      <c r="DI118">
        <f t="shared" si="671"/>
        <v>635.72483026787836</v>
      </c>
      <c r="DJ118">
        <f t="shared" si="671"/>
        <v>657.39059492767126</v>
      </c>
      <c r="DK118">
        <f t="shared" si="671"/>
        <v>679.88414190373908</v>
      </c>
      <c r="DL118">
        <f t="shared" si="671"/>
        <v>679.88195853393529</v>
      </c>
      <c r="DM118">
        <f t="shared" si="671"/>
        <v>703.22285109213806</v>
      </c>
      <c r="DN118">
        <f t="shared" si="671"/>
        <v>703.2209522434988</v>
      </c>
      <c r="DO118">
        <f t="shared" si="671"/>
        <v>703.21908618188615</v>
      </c>
      <c r="DP118">
        <f t="shared" si="671"/>
        <v>703.21725206537837</v>
      </c>
      <c r="DQ118">
        <f t="shared" si="671"/>
        <v>703.21544908063493</v>
      </c>
      <c r="DR118">
        <f t="shared" si="671"/>
        <v>703.21367644169356</v>
      </c>
      <c r="DS118">
        <f t="shared" si="671"/>
        <v>727.42208883557339</v>
      </c>
      <c r="DT118">
        <f t="shared" si="671"/>
        <v>635.6973510637381</v>
      </c>
      <c r="DU118">
        <f t="shared" si="671"/>
        <v>635.69509908821658</v>
      </c>
      <c r="DV118">
        <f t="shared" si="671"/>
        <v>657.36385907621025</v>
      </c>
      <c r="DW118">
        <f t="shared" si="671"/>
        <v>679.86026913227624</v>
      </c>
      <c r="DX118">
        <f t="shared" si="671"/>
        <v>679.85848693522735</v>
      </c>
      <c r="DY118">
        <f t="shared" si="671"/>
        <v>703.20205687761666</v>
      </c>
      <c r="DZ118">
        <f t="shared" si="671"/>
        <v>703.20050164365546</v>
      </c>
      <c r="EA118">
        <f>IF(EA107=0,"",EA107*1000/EA50)</f>
        <v>703.19897074268124</v>
      </c>
      <c r="EF118">
        <f t="shared" ref="EF118:EL118" si="672">IF(EF107=0,"",EF107*1000/EF50)</f>
        <v>635.67256589022247</v>
      </c>
      <c r="EG118">
        <f t="shared" si="672"/>
        <v>635.67070114723595</v>
      </c>
      <c r="EH118">
        <f t="shared" si="672"/>
        <v>657.34188314474864</v>
      </c>
      <c r="EI118">
        <f t="shared" si="672"/>
        <v>679.84061487695215</v>
      </c>
      <c r="EJ118">
        <f t="shared" si="672"/>
        <v>679.83913264699765</v>
      </c>
      <c r="EK118">
        <f t="shared" si="672"/>
        <v>703.18488352791348</v>
      </c>
      <c r="EL118">
        <f t="shared" si="672"/>
        <v>703.18358642509202</v>
      </c>
      <c r="EM118">
        <f>IF(EM107=0,"",EM107*1000/EM50)</f>
        <v>703.18230787493621</v>
      </c>
      <c r="EN118">
        <f t="shared" ref="EN118:FO118" si="673">IF(EN107=0,"",EN107*1000/EN50)</f>
        <v>703.18104748222947</v>
      </c>
      <c r="EO118">
        <f t="shared" si="673"/>
        <v>703.17980486290253</v>
      </c>
      <c r="EP118">
        <f t="shared" si="673"/>
        <v>703.17857964364111</v>
      </c>
      <c r="EQ118">
        <f t="shared" si="673"/>
        <v>727.39123664416695</v>
      </c>
      <c r="ER118">
        <f t="shared" si="673"/>
        <v>635.65188896411507</v>
      </c>
      <c r="ES118">
        <f t="shared" si="673"/>
        <v>635.6503195297895</v>
      </c>
      <c r="ET118">
        <f t="shared" si="673"/>
        <v>657.32349988923954</v>
      </c>
      <c r="EU118">
        <f t="shared" si="673"/>
        <v>679.82415174236712</v>
      </c>
      <c r="EV118">
        <f t="shared" si="673"/>
        <v>679.82289966002475</v>
      </c>
      <c r="EW118">
        <f t="shared" si="673"/>
        <v>703.17046104523115</v>
      </c>
      <c r="EX118">
        <f t="shared" si="673"/>
        <v>703.16936276135823</v>
      </c>
      <c r="EY118">
        <f t="shared" si="673"/>
        <v>703.16827894483924</v>
      </c>
      <c r="EZ118">
        <f t="shared" si="673"/>
        <v>703.16720931168356</v>
      </c>
      <c r="FA118">
        <f t="shared" si="673"/>
        <v>703.16615358528509</v>
      </c>
      <c r="FB118">
        <f t="shared" si="673"/>
        <v>703.16511149618429</v>
      </c>
      <c r="FC118">
        <f t="shared" si="673"/>
        <v>727.37937403813544</v>
      </c>
      <c r="FD118">
        <f t="shared" si="673"/>
        <v>635.63437702133069</v>
      </c>
      <c r="FE118">
        <f t="shared" si="673"/>
        <v>635.63303792185957</v>
      </c>
      <c r="FF118">
        <f t="shared" si="673"/>
        <v>657.3078948741578</v>
      </c>
      <c r="FG118">
        <f t="shared" si="673"/>
        <v>679.81016090452863</v>
      </c>
      <c r="FH118">
        <f t="shared" si="673"/>
        <v>679.80908924970788</v>
      </c>
      <c r="FI118">
        <f t="shared" si="673"/>
        <v>703.15817748085453</v>
      </c>
      <c r="FJ118">
        <f t="shared" si="673"/>
        <v>703.15723557532272</v>
      </c>
      <c r="FK118">
        <f t="shared" si="673"/>
        <v>703.15630516841429</v>
      </c>
      <c r="FL118">
        <f t="shared" si="673"/>
        <v>703.15538605084691</v>
      </c>
      <c r="FM118">
        <f t="shared" si="673"/>
        <v>703.15447801838638</v>
      </c>
      <c r="FN118">
        <f t="shared" si="673"/>
        <v>703.15358087169511</v>
      </c>
      <c r="FO118">
        <f t="shared" si="673"/>
        <v>727.36920769081723</v>
      </c>
      <c r="FP118">
        <f t="shared" ref="FP118:GA118" si="674">IF(FP107=0,"",FP107*1000/FP50)</f>
        <v>635.61935503616462</v>
      </c>
      <c r="FQ118">
        <f t="shared" si="674"/>
        <v>635.61819904928871</v>
      </c>
      <c r="FR118" t="str">
        <f t="shared" si="674"/>
        <v/>
      </c>
      <c r="FS118" t="str">
        <f t="shared" si="674"/>
        <v/>
      </c>
      <c r="FT118" t="str">
        <f t="shared" si="674"/>
        <v/>
      </c>
      <c r="FU118" t="str">
        <f t="shared" si="674"/>
        <v/>
      </c>
      <c r="FV118" t="str">
        <f t="shared" si="674"/>
        <v/>
      </c>
      <c r="FW118" t="str">
        <f t="shared" si="674"/>
        <v/>
      </c>
      <c r="FX118" t="str">
        <f t="shared" si="674"/>
        <v/>
      </c>
      <c r="FY118" t="str">
        <f t="shared" si="674"/>
        <v/>
      </c>
      <c r="FZ118" t="str">
        <f t="shared" si="674"/>
        <v/>
      </c>
      <c r="GA118" t="str">
        <f t="shared" si="674"/>
        <v/>
      </c>
    </row>
    <row r="121" spans="1:183" s="142" customFormat="1">
      <c r="C121" s="143"/>
    </row>
    <row r="122" spans="1:183" s="128" customFormat="1" ht="42" customHeight="1">
      <c r="C122" s="137"/>
      <c r="AZ122" s="139"/>
      <c r="BA122" s="139"/>
      <c r="BB122" s="139"/>
      <c r="BC122" s="139"/>
      <c r="BD122" s="139"/>
      <c r="BE122" s="139"/>
      <c r="BF122" s="139"/>
      <c r="BG122" s="139"/>
      <c r="BH122" s="139"/>
      <c r="BI122" s="139"/>
      <c r="BJ122" s="139"/>
      <c r="BK122" s="139"/>
      <c r="BL122" s="139"/>
      <c r="BM122" s="139"/>
      <c r="BN122" s="139"/>
      <c r="BO122" s="139"/>
      <c r="BP122" s="139"/>
      <c r="BQ122" s="139"/>
      <c r="BR122" s="139"/>
      <c r="BS122" s="139"/>
      <c r="BT122" s="139"/>
      <c r="BU122" s="139"/>
      <c r="BV122" s="139"/>
      <c r="BW122" s="139"/>
      <c r="BX122" s="139"/>
      <c r="BY122" s="139"/>
      <c r="BZ122" s="139"/>
      <c r="CA122" s="139"/>
      <c r="CB122" s="139"/>
      <c r="CC122" s="139"/>
      <c r="CD122" s="139"/>
      <c r="CE122" s="139"/>
      <c r="CF122" s="139"/>
      <c r="CG122" s="139"/>
      <c r="CH122" s="139"/>
      <c r="CI122" s="139"/>
      <c r="CJ122" s="139"/>
      <c r="CK122" s="139"/>
      <c r="CL122" s="139"/>
      <c r="CM122" s="139"/>
      <c r="CN122" s="139"/>
      <c r="CO122" s="139"/>
      <c r="CP122" s="139"/>
      <c r="CQ122" s="139"/>
      <c r="CR122" s="139"/>
      <c r="CS122" s="139"/>
      <c r="CT122" s="139"/>
      <c r="CU122" s="139"/>
      <c r="CV122" s="139"/>
      <c r="CW122" s="139"/>
      <c r="CX122" s="139"/>
      <c r="CY122" s="139"/>
      <c r="CZ122" s="139"/>
      <c r="DA122" s="139"/>
      <c r="DB122" s="139"/>
      <c r="DC122" s="139"/>
      <c r="DD122" s="139"/>
      <c r="DE122" s="139"/>
      <c r="DF122" s="139"/>
      <c r="DG122" s="139"/>
      <c r="DH122" s="139"/>
      <c r="DI122" s="139"/>
      <c r="DJ122" s="139"/>
      <c r="DK122" s="139"/>
      <c r="DL122" s="139"/>
      <c r="DM122" s="139"/>
      <c r="DN122" s="139"/>
      <c r="DO122" s="139"/>
      <c r="DP122" s="139"/>
      <c r="DQ122" s="139"/>
      <c r="DR122" s="139"/>
      <c r="DS122" s="139"/>
      <c r="DT122" s="139"/>
      <c r="DU122" s="139"/>
      <c r="DV122" s="139"/>
      <c r="DW122" s="139"/>
      <c r="DX122" s="139"/>
      <c r="DY122" s="139"/>
      <c r="DZ122" s="139"/>
      <c r="EA122" s="139"/>
      <c r="EB122" s="139"/>
      <c r="EC122" s="139"/>
      <c r="ED122" s="139"/>
      <c r="EE122" s="139"/>
      <c r="EF122" s="139"/>
      <c r="EG122" s="139"/>
      <c r="EH122" s="139"/>
      <c r="EI122" s="139"/>
      <c r="EJ122" s="139"/>
      <c r="EK122" s="139"/>
      <c r="EL122" s="139"/>
      <c r="EM122" s="139"/>
      <c r="EN122" s="139"/>
      <c r="EO122" s="139"/>
      <c r="EP122" s="139"/>
      <c r="EQ122" s="139"/>
      <c r="ER122" s="139"/>
      <c r="ES122" s="139"/>
      <c r="ET122" s="139"/>
      <c r="EU122" s="139"/>
      <c r="EV122" s="139"/>
      <c r="EW122" s="139"/>
      <c r="EX122" s="139"/>
      <c r="EY122" s="139"/>
      <c r="EZ122" s="139"/>
      <c r="FA122" s="139"/>
      <c r="FB122" s="139"/>
      <c r="FC122" s="139"/>
      <c r="FD122" s="139"/>
      <c r="FE122" s="139"/>
    </row>
    <row r="123" spans="1:183">
      <c r="DS123" s="140"/>
    </row>
    <row r="126" spans="1:183">
      <c r="CV126" s="140"/>
      <c r="DS126" s="141"/>
    </row>
    <row r="133" spans="4:64"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</row>
    <row r="135" spans="4:64"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</row>
    <row r="171" spans="100:100">
      <c r="CV171" s="138"/>
    </row>
  </sheetData>
  <phoneticPr fontId="3"/>
  <conditionalFormatting sqref="EF62:EF102">
    <cfRule type="dataBar" priority="76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{DF66E013-982E-4633-8E9C-5BC4DC3D54C4}</x14:id>
        </ext>
      </extLst>
    </cfRule>
  </conditionalFormatting>
  <conditionalFormatting sqref="EG62:EQ102">
    <cfRule type="dataBar" priority="7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{C508C146-CC7C-43C2-9B18-144A530A21B2}</x14:id>
        </ext>
      </extLst>
    </cfRule>
  </conditionalFormatting>
  <conditionalFormatting sqref="EI62:EI102">
    <cfRule type="dataBar" priority="7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{2140283A-3204-45C4-9FC5-50ADEB8D8840}</x14:id>
        </ext>
      </extLst>
    </cfRule>
  </conditionalFormatting>
  <conditionalFormatting sqref="EG62:EG102">
    <cfRule type="dataBar" priority="7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{33C8C624-BC2D-4ADE-8C16-6B1CEFA09364}</x14:id>
        </ext>
      </extLst>
    </cfRule>
  </conditionalFormatting>
  <conditionalFormatting sqref="EH62:EH102">
    <cfRule type="dataBar" priority="7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{9216B19C-7A63-4C73-B87A-B600C490ED99}</x14:id>
        </ext>
      </extLst>
    </cfRule>
  </conditionalFormatting>
  <conditionalFormatting sqref="EJ62:EJ102">
    <cfRule type="dataBar" priority="7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{49AD674D-5EF2-4101-8695-FD1437A0EF23}</x14:id>
        </ext>
      </extLst>
    </cfRule>
  </conditionalFormatting>
  <conditionalFormatting sqref="EK62:EK102">
    <cfRule type="dataBar" priority="7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{14CFCA3D-82F2-4BBF-965D-4F47EC0A7C08}</x14:id>
        </ext>
      </extLst>
    </cfRule>
  </conditionalFormatting>
  <conditionalFormatting sqref="EL62:EL102">
    <cfRule type="dataBar" priority="70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{C9D8A686-105C-4CF0-89DE-799403A7040D}</x14:id>
        </ext>
      </extLst>
    </cfRule>
  </conditionalFormatting>
  <conditionalFormatting sqref="EM62:EM102">
    <cfRule type="dataBar" priority="69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{4E07FC6B-3D01-410C-9203-648914290794}</x14:id>
        </ext>
      </extLst>
    </cfRule>
  </conditionalFormatting>
  <conditionalFormatting sqref="EN62:EN102">
    <cfRule type="dataBar" priority="6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{6054A3CF-DBBF-4220-8FAF-C484817B11BE}</x14:id>
        </ext>
      </extLst>
    </cfRule>
  </conditionalFormatting>
  <conditionalFormatting sqref="EO62:EO102">
    <cfRule type="dataBar" priority="6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{FB0FA39E-17F7-4ABD-999E-604C3D96382E}</x14:id>
        </ext>
      </extLst>
    </cfRule>
  </conditionalFormatting>
  <conditionalFormatting sqref="EP62:EP102">
    <cfRule type="dataBar" priority="66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{E50D5105-E160-493A-9FF6-1D366C21FBD6}</x14:id>
        </ext>
      </extLst>
    </cfRule>
  </conditionalFormatting>
  <conditionalFormatting sqref="EQ62:EQ102">
    <cfRule type="dataBar" priority="6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{A65CC1FC-CBB8-4DE5-A6A7-379EF2FA9253}</x14:id>
        </ext>
      </extLst>
    </cfRule>
  </conditionalFormatting>
  <conditionalFormatting sqref="ER62:ER102">
    <cfRule type="dataBar" priority="4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{6FDC945C-1379-402C-BAB1-71A9969D3FC2}</x14:id>
        </ext>
      </extLst>
    </cfRule>
  </conditionalFormatting>
  <conditionalFormatting sqref="EU62:FC102">
    <cfRule type="dataBar" priority="4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{03DF01C6-91EC-41F8-8AFF-13E8D72F399B}</x14:id>
        </ext>
      </extLst>
    </cfRule>
  </conditionalFormatting>
  <conditionalFormatting sqref="EU62:EU102">
    <cfRule type="dataBar" priority="46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{DD7416BC-C87B-40DD-9A16-FCDA51BBDD8D}</x14:id>
        </ext>
      </extLst>
    </cfRule>
  </conditionalFormatting>
  <conditionalFormatting sqref="EV62:EV102">
    <cfRule type="dataBar" priority="4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{3883052D-5EF6-4C33-9026-F99ECEA7291D}</x14:id>
        </ext>
      </extLst>
    </cfRule>
  </conditionalFormatting>
  <conditionalFormatting sqref="EW62:EW102">
    <cfRule type="dataBar" priority="4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{8CA5A74F-EBB1-4527-B34F-9437305EBF79}</x14:id>
        </ext>
      </extLst>
    </cfRule>
  </conditionalFormatting>
  <conditionalFormatting sqref="EX62:EX102">
    <cfRule type="dataBar" priority="4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{E511EBC5-E2BA-420E-AAE5-A5750E821C9E}</x14:id>
        </ext>
      </extLst>
    </cfRule>
  </conditionalFormatting>
  <conditionalFormatting sqref="EY62:EY102">
    <cfRule type="dataBar" priority="4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{3FBCD204-7804-4684-B982-F16380B364AC}</x14:id>
        </ext>
      </extLst>
    </cfRule>
  </conditionalFormatting>
  <conditionalFormatting sqref="EZ62:EZ102">
    <cfRule type="dataBar" priority="4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{96EA5FB9-BDD8-4874-8B49-0EEB6DA2C79D}</x14:id>
        </ext>
      </extLst>
    </cfRule>
  </conditionalFormatting>
  <conditionalFormatting sqref="FA62:FA102">
    <cfRule type="dataBar" priority="40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{80E5C2ED-F8D7-4D55-A2D5-EF66C1218A2C}</x14:id>
        </ext>
      </extLst>
    </cfRule>
  </conditionalFormatting>
  <conditionalFormatting sqref="FB62:FB102">
    <cfRule type="dataBar" priority="39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{9A8FBECC-E392-4329-9795-11FEB0BB057C}</x14:id>
        </ext>
      </extLst>
    </cfRule>
  </conditionalFormatting>
  <conditionalFormatting sqref="FC62:FC102">
    <cfRule type="dataBar" priority="3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{697A8A5D-F0A6-4AA7-868E-4CFBB08CBE60}</x14:id>
        </ext>
      </extLst>
    </cfRule>
  </conditionalFormatting>
  <conditionalFormatting sqref="ES62:ET102">
    <cfRule type="dataBar" priority="3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{EA9EC76B-921F-491D-B3F7-27987DAC3A65}</x14:id>
        </ext>
      </extLst>
    </cfRule>
  </conditionalFormatting>
  <conditionalFormatting sqref="ES62:ES102">
    <cfRule type="dataBar" priority="36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{DE039324-1345-4ABA-AB8D-A85B3A43D333}</x14:id>
        </ext>
      </extLst>
    </cfRule>
  </conditionalFormatting>
  <conditionalFormatting sqref="ET62:ET102">
    <cfRule type="dataBar" priority="3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{5EE2D069-BAE1-4A9B-9524-732B140127A4}</x14:id>
        </ext>
      </extLst>
    </cfRule>
  </conditionalFormatting>
  <conditionalFormatting sqref="FD62:FD102">
    <cfRule type="dataBar" priority="29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{6B612D73-8A82-41B7-B111-0845A3551249}</x14:id>
        </ext>
      </extLst>
    </cfRule>
  </conditionalFormatting>
  <conditionalFormatting sqref="FD62:FO102">
    <cfRule type="dataBar" priority="30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{EFC08873-3F56-4DBE-BEF5-2CE471C822B7}</x14:id>
        </ext>
      </extLst>
    </cfRule>
  </conditionalFormatting>
  <conditionalFormatting sqref="FG62:FG102">
    <cfRule type="dataBar" priority="2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{71279460-C85A-4B66-95C8-95DBB2B01FAF}</x14:id>
        </ext>
      </extLst>
    </cfRule>
  </conditionalFormatting>
  <conditionalFormatting sqref="FH62:FH102">
    <cfRule type="dataBar" priority="2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{783F0C41-EE06-4637-B8B1-BCA7355DCCA9}</x14:id>
        </ext>
      </extLst>
    </cfRule>
  </conditionalFormatting>
  <conditionalFormatting sqref="FI62:FI102">
    <cfRule type="dataBar" priority="26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{EDC0FB76-9771-4C1E-9C72-5645B4FB8314}</x14:id>
        </ext>
      </extLst>
    </cfRule>
  </conditionalFormatting>
  <conditionalFormatting sqref="FJ62:FJ102">
    <cfRule type="dataBar" priority="2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{3A92E60A-405A-407A-9A88-FBF4483ADE5E}</x14:id>
        </ext>
      </extLst>
    </cfRule>
  </conditionalFormatting>
  <conditionalFormatting sqref="FK62:FK102">
    <cfRule type="dataBar" priority="2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{53E282A3-4305-4179-8939-421C091E7361}</x14:id>
        </ext>
      </extLst>
    </cfRule>
  </conditionalFormatting>
  <conditionalFormatting sqref="FL62:FL102">
    <cfRule type="dataBar" priority="2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{BE011C31-1ACA-45D6-9AA1-C91154C1735E}</x14:id>
        </ext>
      </extLst>
    </cfRule>
  </conditionalFormatting>
  <conditionalFormatting sqref="FM62:FM102">
    <cfRule type="dataBar" priority="2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{B4ACA78A-93D6-4CC8-AF10-7AA0FF9540D0}</x14:id>
        </ext>
      </extLst>
    </cfRule>
  </conditionalFormatting>
  <conditionalFormatting sqref="FN62:FN102">
    <cfRule type="dataBar" priority="2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{586B5031-6675-41DD-90A8-50FAE628A71E}</x14:id>
        </ext>
      </extLst>
    </cfRule>
  </conditionalFormatting>
  <conditionalFormatting sqref="FE62:FF102">
    <cfRule type="dataBar" priority="19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{4EDE6BE4-FE5D-4DAC-B62A-B673572227C4}</x14:id>
        </ext>
      </extLst>
    </cfRule>
  </conditionalFormatting>
  <conditionalFormatting sqref="FE62:FE102">
    <cfRule type="dataBar" priority="1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{FEB99A38-0353-4171-9096-87BFA5238F0E}</x14:id>
        </ext>
      </extLst>
    </cfRule>
  </conditionalFormatting>
  <conditionalFormatting sqref="FF62:FF102">
    <cfRule type="dataBar" priority="1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{811D220F-DD83-41E1-99EF-9DFA6C2341CD}</x14:id>
        </ext>
      </extLst>
    </cfRule>
  </conditionalFormatting>
  <conditionalFormatting sqref="FP62:FP102">
    <cfRule type="dataBar" priority="1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{0F375D12-29DC-9D4D-A038-6C61FBDCCD0C}</x14:id>
        </ext>
      </extLst>
    </cfRule>
  </conditionalFormatting>
  <conditionalFormatting sqref="FP62:GA102">
    <cfRule type="dataBar" priority="1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{7EDEEF3E-666C-544A-BBA7-049FA00689A0}</x14:id>
        </ext>
      </extLst>
    </cfRule>
  </conditionalFormatting>
  <conditionalFormatting sqref="FS62:FS102">
    <cfRule type="dataBar" priority="1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{40D11171-EE39-8B4F-B818-FF2FC52555CF}</x14:id>
        </ext>
      </extLst>
    </cfRule>
  </conditionalFormatting>
  <conditionalFormatting sqref="FT62:FT102">
    <cfRule type="dataBar" priority="1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{5D409D58-706F-AA41-B38A-22B9DE2CD20F}</x14:id>
        </ext>
      </extLst>
    </cfRule>
  </conditionalFormatting>
  <conditionalFormatting sqref="FU62:FU102">
    <cfRule type="dataBar" priority="10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{A6A30112-7B0E-5F4F-8275-E7029B80CA74}</x14:id>
        </ext>
      </extLst>
    </cfRule>
  </conditionalFormatting>
  <conditionalFormatting sqref="FV62:FV102">
    <cfRule type="dataBar" priority="9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{EBBE2254-D70A-A14B-A8AA-48E36379DA86}</x14:id>
        </ext>
      </extLst>
    </cfRule>
  </conditionalFormatting>
  <conditionalFormatting sqref="FW62:FW102">
    <cfRule type="dataBar" priority="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{690462F6-D7CF-CB4A-8C65-321AC533B37E}</x14:id>
        </ext>
      </extLst>
    </cfRule>
  </conditionalFormatting>
  <conditionalFormatting sqref="FX62:FX102">
    <cfRule type="dataBar" priority="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{8F7E26FA-2CAF-FD4F-BC66-D131C7E082F4}</x14:id>
        </ext>
      </extLst>
    </cfRule>
  </conditionalFormatting>
  <conditionalFormatting sqref="FY62:FY102">
    <cfRule type="dataBar" priority="6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{8F140726-36A5-824D-B95D-209630EBBB9C}</x14:id>
        </ext>
      </extLst>
    </cfRule>
  </conditionalFormatting>
  <conditionalFormatting sqref="FZ62:FZ102">
    <cfRule type="dataBar" priority="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{3E8E5415-0386-9E4B-AEE6-79E38E409C94}</x14:id>
        </ext>
      </extLst>
    </cfRule>
  </conditionalFormatting>
  <conditionalFormatting sqref="FQ62:FR102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{8D1351ED-275E-F04C-ABA3-17C8168377B2}</x14:id>
        </ext>
      </extLst>
    </cfRule>
  </conditionalFormatting>
  <conditionalFormatting sqref="FQ62:FQ102">
    <cfRule type="dataBar" priority="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{2EFDB901-2EE9-5847-BF2E-BF6AE0C0DD0D}</x14:id>
        </ext>
      </extLst>
    </cfRule>
  </conditionalFormatting>
  <conditionalFormatting sqref="FR62:FR102">
    <cfRule type="dataBar" priority="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{380B38B8-402A-D448-BCC7-219C308FAC01}</x14:id>
        </ext>
      </extLst>
    </cfRule>
  </conditionalFormatting>
  <pageMargins left="0.75" right="0.75" top="1" bottom="1" header="0.51200000000000001" footer="0.5120000000000000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F66E013-982E-4633-8E9C-5BC4DC3D54C4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EF62:EF102</xm:sqref>
        </x14:conditionalFormatting>
        <x14:conditionalFormatting xmlns:xm="http://schemas.microsoft.com/office/excel/2006/main">
          <x14:cfRule type="dataBar" id="{C508C146-CC7C-43C2-9B18-144A530A21B2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EG62:EQ102</xm:sqref>
        </x14:conditionalFormatting>
        <x14:conditionalFormatting xmlns:xm="http://schemas.microsoft.com/office/excel/2006/main">
          <x14:cfRule type="dataBar" id="{2140283A-3204-45C4-9FC5-50ADEB8D8840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EI62:EI102</xm:sqref>
        </x14:conditionalFormatting>
        <x14:conditionalFormatting xmlns:xm="http://schemas.microsoft.com/office/excel/2006/main">
          <x14:cfRule type="dataBar" id="{33C8C624-BC2D-4ADE-8C16-6B1CEFA09364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EG62:EG102</xm:sqref>
        </x14:conditionalFormatting>
        <x14:conditionalFormatting xmlns:xm="http://schemas.microsoft.com/office/excel/2006/main">
          <x14:cfRule type="dataBar" id="{9216B19C-7A63-4C73-B87A-B600C490ED99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EH62:EH102</xm:sqref>
        </x14:conditionalFormatting>
        <x14:conditionalFormatting xmlns:xm="http://schemas.microsoft.com/office/excel/2006/main">
          <x14:cfRule type="dataBar" id="{49AD674D-5EF2-4101-8695-FD1437A0EF23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EJ62:EJ102</xm:sqref>
        </x14:conditionalFormatting>
        <x14:conditionalFormatting xmlns:xm="http://schemas.microsoft.com/office/excel/2006/main">
          <x14:cfRule type="dataBar" id="{14CFCA3D-82F2-4BBF-965D-4F47EC0A7C08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EK62:EK102</xm:sqref>
        </x14:conditionalFormatting>
        <x14:conditionalFormatting xmlns:xm="http://schemas.microsoft.com/office/excel/2006/main">
          <x14:cfRule type="dataBar" id="{C9D8A686-105C-4CF0-89DE-799403A7040D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EL62:EL102</xm:sqref>
        </x14:conditionalFormatting>
        <x14:conditionalFormatting xmlns:xm="http://schemas.microsoft.com/office/excel/2006/main">
          <x14:cfRule type="dataBar" id="{4E07FC6B-3D01-410C-9203-648914290794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EM62:EM102</xm:sqref>
        </x14:conditionalFormatting>
        <x14:conditionalFormatting xmlns:xm="http://schemas.microsoft.com/office/excel/2006/main">
          <x14:cfRule type="dataBar" id="{6054A3CF-DBBF-4220-8FAF-C484817B11BE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EN62:EN102</xm:sqref>
        </x14:conditionalFormatting>
        <x14:conditionalFormatting xmlns:xm="http://schemas.microsoft.com/office/excel/2006/main">
          <x14:cfRule type="dataBar" id="{FB0FA39E-17F7-4ABD-999E-604C3D96382E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EO62:EO102</xm:sqref>
        </x14:conditionalFormatting>
        <x14:conditionalFormatting xmlns:xm="http://schemas.microsoft.com/office/excel/2006/main">
          <x14:cfRule type="dataBar" id="{E50D5105-E160-493A-9FF6-1D366C21FBD6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EP62:EP102</xm:sqref>
        </x14:conditionalFormatting>
        <x14:conditionalFormatting xmlns:xm="http://schemas.microsoft.com/office/excel/2006/main">
          <x14:cfRule type="dataBar" id="{A65CC1FC-CBB8-4DE5-A6A7-379EF2FA9253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EQ62:EQ102</xm:sqref>
        </x14:conditionalFormatting>
        <x14:conditionalFormatting xmlns:xm="http://schemas.microsoft.com/office/excel/2006/main">
          <x14:cfRule type="dataBar" id="{6FDC945C-1379-402C-BAB1-71A9969D3FC2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ER62:ER102</xm:sqref>
        </x14:conditionalFormatting>
        <x14:conditionalFormatting xmlns:xm="http://schemas.microsoft.com/office/excel/2006/main">
          <x14:cfRule type="dataBar" id="{03DF01C6-91EC-41F8-8AFF-13E8D72F399B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EU62:FC102</xm:sqref>
        </x14:conditionalFormatting>
        <x14:conditionalFormatting xmlns:xm="http://schemas.microsoft.com/office/excel/2006/main">
          <x14:cfRule type="dataBar" id="{DD7416BC-C87B-40DD-9A16-FCDA51BBDD8D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EU62:EU102</xm:sqref>
        </x14:conditionalFormatting>
        <x14:conditionalFormatting xmlns:xm="http://schemas.microsoft.com/office/excel/2006/main">
          <x14:cfRule type="dataBar" id="{3883052D-5EF6-4C33-9026-F99ECEA7291D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EV62:EV102</xm:sqref>
        </x14:conditionalFormatting>
        <x14:conditionalFormatting xmlns:xm="http://schemas.microsoft.com/office/excel/2006/main">
          <x14:cfRule type="dataBar" id="{8CA5A74F-EBB1-4527-B34F-9437305EBF79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EW62:EW102</xm:sqref>
        </x14:conditionalFormatting>
        <x14:conditionalFormatting xmlns:xm="http://schemas.microsoft.com/office/excel/2006/main">
          <x14:cfRule type="dataBar" id="{E511EBC5-E2BA-420E-AAE5-A5750E821C9E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EX62:EX102</xm:sqref>
        </x14:conditionalFormatting>
        <x14:conditionalFormatting xmlns:xm="http://schemas.microsoft.com/office/excel/2006/main">
          <x14:cfRule type="dataBar" id="{3FBCD204-7804-4684-B982-F16380B364AC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EY62:EY102</xm:sqref>
        </x14:conditionalFormatting>
        <x14:conditionalFormatting xmlns:xm="http://schemas.microsoft.com/office/excel/2006/main">
          <x14:cfRule type="dataBar" id="{96EA5FB9-BDD8-4874-8B49-0EEB6DA2C79D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EZ62:EZ102</xm:sqref>
        </x14:conditionalFormatting>
        <x14:conditionalFormatting xmlns:xm="http://schemas.microsoft.com/office/excel/2006/main">
          <x14:cfRule type="dataBar" id="{80E5C2ED-F8D7-4D55-A2D5-EF66C1218A2C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FA62:FA102</xm:sqref>
        </x14:conditionalFormatting>
        <x14:conditionalFormatting xmlns:xm="http://schemas.microsoft.com/office/excel/2006/main">
          <x14:cfRule type="dataBar" id="{9A8FBECC-E392-4329-9795-11FEB0BB057C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FB62:FB102</xm:sqref>
        </x14:conditionalFormatting>
        <x14:conditionalFormatting xmlns:xm="http://schemas.microsoft.com/office/excel/2006/main">
          <x14:cfRule type="dataBar" id="{697A8A5D-F0A6-4AA7-868E-4CFBB08CBE60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FC62:FC102</xm:sqref>
        </x14:conditionalFormatting>
        <x14:conditionalFormatting xmlns:xm="http://schemas.microsoft.com/office/excel/2006/main">
          <x14:cfRule type="dataBar" id="{EA9EC76B-921F-491D-B3F7-27987DAC3A65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ES62:ET102</xm:sqref>
        </x14:conditionalFormatting>
        <x14:conditionalFormatting xmlns:xm="http://schemas.microsoft.com/office/excel/2006/main">
          <x14:cfRule type="dataBar" id="{DE039324-1345-4ABA-AB8D-A85B3A43D333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ES62:ES102</xm:sqref>
        </x14:conditionalFormatting>
        <x14:conditionalFormatting xmlns:xm="http://schemas.microsoft.com/office/excel/2006/main">
          <x14:cfRule type="dataBar" id="{5EE2D069-BAE1-4A9B-9524-732B140127A4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ET62:ET102</xm:sqref>
        </x14:conditionalFormatting>
        <x14:conditionalFormatting xmlns:xm="http://schemas.microsoft.com/office/excel/2006/main">
          <x14:cfRule type="dataBar" id="{6B612D73-8A82-41B7-B111-0845A3551249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FD62:FD102</xm:sqref>
        </x14:conditionalFormatting>
        <x14:conditionalFormatting xmlns:xm="http://schemas.microsoft.com/office/excel/2006/main">
          <x14:cfRule type="dataBar" id="{EFC08873-3F56-4DBE-BEF5-2CE471C822B7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FD62:FO102</xm:sqref>
        </x14:conditionalFormatting>
        <x14:conditionalFormatting xmlns:xm="http://schemas.microsoft.com/office/excel/2006/main">
          <x14:cfRule type="dataBar" id="{71279460-C85A-4B66-95C8-95DBB2B01FAF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FG62:FG102</xm:sqref>
        </x14:conditionalFormatting>
        <x14:conditionalFormatting xmlns:xm="http://schemas.microsoft.com/office/excel/2006/main">
          <x14:cfRule type="dataBar" id="{783F0C41-EE06-4637-B8B1-BCA7355DCCA9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FH62:FH102</xm:sqref>
        </x14:conditionalFormatting>
        <x14:conditionalFormatting xmlns:xm="http://schemas.microsoft.com/office/excel/2006/main">
          <x14:cfRule type="dataBar" id="{EDC0FB76-9771-4C1E-9C72-5645B4FB8314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FI62:FI102</xm:sqref>
        </x14:conditionalFormatting>
        <x14:conditionalFormatting xmlns:xm="http://schemas.microsoft.com/office/excel/2006/main">
          <x14:cfRule type="dataBar" id="{3A92E60A-405A-407A-9A88-FBF4483ADE5E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FJ62:FJ102</xm:sqref>
        </x14:conditionalFormatting>
        <x14:conditionalFormatting xmlns:xm="http://schemas.microsoft.com/office/excel/2006/main">
          <x14:cfRule type="dataBar" id="{53E282A3-4305-4179-8939-421C091E7361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FK62:FK102</xm:sqref>
        </x14:conditionalFormatting>
        <x14:conditionalFormatting xmlns:xm="http://schemas.microsoft.com/office/excel/2006/main">
          <x14:cfRule type="dataBar" id="{BE011C31-1ACA-45D6-9AA1-C91154C1735E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FL62:FL102</xm:sqref>
        </x14:conditionalFormatting>
        <x14:conditionalFormatting xmlns:xm="http://schemas.microsoft.com/office/excel/2006/main">
          <x14:cfRule type="dataBar" id="{B4ACA78A-93D6-4CC8-AF10-7AA0FF9540D0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FM62:FM102</xm:sqref>
        </x14:conditionalFormatting>
        <x14:conditionalFormatting xmlns:xm="http://schemas.microsoft.com/office/excel/2006/main">
          <x14:cfRule type="dataBar" id="{586B5031-6675-41DD-90A8-50FAE628A71E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FN62:FN102</xm:sqref>
        </x14:conditionalFormatting>
        <x14:conditionalFormatting xmlns:xm="http://schemas.microsoft.com/office/excel/2006/main">
          <x14:cfRule type="dataBar" id="{4EDE6BE4-FE5D-4DAC-B62A-B673572227C4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FE62:FF102</xm:sqref>
        </x14:conditionalFormatting>
        <x14:conditionalFormatting xmlns:xm="http://schemas.microsoft.com/office/excel/2006/main">
          <x14:cfRule type="dataBar" id="{FEB99A38-0353-4171-9096-87BFA5238F0E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FE62:FE102</xm:sqref>
        </x14:conditionalFormatting>
        <x14:conditionalFormatting xmlns:xm="http://schemas.microsoft.com/office/excel/2006/main">
          <x14:cfRule type="dataBar" id="{811D220F-DD83-41E1-99EF-9DFA6C2341CD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FF62:FF102</xm:sqref>
        </x14:conditionalFormatting>
        <x14:conditionalFormatting xmlns:xm="http://schemas.microsoft.com/office/excel/2006/main">
          <x14:cfRule type="dataBar" id="{0F375D12-29DC-9D4D-A038-6C61FBDCCD0C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FP62:FP102</xm:sqref>
        </x14:conditionalFormatting>
        <x14:conditionalFormatting xmlns:xm="http://schemas.microsoft.com/office/excel/2006/main">
          <x14:cfRule type="dataBar" id="{7EDEEF3E-666C-544A-BBA7-049FA00689A0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FP62:GA102</xm:sqref>
        </x14:conditionalFormatting>
        <x14:conditionalFormatting xmlns:xm="http://schemas.microsoft.com/office/excel/2006/main">
          <x14:cfRule type="dataBar" id="{40D11171-EE39-8B4F-B818-FF2FC52555CF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FS62:FS102</xm:sqref>
        </x14:conditionalFormatting>
        <x14:conditionalFormatting xmlns:xm="http://schemas.microsoft.com/office/excel/2006/main">
          <x14:cfRule type="dataBar" id="{5D409D58-706F-AA41-B38A-22B9DE2CD20F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FT62:FT102</xm:sqref>
        </x14:conditionalFormatting>
        <x14:conditionalFormatting xmlns:xm="http://schemas.microsoft.com/office/excel/2006/main">
          <x14:cfRule type="dataBar" id="{A6A30112-7B0E-5F4F-8275-E7029B80CA74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FU62:FU102</xm:sqref>
        </x14:conditionalFormatting>
        <x14:conditionalFormatting xmlns:xm="http://schemas.microsoft.com/office/excel/2006/main">
          <x14:cfRule type="dataBar" id="{EBBE2254-D70A-A14B-A8AA-48E36379DA86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FV62:FV102</xm:sqref>
        </x14:conditionalFormatting>
        <x14:conditionalFormatting xmlns:xm="http://schemas.microsoft.com/office/excel/2006/main">
          <x14:cfRule type="dataBar" id="{690462F6-D7CF-CB4A-8C65-321AC533B37E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FW62:FW102</xm:sqref>
        </x14:conditionalFormatting>
        <x14:conditionalFormatting xmlns:xm="http://schemas.microsoft.com/office/excel/2006/main">
          <x14:cfRule type="dataBar" id="{8F7E26FA-2CAF-FD4F-BC66-D131C7E082F4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FX62:FX102</xm:sqref>
        </x14:conditionalFormatting>
        <x14:conditionalFormatting xmlns:xm="http://schemas.microsoft.com/office/excel/2006/main">
          <x14:cfRule type="dataBar" id="{8F140726-36A5-824D-B95D-209630EBBB9C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FY62:FY102</xm:sqref>
        </x14:conditionalFormatting>
        <x14:conditionalFormatting xmlns:xm="http://schemas.microsoft.com/office/excel/2006/main">
          <x14:cfRule type="dataBar" id="{3E8E5415-0386-9E4B-AEE6-79E38E409C94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FZ62:FZ102</xm:sqref>
        </x14:conditionalFormatting>
        <x14:conditionalFormatting xmlns:xm="http://schemas.microsoft.com/office/excel/2006/main">
          <x14:cfRule type="dataBar" id="{8D1351ED-275E-F04C-ABA3-17C8168377B2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FQ62:FR102</xm:sqref>
        </x14:conditionalFormatting>
        <x14:conditionalFormatting xmlns:xm="http://schemas.microsoft.com/office/excel/2006/main">
          <x14:cfRule type="dataBar" id="{2EFDB901-2EE9-5847-BF2E-BF6AE0C0DD0D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FQ62:FQ102</xm:sqref>
        </x14:conditionalFormatting>
        <x14:conditionalFormatting xmlns:xm="http://schemas.microsoft.com/office/excel/2006/main">
          <x14:cfRule type="dataBar" id="{380B38B8-402A-D448-BCC7-219C308FAC01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FR62:FR102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A119"/>
  <sheetViews>
    <sheetView zoomScale="70" zoomScaleNormal="70" workbookViewId="0">
      <pane xSplit="3" ySplit="4" topLeftCell="D5" activePane="bottomRight" state="frozen"/>
      <selection activeCell="GK46" sqref="GK46"/>
      <selection pane="topRight" activeCell="GK46" sqref="GK46"/>
      <selection pane="bottomLeft" activeCell="GK46" sqref="GK46"/>
      <selection pane="bottomRight" activeCell="GK46" sqref="GK46"/>
    </sheetView>
  </sheetViews>
  <sheetFormatPr baseColWidth="10" defaultColWidth="8.83203125" defaultRowHeight="15"/>
  <cols>
    <col min="1" max="2" width="8.83203125" style="101"/>
    <col min="3" max="3" width="8.83203125" style="102"/>
    <col min="4" max="141" width="8.83203125" style="101"/>
    <col min="142" max="145" width="10.6640625" style="101" bestFit="1" customWidth="1"/>
    <col min="146" max="154" width="8.83203125" style="101"/>
    <col min="155" max="155" width="10.6640625" style="101" bestFit="1" customWidth="1"/>
    <col min="156" max="156" width="8.83203125" style="101"/>
    <col min="157" max="157" width="11.1640625" style="101" customWidth="1"/>
    <col min="158" max="158" width="12.1640625" style="101" customWidth="1"/>
    <col min="159" max="167" width="8.83203125" style="101"/>
    <col min="168" max="168" width="10.6640625" style="101" bestFit="1" customWidth="1"/>
    <col min="169" max="16384" width="8.83203125" style="101"/>
  </cols>
  <sheetData>
    <row r="1" spans="1:183">
      <c r="A1" s="100" t="s">
        <v>129</v>
      </c>
      <c r="CV1" s="101" t="s">
        <v>95</v>
      </c>
      <c r="FP1" s="280"/>
      <c r="FQ1" s="281"/>
      <c r="FR1" s="281"/>
      <c r="FS1" s="281"/>
      <c r="FT1" s="281"/>
      <c r="FU1" s="281"/>
      <c r="FV1" s="281"/>
      <c r="FW1" s="281"/>
      <c r="FX1" s="281"/>
      <c r="FY1" s="281"/>
      <c r="FZ1" s="281"/>
      <c r="GA1" s="282"/>
    </row>
    <row r="2" spans="1:183" ht="15.75" customHeight="1">
      <c r="A2" s="101" t="s">
        <v>107</v>
      </c>
      <c r="C2" s="102" t="s">
        <v>22</v>
      </c>
      <c r="D2" s="101" t="s">
        <v>33</v>
      </c>
      <c r="E2" s="101" t="s">
        <v>33</v>
      </c>
      <c r="F2" s="101" t="s">
        <v>33</v>
      </c>
      <c r="G2" s="101" t="s">
        <v>33</v>
      </c>
      <c r="H2" s="101" t="s">
        <v>33</v>
      </c>
      <c r="I2" s="101" t="s">
        <v>33</v>
      </c>
      <c r="J2" s="101" t="s">
        <v>33</v>
      </c>
      <c r="K2" s="101" t="s">
        <v>33</v>
      </c>
      <c r="L2" s="101" t="s">
        <v>33</v>
      </c>
      <c r="M2" s="101" t="s">
        <v>33</v>
      </c>
      <c r="N2" s="101" t="s">
        <v>33</v>
      </c>
      <c r="O2" s="101" t="s">
        <v>33</v>
      </c>
      <c r="P2" s="101" t="s">
        <v>33</v>
      </c>
      <c r="Q2" s="101" t="s">
        <v>33</v>
      </c>
      <c r="R2" s="101" t="s">
        <v>33</v>
      </c>
      <c r="S2" s="101" t="s">
        <v>33</v>
      </c>
      <c r="T2" s="101" t="s">
        <v>33</v>
      </c>
      <c r="U2" s="101" t="s">
        <v>33</v>
      </c>
      <c r="V2" s="101" t="s">
        <v>33</v>
      </c>
      <c r="W2" s="101" t="s">
        <v>33</v>
      </c>
      <c r="X2" s="101" t="s">
        <v>33</v>
      </c>
      <c r="Y2" s="101" t="s">
        <v>33</v>
      </c>
      <c r="Z2" s="101" t="s">
        <v>33</v>
      </c>
      <c r="AA2" s="101" t="s">
        <v>33</v>
      </c>
      <c r="AB2" s="101" t="s">
        <v>33</v>
      </c>
      <c r="AC2" s="101" t="s">
        <v>33</v>
      </c>
      <c r="AD2" s="101" t="s">
        <v>33</v>
      </c>
      <c r="AE2" s="101" t="s">
        <v>33</v>
      </c>
      <c r="AF2" s="101" t="s">
        <v>33</v>
      </c>
      <c r="AG2" s="101" t="s">
        <v>33</v>
      </c>
      <c r="AH2" s="101" t="s">
        <v>33</v>
      </c>
      <c r="AI2" s="101" t="s">
        <v>33</v>
      </c>
      <c r="AJ2" s="101" t="s">
        <v>33</v>
      </c>
      <c r="AK2" s="101" t="s">
        <v>33</v>
      </c>
      <c r="AL2" s="101" t="s">
        <v>33</v>
      </c>
      <c r="AM2" s="101" t="s">
        <v>33</v>
      </c>
      <c r="AN2" s="101" t="s">
        <v>33</v>
      </c>
      <c r="AO2" s="101" t="s">
        <v>33</v>
      </c>
      <c r="AP2" s="101" t="s">
        <v>33</v>
      </c>
      <c r="AQ2" s="101" t="s">
        <v>33</v>
      </c>
      <c r="AR2" s="101" t="s">
        <v>33</v>
      </c>
      <c r="AS2" s="101" t="s">
        <v>33</v>
      </c>
      <c r="AT2" s="101" t="s">
        <v>33</v>
      </c>
      <c r="AU2" s="101" t="s">
        <v>33</v>
      </c>
      <c r="AV2" s="101" t="s">
        <v>33</v>
      </c>
      <c r="AW2" s="101" t="s">
        <v>33</v>
      </c>
      <c r="AX2" s="101" t="s">
        <v>33</v>
      </c>
      <c r="AY2" s="101" t="s">
        <v>33</v>
      </c>
      <c r="AZ2" s="101" t="s">
        <v>33</v>
      </c>
      <c r="BA2" s="101" t="s">
        <v>33</v>
      </c>
      <c r="BB2" s="101" t="s">
        <v>33</v>
      </c>
      <c r="BC2" s="101" t="s">
        <v>33</v>
      </c>
      <c r="BD2" s="101" t="s">
        <v>33</v>
      </c>
      <c r="BE2" s="101" t="s">
        <v>33</v>
      </c>
      <c r="BF2" s="101" t="s">
        <v>33</v>
      </c>
      <c r="BG2" s="101" t="s">
        <v>33</v>
      </c>
      <c r="BH2" s="101" t="s">
        <v>33</v>
      </c>
      <c r="BI2" s="101" t="s">
        <v>33</v>
      </c>
      <c r="BJ2" s="101" t="s">
        <v>33</v>
      </c>
      <c r="BK2" s="101" t="s">
        <v>33</v>
      </c>
      <c r="BL2" s="101" t="s">
        <v>33</v>
      </c>
      <c r="BM2" s="101" t="s">
        <v>33</v>
      </c>
      <c r="BN2" s="101" t="s">
        <v>33</v>
      </c>
      <c r="BO2" s="101" t="s">
        <v>33</v>
      </c>
      <c r="BP2" s="101" t="s">
        <v>33</v>
      </c>
      <c r="BQ2" s="101" t="s">
        <v>33</v>
      </c>
      <c r="BR2" s="101" t="s">
        <v>33</v>
      </c>
      <c r="BS2" s="101" t="s">
        <v>33</v>
      </c>
      <c r="BT2" s="101" t="s">
        <v>33</v>
      </c>
      <c r="BU2" s="101" t="s">
        <v>33</v>
      </c>
      <c r="BV2" s="101" t="s">
        <v>33</v>
      </c>
      <c r="BW2" s="101" t="s">
        <v>33</v>
      </c>
      <c r="BX2" s="101" t="s">
        <v>33</v>
      </c>
      <c r="BY2" s="101" t="s">
        <v>33</v>
      </c>
      <c r="BZ2" s="101" t="s">
        <v>33</v>
      </c>
      <c r="CA2" s="101" t="s">
        <v>33</v>
      </c>
      <c r="CB2" s="101" t="s">
        <v>33</v>
      </c>
      <c r="CC2" s="101" t="s">
        <v>33</v>
      </c>
      <c r="CD2" s="101" t="s">
        <v>33</v>
      </c>
      <c r="CE2" s="101" t="s">
        <v>33</v>
      </c>
      <c r="CF2" s="101" t="s">
        <v>33</v>
      </c>
      <c r="CG2" s="101" t="s">
        <v>33</v>
      </c>
      <c r="CH2" s="101" t="s">
        <v>33</v>
      </c>
      <c r="CI2" s="101" t="s">
        <v>33</v>
      </c>
      <c r="CJ2" s="101" t="s">
        <v>33</v>
      </c>
      <c r="CK2" s="101" t="s">
        <v>33</v>
      </c>
      <c r="CL2" s="101" t="s">
        <v>33</v>
      </c>
      <c r="CM2" s="101" t="s">
        <v>33</v>
      </c>
      <c r="CN2" s="101" t="s">
        <v>33</v>
      </c>
      <c r="CO2" s="101" t="s">
        <v>33</v>
      </c>
      <c r="CP2" s="101" t="s">
        <v>33</v>
      </c>
      <c r="CQ2" s="101" t="s">
        <v>33</v>
      </c>
      <c r="CR2" s="101" t="s">
        <v>33</v>
      </c>
      <c r="CS2" s="101" t="s">
        <v>33</v>
      </c>
      <c r="CT2" s="101" t="s">
        <v>33</v>
      </c>
      <c r="CU2" s="101" t="s">
        <v>33</v>
      </c>
      <c r="CV2" s="101" t="s">
        <v>33</v>
      </c>
      <c r="CW2" s="101" t="s">
        <v>33</v>
      </c>
      <c r="CX2" s="101" t="s">
        <v>33</v>
      </c>
      <c r="CY2" s="101" t="s">
        <v>33</v>
      </c>
      <c r="CZ2" s="101" t="s">
        <v>33</v>
      </c>
      <c r="DA2" s="101" t="s">
        <v>33</v>
      </c>
      <c r="DB2" s="101" t="s">
        <v>33</v>
      </c>
      <c r="DC2" s="101" t="s">
        <v>33</v>
      </c>
      <c r="DD2" s="101" t="s">
        <v>33</v>
      </c>
      <c r="DE2" s="101" t="s">
        <v>33</v>
      </c>
      <c r="DF2" s="101" t="s">
        <v>33</v>
      </c>
      <c r="DG2" s="101" t="s">
        <v>33</v>
      </c>
      <c r="DH2" s="101" t="s">
        <v>33</v>
      </c>
      <c r="DI2" s="101" t="s">
        <v>33</v>
      </c>
      <c r="DJ2" s="101" t="s">
        <v>33</v>
      </c>
      <c r="DK2" s="101" t="s">
        <v>33</v>
      </c>
      <c r="DL2" s="101" t="s">
        <v>33</v>
      </c>
      <c r="DM2" s="101" t="s">
        <v>33</v>
      </c>
      <c r="DN2" s="101" t="s">
        <v>33</v>
      </c>
      <c r="DO2" s="101" t="s">
        <v>33</v>
      </c>
      <c r="DP2" s="101" t="s">
        <v>33</v>
      </c>
      <c r="DQ2" s="101" t="s">
        <v>33</v>
      </c>
      <c r="DR2" s="101" t="s">
        <v>33</v>
      </c>
      <c r="DS2" s="101" t="s">
        <v>33</v>
      </c>
      <c r="DT2" s="101" t="s">
        <v>33</v>
      </c>
      <c r="DU2" s="101" t="s">
        <v>33</v>
      </c>
      <c r="DV2" s="101" t="s">
        <v>33</v>
      </c>
      <c r="DW2" s="101" t="s">
        <v>33</v>
      </c>
      <c r="DX2" s="101" t="s">
        <v>33</v>
      </c>
      <c r="DY2" s="101" t="s">
        <v>33</v>
      </c>
      <c r="DZ2" s="101" t="s">
        <v>33</v>
      </c>
      <c r="EA2" s="101" t="s">
        <v>33</v>
      </c>
      <c r="EB2" s="101" t="s">
        <v>33</v>
      </c>
      <c r="EC2" s="101" t="s">
        <v>33</v>
      </c>
      <c r="ED2" s="101" t="s">
        <v>33</v>
      </c>
      <c r="EE2" s="101" t="s">
        <v>33</v>
      </c>
      <c r="EF2" s="101" t="s">
        <v>33</v>
      </c>
      <c r="EG2" s="101" t="s">
        <v>33</v>
      </c>
      <c r="EH2" s="101" t="s">
        <v>33</v>
      </c>
      <c r="EI2" s="101" t="s">
        <v>33</v>
      </c>
      <c r="EJ2" s="101" t="s">
        <v>33</v>
      </c>
      <c r="EK2" s="101" t="s">
        <v>33</v>
      </c>
      <c r="EL2" s="101" t="s">
        <v>33</v>
      </c>
      <c r="EM2" s="101" t="s">
        <v>33</v>
      </c>
      <c r="EN2" s="101" t="s">
        <v>33</v>
      </c>
      <c r="EO2" s="101" t="s">
        <v>33</v>
      </c>
      <c r="EP2" s="101" t="s">
        <v>33</v>
      </c>
      <c r="EQ2" s="101" t="s">
        <v>33</v>
      </c>
      <c r="ER2" s="101" t="s">
        <v>33</v>
      </c>
      <c r="ES2" s="101" t="s">
        <v>33</v>
      </c>
      <c r="ET2" s="101" t="s">
        <v>33</v>
      </c>
      <c r="EU2" s="101" t="s">
        <v>33</v>
      </c>
      <c r="EV2" s="101" t="s">
        <v>33</v>
      </c>
      <c r="EW2" s="101" t="s">
        <v>33</v>
      </c>
      <c r="EX2" s="101" t="s">
        <v>33</v>
      </c>
      <c r="EY2" s="101" t="s">
        <v>33</v>
      </c>
      <c r="EZ2" s="101" t="s">
        <v>33</v>
      </c>
      <c r="FA2" s="101" t="s">
        <v>33</v>
      </c>
      <c r="FB2" s="101" t="s">
        <v>33</v>
      </c>
      <c r="FC2" s="101" t="s">
        <v>33</v>
      </c>
      <c r="FD2" s="101" t="s">
        <v>33</v>
      </c>
      <c r="FE2" s="101" t="s">
        <v>33</v>
      </c>
      <c r="FF2" s="101" t="s">
        <v>33</v>
      </c>
      <c r="FG2" s="101" t="s">
        <v>33</v>
      </c>
      <c r="FH2" s="101" t="s">
        <v>33</v>
      </c>
      <c r="FI2" s="101" t="s">
        <v>33</v>
      </c>
      <c r="FJ2" s="101" t="s">
        <v>33</v>
      </c>
      <c r="FK2" s="101" t="s">
        <v>33</v>
      </c>
      <c r="FL2" s="101" t="s">
        <v>33</v>
      </c>
      <c r="FM2" s="101" t="s">
        <v>33</v>
      </c>
      <c r="FN2" s="101" t="s">
        <v>33</v>
      </c>
      <c r="FO2" s="285" t="s">
        <v>33</v>
      </c>
      <c r="FP2" s="101" t="s">
        <v>33</v>
      </c>
      <c r="FQ2" s="101" t="s">
        <v>33</v>
      </c>
      <c r="FR2" s="101" t="s">
        <v>33</v>
      </c>
      <c r="FS2" s="101" t="s">
        <v>33</v>
      </c>
      <c r="FT2" s="101" t="s">
        <v>33</v>
      </c>
      <c r="FU2" s="101" t="s">
        <v>33</v>
      </c>
      <c r="FV2" s="101" t="s">
        <v>33</v>
      </c>
      <c r="FW2" s="101" t="s">
        <v>33</v>
      </c>
      <c r="FX2" s="101" t="s">
        <v>33</v>
      </c>
      <c r="FY2" s="101" t="s">
        <v>33</v>
      </c>
      <c r="FZ2" s="101" t="s">
        <v>33</v>
      </c>
      <c r="GA2" s="307" t="s">
        <v>33</v>
      </c>
    </row>
    <row r="3" spans="1:183" ht="16">
      <c r="A3" s="101" t="s">
        <v>108</v>
      </c>
      <c r="D3" s="101" t="s">
        <v>24</v>
      </c>
      <c r="E3" s="101" t="s">
        <v>24</v>
      </c>
      <c r="F3" s="101" t="s">
        <v>24</v>
      </c>
      <c r="G3" s="101" t="s">
        <v>24</v>
      </c>
      <c r="H3" s="101" t="s">
        <v>24</v>
      </c>
      <c r="I3" s="101" t="s">
        <v>24</v>
      </c>
      <c r="J3" s="101" t="s">
        <v>24</v>
      </c>
      <c r="K3" s="101" t="s">
        <v>24</v>
      </c>
      <c r="L3" s="101" t="s">
        <v>24</v>
      </c>
      <c r="M3" s="101" t="s">
        <v>24</v>
      </c>
      <c r="N3" s="101" t="s">
        <v>24</v>
      </c>
      <c r="O3" s="101" t="s">
        <v>24</v>
      </c>
      <c r="P3" s="101" t="s">
        <v>28</v>
      </c>
      <c r="Q3" s="101" t="s">
        <v>28</v>
      </c>
      <c r="R3" s="101" t="s">
        <v>28</v>
      </c>
      <c r="S3" s="101" t="s">
        <v>28</v>
      </c>
      <c r="T3" s="101" t="s">
        <v>28</v>
      </c>
      <c r="U3" s="101" t="s">
        <v>28</v>
      </c>
      <c r="V3" s="101" t="s">
        <v>28</v>
      </c>
      <c r="W3" s="101" t="s">
        <v>28</v>
      </c>
      <c r="X3" s="101" t="s">
        <v>28</v>
      </c>
      <c r="Y3" s="101" t="s">
        <v>28</v>
      </c>
      <c r="Z3" s="101" t="s">
        <v>28</v>
      </c>
      <c r="AA3" s="101" t="s">
        <v>28</v>
      </c>
      <c r="AB3" s="101" t="s">
        <v>29</v>
      </c>
      <c r="AC3" s="101" t="s">
        <v>29</v>
      </c>
      <c r="AD3" s="101" t="s">
        <v>30</v>
      </c>
      <c r="AE3" s="101" t="s">
        <v>30</v>
      </c>
      <c r="AF3" s="101" t="s">
        <v>30</v>
      </c>
      <c r="AG3" s="101" t="s">
        <v>30</v>
      </c>
      <c r="AH3" s="101" t="s">
        <v>30</v>
      </c>
      <c r="AI3" s="101" t="s">
        <v>30</v>
      </c>
      <c r="AJ3" s="101" t="s">
        <v>30</v>
      </c>
      <c r="AK3" s="101" t="s">
        <v>30</v>
      </c>
      <c r="AL3" s="101" t="s">
        <v>30</v>
      </c>
      <c r="AM3" s="101" t="s">
        <v>30</v>
      </c>
      <c r="AN3" s="101" t="s">
        <v>34</v>
      </c>
      <c r="AO3" s="101" t="s">
        <v>34</v>
      </c>
      <c r="AP3" s="101" t="s">
        <v>34</v>
      </c>
      <c r="AQ3" s="101" t="s">
        <v>34</v>
      </c>
      <c r="AR3" s="101" t="s">
        <v>34</v>
      </c>
      <c r="AS3" s="101" t="s">
        <v>34</v>
      </c>
      <c r="AT3" s="101" t="s">
        <v>34</v>
      </c>
      <c r="AU3" s="101" t="s">
        <v>34</v>
      </c>
      <c r="AV3" s="101" t="s">
        <v>34</v>
      </c>
      <c r="AW3" s="101" t="s">
        <v>34</v>
      </c>
      <c r="AX3" s="101" t="s">
        <v>34</v>
      </c>
      <c r="AY3" s="101" t="s">
        <v>34</v>
      </c>
      <c r="AZ3" s="101" t="s">
        <v>35</v>
      </c>
      <c r="BA3" s="101" t="s">
        <v>35</v>
      </c>
      <c r="BB3" s="101" t="s">
        <v>35</v>
      </c>
      <c r="BC3" s="101" t="s">
        <v>35</v>
      </c>
      <c r="BD3" s="101" t="s">
        <v>35</v>
      </c>
      <c r="BE3" s="101" t="s">
        <v>35</v>
      </c>
      <c r="BF3" s="101" t="s">
        <v>35</v>
      </c>
      <c r="BG3" s="101" t="s">
        <v>35</v>
      </c>
      <c r="BH3" s="101" t="s">
        <v>35</v>
      </c>
      <c r="BI3" s="101" t="s">
        <v>35</v>
      </c>
      <c r="BJ3" s="101" t="s">
        <v>35</v>
      </c>
      <c r="BK3" s="101" t="s">
        <v>35</v>
      </c>
      <c r="BL3" s="101" t="s">
        <v>53</v>
      </c>
      <c r="BM3" s="101" t="s">
        <v>53</v>
      </c>
      <c r="BN3" s="101" t="s">
        <v>53</v>
      </c>
      <c r="BO3" s="101" t="s">
        <v>53</v>
      </c>
      <c r="BP3" s="101" t="s">
        <v>53</v>
      </c>
      <c r="BQ3" s="101" t="s">
        <v>53</v>
      </c>
      <c r="BR3" s="101" t="s">
        <v>53</v>
      </c>
      <c r="BS3" s="101" t="s">
        <v>53</v>
      </c>
      <c r="BT3" s="101" t="s">
        <v>53</v>
      </c>
      <c r="BU3" s="101" t="s">
        <v>53</v>
      </c>
      <c r="BV3" s="101" t="s">
        <v>53</v>
      </c>
      <c r="BW3" s="101" t="s">
        <v>53</v>
      </c>
      <c r="BX3" s="101" t="s">
        <v>54</v>
      </c>
      <c r="BY3" s="101" t="s">
        <v>54</v>
      </c>
      <c r="BZ3" s="101" t="s">
        <v>54</v>
      </c>
      <c r="CA3" s="101" t="s">
        <v>54</v>
      </c>
      <c r="CB3" s="101" t="s">
        <v>54</v>
      </c>
      <c r="CC3" s="101" t="s">
        <v>54</v>
      </c>
      <c r="CD3" s="101" t="s">
        <v>54</v>
      </c>
      <c r="CE3" s="101" t="s">
        <v>54</v>
      </c>
      <c r="CF3" s="101" t="s">
        <v>54</v>
      </c>
      <c r="CG3" s="101" t="s">
        <v>54</v>
      </c>
      <c r="CH3" s="101" t="s">
        <v>54</v>
      </c>
      <c r="CI3" s="101" t="s">
        <v>54</v>
      </c>
      <c r="CJ3" s="101">
        <v>2013</v>
      </c>
      <c r="CK3" s="101">
        <v>2013</v>
      </c>
      <c r="CL3" s="101">
        <v>2013</v>
      </c>
      <c r="CM3" s="101">
        <v>2013</v>
      </c>
      <c r="CN3" s="101">
        <v>2013</v>
      </c>
      <c r="CO3" s="101">
        <v>2013</v>
      </c>
      <c r="CP3" s="101">
        <v>2013</v>
      </c>
      <c r="CQ3" s="101">
        <v>2013</v>
      </c>
      <c r="CR3" s="101">
        <v>2013</v>
      </c>
      <c r="CS3" s="101">
        <v>2013</v>
      </c>
      <c r="CT3" s="101">
        <v>2013</v>
      </c>
      <c r="CU3" s="101">
        <v>2013</v>
      </c>
      <c r="CV3" s="101" t="s">
        <v>92</v>
      </c>
      <c r="CW3" s="101" t="s">
        <v>92</v>
      </c>
      <c r="CX3" s="101" t="s">
        <v>92</v>
      </c>
      <c r="CY3" s="101" t="s">
        <v>92</v>
      </c>
      <c r="CZ3" s="101" t="s">
        <v>92</v>
      </c>
      <c r="DA3" s="101" t="s">
        <v>92</v>
      </c>
      <c r="DB3" s="101" t="s">
        <v>92</v>
      </c>
      <c r="DC3" s="101" t="s">
        <v>92</v>
      </c>
      <c r="DD3" s="101" t="s">
        <v>92</v>
      </c>
      <c r="DE3" s="101" t="s">
        <v>92</v>
      </c>
      <c r="DF3" s="101" t="s">
        <v>92</v>
      </c>
      <c r="DG3" s="101" t="s">
        <v>92</v>
      </c>
      <c r="DH3" s="101" t="s">
        <v>94</v>
      </c>
      <c r="DI3" s="101" t="s">
        <v>94</v>
      </c>
      <c r="DJ3" s="101" t="s">
        <v>94</v>
      </c>
      <c r="DK3" s="101" t="s">
        <v>94</v>
      </c>
      <c r="DL3" s="101" t="s">
        <v>94</v>
      </c>
      <c r="DM3" s="101" t="s">
        <v>94</v>
      </c>
      <c r="DN3" s="101" t="s">
        <v>94</v>
      </c>
      <c r="DO3" s="101" t="s">
        <v>94</v>
      </c>
      <c r="DP3" s="101" t="s">
        <v>94</v>
      </c>
      <c r="DQ3" s="101" t="s">
        <v>94</v>
      </c>
      <c r="DR3" s="101" t="s">
        <v>94</v>
      </c>
      <c r="DS3" s="101" t="s">
        <v>94</v>
      </c>
      <c r="DT3" s="101" t="s">
        <v>133</v>
      </c>
      <c r="DU3" s="101" t="s">
        <v>133</v>
      </c>
      <c r="DV3" s="101" t="s">
        <v>133</v>
      </c>
      <c r="DW3" s="101" t="s">
        <v>133</v>
      </c>
      <c r="DX3" s="101" t="s">
        <v>133</v>
      </c>
      <c r="DY3" s="101" t="s">
        <v>133</v>
      </c>
      <c r="DZ3" s="101" t="s">
        <v>133</v>
      </c>
      <c r="EA3" s="101" t="s">
        <v>133</v>
      </c>
      <c r="EB3" s="101" t="s">
        <v>133</v>
      </c>
      <c r="EC3" s="101" t="s">
        <v>133</v>
      </c>
      <c r="ED3" s="101" t="s">
        <v>133</v>
      </c>
      <c r="EE3" s="101" t="s">
        <v>133</v>
      </c>
      <c r="EF3" s="101" t="s">
        <v>134</v>
      </c>
      <c r="EG3" s="101" t="s">
        <v>134</v>
      </c>
      <c r="EH3" s="101" t="s">
        <v>134</v>
      </c>
      <c r="EI3" s="101" t="s">
        <v>134</v>
      </c>
      <c r="EJ3" s="101" t="s">
        <v>134</v>
      </c>
      <c r="EK3" s="101" t="s">
        <v>134</v>
      </c>
      <c r="EL3" s="101" t="s">
        <v>134</v>
      </c>
      <c r="EM3" s="101" t="s">
        <v>134</v>
      </c>
      <c r="EN3" s="101" t="s">
        <v>134</v>
      </c>
      <c r="EO3" s="101" t="s">
        <v>134</v>
      </c>
      <c r="EP3" s="101" t="s">
        <v>134</v>
      </c>
      <c r="EQ3" s="101" t="s">
        <v>134</v>
      </c>
      <c r="ER3" t="s">
        <v>153</v>
      </c>
      <c r="ES3" t="s">
        <v>153</v>
      </c>
      <c r="ET3" t="s">
        <v>153</v>
      </c>
      <c r="EU3" t="s">
        <v>153</v>
      </c>
      <c r="EV3" t="s">
        <v>153</v>
      </c>
      <c r="EW3" t="s">
        <v>153</v>
      </c>
      <c r="EX3" t="s">
        <v>153</v>
      </c>
      <c r="EY3" t="s">
        <v>153</v>
      </c>
      <c r="EZ3" t="s">
        <v>153</v>
      </c>
      <c r="FA3" t="s">
        <v>153</v>
      </c>
      <c r="FB3" t="s">
        <v>153</v>
      </c>
      <c r="FC3" t="s">
        <v>137</v>
      </c>
      <c r="FD3" s="101" t="s">
        <v>155</v>
      </c>
      <c r="FE3" s="101" t="s">
        <v>155</v>
      </c>
      <c r="FF3" s="101" t="s">
        <v>155</v>
      </c>
      <c r="FG3" s="101" t="s">
        <v>155</v>
      </c>
      <c r="FH3" s="101" t="s">
        <v>155</v>
      </c>
      <c r="FI3" s="101" t="s">
        <v>155</v>
      </c>
      <c r="FJ3" s="101" t="s">
        <v>155</v>
      </c>
      <c r="FK3" s="101" t="s">
        <v>155</v>
      </c>
      <c r="FL3" s="101" t="s">
        <v>155</v>
      </c>
      <c r="FM3" s="101" t="s">
        <v>155</v>
      </c>
      <c r="FN3" s="101" t="s">
        <v>155</v>
      </c>
      <c r="FO3" s="285" t="s">
        <v>155</v>
      </c>
      <c r="FP3" s="101" t="s">
        <v>189</v>
      </c>
      <c r="FQ3" s="101" t="s">
        <v>189</v>
      </c>
      <c r="FR3" s="101" t="s">
        <v>189</v>
      </c>
      <c r="FS3" s="101" t="s">
        <v>189</v>
      </c>
      <c r="FT3" s="101" t="s">
        <v>189</v>
      </c>
      <c r="FU3" s="101" t="s">
        <v>189</v>
      </c>
      <c r="FV3" s="101" t="s">
        <v>189</v>
      </c>
      <c r="FW3" s="101" t="s">
        <v>189</v>
      </c>
      <c r="FX3" s="101" t="s">
        <v>189</v>
      </c>
      <c r="FY3" s="101" t="s">
        <v>189</v>
      </c>
      <c r="FZ3" s="101" t="s">
        <v>189</v>
      </c>
      <c r="GA3" s="307" t="s">
        <v>189</v>
      </c>
    </row>
    <row r="4" spans="1:183" ht="16">
      <c r="A4" s="101" t="s">
        <v>108</v>
      </c>
      <c r="D4" s="101" t="s">
        <v>11</v>
      </c>
      <c r="E4" s="101" t="s">
        <v>0</v>
      </c>
      <c r="F4" s="101" t="s">
        <v>1</v>
      </c>
      <c r="G4" s="101" t="s">
        <v>2</v>
      </c>
      <c r="H4" s="101" t="s">
        <v>3</v>
      </c>
      <c r="I4" s="101" t="s">
        <v>4</v>
      </c>
      <c r="J4" s="101" t="s">
        <v>5</v>
      </c>
      <c r="K4" s="101" t="s">
        <v>6</v>
      </c>
      <c r="L4" s="101" t="s">
        <v>7</v>
      </c>
      <c r="M4" s="101" t="s">
        <v>8</v>
      </c>
      <c r="N4" s="101" t="s">
        <v>9</v>
      </c>
      <c r="O4" s="101" t="s">
        <v>10</v>
      </c>
      <c r="P4" s="101" t="s">
        <v>11</v>
      </c>
      <c r="Q4" s="101" t="s">
        <v>0</v>
      </c>
      <c r="R4" s="101" t="s">
        <v>1</v>
      </c>
      <c r="S4" s="101" t="s">
        <v>2</v>
      </c>
      <c r="T4" s="101" t="s">
        <v>3</v>
      </c>
      <c r="U4" s="101" t="s">
        <v>4</v>
      </c>
      <c r="V4" s="101" t="s">
        <v>5</v>
      </c>
      <c r="W4" s="101" t="s">
        <v>6</v>
      </c>
      <c r="X4" s="101" t="s">
        <v>7</v>
      </c>
      <c r="Y4" s="101" t="s">
        <v>8</v>
      </c>
      <c r="Z4" s="101" t="s">
        <v>9</v>
      </c>
      <c r="AA4" s="101" t="s">
        <v>10</v>
      </c>
      <c r="AB4" s="101" t="s">
        <v>11</v>
      </c>
      <c r="AC4" s="101" t="s">
        <v>0</v>
      </c>
      <c r="AD4" s="101" t="s">
        <v>1</v>
      </c>
      <c r="AE4" s="101" t="s">
        <v>2</v>
      </c>
      <c r="AF4" s="101" t="s">
        <v>3</v>
      </c>
      <c r="AG4" s="101" t="s">
        <v>4</v>
      </c>
      <c r="AH4" s="101" t="s">
        <v>5</v>
      </c>
      <c r="AI4" s="101" t="s">
        <v>6</v>
      </c>
      <c r="AJ4" s="101" t="s">
        <v>7</v>
      </c>
      <c r="AK4" s="101" t="s">
        <v>8</v>
      </c>
      <c r="AL4" s="101" t="s">
        <v>9</v>
      </c>
      <c r="AM4" s="101" t="s">
        <v>10</v>
      </c>
      <c r="AN4" s="101" t="s">
        <v>11</v>
      </c>
      <c r="AO4" s="101" t="s">
        <v>0</v>
      </c>
      <c r="AP4" s="101" t="s">
        <v>1</v>
      </c>
      <c r="AQ4" s="101" t="s">
        <v>2</v>
      </c>
      <c r="AR4" s="101" t="s">
        <v>3</v>
      </c>
      <c r="AS4" s="101" t="s">
        <v>4</v>
      </c>
      <c r="AT4" s="101" t="s">
        <v>5</v>
      </c>
      <c r="AU4" s="101" t="s">
        <v>6</v>
      </c>
      <c r="AV4" s="101" t="s">
        <v>7</v>
      </c>
      <c r="AW4" s="101" t="s">
        <v>8</v>
      </c>
      <c r="AX4" s="101" t="s">
        <v>9</v>
      </c>
      <c r="AY4" s="101" t="s">
        <v>10</v>
      </c>
      <c r="AZ4" s="101" t="s">
        <v>11</v>
      </c>
      <c r="BA4" s="101" t="s">
        <v>0</v>
      </c>
      <c r="BB4" s="101" t="s">
        <v>1</v>
      </c>
      <c r="BC4" s="101" t="s">
        <v>2</v>
      </c>
      <c r="BD4" s="101" t="s">
        <v>3</v>
      </c>
      <c r="BE4" s="101" t="s">
        <v>4</v>
      </c>
      <c r="BF4" s="101" t="s">
        <v>5</v>
      </c>
      <c r="BG4" s="101" t="s">
        <v>6</v>
      </c>
      <c r="BH4" s="101" t="s">
        <v>7</v>
      </c>
      <c r="BI4" s="101" t="s">
        <v>8</v>
      </c>
      <c r="BJ4" s="101" t="s">
        <v>9</v>
      </c>
      <c r="BK4" s="101" t="s">
        <v>10</v>
      </c>
      <c r="BL4" s="101" t="s">
        <v>11</v>
      </c>
      <c r="BM4" s="101" t="s">
        <v>0</v>
      </c>
      <c r="BN4" s="101" t="s">
        <v>1</v>
      </c>
      <c r="BO4" s="101" t="s">
        <v>2</v>
      </c>
      <c r="BP4" s="101" t="s">
        <v>3</v>
      </c>
      <c r="BQ4" s="101" t="s">
        <v>4</v>
      </c>
      <c r="BR4" s="101" t="s">
        <v>5</v>
      </c>
      <c r="BS4" s="101" t="s">
        <v>6</v>
      </c>
      <c r="BT4" s="101" t="s">
        <v>7</v>
      </c>
      <c r="BU4" s="101" t="s">
        <v>8</v>
      </c>
      <c r="BV4" s="101" t="s">
        <v>9</v>
      </c>
      <c r="BW4" s="101" t="s">
        <v>10</v>
      </c>
      <c r="BX4" s="101" t="s">
        <v>11</v>
      </c>
      <c r="BY4" s="101" t="s">
        <v>0</v>
      </c>
      <c r="BZ4" s="101" t="s">
        <v>1</v>
      </c>
      <c r="CA4" s="101" t="s">
        <v>2</v>
      </c>
      <c r="CB4" s="101" t="s">
        <v>3</v>
      </c>
      <c r="CC4" s="101" t="s">
        <v>4</v>
      </c>
      <c r="CD4" s="101" t="s">
        <v>5</v>
      </c>
      <c r="CE4" s="101" t="s">
        <v>6</v>
      </c>
      <c r="CF4" s="101" t="s">
        <v>7</v>
      </c>
      <c r="CG4" s="101" t="s">
        <v>8</v>
      </c>
      <c r="CH4" s="101" t="s">
        <v>9</v>
      </c>
      <c r="CI4" s="101" t="s">
        <v>10</v>
      </c>
      <c r="CJ4" s="101" t="s">
        <v>11</v>
      </c>
      <c r="CK4" s="101" t="s">
        <v>0</v>
      </c>
      <c r="CL4" s="101" t="s">
        <v>1</v>
      </c>
      <c r="CM4" s="101" t="s">
        <v>2</v>
      </c>
      <c r="CN4" s="101" t="s">
        <v>3</v>
      </c>
      <c r="CO4" s="101" t="s">
        <v>4</v>
      </c>
      <c r="CP4" s="101" t="s">
        <v>5</v>
      </c>
      <c r="CQ4" s="101" t="s">
        <v>6</v>
      </c>
      <c r="CR4" s="101" t="s">
        <v>7</v>
      </c>
      <c r="CS4" s="101" t="s">
        <v>8</v>
      </c>
      <c r="CT4" s="101" t="s">
        <v>9</v>
      </c>
      <c r="CU4" s="101" t="s">
        <v>10</v>
      </c>
      <c r="CV4" s="101" t="s">
        <v>11</v>
      </c>
      <c r="CW4" s="101" t="s">
        <v>0</v>
      </c>
      <c r="CX4" s="101" t="s">
        <v>1</v>
      </c>
      <c r="CY4" s="101" t="s">
        <v>2</v>
      </c>
      <c r="CZ4" s="101" t="s">
        <v>3</v>
      </c>
      <c r="DA4" s="101" t="s">
        <v>4</v>
      </c>
      <c r="DB4" s="101" t="s">
        <v>5</v>
      </c>
      <c r="DC4" s="101" t="s">
        <v>6</v>
      </c>
      <c r="DD4" s="101" t="s">
        <v>7</v>
      </c>
      <c r="DE4" s="101" t="s">
        <v>8</v>
      </c>
      <c r="DF4" s="101" t="s">
        <v>9</v>
      </c>
      <c r="DG4" s="101" t="s">
        <v>10</v>
      </c>
      <c r="DH4" s="101" t="s">
        <v>11</v>
      </c>
      <c r="DI4" s="101" t="s">
        <v>0</v>
      </c>
      <c r="DJ4" s="101" t="s">
        <v>1</v>
      </c>
      <c r="DK4" s="101" t="s">
        <v>2</v>
      </c>
      <c r="DL4" s="101" t="s">
        <v>3</v>
      </c>
      <c r="DM4" s="101" t="s">
        <v>4</v>
      </c>
      <c r="DN4" s="101" t="s">
        <v>5</v>
      </c>
      <c r="DO4" s="101" t="s">
        <v>6</v>
      </c>
      <c r="DP4" s="101" t="s">
        <v>7</v>
      </c>
      <c r="DQ4" s="101" t="s">
        <v>8</v>
      </c>
      <c r="DR4" s="101" t="s">
        <v>9</v>
      </c>
      <c r="DS4" s="101" t="s">
        <v>10</v>
      </c>
      <c r="DT4" s="101" t="s">
        <v>11</v>
      </c>
      <c r="DU4" s="101" t="s">
        <v>0</v>
      </c>
      <c r="DV4" s="101" t="s">
        <v>1</v>
      </c>
      <c r="DW4" s="101" t="s">
        <v>2</v>
      </c>
      <c r="DX4" s="101" t="s">
        <v>3</v>
      </c>
      <c r="DY4" s="101" t="s">
        <v>4</v>
      </c>
      <c r="DZ4" s="101" t="s">
        <v>5</v>
      </c>
      <c r="EA4" s="101" t="s">
        <v>6</v>
      </c>
      <c r="EB4" s="101" t="s">
        <v>7</v>
      </c>
      <c r="EC4" s="101" t="s">
        <v>8</v>
      </c>
      <c r="ED4" s="101" t="s">
        <v>9</v>
      </c>
      <c r="EE4" s="101" t="s">
        <v>10</v>
      </c>
      <c r="EF4" s="101" t="s">
        <v>11</v>
      </c>
      <c r="EG4" s="101" t="s">
        <v>0</v>
      </c>
      <c r="EH4" s="101" t="s">
        <v>1</v>
      </c>
      <c r="EI4" s="101" t="s">
        <v>2</v>
      </c>
      <c r="EJ4" s="101" t="s">
        <v>3</v>
      </c>
      <c r="EK4" s="101" t="s">
        <v>4</v>
      </c>
      <c r="EL4" s="101" t="s">
        <v>5</v>
      </c>
      <c r="EM4" s="101" t="s">
        <v>6</v>
      </c>
      <c r="EN4" s="101" t="s">
        <v>7</v>
      </c>
      <c r="EO4" s="101" t="s">
        <v>8</v>
      </c>
      <c r="EP4" s="101" t="s">
        <v>9</v>
      </c>
      <c r="EQ4" s="101" t="s">
        <v>10</v>
      </c>
      <c r="ER4" t="s">
        <v>11</v>
      </c>
      <c r="ES4" t="s">
        <v>0</v>
      </c>
      <c r="ET4" t="s">
        <v>1</v>
      </c>
      <c r="EU4" t="s">
        <v>2</v>
      </c>
      <c r="EV4" t="s">
        <v>3</v>
      </c>
      <c r="EW4" t="s">
        <v>4</v>
      </c>
      <c r="EX4" t="s">
        <v>5</v>
      </c>
      <c r="EY4" t="s">
        <v>6</v>
      </c>
      <c r="EZ4" t="s">
        <v>7</v>
      </c>
      <c r="FA4" t="s">
        <v>8</v>
      </c>
      <c r="FB4" t="s">
        <v>9</v>
      </c>
      <c r="FC4" t="s">
        <v>10</v>
      </c>
      <c r="FD4" t="s">
        <v>11</v>
      </c>
      <c r="FE4" t="s">
        <v>0</v>
      </c>
      <c r="FF4" t="s">
        <v>1</v>
      </c>
      <c r="FG4" t="s">
        <v>2</v>
      </c>
      <c r="FH4" t="s">
        <v>3</v>
      </c>
      <c r="FI4" t="s">
        <v>4</v>
      </c>
      <c r="FJ4" t="s">
        <v>5</v>
      </c>
      <c r="FK4" t="s">
        <v>6</v>
      </c>
      <c r="FL4" t="s">
        <v>7</v>
      </c>
      <c r="FM4" t="s">
        <v>8</v>
      </c>
      <c r="FN4" t="s">
        <v>9</v>
      </c>
      <c r="FO4" s="286" t="s">
        <v>10</v>
      </c>
      <c r="FP4" t="s">
        <v>11</v>
      </c>
      <c r="FQ4" t="s">
        <v>0</v>
      </c>
      <c r="FR4" t="s">
        <v>1</v>
      </c>
      <c r="FS4" t="s">
        <v>2</v>
      </c>
      <c r="FT4" t="s">
        <v>3</v>
      </c>
      <c r="FU4" t="s">
        <v>4</v>
      </c>
      <c r="FV4" t="s">
        <v>5</v>
      </c>
      <c r="FW4" t="s">
        <v>6</v>
      </c>
      <c r="FX4" t="s">
        <v>7</v>
      </c>
      <c r="FY4" t="s">
        <v>8</v>
      </c>
      <c r="FZ4" t="s">
        <v>9</v>
      </c>
      <c r="GA4" s="308" t="s">
        <v>10</v>
      </c>
    </row>
    <row r="5" spans="1:183" ht="16">
      <c r="A5" s="103" t="s">
        <v>130</v>
      </c>
      <c r="C5" s="104">
        <v>4</v>
      </c>
      <c r="D5">
        <v>1</v>
      </c>
      <c r="E5">
        <f>D5+41</f>
        <v>42</v>
      </c>
      <c r="F5">
        <f t="shared" ref="F5:BQ6" si="0">E5+41</f>
        <v>83</v>
      </c>
      <c r="G5">
        <f t="shared" si="0"/>
        <v>124</v>
      </c>
      <c r="H5">
        <f t="shared" si="0"/>
        <v>165</v>
      </c>
      <c r="I5">
        <f t="shared" si="0"/>
        <v>206</v>
      </c>
      <c r="J5">
        <f t="shared" si="0"/>
        <v>247</v>
      </c>
      <c r="K5">
        <f t="shared" si="0"/>
        <v>288</v>
      </c>
      <c r="L5">
        <f t="shared" si="0"/>
        <v>329</v>
      </c>
      <c r="M5">
        <f t="shared" si="0"/>
        <v>370</v>
      </c>
      <c r="N5">
        <f t="shared" si="0"/>
        <v>411</v>
      </c>
      <c r="O5">
        <f t="shared" si="0"/>
        <v>452</v>
      </c>
      <c r="P5">
        <f t="shared" si="0"/>
        <v>493</v>
      </c>
      <c r="Q5">
        <f t="shared" si="0"/>
        <v>534</v>
      </c>
      <c r="R5">
        <f t="shared" si="0"/>
        <v>575</v>
      </c>
      <c r="S5">
        <f t="shared" si="0"/>
        <v>616</v>
      </c>
      <c r="T5">
        <f t="shared" si="0"/>
        <v>657</v>
      </c>
      <c r="U5">
        <f t="shared" si="0"/>
        <v>698</v>
      </c>
      <c r="V5">
        <f t="shared" si="0"/>
        <v>739</v>
      </c>
      <c r="W5">
        <f t="shared" si="0"/>
        <v>780</v>
      </c>
      <c r="X5">
        <f t="shared" si="0"/>
        <v>821</v>
      </c>
      <c r="Y5">
        <f t="shared" si="0"/>
        <v>862</v>
      </c>
      <c r="Z5">
        <f t="shared" si="0"/>
        <v>903</v>
      </c>
      <c r="AA5">
        <f t="shared" si="0"/>
        <v>944</v>
      </c>
      <c r="AB5">
        <f t="shared" si="0"/>
        <v>985</v>
      </c>
      <c r="AC5">
        <f t="shared" si="0"/>
        <v>1026</v>
      </c>
      <c r="AD5">
        <f t="shared" si="0"/>
        <v>1067</v>
      </c>
      <c r="AE5">
        <f t="shared" si="0"/>
        <v>1108</v>
      </c>
      <c r="AF5">
        <f t="shared" si="0"/>
        <v>1149</v>
      </c>
      <c r="AG5">
        <f t="shared" si="0"/>
        <v>1190</v>
      </c>
      <c r="AH5">
        <f t="shared" si="0"/>
        <v>1231</v>
      </c>
      <c r="AI5">
        <f t="shared" si="0"/>
        <v>1272</v>
      </c>
      <c r="AJ5">
        <f t="shared" si="0"/>
        <v>1313</v>
      </c>
      <c r="AK5">
        <f t="shared" si="0"/>
        <v>1354</v>
      </c>
      <c r="AL5">
        <f t="shared" si="0"/>
        <v>1395</v>
      </c>
      <c r="AM5">
        <f t="shared" si="0"/>
        <v>1436</v>
      </c>
      <c r="AN5">
        <f t="shared" si="0"/>
        <v>1477</v>
      </c>
      <c r="AO5">
        <f t="shared" si="0"/>
        <v>1518</v>
      </c>
      <c r="AP5">
        <f t="shared" si="0"/>
        <v>1559</v>
      </c>
      <c r="AQ5">
        <f t="shared" si="0"/>
        <v>1600</v>
      </c>
      <c r="AR5">
        <f t="shared" si="0"/>
        <v>1641</v>
      </c>
      <c r="AS5">
        <f t="shared" si="0"/>
        <v>1682</v>
      </c>
      <c r="AT5">
        <f t="shared" si="0"/>
        <v>1723</v>
      </c>
      <c r="AU5">
        <f t="shared" si="0"/>
        <v>1764</v>
      </c>
      <c r="AV5">
        <f t="shared" si="0"/>
        <v>1805</v>
      </c>
      <c r="AW5">
        <f t="shared" si="0"/>
        <v>1846</v>
      </c>
      <c r="AX5">
        <f t="shared" si="0"/>
        <v>1887</v>
      </c>
      <c r="AY5">
        <f t="shared" si="0"/>
        <v>1928</v>
      </c>
      <c r="AZ5">
        <f t="shared" si="0"/>
        <v>1969</v>
      </c>
      <c r="BA5">
        <f t="shared" si="0"/>
        <v>2010</v>
      </c>
      <c r="BB5">
        <f t="shared" si="0"/>
        <v>2051</v>
      </c>
      <c r="BC5">
        <f t="shared" si="0"/>
        <v>2092</v>
      </c>
      <c r="BD5">
        <f t="shared" si="0"/>
        <v>2133</v>
      </c>
      <c r="BE5">
        <f t="shared" si="0"/>
        <v>2174</v>
      </c>
      <c r="BF5">
        <f t="shared" si="0"/>
        <v>2215</v>
      </c>
      <c r="BG5">
        <f t="shared" si="0"/>
        <v>2256</v>
      </c>
      <c r="BH5">
        <f t="shared" si="0"/>
        <v>2297</v>
      </c>
      <c r="BI5">
        <f t="shared" si="0"/>
        <v>2338</v>
      </c>
      <c r="BJ5">
        <f t="shared" si="0"/>
        <v>2379</v>
      </c>
      <c r="BK5">
        <f t="shared" si="0"/>
        <v>2420</v>
      </c>
      <c r="BL5">
        <f t="shared" si="0"/>
        <v>2461</v>
      </c>
      <c r="BM5">
        <f t="shared" si="0"/>
        <v>2502</v>
      </c>
      <c r="BN5">
        <f t="shared" si="0"/>
        <v>2543</v>
      </c>
      <c r="BO5">
        <f t="shared" si="0"/>
        <v>2584</v>
      </c>
      <c r="BP5">
        <f t="shared" si="0"/>
        <v>2625</v>
      </c>
      <c r="BQ5">
        <f t="shared" si="0"/>
        <v>2666</v>
      </c>
      <c r="BR5">
        <f t="shared" ref="BR5:EC8" si="1">BQ5+41</f>
        <v>2707</v>
      </c>
      <c r="BS5">
        <f t="shared" si="1"/>
        <v>2748</v>
      </c>
      <c r="BT5">
        <f t="shared" si="1"/>
        <v>2789</v>
      </c>
      <c r="BU5">
        <f t="shared" si="1"/>
        <v>2830</v>
      </c>
      <c r="BV5">
        <f t="shared" si="1"/>
        <v>2871</v>
      </c>
      <c r="BW5">
        <f t="shared" si="1"/>
        <v>2912</v>
      </c>
      <c r="BX5">
        <f t="shared" si="1"/>
        <v>2953</v>
      </c>
      <c r="BY5">
        <f t="shared" si="1"/>
        <v>2994</v>
      </c>
      <c r="BZ5">
        <f t="shared" si="1"/>
        <v>3035</v>
      </c>
      <c r="CA5">
        <f t="shared" si="1"/>
        <v>3076</v>
      </c>
      <c r="CB5">
        <f t="shared" si="1"/>
        <v>3117</v>
      </c>
      <c r="CC5">
        <f t="shared" si="1"/>
        <v>3158</v>
      </c>
      <c r="CD5">
        <f t="shared" si="1"/>
        <v>3199</v>
      </c>
      <c r="CE5">
        <f t="shared" si="1"/>
        <v>3240</v>
      </c>
      <c r="CF5">
        <f t="shared" si="1"/>
        <v>3281</v>
      </c>
      <c r="CG5">
        <f t="shared" si="1"/>
        <v>3322</v>
      </c>
      <c r="CH5">
        <f t="shared" si="1"/>
        <v>3363</v>
      </c>
      <c r="CI5">
        <f t="shared" si="1"/>
        <v>3404</v>
      </c>
      <c r="CJ5">
        <f t="shared" si="1"/>
        <v>3445</v>
      </c>
      <c r="CK5">
        <f t="shared" si="1"/>
        <v>3486</v>
      </c>
      <c r="CL5">
        <f t="shared" si="1"/>
        <v>3527</v>
      </c>
      <c r="CM5">
        <f t="shared" si="1"/>
        <v>3568</v>
      </c>
      <c r="CN5">
        <f t="shared" si="1"/>
        <v>3609</v>
      </c>
      <c r="CO5">
        <f t="shared" si="1"/>
        <v>3650</v>
      </c>
      <c r="CP5">
        <f t="shared" si="1"/>
        <v>3691</v>
      </c>
      <c r="CQ5">
        <f t="shared" si="1"/>
        <v>3732</v>
      </c>
      <c r="CR5">
        <f t="shared" si="1"/>
        <v>3773</v>
      </c>
      <c r="CS5">
        <f t="shared" si="1"/>
        <v>3814</v>
      </c>
      <c r="CT5">
        <f t="shared" si="1"/>
        <v>3855</v>
      </c>
      <c r="CU5">
        <f t="shared" si="1"/>
        <v>3896</v>
      </c>
      <c r="CV5">
        <f t="shared" si="1"/>
        <v>3937</v>
      </c>
      <c r="CW5">
        <f t="shared" si="1"/>
        <v>3978</v>
      </c>
      <c r="CX5">
        <f t="shared" si="1"/>
        <v>4019</v>
      </c>
      <c r="CY5">
        <f t="shared" si="1"/>
        <v>4060</v>
      </c>
      <c r="CZ5">
        <f t="shared" si="1"/>
        <v>4101</v>
      </c>
      <c r="DA5">
        <f t="shared" si="1"/>
        <v>4142</v>
      </c>
      <c r="DB5">
        <f t="shared" si="1"/>
        <v>4183</v>
      </c>
      <c r="DC5">
        <f t="shared" si="1"/>
        <v>4224</v>
      </c>
      <c r="DD5">
        <f t="shared" si="1"/>
        <v>4265</v>
      </c>
      <c r="DE5">
        <f t="shared" si="1"/>
        <v>4306</v>
      </c>
      <c r="DF5">
        <f t="shared" si="1"/>
        <v>4347</v>
      </c>
      <c r="DG5">
        <f t="shared" si="1"/>
        <v>4388</v>
      </c>
      <c r="DH5">
        <f t="shared" si="1"/>
        <v>4429</v>
      </c>
      <c r="DI5">
        <f t="shared" si="1"/>
        <v>4470</v>
      </c>
      <c r="DJ5">
        <f t="shared" si="1"/>
        <v>4511</v>
      </c>
      <c r="DK5">
        <f t="shared" si="1"/>
        <v>4552</v>
      </c>
      <c r="DL5">
        <f t="shared" si="1"/>
        <v>4593</v>
      </c>
      <c r="DM5">
        <f t="shared" si="1"/>
        <v>4634</v>
      </c>
      <c r="DN5">
        <f t="shared" si="1"/>
        <v>4675</v>
      </c>
      <c r="DO5">
        <f t="shared" si="1"/>
        <v>4716</v>
      </c>
      <c r="DP5">
        <f t="shared" si="1"/>
        <v>4757</v>
      </c>
      <c r="DQ5">
        <f t="shared" si="1"/>
        <v>4798</v>
      </c>
      <c r="DR5">
        <f t="shared" si="1"/>
        <v>4839</v>
      </c>
      <c r="DS5">
        <f t="shared" si="1"/>
        <v>4880</v>
      </c>
      <c r="DT5">
        <f t="shared" si="1"/>
        <v>4921</v>
      </c>
      <c r="DU5">
        <f t="shared" si="1"/>
        <v>4962</v>
      </c>
      <c r="DV5">
        <f t="shared" si="1"/>
        <v>5003</v>
      </c>
      <c r="DW5">
        <f t="shared" si="1"/>
        <v>5044</v>
      </c>
      <c r="DX5">
        <f t="shared" si="1"/>
        <v>5085</v>
      </c>
      <c r="DY5">
        <f t="shared" si="1"/>
        <v>5126</v>
      </c>
      <c r="DZ5">
        <f t="shared" si="1"/>
        <v>5167</v>
      </c>
      <c r="EA5">
        <f t="shared" si="1"/>
        <v>5208</v>
      </c>
      <c r="EB5">
        <f t="shared" si="1"/>
        <v>5249</v>
      </c>
      <c r="EC5">
        <f t="shared" si="1"/>
        <v>5290</v>
      </c>
      <c r="ED5">
        <f t="shared" ref="ED5:GA7" si="2">EC5+41</f>
        <v>5331</v>
      </c>
      <c r="EE5">
        <f t="shared" si="2"/>
        <v>5372</v>
      </c>
      <c r="EF5">
        <f t="shared" si="2"/>
        <v>5413</v>
      </c>
      <c r="EG5">
        <f t="shared" si="2"/>
        <v>5454</v>
      </c>
      <c r="EH5">
        <f t="shared" si="2"/>
        <v>5495</v>
      </c>
      <c r="EI5">
        <f t="shared" si="2"/>
        <v>5536</v>
      </c>
      <c r="EJ5">
        <f t="shared" si="2"/>
        <v>5577</v>
      </c>
      <c r="EK5">
        <f t="shared" si="2"/>
        <v>5618</v>
      </c>
      <c r="EL5">
        <f t="shared" si="2"/>
        <v>5659</v>
      </c>
      <c r="EM5">
        <f t="shared" si="2"/>
        <v>5700</v>
      </c>
      <c r="EN5">
        <f t="shared" si="2"/>
        <v>5741</v>
      </c>
      <c r="EO5">
        <f t="shared" si="2"/>
        <v>5782</v>
      </c>
      <c r="EP5">
        <f t="shared" si="2"/>
        <v>5823</v>
      </c>
      <c r="EQ5">
        <f t="shared" si="2"/>
        <v>5864</v>
      </c>
      <c r="ER5">
        <f t="shared" si="2"/>
        <v>5905</v>
      </c>
      <c r="ES5">
        <f t="shared" si="2"/>
        <v>5946</v>
      </c>
      <c r="ET5">
        <f t="shared" si="2"/>
        <v>5987</v>
      </c>
      <c r="EU5">
        <f t="shared" si="2"/>
        <v>6028</v>
      </c>
      <c r="EV5">
        <f t="shared" si="2"/>
        <v>6069</v>
      </c>
      <c r="EW5">
        <f t="shared" si="2"/>
        <v>6110</v>
      </c>
      <c r="EX5">
        <f t="shared" si="2"/>
        <v>6151</v>
      </c>
      <c r="EY5">
        <f t="shared" si="2"/>
        <v>6192</v>
      </c>
      <c r="EZ5">
        <f t="shared" si="2"/>
        <v>6233</v>
      </c>
      <c r="FA5">
        <f t="shared" si="2"/>
        <v>6274</v>
      </c>
      <c r="FB5">
        <f t="shared" si="2"/>
        <v>6315</v>
      </c>
      <c r="FC5">
        <f t="shared" si="2"/>
        <v>6356</v>
      </c>
      <c r="FD5">
        <f t="shared" si="2"/>
        <v>6397</v>
      </c>
      <c r="FE5">
        <f t="shared" si="2"/>
        <v>6438</v>
      </c>
      <c r="FF5">
        <f t="shared" si="2"/>
        <v>6479</v>
      </c>
      <c r="FG5">
        <f t="shared" si="2"/>
        <v>6520</v>
      </c>
      <c r="FH5">
        <f t="shared" si="2"/>
        <v>6561</v>
      </c>
      <c r="FI5">
        <f t="shared" si="2"/>
        <v>6602</v>
      </c>
      <c r="FJ5">
        <f t="shared" si="2"/>
        <v>6643</v>
      </c>
      <c r="FK5">
        <f t="shared" si="2"/>
        <v>6684</v>
      </c>
      <c r="FL5">
        <f t="shared" si="2"/>
        <v>6725</v>
      </c>
      <c r="FM5">
        <f t="shared" si="2"/>
        <v>6766</v>
      </c>
      <c r="FN5">
        <f t="shared" si="2"/>
        <v>6807</v>
      </c>
      <c r="FO5">
        <f t="shared" si="2"/>
        <v>6848</v>
      </c>
      <c r="FP5">
        <f t="shared" si="2"/>
        <v>6889</v>
      </c>
      <c r="FQ5">
        <f t="shared" si="2"/>
        <v>6930</v>
      </c>
      <c r="FR5">
        <f t="shared" si="2"/>
        <v>6971</v>
      </c>
      <c r="FS5">
        <f t="shared" si="2"/>
        <v>7012</v>
      </c>
      <c r="FT5">
        <f t="shared" si="2"/>
        <v>7053</v>
      </c>
      <c r="FU5">
        <f t="shared" si="2"/>
        <v>7094</v>
      </c>
      <c r="FV5">
        <f t="shared" si="2"/>
        <v>7135</v>
      </c>
      <c r="FW5">
        <f t="shared" si="2"/>
        <v>7176</v>
      </c>
      <c r="FX5">
        <f t="shared" si="2"/>
        <v>7217</v>
      </c>
      <c r="FY5">
        <f t="shared" si="2"/>
        <v>7258</v>
      </c>
      <c r="FZ5">
        <f t="shared" si="2"/>
        <v>7299</v>
      </c>
      <c r="GA5">
        <f t="shared" si="2"/>
        <v>7340</v>
      </c>
    </row>
    <row r="6" spans="1:183" ht="16">
      <c r="A6" s="103" t="s">
        <v>130</v>
      </c>
      <c r="C6" s="104">
        <v>5</v>
      </c>
      <c r="D6">
        <v>2</v>
      </c>
      <c r="E6">
        <f t="shared" ref="E6:T45" si="3">D6+41</f>
        <v>43</v>
      </c>
      <c r="F6">
        <f t="shared" si="3"/>
        <v>84</v>
      </c>
      <c r="G6">
        <f t="shared" si="3"/>
        <v>125</v>
      </c>
      <c r="H6">
        <f t="shared" si="3"/>
        <v>166</v>
      </c>
      <c r="I6">
        <f t="shared" si="3"/>
        <v>207</v>
      </c>
      <c r="J6">
        <f t="shared" si="3"/>
        <v>248</v>
      </c>
      <c r="K6">
        <f t="shared" si="3"/>
        <v>289</v>
      </c>
      <c r="L6">
        <f t="shared" si="3"/>
        <v>330</v>
      </c>
      <c r="M6">
        <f t="shared" si="3"/>
        <v>371</v>
      </c>
      <c r="N6">
        <f t="shared" si="3"/>
        <v>412</v>
      </c>
      <c r="O6">
        <f t="shared" si="3"/>
        <v>453</v>
      </c>
      <c r="P6">
        <f t="shared" si="3"/>
        <v>494</v>
      </c>
      <c r="Q6">
        <f t="shared" si="3"/>
        <v>535</v>
      </c>
      <c r="R6">
        <f t="shared" si="3"/>
        <v>576</v>
      </c>
      <c r="S6">
        <f t="shared" si="3"/>
        <v>617</v>
      </c>
      <c r="T6">
        <f t="shared" si="3"/>
        <v>658</v>
      </c>
      <c r="U6">
        <f t="shared" si="0"/>
        <v>699</v>
      </c>
      <c r="V6">
        <f t="shared" si="0"/>
        <v>740</v>
      </c>
      <c r="W6">
        <f t="shared" si="0"/>
        <v>781</v>
      </c>
      <c r="X6">
        <f t="shared" si="0"/>
        <v>822</v>
      </c>
      <c r="Y6">
        <f t="shared" si="0"/>
        <v>863</v>
      </c>
      <c r="Z6">
        <f t="shared" si="0"/>
        <v>904</v>
      </c>
      <c r="AA6">
        <f t="shared" si="0"/>
        <v>945</v>
      </c>
      <c r="AB6">
        <f t="shared" si="0"/>
        <v>986</v>
      </c>
      <c r="AC6">
        <f t="shared" si="0"/>
        <v>1027</v>
      </c>
      <c r="AD6">
        <f t="shared" si="0"/>
        <v>1068</v>
      </c>
      <c r="AE6">
        <f t="shared" si="0"/>
        <v>1109</v>
      </c>
      <c r="AF6">
        <f t="shared" si="0"/>
        <v>1150</v>
      </c>
      <c r="AG6">
        <f t="shared" si="0"/>
        <v>1191</v>
      </c>
      <c r="AH6">
        <f t="shared" si="0"/>
        <v>1232</v>
      </c>
      <c r="AI6">
        <f t="shared" si="0"/>
        <v>1273</v>
      </c>
      <c r="AJ6">
        <f t="shared" si="0"/>
        <v>1314</v>
      </c>
      <c r="AK6">
        <f t="shared" si="0"/>
        <v>1355</v>
      </c>
      <c r="AL6">
        <f t="shared" si="0"/>
        <v>1396</v>
      </c>
      <c r="AM6">
        <f t="shared" si="0"/>
        <v>1437</v>
      </c>
      <c r="AN6">
        <f t="shared" si="0"/>
        <v>1478</v>
      </c>
      <c r="AO6">
        <f t="shared" si="0"/>
        <v>1519</v>
      </c>
      <c r="AP6">
        <f t="shared" si="0"/>
        <v>1560</v>
      </c>
      <c r="AQ6">
        <f t="shared" si="0"/>
        <v>1601</v>
      </c>
      <c r="AR6">
        <f t="shared" si="0"/>
        <v>1642</v>
      </c>
      <c r="AS6">
        <f t="shared" si="0"/>
        <v>1683</v>
      </c>
      <c r="AT6">
        <f t="shared" si="0"/>
        <v>1724</v>
      </c>
      <c r="AU6">
        <f t="shared" si="0"/>
        <v>1765</v>
      </c>
      <c r="AV6">
        <f t="shared" si="0"/>
        <v>1806</v>
      </c>
      <c r="AW6">
        <f t="shared" si="0"/>
        <v>1847</v>
      </c>
      <c r="AX6">
        <f t="shared" si="0"/>
        <v>1888</v>
      </c>
      <c r="AY6">
        <f t="shared" si="0"/>
        <v>1929</v>
      </c>
      <c r="AZ6">
        <f t="shared" si="0"/>
        <v>1970</v>
      </c>
      <c r="BA6">
        <f t="shared" si="0"/>
        <v>2011</v>
      </c>
      <c r="BB6">
        <f t="shared" si="0"/>
        <v>2052</v>
      </c>
      <c r="BC6">
        <f t="shared" si="0"/>
        <v>2093</v>
      </c>
      <c r="BD6">
        <f t="shared" si="0"/>
        <v>2134</v>
      </c>
      <c r="BE6">
        <f t="shared" si="0"/>
        <v>2175</v>
      </c>
      <c r="BF6">
        <f t="shared" si="0"/>
        <v>2216</v>
      </c>
      <c r="BG6">
        <f t="shared" si="0"/>
        <v>2257</v>
      </c>
      <c r="BH6">
        <f t="shared" si="0"/>
        <v>2298</v>
      </c>
      <c r="BI6">
        <f t="shared" si="0"/>
        <v>2339</v>
      </c>
      <c r="BJ6">
        <f t="shared" si="0"/>
        <v>2380</v>
      </c>
      <c r="BK6">
        <f t="shared" si="0"/>
        <v>2421</v>
      </c>
      <c r="BL6">
        <f t="shared" si="0"/>
        <v>2462</v>
      </c>
      <c r="BM6">
        <f t="shared" si="0"/>
        <v>2503</v>
      </c>
      <c r="BN6">
        <f t="shared" si="0"/>
        <v>2544</v>
      </c>
      <c r="BO6">
        <f t="shared" si="0"/>
        <v>2585</v>
      </c>
      <c r="BP6">
        <f t="shared" si="0"/>
        <v>2626</v>
      </c>
      <c r="BQ6">
        <f t="shared" si="0"/>
        <v>2667</v>
      </c>
      <c r="BR6">
        <f t="shared" si="1"/>
        <v>2708</v>
      </c>
      <c r="BS6">
        <f t="shared" si="1"/>
        <v>2749</v>
      </c>
      <c r="BT6">
        <f t="shared" si="1"/>
        <v>2790</v>
      </c>
      <c r="BU6">
        <f t="shared" si="1"/>
        <v>2831</v>
      </c>
      <c r="BV6">
        <f t="shared" si="1"/>
        <v>2872</v>
      </c>
      <c r="BW6">
        <f t="shared" si="1"/>
        <v>2913</v>
      </c>
      <c r="BX6">
        <f t="shared" si="1"/>
        <v>2954</v>
      </c>
      <c r="BY6">
        <f t="shared" si="1"/>
        <v>2995</v>
      </c>
      <c r="BZ6">
        <f t="shared" si="1"/>
        <v>3036</v>
      </c>
      <c r="CA6">
        <f t="shared" si="1"/>
        <v>3077</v>
      </c>
      <c r="CB6">
        <f t="shared" si="1"/>
        <v>3118</v>
      </c>
      <c r="CC6">
        <f t="shared" si="1"/>
        <v>3159</v>
      </c>
      <c r="CD6">
        <f t="shared" si="1"/>
        <v>3200</v>
      </c>
      <c r="CE6">
        <f t="shared" si="1"/>
        <v>3241</v>
      </c>
      <c r="CF6">
        <f t="shared" si="1"/>
        <v>3282</v>
      </c>
      <c r="CG6">
        <f t="shared" si="1"/>
        <v>3323</v>
      </c>
      <c r="CH6">
        <f t="shared" si="1"/>
        <v>3364</v>
      </c>
      <c r="CI6">
        <f t="shared" si="1"/>
        <v>3405</v>
      </c>
      <c r="CJ6">
        <f t="shared" si="1"/>
        <v>3446</v>
      </c>
      <c r="CK6">
        <f t="shared" si="1"/>
        <v>3487</v>
      </c>
      <c r="CL6">
        <f t="shared" si="1"/>
        <v>3528</v>
      </c>
      <c r="CM6">
        <f t="shared" si="1"/>
        <v>3569</v>
      </c>
      <c r="CN6">
        <f t="shared" si="1"/>
        <v>3610</v>
      </c>
      <c r="CO6">
        <f t="shared" si="1"/>
        <v>3651</v>
      </c>
      <c r="CP6">
        <f t="shared" si="1"/>
        <v>3692</v>
      </c>
      <c r="CQ6">
        <f t="shared" si="1"/>
        <v>3733</v>
      </c>
      <c r="CR6">
        <f t="shared" si="1"/>
        <v>3774</v>
      </c>
      <c r="CS6">
        <f t="shared" si="1"/>
        <v>3815</v>
      </c>
      <c r="CT6">
        <f t="shared" si="1"/>
        <v>3856</v>
      </c>
      <c r="CU6">
        <f t="shared" si="1"/>
        <v>3897</v>
      </c>
      <c r="CV6">
        <f t="shared" si="1"/>
        <v>3938</v>
      </c>
      <c r="CW6">
        <f t="shared" si="1"/>
        <v>3979</v>
      </c>
      <c r="CX6">
        <f t="shared" si="1"/>
        <v>4020</v>
      </c>
      <c r="CY6">
        <f t="shared" si="1"/>
        <v>4061</v>
      </c>
      <c r="CZ6">
        <f t="shared" si="1"/>
        <v>4102</v>
      </c>
      <c r="DA6">
        <f t="shared" si="1"/>
        <v>4143</v>
      </c>
      <c r="DB6">
        <f t="shared" si="1"/>
        <v>4184</v>
      </c>
      <c r="DC6">
        <f t="shared" si="1"/>
        <v>4225</v>
      </c>
      <c r="DD6">
        <f t="shared" si="1"/>
        <v>4266</v>
      </c>
      <c r="DE6">
        <f t="shared" si="1"/>
        <v>4307</v>
      </c>
      <c r="DF6">
        <f t="shared" si="1"/>
        <v>4348</v>
      </c>
      <c r="DG6">
        <f t="shared" si="1"/>
        <v>4389</v>
      </c>
      <c r="DH6">
        <f t="shared" si="1"/>
        <v>4430</v>
      </c>
      <c r="DI6">
        <f t="shared" si="1"/>
        <v>4471</v>
      </c>
      <c r="DJ6">
        <f t="shared" si="1"/>
        <v>4512</v>
      </c>
      <c r="DK6">
        <f t="shared" si="1"/>
        <v>4553</v>
      </c>
      <c r="DL6">
        <f t="shared" si="1"/>
        <v>4594</v>
      </c>
      <c r="DM6">
        <f t="shared" si="1"/>
        <v>4635</v>
      </c>
      <c r="DN6">
        <f t="shared" si="1"/>
        <v>4676</v>
      </c>
      <c r="DO6">
        <f t="shared" si="1"/>
        <v>4717</v>
      </c>
      <c r="DP6">
        <f t="shared" si="1"/>
        <v>4758</v>
      </c>
      <c r="DQ6">
        <f t="shared" si="1"/>
        <v>4799</v>
      </c>
      <c r="DR6">
        <f t="shared" si="1"/>
        <v>4840</v>
      </c>
      <c r="DS6">
        <f t="shared" si="1"/>
        <v>4881</v>
      </c>
      <c r="DT6">
        <f t="shared" si="1"/>
        <v>4922</v>
      </c>
      <c r="DU6">
        <f t="shared" si="1"/>
        <v>4963</v>
      </c>
      <c r="DV6">
        <f t="shared" si="1"/>
        <v>5004</v>
      </c>
      <c r="DW6">
        <f t="shared" si="1"/>
        <v>5045</v>
      </c>
      <c r="DX6">
        <f t="shared" si="1"/>
        <v>5086</v>
      </c>
      <c r="DY6">
        <f t="shared" si="1"/>
        <v>5127</v>
      </c>
      <c r="DZ6">
        <f t="shared" si="1"/>
        <v>5168</v>
      </c>
      <c r="EA6">
        <f t="shared" si="1"/>
        <v>5209</v>
      </c>
      <c r="EB6">
        <f t="shared" si="1"/>
        <v>5250</v>
      </c>
      <c r="EC6">
        <f t="shared" si="1"/>
        <v>5291</v>
      </c>
      <c r="ED6">
        <f t="shared" si="2"/>
        <v>5332</v>
      </c>
      <c r="EE6">
        <f t="shared" si="2"/>
        <v>5373</v>
      </c>
      <c r="EF6">
        <f t="shared" si="2"/>
        <v>5414</v>
      </c>
      <c r="EG6">
        <f t="shared" si="2"/>
        <v>5455</v>
      </c>
      <c r="EH6">
        <f t="shared" si="2"/>
        <v>5496</v>
      </c>
      <c r="EI6">
        <f t="shared" si="2"/>
        <v>5537</v>
      </c>
      <c r="EJ6">
        <f t="shared" si="2"/>
        <v>5578</v>
      </c>
      <c r="EK6">
        <f t="shared" si="2"/>
        <v>5619</v>
      </c>
      <c r="EL6">
        <f t="shared" si="2"/>
        <v>5660</v>
      </c>
      <c r="EM6">
        <f t="shared" si="2"/>
        <v>5701</v>
      </c>
      <c r="EN6">
        <f t="shared" si="2"/>
        <v>5742</v>
      </c>
      <c r="EO6">
        <f t="shared" si="2"/>
        <v>5783</v>
      </c>
      <c r="EP6">
        <f t="shared" si="2"/>
        <v>5824</v>
      </c>
      <c r="EQ6">
        <f t="shared" si="2"/>
        <v>5865</v>
      </c>
      <c r="ER6">
        <f t="shared" si="2"/>
        <v>5906</v>
      </c>
      <c r="ES6">
        <f t="shared" si="2"/>
        <v>5947</v>
      </c>
      <c r="ET6">
        <f t="shared" si="2"/>
        <v>5988</v>
      </c>
      <c r="EU6">
        <f t="shared" si="2"/>
        <v>6029</v>
      </c>
      <c r="EV6">
        <f t="shared" si="2"/>
        <v>6070</v>
      </c>
      <c r="EW6">
        <f t="shared" si="2"/>
        <v>6111</v>
      </c>
      <c r="EX6">
        <f t="shared" si="2"/>
        <v>6152</v>
      </c>
      <c r="EY6">
        <f t="shared" si="2"/>
        <v>6193</v>
      </c>
      <c r="EZ6">
        <f t="shared" si="2"/>
        <v>6234</v>
      </c>
      <c r="FA6">
        <f t="shared" si="2"/>
        <v>6275</v>
      </c>
      <c r="FB6">
        <f t="shared" si="2"/>
        <v>6316</v>
      </c>
      <c r="FC6">
        <f t="shared" si="2"/>
        <v>6357</v>
      </c>
      <c r="FD6">
        <f t="shared" si="2"/>
        <v>6398</v>
      </c>
      <c r="FE6">
        <f t="shared" si="2"/>
        <v>6439</v>
      </c>
      <c r="FF6">
        <f t="shared" si="2"/>
        <v>6480</v>
      </c>
      <c r="FG6">
        <f t="shared" si="2"/>
        <v>6521</v>
      </c>
      <c r="FH6">
        <f t="shared" si="2"/>
        <v>6562</v>
      </c>
      <c r="FI6">
        <f t="shared" si="2"/>
        <v>6603</v>
      </c>
      <c r="FJ6">
        <f t="shared" si="2"/>
        <v>6644</v>
      </c>
      <c r="FK6">
        <f t="shared" si="2"/>
        <v>6685</v>
      </c>
      <c r="FL6">
        <f t="shared" si="2"/>
        <v>6726</v>
      </c>
      <c r="FM6">
        <f t="shared" si="2"/>
        <v>6767</v>
      </c>
      <c r="FN6">
        <f t="shared" si="2"/>
        <v>6808</v>
      </c>
      <c r="FO6">
        <f t="shared" si="2"/>
        <v>6849</v>
      </c>
      <c r="FP6">
        <f t="shared" si="2"/>
        <v>6890</v>
      </c>
      <c r="FQ6">
        <f t="shared" si="2"/>
        <v>6931</v>
      </c>
      <c r="FR6">
        <f t="shared" si="2"/>
        <v>6972</v>
      </c>
      <c r="FS6">
        <f t="shared" si="2"/>
        <v>7013</v>
      </c>
      <c r="FT6">
        <f t="shared" si="2"/>
        <v>7054</v>
      </c>
      <c r="FU6">
        <f t="shared" si="2"/>
        <v>7095</v>
      </c>
      <c r="FV6">
        <f t="shared" si="2"/>
        <v>7136</v>
      </c>
      <c r="FW6">
        <f t="shared" si="2"/>
        <v>7177</v>
      </c>
      <c r="FX6">
        <f t="shared" si="2"/>
        <v>7218</v>
      </c>
      <c r="FY6">
        <f t="shared" si="2"/>
        <v>7259</v>
      </c>
      <c r="FZ6">
        <f t="shared" si="2"/>
        <v>7300</v>
      </c>
      <c r="GA6">
        <f t="shared" si="2"/>
        <v>7341</v>
      </c>
    </row>
    <row r="7" spans="1:183" ht="16">
      <c r="A7" s="103" t="s">
        <v>130</v>
      </c>
      <c r="C7" s="104">
        <v>6</v>
      </c>
      <c r="D7">
        <v>3</v>
      </c>
      <c r="E7">
        <f t="shared" si="3"/>
        <v>44</v>
      </c>
      <c r="F7">
        <f t="shared" ref="F7:BQ10" si="4">E7+41</f>
        <v>85</v>
      </c>
      <c r="G7">
        <f t="shared" si="4"/>
        <v>126</v>
      </c>
      <c r="H7">
        <f t="shared" si="4"/>
        <v>167</v>
      </c>
      <c r="I7">
        <f t="shared" si="4"/>
        <v>208</v>
      </c>
      <c r="J7">
        <f t="shared" si="4"/>
        <v>249</v>
      </c>
      <c r="K7">
        <f t="shared" si="4"/>
        <v>290</v>
      </c>
      <c r="L7">
        <f t="shared" si="4"/>
        <v>331</v>
      </c>
      <c r="M7">
        <f t="shared" si="4"/>
        <v>372</v>
      </c>
      <c r="N7">
        <f t="shared" si="4"/>
        <v>413</v>
      </c>
      <c r="O7">
        <f t="shared" si="4"/>
        <v>454</v>
      </c>
      <c r="P7">
        <f t="shared" si="4"/>
        <v>495</v>
      </c>
      <c r="Q7">
        <f t="shared" si="4"/>
        <v>536</v>
      </c>
      <c r="R7">
        <f t="shared" si="4"/>
        <v>577</v>
      </c>
      <c r="S7">
        <f t="shared" si="4"/>
        <v>618</v>
      </c>
      <c r="T7">
        <f t="shared" si="4"/>
        <v>659</v>
      </c>
      <c r="U7">
        <f t="shared" si="4"/>
        <v>700</v>
      </c>
      <c r="V7">
        <f t="shared" si="4"/>
        <v>741</v>
      </c>
      <c r="W7">
        <f t="shared" si="4"/>
        <v>782</v>
      </c>
      <c r="X7">
        <f t="shared" si="4"/>
        <v>823</v>
      </c>
      <c r="Y7">
        <f t="shared" si="4"/>
        <v>864</v>
      </c>
      <c r="Z7">
        <f t="shared" si="4"/>
        <v>905</v>
      </c>
      <c r="AA7">
        <f t="shared" si="4"/>
        <v>946</v>
      </c>
      <c r="AB7">
        <f t="shared" si="4"/>
        <v>987</v>
      </c>
      <c r="AC7">
        <f t="shared" si="4"/>
        <v>1028</v>
      </c>
      <c r="AD7">
        <f t="shared" si="4"/>
        <v>1069</v>
      </c>
      <c r="AE7">
        <f t="shared" si="4"/>
        <v>1110</v>
      </c>
      <c r="AF7">
        <f t="shared" si="4"/>
        <v>1151</v>
      </c>
      <c r="AG7">
        <f t="shared" si="4"/>
        <v>1192</v>
      </c>
      <c r="AH7">
        <f t="shared" si="4"/>
        <v>1233</v>
      </c>
      <c r="AI7">
        <f t="shared" si="4"/>
        <v>1274</v>
      </c>
      <c r="AJ7">
        <f t="shared" si="4"/>
        <v>1315</v>
      </c>
      <c r="AK7">
        <f t="shared" si="4"/>
        <v>1356</v>
      </c>
      <c r="AL7">
        <f t="shared" si="4"/>
        <v>1397</v>
      </c>
      <c r="AM7">
        <f t="shared" si="4"/>
        <v>1438</v>
      </c>
      <c r="AN7">
        <f t="shared" si="4"/>
        <v>1479</v>
      </c>
      <c r="AO7">
        <f t="shared" si="4"/>
        <v>1520</v>
      </c>
      <c r="AP7">
        <f t="shared" si="4"/>
        <v>1561</v>
      </c>
      <c r="AQ7">
        <f t="shared" si="4"/>
        <v>1602</v>
      </c>
      <c r="AR7">
        <f t="shared" si="4"/>
        <v>1643</v>
      </c>
      <c r="AS7">
        <f t="shared" si="4"/>
        <v>1684</v>
      </c>
      <c r="AT7">
        <f t="shared" si="4"/>
        <v>1725</v>
      </c>
      <c r="AU7">
        <f t="shared" si="4"/>
        <v>1766</v>
      </c>
      <c r="AV7">
        <f t="shared" si="4"/>
        <v>1807</v>
      </c>
      <c r="AW7">
        <f t="shared" si="4"/>
        <v>1848</v>
      </c>
      <c r="AX7">
        <f t="shared" si="4"/>
        <v>1889</v>
      </c>
      <c r="AY7">
        <f t="shared" si="4"/>
        <v>1930</v>
      </c>
      <c r="AZ7">
        <f t="shared" si="4"/>
        <v>1971</v>
      </c>
      <c r="BA7">
        <f t="shared" si="4"/>
        <v>2012</v>
      </c>
      <c r="BB7">
        <f t="shared" si="4"/>
        <v>2053</v>
      </c>
      <c r="BC7">
        <f t="shared" si="4"/>
        <v>2094</v>
      </c>
      <c r="BD7">
        <f t="shared" si="4"/>
        <v>2135</v>
      </c>
      <c r="BE7">
        <f t="shared" si="4"/>
        <v>2176</v>
      </c>
      <c r="BF7">
        <f t="shared" si="4"/>
        <v>2217</v>
      </c>
      <c r="BG7">
        <f t="shared" si="4"/>
        <v>2258</v>
      </c>
      <c r="BH7">
        <f t="shared" si="4"/>
        <v>2299</v>
      </c>
      <c r="BI7">
        <f t="shared" si="4"/>
        <v>2340</v>
      </c>
      <c r="BJ7">
        <f t="shared" si="4"/>
        <v>2381</v>
      </c>
      <c r="BK7">
        <f t="shared" si="4"/>
        <v>2422</v>
      </c>
      <c r="BL7">
        <f t="shared" si="4"/>
        <v>2463</v>
      </c>
      <c r="BM7">
        <f t="shared" si="4"/>
        <v>2504</v>
      </c>
      <c r="BN7">
        <f t="shared" si="4"/>
        <v>2545</v>
      </c>
      <c r="BO7">
        <f t="shared" si="4"/>
        <v>2586</v>
      </c>
      <c r="BP7">
        <f t="shared" si="4"/>
        <v>2627</v>
      </c>
      <c r="BQ7">
        <f t="shared" si="4"/>
        <v>2668</v>
      </c>
      <c r="BR7">
        <f t="shared" si="1"/>
        <v>2709</v>
      </c>
      <c r="BS7">
        <f t="shared" si="1"/>
        <v>2750</v>
      </c>
      <c r="BT7">
        <f t="shared" si="1"/>
        <v>2791</v>
      </c>
      <c r="BU7">
        <f t="shared" si="1"/>
        <v>2832</v>
      </c>
      <c r="BV7">
        <f t="shared" si="1"/>
        <v>2873</v>
      </c>
      <c r="BW7">
        <f t="shared" si="1"/>
        <v>2914</v>
      </c>
      <c r="BX7">
        <f t="shared" si="1"/>
        <v>2955</v>
      </c>
      <c r="BY7">
        <f t="shared" si="1"/>
        <v>2996</v>
      </c>
      <c r="BZ7">
        <f t="shared" si="1"/>
        <v>3037</v>
      </c>
      <c r="CA7">
        <f t="shared" si="1"/>
        <v>3078</v>
      </c>
      <c r="CB7">
        <f t="shared" si="1"/>
        <v>3119</v>
      </c>
      <c r="CC7">
        <f t="shared" si="1"/>
        <v>3160</v>
      </c>
      <c r="CD7">
        <f t="shared" si="1"/>
        <v>3201</v>
      </c>
      <c r="CE7">
        <f t="shared" si="1"/>
        <v>3242</v>
      </c>
      <c r="CF7">
        <f t="shared" si="1"/>
        <v>3283</v>
      </c>
      <c r="CG7">
        <f t="shared" si="1"/>
        <v>3324</v>
      </c>
      <c r="CH7">
        <f t="shared" si="1"/>
        <v>3365</v>
      </c>
      <c r="CI7">
        <f t="shared" si="1"/>
        <v>3406</v>
      </c>
      <c r="CJ7">
        <f t="shared" si="1"/>
        <v>3447</v>
      </c>
      <c r="CK7">
        <f t="shared" si="1"/>
        <v>3488</v>
      </c>
      <c r="CL7">
        <f t="shared" si="1"/>
        <v>3529</v>
      </c>
      <c r="CM7">
        <f t="shared" si="1"/>
        <v>3570</v>
      </c>
      <c r="CN7">
        <f t="shared" si="1"/>
        <v>3611</v>
      </c>
      <c r="CO7">
        <f t="shared" si="1"/>
        <v>3652</v>
      </c>
      <c r="CP7">
        <f t="shared" si="1"/>
        <v>3693</v>
      </c>
      <c r="CQ7">
        <f t="shared" si="1"/>
        <v>3734</v>
      </c>
      <c r="CR7">
        <f t="shared" si="1"/>
        <v>3775</v>
      </c>
      <c r="CS7">
        <f t="shared" si="1"/>
        <v>3816</v>
      </c>
      <c r="CT7">
        <f t="shared" si="1"/>
        <v>3857</v>
      </c>
      <c r="CU7">
        <f t="shared" si="1"/>
        <v>3898</v>
      </c>
      <c r="CV7">
        <f t="shared" si="1"/>
        <v>3939</v>
      </c>
      <c r="CW7">
        <f t="shared" si="1"/>
        <v>3980</v>
      </c>
      <c r="CX7">
        <f t="shared" si="1"/>
        <v>4021</v>
      </c>
      <c r="CY7">
        <f t="shared" si="1"/>
        <v>4062</v>
      </c>
      <c r="CZ7">
        <f t="shared" si="1"/>
        <v>4103</v>
      </c>
      <c r="DA7">
        <f t="shared" si="1"/>
        <v>4144</v>
      </c>
      <c r="DB7">
        <f t="shared" si="1"/>
        <v>4185</v>
      </c>
      <c r="DC7">
        <f t="shared" si="1"/>
        <v>4226</v>
      </c>
      <c r="DD7">
        <f t="shared" si="1"/>
        <v>4267</v>
      </c>
      <c r="DE7">
        <f t="shared" si="1"/>
        <v>4308</v>
      </c>
      <c r="DF7">
        <f t="shared" si="1"/>
        <v>4349</v>
      </c>
      <c r="DG7">
        <f t="shared" si="1"/>
        <v>4390</v>
      </c>
      <c r="DH7">
        <f t="shared" si="1"/>
        <v>4431</v>
      </c>
      <c r="DI7">
        <f t="shared" si="1"/>
        <v>4472</v>
      </c>
      <c r="DJ7">
        <f t="shared" si="1"/>
        <v>4513</v>
      </c>
      <c r="DK7">
        <f t="shared" si="1"/>
        <v>4554</v>
      </c>
      <c r="DL7">
        <f t="shared" si="1"/>
        <v>4595</v>
      </c>
      <c r="DM7">
        <f t="shared" si="1"/>
        <v>4636</v>
      </c>
      <c r="DN7">
        <f t="shared" si="1"/>
        <v>4677</v>
      </c>
      <c r="DO7">
        <f t="shared" si="1"/>
        <v>4718</v>
      </c>
      <c r="DP7">
        <f t="shared" si="1"/>
        <v>4759</v>
      </c>
      <c r="DQ7">
        <f t="shared" si="1"/>
        <v>4800</v>
      </c>
      <c r="DR7">
        <f t="shared" si="1"/>
        <v>4841</v>
      </c>
      <c r="DS7">
        <f t="shared" si="1"/>
        <v>4882</v>
      </c>
      <c r="DT7">
        <f t="shared" si="1"/>
        <v>4923</v>
      </c>
      <c r="DU7">
        <f t="shared" si="1"/>
        <v>4964</v>
      </c>
      <c r="DV7">
        <f t="shared" si="1"/>
        <v>5005</v>
      </c>
      <c r="DW7">
        <f t="shared" si="1"/>
        <v>5046</v>
      </c>
      <c r="DX7">
        <f t="shared" si="1"/>
        <v>5087</v>
      </c>
      <c r="DY7">
        <f t="shared" si="1"/>
        <v>5128</v>
      </c>
      <c r="DZ7">
        <f t="shared" si="1"/>
        <v>5169</v>
      </c>
      <c r="EA7">
        <f t="shared" si="1"/>
        <v>5210</v>
      </c>
      <c r="EB7">
        <f t="shared" si="1"/>
        <v>5251</v>
      </c>
      <c r="EC7">
        <f t="shared" si="1"/>
        <v>5292</v>
      </c>
      <c r="ED7">
        <f t="shared" si="2"/>
        <v>5333</v>
      </c>
      <c r="EE7">
        <f t="shared" si="2"/>
        <v>5374</v>
      </c>
      <c r="EF7">
        <f t="shared" si="2"/>
        <v>5415</v>
      </c>
      <c r="EG7">
        <f t="shared" si="2"/>
        <v>5456</v>
      </c>
      <c r="EH7">
        <f t="shared" si="2"/>
        <v>5497</v>
      </c>
      <c r="EI7">
        <f t="shared" si="2"/>
        <v>5538</v>
      </c>
      <c r="EJ7">
        <f t="shared" si="2"/>
        <v>5579</v>
      </c>
      <c r="EK7">
        <f t="shared" si="2"/>
        <v>5620</v>
      </c>
      <c r="EL7">
        <f t="shared" si="2"/>
        <v>5661</v>
      </c>
      <c r="EM7">
        <f t="shared" si="2"/>
        <v>5702</v>
      </c>
      <c r="EN7">
        <f t="shared" si="2"/>
        <v>5743</v>
      </c>
      <c r="EO7">
        <f t="shared" si="2"/>
        <v>5784</v>
      </c>
      <c r="EP7">
        <f t="shared" si="2"/>
        <v>5825</v>
      </c>
      <c r="EQ7">
        <f t="shared" si="2"/>
        <v>5866</v>
      </c>
      <c r="ER7">
        <f t="shared" si="2"/>
        <v>5907</v>
      </c>
      <c r="ES7">
        <f t="shared" si="2"/>
        <v>5948</v>
      </c>
      <c r="ET7">
        <f t="shared" si="2"/>
        <v>5989</v>
      </c>
      <c r="EU7">
        <f t="shared" si="2"/>
        <v>6030</v>
      </c>
      <c r="EV7">
        <f t="shared" si="2"/>
        <v>6071</v>
      </c>
      <c r="EW7">
        <f t="shared" si="2"/>
        <v>6112</v>
      </c>
      <c r="EX7">
        <f t="shared" si="2"/>
        <v>6153</v>
      </c>
      <c r="EY7">
        <f t="shared" si="2"/>
        <v>6194</v>
      </c>
      <c r="EZ7">
        <f t="shared" si="2"/>
        <v>6235</v>
      </c>
      <c r="FA7">
        <f t="shared" si="2"/>
        <v>6276</v>
      </c>
      <c r="FB7">
        <f t="shared" si="2"/>
        <v>6317</v>
      </c>
      <c r="FC7">
        <f t="shared" si="2"/>
        <v>6358</v>
      </c>
      <c r="FD7">
        <f t="shared" si="2"/>
        <v>6399</v>
      </c>
      <c r="FE7">
        <f t="shared" si="2"/>
        <v>6440</v>
      </c>
      <c r="FF7">
        <f t="shared" si="2"/>
        <v>6481</v>
      </c>
      <c r="FG7">
        <f t="shared" si="2"/>
        <v>6522</v>
      </c>
      <c r="FH7">
        <f t="shared" si="2"/>
        <v>6563</v>
      </c>
      <c r="FI7">
        <f t="shared" si="2"/>
        <v>6604</v>
      </c>
      <c r="FJ7">
        <f t="shared" si="2"/>
        <v>6645</v>
      </c>
      <c r="FK7">
        <f t="shared" si="2"/>
        <v>6686</v>
      </c>
      <c r="FL7">
        <f t="shared" si="2"/>
        <v>6727</v>
      </c>
      <c r="FM7">
        <f t="shared" si="2"/>
        <v>6768</v>
      </c>
      <c r="FN7">
        <f t="shared" si="2"/>
        <v>6809</v>
      </c>
      <c r="FO7">
        <f t="shared" si="2"/>
        <v>6850</v>
      </c>
      <c r="FP7">
        <f t="shared" si="2"/>
        <v>6891</v>
      </c>
      <c r="FQ7">
        <f t="shared" si="2"/>
        <v>6932</v>
      </c>
      <c r="FR7">
        <f t="shared" si="2"/>
        <v>6973</v>
      </c>
      <c r="FS7">
        <f t="shared" si="2"/>
        <v>7014</v>
      </c>
      <c r="FT7">
        <f t="shared" si="2"/>
        <v>7055</v>
      </c>
      <c r="FU7">
        <f t="shared" si="2"/>
        <v>7096</v>
      </c>
      <c r="FV7">
        <f t="shared" si="2"/>
        <v>7137</v>
      </c>
      <c r="FW7">
        <f t="shared" si="2"/>
        <v>7178</v>
      </c>
      <c r="FX7">
        <f t="shared" si="2"/>
        <v>7219</v>
      </c>
      <c r="FY7">
        <f t="shared" si="2"/>
        <v>7260</v>
      </c>
      <c r="FZ7">
        <f t="shared" si="2"/>
        <v>7301</v>
      </c>
      <c r="GA7">
        <f t="shared" si="2"/>
        <v>7342</v>
      </c>
    </row>
    <row r="8" spans="1:183" ht="16">
      <c r="A8" s="103" t="s">
        <v>130</v>
      </c>
      <c r="C8" s="104">
        <v>7</v>
      </c>
      <c r="D8">
        <v>4</v>
      </c>
      <c r="E8">
        <f t="shared" si="3"/>
        <v>45</v>
      </c>
      <c r="F8">
        <f t="shared" si="4"/>
        <v>86</v>
      </c>
      <c r="G8">
        <f t="shared" si="4"/>
        <v>127</v>
      </c>
      <c r="H8">
        <f t="shared" si="4"/>
        <v>168</v>
      </c>
      <c r="I8">
        <f t="shared" si="4"/>
        <v>209</v>
      </c>
      <c r="J8">
        <f t="shared" si="4"/>
        <v>250</v>
      </c>
      <c r="K8">
        <f t="shared" si="4"/>
        <v>291</v>
      </c>
      <c r="L8">
        <f t="shared" si="4"/>
        <v>332</v>
      </c>
      <c r="M8">
        <f t="shared" si="4"/>
        <v>373</v>
      </c>
      <c r="N8">
        <f t="shared" si="4"/>
        <v>414</v>
      </c>
      <c r="O8">
        <f t="shared" si="4"/>
        <v>455</v>
      </c>
      <c r="P8">
        <f t="shared" si="4"/>
        <v>496</v>
      </c>
      <c r="Q8">
        <f t="shared" si="4"/>
        <v>537</v>
      </c>
      <c r="R8">
        <f t="shared" si="4"/>
        <v>578</v>
      </c>
      <c r="S8">
        <f t="shared" si="4"/>
        <v>619</v>
      </c>
      <c r="T8">
        <f t="shared" si="4"/>
        <v>660</v>
      </c>
      <c r="U8">
        <f t="shared" si="4"/>
        <v>701</v>
      </c>
      <c r="V8">
        <f t="shared" si="4"/>
        <v>742</v>
      </c>
      <c r="W8">
        <f t="shared" si="4"/>
        <v>783</v>
      </c>
      <c r="X8">
        <f t="shared" si="4"/>
        <v>824</v>
      </c>
      <c r="Y8">
        <f t="shared" si="4"/>
        <v>865</v>
      </c>
      <c r="Z8">
        <f t="shared" si="4"/>
        <v>906</v>
      </c>
      <c r="AA8">
        <f t="shared" si="4"/>
        <v>947</v>
      </c>
      <c r="AB8">
        <f t="shared" si="4"/>
        <v>988</v>
      </c>
      <c r="AC8">
        <f t="shared" si="4"/>
        <v>1029</v>
      </c>
      <c r="AD8">
        <f t="shared" si="4"/>
        <v>1070</v>
      </c>
      <c r="AE8">
        <f t="shared" si="4"/>
        <v>1111</v>
      </c>
      <c r="AF8">
        <f t="shared" si="4"/>
        <v>1152</v>
      </c>
      <c r="AG8">
        <f t="shared" si="4"/>
        <v>1193</v>
      </c>
      <c r="AH8">
        <f t="shared" si="4"/>
        <v>1234</v>
      </c>
      <c r="AI8">
        <f t="shared" si="4"/>
        <v>1275</v>
      </c>
      <c r="AJ8">
        <f t="shared" si="4"/>
        <v>1316</v>
      </c>
      <c r="AK8">
        <f t="shared" si="4"/>
        <v>1357</v>
      </c>
      <c r="AL8">
        <f t="shared" si="4"/>
        <v>1398</v>
      </c>
      <c r="AM8">
        <f t="shared" si="4"/>
        <v>1439</v>
      </c>
      <c r="AN8">
        <f t="shared" si="4"/>
        <v>1480</v>
      </c>
      <c r="AO8">
        <f t="shared" si="4"/>
        <v>1521</v>
      </c>
      <c r="AP8">
        <f t="shared" si="4"/>
        <v>1562</v>
      </c>
      <c r="AQ8">
        <f t="shared" si="4"/>
        <v>1603</v>
      </c>
      <c r="AR8">
        <f t="shared" si="4"/>
        <v>1644</v>
      </c>
      <c r="AS8">
        <f t="shared" si="4"/>
        <v>1685</v>
      </c>
      <c r="AT8">
        <f t="shared" si="4"/>
        <v>1726</v>
      </c>
      <c r="AU8">
        <f t="shared" si="4"/>
        <v>1767</v>
      </c>
      <c r="AV8">
        <f t="shared" si="4"/>
        <v>1808</v>
      </c>
      <c r="AW8">
        <f t="shared" si="4"/>
        <v>1849</v>
      </c>
      <c r="AX8">
        <f t="shared" si="4"/>
        <v>1890</v>
      </c>
      <c r="AY8">
        <f t="shared" si="4"/>
        <v>1931</v>
      </c>
      <c r="AZ8">
        <f t="shared" si="4"/>
        <v>1972</v>
      </c>
      <c r="BA8">
        <f t="shared" si="4"/>
        <v>2013</v>
      </c>
      <c r="BB8">
        <f t="shared" si="4"/>
        <v>2054</v>
      </c>
      <c r="BC8">
        <f t="shared" si="4"/>
        <v>2095</v>
      </c>
      <c r="BD8">
        <f t="shared" si="4"/>
        <v>2136</v>
      </c>
      <c r="BE8">
        <f t="shared" si="4"/>
        <v>2177</v>
      </c>
      <c r="BF8">
        <f t="shared" si="4"/>
        <v>2218</v>
      </c>
      <c r="BG8">
        <f t="shared" si="4"/>
        <v>2259</v>
      </c>
      <c r="BH8">
        <f t="shared" si="4"/>
        <v>2300</v>
      </c>
      <c r="BI8">
        <f t="shared" si="4"/>
        <v>2341</v>
      </c>
      <c r="BJ8">
        <f t="shared" si="4"/>
        <v>2382</v>
      </c>
      <c r="BK8">
        <f t="shared" si="4"/>
        <v>2423</v>
      </c>
      <c r="BL8">
        <f t="shared" si="4"/>
        <v>2464</v>
      </c>
      <c r="BM8">
        <f t="shared" si="4"/>
        <v>2505</v>
      </c>
      <c r="BN8">
        <f t="shared" si="4"/>
        <v>2546</v>
      </c>
      <c r="BO8">
        <f t="shared" si="4"/>
        <v>2587</v>
      </c>
      <c r="BP8">
        <f t="shared" si="4"/>
        <v>2628</v>
      </c>
      <c r="BQ8">
        <f t="shared" si="4"/>
        <v>2669</v>
      </c>
      <c r="BR8">
        <f t="shared" si="1"/>
        <v>2710</v>
      </c>
      <c r="BS8">
        <f t="shared" si="1"/>
        <v>2751</v>
      </c>
      <c r="BT8">
        <f t="shared" si="1"/>
        <v>2792</v>
      </c>
      <c r="BU8">
        <f t="shared" si="1"/>
        <v>2833</v>
      </c>
      <c r="BV8">
        <f t="shared" si="1"/>
        <v>2874</v>
      </c>
      <c r="BW8">
        <f t="shared" si="1"/>
        <v>2915</v>
      </c>
      <c r="BX8">
        <f t="shared" si="1"/>
        <v>2956</v>
      </c>
      <c r="BY8">
        <f t="shared" si="1"/>
        <v>2997</v>
      </c>
      <c r="BZ8">
        <f t="shared" si="1"/>
        <v>3038</v>
      </c>
      <c r="CA8">
        <f t="shared" si="1"/>
        <v>3079</v>
      </c>
      <c r="CB8">
        <f t="shared" si="1"/>
        <v>3120</v>
      </c>
      <c r="CC8">
        <f t="shared" si="1"/>
        <v>3161</v>
      </c>
      <c r="CD8">
        <f t="shared" si="1"/>
        <v>3202</v>
      </c>
      <c r="CE8">
        <f t="shared" si="1"/>
        <v>3243</v>
      </c>
      <c r="CF8">
        <f t="shared" si="1"/>
        <v>3284</v>
      </c>
      <c r="CG8">
        <f t="shared" si="1"/>
        <v>3325</v>
      </c>
      <c r="CH8">
        <f t="shared" si="1"/>
        <v>3366</v>
      </c>
      <c r="CI8">
        <f t="shared" si="1"/>
        <v>3407</v>
      </c>
      <c r="CJ8">
        <f t="shared" si="1"/>
        <v>3448</v>
      </c>
      <c r="CK8">
        <f t="shared" si="1"/>
        <v>3489</v>
      </c>
      <c r="CL8">
        <f t="shared" si="1"/>
        <v>3530</v>
      </c>
      <c r="CM8">
        <f t="shared" si="1"/>
        <v>3571</v>
      </c>
      <c r="CN8">
        <f t="shared" si="1"/>
        <v>3612</v>
      </c>
      <c r="CO8">
        <f t="shared" si="1"/>
        <v>3653</v>
      </c>
      <c r="CP8">
        <f t="shared" si="1"/>
        <v>3694</v>
      </c>
      <c r="CQ8">
        <f t="shared" si="1"/>
        <v>3735</v>
      </c>
      <c r="CR8">
        <f t="shared" si="1"/>
        <v>3776</v>
      </c>
      <c r="CS8">
        <f t="shared" si="1"/>
        <v>3817</v>
      </c>
      <c r="CT8">
        <f t="shared" si="1"/>
        <v>3858</v>
      </c>
      <c r="CU8">
        <f t="shared" si="1"/>
        <v>3899</v>
      </c>
      <c r="CV8">
        <f t="shared" si="1"/>
        <v>3940</v>
      </c>
      <c r="CW8">
        <f t="shared" si="1"/>
        <v>3981</v>
      </c>
      <c r="CX8">
        <f t="shared" si="1"/>
        <v>4022</v>
      </c>
      <c r="CY8">
        <f t="shared" si="1"/>
        <v>4063</v>
      </c>
      <c r="CZ8">
        <f t="shared" si="1"/>
        <v>4104</v>
      </c>
      <c r="DA8">
        <f t="shared" si="1"/>
        <v>4145</v>
      </c>
      <c r="DB8">
        <f t="shared" si="1"/>
        <v>4186</v>
      </c>
      <c r="DC8">
        <f t="shared" si="1"/>
        <v>4227</v>
      </c>
      <c r="DD8">
        <f t="shared" si="1"/>
        <v>4268</v>
      </c>
      <c r="DE8">
        <f t="shared" si="1"/>
        <v>4309</v>
      </c>
      <c r="DF8">
        <f t="shared" si="1"/>
        <v>4350</v>
      </c>
      <c r="DG8">
        <f t="shared" si="1"/>
        <v>4391</v>
      </c>
      <c r="DH8">
        <f t="shared" si="1"/>
        <v>4432</v>
      </c>
      <c r="DI8">
        <f t="shared" si="1"/>
        <v>4473</v>
      </c>
      <c r="DJ8">
        <f t="shared" si="1"/>
        <v>4514</v>
      </c>
      <c r="DK8">
        <f t="shared" si="1"/>
        <v>4555</v>
      </c>
      <c r="DL8">
        <f t="shared" si="1"/>
        <v>4596</v>
      </c>
      <c r="DM8">
        <f t="shared" si="1"/>
        <v>4637</v>
      </c>
      <c r="DN8">
        <f t="shared" si="1"/>
        <v>4678</v>
      </c>
      <c r="DO8">
        <f t="shared" si="1"/>
        <v>4719</v>
      </c>
      <c r="DP8">
        <f t="shared" si="1"/>
        <v>4760</v>
      </c>
      <c r="DQ8">
        <f t="shared" si="1"/>
        <v>4801</v>
      </c>
      <c r="DR8">
        <f t="shared" si="1"/>
        <v>4842</v>
      </c>
      <c r="DS8">
        <f t="shared" si="1"/>
        <v>4883</v>
      </c>
      <c r="DT8">
        <f t="shared" si="1"/>
        <v>4924</v>
      </c>
      <c r="DU8">
        <f t="shared" si="1"/>
        <v>4965</v>
      </c>
      <c r="DV8">
        <f t="shared" si="1"/>
        <v>5006</v>
      </c>
      <c r="DW8">
        <f t="shared" si="1"/>
        <v>5047</v>
      </c>
      <c r="DX8">
        <f t="shared" si="1"/>
        <v>5088</v>
      </c>
      <c r="DY8">
        <f t="shared" si="1"/>
        <v>5129</v>
      </c>
      <c r="DZ8">
        <f t="shared" si="1"/>
        <v>5170</v>
      </c>
      <c r="EA8">
        <f t="shared" si="1"/>
        <v>5211</v>
      </c>
      <c r="EB8">
        <f t="shared" si="1"/>
        <v>5252</v>
      </c>
      <c r="EC8">
        <f t="shared" ref="EC8:GA13" si="5">EB8+41</f>
        <v>5293</v>
      </c>
      <c r="ED8">
        <f t="shared" si="5"/>
        <v>5334</v>
      </c>
      <c r="EE8">
        <f t="shared" si="5"/>
        <v>5375</v>
      </c>
      <c r="EF8">
        <f t="shared" si="5"/>
        <v>5416</v>
      </c>
      <c r="EG8">
        <f t="shared" si="5"/>
        <v>5457</v>
      </c>
      <c r="EH8">
        <f t="shared" si="5"/>
        <v>5498</v>
      </c>
      <c r="EI8">
        <f t="shared" si="5"/>
        <v>5539</v>
      </c>
      <c r="EJ8">
        <f t="shared" si="5"/>
        <v>5580</v>
      </c>
      <c r="EK8">
        <f t="shared" si="5"/>
        <v>5621</v>
      </c>
      <c r="EL8">
        <f t="shared" si="5"/>
        <v>5662</v>
      </c>
      <c r="EM8">
        <f t="shared" si="5"/>
        <v>5703</v>
      </c>
      <c r="EN8">
        <f t="shared" si="5"/>
        <v>5744</v>
      </c>
      <c r="EO8">
        <f t="shared" si="5"/>
        <v>5785</v>
      </c>
      <c r="EP8">
        <f t="shared" si="5"/>
        <v>5826</v>
      </c>
      <c r="EQ8">
        <f t="shared" si="5"/>
        <v>5867</v>
      </c>
      <c r="ER8">
        <f t="shared" si="5"/>
        <v>5908</v>
      </c>
      <c r="ES8">
        <f t="shared" si="5"/>
        <v>5949</v>
      </c>
      <c r="ET8">
        <f t="shared" si="5"/>
        <v>5990</v>
      </c>
      <c r="EU8">
        <f t="shared" si="5"/>
        <v>6031</v>
      </c>
      <c r="EV8">
        <f t="shared" si="5"/>
        <v>6072</v>
      </c>
      <c r="EW8">
        <f t="shared" si="5"/>
        <v>6113</v>
      </c>
      <c r="EX8">
        <f t="shared" si="5"/>
        <v>6154</v>
      </c>
      <c r="EY8">
        <f t="shared" si="5"/>
        <v>6195</v>
      </c>
      <c r="EZ8">
        <f t="shared" si="5"/>
        <v>6236</v>
      </c>
      <c r="FA8">
        <f t="shared" si="5"/>
        <v>6277</v>
      </c>
      <c r="FB8">
        <f t="shared" si="5"/>
        <v>6318</v>
      </c>
      <c r="FC8">
        <f t="shared" si="5"/>
        <v>6359</v>
      </c>
      <c r="FD8">
        <f t="shared" si="5"/>
        <v>6400</v>
      </c>
      <c r="FE8">
        <f t="shared" si="5"/>
        <v>6441</v>
      </c>
      <c r="FF8">
        <f t="shared" si="5"/>
        <v>6482</v>
      </c>
      <c r="FG8">
        <f t="shared" si="5"/>
        <v>6523</v>
      </c>
      <c r="FH8">
        <f t="shared" si="5"/>
        <v>6564</v>
      </c>
      <c r="FI8">
        <f t="shared" si="5"/>
        <v>6605</v>
      </c>
      <c r="FJ8">
        <f t="shared" si="5"/>
        <v>6646</v>
      </c>
      <c r="FK8">
        <f t="shared" si="5"/>
        <v>6687</v>
      </c>
      <c r="FL8">
        <f t="shared" si="5"/>
        <v>6728</v>
      </c>
      <c r="FM8">
        <f t="shared" si="5"/>
        <v>6769</v>
      </c>
      <c r="FN8">
        <f t="shared" si="5"/>
        <v>6810</v>
      </c>
      <c r="FO8">
        <f t="shared" si="5"/>
        <v>6851</v>
      </c>
      <c r="FP8">
        <f t="shared" si="5"/>
        <v>6892</v>
      </c>
      <c r="FQ8">
        <f t="shared" si="5"/>
        <v>6933</v>
      </c>
      <c r="FR8">
        <f t="shared" si="5"/>
        <v>6974</v>
      </c>
      <c r="FS8">
        <f t="shared" si="5"/>
        <v>7015</v>
      </c>
      <c r="FT8">
        <f t="shared" si="5"/>
        <v>7056</v>
      </c>
      <c r="FU8">
        <f t="shared" si="5"/>
        <v>7097</v>
      </c>
      <c r="FV8">
        <f t="shared" si="5"/>
        <v>7138</v>
      </c>
      <c r="FW8">
        <f t="shared" si="5"/>
        <v>7179</v>
      </c>
      <c r="FX8">
        <f t="shared" si="5"/>
        <v>7220</v>
      </c>
      <c r="FY8">
        <f t="shared" si="5"/>
        <v>7261</v>
      </c>
      <c r="FZ8">
        <f t="shared" si="5"/>
        <v>7302</v>
      </c>
      <c r="GA8">
        <f t="shared" si="5"/>
        <v>7343</v>
      </c>
    </row>
    <row r="9" spans="1:183" ht="16">
      <c r="A9" s="103" t="s">
        <v>130</v>
      </c>
      <c r="C9" s="104">
        <v>8</v>
      </c>
      <c r="D9">
        <v>5</v>
      </c>
      <c r="E9">
        <f t="shared" si="3"/>
        <v>46</v>
      </c>
      <c r="F9">
        <f t="shared" si="4"/>
        <v>87</v>
      </c>
      <c r="G9">
        <f t="shared" si="4"/>
        <v>128</v>
      </c>
      <c r="H9">
        <f t="shared" si="4"/>
        <v>169</v>
      </c>
      <c r="I9">
        <f t="shared" si="4"/>
        <v>210</v>
      </c>
      <c r="J9">
        <f t="shared" si="4"/>
        <v>251</v>
      </c>
      <c r="K9">
        <f t="shared" si="4"/>
        <v>292</v>
      </c>
      <c r="L9">
        <f t="shared" si="4"/>
        <v>333</v>
      </c>
      <c r="M9">
        <f t="shared" si="4"/>
        <v>374</v>
      </c>
      <c r="N9">
        <f t="shared" si="4"/>
        <v>415</v>
      </c>
      <c r="O9">
        <f t="shared" si="4"/>
        <v>456</v>
      </c>
      <c r="P9">
        <f t="shared" si="4"/>
        <v>497</v>
      </c>
      <c r="Q9">
        <f t="shared" si="4"/>
        <v>538</v>
      </c>
      <c r="R9">
        <f t="shared" si="4"/>
        <v>579</v>
      </c>
      <c r="S9">
        <f t="shared" si="4"/>
        <v>620</v>
      </c>
      <c r="T9">
        <f t="shared" si="4"/>
        <v>661</v>
      </c>
      <c r="U9">
        <f t="shared" si="4"/>
        <v>702</v>
      </c>
      <c r="V9">
        <f t="shared" si="4"/>
        <v>743</v>
      </c>
      <c r="W9">
        <f t="shared" si="4"/>
        <v>784</v>
      </c>
      <c r="X9">
        <f t="shared" si="4"/>
        <v>825</v>
      </c>
      <c r="Y9">
        <f t="shared" si="4"/>
        <v>866</v>
      </c>
      <c r="Z9">
        <f t="shared" si="4"/>
        <v>907</v>
      </c>
      <c r="AA9">
        <f t="shared" si="4"/>
        <v>948</v>
      </c>
      <c r="AB9">
        <f t="shared" si="4"/>
        <v>989</v>
      </c>
      <c r="AC9">
        <f t="shared" si="4"/>
        <v>1030</v>
      </c>
      <c r="AD9">
        <f t="shared" si="4"/>
        <v>1071</v>
      </c>
      <c r="AE9">
        <f t="shared" si="4"/>
        <v>1112</v>
      </c>
      <c r="AF9">
        <f t="shared" si="4"/>
        <v>1153</v>
      </c>
      <c r="AG9">
        <f t="shared" si="4"/>
        <v>1194</v>
      </c>
      <c r="AH9">
        <f t="shared" si="4"/>
        <v>1235</v>
      </c>
      <c r="AI9">
        <f t="shared" si="4"/>
        <v>1276</v>
      </c>
      <c r="AJ9">
        <f t="shared" si="4"/>
        <v>1317</v>
      </c>
      <c r="AK9">
        <f t="shared" si="4"/>
        <v>1358</v>
      </c>
      <c r="AL9">
        <f t="shared" si="4"/>
        <v>1399</v>
      </c>
      <c r="AM9">
        <f t="shared" si="4"/>
        <v>1440</v>
      </c>
      <c r="AN9">
        <f t="shared" si="4"/>
        <v>1481</v>
      </c>
      <c r="AO9">
        <f t="shared" si="4"/>
        <v>1522</v>
      </c>
      <c r="AP9">
        <f t="shared" si="4"/>
        <v>1563</v>
      </c>
      <c r="AQ9">
        <f t="shared" si="4"/>
        <v>1604</v>
      </c>
      <c r="AR9">
        <f t="shared" si="4"/>
        <v>1645</v>
      </c>
      <c r="AS9">
        <f t="shared" si="4"/>
        <v>1686</v>
      </c>
      <c r="AT9">
        <f t="shared" si="4"/>
        <v>1727</v>
      </c>
      <c r="AU9">
        <f t="shared" si="4"/>
        <v>1768</v>
      </c>
      <c r="AV9">
        <f t="shared" si="4"/>
        <v>1809</v>
      </c>
      <c r="AW9">
        <f t="shared" si="4"/>
        <v>1850</v>
      </c>
      <c r="AX9">
        <f t="shared" si="4"/>
        <v>1891</v>
      </c>
      <c r="AY9">
        <f t="shared" si="4"/>
        <v>1932</v>
      </c>
      <c r="AZ9">
        <f t="shared" si="4"/>
        <v>1973</v>
      </c>
      <c r="BA9">
        <f t="shared" si="4"/>
        <v>2014</v>
      </c>
      <c r="BB9">
        <f t="shared" si="4"/>
        <v>2055</v>
      </c>
      <c r="BC9">
        <f t="shared" si="4"/>
        <v>2096</v>
      </c>
      <c r="BD9">
        <f t="shared" si="4"/>
        <v>2137</v>
      </c>
      <c r="BE9">
        <f t="shared" si="4"/>
        <v>2178</v>
      </c>
      <c r="BF9">
        <f t="shared" si="4"/>
        <v>2219</v>
      </c>
      <c r="BG9">
        <f t="shared" si="4"/>
        <v>2260</v>
      </c>
      <c r="BH9">
        <f t="shared" si="4"/>
        <v>2301</v>
      </c>
      <c r="BI9">
        <f t="shared" si="4"/>
        <v>2342</v>
      </c>
      <c r="BJ9">
        <f t="shared" si="4"/>
        <v>2383</v>
      </c>
      <c r="BK9">
        <f t="shared" si="4"/>
        <v>2424</v>
      </c>
      <c r="BL9">
        <f t="shared" si="4"/>
        <v>2465</v>
      </c>
      <c r="BM9">
        <f t="shared" si="4"/>
        <v>2506</v>
      </c>
      <c r="BN9">
        <f t="shared" si="4"/>
        <v>2547</v>
      </c>
      <c r="BO9">
        <f t="shared" si="4"/>
        <v>2588</v>
      </c>
      <c r="BP9">
        <f t="shared" si="4"/>
        <v>2629</v>
      </c>
      <c r="BQ9">
        <f t="shared" si="4"/>
        <v>2670</v>
      </c>
      <c r="BR9">
        <f t="shared" ref="BR9:EC24" si="6">BQ9+41</f>
        <v>2711</v>
      </c>
      <c r="BS9">
        <f t="shared" si="6"/>
        <v>2752</v>
      </c>
      <c r="BT9">
        <f t="shared" si="6"/>
        <v>2793</v>
      </c>
      <c r="BU9">
        <f t="shared" si="6"/>
        <v>2834</v>
      </c>
      <c r="BV9">
        <f t="shared" si="6"/>
        <v>2875</v>
      </c>
      <c r="BW9">
        <f t="shared" si="6"/>
        <v>2916</v>
      </c>
      <c r="BX9">
        <f t="shared" si="6"/>
        <v>2957</v>
      </c>
      <c r="BY9">
        <f t="shared" si="6"/>
        <v>2998</v>
      </c>
      <c r="BZ9">
        <f t="shared" si="6"/>
        <v>3039</v>
      </c>
      <c r="CA9">
        <f t="shared" si="6"/>
        <v>3080</v>
      </c>
      <c r="CB9">
        <f t="shared" si="6"/>
        <v>3121</v>
      </c>
      <c r="CC9">
        <f t="shared" si="6"/>
        <v>3162</v>
      </c>
      <c r="CD9">
        <f t="shared" si="6"/>
        <v>3203</v>
      </c>
      <c r="CE9">
        <f t="shared" si="6"/>
        <v>3244</v>
      </c>
      <c r="CF9">
        <f t="shared" si="6"/>
        <v>3285</v>
      </c>
      <c r="CG9">
        <f t="shared" si="6"/>
        <v>3326</v>
      </c>
      <c r="CH9">
        <f t="shared" si="6"/>
        <v>3367</v>
      </c>
      <c r="CI9">
        <f t="shared" si="6"/>
        <v>3408</v>
      </c>
      <c r="CJ9">
        <f t="shared" si="6"/>
        <v>3449</v>
      </c>
      <c r="CK9">
        <f t="shared" si="6"/>
        <v>3490</v>
      </c>
      <c r="CL9">
        <f t="shared" si="6"/>
        <v>3531</v>
      </c>
      <c r="CM9">
        <f t="shared" si="6"/>
        <v>3572</v>
      </c>
      <c r="CN9">
        <f t="shared" si="6"/>
        <v>3613</v>
      </c>
      <c r="CO9">
        <f t="shared" si="6"/>
        <v>3654</v>
      </c>
      <c r="CP9">
        <f t="shared" si="6"/>
        <v>3695</v>
      </c>
      <c r="CQ9">
        <f t="shared" si="6"/>
        <v>3736</v>
      </c>
      <c r="CR9">
        <f t="shared" si="6"/>
        <v>3777</v>
      </c>
      <c r="CS9">
        <f t="shared" si="6"/>
        <v>3818</v>
      </c>
      <c r="CT9">
        <f t="shared" si="6"/>
        <v>3859</v>
      </c>
      <c r="CU9">
        <f t="shared" si="6"/>
        <v>3900</v>
      </c>
      <c r="CV9">
        <f t="shared" si="6"/>
        <v>3941</v>
      </c>
      <c r="CW9">
        <f t="shared" si="6"/>
        <v>3982</v>
      </c>
      <c r="CX9">
        <f t="shared" si="6"/>
        <v>4023</v>
      </c>
      <c r="CY9">
        <f t="shared" si="6"/>
        <v>4064</v>
      </c>
      <c r="CZ9">
        <f t="shared" si="6"/>
        <v>4105</v>
      </c>
      <c r="DA9">
        <f t="shared" si="6"/>
        <v>4146</v>
      </c>
      <c r="DB9">
        <f t="shared" si="6"/>
        <v>4187</v>
      </c>
      <c r="DC9">
        <f t="shared" si="6"/>
        <v>4228</v>
      </c>
      <c r="DD9">
        <f t="shared" si="6"/>
        <v>4269</v>
      </c>
      <c r="DE9">
        <f t="shared" si="6"/>
        <v>4310</v>
      </c>
      <c r="DF9">
        <f t="shared" si="6"/>
        <v>4351</v>
      </c>
      <c r="DG9">
        <f t="shared" si="6"/>
        <v>4392</v>
      </c>
      <c r="DH9">
        <f t="shared" si="6"/>
        <v>4433</v>
      </c>
      <c r="DI9">
        <f t="shared" si="6"/>
        <v>4474</v>
      </c>
      <c r="DJ9">
        <f t="shared" si="6"/>
        <v>4515</v>
      </c>
      <c r="DK9">
        <f t="shared" si="6"/>
        <v>4556</v>
      </c>
      <c r="DL9">
        <f t="shared" si="6"/>
        <v>4597</v>
      </c>
      <c r="DM9">
        <f t="shared" si="6"/>
        <v>4638</v>
      </c>
      <c r="DN9">
        <f t="shared" si="6"/>
        <v>4679</v>
      </c>
      <c r="DO9">
        <f t="shared" si="6"/>
        <v>4720</v>
      </c>
      <c r="DP9">
        <f t="shared" si="6"/>
        <v>4761</v>
      </c>
      <c r="DQ9">
        <f t="shared" si="6"/>
        <v>4802</v>
      </c>
      <c r="DR9">
        <f t="shared" si="6"/>
        <v>4843</v>
      </c>
      <c r="DS9">
        <f t="shared" si="6"/>
        <v>4884</v>
      </c>
      <c r="DT9">
        <f t="shared" si="6"/>
        <v>4925</v>
      </c>
      <c r="DU9">
        <f t="shared" si="6"/>
        <v>4966</v>
      </c>
      <c r="DV9">
        <f t="shared" si="6"/>
        <v>5007</v>
      </c>
      <c r="DW9">
        <f t="shared" si="6"/>
        <v>5048</v>
      </c>
      <c r="DX9">
        <f t="shared" si="6"/>
        <v>5089</v>
      </c>
      <c r="DY9">
        <f t="shared" si="6"/>
        <v>5130</v>
      </c>
      <c r="DZ9">
        <f t="shared" si="6"/>
        <v>5171</v>
      </c>
      <c r="EA9">
        <f t="shared" si="6"/>
        <v>5212</v>
      </c>
      <c r="EB9">
        <f t="shared" si="6"/>
        <v>5253</v>
      </c>
      <c r="EC9">
        <f t="shared" si="6"/>
        <v>5294</v>
      </c>
      <c r="ED9">
        <f t="shared" si="5"/>
        <v>5335</v>
      </c>
      <c r="EE9">
        <f t="shared" si="5"/>
        <v>5376</v>
      </c>
      <c r="EF9">
        <f t="shared" si="5"/>
        <v>5417</v>
      </c>
      <c r="EG9">
        <f t="shared" si="5"/>
        <v>5458</v>
      </c>
      <c r="EH9">
        <f t="shared" si="5"/>
        <v>5499</v>
      </c>
      <c r="EI9">
        <f t="shared" si="5"/>
        <v>5540</v>
      </c>
      <c r="EJ9">
        <f t="shared" si="5"/>
        <v>5581</v>
      </c>
      <c r="EK9">
        <f t="shared" si="5"/>
        <v>5622</v>
      </c>
      <c r="EL9">
        <f t="shared" si="5"/>
        <v>5663</v>
      </c>
      <c r="EM9">
        <f t="shared" si="5"/>
        <v>5704</v>
      </c>
      <c r="EN9">
        <f t="shared" si="5"/>
        <v>5745</v>
      </c>
      <c r="EO9">
        <f t="shared" si="5"/>
        <v>5786</v>
      </c>
      <c r="EP9">
        <f t="shared" si="5"/>
        <v>5827</v>
      </c>
      <c r="EQ9">
        <f t="shared" si="5"/>
        <v>5868</v>
      </c>
      <c r="ER9">
        <f t="shared" si="5"/>
        <v>5909</v>
      </c>
      <c r="ES9">
        <f t="shared" si="5"/>
        <v>5950</v>
      </c>
      <c r="ET9">
        <f t="shared" si="5"/>
        <v>5991</v>
      </c>
      <c r="EU9">
        <f t="shared" si="5"/>
        <v>6032</v>
      </c>
      <c r="EV9">
        <f t="shared" si="5"/>
        <v>6073</v>
      </c>
      <c r="EW9">
        <f t="shared" si="5"/>
        <v>6114</v>
      </c>
      <c r="EX9">
        <f t="shared" si="5"/>
        <v>6155</v>
      </c>
      <c r="EY9">
        <f t="shared" si="5"/>
        <v>6196</v>
      </c>
      <c r="EZ9">
        <f t="shared" si="5"/>
        <v>6237</v>
      </c>
      <c r="FA9">
        <f t="shared" si="5"/>
        <v>6278</v>
      </c>
      <c r="FB9">
        <f t="shared" si="5"/>
        <v>6319</v>
      </c>
      <c r="FC9">
        <f t="shared" si="5"/>
        <v>6360</v>
      </c>
      <c r="FD9">
        <f t="shared" si="5"/>
        <v>6401</v>
      </c>
      <c r="FE9">
        <f t="shared" si="5"/>
        <v>6442</v>
      </c>
      <c r="FF9">
        <f t="shared" si="5"/>
        <v>6483</v>
      </c>
      <c r="FG9">
        <f t="shared" si="5"/>
        <v>6524</v>
      </c>
      <c r="FH9">
        <f t="shared" si="5"/>
        <v>6565</v>
      </c>
      <c r="FI9">
        <f t="shared" si="5"/>
        <v>6606</v>
      </c>
      <c r="FJ9">
        <f t="shared" si="5"/>
        <v>6647</v>
      </c>
      <c r="FK9">
        <f t="shared" si="5"/>
        <v>6688</v>
      </c>
      <c r="FL9">
        <f t="shared" si="5"/>
        <v>6729</v>
      </c>
      <c r="FM9">
        <f t="shared" si="5"/>
        <v>6770</v>
      </c>
      <c r="FN9">
        <f t="shared" si="5"/>
        <v>6811</v>
      </c>
      <c r="FO9">
        <f t="shared" si="5"/>
        <v>6852</v>
      </c>
      <c r="FP9">
        <f t="shared" si="5"/>
        <v>6893</v>
      </c>
      <c r="FQ9">
        <f t="shared" si="5"/>
        <v>6934</v>
      </c>
      <c r="FR9">
        <f t="shared" si="5"/>
        <v>6975</v>
      </c>
      <c r="FS9">
        <f t="shared" si="5"/>
        <v>7016</v>
      </c>
      <c r="FT9">
        <f t="shared" si="5"/>
        <v>7057</v>
      </c>
      <c r="FU9">
        <f t="shared" si="5"/>
        <v>7098</v>
      </c>
      <c r="FV9">
        <f t="shared" si="5"/>
        <v>7139</v>
      </c>
      <c r="FW9">
        <f t="shared" si="5"/>
        <v>7180</v>
      </c>
      <c r="FX9">
        <f t="shared" si="5"/>
        <v>7221</v>
      </c>
      <c r="FY9">
        <f t="shared" si="5"/>
        <v>7262</v>
      </c>
      <c r="FZ9">
        <f t="shared" si="5"/>
        <v>7303</v>
      </c>
      <c r="GA9">
        <f t="shared" si="5"/>
        <v>7344</v>
      </c>
    </row>
    <row r="10" spans="1:183" ht="16">
      <c r="A10" s="103" t="s">
        <v>130</v>
      </c>
      <c r="C10" s="104">
        <v>9</v>
      </c>
      <c r="D10">
        <v>6</v>
      </c>
      <c r="E10">
        <f t="shared" si="3"/>
        <v>47</v>
      </c>
      <c r="F10">
        <f t="shared" si="4"/>
        <v>88</v>
      </c>
      <c r="G10">
        <f t="shared" si="4"/>
        <v>129</v>
      </c>
      <c r="H10">
        <f t="shared" si="4"/>
        <v>170</v>
      </c>
      <c r="I10">
        <f t="shared" si="4"/>
        <v>211</v>
      </c>
      <c r="J10">
        <f t="shared" si="4"/>
        <v>252</v>
      </c>
      <c r="K10">
        <f t="shared" si="4"/>
        <v>293</v>
      </c>
      <c r="L10">
        <f t="shared" si="4"/>
        <v>334</v>
      </c>
      <c r="M10">
        <f t="shared" si="4"/>
        <v>375</v>
      </c>
      <c r="N10">
        <f t="shared" si="4"/>
        <v>416</v>
      </c>
      <c r="O10">
        <f t="shared" si="4"/>
        <v>457</v>
      </c>
      <c r="P10">
        <f t="shared" si="4"/>
        <v>498</v>
      </c>
      <c r="Q10">
        <f t="shared" si="4"/>
        <v>539</v>
      </c>
      <c r="R10">
        <f t="shared" si="4"/>
        <v>580</v>
      </c>
      <c r="S10">
        <f t="shared" si="4"/>
        <v>621</v>
      </c>
      <c r="T10">
        <f t="shared" si="4"/>
        <v>662</v>
      </c>
      <c r="U10">
        <f t="shared" si="4"/>
        <v>703</v>
      </c>
      <c r="V10">
        <f t="shared" si="4"/>
        <v>744</v>
      </c>
      <c r="W10">
        <f t="shared" si="4"/>
        <v>785</v>
      </c>
      <c r="X10">
        <f t="shared" si="4"/>
        <v>826</v>
      </c>
      <c r="Y10">
        <f t="shared" si="4"/>
        <v>867</v>
      </c>
      <c r="Z10">
        <f t="shared" si="4"/>
        <v>908</v>
      </c>
      <c r="AA10">
        <f t="shared" si="4"/>
        <v>949</v>
      </c>
      <c r="AB10">
        <f t="shared" si="4"/>
        <v>990</v>
      </c>
      <c r="AC10">
        <f t="shared" si="4"/>
        <v>1031</v>
      </c>
      <c r="AD10">
        <f t="shared" si="4"/>
        <v>1072</v>
      </c>
      <c r="AE10">
        <f t="shared" si="4"/>
        <v>1113</v>
      </c>
      <c r="AF10">
        <f t="shared" si="4"/>
        <v>1154</v>
      </c>
      <c r="AG10">
        <f t="shared" si="4"/>
        <v>1195</v>
      </c>
      <c r="AH10">
        <f t="shared" si="4"/>
        <v>1236</v>
      </c>
      <c r="AI10">
        <f t="shared" si="4"/>
        <v>1277</v>
      </c>
      <c r="AJ10">
        <f t="shared" si="4"/>
        <v>1318</v>
      </c>
      <c r="AK10">
        <f t="shared" si="4"/>
        <v>1359</v>
      </c>
      <c r="AL10">
        <f t="shared" si="4"/>
        <v>1400</v>
      </c>
      <c r="AM10">
        <f t="shared" si="4"/>
        <v>1441</v>
      </c>
      <c r="AN10">
        <f t="shared" si="4"/>
        <v>1482</v>
      </c>
      <c r="AO10">
        <f t="shared" si="4"/>
        <v>1523</v>
      </c>
      <c r="AP10">
        <f t="shared" si="4"/>
        <v>1564</v>
      </c>
      <c r="AQ10">
        <f t="shared" si="4"/>
        <v>1605</v>
      </c>
      <c r="AR10">
        <f t="shared" si="4"/>
        <v>1646</v>
      </c>
      <c r="AS10">
        <f t="shared" si="4"/>
        <v>1687</v>
      </c>
      <c r="AT10">
        <f t="shared" si="4"/>
        <v>1728</v>
      </c>
      <c r="AU10">
        <f t="shared" si="4"/>
        <v>1769</v>
      </c>
      <c r="AV10">
        <f t="shared" si="4"/>
        <v>1810</v>
      </c>
      <c r="AW10">
        <f t="shared" si="4"/>
        <v>1851</v>
      </c>
      <c r="AX10">
        <f t="shared" si="4"/>
        <v>1892</v>
      </c>
      <c r="AY10">
        <f t="shared" si="4"/>
        <v>1933</v>
      </c>
      <c r="AZ10">
        <f t="shared" si="4"/>
        <v>1974</v>
      </c>
      <c r="BA10">
        <f t="shared" si="4"/>
        <v>2015</v>
      </c>
      <c r="BB10">
        <f t="shared" si="4"/>
        <v>2056</v>
      </c>
      <c r="BC10">
        <f t="shared" si="4"/>
        <v>2097</v>
      </c>
      <c r="BD10">
        <f t="shared" si="4"/>
        <v>2138</v>
      </c>
      <c r="BE10">
        <f t="shared" si="4"/>
        <v>2179</v>
      </c>
      <c r="BF10">
        <f t="shared" si="4"/>
        <v>2220</v>
      </c>
      <c r="BG10">
        <f t="shared" si="4"/>
        <v>2261</v>
      </c>
      <c r="BH10">
        <f t="shared" si="4"/>
        <v>2302</v>
      </c>
      <c r="BI10">
        <f t="shared" si="4"/>
        <v>2343</v>
      </c>
      <c r="BJ10">
        <f t="shared" si="4"/>
        <v>2384</v>
      </c>
      <c r="BK10">
        <f t="shared" si="4"/>
        <v>2425</v>
      </c>
      <c r="BL10">
        <f t="shared" si="4"/>
        <v>2466</v>
      </c>
      <c r="BM10">
        <f t="shared" si="4"/>
        <v>2507</v>
      </c>
      <c r="BN10">
        <f t="shared" si="4"/>
        <v>2548</v>
      </c>
      <c r="BO10">
        <f t="shared" si="4"/>
        <v>2589</v>
      </c>
      <c r="BP10">
        <f t="shared" si="4"/>
        <v>2630</v>
      </c>
      <c r="BQ10">
        <f t="shared" ref="BQ10:EB13" si="7">BP10+41</f>
        <v>2671</v>
      </c>
      <c r="BR10">
        <f t="shared" si="7"/>
        <v>2712</v>
      </c>
      <c r="BS10">
        <f t="shared" si="7"/>
        <v>2753</v>
      </c>
      <c r="BT10">
        <f t="shared" si="7"/>
        <v>2794</v>
      </c>
      <c r="BU10">
        <f t="shared" si="7"/>
        <v>2835</v>
      </c>
      <c r="BV10">
        <f t="shared" si="7"/>
        <v>2876</v>
      </c>
      <c r="BW10">
        <f t="shared" si="7"/>
        <v>2917</v>
      </c>
      <c r="BX10">
        <f t="shared" si="7"/>
        <v>2958</v>
      </c>
      <c r="BY10">
        <f t="shared" si="7"/>
        <v>2999</v>
      </c>
      <c r="BZ10">
        <f t="shared" si="7"/>
        <v>3040</v>
      </c>
      <c r="CA10">
        <f t="shared" si="7"/>
        <v>3081</v>
      </c>
      <c r="CB10">
        <f t="shared" si="7"/>
        <v>3122</v>
      </c>
      <c r="CC10">
        <f t="shared" si="7"/>
        <v>3163</v>
      </c>
      <c r="CD10">
        <f t="shared" si="7"/>
        <v>3204</v>
      </c>
      <c r="CE10">
        <f t="shared" si="7"/>
        <v>3245</v>
      </c>
      <c r="CF10">
        <f t="shared" si="7"/>
        <v>3286</v>
      </c>
      <c r="CG10">
        <f t="shared" si="7"/>
        <v>3327</v>
      </c>
      <c r="CH10">
        <f t="shared" si="7"/>
        <v>3368</v>
      </c>
      <c r="CI10">
        <f t="shared" si="7"/>
        <v>3409</v>
      </c>
      <c r="CJ10">
        <f t="shared" si="7"/>
        <v>3450</v>
      </c>
      <c r="CK10">
        <f t="shared" si="7"/>
        <v>3491</v>
      </c>
      <c r="CL10">
        <f t="shared" si="7"/>
        <v>3532</v>
      </c>
      <c r="CM10">
        <f t="shared" si="7"/>
        <v>3573</v>
      </c>
      <c r="CN10">
        <f t="shared" si="7"/>
        <v>3614</v>
      </c>
      <c r="CO10">
        <f t="shared" si="7"/>
        <v>3655</v>
      </c>
      <c r="CP10">
        <f t="shared" si="7"/>
        <v>3696</v>
      </c>
      <c r="CQ10">
        <f t="shared" si="7"/>
        <v>3737</v>
      </c>
      <c r="CR10">
        <f t="shared" si="7"/>
        <v>3778</v>
      </c>
      <c r="CS10">
        <f t="shared" si="7"/>
        <v>3819</v>
      </c>
      <c r="CT10">
        <f t="shared" si="7"/>
        <v>3860</v>
      </c>
      <c r="CU10">
        <f t="shared" si="7"/>
        <v>3901</v>
      </c>
      <c r="CV10">
        <f t="shared" si="7"/>
        <v>3942</v>
      </c>
      <c r="CW10">
        <f t="shared" si="7"/>
        <v>3983</v>
      </c>
      <c r="CX10">
        <f t="shared" si="7"/>
        <v>4024</v>
      </c>
      <c r="CY10">
        <f t="shared" si="7"/>
        <v>4065</v>
      </c>
      <c r="CZ10">
        <f t="shared" si="7"/>
        <v>4106</v>
      </c>
      <c r="DA10">
        <f t="shared" si="7"/>
        <v>4147</v>
      </c>
      <c r="DB10">
        <f t="shared" si="7"/>
        <v>4188</v>
      </c>
      <c r="DC10">
        <f t="shared" si="7"/>
        <v>4229</v>
      </c>
      <c r="DD10">
        <f t="shared" si="7"/>
        <v>4270</v>
      </c>
      <c r="DE10">
        <f t="shared" si="7"/>
        <v>4311</v>
      </c>
      <c r="DF10">
        <f t="shared" si="7"/>
        <v>4352</v>
      </c>
      <c r="DG10">
        <f t="shared" si="7"/>
        <v>4393</v>
      </c>
      <c r="DH10">
        <f t="shared" si="7"/>
        <v>4434</v>
      </c>
      <c r="DI10">
        <f t="shared" si="7"/>
        <v>4475</v>
      </c>
      <c r="DJ10">
        <f t="shared" si="7"/>
        <v>4516</v>
      </c>
      <c r="DK10">
        <f t="shared" si="7"/>
        <v>4557</v>
      </c>
      <c r="DL10">
        <f t="shared" si="7"/>
        <v>4598</v>
      </c>
      <c r="DM10">
        <f t="shared" si="7"/>
        <v>4639</v>
      </c>
      <c r="DN10">
        <f t="shared" si="7"/>
        <v>4680</v>
      </c>
      <c r="DO10">
        <f t="shared" si="7"/>
        <v>4721</v>
      </c>
      <c r="DP10">
        <f t="shared" si="7"/>
        <v>4762</v>
      </c>
      <c r="DQ10">
        <f t="shared" si="7"/>
        <v>4803</v>
      </c>
      <c r="DR10">
        <f t="shared" si="7"/>
        <v>4844</v>
      </c>
      <c r="DS10">
        <f t="shared" si="7"/>
        <v>4885</v>
      </c>
      <c r="DT10">
        <f t="shared" si="7"/>
        <v>4926</v>
      </c>
      <c r="DU10">
        <f t="shared" si="7"/>
        <v>4967</v>
      </c>
      <c r="DV10">
        <f t="shared" si="7"/>
        <v>5008</v>
      </c>
      <c r="DW10">
        <f t="shared" si="7"/>
        <v>5049</v>
      </c>
      <c r="DX10">
        <f t="shared" si="7"/>
        <v>5090</v>
      </c>
      <c r="DY10">
        <f t="shared" si="7"/>
        <v>5131</v>
      </c>
      <c r="DZ10">
        <f t="shared" si="7"/>
        <v>5172</v>
      </c>
      <c r="EA10">
        <f t="shared" si="7"/>
        <v>5213</v>
      </c>
      <c r="EB10">
        <f t="shared" si="7"/>
        <v>5254</v>
      </c>
      <c r="EC10">
        <f t="shared" si="6"/>
        <v>5295</v>
      </c>
      <c r="ED10">
        <f t="shared" si="5"/>
        <v>5336</v>
      </c>
      <c r="EE10">
        <f t="shared" si="5"/>
        <v>5377</v>
      </c>
      <c r="EF10">
        <f t="shared" si="5"/>
        <v>5418</v>
      </c>
      <c r="EG10">
        <f t="shared" si="5"/>
        <v>5459</v>
      </c>
      <c r="EH10">
        <f t="shared" si="5"/>
        <v>5500</v>
      </c>
      <c r="EI10">
        <f t="shared" si="5"/>
        <v>5541</v>
      </c>
      <c r="EJ10">
        <f t="shared" si="5"/>
        <v>5582</v>
      </c>
      <c r="EK10">
        <f t="shared" si="5"/>
        <v>5623</v>
      </c>
      <c r="EL10">
        <f t="shared" si="5"/>
        <v>5664</v>
      </c>
      <c r="EM10">
        <f t="shared" si="5"/>
        <v>5705</v>
      </c>
      <c r="EN10">
        <f t="shared" si="5"/>
        <v>5746</v>
      </c>
      <c r="EO10">
        <f t="shared" si="5"/>
        <v>5787</v>
      </c>
      <c r="EP10">
        <f t="shared" si="5"/>
        <v>5828</v>
      </c>
      <c r="EQ10">
        <f t="shared" si="5"/>
        <v>5869</v>
      </c>
      <c r="ER10">
        <f t="shared" si="5"/>
        <v>5910</v>
      </c>
      <c r="ES10">
        <f t="shared" si="5"/>
        <v>5951</v>
      </c>
      <c r="ET10">
        <f t="shared" si="5"/>
        <v>5992</v>
      </c>
      <c r="EU10">
        <f t="shared" si="5"/>
        <v>6033</v>
      </c>
      <c r="EV10">
        <f t="shared" si="5"/>
        <v>6074</v>
      </c>
      <c r="EW10">
        <f t="shared" si="5"/>
        <v>6115</v>
      </c>
      <c r="EX10">
        <f t="shared" si="5"/>
        <v>6156</v>
      </c>
      <c r="EY10">
        <f t="shared" si="5"/>
        <v>6197</v>
      </c>
      <c r="EZ10">
        <f t="shared" si="5"/>
        <v>6238</v>
      </c>
      <c r="FA10">
        <f t="shared" si="5"/>
        <v>6279</v>
      </c>
      <c r="FB10">
        <f t="shared" si="5"/>
        <v>6320</v>
      </c>
      <c r="FC10">
        <f t="shared" si="5"/>
        <v>6361</v>
      </c>
      <c r="FD10">
        <f t="shared" si="5"/>
        <v>6402</v>
      </c>
      <c r="FE10">
        <f t="shared" si="5"/>
        <v>6443</v>
      </c>
      <c r="FF10">
        <f t="shared" si="5"/>
        <v>6484</v>
      </c>
      <c r="FG10">
        <f t="shared" si="5"/>
        <v>6525</v>
      </c>
      <c r="FH10">
        <f t="shared" si="5"/>
        <v>6566</v>
      </c>
      <c r="FI10">
        <f t="shared" si="5"/>
        <v>6607</v>
      </c>
      <c r="FJ10">
        <f t="shared" si="5"/>
        <v>6648</v>
      </c>
      <c r="FK10">
        <f t="shared" si="5"/>
        <v>6689</v>
      </c>
      <c r="FL10">
        <f t="shared" si="5"/>
        <v>6730</v>
      </c>
      <c r="FM10">
        <f t="shared" si="5"/>
        <v>6771</v>
      </c>
      <c r="FN10">
        <f t="shared" si="5"/>
        <v>6812</v>
      </c>
      <c r="FO10">
        <f t="shared" si="5"/>
        <v>6853</v>
      </c>
      <c r="FP10">
        <f t="shared" si="5"/>
        <v>6894</v>
      </c>
      <c r="FQ10">
        <f t="shared" si="5"/>
        <v>6935</v>
      </c>
      <c r="FR10">
        <f t="shared" si="5"/>
        <v>6976</v>
      </c>
      <c r="FS10">
        <f t="shared" si="5"/>
        <v>7017</v>
      </c>
      <c r="FT10">
        <f t="shared" si="5"/>
        <v>7058</v>
      </c>
      <c r="FU10">
        <f t="shared" si="5"/>
        <v>7099</v>
      </c>
      <c r="FV10">
        <f t="shared" si="5"/>
        <v>7140</v>
      </c>
      <c r="FW10">
        <f t="shared" si="5"/>
        <v>7181</v>
      </c>
      <c r="FX10">
        <f t="shared" si="5"/>
        <v>7222</v>
      </c>
      <c r="FY10">
        <f t="shared" si="5"/>
        <v>7263</v>
      </c>
      <c r="FZ10">
        <f t="shared" si="5"/>
        <v>7304</v>
      </c>
      <c r="GA10">
        <f t="shared" si="5"/>
        <v>7345</v>
      </c>
    </row>
    <row r="11" spans="1:183" ht="16">
      <c r="A11" s="103" t="s">
        <v>130</v>
      </c>
      <c r="C11" s="104">
        <v>10</v>
      </c>
      <c r="D11">
        <v>7</v>
      </c>
      <c r="E11">
        <f t="shared" si="3"/>
        <v>48</v>
      </c>
      <c r="F11">
        <f t="shared" ref="F11:BQ14" si="8">E11+41</f>
        <v>89</v>
      </c>
      <c r="G11">
        <f t="shared" si="8"/>
        <v>130</v>
      </c>
      <c r="H11">
        <f t="shared" si="8"/>
        <v>171</v>
      </c>
      <c r="I11">
        <f t="shared" si="8"/>
        <v>212</v>
      </c>
      <c r="J11">
        <f t="shared" si="8"/>
        <v>253</v>
      </c>
      <c r="K11">
        <f t="shared" si="8"/>
        <v>294</v>
      </c>
      <c r="L11">
        <f t="shared" si="8"/>
        <v>335</v>
      </c>
      <c r="M11">
        <f t="shared" si="8"/>
        <v>376</v>
      </c>
      <c r="N11">
        <f t="shared" si="8"/>
        <v>417</v>
      </c>
      <c r="O11">
        <f t="shared" si="8"/>
        <v>458</v>
      </c>
      <c r="P11">
        <f t="shared" si="8"/>
        <v>499</v>
      </c>
      <c r="Q11">
        <f t="shared" si="8"/>
        <v>540</v>
      </c>
      <c r="R11">
        <f t="shared" si="8"/>
        <v>581</v>
      </c>
      <c r="S11">
        <f t="shared" si="8"/>
        <v>622</v>
      </c>
      <c r="T11">
        <f t="shared" si="8"/>
        <v>663</v>
      </c>
      <c r="U11">
        <f t="shared" si="8"/>
        <v>704</v>
      </c>
      <c r="V11">
        <f t="shared" si="8"/>
        <v>745</v>
      </c>
      <c r="W11">
        <f t="shared" si="8"/>
        <v>786</v>
      </c>
      <c r="X11">
        <f t="shared" si="8"/>
        <v>827</v>
      </c>
      <c r="Y11">
        <f t="shared" si="8"/>
        <v>868</v>
      </c>
      <c r="Z11">
        <f t="shared" si="8"/>
        <v>909</v>
      </c>
      <c r="AA11">
        <f t="shared" si="8"/>
        <v>950</v>
      </c>
      <c r="AB11">
        <f t="shared" si="8"/>
        <v>991</v>
      </c>
      <c r="AC11">
        <f t="shared" si="8"/>
        <v>1032</v>
      </c>
      <c r="AD11">
        <f t="shared" si="8"/>
        <v>1073</v>
      </c>
      <c r="AE11">
        <f t="shared" si="8"/>
        <v>1114</v>
      </c>
      <c r="AF11">
        <f t="shared" si="8"/>
        <v>1155</v>
      </c>
      <c r="AG11">
        <f t="shared" si="8"/>
        <v>1196</v>
      </c>
      <c r="AH11">
        <f t="shared" si="8"/>
        <v>1237</v>
      </c>
      <c r="AI11">
        <f t="shared" si="8"/>
        <v>1278</v>
      </c>
      <c r="AJ11">
        <f t="shared" si="8"/>
        <v>1319</v>
      </c>
      <c r="AK11">
        <f t="shared" si="8"/>
        <v>1360</v>
      </c>
      <c r="AL11">
        <f t="shared" si="8"/>
        <v>1401</v>
      </c>
      <c r="AM11">
        <f t="shared" si="8"/>
        <v>1442</v>
      </c>
      <c r="AN11">
        <f t="shared" si="8"/>
        <v>1483</v>
      </c>
      <c r="AO11">
        <f t="shared" si="8"/>
        <v>1524</v>
      </c>
      <c r="AP11">
        <f t="shared" si="8"/>
        <v>1565</v>
      </c>
      <c r="AQ11">
        <f t="shared" si="8"/>
        <v>1606</v>
      </c>
      <c r="AR11">
        <f t="shared" si="8"/>
        <v>1647</v>
      </c>
      <c r="AS11">
        <f t="shared" si="8"/>
        <v>1688</v>
      </c>
      <c r="AT11">
        <f t="shared" si="8"/>
        <v>1729</v>
      </c>
      <c r="AU11">
        <f t="shared" si="8"/>
        <v>1770</v>
      </c>
      <c r="AV11">
        <f t="shared" si="8"/>
        <v>1811</v>
      </c>
      <c r="AW11">
        <f t="shared" si="8"/>
        <v>1852</v>
      </c>
      <c r="AX11">
        <f t="shared" si="8"/>
        <v>1893</v>
      </c>
      <c r="AY11">
        <f t="shared" si="8"/>
        <v>1934</v>
      </c>
      <c r="AZ11">
        <f t="shared" si="8"/>
        <v>1975</v>
      </c>
      <c r="BA11">
        <f t="shared" si="8"/>
        <v>2016</v>
      </c>
      <c r="BB11">
        <f t="shared" si="8"/>
        <v>2057</v>
      </c>
      <c r="BC11">
        <f t="shared" si="8"/>
        <v>2098</v>
      </c>
      <c r="BD11">
        <f t="shared" si="8"/>
        <v>2139</v>
      </c>
      <c r="BE11">
        <f t="shared" si="8"/>
        <v>2180</v>
      </c>
      <c r="BF11">
        <f t="shared" si="8"/>
        <v>2221</v>
      </c>
      <c r="BG11">
        <f t="shared" si="8"/>
        <v>2262</v>
      </c>
      <c r="BH11">
        <f t="shared" si="8"/>
        <v>2303</v>
      </c>
      <c r="BI11">
        <f t="shared" si="8"/>
        <v>2344</v>
      </c>
      <c r="BJ11">
        <f t="shared" si="8"/>
        <v>2385</v>
      </c>
      <c r="BK11">
        <f t="shared" si="8"/>
        <v>2426</v>
      </c>
      <c r="BL11">
        <f t="shared" si="8"/>
        <v>2467</v>
      </c>
      <c r="BM11">
        <f t="shared" si="8"/>
        <v>2508</v>
      </c>
      <c r="BN11">
        <f t="shared" si="8"/>
        <v>2549</v>
      </c>
      <c r="BO11">
        <f t="shared" si="8"/>
        <v>2590</v>
      </c>
      <c r="BP11">
        <f t="shared" si="8"/>
        <v>2631</v>
      </c>
      <c r="BQ11">
        <f t="shared" si="8"/>
        <v>2672</v>
      </c>
      <c r="BR11">
        <f t="shared" si="7"/>
        <v>2713</v>
      </c>
      <c r="BS11">
        <f t="shared" si="7"/>
        <v>2754</v>
      </c>
      <c r="BT11">
        <f t="shared" si="7"/>
        <v>2795</v>
      </c>
      <c r="BU11">
        <f t="shared" si="7"/>
        <v>2836</v>
      </c>
      <c r="BV11">
        <f t="shared" si="7"/>
        <v>2877</v>
      </c>
      <c r="BW11">
        <f t="shared" si="7"/>
        <v>2918</v>
      </c>
      <c r="BX11">
        <f t="shared" si="7"/>
        <v>2959</v>
      </c>
      <c r="BY11">
        <f t="shared" si="7"/>
        <v>3000</v>
      </c>
      <c r="BZ11">
        <f t="shared" si="7"/>
        <v>3041</v>
      </c>
      <c r="CA11">
        <f t="shared" si="7"/>
        <v>3082</v>
      </c>
      <c r="CB11">
        <f t="shared" si="7"/>
        <v>3123</v>
      </c>
      <c r="CC11">
        <f t="shared" si="7"/>
        <v>3164</v>
      </c>
      <c r="CD11">
        <f t="shared" si="7"/>
        <v>3205</v>
      </c>
      <c r="CE11">
        <f t="shared" si="7"/>
        <v>3246</v>
      </c>
      <c r="CF11">
        <f t="shared" si="7"/>
        <v>3287</v>
      </c>
      <c r="CG11">
        <f t="shared" si="7"/>
        <v>3328</v>
      </c>
      <c r="CH11">
        <f t="shared" si="7"/>
        <v>3369</v>
      </c>
      <c r="CI11">
        <f t="shared" si="7"/>
        <v>3410</v>
      </c>
      <c r="CJ11">
        <f t="shared" si="7"/>
        <v>3451</v>
      </c>
      <c r="CK11">
        <f t="shared" si="7"/>
        <v>3492</v>
      </c>
      <c r="CL11">
        <f t="shared" si="7"/>
        <v>3533</v>
      </c>
      <c r="CM11">
        <f t="shared" si="7"/>
        <v>3574</v>
      </c>
      <c r="CN11">
        <f t="shared" si="7"/>
        <v>3615</v>
      </c>
      <c r="CO11">
        <f t="shared" si="7"/>
        <v>3656</v>
      </c>
      <c r="CP11">
        <f t="shared" si="7"/>
        <v>3697</v>
      </c>
      <c r="CQ11">
        <f t="shared" si="7"/>
        <v>3738</v>
      </c>
      <c r="CR11">
        <f t="shared" si="7"/>
        <v>3779</v>
      </c>
      <c r="CS11">
        <f t="shared" si="7"/>
        <v>3820</v>
      </c>
      <c r="CT11">
        <f t="shared" si="7"/>
        <v>3861</v>
      </c>
      <c r="CU11">
        <f t="shared" si="7"/>
        <v>3902</v>
      </c>
      <c r="CV11">
        <f t="shared" si="7"/>
        <v>3943</v>
      </c>
      <c r="CW11">
        <f t="shared" si="7"/>
        <v>3984</v>
      </c>
      <c r="CX11">
        <f t="shared" si="7"/>
        <v>4025</v>
      </c>
      <c r="CY11">
        <f t="shared" si="7"/>
        <v>4066</v>
      </c>
      <c r="CZ11">
        <f t="shared" si="7"/>
        <v>4107</v>
      </c>
      <c r="DA11">
        <f t="shared" si="7"/>
        <v>4148</v>
      </c>
      <c r="DB11">
        <f t="shared" si="7"/>
        <v>4189</v>
      </c>
      <c r="DC11">
        <f t="shared" si="7"/>
        <v>4230</v>
      </c>
      <c r="DD11">
        <f t="shared" si="7"/>
        <v>4271</v>
      </c>
      <c r="DE11">
        <f t="shared" si="7"/>
        <v>4312</v>
      </c>
      <c r="DF11">
        <f t="shared" si="7"/>
        <v>4353</v>
      </c>
      <c r="DG11">
        <f t="shared" si="7"/>
        <v>4394</v>
      </c>
      <c r="DH11">
        <f t="shared" si="7"/>
        <v>4435</v>
      </c>
      <c r="DI11">
        <f t="shared" si="7"/>
        <v>4476</v>
      </c>
      <c r="DJ11">
        <f t="shared" si="7"/>
        <v>4517</v>
      </c>
      <c r="DK11">
        <f t="shared" si="7"/>
        <v>4558</v>
      </c>
      <c r="DL11">
        <f t="shared" si="7"/>
        <v>4599</v>
      </c>
      <c r="DM11">
        <f t="shared" si="7"/>
        <v>4640</v>
      </c>
      <c r="DN11">
        <f t="shared" si="7"/>
        <v>4681</v>
      </c>
      <c r="DO11">
        <f t="shared" si="7"/>
        <v>4722</v>
      </c>
      <c r="DP11">
        <f t="shared" si="7"/>
        <v>4763</v>
      </c>
      <c r="DQ11">
        <f t="shared" si="7"/>
        <v>4804</v>
      </c>
      <c r="DR11">
        <f t="shared" si="7"/>
        <v>4845</v>
      </c>
      <c r="DS11">
        <f t="shared" si="7"/>
        <v>4886</v>
      </c>
      <c r="DT11">
        <f t="shared" si="7"/>
        <v>4927</v>
      </c>
      <c r="DU11">
        <f t="shared" si="7"/>
        <v>4968</v>
      </c>
      <c r="DV11">
        <f t="shared" si="7"/>
        <v>5009</v>
      </c>
      <c r="DW11">
        <f t="shared" si="7"/>
        <v>5050</v>
      </c>
      <c r="DX11">
        <f t="shared" si="7"/>
        <v>5091</v>
      </c>
      <c r="DY11">
        <f t="shared" si="7"/>
        <v>5132</v>
      </c>
      <c r="DZ11">
        <f t="shared" si="7"/>
        <v>5173</v>
      </c>
      <c r="EA11">
        <f t="shared" si="7"/>
        <v>5214</v>
      </c>
      <c r="EB11">
        <f t="shared" si="7"/>
        <v>5255</v>
      </c>
      <c r="EC11">
        <f t="shared" si="6"/>
        <v>5296</v>
      </c>
      <c r="ED11">
        <f t="shared" si="5"/>
        <v>5337</v>
      </c>
      <c r="EE11">
        <f t="shared" si="5"/>
        <v>5378</v>
      </c>
      <c r="EF11">
        <f t="shared" si="5"/>
        <v>5419</v>
      </c>
      <c r="EG11">
        <f t="shared" si="5"/>
        <v>5460</v>
      </c>
      <c r="EH11">
        <f t="shared" si="5"/>
        <v>5501</v>
      </c>
      <c r="EI11">
        <f t="shared" si="5"/>
        <v>5542</v>
      </c>
      <c r="EJ11">
        <f t="shared" si="5"/>
        <v>5583</v>
      </c>
      <c r="EK11">
        <f t="shared" si="5"/>
        <v>5624</v>
      </c>
      <c r="EL11">
        <f t="shared" si="5"/>
        <v>5665</v>
      </c>
      <c r="EM11">
        <f t="shared" si="5"/>
        <v>5706</v>
      </c>
      <c r="EN11">
        <f t="shared" si="5"/>
        <v>5747</v>
      </c>
      <c r="EO11">
        <f t="shared" si="5"/>
        <v>5788</v>
      </c>
      <c r="EP11">
        <f t="shared" si="5"/>
        <v>5829</v>
      </c>
      <c r="EQ11">
        <f t="shared" si="5"/>
        <v>5870</v>
      </c>
      <c r="ER11">
        <f t="shared" si="5"/>
        <v>5911</v>
      </c>
      <c r="ES11">
        <f t="shared" si="5"/>
        <v>5952</v>
      </c>
      <c r="ET11">
        <f t="shared" si="5"/>
        <v>5993</v>
      </c>
      <c r="EU11">
        <f t="shared" si="5"/>
        <v>6034</v>
      </c>
      <c r="EV11">
        <f t="shared" si="5"/>
        <v>6075</v>
      </c>
      <c r="EW11">
        <f t="shared" si="5"/>
        <v>6116</v>
      </c>
      <c r="EX11">
        <f t="shared" si="5"/>
        <v>6157</v>
      </c>
      <c r="EY11">
        <f t="shared" si="5"/>
        <v>6198</v>
      </c>
      <c r="EZ11">
        <f t="shared" si="5"/>
        <v>6239</v>
      </c>
      <c r="FA11">
        <f t="shared" si="5"/>
        <v>6280</v>
      </c>
      <c r="FB11">
        <f t="shared" si="5"/>
        <v>6321</v>
      </c>
      <c r="FC11">
        <f t="shared" si="5"/>
        <v>6362</v>
      </c>
      <c r="FD11">
        <f t="shared" si="5"/>
        <v>6403</v>
      </c>
      <c r="FE11">
        <f t="shared" si="5"/>
        <v>6444</v>
      </c>
      <c r="FF11">
        <f t="shared" si="5"/>
        <v>6485</v>
      </c>
      <c r="FG11">
        <f t="shared" si="5"/>
        <v>6526</v>
      </c>
      <c r="FH11">
        <f t="shared" si="5"/>
        <v>6567</v>
      </c>
      <c r="FI11">
        <f t="shared" si="5"/>
        <v>6608</v>
      </c>
      <c r="FJ11">
        <f t="shared" si="5"/>
        <v>6649</v>
      </c>
      <c r="FK11">
        <f t="shared" si="5"/>
        <v>6690</v>
      </c>
      <c r="FL11">
        <f t="shared" si="5"/>
        <v>6731</v>
      </c>
      <c r="FM11">
        <f t="shared" si="5"/>
        <v>6772</v>
      </c>
      <c r="FN11">
        <f t="shared" si="5"/>
        <v>6813</v>
      </c>
      <c r="FO11">
        <f t="shared" si="5"/>
        <v>6854</v>
      </c>
      <c r="FP11">
        <f t="shared" si="5"/>
        <v>6895</v>
      </c>
      <c r="FQ11">
        <f t="shared" si="5"/>
        <v>6936</v>
      </c>
      <c r="FR11">
        <f t="shared" si="5"/>
        <v>6977</v>
      </c>
      <c r="FS11">
        <f t="shared" si="5"/>
        <v>7018</v>
      </c>
      <c r="FT11">
        <f t="shared" si="5"/>
        <v>7059</v>
      </c>
      <c r="FU11">
        <f t="shared" si="5"/>
        <v>7100</v>
      </c>
      <c r="FV11">
        <f t="shared" si="5"/>
        <v>7141</v>
      </c>
      <c r="FW11">
        <f t="shared" si="5"/>
        <v>7182</v>
      </c>
      <c r="FX11">
        <f t="shared" si="5"/>
        <v>7223</v>
      </c>
      <c r="FY11">
        <f t="shared" si="5"/>
        <v>7264</v>
      </c>
      <c r="FZ11">
        <f t="shared" si="5"/>
        <v>7305</v>
      </c>
      <c r="GA11">
        <f t="shared" si="5"/>
        <v>7346</v>
      </c>
    </row>
    <row r="12" spans="1:183" ht="16">
      <c r="A12" s="103" t="s">
        <v>130</v>
      </c>
      <c r="C12" s="104">
        <v>11</v>
      </c>
      <c r="D12">
        <v>8</v>
      </c>
      <c r="E12">
        <f t="shared" si="3"/>
        <v>49</v>
      </c>
      <c r="F12">
        <f t="shared" si="8"/>
        <v>90</v>
      </c>
      <c r="G12">
        <f t="shared" si="8"/>
        <v>131</v>
      </c>
      <c r="H12">
        <f t="shared" si="8"/>
        <v>172</v>
      </c>
      <c r="I12">
        <f t="shared" si="8"/>
        <v>213</v>
      </c>
      <c r="J12">
        <f t="shared" si="8"/>
        <v>254</v>
      </c>
      <c r="K12">
        <f t="shared" si="8"/>
        <v>295</v>
      </c>
      <c r="L12">
        <f t="shared" si="8"/>
        <v>336</v>
      </c>
      <c r="M12">
        <f t="shared" si="8"/>
        <v>377</v>
      </c>
      <c r="N12">
        <f t="shared" si="8"/>
        <v>418</v>
      </c>
      <c r="O12">
        <f t="shared" si="8"/>
        <v>459</v>
      </c>
      <c r="P12">
        <f t="shared" si="8"/>
        <v>500</v>
      </c>
      <c r="Q12">
        <f t="shared" si="8"/>
        <v>541</v>
      </c>
      <c r="R12">
        <f t="shared" si="8"/>
        <v>582</v>
      </c>
      <c r="S12">
        <f t="shared" si="8"/>
        <v>623</v>
      </c>
      <c r="T12">
        <f t="shared" si="8"/>
        <v>664</v>
      </c>
      <c r="U12">
        <f t="shared" si="8"/>
        <v>705</v>
      </c>
      <c r="V12">
        <f t="shared" si="8"/>
        <v>746</v>
      </c>
      <c r="W12">
        <f t="shared" si="8"/>
        <v>787</v>
      </c>
      <c r="X12">
        <f t="shared" si="8"/>
        <v>828</v>
      </c>
      <c r="Y12">
        <f t="shared" si="8"/>
        <v>869</v>
      </c>
      <c r="Z12">
        <f t="shared" si="8"/>
        <v>910</v>
      </c>
      <c r="AA12">
        <f t="shared" si="8"/>
        <v>951</v>
      </c>
      <c r="AB12">
        <f t="shared" si="8"/>
        <v>992</v>
      </c>
      <c r="AC12">
        <f t="shared" si="8"/>
        <v>1033</v>
      </c>
      <c r="AD12">
        <f t="shared" si="8"/>
        <v>1074</v>
      </c>
      <c r="AE12">
        <f t="shared" si="8"/>
        <v>1115</v>
      </c>
      <c r="AF12">
        <f t="shared" si="8"/>
        <v>1156</v>
      </c>
      <c r="AG12">
        <f t="shared" si="8"/>
        <v>1197</v>
      </c>
      <c r="AH12">
        <f t="shared" si="8"/>
        <v>1238</v>
      </c>
      <c r="AI12">
        <f t="shared" si="8"/>
        <v>1279</v>
      </c>
      <c r="AJ12">
        <f t="shared" si="8"/>
        <v>1320</v>
      </c>
      <c r="AK12">
        <f t="shared" si="8"/>
        <v>1361</v>
      </c>
      <c r="AL12">
        <f t="shared" si="8"/>
        <v>1402</v>
      </c>
      <c r="AM12">
        <f t="shared" si="8"/>
        <v>1443</v>
      </c>
      <c r="AN12">
        <f t="shared" si="8"/>
        <v>1484</v>
      </c>
      <c r="AO12">
        <f t="shared" si="8"/>
        <v>1525</v>
      </c>
      <c r="AP12">
        <f t="shared" si="8"/>
        <v>1566</v>
      </c>
      <c r="AQ12">
        <f t="shared" si="8"/>
        <v>1607</v>
      </c>
      <c r="AR12">
        <f t="shared" si="8"/>
        <v>1648</v>
      </c>
      <c r="AS12">
        <f t="shared" si="8"/>
        <v>1689</v>
      </c>
      <c r="AT12">
        <f t="shared" si="8"/>
        <v>1730</v>
      </c>
      <c r="AU12">
        <f t="shared" si="8"/>
        <v>1771</v>
      </c>
      <c r="AV12">
        <f t="shared" si="8"/>
        <v>1812</v>
      </c>
      <c r="AW12">
        <f t="shared" si="8"/>
        <v>1853</v>
      </c>
      <c r="AX12">
        <f t="shared" si="8"/>
        <v>1894</v>
      </c>
      <c r="AY12">
        <f t="shared" si="8"/>
        <v>1935</v>
      </c>
      <c r="AZ12">
        <f t="shared" si="8"/>
        <v>1976</v>
      </c>
      <c r="BA12">
        <f t="shared" si="8"/>
        <v>2017</v>
      </c>
      <c r="BB12">
        <f t="shared" si="8"/>
        <v>2058</v>
      </c>
      <c r="BC12">
        <f t="shared" si="8"/>
        <v>2099</v>
      </c>
      <c r="BD12">
        <f t="shared" si="8"/>
        <v>2140</v>
      </c>
      <c r="BE12">
        <f t="shared" si="8"/>
        <v>2181</v>
      </c>
      <c r="BF12">
        <f t="shared" si="8"/>
        <v>2222</v>
      </c>
      <c r="BG12">
        <f t="shared" si="8"/>
        <v>2263</v>
      </c>
      <c r="BH12">
        <f t="shared" si="8"/>
        <v>2304</v>
      </c>
      <c r="BI12">
        <f t="shared" si="8"/>
        <v>2345</v>
      </c>
      <c r="BJ12">
        <f t="shared" si="8"/>
        <v>2386</v>
      </c>
      <c r="BK12">
        <f t="shared" si="8"/>
        <v>2427</v>
      </c>
      <c r="BL12">
        <f t="shared" si="8"/>
        <v>2468</v>
      </c>
      <c r="BM12">
        <f t="shared" si="8"/>
        <v>2509</v>
      </c>
      <c r="BN12">
        <f t="shared" si="8"/>
        <v>2550</v>
      </c>
      <c r="BO12">
        <f t="shared" si="8"/>
        <v>2591</v>
      </c>
      <c r="BP12">
        <f t="shared" si="8"/>
        <v>2632</v>
      </c>
      <c r="BQ12">
        <f t="shared" si="8"/>
        <v>2673</v>
      </c>
      <c r="BR12">
        <f t="shared" si="7"/>
        <v>2714</v>
      </c>
      <c r="BS12">
        <f t="shared" si="7"/>
        <v>2755</v>
      </c>
      <c r="BT12">
        <f t="shared" si="7"/>
        <v>2796</v>
      </c>
      <c r="BU12">
        <f t="shared" si="7"/>
        <v>2837</v>
      </c>
      <c r="BV12">
        <f t="shared" si="7"/>
        <v>2878</v>
      </c>
      <c r="BW12">
        <f t="shared" si="7"/>
        <v>2919</v>
      </c>
      <c r="BX12">
        <f t="shared" si="7"/>
        <v>2960</v>
      </c>
      <c r="BY12">
        <f t="shared" si="7"/>
        <v>3001</v>
      </c>
      <c r="BZ12">
        <f t="shared" si="7"/>
        <v>3042</v>
      </c>
      <c r="CA12">
        <f t="shared" si="7"/>
        <v>3083</v>
      </c>
      <c r="CB12">
        <f t="shared" si="7"/>
        <v>3124</v>
      </c>
      <c r="CC12">
        <f t="shared" si="7"/>
        <v>3165</v>
      </c>
      <c r="CD12">
        <f t="shared" si="7"/>
        <v>3206</v>
      </c>
      <c r="CE12">
        <f t="shared" si="7"/>
        <v>3247</v>
      </c>
      <c r="CF12">
        <f t="shared" si="7"/>
        <v>3288</v>
      </c>
      <c r="CG12">
        <f t="shared" si="7"/>
        <v>3329</v>
      </c>
      <c r="CH12">
        <f t="shared" si="7"/>
        <v>3370</v>
      </c>
      <c r="CI12">
        <f t="shared" si="7"/>
        <v>3411</v>
      </c>
      <c r="CJ12">
        <f t="shared" si="7"/>
        <v>3452</v>
      </c>
      <c r="CK12">
        <f t="shared" si="7"/>
        <v>3493</v>
      </c>
      <c r="CL12">
        <f t="shared" si="7"/>
        <v>3534</v>
      </c>
      <c r="CM12">
        <f t="shared" si="7"/>
        <v>3575</v>
      </c>
      <c r="CN12">
        <f t="shared" si="7"/>
        <v>3616</v>
      </c>
      <c r="CO12">
        <f t="shared" si="7"/>
        <v>3657</v>
      </c>
      <c r="CP12">
        <f t="shared" si="7"/>
        <v>3698</v>
      </c>
      <c r="CQ12">
        <f t="shared" si="7"/>
        <v>3739</v>
      </c>
      <c r="CR12">
        <f t="shared" si="7"/>
        <v>3780</v>
      </c>
      <c r="CS12">
        <f t="shared" si="7"/>
        <v>3821</v>
      </c>
      <c r="CT12">
        <f t="shared" si="7"/>
        <v>3862</v>
      </c>
      <c r="CU12">
        <f t="shared" si="7"/>
        <v>3903</v>
      </c>
      <c r="CV12">
        <f t="shared" si="7"/>
        <v>3944</v>
      </c>
      <c r="CW12">
        <f t="shared" si="7"/>
        <v>3985</v>
      </c>
      <c r="CX12">
        <f t="shared" si="7"/>
        <v>4026</v>
      </c>
      <c r="CY12">
        <f t="shared" si="7"/>
        <v>4067</v>
      </c>
      <c r="CZ12">
        <f t="shared" si="7"/>
        <v>4108</v>
      </c>
      <c r="DA12">
        <f t="shared" si="7"/>
        <v>4149</v>
      </c>
      <c r="DB12">
        <f t="shared" si="7"/>
        <v>4190</v>
      </c>
      <c r="DC12">
        <f t="shared" si="7"/>
        <v>4231</v>
      </c>
      <c r="DD12">
        <f t="shared" si="7"/>
        <v>4272</v>
      </c>
      <c r="DE12">
        <f t="shared" si="7"/>
        <v>4313</v>
      </c>
      <c r="DF12">
        <f t="shared" si="7"/>
        <v>4354</v>
      </c>
      <c r="DG12">
        <f t="shared" si="7"/>
        <v>4395</v>
      </c>
      <c r="DH12">
        <f t="shared" si="7"/>
        <v>4436</v>
      </c>
      <c r="DI12">
        <f t="shared" si="7"/>
        <v>4477</v>
      </c>
      <c r="DJ12">
        <f t="shared" si="7"/>
        <v>4518</v>
      </c>
      <c r="DK12">
        <f t="shared" si="7"/>
        <v>4559</v>
      </c>
      <c r="DL12">
        <f t="shared" si="7"/>
        <v>4600</v>
      </c>
      <c r="DM12">
        <f t="shared" si="7"/>
        <v>4641</v>
      </c>
      <c r="DN12">
        <f t="shared" si="7"/>
        <v>4682</v>
      </c>
      <c r="DO12">
        <f t="shared" si="7"/>
        <v>4723</v>
      </c>
      <c r="DP12">
        <f t="shared" si="7"/>
        <v>4764</v>
      </c>
      <c r="DQ12">
        <f t="shared" si="7"/>
        <v>4805</v>
      </c>
      <c r="DR12">
        <f t="shared" si="7"/>
        <v>4846</v>
      </c>
      <c r="DS12">
        <f t="shared" si="7"/>
        <v>4887</v>
      </c>
      <c r="DT12">
        <f t="shared" si="7"/>
        <v>4928</v>
      </c>
      <c r="DU12">
        <f t="shared" si="7"/>
        <v>4969</v>
      </c>
      <c r="DV12">
        <f t="shared" si="7"/>
        <v>5010</v>
      </c>
      <c r="DW12">
        <f t="shared" si="7"/>
        <v>5051</v>
      </c>
      <c r="DX12">
        <f t="shared" si="7"/>
        <v>5092</v>
      </c>
      <c r="DY12">
        <f t="shared" si="7"/>
        <v>5133</v>
      </c>
      <c r="DZ12">
        <f t="shared" si="7"/>
        <v>5174</v>
      </c>
      <c r="EA12">
        <f t="shared" si="7"/>
        <v>5215</v>
      </c>
      <c r="EB12">
        <f t="shared" si="7"/>
        <v>5256</v>
      </c>
      <c r="EC12">
        <f t="shared" si="6"/>
        <v>5297</v>
      </c>
      <c r="ED12">
        <f t="shared" si="5"/>
        <v>5338</v>
      </c>
      <c r="EE12">
        <f t="shared" si="5"/>
        <v>5379</v>
      </c>
      <c r="EF12">
        <f t="shared" si="5"/>
        <v>5420</v>
      </c>
      <c r="EG12">
        <f t="shared" si="5"/>
        <v>5461</v>
      </c>
      <c r="EH12">
        <f t="shared" si="5"/>
        <v>5502</v>
      </c>
      <c r="EI12">
        <f t="shared" si="5"/>
        <v>5543</v>
      </c>
      <c r="EJ12">
        <f t="shared" si="5"/>
        <v>5584</v>
      </c>
      <c r="EK12">
        <f t="shared" si="5"/>
        <v>5625</v>
      </c>
      <c r="EL12">
        <f t="shared" si="5"/>
        <v>5666</v>
      </c>
      <c r="EM12">
        <f t="shared" si="5"/>
        <v>5707</v>
      </c>
      <c r="EN12">
        <f t="shared" si="5"/>
        <v>5748</v>
      </c>
      <c r="EO12">
        <f t="shared" si="5"/>
        <v>5789</v>
      </c>
      <c r="EP12">
        <f t="shared" si="5"/>
        <v>5830</v>
      </c>
      <c r="EQ12">
        <f t="shared" si="5"/>
        <v>5871</v>
      </c>
      <c r="ER12">
        <f t="shared" si="5"/>
        <v>5912</v>
      </c>
      <c r="ES12">
        <f t="shared" si="5"/>
        <v>5953</v>
      </c>
      <c r="ET12">
        <f t="shared" si="5"/>
        <v>5994</v>
      </c>
      <c r="EU12">
        <f t="shared" si="5"/>
        <v>6035</v>
      </c>
      <c r="EV12">
        <f t="shared" si="5"/>
        <v>6076</v>
      </c>
      <c r="EW12">
        <f t="shared" si="5"/>
        <v>6117</v>
      </c>
      <c r="EX12">
        <f t="shared" si="5"/>
        <v>6158</v>
      </c>
      <c r="EY12">
        <f t="shared" si="5"/>
        <v>6199</v>
      </c>
      <c r="EZ12">
        <f t="shared" si="5"/>
        <v>6240</v>
      </c>
      <c r="FA12">
        <f t="shared" si="5"/>
        <v>6281</v>
      </c>
      <c r="FB12">
        <f t="shared" si="5"/>
        <v>6322</v>
      </c>
      <c r="FC12">
        <f t="shared" si="5"/>
        <v>6363</v>
      </c>
      <c r="FD12">
        <f t="shared" si="5"/>
        <v>6404</v>
      </c>
      <c r="FE12">
        <f t="shared" si="5"/>
        <v>6445</v>
      </c>
      <c r="FF12">
        <f t="shared" si="5"/>
        <v>6486</v>
      </c>
      <c r="FG12">
        <f t="shared" si="5"/>
        <v>6527</v>
      </c>
      <c r="FH12">
        <f t="shared" si="5"/>
        <v>6568</v>
      </c>
      <c r="FI12">
        <f t="shared" si="5"/>
        <v>6609</v>
      </c>
      <c r="FJ12">
        <f t="shared" si="5"/>
        <v>6650</v>
      </c>
      <c r="FK12">
        <f t="shared" si="5"/>
        <v>6691</v>
      </c>
      <c r="FL12">
        <f t="shared" si="5"/>
        <v>6732</v>
      </c>
      <c r="FM12">
        <f t="shared" si="5"/>
        <v>6773</v>
      </c>
      <c r="FN12">
        <f t="shared" si="5"/>
        <v>6814</v>
      </c>
      <c r="FO12">
        <f t="shared" si="5"/>
        <v>6855</v>
      </c>
      <c r="FP12">
        <f t="shared" si="5"/>
        <v>6896</v>
      </c>
      <c r="FQ12">
        <f t="shared" si="5"/>
        <v>6937</v>
      </c>
      <c r="FR12">
        <f t="shared" si="5"/>
        <v>6978</v>
      </c>
      <c r="FS12">
        <f t="shared" si="5"/>
        <v>7019</v>
      </c>
      <c r="FT12">
        <f t="shared" si="5"/>
        <v>7060</v>
      </c>
      <c r="FU12">
        <f t="shared" si="5"/>
        <v>7101</v>
      </c>
      <c r="FV12">
        <f t="shared" si="5"/>
        <v>7142</v>
      </c>
      <c r="FW12">
        <f t="shared" si="5"/>
        <v>7183</v>
      </c>
      <c r="FX12">
        <f t="shared" si="5"/>
        <v>7224</v>
      </c>
      <c r="FY12">
        <f t="shared" si="5"/>
        <v>7265</v>
      </c>
      <c r="FZ12">
        <f t="shared" si="5"/>
        <v>7306</v>
      </c>
      <c r="GA12">
        <f t="shared" si="5"/>
        <v>7347</v>
      </c>
    </row>
    <row r="13" spans="1:183" ht="16">
      <c r="A13" s="103" t="s">
        <v>130</v>
      </c>
      <c r="C13" s="104">
        <v>12</v>
      </c>
      <c r="D13">
        <v>9</v>
      </c>
      <c r="E13">
        <f t="shared" si="3"/>
        <v>50</v>
      </c>
      <c r="F13">
        <f t="shared" si="8"/>
        <v>91</v>
      </c>
      <c r="G13">
        <f t="shared" si="8"/>
        <v>132</v>
      </c>
      <c r="H13">
        <f t="shared" si="8"/>
        <v>173</v>
      </c>
      <c r="I13">
        <f t="shared" si="8"/>
        <v>214</v>
      </c>
      <c r="J13">
        <f t="shared" si="8"/>
        <v>255</v>
      </c>
      <c r="K13">
        <f t="shared" si="8"/>
        <v>296</v>
      </c>
      <c r="L13">
        <f t="shared" si="8"/>
        <v>337</v>
      </c>
      <c r="M13">
        <f t="shared" si="8"/>
        <v>378</v>
      </c>
      <c r="N13">
        <f t="shared" si="8"/>
        <v>419</v>
      </c>
      <c r="O13">
        <f t="shared" si="8"/>
        <v>460</v>
      </c>
      <c r="P13">
        <f t="shared" si="8"/>
        <v>501</v>
      </c>
      <c r="Q13">
        <f t="shared" si="8"/>
        <v>542</v>
      </c>
      <c r="R13">
        <f t="shared" si="8"/>
        <v>583</v>
      </c>
      <c r="S13">
        <f t="shared" si="8"/>
        <v>624</v>
      </c>
      <c r="T13">
        <f t="shared" si="8"/>
        <v>665</v>
      </c>
      <c r="U13">
        <f t="shared" si="8"/>
        <v>706</v>
      </c>
      <c r="V13">
        <f t="shared" si="8"/>
        <v>747</v>
      </c>
      <c r="W13">
        <f t="shared" si="8"/>
        <v>788</v>
      </c>
      <c r="X13">
        <f t="shared" si="8"/>
        <v>829</v>
      </c>
      <c r="Y13">
        <f t="shared" si="8"/>
        <v>870</v>
      </c>
      <c r="Z13">
        <f t="shared" si="8"/>
        <v>911</v>
      </c>
      <c r="AA13">
        <f t="shared" si="8"/>
        <v>952</v>
      </c>
      <c r="AB13">
        <f t="shared" si="8"/>
        <v>993</v>
      </c>
      <c r="AC13">
        <f t="shared" si="8"/>
        <v>1034</v>
      </c>
      <c r="AD13">
        <f t="shared" si="8"/>
        <v>1075</v>
      </c>
      <c r="AE13">
        <f t="shared" si="8"/>
        <v>1116</v>
      </c>
      <c r="AF13">
        <f t="shared" si="8"/>
        <v>1157</v>
      </c>
      <c r="AG13">
        <f t="shared" si="8"/>
        <v>1198</v>
      </c>
      <c r="AH13">
        <f t="shared" si="8"/>
        <v>1239</v>
      </c>
      <c r="AI13">
        <f t="shared" si="8"/>
        <v>1280</v>
      </c>
      <c r="AJ13">
        <f t="shared" si="8"/>
        <v>1321</v>
      </c>
      <c r="AK13">
        <f t="shared" si="8"/>
        <v>1362</v>
      </c>
      <c r="AL13">
        <f t="shared" si="8"/>
        <v>1403</v>
      </c>
      <c r="AM13">
        <f t="shared" si="8"/>
        <v>1444</v>
      </c>
      <c r="AN13">
        <f t="shared" si="8"/>
        <v>1485</v>
      </c>
      <c r="AO13">
        <f t="shared" si="8"/>
        <v>1526</v>
      </c>
      <c r="AP13">
        <f t="shared" si="8"/>
        <v>1567</v>
      </c>
      <c r="AQ13">
        <f t="shared" si="8"/>
        <v>1608</v>
      </c>
      <c r="AR13">
        <f t="shared" si="8"/>
        <v>1649</v>
      </c>
      <c r="AS13">
        <f t="shared" si="8"/>
        <v>1690</v>
      </c>
      <c r="AT13">
        <f t="shared" si="8"/>
        <v>1731</v>
      </c>
      <c r="AU13">
        <f t="shared" si="8"/>
        <v>1772</v>
      </c>
      <c r="AV13">
        <f t="shared" si="8"/>
        <v>1813</v>
      </c>
      <c r="AW13">
        <f t="shared" si="8"/>
        <v>1854</v>
      </c>
      <c r="AX13">
        <f t="shared" si="8"/>
        <v>1895</v>
      </c>
      <c r="AY13">
        <f t="shared" si="8"/>
        <v>1936</v>
      </c>
      <c r="AZ13">
        <f t="shared" si="8"/>
        <v>1977</v>
      </c>
      <c r="BA13">
        <f t="shared" si="8"/>
        <v>2018</v>
      </c>
      <c r="BB13">
        <f t="shared" si="8"/>
        <v>2059</v>
      </c>
      <c r="BC13">
        <f t="shared" si="8"/>
        <v>2100</v>
      </c>
      <c r="BD13">
        <f t="shared" si="8"/>
        <v>2141</v>
      </c>
      <c r="BE13">
        <f t="shared" si="8"/>
        <v>2182</v>
      </c>
      <c r="BF13">
        <f t="shared" si="8"/>
        <v>2223</v>
      </c>
      <c r="BG13">
        <f t="shared" si="8"/>
        <v>2264</v>
      </c>
      <c r="BH13">
        <f t="shared" si="8"/>
        <v>2305</v>
      </c>
      <c r="BI13">
        <f t="shared" si="8"/>
        <v>2346</v>
      </c>
      <c r="BJ13">
        <f t="shared" si="8"/>
        <v>2387</v>
      </c>
      <c r="BK13">
        <f t="shared" si="8"/>
        <v>2428</v>
      </c>
      <c r="BL13">
        <f t="shared" si="8"/>
        <v>2469</v>
      </c>
      <c r="BM13">
        <f t="shared" si="8"/>
        <v>2510</v>
      </c>
      <c r="BN13">
        <f t="shared" si="8"/>
        <v>2551</v>
      </c>
      <c r="BO13">
        <f t="shared" si="8"/>
        <v>2592</v>
      </c>
      <c r="BP13">
        <f t="shared" si="8"/>
        <v>2633</v>
      </c>
      <c r="BQ13">
        <f t="shared" si="8"/>
        <v>2674</v>
      </c>
      <c r="BR13">
        <f t="shared" si="7"/>
        <v>2715</v>
      </c>
      <c r="BS13">
        <f t="shared" si="7"/>
        <v>2756</v>
      </c>
      <c r="BT13">
        <f t="shared" si="7"/>
        <v>2797</v>
      </c>
      <c r="BU13">
        <f t="shared" si="7"/>
        <v>2838</v>
      </c>
      <c r="BV13">
        <f t="shared" si="7"/>
        <v>2879</v>
      </c>
      <c r="BW13">
        <f t="shared" si="7"/>
        <v>2920</v>
      </c>
      <c r="BX13">
        <f t="shared" si="7"/>
        <v>2961</v>
      </c>
      <c r="BY13">
        <f t="shared" si="7"/>
        <v>3002</v>
      </c>
      <c r="BZ13">
        <f t="shared" si="7"/>
        <v>3043</v>
      </c>
      <c r="CA13">
        <f t="shared" si="7"/>
        <v>3084</v>
      </c>
      <c r="CB13">
        <f t="shared" si="7"/>
        <v>3125</v>
      </c>
      <c r="CC13">
        <f t="shared" si="7"/>
        <v>3166</v>
      </c>
      <c r="CD13">
        <f t="shared" si="7"/>
        <v>3207</v>
      </c>
      <c r="CE13">
        <f t="shared" si="7"/>
        <v>3248</v>
      </c>
      <c r="CF13">
        <f t="shared" si="7"/>
        <v>3289</v>
      </c>
      <c r="CG13">
        <f t="shared" si="7"/>
        <v>3330</v>
      </c>
      <c r="CH13">
        <f t="shared" si="7"/>
        <v>3371</v>
      </c>
      <c r="CI13">
        <f t="shared" si="7"/>
        <v>3412</v>
      </c>
      <c r="CJ13">
        <f t="shared" si="7"/>
        <v>3453</v>
      </c>
      <c r="CK13">
        <f t="shared" si="7"/>
        <v>3494</v>
      </c>
      <c r="CL13">
        <f t="shared" si="7"/>
        <v>3535</v>
      </c>
      <c r="CM13">
        <f t="shared" si="7"/>
        <v>3576</v>
      </c>
      <c r="CN13">
        <f t="shared" si="7"/>
        <v>3617</v>
      </c>
      <c r="CO13">
        <f t="shared" si="7"/>
        <v>3658</v>
      </c>
      <c r="CP13">
        <f t="shared" si="7"/>
        <v>3699</v>
      </c>
      <c r="CQ13">
        <f t="shared" si="7"/>
        <v>3740</v>
      </c>
      <c r="CR13">
        <f t="shared" si="7"/>
        <v>3781</v>
      </c>
      <c r="CS13">
        <f t="shared" si="7"/>
        <v>3822</v>
      </c>
      <c r="CT13">
        <f t="shared" si="7"/>
        <v>3863</v>
      </c>
      <c r="CU13">
        <f t="shared" si="7"/>
        <v>3904</v>
      </c>
      <c r="CV13">
        <f t="shared" si="7"/>
        <v>3945</v>
      </c>
      <c r="CW13">
        <f t="shared" si="7"/>
        <v>3986</v>
      </c>
      <c r="CX13">
        <f t="shared" si="7"/>
        <v>4027</v>
      </c>
      <c r="CY13">
        <f t="shared" si="7"/>
        <v>4068</v>
      </c>
      <c r="CZ13">
        <f t="shared" si="7"/>
        <v>4109</v>
      </c>
      <c r="DA13">
        <f t="shared" si="7"/>
        <v>4150</v>
      </c>
      <c r="DB13">
        <f t="shared" si="7"/>
        <v>4191</v>
      </c>
      <c r="DC13">
        <f t="shared" si="7"/>
        <v>4232</v>
      </c>
      <c r="DD13">
        <f t="shared" si="7"/>
        <v>4273</v>
      </c>
      <c r="DE13">
        <f t="shared" si="7"/>
        <v>4314</v>
      </c>
      <c r="DF13">
        <f t="shared" si="7"/>
        <v>4355</v>
      </c>
      <c r="DG13">
        <f t="shared" si="7"/>
        <v>4396</v>
      </c>
      <c r="DH13">
        <f t="shared" si="7"/>
        <v>4437</v>
      </c>
      <c r="DI13">
        <f t="shared" si="7"/>
        <v>4478</v>
      </c>
      <c r="DJ13">
        <f t="shared" si="7"/>
        <v>4519</v>
      </c>
      <c r="DK13">
        <f t="shared" si="7"/>
        <v>4560</v>
      </c>
      <c r="DL13">
        <f t="shared" si="7"/>
        <v>4601</v>
      </c>
      <c r="DM13">
        <f t="shared" si="7"/>
        <v>4642</v>
      </c>
      <c r="DN13">
        <f t="shared" si="7"/>
        <v>4683</v>
      </c>
      <c r="DO13">
        <f t="shared" si="7"/>
        <v>4724</v>
      </c>
      <c r="DP13">
        <f t="shared" si="7"/>
        <v>4765</v>
      </c>
      <c r="DQ13">
        <f t="shared" si="7"/>
        <v>4806</v>
      </c>
      <c r="DR13">
        <f t="shared" si="7"/>
        <v>4847</v>
      </c>
      <c r="DS13">
        <f t="shared" si="7"/>
        <v>4888</v>
      </c>
      <c r="DT13">
        <f t="shared" si="7"/>
        <v>4929</v>
      </c>
      <c r="DU13">
        <f t="shared" si="7"/>
        <v>4970</v>
      </c>
      <c r="DV13">
        <f t="shared" si="7"/>
        <v>5011</v>
      </c>
      <c r="DW13">
        <f t="shared" si="7"/>
        <v>5052</v>
      </c>
      <c r="DX13">
        <f t="shared" si="7"/>
        <v>5093</v>
      </c>
      <c r="DY13">
        <f t="shared" si="7"/>
        <v>5134</v>
      </c>
      <c r="DZ13">
        <f t="shared" si="7"/>
        <v>5175</v>
      </c>
      <c r="EA13">
        <f t="shared" si="7"/>
        <v>5216</v>
      </c>
      <c r="EB13">
        <f t="shared" si="7"/>
        <v>5257</v>
      </c>
      <c r="EC13">
        <f t="shared" si="6"/>
        <v>5298</v>
      </c>
      <c r="ED13">
        <f t="shared" si="5"/>
        <v>5339</v>
      </c>
      <c r="EE13">
        <f t="shared" si="5"/>
        <v>5380</v>
      </c>
      <c r="EF13">
        <f t="shared" si="5"/>
        <v>5421</v>
      </c>
      <c r="EG13">
        <f t="shared" si="5"/>
        <v>5462</v>
      </c>
      <c r="EH13">
        <f t="shared" ref="EH13:GA13" si="9">EG13+41</f>
        <v>5503</v>
      </c>
      <c r="EI13">
        <f t="shared" si="9"/>
        <v>5544</v>
      </c>
      <c r="EJ13">
        <f t="shared" si="9"/>
        <v>5585</v>
      </c>
      <c r="EK13">
        <f t="shared" si="9"/>
        <v>5626</v>
      </c>
      <c r="EL13">
        <f t="shared" si="9"/>
        <v>5667</v>
      </c>
      <c r="EM13">
        <f t="shared" si="9"/>
        <v>5708</v>
      </c>
      <c r="EN13">
        <f t="shared" si="9"/>
        <v>5749</v>
      </c>
      <c r="EO13">
        <f t="shared" si="9"/>
        <v>5790</v>
      </c>
      <c r="EP13">
        <f t="shared" si="9"/>
        <v>5831</v>
      </c>
      <c r="EQ13">
        <f t="shared" si="9"/>
        <v>5872</v>
      </c>
      <c r="ER13">
        <f t="shared" si="9"/>
        <v>5913</v>
      </c>
      <c r="ES13">
        <f t="shared" si="9"/>
        <v>5954</v>
      </c>
      <c r="ET13">
        <f t="shared" si="9"/>
        <v>5995</v>
      </c>
      <c r="EU13">
        <f t="shared" si="9"/>
        <v>6036</v>
      </c>
      <c r="EV13">
        <f t="shared" si="9"/>
        <v>6077</v>
      </c>
      <c r="EW13">
        <f t="shared" si="9"/>
        <v>6118</v>
      </c>
      <c r="EX13">
        <f t="shared" si="9"/>
        <v>6159</v>
      </c>
      <c r="EY13">
        <f t="shared" si="9"/>
        <v>6200</v>
      </c>
      <c r="EZ13">
        <f t="shared" si="9"/>
        <v>6241</v>
      </c>
      <c r="FA13">
        <f t="shared" si="9"/>
        <v>6282</v>
      </c>
      <c r="FB13">
        <f t="shared" si="9"/>
        <v>6323</v>
      </c>
      <c r="FC13">
        <f t="shared" si="9"/>
        <v>6364</v>
      </c>
      <c r="FD13">
        <f t="shared" si="9"/>
        <v>6405</v>
      </c>
      <c r="FE13">
        <f t="shared" si="9"/>
        <v>6446</v>
      </c>
      <c r="FF13">
        <f t="shared" si="9"/>
        <v>6487</v>
      </c>
      <c r="FG13">
        <f t="shared" si="9"/>
        <v>6528</v>
      </c>
      <c r="FH13">
        <f t="shared" si="9"/>
        <v>6569</v>
      </c>
      <c r="FI13">
        <f t="shared" si="9"/>
        <v>6610</v>
      </c>
      <c r="FJ13">
        <f t="shared" si="9"/>
        <v>6651</v>
      </c>
      <c r="FK13">
        <f t="shared" si="9"/>
        <v>6692</v>
      </c>
      <c r="FL13">
        <f t="shared" si="9"/>
        <v>6733</v>
      </c>
      <c r="FM13">
        <f t="shared" si="9"/>
        <v>6774</v>
      </c>
      <c r="FN13">
        <f t="shared" si="9"/>
        <v>6815</v>
      </c>
      <c r="FO13">
        <f t="shared" si="9"/>
        <v>6856</v>
      </c>
      <c r="FP13">
        <f t="shared" si="9"/>
        <v>6897</v>
      </c>
      <c r="FQ13">
        <f t="shared" si="9"/>
        <v>6938</v>
      </c>
      <c r="FR13">
        <f t="shared" si="9"/>
        <v>6979</v>
      </c>
      <c r="FS13">
        <f t="shared" si="9"/>
        <v>7020</v>
      </c>
      <c r="FT13">
        <f t="shared" si="9"/>
        <v>7061</v>
      </c>
      <c r="FU13">
        <f t="shared" si="9"/>
        <v>7102</v>
      </c>
      <c r="FV13">
        <f t="shared" si="9"/>
        <v>7143</v>
      </c>
      <c r="FW13">
        <f t="shared" si="9"/>
        <v>7184</v>
      </c>
      <c r="FX13">
        <f t="shared" si="9"/>
        <v>7225</v>
      </c>
      <c r="FY13">
        <f t="shared" si="9"/>
        <v>7266</v>
      </c>
      <c r="FZ13">
        <f t="shared" si="9"/>
        <v>7307</v>
      </c>
      <c r="GA13">
        <f t="shared" si="9"/>
        <v>7348</v>
      </c>
    </row>
    <row r="14" spans="1:183" ht="16">
      <c r="A14" s="103" t="s">
        <v>130</v>
      </c>
      <c r="C14" s="104">
        <v>13</v>
      </c>
      <c r="D14">
        <v>10</v>
      </c>
      <c r="E14">
        <f t="shared" si="3"/>
        <v>51</v>
      </c>
      <c r="F14">
        <f t="shared" si="8"/>
        <v>92</v>
      </c>
      <c r="G14">
        <f t="shared" si="8"/>
        <v>133</v>
      </c>
      <c r="H14">
        <f t="shared" si="8"/>
        <v>174</v>
      </c>
      <c r="I14">
        <f t="shared" si="8"/>
        <v>215</v>
      </c>
      <c r="J14">
        <f t="shared" si="8"/>
        <v>256</v>
      </c>
      <c r="K14">
        <f t="shared" si="8"/>
        <v>297</v>
      </c>
      <c r="L14">
        <f t="shared" si="8"/>
        <v>338</v>
      </c>
      <c r="M14">
        <f t="shared" si="8"/>
        <v>379</v>
      </c>
      <c r="N14">
        <f t="shared" si="8"/>
        <v>420</v>
      </c>
      <c r="O14">
        <f t="shared" si="8"/>
        <v>461</v>
      </c>
      <c r="P14">
        <f t="shared" si="8"/>
        <v>502</v>
      </c>
      <c r="Q14">
        <f t="shared" si="8"/>
        <v>543</v>
      </c>
      <c r="R14">
        <f t="shared" si="8"/>
        <v>584</v>
      </c>
      <c r="S14">
        <f t="shared" si="8"/>
        <v>625</v>
      </c>
      <c r="T14">
        <f t="shared" si="8"/>
        <v>666</v>
      </c>
      <c r="U14">
        <f t="shared" si="8"/>
        <v>707</v>
      </c>
      <c r="V14">
        <f t="shared" si="8"/>
        <v>748</v>
      </c>
      <c r="W14">
        <f t="shared" si="8"/>
        <v>789</v>
      </c>
      <c r="X14">
        <f t="shared" si="8"/>
        <v>830</v>
      </c>
      <c r="Y14">
        <f t="shared" si="8"/>
        <v>871</v>
      </c>
      <c r="Z14">
        <f t="shared" si="8"/>
        <v>912</v>
      </c>
      <c r="AA14">
        <f t="shared" si="8"/>
        <v>953</v>
      </c>
      <c r="AB14">
        <f t="shared" si="8"/>
        <v>994</v>
      </c>
      <c r="AC14">
        <f t="shared" si="8"/>
        <v>1035</v>
      </c>
      <c r="AD14">
        <f t="shared" si="8"/>
        <v>1076</v>
      </c>
      <c r="AE14">
        <f t="shared" si="8"/>
        <v>1117</v>
      </c>
      <c r="AF14">
        <f t="shared" si="8"/>
        <v>1158</v>
      </c>
      <c r="AG14">
        <f t="shared" si="8"/>
        <v>1199</v>
      </c>
      <c r="AH14">
        <f t="shared" si="8"/>
        <v>1240</v>
      </c>
      <c r="AI14">
        <f t="shared" si="8"/>
        <v>1281</v>
      </c>
      <c r="AJ14">
        <f t="shared" si="8"/>
        <v>1322</v>
      </c>
      <c r="AK14">
        <f t="shared" si="8"/>
        <v>1363</v>
      </c>
      <c r="AL14">
        <f t="shared" si="8"/>
        <v>1404</v>
      </c>
      <c r="AM14">
        <f t="shared" si="8"/>
        <v>1445</v>
      </c>
      <c r="AN14">
        <f t="shared" si="8"/>
        <v>1486</v>
      </c>
      <c r="AO14">
        <f t="shared" si="8"/>
        <v>1527</v>
      </c>
      <c r="AP14">
        <f t="shared" si="8"/>
        <v>1568</v>
      </c>
      <c r="AQ14">
        <f t="shared" si="8"/>
        <v>1609</v>
      </c>
      <c r="AR14">
        <f t="shared" si="8"/>
        <v>1650</v>
      </c>
      <c r="AS14">
        <f t="shared" si="8"/>
        <v>1691</v>
      </c>
      <c r="AT14">
        <f t="shared" si="8"/>
        <v>1732</v>
      </c>
      <c r="AU14">
        <f t="shared" si="8"/>
        <v>1773</v>
      </c>
      <c r="AV14">
        <f t="shared" si="8"/>
        <v>1814</v>
      </c>
      <c r="AW14">
        <f t="shared" si="8"/>
        <v>1855</v>
      </c>
      <c r="AX14">
        <f t="shared" si="8"/>
        <v>1896</v>
      </c>
      <c r="AY14">
        <f t="shared" si="8"/>
        <v>1937</v>
      </c>
      <c r="AZ14">
        <f t="shared" si="8"/>
        <v>1978</v>
      </c>
      <c r="BA14">
        <f t="shared" si="8"/>
        <v>2019</v>
      </c>
      <c r="BB14">
        <f t="shared" si="8"/>
        <v>2060</v>
      </c>
      <c r="BC14">
        <f t="shared" si="8"/>
        <v>2101</v>
      </c>
      <c r="BD14">
        <f t="shared" si="8"/>
        <v>2142</v>
      </c>
      <c r="BE14">
        <f t="shared" si="8"/>
        <v>2183</v>
      </c>
      <c r="BF14">
        <f t="shared" si="8"/>
        <v>2224</v>
      </c>
      <c r="BG14">
        <f t="shared" si="8"/>
        <v>2265</v>
      </c>
      <c r="BH14">
        <f t="shared" si="8"/>
        <v>2306</v>
      </c>
      <c r="BI14">
        <f t="shared" si="8"/>
        <v>2347</v>
      </c>
      <c r="BJ14">
        <f t="shared" si="8"/>
        <v>2388</v>
      </c>
      <c r="BK14">
        <f t="shared" si="8"/>
        <v>2429</v>
      </c>
      <c r="BL14">
        <f t="shared" si="8"/>
        <v>2470</v>
      </c>
      <c r="BM14">
        <f t="shared" si="8"/>
        <v>2511</v>
      </c>
      <c r="BN14">
        <f t="shared" si="8"/>
        <v>2552</v>
      </c>
      <c r="BO14">
        <f t="shared" si="8"/>
        <v>2593</v>
      </c>
      <c r="BP14">
        <f t="shared" si="8"/>
        <v>2634</v>
      </c>
      <c r="BQ14">
        <f t="shared" ref="BQ14:EB17" si="10">BP14+41</f>
        <v>2675</v>
      </c>
      <c r="BR14">
        <f t="shared" si="10"/>
        <v>2716</v>
      </c>
      <c r="BS14">
        <f t="shared" si="10"/>
        <v>2757</v>
      </c>
      <c r="BT14">
        <f t="shared" si="10"/>
        <v>2798</v>
      </c>
      <c r="BU14">
        <f t="shared" si="10"/>
        <v>2839</v>
      </c>
      <c r="BV14">
        <f t="shared" si="10"/>
        <v>2880</v>
      </c>
      <c r="BW14">
        <f t="shared" si="10"/>
        <v>2921</v>
      </c>
      <c r="BX14">
        <f t="shared" si="10"/>
        <v>2962</v>
      </c>
      <c r="BY14">
        <f t="shared" si="10"/>
        <v>3003</v>
      </c>
      <c r="BZ14">
        <f t="shared" si="10"/>
        <v>3044</v>
      </c>
      <c r="CA14">
        <f t="shared" si="10"/>
        <v>3085</v>
      </c>
      <c r="CB14">
        <f t="shared" si="10"/>
        <v>3126</v>
      </c>
      <c r="CC14">
        <f t="shared" si="10"/>
        <v>3167</v>
      </c>
      <c r="CD14">
        <f t="shared" si="10"/>
        <v>3208</v>
      </c>
      <c r="CE14">
        <f t="shared" si="10"/>
        <v>3249</v>
      </c>
      <c r="CF14">
        <f t="shared" si="10"/>
        <v>3290</v>
      </c>
      <c r="CG14">
        <f t="shared" si="10"/>
        <v>3331</v>
      </c>
      <c r="CH14">
        <f t="shared" si="10"/>
        <v>3372</v>
      </c>
      <c r="CI14">
        <f t="shared" si="10"/>
        <v>3413</v>
      </c>
      <c r="CJ14">
        <f t="shared" si="10"/>
        <v>3454</v>
      </c>
      <c r="CK14">
        <f t="shared" si="10"/>
        <v>3495</v>
      </c>
      <c r="CL14">
        <f t="shared" si="10"/>
        <v>3536</v>
      </c>
      <c r="CM14">
        <f t="shared" si="10"/>
        <v>3577</v>
      </c>
      <c r="CN14">
        <f t="shared" si="10"/>
        <v>3618</v>
      </c>
      <c r="CO14">
        <f t="shared" si="10"/>
        <v>3659</v>
      </c>
      <c r="CP14">
        <f t="shared" si="10"/>
        <v>3700</v>
      </c>
      <c r="CQ14">
        <f t="shared" si="10"/>
        <v>3741</v>
      </c>
      <c r="CR14">
        <f t="shared" si="10"/>
        <v>3782</v>
      </c>
      <c r="CS14">
        <f t="shared" si="10"/>
        <v>3823</v>
      </c>
      <c r="CT14">
        <f t="shared" si="10"/>
        <v>3864</v>
      </c>
      <c r="CU14">
        <f t="shared" si="10"/>
        <v>3905</v>
      </c>
      <c r="CV14">
        <f t="shared" si="10"/>
        <v>3946</v>
      </c>
      <c r="CW14">
        <f t="shared" si="10"/>
        <v>3987</v>
      </c>
      <c r="CX14">
        <f t="shared" si="10"/>
        <v>4028</v>
      </c>
      <c r="CY14">
        <f t="shared" si="10"/>
        <v>4069</v>
      </c>
      <c r="CZ14">
        <f t="shared" si="10"/>
        <v>4110</v>
      </c>
      <c r="DA14">
        <f t="shared" si="10"/>
        <v>4151</v>
      </c>
      <c r="DB14">
        <f t="shared" si="10"/>
        <v>4192</v>
      </c>
      <c r="DC14">
        <f t="shared" si="10"/>
        <v>4233</v>
      </c>
      <c r="DD14">
        <f t="shared" si="10"/>
        <v>4274</v>
      </c>
      <c r="DE14">
        <f t="shared" si="10"/>
        <v>4315</v>
      </c>
      <c r="DF14">
        <f t="shared" si="10"/>
        <v>4356</v>
      </c>
      <c r="DG14">
        <f t="shared" si="10"/>
        <v>4397</v>
      </c>
      <c r="DH14">
        <f t="shared" si="10"/>
        <v>4438</v>
      </c>
      <c r="DI14">
        <f t="shared" si="10"/>
        <v>4479</v>
      </c>
      <c r="DJ14">
        <f t="shared" si="10"/>
        <v>4520</v>
      </c>
      <c r="DK14">
        <f t="shared" si="10"/>
        <v>4561</v>
      </c>
      <c r="DL14">
        <f t="shared" si="10"/>
        <v>4602</v>
      </c>
      <c r="DM14">
        <f t="shared" si="10"/>
        <v>4643</v>
      </c>
      <c r="DN14">
        <f t="shared" si="10"/>
        <v>4684</v>
      </c>
      <c r="DO14">
        <f t="shared" si="10"/>
        <v>4725</v>
      </c>
      <c r="DP14">
        <f t="shared" si="10"/>
        <v>4766</v>
      </c>
      <c r="DQ14">
        <f t="shared" si="10"/>
        <v>4807</v>
      </c>
      <c r="DR14">
        <f t="shared" si="10"/>
        <v>4848</v>
      </c>
      <c r="DS14">
        <f t="shared" si="10"/>
        <v>4889</v>
      </c>
      <c r="DT14">
        <f t="shared" si="10"/>
        <v>4930</v>
      </c>
      <c r="DU14">
        <f t="shared" si="10"/>
        <v>4971</v>
      </c>
      <c r="DV14">
        <f t="shared" si="10"/>
        <v>5012</v>
      </c>
      <c r="DW14">
        <f t="shared" si="10"/>
        <v>5053</v>
      </c>
      <c r="DX14">
        <f t="shared" si="10"/>
        <v>5094</v>
      </c>
      <c r="DY14">
        <f t="shared" si="10"/>
        <v>5135</v>
      </c>
      <c r="DZ14">
        <f t="shared" si="10"/>
        <v>5176</v>
      </c>
      <c r="EA14">
        <f t="shared" si="10"/>
        <v>5217</v>
      </c>
      <c r="EB14">
        <f t="shared" si="10"/>
        <v>5258</v>
      </c>
      <c r="EC14">
        <f t="shared" si="6"/>
        <v>5299</v>
      </c>
      <c r="ED14">
        <f t="shared" ref="ED14:GA19" si="11">EC14+41</f>
        <v>5340</v>
      </c>
      <c r="EE14">
        <f t="shared" si="11"/>
        <v>5381</v>
      </c>
      <c r="EF14">
        <f t="shared" si="11"/>
        <v>5422</v>
      </c>
      <c r="EG14">
        <f t="shared" si="11"/>
        <v>5463</v>
      </c>
      <c r="EH14">
        <f t="shared" si="11"/>
        <v>5504</v>
      </c>
      <c r="EI14">
        <f t="shared" si="11"/>
        <v>5545</v>
      </c>
      <c r="EJ14">
        <f t="shared" si="11"/>
        <v>5586</v>
      </c>
      <c r="EK14">
        <f t="shared" si="11"/>
        <v>5627</v>
      </c>
      <c r="EL14">
        <f t="shared" si="11"/>
        <v>5668</v>
      </c>
      <c r="EM14">
        <f t="shared" si="11"/>
        <v>5709</v>
      </c>
      <c r="EN14">
        <f t="shared" si="11"/>
        <v>5750</v>
      </c>
      <c r="EO14">
        <f t="shared" si="11"/>
        <v>5791</v>
      </c>
      <c r="EP14">
        <f t="shared" si="11"/>
        <v>5832</v>
      </c>
      <c r="EQ14">
        <f t="shared" si="11"/>
        <v>5873</v>
      </c>
      <c r="ER14">
        <f t="shared" si="11"/>
        <v>5914</v>
      </c>
      <c r="ES14">
        <f t="shared" si="11"/>
        <v>5955</v>
      </c>
      <c r="ET14">
        <f t="shared" si="11"/>
        <v>5996</v>
      </c>
      <c r="EU14">
        <f t="shared" si="11"/>
        <v>6037</v>
      </c>
      <c r="EV14">
        <f t="shared" si="11"/>
        <v>6078</v>
      </c>
      <c r="EW14">
        <f t="shared" si="11"/>
        <v>6119</v>
      </c>
      <c r="EX14">
        <f t="shared" si="11"/>
        <v>6160</v>
      </c>
      <c r="EY14">
        <f t="shared" si="11"/>
        <v>6201</v>
      </c>
      <c r="EZ14">
        <f t="shared" si="11"/>
        <v>6242</v>
      </c>
      <c r="FA14">
        <f t="shared" si="11"/>
        <v>6283</v>
      </c>
      <c r="FB14">
        <f t="shared" si="11"/>
        <v>6324</v>
      </c>
      <c r="FC14">
        <f t="shared" si="11"/>
        <v>6365</v>
      </c>
      <c r="FD14">
        <f t="shared" si="11"/>
        <v>6406</v>
      </c>
      <c r="FE14">
        <f t="shared" si="11"/>
        <v>6447</v>
      </c>
      <c r="FF14">
        <f t="shared" si="11"/>
        <v>6488</v>
      </c>
      <c r="FG14">
        <f t="shared" si="11"/>
        <v>6529</v>
      </c>
      <c r="FH14">
        <f t="shared" si="11"/>
        <v>6570</v>
      </c>
      <c r="FI14">
        <f t="shared" si="11"/>
        <v>6611</v>
      </c>
      <c r="FJ14">
        <f t="shared" si="11"/>
        <v>6652</v>
      </c>
      <c r="FK14">
        <f t="shared" si="11"/>
        <v>6693</v>
      </c>
      <c r="FL14">
        <f t="shared" si="11"/>
        <v>6734</v>
      </c>
      <c r="FM14">
        <f t="shared" si="11"/>
        <v>6775</v>
      </c>
      <c r="FN14">
        <f t="shared" si="11"/>
        <v>6816</v>
      </c>
      <c r="FO14">
        <f t="shared" si="11"/>
        <v>6857</v>
      </c>
      <c r="FP14">
        <f t="shared" si="11"/>
        <v>6898</v>
      </c>
      <c r="FQ14">
        <f t="shared" si="11"/>
        <v>6939</v>
      </c>
      <c r="FR14">
        <f t="shared" si="11"/>
        <v>6980</v>
      </c>
      <c r="FS14">
        <f t="shared" si="11"/>
        <v>7021</v>
      </c>
      <c r="FT14">
        <f t="shared" si="11"/>
        <v>7062</v>
      </c>
      <c r="FU14">
        <f t="shared" si="11"/>
        <v>7103</v>
      </c>
      <c r="FV14">
        <f t="shared" si="11"/>
        <v>7144</v>
      </c>
      <c r="FW14">
        <f t="shared" si="11"/>
        <v>7185</v>
      </c>
      <c r="FX14">
        <f t="shared" si="11"/>
        <v>7226</v>
      </c>
      <c r="FY14">
        <f t="shared" si="11"/>
        <v>7267</v>
      </c>
      <c r="FZ14">
        <f t="shared" si="11"/>
        <v>7308</v>
      </c>
      <c r="GA14">
        <f t="shared" si="11"/>
        <v>7349</v>
      </c>
    </row>
    <row r="15" spans="1:183" ht="16">
      <c r="A15" s="103" t="s">
        <v>130</v>
      </c>
      <c r="C15" s="104">
        <v>14</v>
      </c>
      <c r="D15">
        <v>11</v>
      </c>
      <c r="E15">
        <f t="shared" si="3"/>
        <v>52</v>
      </c>
      <c r="F15">
        <f t="shared" ref="F15:BQ18" si="12">E15+41</f>
        <v>93</v>
      </c>
      <c r="G15">
        <f t="shared" si="12"/>
        <v>134</v>
      </c>
      <c r="H15">
        <f t="shared" si="12"/>
        <v>175</v>
      </c>
      <c r="I15">
        <f t="shared" si="12"/>
        <v>216</v>
      </c>
      <c r="J15">
        <f t="shared" si="12"/>
        <v>257</v>
      </c>
      <c r="K15">
        <f t="shared" si="12"/>
        <v>298</v>
      </c>
      <c r="L15">
        <f t="shared" si="12"/>
        <v>339</v>
      </c>
      <c r="M15">
        <f t="shared" si="12"/>
        <v>380</v>
      </c>
      <c r="N15">
        <f t="shared" si="12"/>
        <v>421</v>
      </c>
      <c r="O15">
        <f t="shared" si="12"/>
        <v>462</v>
      </c>
      <c r="P15">
        <f t="shared" si="12"/>
        <v>503</v>
      </c>
      <c r="Q15">
        <f t="shared" si="12"/>
        <v>544</v>
      </c>
      <c r="R15">
        <f t="shared" si="12"/>
        <v>585</v>
      </c>
      <c r="S15">
        <f t="shared" si="12"/>
        <v>626</v>
      </c>
      <c r="T15">
        <f t="shared" si="12"/>
        <v>667</v>
      </c>
      <c r="U15">
        <f t="shared" si="12"/>
        <v>708</v>
      </c>
      <c r="V15">
        <f t="shared" si="12"/>
        <v>749</v>
      </c>
      <c r="W15">
        <f t="shared" si="12"/>
        <v>790</v>
      </c>
      <c r="X15">
        <f t="shared" si="12"/>
        <v>831</v>
      </c>
      <c r="Y15">
        <f t="shared" si="12"/>
        <v>872</v>
      </c>
      <c r="Z15">
        <f t="shared" si="12"/>
        <v>913</v>
      </c>
      <c r="AA15">
        <f t="shared" si="12"/>
        <v>954</v>
      </c>
      <c r="AB15">
        <f t="shared" si="12"/>
        <v>995</v>
      </c>
      <c r="AC15">
        <f t="shared" si="12"/>
        <v>1036</v>
      </c>
      <c r="AD15">
        <f t="shared" si="12"/>
        <v>1077</v>
      </c>
      <c r="AE15">
        <f t="shared" si="12"/>
        <v>1118</v>
      </c>
      <c r="AF15">
        <f t="shared" si="12"/>
        <v>1159</v>
      </c>
      <c r="AG15">
        <f t="shared" si="12"/>
        <v>1200</v>
      </c>
      <c r="AH15">
        <f t="shared" si="12"/>
        <v>1241</v>
      </c>
      <c r="AI15">
        <f t="shared" si="12"/>
        <v>1282</v>
      </c>
      <c r="AJ15">
        <f t="shared" si="12"/>
        <v>1323</v>
      </c>
      <c r="AK15">
        <f t="shared" si="12"/>
        <v>1364</v>
      </c>
      <c r="AL15">
        <f t="shared" si="12"/>
        <v>1405</v>
      </c>
      <c r="AM15">
        <f t="shared" si="12"/>
        <v>1446</v>
      </c>
      <c r="AN15">
        <f t="shared" si="12"/>
        <v>1487</v>
      </c>
      <c r="AO15">
        <f t="shared" si="12"/>
        <v>1528</v>
      </c>
      <c r="AP15">
        <f t="shared" si="12"/>
        <v>1569</v>
      </c>
      <c r="AQ15">
        <f t="shared" si="12"/>
        <v>1610</v>
      </c>
      <c r="AR15">
        <f t="shared" si="12"/>
        <v>1651</v>
      </c>
      <c r="AS15">
        <f t="shared" si="12"/>
        <v>1692</v>
      </c>
      <c r="AT15">
        <f t="shared" si="12"/>
        <v>1733</v>
      </c>
      <c r="AU15">
        <f t="shared" si="12"/>
        <v>1774</v>
      </c>
      <c r="AV15">
        <f t="shared" si="12"/>
        <v>1815</v>
      </c>
      <c r="AW15">
        <f t="shared" si="12"/>
        <v>1856</v>
      </c>
      <c r="AX15">
        <f t="shared" si="12"/>
        <v>1897</v>
      </c>
      <c r="AY15">
        <f t="shared" si="12"/>
        <v>1938</v>
      </c>
      <c r="AZ15">
        <f t="shared" si="12"/>
        <v>1979</v>
      </c>
      <c r="BA15">
        <f t="shared" si="12"/>
        <v>2020</v>
      </c>
      <c r="BB15">
        <f t="shared" si="12"/>
        <v>2061</v>
      </c>
      <c r="BC15">
        <f t="shared" si="12"/>
        <v>2102</v>
      </c>
      <c r="BD15">
        <f t="shared" si="12"/>
        <v>2143</v>
      </c>
      <c r="BE15">
        <f t="shared" si="12"/>
        <v>2184</v>
      </c>
      <c r="BF15">
        <f t="shared" si="12"/>
        <v>2225</v>
      </c>
      <c r="BG15">
        <f t="shared" si="12"/>
        <v>2266</v>
      </c>
      <c r="BH15">
        <f t="shared" si="12"/>
        <v>2307</v>
      </c>
      <c r="BI15">
        <f t="shared" si="12"/>
        <v>2348</v>
      </c>
      <c r="BJ15">
        <f t="shared" si="12"/>
        <v>2389</v>
      </c>
      <c r="BK15">
        <f t="shared" si="12"/>
        <v>2430</v>
      </c>
      <c r="BL15">
        <f t="shared" si="12"/>
        <v>2471</v>
      </c>
      <c r="BM15">
        <f t="shared" si="12"/>
        <v>2512</v>
      </c>
      <c r="BN15">
        <f t="shared" si="12"/>
        <v>2553</v>
      </c>
      <c r="BO15">
        <f t="shared" si="12"/>
        <v>2594</v>
      </c>
      <c r="BP15">
        <f t="shared" si="12"/>
        <v>2635</v>
      </c>
      <c r="BQ15">
        <f t="shared" si="12"/>
        <v>2676</v>
      </c>
      <c r="BR15">
        <f t="shared" si="10"/>
        <v>2717</v>
      </c>
      <c r="BS15">
        <f t="shared" si="10"/>
        <v>2758</v>
      </c>
      <c r="BT15">
        <f t="shared" si="10"/>
        <v>2799</v>
      </c>
      <c r="BU15">
        <f t="shared" si="10"/>
        <v>2840</v>
      </c>
      <c r="BV15">
        <f t="shared" si="10"/>
        <v>2881</v>
      </c>
      <c r="BW15">
        <f t="shared" si="10"/>
        <v>2922</v>
      </c>
      <c r="BX15">
        <f t="shared" si="10"/>
        <v>2963</v>
      </c>
      <c r="BY15">
        <f t="shared" si="10"/>
        <v>3004</v>
      </c>
      <c r="BZ15">
        <f t="shared" si="10"/>
        <v>3045</v>
      </c>
      <c r="CA15">
        <f t="shared" si="10"/>
        <v>3086</v>
      </c>
      <c r="CB15">
        <f t="shared" si="10"/>
        <v>3127</v>
      </c>
      <c r="CC15">
        <f t="shared" si="10"/>
        <v>3168</v>
      </c>
      <c r="CD15">
        <f t="shared" si="10"/>
        <v>3209</v>
      </c>
      <c r="CE15">
        <f t="shared" si="10"/>
        <v>3250</v>
      </c>
      <c r="CF15">
        <f t="shared" si="10"/>
        <v>3291</v>
      </c>
      <c r="CG15">
        <f t="shared" si="10"/>
        <v>3332</v>
      </c>
      <c r="CH15">
        <f t="shared" si="10"/>
        <v>3373</v>
      </c>
      <c r="CI15">
        <f t="shared" si="10"/>
        <v>3414</v>
      </c>
      <c r="CJ15">
        <f t="shared" si="10"/>
        <v>3455</v>
      </c>
      <c r="CK15">
        <f t="shared" si="10"/>
        <v>3496</v>
      </c>
      <c r="CL15">
        <f t="shared" si="10"/>
        <v>3537</v>
      </c>
      <c r="CM15">
        <f t="shared" si="10"/>
        <v>3578</v>
      </c>
      <c r="CN15">
        <f t="shared" si="10"/>
        <v>3619</v>
      </c>
      <c r="CO15">
        <f t="shared" si="10"/>
        <v>3660</v>
      </c>
      <c r="CP15">
        <f t="shared" si="10"/>
        <v>3701</v>
      </c>
      <c r="CQ15">
        <f t="shared" si="10"/>
        <v>3742</v>
      </c>
      <c r="CR15">
        <f t="shared" si="10"/>
        <v>3783</v>
      </c>
      <c r="CS15">
        <f t="shared" si="10"/>
        <v>3824</v>
      </c>
      <c r="CT15">
        <f t="shared" si="10"/>
        <v>3865</v>
      </c>
      <c r="CU15">
        <f t="shared" si="10"/>
        <v>3906</v>
      </c>
      <c r="CV15">
        <f t="shared" si="10"/>
        <v>3947</v>
      </c>
      <c r="CW15">
        <f t="shared" si="10"/>
        <v>3988</v>
      </c>
      <c r="CX15">
        <f t="shared" si="10"/>
        <v>4029</v>
      </c>
      <c r="CY15">
        <f t="shared" si="10"/>
        <v>4070</v>
      </c>
      <c r="CZ15">
        <f t="shared" si="10"/>
        <v>4111</v>
      </c>
      <c r="DA15">
        <f t="shared" si="10"/>
        <v>4152</v>
      </c>
      <c r="DB15">
        <f t="shared" si="10"/>
        <v>4193</v>
      </c>
      <c r="DC15">
        <f t="shared" si="10"/>
        <v>4234</v>
      </c>
      <c r="DD15">
        <f t="shared" si="10"/>
        <v>4275</v>
      </c>
      <c r="DE15">
        <f t="shared" si="10"/>
        <v>4316</v>
      </c>
      <c r="DF15">
        <f t="shared" si="10"/>
        <v>4357</v>
      </c>
      <c r="DG15">
        <f t="shared" si="10"/>
        <v>4398</v>
      </c>
      <c r="DH15">
        <f t="shared" si="10"/>
        <v>4439</v>
      </c>
      <c r="DI15">
        <f t="shared" si="10"/>
        <v>4480</v>
      </c>
      <c r="DJ15">
        <f t="shared" si="10"/>
        <v>4521</v>
      </c>
      <c r="DK15">
        <f t="shared" si="10"/>
        <v>4562</v>
      </c>
      <c r="DL15">
        <f t="shared" si="10"/>
        <v>4603</v>
      </c>
      <c r="DM15">
        <f t="shared" si="10"/>
        <v>4644</v>
      </c>
      <c r="DN15">
        <f t="shared" si="10"/>
        <v>4685</v>
      </c>
      <c r="DO15">
        <f t="shared" si="10"/>
        <v>4726</v>
      </c>
      <c r="DP15">
        <f t="shared" si="10"/>
        <v>4767</v>
      </c>
      <c r="DQ15">
        <f t="shared" si="10"/>
        <v>4808</v>
      </c>
      <c r="DR15">
        <f t="shared" si="10"/>
        <v>4849</v>
      </c>
      <c r="DS15">
        <f t="shared" si="10"/>
        <v>4890</v>
      </c>
      <c r="DT15">
        <f t="shared" si="10"/>
        <v>4931</v>
      </c>
      <c r="DU15">
        <f t="shared" si="10"/>
        <v>4972</v>
      </c>
      <c r="DV15">
        <f t="shared" si="10"/>
        <v>5013</v>
      </c>
      <c r="DW15">
        <f t="shared" si="10"/>
        <v>5054</v>
      </c>
      <c r="DX15">
        <f t="shared" si="10"/>
        <v>5095</v>
      </c>
      <c r="DY15">
        <f t="shared" si="10"/>
        <v>5136</v>
      </c>
      <c r="DZ15">
        <f t="shared" si="10"/>
        <v>5177</v>
      </c>
      <c r="EA15">
        <f t="shared" si="10"/>
        <v>5218</v>
      </c>
      <c r="EB15">
        <f t="shared" si="10"/>
        <v>5259</v>
      </c>
      <c r="EC15">
        <f t="shared" si="6"/>
        <v>5300</v>
      </c>
      <c r="ED15">
        <f t="shared" si="11"/>
        <v>5341</v>
      </c>
      <c r="EE15">
        <f t="shared" si="11"/>
        <v>5382</v>
      </c>
      <c r="EF15">
        <f t="shared" si="11"/>
        <v>5423</v>
      </c>
      <c r="EG15">
        <f t="shared" si="11"/>
        <v>5464</v>
      </c>
      <c r="EH15">
        <f t="shared" si="11"/>
        <v>5505</v>
      </c>
      <c r="EI15">
        <f t="shared" si="11"/>
        <v>5546</v>
      </c>
      <c r="EJ15">
        <f t="shared" si="11"/>
        <v>5587</v>
      </c>
      <c r="EK15">
        <f t="shared" si="11"/>
        <v>5628</v>
      </c>
      <c r="EL15">
        <f t="shared" si="11"/>
        <v>5669</v>
      </c>
      <c r="EM15">
        <f t="shared" si="11"/>
        <v>5710</v>
      </c>
      <c r="EN15">
        <f t="shared" si="11"/>
        <v>5751</v>
      </c>
      <c r="EO15">
        <f t="shared" si="11"/>
        <v>5792</v>
      </c>
      <c r="EP15">
        <f t="shared" si="11"/>
        <v>5833</v>
      </c>
      <c r="EQ15">
        <f t="shared" si="11"/>
        <v>5874</v>
      </c>
      <c r="ER15">
        <f t="shared" si="11"/>
        <v>5915</v>
      </c>
      <c r="ES15">
        <f t="shared" si="11"/>
        <v>5956</v>
      </c>
      <c r="ET15">
        <f t="shared" si="11"/>
        <v>5997</v>
      </c>
      <c r="EU15">
        <f t="shared" si="11"/>
        <v>6038</v>
      </c>
      <c r="EV15">
        <f t="shared" si="11"/>
        <v>6079</v>
      </c>
      <c r="EW15">
        <f t="shared" si="11"/>
        <v>6120</v>
      </c>
      <c r="EX15">
        <f t="shared" si="11"/>
        <v>6161</v>
      </c>
      <c r="EY15">
        <f t="shared" si="11"/>
        <v>6202</v>
      </c>
      <c r="EZ15">
        <f t="shared" si="11"/>
        <v>6243</v>
      </c>
      <c r="FA15">
        <f t="shared" si="11"/>
        <v>6284</v>
      </c>
      <c r="FB15">
        <f t="shared" si="11"/>
        <v>6325</v>
      </c>
      <c r="FC15">
        <f t="shared" si="11"/>
        <v>6366</v>
      </c>
      <c r="FD15">
        <f t="shared" si="11"/>
        <v>6407</v>
      </c>
      <c r="FE15">
        <f t="shared" si="11"/>
        <v>6448</v>
      </c>
      <c r="FF15">
        <f t="shared" si="11"/>
        <v>6489</v>
      </c>
      <c r="FG15">
        <f t="shared" si="11"/>
        <v>6530</v>
      </c>
      <c r="FH15">
        <f t="shared" si="11"/>
        <v>6571</v>
      </c>
      <c r="FI15">
        <f t="shared" si="11"/>
        <v>6612</v>
      </c>
      <c r="FJ15">
        <f t="shared" si="11"/>
        <v>6653</v>
      </c>
      <c r="FK15">
        <f t="shared" si="11"/>
        <v>6694</v>
      </c>
      <c r="FL15">
        <f t="shared" si="11"/>
        <v>6735</v>
      </c>
      <c r="FM15">
        <f t="shared" si="11"/>
        <v>6776</v>
      </c>
      <c r="FN15">
        <f t="shared" si="11"/>
        <v>6817</v>
      </c>
      <c r="FO15">
        <f t="shared" si="11"/>
        <v>6858</v>
      </c>
      <c r="FP15">
        <f t="shared" si="11"/>
        <v>6899</v>
      </c>
      <c r="FQ15">
        <f t="shared" si="11"/>
        <v>6940</v>
      </c>
      <c r="FR15">
        <f t="shared" si="11"/>
        <v>6981</v>
      </c>
      <c r="FS15">
        <f t="shared" si="11"/>
        <v>7022</v>
      </c>
      <c r="FT15">
        <f t="shared" si="11"/>
        <v>7063</v>
      </c>
      <c r="FU15">
        <f t="shared" si="11"/>
        <v>7104</v>
      </c>
      <c r="FV15">
        <f t="shared" si="11"/>
        <v>7145</v>
      </c>
      <c r="FW15">
        <f t="shared" si="11"/>
        <v>7186</v>
      </c>
      <c r="FX15">
        <f t="shared" si="11"/>
        <v>7227</v>
      </c>
      <c r="FY15">
        <f t="shared" si="11"/>
        <v>7268</v>
      </c>
      <c r="FZ15">
        <f t="shared" si="11"/>
        <v>7309</v>
      </c>
      <c r="GA15">
        <f t="shared" si="11"/>
        <v>7350</v>
      </c>
    </row>
    <row r="16" spans="1:183" ht="16">
      <c r="A16" s="103" t="s">
        <v>130</v>
      </c>
      <c r="C16" s="104">
        <v>15</v>
      </c>
      <c r="D16">
        <v>12</v>
      </c>
      <c r="E16">
        <f t="shared" si="3"/>
        <v>53</v>
      </c>
      <c r="F16">
        <f t="shared" si="12"/>
        <v>94</v>
      </c>
      <c r="G16">
        <f t="shared" si="12"/>
        <v>135</v>
      </c>
      <c r="H16">
        <f t="shared" si="12"/>
        <v>176</v>
      </c>
      <c r="I16">
        <f t="shared" si="12"/>
        <v>217</v>
      </c>
      <c r="J16">
        <f t="shared" si="12"/>
        <v>258</v>
      </c>
      <c r="K16">
        <f t="shared" si="12"/>
        <v>299</v>
      </c>
      <c r="L16">
        <f t="shared" si="12"/>
        <v>340</v>
      </c>
      <c r="M16">
        <f t="shared" si="12"/>
        <v>381</v>
      </c>
      <c r="N16">
        <f t="shared" si="12"/>
        <v>422</v>
      </c>
      <c r="O16">
        <f t="shared" si="12"/>
        <v>463</v>
      </c>
      <c r="P16">
        <f t="shared" si="12"/>
        <v>504</v>
      </c>
      <c r="Q16">
        <f t="shared" si="12"/>
        <v>545</v>
      </c>
      <c r="R16">
        <f t="shared" si="12"/>
        <v>586</v>
      </c>
      <c r="S16">
        <f t="shared" si="12"/>
        <v>627</v>
      </c>
      <c r="T16">
        <f t="shared" si="12"/>
        <v>668</v>
      </c>
      <c r="U16">
        <f t="shared" si="12"/>
        <v>709</v>
      </c>
      <c r="V16">
        <f t="shared" si="12"/>
        <v>750</v>
      </c>
      <c r="W16">
        <f t="shared" si="12"/>
        <v>791</v>
      </c>
      <c r="X16">
        <f t="shared" si="12"/>
        <v>832</v>
      </c>
      <c r="Y16">
        <f t="shared" si="12"/>
        <v>873</v>
      </c>
      <c r="Z16">
        <f t="shared" si="12"/>
        <v>914</v>
      </c>
      <c r="AA16">
        <f t="shared" si="12"/>
        <v>955</v>
      </c>
      <c r="AB16">
        <f t="shared" si="12"/>
        <v>996</v>
      </c>
      <c r="AC16">
        <f t="shared" si="12"/>
        <v>1037</v>
      </c>
      <c r="AD16">
        <f t="shared" si="12"/>
        <v>1078</v>
      </c>
      <c r="AE16">
        <f t="shared" si="12"/>
        <v>1119</v>
      </c>
      <c r="AF16">
        <f t="shared" si="12"/>
        <v>1160</v>
      </c>
      <c r="AG16">
        <f t="shared" si="12"/>
        <v>1201</v>
      </c>
      <c r="AH16">
        <f t="shared" si="12"/>
        <v>1242</v>
      </c>
      <c r="AI16">
        <f t="shared" si="12"/>
        <v>1283</v>
      </c>
      <c r="AJ16">
        <f t="shared" si="12"/>
        <v>1324</v>
      </c>
      <c r="AK16">
        <f t="shared" si="12"/>
        <v>1365</v>
      </c>
      <c r="AL16">
        <f t="shared" si="12"/>
        <v>1406</v>
      </c>
      <c r="AM16">
        <f t="shared" si="12"/>
        <v>1447</v>
      </c>
      <c r="AN16">
        <f t="shared" si="12"/>
        <v>1488</v>
      </c>
      <c r="AO16">
        <f t="shared" si="12"/>
        <v>1529</v>
      </c>
      <c r="AP16">
        <f t="shared" si="12"/>
        <v>1570</v>
      </c>
      <c r="AQ16">
        <f t="shared" si="12"/>
        <v>1611</v>
      </c>
      <c r="AR16">
        <f t="shared" si="12"/>
        <v>1652</v>
      </c>
      <c r="AS16">
        <f t="shared" si="12"/>
        <v>1693</v>
      </c>
      <c r="AT16">
        <f t="shared" si="12"/>
        <v>1734</v>
      </c>
      <c r="AU16">
        <f t="shared" si="12"/>
        <v>1775</v>
      </c>
      <c r="AV16">
        <f t="shared" si="12"/>
        <v>1816</v>
      </c>
      <c r="AW16">
        <f t="shared" si="12"/>
        <v>1857</v>
      </c>
      <c r="AX16">
        <f t="shared" si="12"/>
        <v>1898</v>
      </c>
      <c r="AY16">
        <f t="shared" si="12"/>
        <v>1939</v>
      </c>
      <c r="AZ16">
        <f t="shared" si="12"/>
        <v>1980</v>
      </c>
      <c r="BA16">
        <f t="shared" si="12"/>
        <v>2021</v>
      </c>
      <c r="BB16">
        <f t="shared" si="12"/>
        <v>2062</v>
      </c>
      <c r="BC16">
        <f t="shared" si="12"/>
        <v>2103</v>
      </c>
      <c r="BD16">
        <f t="shared" si="12"/>
        <v>2144</v>
      </c>
      <c r="BE16">
        <f t="shared" si="12"/>
        <v>2185</v>
      </c>
      <c r="BF16">
        <f t="shared" si="12"/>
        <v>2226</v>
      </c>
      <c r="BG16">
        <f t="shared" si="12"/>
        <v>2267</v>
      </c>
      <c r="BH16">
        <f t="shared" si="12"/>
        <v>2308</v>
      </c>
      <c r="BI16">
        <f t="shared" si="12"/>
        <v>2349</v>
      </c>
      <c r="BJ16">
        <f t="shared" si="12"/>
        <v>2390</v>
      </c>
      <c r="BK16">
        <f t="shared" si="12"/>
        <v>2431</v>
      </c>
      <c r="BL16">
        <f t="shared" si="12"/>
        <v>2472</v>
      </c>
      <c r="BM16">
        <f t="shared" si="12"/>
        <v>2513</v>
      </c>
      <c r="BN16">
        <f t="shared" si="12"/>
        <v>2554</v>
      </c>
      <c r="BO16">
        <f t="shared" si="12"/>
        <v>2595</v>
      </c>
      <c r="BP16">
        <f t="shared" si="12"/>
        <v>2636</v>
      </c>
      <c r="BQ16">
        <f t="shared" si="12"/>
        <v>2677</v>
      </c>
      <c r="BR16">
        <f t="shared" si="10"/>
        <v>2718</v>
      </c>
      <c r="BS16">
        <f t="shared" si="10"/>
        <v>2759</v>
      </c>
      <c r="BT16">
        <f t="shared" si="10"/>
        <v>2800</v>
      </c>
      <c r="BU16">
        <f t="shared" si="10"/>
        <v>2841</v>
      </c>
      <c r="BV16">
        <f t="shared" si="10"/>
        <v>2882</v>
      </c>
      <c r="BW16">
        <f t="shared" si="10"/>
        <v>2923</v>
      </c>
      <c r="BX16">
        <f t="shared" si="10"/>
        <v>2964</v>
      </c>
      <c r="BY16">
        <f t="shared" si="10"/>
        <v>3005</v>
      </c>
      <c r="BZ16">
        <f t="shared" si="10"/>
        <v>3046</v>
      </c>
      <c r="CA16">
        <f t="shared" si="10"/>
        <v>3087</v>
      </c>
      <c r="CB16">
        <f t="shared" si="10"/>
        <v>3128</v>
      </c>
      <c r="CC16">
        <f t="shared" si="10"/>
        <v>3169</v>
      </c>
      <c r="CD16">
        <f t="shared" si="10"/>
        <v>3210</v>
      </c>
      <c r="CE16">
        <f t="shared" si="10"/>
        <v>3251</v>
      </c>
      <c r="CF16">
        <f t="shared" si="10"/>
        <v>3292</v>
      </c>
      <c r="CG16">
        <f t="shared" si="10"/>
        <v>3333</v>
      </c>
      <c r="CH16">
        <f t="shared" si="10"/>
        <v>3374</v>
      </c>
      <c r="CI16">
        <f t="shared" si="10"/>
        <v>3415</v>
      </c>
      <c r="CJ16">
        <f t="shared" si="10"/>
        <v>3456</v>
      </c>
      <c r="CK16">
        <f t="shared" si="10"/>
        <v>3497</v>
      </c>
      <c r="CL16">
        <f t="shared" si="10"/>
        <v>3538</v>
      </c>
      <c r="CM16">
        <f t="shared" si="10"/>
        <v>3579</v>
      </c>
      <c r="CN16">
        <f t="shared" si="10"/>
        <v>3620</v>
      </c>
      <c r="CO16">
        <f t="shared" si="10"/>
        <v>3661</v>
      </c>
      <c r="CP16">
        <f t="shared" si="10"/>
        <v>3702</v>
      </c>
      <c r="CQ16">
        <f t="shared" si="10"/>
        <v>3743</v>
      </c>
      <c r="CR16">
        <f t="shared" si="10"/>
        <v>3784</v>
      </c>
      <c r="CS16">
        <f t="shared" si="10"/>
        <v>3825</v>
      </c>
      <c r="CT16">
        <f t="shared" si="10"/>
        <v>3866</v>
      </c>
      <c r="CU16">
        <f t="shared" si="10"/>
        <v>3907</v>
      </c>
      <c r="CV16">
        <f t="shared" si="10"/>
        <v>3948</v>
      </c>
      <c r="CW16">
        <f t="shared" si="10"/>
        <v>3989</v>
      </c>
      <c r="CX16">
        <f t="shared" si="10"/>
        <v>4030</v>
      </c>
      <c r="CY16">
        <f t="shared" si="10"/>
        <v>4071</v>
      </c>
      <c r="CZ16">
        <f t="shared" si="10"/>
        <v>4112</v>
      </c>
      <c r="DA16">
        <f t="shared" si="10"/>
        <v>4153</v>
      </c>
      <c r="DB16">
        <f t="shared" si="10"/>
        <v>4194</v>
      </c>
      <c r="DC16">
        <f t="shared" si="10"/>
        <v>4235</v>
      </c>
      <c r="DD16">
        <f t="shared" si="10"/>
        <v>4276</v>
      </c>
      <c r="DE16">
        <f t="shared" si="10"/>
        <v>4317</v>
      </c>
      <c r="DF16">
        <f t="shared" si="10"/>
        <v>4358</v>
      </c>
      <c r="DG16">
        <f t="shared" si="10"/>
        <v>4399</v>
      </c>
      <c r="DH16">
        <f t="shared" si="10"/>
        <v>4440</v>
      </c>
      <c r="DI16">
        <f t="shared" si="10"/>
        <v>4481</v>
      </c>
      <c r="DJ16">
        <f t="shared" si="10"/>
        <v>4522</v>
      </c>
      <c r="DK16">
        <f t="shared" si="10"/>
        <v>4563</v>
      </c>
      <c r="DL16">
        <f t="shared" si="10"/>
        <v>4604</v>
      </c>
      <c r="DM16">
        <f t="shared" si="10"/>
        <v>4645</v>
      </c>
      <c r="DN16">
        <f t="shared" si="10"/>
        <v>4686</v>
      </c>
      <c r="DO16">
        <f t="shared" si="10"/>
        <v>4727</v>
      </c>
      <c r="DP16">
        <f t="shared" si="10"/>
        <v>4768</v>
      </c>
      <c r="DQ16">
        <f t="shared" si="10"/>
        <v>4809</v>
      </c>
      <c r="DR16">
        <f t="shared" si="10"/>
        <v>4850</v>
      </c>
      <c r="DS16">
        <f t="shared" si="10"/>
        <v>4891</v>
      </c>
      <c r="DT16">
        <f t="shared" si="10"/>
        <v>4932</v>
      </c>
      <c r="DU16">
        <f t="shared" si="10"/>
        <v>4973</v>
      </c>
      <c r="DV16">
        <f t="shared" si="10"/>
        <v>5014</v>
      </c>
      <c r="DW16">
        <f t="shared" si="10"/>
        <v>5055</v>
      </c>
      <c r="DX16">
        <f t="shared" si="10"/>
        <v>5096</v>
      </c>
      <c r="DY16">
        <f t="shared" si="10"/>
        <v>5137</v>
      </c>
      <c r="DZ16">
        <f t="shared" si="10"/>
        <v>5178</v>
      </c>
      <c r="EA16">
        <f t="shared" si="10"/>
        <v>5219</v>
      </c>
      <c r="EB16">
        <f t="shared" si="10"/>
        <v>5260</v>
      </c>
      <c r="EC16">
        <f t="shared" si="6"/>
        <v>5301</v>
      </c>
      <c r="ED16">
        <f t="shared" si="11"/>
        <v>5342</v>
      </c>
      <c r="EE16">
        <f t="shared" si="11"/>
        <v>5383</v>
      </c>
      <c r="EF16">
        <f t="shared" si="11"/>
        <v>5424</v>
      </c>
      <c r="EG16">
        <f t="shared" si="11"/>
        <v>5465</v>
      </c>
      <c r="EH16">
        <f t="shared" si="11"/>
        <v>5506</v>
      </c>
      <c r="EI16">
        <f t="shared" si="11"/>
        <v>5547</v>
      </c>
      <c r="EJ16">
        <f t="shared" si="11"/>
        <v>5588</v>
      </c>
      <c r="EK16">
        <f t="shared" si="11"/>
        <v>5629</v>
      </c>
      <c r="EL16">
        <f t="shared" si="11"/>
        <v>5670</v>
      </c>
      <c r="EM16">
        <f t="shared" si="11"/>
        <v>5711</v>
      </c>
      <c r="EN16">
        <f t="shared" si="11"/>
        <v>5752</v>
      </c>
      <c r="EO16">
        <f t="shared" si="11"/>
        <v>5793</v>
      </c>
      <c r="EP16">
        <f t="shared" si="11"/>
        <v>5834</v>
      </c>
      <c r="EQ16">
        <f t="shared" si="11"/>
        <v>5875</v>
      </c>
      <c r="ER16">
        <f t="shared" si="11"/>
        <v>5916</v>
      </c>
      <c r="ES16">
        <f t="shared" si="11"/>
        <v>5957</v>
      </c>
      <c r="ET16">
        <f t="shared" si="11"/>
        <v>5998</v>
      </c>
      <c r="EU16">
        <f t="shared" si="11"/>
        <v>6039</v>
      </c>
      <c r="EV16">
        <f t="shared" si="11"/>
        <v>6080</v>
      </c>
      <c r="EW16">
        <f t="shared" si="11"/>
        <v>6121</v>
      </c>
      <c r="EX16">
        <f t="shared" si="11"/>
        <v>6162</v>
      </c>
      <c r="EY16">
        <f t="shared" si="11"/>
        <v>6203</v>
      </c>
      <c r="EZ16">
        <f t="shared" si="11"/>
        <v>6244</v>
      </c>
      <c r="FA16">
        <f t="shared" si="11"/>
        <v>6285</v>
      </c>
      <c r="FB16">
        <f t="shared" si="11"/>
        <v>6326</v>
      </c>
      <c r="FC16">
        <f t="shared" si="11"/>
        <v>6367</v>
      </c>
      <c r="FD16">
        <f t="shared" si="11"/>
        <v>6408</v>
      </c>
      <c r="FE16">
        <f t="shared" si="11"/>
        <v>6449</v>
      </c>
      <c r="FF16">
        <f t="shared" si="11"/>
        <v>6490</v>
      </c>
      <c r="FG16">
        <f t="shared" si="11"/>
        <v>6531</v>
      </c>
      <c r="FH16">
        <f t="shared" si="11"/>
        <v>6572</v>
      </c>
      <c r="FI16">
        <f t="shared" si="11"/>
        <v>6613</v>
      </c>
      <c r="FJ16">
        <f t="shared" si="11"/>
        <v>6654</v>
      </c>
      <c r="FK16">
        <f t="shared" si="11"/>
        <v>6695</v>
      </c>
      <c r="FL16">
        <f t="shared" si="11"/>
        <v>6736</v>
      </c>
      <c r="FM16">
        <f t="shared" si="11"/>
        <v>6777</v>
      </c>
      <c r="FN16">
        <f t="shared" si="11"/>
        <v>6818</v>
      </c>
      <c r="FO16">
        <f t="shared" si="11"/>
        <v>6859</v>
      </c>
      <c r="FP16">
        <f t="shared" si="11"/>
        <v>6900</v>
      </c>
      <c r="FQ16">
        <f t="shared" si="11"/>
        <v>6941</v>
      </c>
      <c r="FR16">
        <f t="shared" si="11"/>
        <v>6982</v>
      </c>
      <c r="FS16">
        <f t="shared" si="11"/>
        <v>7023</v>
      </c>
      <c r="FT16">
        <f t="shared" si="11"/>
        <v>7064</v>
      </c>
      <c r="FU16">
        <f t="shared" si="11"/>
        <v>7105</v>
      </c>
      <c r="FV16">
        <f t="shared" si="11"/>
        <v>7146</v>
      </c>
      <c r="FW16">
        <f t="shared" si="11"/>
        <v>7187</v>
      </c>
      <c r="FX16">
        <f t="shared" si="11"/>
        <v>7228</v>
      </c>
      <c r="FY16">
        <f t="shared" si="11"/>
        <v>7269</v>
      </c>
      <c r="FZ16">
        <f t="shared" si="11"/>
        <v>7310</v>
      </c>
      <c r="GA16">
        <f t="shared" si="11"/>
        <v>7351</v>
      </c>
    </row>
    <row r="17" spans="1:183" ht="16">
      <c r="A17" s="103" t="s">
        <v>130</v>
      </c>
      <c r="C17" s="104">
        <v>16</v>
      </c>
      <c r="D17">
        <v>13</v>
      </c>
      <c r="E17">
        <f t="shared" si="3"/>
        <v>54</v>
      </c>
      <c r="F17">
        <f t="shared" si="12"/>
        <v>95</v>
      </c>
      <c r="G17">
        <f t="shared" si="12"/>
        <v>136</v>
      </c>
      <c r="H17">
        <f t="shared" si="12"/>
        <v>177</v>
      </c>
      <c r="I17">
        <f t="shared" si="12"/>
        <v>218</v>
      </c>
      <c r="J17">
        <f t="shared" si="12"/>
        <v>259</v>
      </c>
      <c r="K17">
        <f t="shared" si="12"/>
        <v>300</v>
      </c>
      <c r="L17">
        <f t="shared" si="12"/>
        <v>341</v>
      </c>
      <c r="M17">
        <f t="shared" si="12"/>
        <v>382</v>
      </c>
      <c r="N17">
        <f t="shared" si="12"/>
        <v>423</v>
      </c>
      <c r="O17">
        <f t="shared" si="12"/>
        <v>464</v>
      </c>
      <c r="P17">
        <f t="shared" si="12"/>
        <v>505</v>
      </c>
      <c r="Q17">
        <f t="shared" si="12"/>
        <v>546</v>
      </c>
      <c r="R17">
        <f t="shared" si="12"/>
        <v>587</v>
      </c>
      <c r="S17">
        <f t="shared" si="12"/>
        <v>628</v>
      </c>
      <c r="T17">
        <f t="shared" si="12"/>
        <v>669</v>
      </c>
      <c r="U17">
        <f t="shared" si="12"/>
        <v>710</v>
      </c>
      <c r="V17">
        <f t="shared" si="12"/>
        <v>751</v>
      </c>
      <c r="W17">
        <f t="shared" si="12"/>
        <v>792</v>
      </c>
      <c r="X17">
        <f t="shared" si="12"/>
        <v>833</v>
      </c>
      <c r="Y17">
        <f t="shared" si="12"/>
        <v>874</v>
      </c>
      <c r="Z17">
        <f t="shared" si="12"/>
        <v>915</v>
      </c>
      <c r="AA17">
        <f t="shared" si="12"/>
        <v>956</v>
      </c>
      <c r="AB17">
        <f t="shared" si="12"/>
        <v>997</v>
      </c>
      <c r="AC17">
        <f t="shared" si="12"/>
        <v>1038</v>
      </c>
      <c r="AD17">
        <f t="shared" si="12"/>
        <v>1079</v>
      </c>
      <c r="AE17">
        <f t="shared" si="12"/>
        <v>1120</v>
      </c>
      <c r="AF17">
        <f t="shared" si="12"/>
        <v>1161</v>
      </c>
      <c r="AG17">
        <f t="shared" si="12"/>
        <v>1202</v>
      </c>
      <c r="AH17">
        <f t="shared" si="12"/>
        <v>1243</v>
      </c>
      <c r="AI17">
        <f t="shared" si="12"/>
        <v>1284</v>
      </c>
      <c r="AJ17">
        <f t="shared" si="12"/>
        <v>1325</v>
      </c>
      <c r="AK17">
        <f t="shared" si="12"/>
        <v>1366</v>
      </c>
      <c r="AL17">
        <f t="shared" si="12"/>
        <v>1407</v>
      </c>
      <c r="AM17">
        <f t="shared" si="12"/>
        <v>1448</v>
      </c>
      <c r="AN17">
        <f t="shared" si="12"/>
        <v>1489</v>
      </c>
      <c r="AO17">
        <f t="shared" si="12"/>
        <v>1530</v>
      </c>
      <c r="AP17">
        <f t="shared" si="12"/>
        <v>1571</v>
      </c>
      <c r="AQ17">
        <f t="shared" si="12"/>
        <v>1612</v>
      </c>
      <c r="AR17">
        <f t="shared" si="12"/>
        <v>1653</v>
      </c>
      <c r="AS17">
        <f t="shared" si="12"/>
        <v>1694</v>
      </c>
      <c r="AT17">
        <f t="shared" si="12"/>
        <v>1735</v>
      </c>
      <c r="AU17">
        <f t="shared" si="12"/>
        <v>1776</v>
      </c>
      <c r="AV17">
        <f t="shared" si="12"/>
        <v>1817</v>
      </c>
      <c r="AW17">
        <f t="shared" si="12"/>
        <v>1858</v>
      </c>
      <c r="AX17">
        <f t="shared" si="12"/>
        <v>1899</v>
      </c>
      <c r="AY17">
        <f t="shared" si="12"/>
        <v>1940</v>
      </c>
      <c r="AZ17">
        <f t="shared" si="12"/>
        <v>1981</v>
      </c>
      <c r="BA17">
        <f t="shared" si="12"/>
        <v>2022</v>
      </c>
      <c r="BB17">
        <f t="shared" si="12"/>
        <v>2063</v>
      </c>
      <c r="BC17">
        <f t="shared" si="12"/>
        <v>2104</v>
      </c>
      <c r="BD17">
        <f t="shared" si="12"/>
        <v>2145</v>
      </c>
      <c r="BE17">
        <f t="shared" si="12"/>
        <v>2186</v>
      </c>
      <c r="BF17">
        <f t="shared" si="12"/>
        <v>2227</v>
      </c>
      <c r="BG17">
        <f t="shared" si="12"/>
        <v>2268</v>
      </c>
      <c r="BH17">
        <f t="shared" si="12"/>
        <v>2309</v>
      </c>
      <c r="BI17">
        <f t="shared" si="12"/>
        <v>2350</v>
      </c>
      <c r="BJ17">
        <f t="shared" si="12"/>
        <v>2391</v>
      </c>
      <c r="BK17">
        <f t="shared" si="12"/>
        <v>2432</v>
      </c>
      <c r="BL17">
        <f t="shared" si="12"/>
        <v>2473</v>
      </c>
      <c r="BM17">
        <f t="shared" si="12"/>
        <v>2514</v>
      </c>
      <c r="BN17">
        <f t="shared" si="12"/>
        <v>2555</v>
      </c>
      <c r="BO17">
        <f t="shared" si="12"/>
        <v>2596</v>
      </c>
      <c r="BP17">
        <f t="shared" si="12"/>
        <v>2637</v>
      </c>
      <c r="BQ17">
        <f t="shared" si="12"/>
        <v>2678</v>
      </c>
      <c r="BR17">
        <f t="shared" si="10"/>
        <v>2719</v>
      </c>
      <c r="BS17">
        <f t="shared" si="10"/>
        <v>2760</v>
      </c>
      <c r="BT17">
        <f t="shared" si="10"/>
        <v>2801</v>
      </c>
      <c r="BU17">
        <f t="shared" si="10"/>
        <v>2842</v>
      </c>
      <c r="BV17">
        <f t="shared" si="10"/>
        <v>2883</v>
      </c>
      <c r="BW17">
        <f t="shared" si="10"/>
        <v>2924</v>
      </c>
      <c r="BX17">
        <f t="shared" si="10"/>
        <v>2965</v>
      </c>
      <c r="BY17">
        <f t="shared" si="10"/>
        <v>3006</v>
      </c>
      <c r="BZ17">
        <f t="shared" si="10"/>
        <v>3047</v>
      </c>
      <c r="CA17">
        <f t="shared" si="10"/>
        <v>3088</v>
      </c>
      <c r="CB17">
        <f t="shared" si="10"/>
        <v>3129</v>
      </c>
      <c r="CC17">
        <f t="shared" si="10"/>
        <v>3170</v>
      </c>
      <c r="CD17">
        <f t="shared" si="10"/>
        <v>3211</v>
      </c>
      <c r="CE17">
        <f t="shared" si="10"/>
        <v>3252</v>
      </c>
      <c r="CF17">
        <f t="shared" si="10"/>
        <v>3293</v>
      </c>
      <c r="CG17">
        <f t="shared" si="10"/>
        <v>3334</v>
      </c>
      <c r="CH17">
        <f t="shared" si="10"/>
        <v>3375</v>
      </c>
      <c r="CI17">
        <f t="shared" si="10"/>
        <v>3416</v>
      </c>
      <c r="CJ17">
        <f t="shared" si="10"/>
        <v>3457</v>
      </c>
      <c r="CK17">
        <f t="shared" si="10"/>
        <v>3498</v>
      </c>
      <c r="CL17">
        <f t="shared" si="10"/>
        <v>3539</v>
      </c>
      <c r="CM17">
        <f t="shared" si="10"/>
        <v>3580</v>
      </c>
      <c r="CN17">
        <f t="shared" si="10"/>
        <v>3621</v>
      </c>
      <c r="CO17">
        <f t="shared" si="10"/>
        <v>3662</v>
      </c>
      <c r="CP17">
        <f t="shared" si="10"/>
        <v>3703</v>
      </c>
      <c r="CQ17">
        <f t="shared" si="10"/>
        <v>3744</v>
      </c>
      <c r="CR17">
        <f t="shared" si="10"/>
        <v>3785</v>
      </c>
      <c r="CS17">
        <f t="shared" si="10"/>
        <v>3826</v>
      </c>
      <c r="CT17">
        <f t="shared" si="10"/>
        <v>3867</v>
      </c>
      <c r="CU17">
        <f t="shared" si="10"/>
        <v>3908</v>
      </c>
      <c r="CV17">
        <f t="shared" si="10"/>
        <v>3949</v>
      </c>
      <c r="CW17">
        <f t="shared" si="10"/>
        <v>3990</v>
      </c>
      <c r="CX17">
        <f t="shared" si="10"/>
        <v>4031</v>
      </c>
      <c r="CY17">
        <f t="shared" si="10"/>
        <v>4072</v>
      </c>
      <c r="CZ17">
        <f t="shared" si="10"/>
        <v>4113</v>
      </c>
      <c r="DA17">
        <f t="shared" si="10"/>
        <v>4154</v>
      </c>
      <c r="DB17">
        <f t="shared" si="10"/>
        <v>4195</v>
      </c>
      <c r="DC17">
        <f t="shared" si="10"/>
        <v>4236</v>
      </c>
      <c r="DD17">
        <f t="shared" si="10"/>
        <v>4277</v>
      </c>
      <c r="DE17">
        <f t="shared" si="10"/>
        <v>4318</v>
      </c>
      <c r="DF17">
        <f t="shared" si="10"/>
        <v>4359</v>
      </c>
      <c r="DG17">
        <f t="shared" si="10"/>
        <v>4400</v>
      </c>
      <c r="DH17">
        <f t="shared" si="10"/>
        <v>4441</v>
      </c>
      <c r="DI17">
        <f t="shared" si="10"/>
        <v>4482</v>
      </c>
      <c r="DJ17">
        <f t="shared" si="10"/>
        <v>4523</v>
      </c>
      <c r="DK17">
        <f t="shared" si="10"/>
        <v>4564</v>
      </c>
      <c r="DL17">
        <f t="shared" si="10"/>
        <v>4605</v>
      </c>
      <c r="DM17">
        <f t="shared" si="10"/>
        <v>4646</v>
      </c>
      <c r="DN17">
        <f t="shared" si="10"/>
        <v>4687</v>
      </c>
      <c r="DO17">
        <f t="shared" si="10"/>
        <v>4728</v>
      </c>
      <c r="DP17">
        <f t="shared" si="10"/>
        <v>4769</v>
      </c>
      <c r="DQ17">
        <f t="shared" si="10"/>
        <v>4810</v>
      </c>
      <c r="DR17">
        <f t="shared" si="10"/>
        <v>4851</v>
      </c>
      <c r="DS17">
        <f t="shared" si="10"/>
        <v>4892</v>
      </c>
      <c r="DT17">
        <f t="shared" si="10"/>
        <v>4933</v>
      </c>
      <c r="DU17">
        <f t="shared" si="10"/>
        <v>4974</v>
      </c>
      <c r="DV17">
        <f t="shared" si="10"/>
        <v>5015</v>
      </c>
      <c r="DW17">
        <f t="shared" si="10"/>
        <v>5056</v>
      </c>
      <c r="DX17">
        <f t="shared" si="10"/>
        <v>5097</v>
      </c>
      <c r="DY17">
        <f t="shared" si="10"/>
        <v>5138</v>
      </c>
      <c r="DZ17">
        <f t="shared" si="10"/>
        <v>5179</v>
      </c>
      <c r="EA17">
        <f t="shared" si="10"/>
        <v>5220</v>
      </c>
      <c r="EB17">
        <f t="shared" si="10"/>
        <v>5261</v>
      </c>
      <c r="EC17">
        <f t="shared" si="6"/>
        <v>5302</v>
      </c>
      <c r="ED17">
        <f t="shared" si="11"/>
        <v>5343</v>
      </c>
      <c r="EE17">
        <f t="shared" si="11"/>
        <v>5384</v>
      </c>
      <c r="EF17">
        <f t="shared" si="11"/>
        <v>5425</v>
      </c>
      <c r="EG17">
        <f t="shared" si="11"/>
        <v>5466</v>
      </c>
      <c r="EH17">
        <f t="shared" si="11"/>
        <v>5507</v>
      </c>
      <c r="EI17">
        <f t="shared" si="11"/>
        <v>5548</v>
      </c>
      <c r="EJ17">
        <f t="shared" si="11"/>
        <v>5589</v>
      </c>
      <c r="EK17">
        <f t="shared" si="11"/>
        <v>5630</v>
      </c>
      <c r="EL17">
        <f t="shared" si="11"/>
        <v>5671</v>
      </c>
      <c r="EM17">
        <f t="shared" si="11"/>
        <v>5712</v>
      </c>
      <c r="EN17">
        <f t="shared" si="11"/>
        <v>5753</v>
      </c>
      <c r="EO17">
        <f t="shared" si="11"/>
        <v>5794</v>
      </c>
      <c r="EP17">
        <f t="shared" si="11"/>
        <v>5835</v>
      </c>
      <c r="EQ17">
        <f t="shared" si="11"/>
        <v>5876</v>
      </c>
      <c r="ER17">
        <f t="shared" si="11"/>
        <v>5917</v>
      </c>
      <c r="ES17">
        <f t="shared" si="11"/>
        <v>5958</v>
      </c>
      <c r="ET17">
        <f t="shared" si="11"/>
        <v>5999</v>
      </c>
      <c r="EU17">
        <f t="shared" si="11"/>
        <v>6040</v>
      </c>
      <c r="EV17">
        <f t="shared" si="11"/>
        <v>6081</v>
      </c>
      <c r="EW17">
        <f t="shared" si="11"/>
        <v>6122</v>
      </c>
      <c r="EX17">
        <f t="shared" si="11"/>
        <v>6163</v>
      </c>
      <c r="EY17">
        <f t="shared" si="11"/>
        <v>6204</v>
      </c>
      <c r="EZ17">
        <f t="shared" si="11"/>
        <v>6245</v>
      </c>
      <c r="FA17">
        <f t="shared" si="11"/>
        <v>6286</v>
      </c>
      <c r="FB17">
        <f t="shared" si="11"/>
        <v>6327</v>
      </c>
      <c r="FC17">
        <f t="shared" si="11"/>
        <v>6368</v>
      </c>
      <c r="FD17">
        <f t="shared" si="11"/>
        <v>6409</v>
      </c>
      <c r="FE17">
        <f t="shared" si="11"/>
        <v>6450</v>
      </c>
      <c r="FF17">
        <f t="shared" si="11"/>
        <v>6491</v>
      </c>
      <c r="FG17">
        <f t="shared" si="11"/>
        <v>6532</v>
      </c>
      <c r="FH17">
        <f t="shared" si="11"/>
        <v>6573</v>
      </c>
      <c r="FI17">
        <f t="shared" si="11"/>
        <v>6614</v>
      </c>
      <c r="FJ17">
        <f t="shared" si="11"/>
        <v>6655</v>
      </c>
      <c r="FK17">
        <f t="shared" si="11"/>
        <v>6696</v>
      </c>
      <c r="FL17">
        <f t="shared" si="11"/>
        <v>6737</v>
      </c>
      <c r="FM17">
        <f t="shared" si="11"/>
        <v>6778</v>
      </c>
      <c r="FN17">
        <f t="shared" si="11"/>
        <v>6819</v>
      </c>
      <c r="FO17">
        <f t="shared" si="11"/>
        <v>6860</v>
      </c>
      <c r="FP17">
        <f t="shared" si="11"/>
        <v>6901</v>
      </c>
      <c r="FQ17">
        <f t="shared" si="11"/>
        <v>6942</v>
      </c>
      <c r="FR17">
        <f t="shared" si="11"/>
        <v>6983</v>
      </c>
      <c r="FS17">
        <f t="shared" si="11"/>
        <v>7024</v>
      </c>
      <c r="FT17">
        <f t="shared" si="11"/>
        <v>7065</v>
      </c>
      <c r="FU17">
        <f t="shared" si="11"/>
        <v>7106</v>
      </c>
      <c r="FV17">
        <f t="shared" si="11"/>
        <v>7147</v>
      </c>
      <c r="FW17">
        <f t="shared" si="11"/>
        <v>7188</v>
      </c>
      <c r="FX17">
        <f t="shared" si="11"/>
        <v>7229</v>
      </c>
      <c r="FY17">
        <f t="shared" si="11"/>
        <v>7270</v>
      </c>
      <c r="FZ17">
        <f t="shared" si="11"/>
        <v>7311</v>
      </c>
      <c r="GA17">
        <f t="shared" si="11"/>
        <v>7352</v>
      </c>
    </row>
    <row r="18" spans="1:183" ht="16">
      <c r="A18" s="103" t="s">
        <v>130</v>
      </c>
      <c r="C18" s="104">
        <v>17</v>
      </c>
      <c r="D18">
        <v>14</v>
      </c>
      <c r="E18">
        <f t="shared" si="3"/>
        <v>55</v>
      </c>
      <c r="F18">
        <f t="shared" si="12"/>
        <v>96</v>
      </c>
      <c r="G18">
        <f t="shared" si="12"/>
        <v>137</v>
      </c>
      <c r="H18">
        <f t="shared" si="12"/>
        <v>178</v>
      </c>
      <c r="I18">
        <f t="shared" si="12"/>
        <v>219</v>
      </c>
      <c r="J18">
        <f t="shared" si="12"/>
        <v>260</v>
      </c>
      <c r="K18">
        <f t="shared" si="12"/>
        <v>301</v>
      </c>
      <c r="L18">
        <f t="shared" si="12"/>
        <v>342</v>
      </c>
      <c r="M18">
        <f t="shared" si="12"/>
        <v>383</v>
      </c>
      <c r="N18">
        <f t="shared" si="12"/>
        <v>424</v>
      </c>
      <c r="O18">
        <f t="shared" si="12"/>
        <v>465</v>
      </c>
      <c r="P18">
        <f t="shared" si="12"/>
        <v>506</v>
      </c>
      <c r="Q18">
        <f t="shared" si="12"/>
        <v>547</v>
      </c>
      <c r="R18">
        <f t="shared" si="12"/>
        <v>588</v>
      </c>
      <c r="S18">
        <f t="shared" si="12"/>
        <v>629</v>
      </c>
      <c r="T18">
        <f t="shared" si="12"/>
        <v>670</v>
      </c>
      <c r="U18">
        <f t="shared" si="12"/>
        <v>711</v>
      </c>
      <c r="V18">
        <f t="shared" si="12"/>
        <v>752</v>
      </c>
      <c r="W18">
        <f t="shared" si="12"/>
        <v>793</v>
      </c>
      <c r="X18">
        <f t="shared" si="12"/>
        <v>834</v>
      </c>
      <c r="Y18">
        <f t="shared" si="12"/>
        <v>875</v>
      </c>
      <c r="Z18">
        <f t="shared" si="12"/>
        <v>916</v>
      </c>
      <c r="AA18">
        <f t="shared" si="12"/>
        <v>957</v>
      </c>
      <c r="AB18">
        <f t="shared" si="12"/>
        <v>998</v>
      </c>
      <c r="AC18">
        <f t="shared" si="12"/>
        <v>1039</v>
      </c>
      <c r="AD18">
        <f t="shared" si="12"/>
        <v>1080</v>
      </c>
      <c r="AE18">
        <f t="shared" si="12"/>
        <v>1121</v>
      </c>
      <c r="AF18">
        <f t="shared" si="12"/>
        <v>1162</v>
      </c>
      <c r="AG18">
        <f t="shared" si="12"/>
        <v>1203</v>
      </c>
      <c r="AH18">
        <f t="shared" si="12"/>
        <v>1244</v>
      </c>
      <c r="AI18">
        <f t="shared" si="12"/>
        <v>1285</v>
      </c>
      <c r="AJ18">
        <f t="shared" si="12"/>
        <v>1326</v>
      </c>
      <c r="AK18">
        <f t="shared" si="12"/>
        <v>1367</v>
      </c>
      <c r="AL18">
        <f t="shared" si="12"/>
        <v>1408</v>
      </c>
      <c r="AM18">
        <f t="shared" si="12"/>
        <v>1449</v>
      </c>
      <c r="AN18">
        <f t="shared" si="12"/>
        <v>1490</v>
      </c>
      <c r="AO18">
        <f t="shared" si="12"/>
        <v>1531</v>
      </c>
      <c r="AP18">
        <f t="shared" si="12"/>
        <v>1572</v>
      </c>
      <c r="AQ18">
        <f t="shared" si="12"/>
        <v>1613</v>
      </c>
      <c r="AR18">
        <f t="shared" si="12"/>
        <v>1654</v>
      </c>
      <c r="AS18">
        <f t="shared" si="12"/>
        <v>1695</v>
      </c>
      <c r="AT18">
        <f t="shared" si="12"/>
        <v>1736</v>
      </c>
      <c r="AU18">
        <f t="shared" si="12"/>
        <v>1777</v>
      </c>
      <c r="AV18">
        <f t="shared" si="12"/>
        <v>1818</v>
      </c>
      <c r="AW18">
        <f t="shared" si="12"/>
        <v>1859</v>
      </c>
      <c r="AX18">
        <f t="shared" si="12"/>
        <v>1900</v>
      </c>
      <c r="AY18">
        <f t="shared" si="12"/>
        <v>1941</v>
      </c>
      <c r="AZ18">
        <f t="shared" si="12"/>
        <v>1982</v>
      </c>
      <c r="BA18">
        <f t="shared" si="12"/>
        <v>2023</v>
      </c>
      <c r="BB18">
        <f t="shared" si="12"/>
        <v>2064</v>
      </c>
      <c r="BC18">
        <f t="shared" si="12"/>
        <v>2105</v>
      </c>
      <c r="BD18">
        <f t="shared" si="12"/>
        <v>2146</v>
      </c>
      <c r="BE18">
        <f t="shared" si="12"/>
        <v>2187</v>
      </c>
      <c r="BF18">
        <f t="shared" si="12"/>
        <v>2228</v>
      </c>
      <c r="BG18">
        <f t="shared" si="12"/>
        <v>2269</v>
      </c>
      <c r="BH18">
        <f t="shared" si="12"/>
        <v>2310</v>
      </c>
      <c r="BI18">
        <f t="shared" si="12"/>
        <v>2351</v>
      </c>
      <c r="BJ18">
        <f t="shared" si="12"/>
        <v>2392</v>
      </c>
      <c r="BK18">
        <f t="shared" si="12"/>
        <v>2433</v>
      </c>
      <c r="BL18">
        <f t="shared" si="12"/>
        <v>2474</v>
      </c>
      <c r="BM18">
        <f t="shared" si="12"/>
        <v>2515</v>
      </c>
      <c r="BN18">
        <f t="shared" si="12"/>
        <v>2556</v>
      </c>
      <c r="BO18">
        <f t="shared" si="12"/>
        <v>2597</v>
      </c>
      <c r="BP18">
        <f t="shared" si="12"/>
        <v>2638</v>
      </c>
      <c r="BQ18">
        <f t="shared" ref="BQ18:EB21" si="13">BP18+41</f>
        <v>2679</v>
      </c>
      <c r="BR18">
        <f t="shared" si="13"/>
        <v>2720</v>
      </c>
      <c r="BS18">
        <f t="shared" si="13"/>
        <v>2761</v>
      </c>
      <c r="BT18">
        <f t="shared" si="13"/>
        <v>2802</v>
      </c>
      <c r="BU18">
        <f t="shared" si="13"/>
        <v>2843</v>
      </c>
      <c r="BV18">
        <f t="shared" si="13"/>
        <v>2884</v>
      </c>
      <c r="BW18">
        <f t="shared" si="13"/>
        <v>2925</v>
      </c>
      <c r="BX18">
        <f t="shared" si="13"/>
        <v>2966</v>
      </c>
      <c r="BY18">
        <f t="shared" si="13"/>
        <v>3007</v>
      </c>
      <c r="BZ18">
        <f t="shared" si="13"/>
        <v>3048</v>
      </c>
      <c r="CA18">
        <f t="shared" si="13"/>
        <v>3089</v>
      </c>
      <c r="CB18">
        <f t="shared" si="13"/>
        <v>3130</v>
      </c>
      <c r="CC18">
        <f t="shared" si="13"/>
        <v>3171</v>
      </c>
      <c r="CD18">
        <f t="shared" si="13"/>
        <v>3212</v>
      </c>
      <c r="CE18">
        <f t="shared" si="13"/>
        <v>3253</v>
      </c>
      <c r="CF18">
        <f t="shared" si="13"/>
        <v>3294</v>
      </c>
      <c r="CG18">
        <f t="shared" si="13"/>
        <v>3335</v>
      </c>
      <c r="CH18">
        <f t="shared" si="13"/>
        <v>3376</v>
      </c>
      <c r="CI18">
        <f t="shared" si="13"/>
        <v>3417</v>
      </c>
      <c r="CJ18">
        <f t="shared" si="13"/>
        <v>3458</v>
      </c>
      <c r="CK18">
        <f t="shared" si="13"/>
        <v>3499</v>
      </c>
      <c r="CL18">
        <f t="shared" si="13"/>
        <v>3540</v>
      </c>
      <c r="CM18">
        <f t="shared" si="13"/>
        <v>3581</v>
      </c>
      <c r="CN18">
        <f t="shared" si="13"/>
        <v>3622</v>
      </c>
      <c r="CO18">
        <f t="shared" si="13"/>
        <v>3663</v>
      </c>
      <c r="CP18">
        <f t="shared" si="13"/>
        <v>3704</v>
      </c>
      <c r="CQ18">
        <f t="shared" si="13"/>
        <v>3745</v>
      </c>
      <c r="CR18">
        <f t="shared" si="13"/>
        <v>3786</v>
      </c>
      <c r="CS18">
        <f t="shared" si="13"/>
        <v>3827</v>
      </c>
      <c r="CT18">
        <f t="shared" si="13"/>
        <v>3868</v>
      </c>
      <c r="CU18">
        <f t="shared" si="13"/>
        <v>3909</v>
      </c>
      <c r="CV18">
        <f t="shared" si="13"/>
        <v>3950</v>
      </c>
      <c r="CW18">
        <f t="shared" si="13"/>
        <v>3991</v>
      </c>
      <c r="CX18">
        <f t="shared" si="13"/>
        <v>4032</v>
      </c>
      <c r="CY18">
        <f t="shared" si="13"/>
        <v>4073</v>
      </c>
      <c r="CZ18">
        <f t="shared" si="13"/>
        <v>4114</v>
      </c>
      <c r="DA18">
        <f t="shared" si="13"/>
        <v>4155</v>
      </c>
      <c r="DB18">
        <f t="shared" si="13"/>
        <v>4196</v>
      </c>
      <c r="DC18">
        <f t="shared" si="13"/>
        <v>4237</v>
      </c>
      <c r="DD18">
        <f t="shared" si="13"/>
        <v>4278</v>
      </c>
      <c r="DE18">
        <f t="shared" si="13"/>
        <v>4319</v>
      </c>
      <c r="DF18">
        <f t="shared" si="13"/>
        <v>4360</v>
      </c>
      <c r="DG18">
        <f t="shared" si="13"/>
        <v>4401</v>
      </c>
      <c r="DH18">
        <f t="shared" si="13"/>
        <v>4442</v>
      </c>
      <c r="DI18">
        <f t="shared" si="13"/>
        <v>4483</v>
      </c>
      <c r="DJ18">
        <f t="shared" si="13"/>
        <v>4524</v>
      </c>
      <c r="DK18">
        <f t="shared" si="13"/>
        <v>4565</v>
      </c>
      <c r="DL18">
        <f t="shared" si="13"/>
        <v>4606</v>
      </c>
      <c r="DM18">
        <f t="shared" si="13"/>
        <v>4647</v>
      </c>
      <c r="DN18">
        <f t="shared" si="13"/>
        <v>4688</v>
      </c>
      <c r="DO18">
        <f t="shared" si="13"/>
        <v>4729</v>
      </c>
      <c r="DP18">
        <f t="shared" si="13"/>
        <v>4770</v>
      </c>
      <c r="DQ18">
        <f t="shared" si="13"/>
        <v>4811</v>
      </c>
      <c r="DR18">
        <f t="shared" si="13"/>
        <v>4852</v>
      </c>
      <c r="DS18">
        <f t="shared" si="13"/>
        <v>4893</v>
      </c>
      <c r="DT18">
        <f t="shared" si="13"/>
        <v>4934</v>
      </c>
      <c r="DU18">
        <f t="shared" si="13"/>
        <v>4975</v>
      </c>
      <c r="DV18">
        <f t="shared" si="13"/>
        <v>5016</v>
      </c>
      <c r="DW18">
        <f t="shared" si="13"/>
        <v>5057</v>
      </c>
      <c r="DX18">
        <f t="shared" si="13"/>
        <v>5098</v>
      </c>
      <c r="DY18">
        <f t="shared" si="13"/>
        <v>5139</v>
      </c>
      <c r="DZ18">
        <f t="shared" si="13"/>
        <v>5180</v>
      </c>
      <c r="EA18">
        <f t="shared" si="13"/>
        <v>5221</v>
      </c>
      <c r="EB18">
        <f t="shared" si="13"/>
        <v>5262</v>
      </c>
      <c r="EC18">
        <f t="shared" si="6"/>
        <v>5303</v>
      </c>
      <c r="ED18">
        <f t="shared" si="11"/>
        <v>5344</v>
      </c>
      <c r="EE18">
        <f t="shared" si="11"/>
        <v>5385</v>
      </c>
      <c r="EF18">
        <f t="shared" si="11"/>
        <v>5426</v>
      </c>
      <c r="EG18">
        <f t="shared" si="11"/>
        <v>5467</v>
      </c>
      <c r="EH18">
        <f t="shared" si="11"/>
        <v>5508</v>
      </c>
      <c r="EI18">
        <f t="shared" si="11"/>
        <v>5549</v>
      </c>
      <c r="EJ18">
        <f t="shared" si="11"/>
        <v>5590</v>
      </c>
      <c r="EK18">
        <f t="shared" si="11"/>
        <v>5631</v>
      </c>
      <c r="EL18">
        <f t="shared" si="11"/>
        <v>5672</v>
      </c>
      <c r="EM18">
        <f t="shared" si="11"/>
        <v>5713</v>
      </c>
      <c r="EN18">
        <f t="shared" si="11"/>
        <v>5754</v>
      </c>
      <c r="EO18">
        <f t="shared" si="11"/>
        <v>5795</v>
      </c>
      <c r="EP18">
        <f t="shared" si="11"/>
        <v>5836</v>
      </c>
      <c r="EQ18">
        <f t="shared" si="11"/>
        <v>5877</v>
      </c>
      <c r="ER18">
        <f t="shared" si="11"/>
        <v>5918</v>
      </c>
      <c r="ES18">
        <f t="shared" si="11"/>
        <v>5959</v>
      </c>
      <c r="ET18">
        <f t="shared" si="11"/>
        <v>6000</v>
      </c>
      <c r="EU18">
        <f t="shared" si="11"/>
        <v>6041</v>
      </c>
      <c r="EV18">
        <f t="shared" si="11"/>
        <v>6082</v>
      </c>
      <c r="EW18">
        <f t="shared" si="11"/>
        <v>6123</v>
      </c>
      <c r="EX18">
        <f t="shared" si="11"/>
        <v>6164</v>
      </c>
      <c r="EY18">
        <f t="shared" si="11"/>
        <v>6205</v>
      </c>
      <c r="EZ18">
        <f t="shared" si="11"/>
        <v>6246</v>
      </c>
      <c r="FA18">
        <f t="shared" si="11"/>
        <v>6287</v>
      </c>
      <c r="FB18">
        <f t="shared" si="11"/>
        <v>6328</v>
      </c>
      <c r="FC18">
        <f t="shared" si="11"/>
        <v>6369</v>
      </c>
      <c r="FD18">
        <f t="shared" si="11"/>
        <v>6410</v>
      </c>
      <c r="FE18">
        <f t="shared" si="11"/>
        <v>6451</v>
      </c>
      <c r="FF18">
        <f t="shared" si="11"/>
        <v>6492</v>
      </c>
      <c r="FG18">
        <f t="shared" si="11"/>
        <v>6533</v>
      </c>
      <c r="FH18">
        <f t="shared" si="11"/>
        <v>6574</v>
      </c>
      <c r="FI18">
        <f t="shared" si="11"/>
        <v>6615</v>
      </c>
      <c r="FJ18">
        <f t="shared" si="11"/>
        <v>6656</v>
      </c>
      <c r="FK18">
        <f t="shared" si="11"/>
        <v>6697</v>
      </c>
      <c r="FL18">
        <f t="shared" si="11"/>
        <v>6738</v>
      </c>
      <c r="FM18">
        <f t="shared" si="11"/>
        <v>6779</v>
      </c>
      <c r="FN18">
        <f t="shared" si="11"/>
        <v>6820</v>
      </c>
      <c r="FO18">
        <f t="shared" si="11"/>
        <v>6861</v>
      </c>
      <c r="FP18">
        <f t="shared" si="11"/>
        <v>6902</v>
      </c>
      <c r="FQ18">
        <f t="shared" si="11"/>
        <v>6943</v>
      </c>
      <c r="FR18">
        <f t="shared" si="11"/>
        <v>6984</v>
      </c>
      <c r="FS18">
        <f t="shared" si="11"/>
        <v>7025</v>
      </c>
      <c r="FT18">
        <f t="shared" si="11"/>
        <v>7066</v>
      </c>
      <c r="FU18">
        <f t="shared" si="11"/>
        <v>7107</v>
      </c>
      <c r="FV18">
        <f t="shared" si="11"/>
        <v>7148</v>
      </c>
      <c r="FW18">
        <f t="shared" si="11"/>
        <v>7189</v>
      </c>
      <c r="FX18">
        <f t="shared" si="11"/>
        <v>7230</v>
      </c>
      <c r="FY18">
        <f t="shared" si="11"/>
        <v>7271</v>
      </c>
      <c r="FZ18">
        <f t="shared" si="11"/>
        <v>7312</v>
      </c>
      <c r="GA18">
        <f t="shared" si="11"/>
        <v>7353</v>
      </c>
    </row>
    <row r="19" spans="1:183" ht="16">
      <c r="A19" s="103" t="s">
        <v>130</v>
      </c>
      <c r="C19" s="104">
        <v>18</v>
      </c>
      <c r="D19">
        <v>15</v>
      </c>
      <c r="E19">
        <f t="shared" si="3"/>
        <v>56</v>
      </c>
      <c r="F19">
        <f t="shared" ref="F19:BQ22" si="14">E19+41</f>
        <v>97</v>
      </c>
      <c r="G19">
        <f t="shared" si="14"/>
        <v>138</v>
      </c>
      <c r="H19">
        <f t="shared" si="14"/>
        <v>179</v>
      </c>
      <c r="I19">
        <f t="shared" si="14"/>
        <v>220</v>
      </c>
      <c r="J19">
        <f t="shared" si="14"/>
        <v>261</v>
      </c>
      <c r="K19">
        <f t="shared" si="14"/>
        <v>302</v>
      </c>
      <c r="L19">
        <f t="shared" si="14"/>
        <v>343</v>
      </c>
      <c r="M19">
        <f t="shared" si="14"/>
        <v>384</v>
      </c>
      <c r="N19">
        <f t="shared" si="14"/>
        <v>425</v>
      </c>
      <c r="O19">
        <f t="shared" si="14"/>
        <v>466</v>
      </c>
      <c r="P19">
        <f t="shared" si="14"/>
        <v>507</v>
      </c>
      <c r="Q19">
        <f t="shared" si="14"/>
        <v>548</v>
      </c>
      <c r="R19">
        <f t="shared" si="14"/>
        <v>589</v>
      </c>
      <c r="S19">
        <f t="shared" si="14"/>
        <v>630</v>
      </c>
      <c r="T19">
        <f t="shared" si="14"/>
        <v>671</v>
      </c>
      <c r="U19">
        <f t="shared" si="14"/>
        <v>712</v>
      </c>
      <c r="V19">
        <f t="shared" si="14"/>
        <v>753</v>
      </c>
      <c r="W19">
        <f t="shared" si="14"/>
        <v>794</v>
      </c>
      <c r="X19">
        <f t="shared" si="14"/>
        <v>835</v>
      </c>
      <c r="Y19">
        <f t="shared" si="14"/>
        <v>876</v>
      </c>
      <c r="Z19">
        <f t="shared" si="14"/>
        <v>917</v>
      </c>
      <c r="AA19">
        <f t="shared" si="14"/>
        <v>958</v>
      </c>
      <c r="AB19">
        <f t="shared" si="14"/>
        <v>999</v>
      </c>
      <c r="AC19">
        <f t="shared" si="14"/>
        <v>1040</v>
      </c>
      <c r="AD19">
        <f t="shared" si="14"/>
        <v>1081</v>
      </c>
      <c r="AE19">
        <f t="shared" si="14"/>
        <v>1122</v>
      </c>
      <c r="AF19">
        <f t="shared" si="14"/>
        <v>1163</v>
      </c>
      <c r="AG19">
        <f t="shared" si="14"/>
        <v>1204</v>
      </c>
      <c r="AH19">
        <f t="shared" si="14"/>
        <v>1245</v>
      </c>
      <c r="AI19">
        <f t="shared" si="14"/>
        <v>1286</v>
      </c>
      <c r="AJ19">
        <f t="shared" si="14"/>
        <v>1327</v>
      </c>
      <c r="AK19">
        <f t="shared" si="14"/>
        <v>1368</v>
      </c>
      <c r="AL19">
        <f t="shared" si="14"/>
        <v>1409</v>
      </c>
      <c r="AM19">
        <f t="shared" si="14"/>
        <v>1450</v>
      </c>
      <c r="AN19">
        <f t="shared" si="14"/>
        <v>1491</v>
      </c>
      <c r="AO19">
        <f t="shared" si="14"/>
        <v>1532</v>
      </c>
      <c r="AP19">
        <f t="shared" si="14"/>
        <v>1573</v>
      </c>
      <c r="AQ19">
        <f t="shared" si="14"/>
        <v>1614</v>
      </c>
      <c r="AR19">
        <f t="shared" si="14"/>
        <v>1655</v>
      </c>
      <c r="AS19">
        <f t="shared" si="14"/>
        <v>1696</v>
      </c>
      <c r="AT19">
        <f t="shared" si="14"/>
        <v>1737</v>
      </c>
      <c r="AU19">
        <f t="shared" si="14"/>
        <v>1778</v>
      </c>
      <c r="AV19">
        <f t="shared" si="14"/>
        <v>1819</v>
      </c>
      <c r="AW19">
        <f t="shared" si="14"/>
        <v>1860</v>
      </c>
      <c r="AX19">
        <f t="shared" si="14"/>
        <v>1901</v>
      </c>
      <c r="AY19">
        <f t="shared" si="14"/>
        <v>1942</v>
      </c>
      <c r="AZ19">
        <f t="shared" si="14"/>
        <v>1983</v>
      </c>
      <c r="BA19">
        <f t="shared" si="14"/>
        <v>2024</v>
      </c>
      <c r="BB19">
        <f t="shared" si="14"/>
        <v>2065</v>
      </c>
      <c r="BC19">
        <f t="shared" si="14"/>
        <v>2106</v>
      </c>
      <c r="BD19">
        <f t="shared" si="14"/>
        <v>2147</v>
      </c>
      <c r="BE19">
        <f t="shared" si="14"/>
        <v>2188</v>
      </c>
      <c r="BF19">
        <f t="shared" si="14"/>
        <v>2229</v>
      </c>
      <c r="BG19">
        <f t="shared" si="14"/>
        <v>2270</v>
      </c>
      <c r="BH19">
        <f t="shared" si="14"/>
        <v>2311</v>
      </c>
      <c r="BI19">
        <f t="shared" si="14"/>
        <v>2352</v>
      </c>
      <c r="BJ19">
        <f t="shared" si="14"/>
        <v>2393</v>
      </c>
      <c r="BK19">
        <f t="shared" si="14"/>
        <v>2434</v>
      </c>
      <c r="BL19">
        <f t="shared" si="14"/>
        <v>2475</v>
      </c>
      <c r="BM19">
        <f t="shared" si="14"/>
        <v>2516</v>
      </c>
      <c r="BN19">
        <f t="shared" si="14"/>
        <v>2557</v>
      </c>
      <c r="BO19">
        <f t="shared" si="14"/>
        <v>2598</v>
      </c>
      <c r="BP19">
        <f t="shared" si="14"/>
        <v>2639</v>
      </c>
      <c r="BQ19">
        <f t="shared" si="14"/>
        <v>2680</v>
      </c>
      <c r="BR19">
        <f t="shared" si="13"/>
        <v>2721</v>
      </c>
      <c r="BS19">
        <f t="shared" si="13"/>
        <v>2762</v>
      </c>
      <c r="BT19">
        <f t="shared" si="13"/>
        <v>2803</v>
      </c>
      <c r="BU19">
        <f t="shared" si="13"/>
        <v>2844</v>
      </c>
      <c r="BV19">
        <f t="shared" si="13"/>
        <v>2885</v>
      </c>
      <c r="BW19">
        <f t="shared" si="13"/>
        <v>2926</v>
      </c>
      <c r="BX19">
        <f t="shared" si="13"/>
        <v>2967</v>
      </c>
      <c r="BY19">
        <f t="shared" si="13"/>
        <v>3008</v>
      </c>
      <c r="BZ19">
        <f t="shared" si="13"/>
        <v>3049</v>
      </c>
      <c r="CA19">
        <f t="shared" si="13"/>
        <v>3090</v>
      </c>
      <c r="CB19">
        <f t="shared" si="13"/>
        <v>3131</v>
      </c>
      <c r="CC19">
        <f t="shared" si="13"/>
        <v>3172</v>
      </c>
      <c r="CD19">
        <f t="shared" si="13"/>
        <v>3213</v>
      </c>
      <c r="CE19">
        <f t="shared" si="13"/>
        <v>3254</v>
      </c>
      <c r="CF19">
        <f t="shared" si="13"/>
        <v>3295</v>
      </c>
      <c r="CG19">
        <f t="shared" si="13"/>
        <v>3336</v>
      </c>
      <c r="CH19">
        <f t="shared" si="13"/>
        <v>3377</v>
      </c>
      <c r="CI19">
        <f t="shared" si="13"/>
        <v>3418</v>
      </c>
      <c r="CJ19">
        <f t="shared" si="13"/>
        <v>3459</v>
      </c>
      <c r="CK19">
        <f t="shared" si="13"/>
        <v>3500</v>
      </c>
      <c r="CL19">
        <f t="shared" si="13"/>
        <v>3541</v>
      </c>
      <c r="CM19">
        <f t="shared" si="13"/>
        <v>3582</v>
      </c>
      <c r="CN19">
        <f t="shared" si="13"/>
        <v>3623</v>
      </c>
      <c r="CO19">
        <f t="shared" si="13"/>
        <v>3664</v>
      </c>
      <c r="CP19">
        <f t="shared" si="13"/>
        <v>3705</v>
      </c>
      <c r="CQ19">
        <f t="shared" si="13"/>
        <v>3746</v>
      </c>
      <c r="CR19">
        <f t="shared" si="13"/>
        <v>3787</v>
      </c>
      <c r="CS19">
        <f t="shared" si="13"/>
        <v>3828</v>
      </c>
      <c r="CT19">
        <f t="shared" si="13"/>
        <v>3869</v>
      </c>
      <c r="CU19">
        <f t="shared" si="13"/>
        <v>3910</v>
      </c>
      <c r="CV19">
        <f t="shared" si="13"/>
        <v>3951</v>
      </c>
      <c r="CW19">
        <f t="shared" si="13"/>
        <v>3992</v>
      </c>
      <c r="CX19">
        <f t="shared" si="13"/>
        <v>4033</v>
      </c>
      <c r="CY19">
        <f t="shared" si="13"/>
        <v>4074</v>
      </c>
      <c r="CZ19">
        <f t="shared" si="13"/>
        <v>4115</v>
      </c>
      <c r="DA19">
        <f t="shared" si="13"/>
        <v>4156</v>
      </c>
      <c r="DB19">
        <f t="shared" si="13"/>
        <v>4197</v>
      </c>
      <c r="DC19">
        <f t="shared" si="13"/>
        <v>4238</v>
      </c>
      <c r="DD19">
        <f t="shared" si="13"/>
        <v>4279</v>
      </c>
      <c r="DE19">
        <f t="shared" si="13"/>
        <v>4320</v>
      </c>
      <c r="DF19">
        <f t="shared" si="13"/>
        <v>4361</v>
      </c>
      <c r="DG19">
        <f t="shared" si="13"/>
        <v>4402</v>
      </c>
      <c r="DH19">
        <f t="shared" si="13"/>
        <v>4443</v>
      </c>
      <c r="DI19">
        <f t="shared" si="13"/>
        <v>4484</v>
      </c>
      <c r="DJ19">
        <f t="shared" si="13"/>
        <v>4525</v>
      </c>
      <c r="DK19">
        <f t="shared" si="13"/>
        <v>4566</v>
      </c>
      <c r="DL19">
        <f t="shared" si="13"/>
        <v>4607</v>
      </c>
      <c r="DM19">
        <f t="shared" si="13"/>
        <v>4648</v>
      </c>
      <c r="DN19">
        <f t="shared" si="13"/>
        <v>4689</v>
      </c>
      <c r="DO19">
        <f t="shared" si="13"/>
        <v>4730</v>
      </c>
      <c r="DP19">
        <f t="shared" si="13"/>
        <v>4771</v>
      </c>
      <c r="DQ19">
        <f t="shared" si="13"/>
        <v>4812</v>
      </c>
      <c r="DR19">
        <f t="shared" si="13"/>
        <v>4853</v>
      </c>
      <c r="DS19">
        <f t="shared" si="13"/>
        <v>4894</v>
      </c>
      <c r="DT19">
        <f t="shared" si="13"/>
        <v>4935</v>
      </c>
      <c r="DU19">
        <f t="shared" si="13"/>
        <v>4976</v>
      </c>
      <c r="DV19">
        <f t="shared" si="13"/>
        <v>5017</v>
      </c>
      <c r="DW19">
        <f t="shared" si="13"/>
        <v>5058</v>
      </c>
      <c r="DX19">
        <f t="shared" si="13"/>
        <v>5099</v>
      </c>
      <c r="DY19">
        <f t="shared" si="13"/>
        <v>5140</v>
      </c>
      <c r="DZ19">
        <f t="shared" si="13"/>
        <v>5181</v>
      </c>
      <c r="EA19">
        <f t="shared" si="13"/>
        <v>5222</v>
      </c>
      <c r="EB19">
        <f t="shared" si="13"/>
        <v>5263</v>
      </c>
      <c r="EC19">
        <f t="shared" si="6"/>
        <v>5304</v>
      </c>
      <c r="ED19">
        <f t="shared" si="11"/>
        <v>5345</v>
      </c>
      <c r="EE19">
        <f t="shared" si="11"/>
        <v>5386</v>
      </c>
      <c r="EF19">
        <f t="shared" si="11"/>
        <v>5427</v>
      </c>
      <c r="EG19">
        <f t="shared" si="11"/>
        <v>5468</v>
      </c>
      <c r="EH19">
        <f t="shared" si="11"/>
        <v>5509</v>
      </c>
      <c r="EI19">
        <f t="shared" ref="EI19:GA19" si="15">EH19+41</f>
        <v>5550</v>
      </c>
      <c r="EJ19">
        <f t="shared" si="15"/>
        <v>5591</v>
      </c>
      <c r="EK19">
        <f t="shared" si="15"/>
        <v>5632</v>
      </c>
      <c r="EL19">
        <f t="shared" si="15"/>
        <v>5673</v>
      </c>
      <c r="EM19">
        <f t="shared" si="15"/>
        <v>5714</v>
      </c>
      <c r="EN19">
        <f t="shared" si="15"/>
        <v>5755</v>
      </c>
      <c r="EO19">
        <f t="shared" si="15"/>
        <v>5796</v>
      </c>
      <c r="EP19">
        <f t="shared" si="15"/>
        <v>5837</v>
      </c>
      <c r="EQ19">
        <f t="shared" si="15"/>
        <v>5878</v>
      </c>
      <c r="ER19">
        <f t="shared" si="15"/>
        <v>5919</v>
      </c>
      <c r="ES19">
        <f t="shared" si="15"/>
        <v>5960</v>
      </c>
      <c r="ET19">
        <f t="shared" si="15"/>
        <v>6001</v>
      </c>
      <c r="EU19">
        <f t="shared" si="15"/>
        <v>6042</v>
      </c>
      <c r="EV19">
        <f t="shared" si="15"/>
        <v>6083</v>
      </c>
      <c r="EW19">
        <f t="shared" si="15"/>
        <v>6124</v>
      </c>
      <c r="EX19">
        <f t="shared" si="15"/>
        <v>6165</v>
      </c>
      <c r="EY19">
        <f t="shared" si="15"/>
        <v>6206</v>
      </c>
      <c r="EZ19">
        <f t="shared" si="15"/>
        <v>6247</v>
      </c>
      <c r="FA19">
        <f t="shared" si="15"/>
        <v>6288</v>
      </c>
      <c r="FB19">
        <f t="shared" si="15"/>
        <v>6329</v>
      </c>
      <c r="FC19">
        <f t="shared" si="15"/>
        <v>6370</v>
      </c>
      <c r="FD19">
        <f t="shared" si="15"/>
        <v>6411</v>
      </c>
      <c r="FE19">
        <f t="shared" si="15"/>
        <v>6452</v>
      </c>
      <c r="FF19">
        <f t="shared" si="15"/>
        <v>6493</v>
      </c>
      <c r="FG19">
        <f t="shared" si="15"/>
        <v>6534</v>
      </c>
      <c r="FH19">
        <f t="shared" si="15"/>
        <v>6575</v>
      </c>
      <c r="FI19">
        <f t="shared" si="15"/>
        <v>6616</v>
      </c>
      <c r="FJ19">
        <f t="shared" si="15"/>
        <v>6657</v>
      </c>
      <c r="FK19">
        <f t="shared" si="15"/>
        <v>6698</v>
      </c>
      <c r="FL19">
        <f t="shared" si="15"/>
        <v>6739</v>
      </c>
      <c r="FM19">
        <f t="shared" si="15"/>
        <v>6780</v>
      </c>
      <c r="FN19">
        <f t="shared" si="15"/>
        <v>6821</v>
      </c>
      <c r="FO19">
        <f t="shared" si="15"/>
        <v>6862</v>
      </c>
      <c r="FP19">
        <f t="shared" si="15"/>
        <v>6903</v>
      </c>
      <c r="FQ19">
        <f t="shared" si="15"/>
        <v>6944</v>
      </c>
      <c r="FR19">
        <f t="shared" si="15"/>
        <v>6985</v>
      </c>
      <c r="FS19">
        <f t="shared" si="15"/>
        <v>7026</v>
      </c>
      <c r="FT19">
        <f t="shared" si="15"/>
        <v>7067</v>
      </c>
      <c r="FU19">
        <f t="shared" si="15"/>
        <v>7108</v>
      </c>
      <c r="FV19">
        <f t="shared" si="15"/>
        <v>7149</v>
      </c>
      <c r="FW19">
        <f t="shared" si="15"/>
        <v>7190</v>
      </c>
      <c r="FX19">
        <f t="shared" si="15"/>
        <v>7231</v>
      </c>
      <c r="FY19">
        <f t="shared" si="15"/>
        <v>7272</v>
      </c>
      <c r="FZ19">
        <f t="shared" si="15"/>
        <v>7313</v>
      </c>
      <c r="GA19">
        <f t="shared" si="15"/>
        <v>7354</v>
      </c>
    </row>
    <row r="20" spans="1:183" ht="16">
      <c r="A20" s="103" t="s">
        <v>130</v>
      </c>
      <c r="C20" s="104">
        <v>19</v>
      </c>
      <c r="D20">
        <v>16</v>
      </c>
      <c r="E20">
        <f t="shared" si="3"/>
        <v>57</v>
      </c>
      <c r="F20">
        <f t="shared" si="14"/>
        <v>98</v>
      </c>
      <c r="G20">
        <f t="shared" si="14"/>
        <v>139</v>
      </c>
      <c r="H20">
        <f t="shared" si="14"/>
        <v>180</v>
      </c>
      <c r="I20">
        <f t="shared" si="14"/>
        <v>221</v>
      </c>
      <c r="J20">
        <f t="shared" si="14"/>
        <v>262</v>
      </c>
      <c r="K20">
        <f t="shared" si="14"/>
        <v>303</v>
      </c>
      <c r="L20">
        <f t="shared" si="14"/>
        <v>344</v>
      </c>
      <c r="M20">
        <f t="shared" si="14"/>
        <v>385</v>
      </c>
      <c r="N20">
        <f t="shared" si="14"/>
        <v>426</v>
      </c>
      <c r="O20">
        <f t="shared" si="14"/>
        <v>467</v>
      </c>
      <c r="P20">
        <f t="shared" si="14"/>
        <v>508</v>
      </c>
      <c r="Q20">
        <f t="shared" si="14"/>
        <v>549</v>
      </c>
      <c r="R20">
        <f t="shared" si="14"/>
        <v>590</v>
      </c>
      <c r="S20">
        <f t="shared" si="14"/>
        <v>631</v>
      </c>
      <c r="T20">
        <f t="shared" si="14"/>
        <v>672</v>
      </c>
      <c r="U20">
        <f t="shared" si="14"/>
        <v>713</v>
      </c>
      <c r="V20">
        <f t="shared" si="14"/>
        <v>754</v>
      </c>
      <c r="W20">
        <f t="shared" si="14"/>
        <v>795</v>
      </c>
      <c r="X20">
        <f t="shared" si="14"/>
        <v>836</v>
      </c>
      <c r="Y20">
        <f t="shared" si="14"/>
        <v>877</v>
      </c>
      <c r="Z20">
        <f t="shared" si="14"/>
        <v>918</v>
      </c>
      <c r="AA20">
        <f t="shared" si="14"/>
        <v>959</v>
      </c>
      <c r="AB20">
        <f t="shared" si="14"/>
        <v>1000</v>
      </c>
      <c r="AC20">
        <f t="shared" si="14"/>
        <v>1041</v>
      </c>
      <c r="AD20">
        <f t="shared" si="14"/>
        <v>1082</v>
      </c>
      <c r="AE20">
        <f t="shared" si="14"/>
        <v>1123</v>
      </c>
      <c r="AF20">
        <f t="shared" si="14"/>
        <v>1164</v>
      </c>
      <c r="AG20">
        <f t="shared" si="14"/>
        <v>1205</v>
      </c>
      <c r="AH20">
        <f t="shared" si="14"/>
        <v>1246</v>
      </c>
      <c r="AI20">
        <f t="shared" si="14"/>
        <v>1287</v>
      </c>
      <c r="AJ20">
        <f t="shared" si="14"/>
        <v>1328</v>
      </c>
      <c r="AK20">
        <f t="shared" si="14"/>
        <v>1369</v>
      </c>
      <c r="AL20">
        <f t="shared" si="14"/>
        <v>1410</v>
      </c>
      <c r="AM20">
        <f t="shared" si="14"/>
        <v>1451</v>
      </c>
      <c r="AN20">
        <f t="shared" si="14"/>
        <v>1492</v>
      </c>
      <c r="AO20">
        <f t="shared" si="14"/>
        <v>1533</v>
      </c>
      <c r="AP20">
        <f t="shared" si="14"/>
        <v>1574</v>
      </c>
      <c r="AQ20">
        <f t="shared" si="14"/>
        <v>1615</v>
      </c>
      <c r="AR20">
        <f t="shared" si="14"/>
        <v>1656</v>
      </c>
      <c r="AS20">
        <f t="shared" si="14"/>
        <v>1697</v>
      </c>
      <c r="AT20">
        <f t="shared" si="14"/>
        <v>1738</v>
      </c>
      <c r="AU20">
        <f t="shared" si="14"/>
        <v>1779</v>
      </c>
      <c r="AV20">
        <f t="shared" si="14"/>
        <v>1820</v>
      </c>
      <c r="AW20">
        <f t="shared" si="14"/>
        <v>1861</v>
      </c>
      <c r="AX20">
        <f t="shared" si="14"/>
        <v>1902</v>
      </c>
      <c r="AY20">
        <f t="shared" si="14"/>
        <v>1943</v>
      </c>
      <c r="AZ20">
        <f t="shared" si="14"/>
        <v>1984</v>
      </c>
      <c r="BA20">
        <f t="shared" si="14"/>
        <v>2025</v>
      </c>
      <c r="BB20">
        <f t="shared" si="14"/>
        <v>2066</v>
      </c>
      <c r="BC20">
        <f t="shared" si="14"/>
        <v>2107</v>
      </c>
      <c r="BD20">
        <f t="shared" si="14"/>
        <v>2148</v>
      </c>
      <c r="BE20">
        <f t="shared" si="14"/>
        <v>2189</v>
      </c>
      <c r="BF20">
        <f t="shared" si="14"/>
        <v>2230</v>
      </c>
      <c r="BG20">
        <f t="shared" si="14"/>
        <v>2271</v>
      </c>
      <c r="BH20">
        <f t="shared" si="14"/>
        <v>2312</v>
      </c>
      <c r="BI20">
        <f t="shared" si="14"/>
        <v>2353</v>
      </c>
      <c r="BJ20">
        <f t="shared" si="14"/>
        <v>2394</v>
      </c>
      <c r="BK20">
        <f t="shared" si="14"/>
        <v>2435</v>
      </c>
      <c r="BL20">
        <f t="shared" si="14"/>
        <v>2476</v>
      </c>
      <c r="BM20">
        <f t="shared" si="14"/>
        <v>2517</v>
      </c>
      <c r="BN20">
        <f t="shared" si="14"/>
        <v>2558</v>
      </c>
      <c r="BO20">
        <f t="shared" si="14"/>
        <v>2599</v>
      </c>
      <c r="BP20">
        <f t="shared" si="14"/>
        <v>2640</v>
      </c>
      <c r="BQ20">
        <f t="shared" si="14"/>
        <v>2681</v>
      </c>
      <c r="BR20">
        <f t="shared" si="13"/>
        <v>2722</v>
      </c>
      <c r="BS20">
        <f t="shared" si="13"/>
        <v>2763</v>
      </c>
      <c r="BT20">
        <f t="shared" si="13"/>
        <v>2804</v>
      </c>
      <c r="BU20">
        <f t="shared" si="13"/>
        <v>2845</v>
      </c>
      <c r="BV20">
        <f t="shared" si="13"/>
        <v>2886</v>
      </c>
      <c r="BW20">
        <f t="shared" si="13"/>
        <v>2927</v>
      </c>
      <c r="BX20">
        <f t="shared" si="13"/>
        <v>2968</v>
      </c>
      <c r="BY20">
        <f t="shared" si="13"/>
        <v>3009</v>
      </c>
      <c r="BZ20">
        <f t="shared" si="13"/>
        <v>3050</v>
      </c>
      <c r="CA20">
        <f t="shared" si="13"/>
        <v>3091</v>
      </c>
      <c r="CB20">
        <f t="shared" si="13"/>
        <v>3132</v>
      </c>
      <c r="CC20">
        <f t="shared" si="13"/>
        <v>3173</v>
      </c>
      <c r="CD20">
        <f t="shared" si="13"/>
        <v>3214</v>
      </c>
      <c r="CE20">
        <f t="shared" si="13"/>
        <v>3255</v>
      </c>
      <c r="CF20">
        <f t="shared" si="13"/>
        <v>3296</v>
      </c>
      <c r="CG20">
        <f t="shared" si="13"/>
        <v>3337</v>
      </c>
      <c r="CH20">
        <f t="shared" si="13"/>
        <v>3378</v>
      </c>
      <c r="CI20">
        <f t="shared" si="13"/>
        <v>3419</v>
      </c>
      <c r="CJ20">
        <f t="shared" si="13"/>
        <v>3460</v>
      </c>
      <c r="CK20">
        <f t="shared" si="13"/>
        <v>3501</v>
      </c>
      <c r="CL20">
        <f t="shared" si="13"/>
        <v>3542</v>
      </c>
      <c r="CM20">
        <f t="shared" si="13"/>
        <v>3583</v>
      </c>
      <c r="CN20">
        <f t="shared" si="13"/>
        <v>3624</v>
      </c>
      <c r="CO20">
        <f t="shared" si="13"/>
        <v>3665</v>
      </c>
      <c r="CP20">
        <f t="shared" si="13"/>
        <v>3706</v>
      </c>
      <c r="CQ20">
        <f t="shared" si="13"/>
        <v>3747</v>
      </c>
      <c r="CR20">
        <f t="shared" si="13"/>
        <v>3788</v>
      </c>
      <c r="CS20">
        <f t="shared" si="13"/>
        <v>3829</v>
      </c>
      <c r="CT20">
        <f t="shared" si="13"/>
        <v>3870</v>
      </c>
      <c r="CU20">
        <f t="shared" si="13"/>
        <v>3911</v>
      </c>
      <c r="CV20">
        <f t="shared" si="13"/>
        <v>3952</v>
      </c>
      <c r="CW20">
        <f t="shared" si="13"/>
        <v>3993</v>
      </c>
      <c r="CX20">
        <f t="shared" si="13"/>
        <v>4034</v>
      </c>
      <c r="CY20">
        <f t="shared" si="13"/>
        <v>4075</v>
      </c>
      <c r="CZ20">
        <f t="shared" si="13"/>
        <v>4116</v>
      </c>
      <c r="DA20">
        <f t="shared" si="13"/>
        <v>4157</v>
      </c>
      <c r="DB20">
        <f t="shared" si="13"/>
        <v>4198</v>
      </c>
      <c r="DC20">
        <f t="shared" si="13"/>
        <v>4239</v>
      </c>
      <c r="DD20">
        <f t="shared" si="13"/>
        <v>4280</v>
      </c>
      <c r="DE20">
        <f t="shared" si="13"/>
        <v>4321</v>
      </c>
      <c r="DF20">
        <f t="shared" si="13"/>
        <v>4362</v>
      </c>
      <c r="DG20">
        <f t="shared" si="13"/>
        <v>4403</v>
      </c>
      <c r="DH20">
        <f t="shared" si="13"/>
        <v>4444</v>
      </c>
      <c r="DI20">
        <f t="shared" si="13"/>
        <v>4485</v>
      </c>
      <c r="DJ20">
        <f t="shared" si="13"/>
        <v>4526</v>
      </c>
      <c r="DK20">
        <f t="shared" si="13"/>
        <v>4567</v>
      </c>
      <c r="DL20">
        <f t="shared" si="13"/>
        <v>4608</v>
      </c>
      <c r="DM20">
        <f t="shared" si="13"/>
        <v>4649</v>
      </c>
      <c r="DN20">
        <f t="shared" si="13"/>
        <v>4690</v>
      </c>
      <c r="DO20">
        <f t="shared" si="13"/>
        <v>4731</v>
      </c>
      <c r="DP20">
        <f t="shared" si="13"/>
        <v>4772</v>
      </c>
      <c r="DQ20">
        <f t="shared" si="13"/>
        <v>4813</v>
      </c>
      <c r="DR20">
        <f t="shared" si="13"/>
        <v>4854</v>
      </c>
      <c r="DS20">
        <f t="shared" si="13"/>
        <v>4895</v>
      </c>
      <c r="DT20">
        <f t="shared" si="13"/>
        <v>4936</v>
      </c>
      <c r="DU20">
        <f t="shared" si="13"/>
        <v>4977</v>
      </c>
      <c r="DV20">
        <f t="shared" si="13"/>
        <v>5018</v>
      </c>
      <c r="DW20">
        <f t="shared" si="13"/>
        <v>5059</v>
      </c>
      <c r="DX20">
        <f t="shared" si="13"/>
        <v>5100</v>
      </c>
      <c r="DY20">
        <f t="shared" si="13"/>
        <v>5141</v>
      </c>
      <c r="DZ20">
        <f t="shared" si="13"/>
        <v>5182</v>
      </c>
      <c r="EA20">
        <f t="shared" si="13"/>
        <v>5223</v>
      </c>
      <c r="EB20">
        <f t="shared" si="13"/>
        <v>5264</v>
      </c>
      <c r="EC20">
        <f t="shared" si="6"/>
        <v>5305</v>
      </c>
      <c r="ED20">
        <f t="shared" ref="ED20:GA24" si="16">EC20+41</f>
        <v>5346</v>
      </c>
      <c r="EE20">
        <f t="shared" si="16"/>
        <v>5387</v>
      </c>
      <c r="EF20">
        <f t="shared" si="16"/>
        <v>5428</v>
      </c>
      <c r="EG20">
        <f t="shared" si="16"/>
        <v>5469</v>
      </c>
      <c r="EH20">
        <f t="shared" si="16"/>
        <v>5510</v>
      </c>
      <c r="EI20">
        <f t="shared" si="16"/>
        <v>5551</v>
      </c>
      <c r="EJ20">
        <f t="shared" si="16"/>
        <v>5592</v>
      </c>
      <c r="EK20">
        <f t="shared" si="16"/>
        <v>5633</v>
      </c>
      <c r="EL20">
        <f t="shared" si="16"/>
        <v>5674</v>
      </c>
      <c r="EM20">
        <f t="shared" si="16"/>
        <v>5715</v>
      </c>
      <c r="EN20">
        <f t="shared" si="16"/>
        <v>5756</v>
      </c>
      <c r="EO20">
        <f t="shared" si="16"/>
        <v>5797</v>
      </c>
      <c r="EP20">
        <f t="shared" si="16"/>
        <v>5838</v>
      </c>
      <c r="EQ20">
        <f t="shared" si="16"/>
        <v>5879</v>
      </c>
      <c r="ER20">
        <f t="shared" si="16"/>
        <v>5920</v>
      </c>
      <c r="ES20">
        <f t="shared" si="16"/>
        <v>5961</v>
      </c>
      <c r="ET20">
        <f t="shared" si="16"/>
        <v>6002</v>
      </c>
      <c r="EU20">
        <f t="shared" si="16"/>
        <v>6043</v>
      </c>
      <c r="EV20">
        <f t="shared" si="16"/>
        <v>6084</v>
      </c>
      <c r="EW20">
        <f t="shared" si="16"/>
        <v>6125</v>
      </c>
      <c r="EX20">
        <f t="shared" si="16"/>
        <v>6166</v>
      </c>
      <c r="EY20">
        <f t="shared" si="16"/>
        <v>6207</v>
      </c>
      <c r="EZ20">
        <f t="shared" si="16"/>
        <v>6248</v>
      </c>
      <c r="FA20">
        <f t="shared" si="16"/>
        <v>6289</v>
      </c>
      <c r="FB20">
        <f t="shared" si="16"/>
        <v>6330</v>
      </c>
      <c r="FC20">
        <f t="shared" si="16"/>
        <v>6371</v>
      </c>
      <c r="FD20">
        <f t="shared" si="16"/>
        <v>6412</v>
      </c>
      <c r="FE20">
        <f t="shared" si="16"/>
        <v>6453</v>
      </c>
      <c r="FF20">
        <f t="shared" si="16"/>
        <v>6494</v>
      </c>
      <c r="FG20">
        <f t="shared" si="16"/>
        <v>6535</v>
      </c>
      <c r="FH20">
        <f t="shared" si="16"/>
        <v>6576</v>
      </c>
      <c r="FI20">
        <f t="shared" si="16"/>
        <v>6617</v>
      </c>
      <c r="FJ20">
        <f t="shared" si="16"/>
        <v>6658</v>
      </c>
      <c r="FK20">
        <f t="shared" si="16"/>
        <v>6699</v>
      </c>
      <c r="FL20">
        <f t="shared" si="16"/>
        <v>6740</v>
      </c>
      <c r="FM20">
        <f t="shared" si="16"/>
        <v>6781</v>
      </c>
      <c r="FN20">
        <f t="shared" si="16"/>
        <v>6822</v>
      </c>
      <c r="FO20">
        <f t="shared" si="16"/>
        <v>6863</v>
      </c>
      <c r="FP20">
        <f t="shared" si="16"/>
        <v>6904</v>
      </c>
      <c r="FQ20">
        <f t="shared" si="16"/>
        <v>6945</v>
      </c>
      <c r="FR20">
        <f t="shared" si="16"/>
        <v>6986</v>
      </c>
      <c r="FS20">
        <f t="shared" si="16"/>
        <v>7027</v>
      </c>
      <c r="FT20">
        <f t="shared" si="16"/>
        <v>7068</v>
      </c>
      <c r="FU20">
        <f t="shared" si="16"/>
        <v>7109</v>
      </c>
      <c r="FV20">
        <f t="shared" si="16"/>
        <v>7150</v>
      </c>
      <c r="FW20">
        <f t="shared" si="16"/>
        <v>7191</v>
      </c>
      <c r="FX20">
        <f t="shared" si="16"/>
        <v>7232</v>
      </c>
      <c r="FY20">
        <f t="shared" si="16"/>
        <v>7273</v>
      </c>
      <c r="FZ20">
        <f t="shared" si="16"/>
        <v>7314</v>
      </c>
      <c r="GA20">
        <f t="shared" si="16"/>
        <v>7355</v>
      </c>
    </row>
    <row r="21" spans="1:183" ht="16">
      <c r="A21" s="103" t="s">
        <v>130</v>
      </c>
      <c r="C21" s="104">
        <v>20</v>
      </c>
      <c r="D21">
        <v>17</v>
      </c>
      <c r="E21">
        <f t="shared" si="3"/>
        <v>58</v>
      </c>
      <c r="F21">
        <f t="shared" si="14"/>
        <v>99</v>
      </c>
      <c r="G21">
        <f t="shared" si="14"/>
        <v>140</v>
      </c>
      <c r="H21">
        <f t="shared" si="14"/>
        <v>181</v>
      </c>
      <c r="I21">
        <f t="shared" si="14"/>
        <v>222</v>
      </c>
      <c r="J21">
        <f t="shared" si="14"/>
        <v>263</v>
      </c>
      <c r="K21">
        <f t="shared" si="14"/>
        <v>304</v>
      </c>
      <c r="L21">
        <f t="shared" si="14"/>
        <v>345</v>
      </c>
      <c r="M21">
        <f t="shared" si="14"/>
        <v>386</v>
      </c>
      <c r="N21">
        <f t="shared" si="14"/>
        <v>427</v>
      </c>
      <c r="O21">
        <f t="shared" si="14"/>
        <v>468</v>
      </c>
      <c r="P21">
        <f t="shared" si="14"/>
        <v>509</v>
      </c>
      <c r="Q21">
        <f t="shared" si="14"/>
        <v>550</v>
      </c>
      <c r="R21">
        <f t="shared" si="14"/>
        <v>591</v>
      </c>
      <c r="S21">
        <f t="shared" si="14"/>
        <v>632</v>
      </c>
      <c r="T21">
        <f t="shared" si="14"/>
        <v>673</v>
      </c>
      <c r="U21">
        <f t="shared" si="14"/>
        <v>714</v>
      </c>
      <c r="V21">
        <f t="shared" si="14"/>
        <v>755</v>
      </c>
      <c r="W21">
        <f t="shared" si="14"/>
        <v>796</v>
      </c>
      <c r="X21">
        <f t="shared" si="14"/>
        <v>837</v>
      </c>
      <c r="Y21">
        <f t="shared" si="14"/>
        <v>878</v>
      </c>
      <c r="Z21">
        <f t="shared" si="14"/>
        <v>919</v>
      </c>
      <c r="AA21">
        <f t="shared" si="14"/>
        <v>960</v>
      </c>
      <c r="AB21">
        <f t="shared" si="14"/>
        <v>1001</v>
      </c>
      <c r="AC21">
        <f t="shared" si="14"/>
        <v>1042</v>
      </c>
      <c r="AD21">
        <f t="shared" si="14"/>
        <v>1083</v>
      </c>
      <c r="AE21">
        <f t="shared" si="14"/>
        <v>1124</v>
      </c>
      <c r="AF21">
        <f t="shared" si="14"/>
        <v>1165</v>
      </c>
      <c r="AG21">
        <f t="shared" si="14"/>
        <v>1206</v>
      </c>
      <c r="AH21">
        <f t="shared" si="14"/>
        <v>1247</v>
      </c>
      <c r="AI21">
        <f t="shared" si="14"/>
        <v>1288</v>
      </c>
      <c r="AJ21">
        <f t="shared" si="14"/>
        <v>1329</v>
      </c>
      <c r="AK21">
        <f t="shared" si="14"/>
        <v>1370</v>
      </c>
      <c r="AL21">
        <f t="shared" si="14"/>
        <v>1411</v>
      </c>
      <c r="AM21">
        <f t="shared" si="14"/>
        <v>1452</v>
      </c>
      <c r="AN21">
        <f t="shared" si="14"/>
        <v>1493</v>
      </c>
      <c r="AO21">
        <f t="shared" si="14"/>
        <v>1534</v>
      </c>
      <c r="AP21">
        <f t="shared" si="14"/>
        <v>1575</v>
      </c>
      <c r="AQ21">
        <f t="shared" si="14"/>
        <v>1616</v>
      </c>
      <c r="AR21">
        <f t="shared" si="14"/>
        <v>1657</v>
      </c>
      <c r="AS21">
        <f t="shared" si="14"/>
        <v>1698</v>
      </c>
      <c r="AT21">
        <f t="shared" si="14"/>
        <v>1739</v>
      </c>
      <c r="AU21">
        <f t="shared" si="14"/>
        <v>1780</v>
      </c>
      <c r="AV21">
        <f t="shared" si="14"/>
        <v>1821</v>
      </c>
      <c r="AW21">
        <f t="shared" si="14"/>
        <v>1862</v>
      </c>
      <c r="AX21">
        <f t="shared" si="14"/>
        <v>1903</v>
      </c>
      <c r="AY21">
        <f t="shared" si="14"/>
        <v>1944</v>
      </c>
      <c r="AZ21">
        <f t="shared" si="14"/>
        <v>1985</v>
      </c>
      <c r="BA21">
        <f t="shared" si="14"/>
        <v>2026</v>
      </c>
      <c r="BB21">
        <f t="shared" si="14"/>
        <v>2067</v>
      </c>
      <c r="BC21">
        <f t="shared" si="14"/>
        <v>2108</v>
      </c>
      <c r="BD21">
        <f t="shared" si="14"/>
        <v>2149</v>
      </c>
      <c r="BE21">
        <f t="shared" si="14"/>
        <v>2190</v>
      </c>
      <c r="BF21">
        <f t="shared" si="14"/>
        <v>2231</v>
      </c>
      <c r="BG21">
        <f t="shared" si="14"/>
        <v>2272</v>
      </c>
      <c r="BH21">
        <f t="shared" si="14"/>
        <v>2313</v>
      </c>
      <c r="BI21">
        <f t="shared" si="14"/>
        <v>2354</v>
      </c>
      <c r="BJ21">
        <f t="shared" si="14"/>
        <v>2395</v>
      </c>
      <c r="BK21">
        <f t="shared" si="14"/>
        <v>2436</v>
      </c>
      <c r="BL21">
        <f t="shared" si="14"/>
        <v>2477</v>
      </c>
      <c r="BM21">
        <f t="shared" si="14"/>
        <v>2518</v>
      </c>
      <c r="BN21">
        <f t="shared" si="14"/>
        <v>2559</v>
      </c>
      <c r="BO21">
        <f t="shared" si="14"/>
        <v>2600</v>
      </c>
      <c r="BP21">
        <f t="shared" si="14"/>
        <v>2641</v>
      </c>
      <c r="BQ21">
        <f t="shared" si="14"/>
        <v>2682</v>
      </c>
      <c r="BR21">
        <f t="shared" si="13"/>
        <v>2723</v>
      </c>
      <c r="BS21">
        <f t="shared" si="13"/>
        <v>2764</v>
      </c>
      <c r="BT21">
        <f t="shared" si="13"/>
        <v>2805</v>
      </c>
      <c r="BU21">
        <f t="shared" si="13"/>
        <v>2846</v>
      </c>
      <c r="BV21">
        <f t="shared" si="13"/>
        <v>2887</v>
      </c>
      <c r="BW21">
        <f t="shared" si="13"/>
        <v>2928</v>
      </c>
      <c r="BX21">
        <f t="shared" si="13"/>
        <v>2969</v>
      </c>
      <c r="BY21">
        <f t="shared" si="13"/>
        <v>3010</v>
      </c>
      <c r="BZ21">
        <f t="shared" si="13"/>
        <v>3051</v>
      </c>
      <c r="CA21">
        <f t="shared" si="13"/>
        <v>3092</v>
      </c>
      <c r="CB21">
        <f t="shared" si="13"/>
        <v>3133</v>
      </c>
      <c r="CC21">
        <f t="shared" si="13"/>
        <v>3174</v>
      </c>
      <c r="CD21">
        <f t="shared" si="13"/>
        <v>3215</v>
      </c>
      <c r="CE21">
        <f t="shared" si="13"/>
        <v>3256</v>
      </c>
      <c r="CF21">
        <f t="shared" si="13"/>
        <v>3297</v>
      </c>
      <c r="CG21">
        <f t="shared" si="13"/>
        <v>3338</v>
      </c>
      <c r="CH21">
        <f t="shared" si="13"/>
        <v>3379</v>
      </c>
      <c r="CI21">
        <f t="shared" si="13"/>
        <v>3420</v>
      </c>
      <c r="CJ21">
        <f t="shared" si="13"/>
        <v>3461</v>
      </c>
      <c r="CK21">
        <f t="shared" si="13"/>
        <v>3502</v>
      </c>
      <c r="CL21">
        <f t="shared" si="13"/>
        <v>3543</v>
      </c>
      <c r="CM21">
        <f t="shared" si="13"/>
        <v>3584</v>
      </c>
      <c r="CN21">
        <f t="shared" si="13"/>
        <v>3625</v>
      </c>
      <c r="CO21">
        <f t="shared" si="13"/>
        <v>3666</v>
      </c>
      <c r="CP21">
        <f t="shared" si="13"/>
        <v>3707</v>
      </c>
      <c r="CQ21">
        <f t="shared" si="13"/>
        <v>3748</v>
      </c>
      <c r="CR21">
        <f t="shared" si="13"/>
        <v>3789</v>
      </c>
      <c r="CS21">
        <f t="shared" si="13"/>
        <v>3830</v>
      </c>
      <c r="CT21">
        <f t="shared" si="13"/>
        <v>3871</v>
      </c>
      <c r="CU21">
        <f t="shared" si="13"/>
        <v>3912</v>
      </c>
      <c r="CV21">
        <f t="shared" si="13"/>
        <v>3953</v>
      </c>
      <c r="CW21">
        <f t="shared" si="13"/>
        <v>3994</v>
      </c>
      <c r="CX21">
        <f t="shared" si="13"/>
        <v>4035</v>
      </c>
      <c r="CY21">
        <f t="shared" si="13"/>
        <v>4076</v>
      </c>
      <c r="CZ21">
        <f t="shared" si="13"/>
        <v>4117</v>
      </c>
      <c r="DA21">
        <f t="shared" si="13"/>
        <v>4158</v>
      </c>
      <c r="DB21">
        <f t="shared" si="13"/>
        <v>4199</v>
      </c>
      <c r="DC21">
        <f t="shared" si="13"/>
        <v>4240</v>
      </c>
      <c r="DD21">
        <f t="shared" si="13"/>
        <v>4281</v>
      </c>
      <c r="DE21">
        <f t="shared" si="13"/>
        <v>4322</v>
      </c>
      <c r="DF21">
        <f t="shared" si="13"/>
        <v>4363</v>
      </c>
      <c r="DG21">
        <f t="shared" si="13"/>
        <v>4404</v>
      </c>
      <c r="DH21">
        <f t="shared" si="13"/>
        <v>4445</v>
      </c>
      <c r="DI21">
        <f t="shared" si="13"/>
        <v>4486</v>
      </c>
      <c r="DJ21">
        <f t="shared" si="13"/>
        <v>4527</v>
      </c>
      <c r="DK21">
        <f t="shared" si="13"/>
        <v>4568</v>
      </c>
      <c r="DL21">
        <f t="shared" si="13"/>
        <v>4609</v>
      </c>
      <c r="DM21">
        <f t="shared" si="13"/>
        <v>4650</v>
      </c>
      <c r="DN21">
        <f t="shared" si="13"/>
        <v>4691</v>
      </c>
      <c r="DO21">
        <f t="shared" si="13"/>
        <v>4732</v>
      </c>
      <c r="DP21">
        <f t="shared" si="13"/>
        <v>4773</v>
      </c>
      <c r="DQ21">
        <f t="shared" si="13"/>
        <v>4814</v>
      </c>
      <c r="DR21">
        <f t="shared" si="13"/>
        <v>4855</v>
      </c>
      <c r="DS21">
        <f t="shared" si="13"/>
        <v>4896</v>
      </c>
      <c r="DT21">
        <f t="shared" si="13"/>
        <v>4937</v>
      </c>
      <c r="DU21">
        <f t="shared" si="13"/>
        <v>4978</v>
      </c>
      <c r="DV21">
        <f t="shared" si="13"/>
        <v>5019</v>
      </c>
      <c r="DW21">
        <f t="shared" si="13"/>
        <v>5060</v>
      </c>
      <c r="DX21">
        <f t="shared" si="13"/>
        <v>5101</v>
      </c>
      <c r="DY21">
        <f t="shared" si="13"/>
        <v>5142</v>
      </c>
      <c r="DZ21">
        <f t="shared" si="13"/>
        <v>5183</v>
      </c>
      <c r="EA21">
        <f t="shared" si="13"/>
        <v>5224</v>
      </c>
      <c r="EB21">
        <f t="shared" si="13"/>
        <v>5265</v>
      </c>
      <c r="EC21">
        <f t="shared" si="6"/>
        <v>5306</v>
      </c>
      <c r="ED21">
        <f t="shared" si="16"/>
        <v>5347</v>
      </c>
      <c r="EE21">
        <f t="shared" si="16"/>
        <v>5388</v>
      </c>
      <c r="EF21">
        <f t="shared" si="16"/>
        <v>5429</v>
      </c>
      <c r="EG21">
        <f t="shared" si="16"/>
        <v>5470</v>
      </c>
      <c r="EH21">
        <f t="shared" si="16"/>
        <v>5511</v>
      </c>
      <c r="EI21">
        <f t="shared" si="16"/>
        <v>5552</v>
      </c>
      <c r="EJ21">
        <f t="shared" si="16"/>
        <v>5593</v>
      </c>
      <c r="EK21">
        <f t="shared" si="16"/>
        <v>5634</v>
      </c>
      <c r="EL21">
        <f t="shared" si="16"/>
        <v>5675</v>
      </c>
      <c r="EM21">
        <f t="shared" si="16"/>
        <v>5716</v>
      </c>
      <c r="EN21">
        <f t="shared" si="16"/>
        <v>5757</v>
      </c>
      <c r="EO21">
        <f t="shared" si="16"/>
        <v>5798</v>
      </c>
      <c r="EP21">
        <f t="shared" si="16"/>
        <v>5839</v>
      </c>
      <c r="EQ21">
        <f t="shared" si="16"/>
        <v>5880</v>
      </c>
      <c r="ER21">
        <f t="shared" si="16"/>
        <v>5921</v>
      </c>
      <c r="ES21">
        <f t="shared" si="16"/>
        <v>5962</v>
      </c>
      <c r="ET21">
        <f t="shared" si="16"/>
        <v>6003</v>
      </c>
      <c r="EU21">
        <f t="shared" si="16"/>
        <v>6044</v>
      </c>
      <c r="EV21">
        <f t="shared" si="16"/>
        <v>6085</v>
      </c>
      <c r="EW21">
        <f t="shared" si="16"/>
        <v>6126</v>
      </c>
      <c r="EX21">
        <f t="shared" si="16"/>
        <v>6167</v>
      </c>
      <c r="EY21">
        <f t="shared" si="16"/>
        <v>6208</v>
      </c>
      <c r="EZ21">
        <f t="shared" si="16"/>
        <v>6249</v>
      </c>
      <c r="FA21">
        <f t="shared" si="16"/>
        <v>6290</v>
      </c>
      <c r="FB21">
        <f t="shared" si="16"/>
        <v>6331</v>
      </c>
      <c r="FC21">
        <f t="shared" si="16"/>
        <v>6372</v>
      </c>
      <c r="FD21">
        <f t="shared" si="16"/>
        <v>6413</v>
      </c>
      <c r="FE21">
        <f t="shared" si="16"/>
        <v>6454</v>
      </c>
      <c r="FF21">
        <f t="shared" si="16"/>
        <v>6495</v>
      </c>
      <c r="FG21">
        <f t="shared" si="16"/>
        <v>6536</v>
      </c>
      <c r="FH21">
        <f t="shared" si="16"/>
        <v>6577</v>
      </c>
      <c r="FI21">
        <f t="shared" si="16"/>
        <v>6618</v>
      </c>
      <c r="FJ21">
        <f t="shared" si="16"/>
        <v>6659</v>
      </c>
      <c r="FK21">
        <f t="shared" si="16"/>
        <v>6700</v>
      </c>
      <c r="FL21">
        <f t="shared" si="16"/>
        <v>6741</v>
      </c>
      <c r="FM21">
        <f t="shared" si="16"/>
        <v>6782</v>
      </c>
      <c r="FN21">
        <f t="shared" si="16"/>
        <v>6823</v>
      </c>
      <c r="FO21">
        <f t="shared" si="16"/>
        <v>6864</v>
      </c>
      <c r="FP21">
        <f t="shared" si="16"/>
        <v>6905</v>
      </c>
      <c r="FQ21">
        <f t="shared" si="16"/>
        <v>6946</v>
      </c>
      <c r="FR21">
        <f t="shared" si="16"/>
        <v>6987</v>
      </c>
      <c r="FS21">
        <f t="shared" si="16"/>
        <v>7028</v>
      </c>
      <c r="FT21">
        <f t="shared" si="16"/>
        <v>7069</v>
      </c>
      <c r="FU21">
        <f t="shared" si="16"/>
        <v>7110</v>
      </c>
      <c r="FV21">
        <f t="shared" si="16"/>
        <v>7151</v>
      </c>
      <c r="FW21">
        <f t="shared" si="16"/>
        <v>7192</v>
      </c>
      <c r="FX21">
        <f t="shared" si="16"/>
        <v>7233</v>
      </c>
      <c r="FY21">
        <f t="shared" si="16"/>
        <v>7274</v>
      </c>
      <c r="FZ21">
        <f t="shared" si="16"/>
        <v>7315</v>
      </c>
      <c r="GA21">
        <f t="shared" si="16"/>
        <v>7356</v>
      </c>
    </row>
    <row r="22" spans="1:183" ht="16">
      <c r="A22" s="103" t="s">
        <v>130</v>
      </c>
      <c r="C22" s="104">
        <v>21</v>
      </c>
      <c r="D22">
        <v>18</v>
      </c>
      <c r="E22">
        <f t="shared" si="3"/>
        <v>59</v>
      </c>
      <c r="F22">
        <f t="shared" si="14"/>
        <v>100</v>
      </c>
      <c r="G22">
        <f t="shared" si="14"/>
        <v>141</v>
      </c>
      <c r="H22">
        <f t="shared" si="14"/>
        <v>182</v>
      </c>
      <c r="I22">
        <f t="shared" si="14"/>
        <v>223</v>
      </c>
      <c r="J22">
        <f t="shared" si="14"/>
        <v>264</v>
      </c>
      <c r="K22">
        <f t="shared" si="14"/>
        <v>305</v>
      </c>
      <c r="L22">
        <f t="shared" si="14"/>
        <v>346</v>
      </c>
      <c r="M22">
        <f t="shared" si="14"/>
        <v>387</v>
      </c>
      <c r="N22">
        <f t="shared" si="14"/>
        <v>428</v>
      </c>
      <c r="O22">
        <f t="shared" si="14"/>
        <v>469</v>
      </c>
      <c r="P22">
        <f t="shared" si="14"/>
        <v>510</v>
      </c>
      <c r="Q22">
        <f t="shared" si="14"/>
        <v>551</v>
      </c>
      <c r="R22">
        <f t="shared" si="14"/>
        <v>592</v>
      </c>
      <c r="S22">
        <f t="shared" si="14"/>
        <v>633</v>
      </c>
      <c r="T22">
        <f t="shared" si="14"/>
        <v>674</v>
      </c>
      <c r="U22">
        <f t="shared" si="14"/>
        <v>715</v>
      </c>
      <c r="V22">
        <f t="shared" si="14"/>
        <v>756</v>
      </c>
      <c r="W22">
        <f t="shared" si="14"/>
        <v>797</v>
      </c>
      <c r="X22">
        <f t="shared" si="14"/>
        <v>838</v>
      </c>
      <c r="Y22">
        <f t="shared" si="14"/>
        <v>879</v>
      </c>
      <c r="Z22">
        <f t="shared" si="14"/>
        <v>920</v>
      </c>
      <c r="AA22">
        <f t="shared" si="14"/>
        <v>961</v>
      </c>
      <c r="AB22">
        <f t="shared" si="14"/>
        <v>1002</v>
      </c>
      <c r="AC22">
        <f t="shared" si="14"/>
        <v>1043</v>
      </c>
      <c r="AD22">
        <f t="shared" si="14"/>
        <v>1084</v>
      </c>
      <c r="AE22">
        <f t="shared" si="14"/>
        <v>1125</v>
      </c>
      <c r="AF22">
        <f t="shared" si="14"/>
        <v>1166</v>
      </c>
      <c r="AG22">
        <f t="shared" si="14"/>
        <v>1207</v>
      </c>
      <c r="AH22">
        <f t="shared" si="14"/>
        <v>1248</v>
      </c>
      <c r="AI22">
        <f t="shared" si="14"/>
        <v>1289</v>
      </c>
      <c r="AJ22">
        <f t="shared" si="14"/>
        <v>1330</v>
      </c>
      <c r="AK22">
        <f t="shared" si="14"/>
        <v>1371</v>
      </c>
      <c r="AL22">
        <f t="shared" si="14"/>
        <v>1412</v>
      </c>
      <c r="AM22">
        <f t="shared" si="14"/>
        <v>1453</v>
      </c>
      <c r="AN22">
        <f t="shared" si="14"/>
        <v>1494</v>
      </c>
      <c r="AO22">
        <f t="shared" si="14"/>
        <v>1535</v>
      </c>
      <c r="AP22">
        <f t="shared" si="14"/>
        <v>1576</v>
      </c>
      <c r="AQ22">
        <f t="shared" si="14"/>
        <v>1617</v>
      </c>
      <c r="AR22">
        <f t="shared" si="14"/>
        <v>1658</v>
      </c>
      <c r="AS22">
        <f t="shared" si="14"/>
        <v>1699</v>
      </c>
      <c r="AT22">
        <f t="shared" si="14"/>
        <v>1740</v>
      </c>
      <c r="AU22">
        <f t="shared" si="14"/>
        <v>1781</v>
      </c>
      <c r="AV22">
        <f t="shared" si="14"/>
        <v>1822</v>
      </c>
      <c r="AW22">
        <f t="shared" si="14"/>
        <v>1863</v>
      </c>
      <c r="AX22">
        <f t="shared" si="14"/>
        <v>1904</v>
      </c>
      <c r="AY22">
        <f t="shared" si="14"/>
        <v>1945</v>
      </c>
      <c r="AZ22">
        <f t="shared" si="14"/>
        <v>1986</v>
      </c>
      <c r="BA22">
        <f t="shared" si="14"/>
        <v>2027</v>
      </c>
      <c r="BB22">
        <f t="shared" si="14"/>
        <v>2068</v>
      </c>
      <c r="BC22">
        <f t="shared" si="14"/>
        <v>2109</v>
      </c>
      <c r="BD22">
        <f t="shared" si="14"/>
        <v>2150</v>
      </c>
      <c r="BE22">
        <f t="shared" si="14"/>
        <v>2191</v>
      </c>
      <c r="BF22">
        <f t="shared" si="14"/>
        <v>2232</v>
      </c>
      <c r="BG22">
        <f t="shared" si="14"/>
        <v>2273</v>
      </c>
      <c r="BH22">
        <f t="shared" si="14"/>
        <v>2314</v>
      </c>
      <c r="BI22">
        <f t="shared" si="14"/>
        <v>2355</v>
      </c>
      <c r="BJ22">
        <f t="shared" si="14"/>
        <v>2396</v>
      </c>
      <c r="BK22">
        <f t="shared" si="14"/>
        <v>2437</v>
      </c>
      <c r="BL22">
        <f t="shared" si="14"/>
        <v>2478</v>
      </c>
      <c r="BM22">
        <f t="shared" si="14"/>
        <v>2519</v>
      </c>
      <c r="BN22">
        <f t="shared" si="14"/>
        <v>2560</v>
      </c>
      <c r="BO22">
        <f t="shared" si="14"/>
        <v>2601</v>
      </c>
      <c r="BP22">
        <f t="shared" si="14"/>
        <v>2642</v>
      </c>
      <c r="BQ22">
        <f t="shared" ref="BQ22:EB25" si="17">BP22+41</f>
        <v>2683</v>
      </c>
      <c r="BR22">
        <f t="shared" si="17"/>
        <v>2724</v>
      </c>
      <c r="BS22">
        <f t="shared" si="17"/>
        <v>2765</v>
      </c>
      <c r="BT22">
        <f t="shared" si="17"/>
        <v>2806</v>
      </c>
      <c r="BU22">
        <f t="shared" si="17"/>
        <v>2847</v>
      </c>
      <c r="BV22">
        <f t="shared" si="17"/>
        <v>2888</v>
      </c>
      <c r="BW22">
        <f t="shared" si="17"/>
        <v>2929</v>
      </c>
      <c r="BX22">
        <f t="shared" si="17"/>
        <v>2970</v>
      </c>
      <c r="BY22">
        <f t="shared" si="17"/>
        <v>3011</v>
      </c>
      <c r="BZ22">
        <f t="shared" si="17"/>
        <v>3052</v>
      </c>
      <c r="CA22">
        <f t="shared" si="17"/>
        <v>3093</v>
      </c>
      <c r="CB22">
        <f t="shared" si="17"/>
        <v>3134</v>
      </c>
      <c r="CC22">
        <f t="shared" si="17"/>
        <v>3175</v>
      </c>
      <c r="CD22">
        <f t="shared" si="17"/>
        <v>3216</v>
      </c>
      <c r="CE22">
        <f t="shared" si="17"/>
        <v>3257</v>
      </c>
      <c r="CF22">
        <f t="shared" si="17"/>
        <v>3298</v>
      </c>
      <c r="CG22">
        <f t="shared" si="17"/>
        <v>3339</v>
      </c>
      <c r="CH22">
        <f t="shared" si="17"/>
        <v>3380</v>
      </c>
      <c r="CI22">
        <f t="shared" si="17"/>
        <v>3421</v>
      </c>
      <c r="CJ22">
        <f t="shared" si="17"/>
        <v>3462</v>
      </c>
      <c r="CK22">
        <f t="shared" si="17"/>
        <v>3503</v>
      </c>
      <c r="CL22">
        <f t="shared" si="17"/>
        <v>3544</v>
      </c>
      <c r="CM22">
        <f t="shared" si="17"/>
        <v>3585</v>
      </c>
      <c r="CN22">
        <f t="shared" si="17"/>
        <v>3626</v>
      </c>
      <c r="CO22">
        <f t="shared" si="17"/>
        <v>3667</v>
      </c>
      <c r="CP22">
        <f t="shared" si="17"/>
        <v>3708</v>
      </c>
      <c r="CQ22">
        <f t="shared" si="17"/>
        <v>3749</v>
      </c>
      <c r="CR22">
        <f t="shared" si="17"/>
        <v>3790</v>
      </c>
      <c r="CS22">
        <f t="shared" si="17"/>
        <v>3831</v>
      </c>
      <c r="CT22">
        <f t="shared" si="17"/>
        <v>3872</v>
      </c>
      <c r="CU22">
        <f t="shared" si="17"/>
        <v>3913</v>
      </c>
      <c r="CV22">
        <f t="shared" si="17"/>
        <v>3954</v>
      </c>
      <c r="CW22">
        <f t="shared" si="17"/>
        <v>3995</v>
      </c>
      <c r="CX22">
        <f t="shared" si="17"/>
        <v>4036</v>
      </c>
      <c r="CY22">
        <f t="shared" si="17"/>
        <v>4077</v>
      </c>
      <c r="CZ22">
        <f t="shared" si="17"/>
        <v>4118</v>
      </c>
      <c r="DA22">
        <f t="shared" si="17"/>
        <v>4159</v>
      </c>
      <c r="DB22">
        <f t="shared" si="17"/>
        <v>4200</v>
      </c>
      <c r="DC22">
        <f t="shared" si="17"/>
        <v>4241</v>
      </c>
      <c r="DD22">
        <f t="shared" si="17"/>
        <v>4282</v>
      </c>
      <c r="DE22">
        <f t="shared" si="17"/>
        <v>4323</v>
      </c>
      <c r="DF22">
        <f t="shared" si="17"/>
        <v>4364</v>
      </c>
      <c r="DG22">
        <f t="shared" si="17"/>
        <v>4405</v>
      </c>
      <c r="DH22">
        <f t="shared" si="17"/>
        <v>4446</v>
      </c>
      <c r="DI22">
        <f t="shared" si="17"/>
        <v>4487</v>
      </c>
      <c r="DJ22">
        <f t="shared" si="17"/>
        <v>4528</v>
      </c>
      <c r="DK22">
        <f t="shared" si="17"/>
        <v>4569</v>
      </c>
      <c r="DL22">
        <f t="shared" si="17"/>
        <v>4610</v>
      </c>
      <c r="DM22">
        <f t="shared" si="17"/>
        <v>4651</v>
      </c>
      <c r="DN22">
        <f t="shared" si="17"/>
        <v>4692</v>
      </c>
      <c r="DO22">
        <f t="shared" si="17"/>
        <v>4733</v>
      </c>
      <c r="DP22">
        <f t="shared" si="17"/>
        <v>4774</v>
      </c>
      <c r="DQ22">
        <f t="shared" si="17"/>
        <v>4815</v>
      </c>
      <c r="DR22">
        <f t="shared" si="17"/>
        <v>4856</v>
      </c>
      <c r="DS22">
        <f t="shared" si="17"/>
        <v>4897</v>
      </c>
      <c r="DT22">
        <f t="shared" si="17"/>
        <v>4938</v>
      </c>
      <c r="DU22">
        <f t="shared" si="17"/>
        <v>4979</v>
      </c>
      <c r="DV22">
        <f t="shared" si="17"/>
        <v>5020</v>
      </c>
      <c r="DW22">
        <f t="shared" si="17"/>
        <v>5061</v>
      </c>
      <c r="DX22">
        <f t="shared" si="17"/>
        <v>5102</v>
      </c>
      <c r="DY22">
        <f t="shared" si="17"/>
        <v>5143</v>
      </c>
      <c r="DZ22">
        <f t="shared" si="17"/>
        <v>5184</v>
      </c>
      <c r="EA22">
        <f t="shared" si="17"/>
        <v>5225</v>
      </c>
      <c r="EB22">
        <f t="shared" si="17"/>
        <v>5266</v>
      </c>
      <c r="EC22">
        <f t="shared" si="6"/>
        <v>5307</v>
      </c>
      <c r="ED22">
        <f t="shared" si="16"/>
        <v>5348</v>
      </c>
      <c r="EE22">
        <f t="shared" si="16"/>
        <v>5389</v>
      </c>
      <c r="EF22">
        <f t="shared" si="16"/>
        <v>5430</v>
      </c>
      <c r="EG22">
        <f t="shared" si="16"/>
        <v>5471</v>
      </c>
      <c r="EH22">
        <f t="shared" si="16"/>
        <v>5512</v>
      </c>
      <c r="EI22">
        <f t="shared" si="16"/>
        <v>5553</v>
      </c>
      <c r="EJ22">
        <f t="shared" si="16"/>
        <v>5594</v>
      </c>
      <c r="EK22">
        <f t="shared" si="16"/>
        <v>5635</v>
      </c>
      <c r="EL22">
        <f t="shared" si="16"/>
        <v>5676</v>
      </c>
      <c r="EM22">
        <f t="shared" si="16"/>
        <v>5717</v>
      </c>
      <c r="EN22">
        <f t="shared" si="16"/>
        <v>5758</v>
      </c>
      <c r="EO22">
        <f t="shared" si="16"/>
        <v>5799</v>
      </c>
      <c r="EP22">
        <f t="shared" si="16"/>
        <v>5840</v>
      </c>
      <c r="EQ22">
        <f t="shared" si="16"/>
        <v>5881</v>
      </c>
      <c r="ER22">
        <f t="shared" si="16"/>
        <v>5922</v>
      </c>
      <c r="ES22">
        <f t="shared" si="16"/>
        <v>5963</v>
      </c>
      <c r="ET22">
        <f t="shared" si="16"/>
        <v>6004</v>
      </c>
      <c r="EU22">
        <f t="shared" si="16"/>
        <v>6045</v>
      </c>
      <c r="EV22">
        <f t="shared" si="16"/>
        <v>6086</v>
      </c>
      <c r="EW22">
        <f t="shared" si="16"/>
        <v>6127</v>
      </c>
      <c r="EX22">
        <f t="shared" si="16"/>
        <v>6168</v>
      </c>
      <c r="EY22">
        <f t="shared" si="16"/>
        <v>6209</v>
      </c>
      <c r="EZ22">
        <f t="shared" si="16"/>
        <v>6250</v>
      </c>
      <c r="FA22">
        <f t="shared" si="16"/>
        <v>6291</v>
      </c>
      <c r="FB22">
        <f t="shared" si="16"/>
        <v>6332</v>
      </c>
      <c r="FC22">
        <f t="shared" si="16"/>
        <v>6373</v>
      </c>
      <c r="FD22">
        <f t="shared" si="16"/>
        <v>6414</v>
      </c>
      <c r="FE22">
        <f t="shared" si="16"/>
        <v>6455</v>
      </c>
      <c r="FF22">
        <f t="shared" si="16"/>
        <v>6496</v>
      </c>
      <c r="FG22">
        <f t="shared" si="16"/>
        <v>6537</v>
      </c>
      <c r="FH22">
        <f t="shared" si="16"/>
        <v>6578</v>
      </c>
      <c r="FI22">
        <f t="shared" si="16"/>
        <v>6619</v>
      </c>
      <c r="FJ22">
        <f t="shared" si="16"/>
        <v>6660</v>
      </c>
      <c r="FK22">
        <f t="shared" si="16"/>
        <v>6701</v>
      </c>
      <c r="FL22">
        <f t="shared" si="16"/>
        <v>6742</v>
      </c>
      <c r="FM22">
        <f t="shared" si="16"/>
        <v>6783</v>
      </c>
      <c r="FN22">
        <f t="shared" si="16"/>
        <v>6824</v>
      </c>
      <c r="FO22">
        <f t="shared" si="16"/>
        <v>6865</v>
      </c>
      <c r="FP22">
        <f t="shared" si="16"/>
        <v>6906</v>
      </c>
      <c r="FQ22">
        <f t="shared" si="16"/>
        <v>6947</v>
      </c>
      <c r="FR22">
        <f t="shared" si="16"/>
        <v>6988</v>
      </c>
      <c r="FS22">
        <f t="shared" si="16"/>
        <v>7029</v>
      </c>
      <c r="FT22">
        <f t="shared" si="16"/>
        <v>7070</v>
      </c>
      <c r="FU22">
        <f t="shared" si="16"/>
        <v>7111</v>
      </c>
      <c r="FV22">
        <f t="shared" si="16"/>
        <v>7152</v>
      </c>
      <c r="FW22">
        <f t="shared" si="16"/>
        <v>7193</v>
      </c>
      <c r="FX22">
        <f t="shared" si="16"/>
        <v>7234</v>
      </c>
      <c r="FY22">
        <f t="shared" si="16"/>
        <v>7275</v>
      </c>
      <c r="FZ22">
        <f t="shared" si="16"/>
        <v>7316</v>
      </c>
      <c r="GA22">
        <f t="shared" si="16"/>
        <v>7357</v>
      </c>
    </row>
    <row r="23" spans="1:183" ht="16">
      <c r="A23" s="103" t="s">
        <v>130</v>
      </c>
      <c r="C23" s="104">
        <v>22</v>
      </c>
      <c r="D23">
        <v>19</v>
      </c>
      <c r="E23">
        <f t="shared" si="3"/>
        <v>60</v>
      </c>
      <c r="F23">
        <f t="shared" ref="F23:BQ26" si="18">E23+41</f>
        <v>101</v>
      </c>
      <c r="G23">
        <f t="shared" si="18"/>
        <v>142</v>
      </c>
      <c r="H23">
        <f t="shared" si="18"/>
        <v>183</v>
      </c>
      <c r="I23">
        <f t="shared" si="18"/>
        <v>224</v>
      </c>
      <c r="J23">
        <f t="shared" si="18"/>
        <v>265</v>
      </c>
      <c r="K23">
        <f t="shared" si="18"/>
        <v>306</v>
      </c>
      <c r="L23">
        <f t="shared" si="18"/>
        <v>347</v>
      </c>
      <c r="M23">
        <f t="shared" si="18"/>
        <v>388</v>
      </c>
      <c r="N23">
        <f t="shared" si="18"/>
        <v>429</v>
      </c>
      <c r="O23">
        <f t="shared" si="18"/>
        <v>470</v>
      </c>
      <c r="P23">
        <f t="shared" si="18"/>
        <v>511</v>
      </c>
      <c r="Q23">
        <f t="shared" si="18"/>
        <v>552</v>
      </c>
      <c r="R23">
        <f t="shared" si="18"/>
        <v>593</v>
      </c>
      <c r="S23">
        <f t="shared" si="18"/>
        <v>634</v>
      </c>
      <c r="T23">
        <f t="shared" si="18"/>
        <v>675</v>
      </c>
      <c r="U23">
        <f t="shared" si="18"/>
        <v>716</v>
      </c>
      <c r="V23">
        <f t="shared" si="18"/>
        <v>757</v>
      </c>
      <c r="W23">
        <f t="shared" si="18"/>
        <v>798</v>
      </c>
      <c r="X23">
        <f t="shared" si="18"/>
        <v>839</v>
      </c>
      <c r="Y23">
        <f t="shared" si="18"/>
        <v>880</v>
      </c>
      <c r="Z23">
        <f t="shared" si="18"/>
        <v>921</v>
      </c>
      <c r="AA23">
        <f t="shared" si="18"/>
        <v>962</v>
      </c>
      <c r="AB23">
        <f t="shared" si="18"/>
        <v>1003</v>
      </c>
      <c r="AC23">
        <f t="shared" si="18"/>
        <v>1044</v>
      </c>
      <c r="AD23">
        <f t="shared" si="18"/>
        <v>1085</v>
      </c>
      <c r="AE23">
        <f t="shared" si="18"/>
        <v>1126</v>
      </c>
      <c r="AF23">
        <f t="shared" si="18"/>
        <v>1167</v>
      </c>
      <c r="AG23">
        <f t="shared" si="18"/>
        <v>1208</v>
      </c>
      <c r="AH23">
        <f t="shared" si="18"/>
        <v>1249</v>
      </c>
      <c r="AI23">
        <f t="shared" si="18"/>
        <v>1290</v>
      </c>
      <c r="AJ23">
        <f t="shared" si="18"/>
        <v>1331</v>
      </c>
      <c r="AK23">
        <f t="shared" si="18"/>
        <v>1372</v>
      </c>
      <c r="AL23">
        <f t="shared" si="18"/>
        <v>1413</v>
      </c>
      <c r="AM23">
        <f t="shared" si="18"/>
        <v>1454</v>
      </c>
      <c r="AN23">
        <f t="shared" si="18"/>
        <v>1495</v>
      </c>
      <c r="AO23">
        <f t="shared" si="18"/>
        <v>1536</v>
      </c>
      <c r="AP23">
        <f t="shared" si="18"/>
        <v>1577</v>
      </c>
      <c r="AQ23">
        <f t="shared" si="18"/>
        <v>1618</v>
      </c>
      <c r="AR23">
        <f t="shared" si="18"/>
        <v>1659</v>
      </c>
      <c r="AS23">
        <f t="shared" si="18"/>
        <v>1700</v>
      </c>
      <c r="AT23">
        <f t="shared" si="18"/>
        <v>1741</v>
      </c>
      <c r="AU23">
        <f t="shared" si="18"/>
        <v>1782</v>
      </c>
      <c r="AV23">
        <f t="shared" si="18"/>
        <v>1823</v>
      </c>
      <c r="AW23">
        <f t="shared" si="18"/>
        <v>1864</v>
      </c>
      <c r="AX23">
        <f t="shared" si="18"/>
        <v>1905</v>
      </c>
      <c r="AY23">
        <f t="shared" si="18"/>
        <v>1946</v>
      </c>
      <c r="AZ23">
        <f t="shared" si="18"/>
        <v>1987</v>
      </c>
      <c r="BA23">
        <f t="shared" si="18"/>
        <v>2028</v>
      </c>
      <c r="BB23">
        <f t="shared" si="18"/>
        <v>2069</v>
      </c>
      <c r="BC23">
        <f t="shared" si="18"/>
        <v>2110</v>
      </c>
      <c r="BD23">
        <f t="shared" si="18"/>
        <v>2151</v>
      </c>
      <c r="BE23">
        <f t="shared" si="18"/>
        <v>2192</v>
      </c>
      <c r="BF23">
        <f t="shared" si="18"/>
        <v>2233</v>
      </c>
      <c r="BG23">
        <f t="shared" si="18"/>
        <v>2274</v>
      </c>
      <c r="BH23">
        <f t="shared" si="18"/>
        <v>2315</v>
      </c>
      <c r="BI23">
        <f t="shared" si="18"/>
        <v>2356</v>
      </c>
      <c r="BJ23">
        <f t="shared" si="18"/>
        <v>2397</v>
      </c>
      <c r="BK23">
        <f t="shared" si="18"/>
        <v>2438</v>
      </c>
      <c r="BL23">
        <f t="shared" si="18"/>
        <v>2479</v>
      </c>
      <c r="BM23">
        <f t="shared" si="18"/>
        <v>2520</v>
      </c>
      <c r="BN23">
        <f t="shared" si="18"/>
        <v>2561</v>
      </c>
      <c r="BO23">
        <f t="shared" si="18"/>
        <v>2602</v>
      </c>
      <c r="BP23">
        <f t="shared" si="18"/>
        <v>2643</v>
      </c>
      <c r="BQ23">
        <f t="shared" si="18"/>
        <v>2684</v>
      </c>
      <c r="BR23">
        <f t="shared" si="17"/>
        <v>2725</v>
      </c>
      <c r="BS23">
        <f t="shared" si="17"/>
        <v>2766</v>
      </c>
      <c r="BT23">
        <f t="shared" si="17"/>
        <v>2807</v>
      </c>
      <c r="BU23">
        <f t="shared" si="17"/>
        <v>2848</v>
      </c>
      <c r="BV23">
        <f t="shared" si="17"/>
        <v>2889</v>
      </c>
      <c r="BW23">
        <f t="shared" si="17"/>
        <v>2930</v>
      </c>
      <c r="BX23">
        <f t="shared" si="17"/>
        <v>2971</v>
      </c>
      <c r="BY23">
        <f t="shared" si="17"/>
        <v>3012</v>
      </c>
      <c r="BZ23">
        <f t="shared" si="17"/>
        <v>3053</v>
      </c>
      <c r="CA23">
        <f t="shared" si="17"/>
        <v>3094</v>
      </c>
      <c r="CB23">
        <f t="shared" si="17"/>
        <v>3135</v>
      </c>
      <c r="CC23">
        <f t="shared" si="17"/>
        <v>3176</v>
      </c>
      <c r="CD23">
        <f t="shared" si="17"/>
        <v>3217</v>
      </c>
      <c r="CE23">
        <f t="shared" si="17"/>
        <v>3258</v>
      </c>
      <c r="CF23">
        <f t="shared" si="17"/>
        <v>3299</v>
      </c>
      <c r="CG23">
        <f t="shared" si="17"/>
        <v>3340</v>
      </c>
      <c r="CH23">
        <f t="shared" si="17"/>
        <v>3381</v>
      </c>
      <c r="CI23">
        <f t="shared" si="17"/>
        <v>3422</v>
      </c>
      <c r="CJ23">
        <f t="shared" si="17"/>
        <v>3463</v>
      </c>
      <c r="CK23">
        <f t="shared" si="17"/>
        <v>3504</v>
      </c>
      <c r="CL23">
        <f t="shared" si="17"/>
        <v>3545</v>
      </c>
      <c r="CM23">
        <f t="shared" si="17"/>
        <v>3586</v>
      </c>
      <c r="CN23">
        <f t="shared" si="17"/>
        <v>3627</v>
      </c>
      <c r="CO23">
        <f t="shared" si="17"/>
        <v>3668</v>
      </c>
      <c r="CP23">
        <f t="shared" si="17"/>
        <v>3709</v>
      </c>
      <c r="CQ23">
        <f t="shared" si="17"/>
        <v>3750</v>
      </c>
      <c r="CR23">
        <f t="shared" si="17"/>
        <v>3791</v>
      </c>
      <c r="CS23">
        <f t="shared" si="17"/>
        <v>3832</v>
      </c>
      <c r="CT23">
        <f t="shared" si="17"/>
        <v>3873</v>
      </c>
      <c r="CU23">
        <f t="shared" si="17"/>
        <v>3914</v>
      </c>
      <c r="CV23">
        <f t="shared" si="17"/>
        <v>3955</v>
      </c>
      <c r="CW23">
        <f t="shared" si="17"/>
        <v>3996</v>
      </c>
      <c r="CX23">
        <f t="shared" si="17"/>
        <v>4037</v>
      </c>
      <c r="CY23">
        <f t="shared" si="17"/>
        <v>4078</v>
      </c>
      <c r="CZ23">
        <f t="shared" si="17"/>
        <v>4119</v>
      </c>
      <c r="DA23">
        <f t="shared" si="17"/>
        <v>4160</v>
      </c>
      <c r="DB23">
        <f t="shared" si="17"/>
        <v>4201</v>
      </c>
      <c r="DC23">
        <f t="shared" si="17"/>
        <v>4242</v>
      </c>
      <c r="DD23">
        <f t="shared" si="17"/>
        <v>4283</v>
      </c>
      <c r="DE23">
        <f t="shared" si="17"/>
        <v>4324</v>
      </c>
      <c r="DF23">
        <f t="shared" si="17"/>
        <v>4365</v>
      </c>
      <c r="DG23">
        <f t="shared" si="17"/>
        <v>4406</v>
      </c>
      <c r="DH23">
        <f t="shared" si="17"/>
        <v>4447</v>
      </c>
      <c r="DI23">
        <f t="shared" si="17"/>
        <v>4488</v>
      </c>
      <c r="DJ23">
        <f t="shared" si="17"/>
        <v>4529</v>
      </c>
      <c r="DK23">
        <f t="shared" si="17"/>
        <v>4570</v>
      </c>
      <c r="DL23">
        <f t="shared" si="17"/>
        <v>4611</v>
      </c>
      <c r="DM23">
        <f t="shared" si="17"/>
        <v>4652</v>
      </c>
      <c r="DN23">
        <f t="shared" si="17"/>
        <v>4693</v>
      </c>
      <c r="DO23">
        <f t="shared" si="17"/>
        <v>4734</v>
      </c>
      <c r="DP23">
        <f t="shared" si="17"/>
        <v>4775</v>
      </c>
      <c r="DQ23">
        <f t="shared" si="17"/>
        <v>4816</v>
      </c>
      <c r="DR23">
        <f t="shared" si="17"/>
        <v>4857</v>
      </c>
      <c r="DS23">
        <f t="shared" si="17"/>
        <v>4898</v>
      </c>
      <c r="DT23">
        <f t="shared" si="17"/>
        <v>4939</v>
      </c>
      <c r="DU23">
        <f t="shared" si="17"/>
        <v>4980</v>
      </c>
      <c r="DV23">
        <f t="shared" si="17"/>
        <v>5021</v>
      </c>
      <c r="DW23">
        <f t="shared" si="17"/>
        <v>5062</v>
      </c>
      <c r="DX23">
        <f t="shared" si="17"/>
        <v>5103</v>
      </c>
      <c r="DY23">
        <f t="shared" si="17"/>
        <v>5144</v>
      </c>
      <c r="DZ23">
        <f t="shared" si="17"/>
        <v>5185</v>
      </c>
      <c r="EA23">
        <f t="shared" si="17"/>
        <v>5226</v>
      </c>
      <c r="EB23">
        <f t="shared" si="17"/>
        <v>5267</v>
      </c>
      <c r="EC23">
        <f t="shared" si="6"/>
        <v>5308</v>
      </c>
      <c r="ED23">
        <f t="shared" si="16"/>
        <v>5349</v>
      </c>
      <c r="EE23">
        <f t="shared" si="16"/>
        <v>5390</v>
      </c>
      <c r="EF23">
        <f t="shared" si="16"/>
        <v>5431</v>
      </c>
      <c r="EG23">
        <f t="shared" si="16"/>
        <v>5472</v>
      </c>
      <c r="EH23">
        <f t="shared" si="16"/>
        <v>5513</v>
      </c>
      <c r="EI23">
        <f t="shared" si="16"/>
        <v>5554</v>
      </c>
      <c r="EJ23">
        <f t="shared" si="16"/>
        <v>5595</v>
      </c>
      <c r="EK23">
        <f t="shared" si="16"/>
        <v>5636</v>
      </c>
      <c r="EL23">
        <f t="shared" si="16"/>
        <v>5677</v>
      </c>
      <c r="EM23">
        <f t="shared" si="16"/>
        <v>5718</v>
      </c>
      <c r="EN23">
        <f t="shared" si="16"/>
        <v>5759</v>
      </c>
      <c r="EO23">
        <f t="shared" si="16"/>
        <v>5800</v>
      </c>
      <c r="EP23">
        <f t="shared" si="16"/>
        <v>5841</v>
      </c>
      <c r="EQ23">
        <f t="shared" si="16"/>
        <v>5882</v>
      </c>
      <c r="ER23">
        <f t="shared" si="16"/>
        <v>5923</v>
      </c>
      <c r="ES23">
        <f t="shared" si="16"/>
        <v>5964</v>
      </c>
      <c r="ET23">
        <f t="shared" si="16"/>
        <v>6005</v>
      </c>
      <c r="EU23">
        <f t="shared" si="16"/>
        <v>6046</v>
      </c>
      <c r="EV23">
        <f t="shared" si="16"/>
        <v>6087</v>
      </c>
      <c r="EW23">
        <f t="shared" si="16"/>
        <v>6128</v>
      </c>
      <c r="EX23">
        <f t="shared" si="16"/>
        <v>6169</v>
      </c>
      <c r="EY23">
        <f t="shared" si="16"/>
        <v>6210</v>
      </c>
      <c r="EZ23">
        <f t="shared" si="16"/>
        <v>6251</v>
      </c>
      <c r="FA23">
        <f t="shared" si="16"/>
        <v>6292</v>
      </c>
      <c r="FB23">
        <f t="shared" si="16"/>
        <v>6333</v>
      </c>
      <c r="FC23">
        <f t="shared" si="16"/>
        <v>6374</v>
      </c>
      <c r="FD23">
        <f t="shared" si="16"/>
        <v>6415</v>
      </c>
      <c r="FE23">
        <f t="shared" si="16"/>
        <v>6456</v>
      </c>
      <c r="FF23">
        <f t="shared" si="16"/>
        <v>6497</v>
      </c>
      <c r="FG23">
        <f t="shared" si="16"/>
        <v>6538</v>
      </c>
      <c r="FH23">
        <f t="shared" si="16"/>
        <v>6579</v>
      </c>
      <c r="FI23">
        <f t="shared" si="16"/>
        <v>6620</v>
      </c>
      <c r="FJ23">
        <f t="shared" si="16"/>
        <v>6661</v>
      </c>
      <c r="FK23">
        <f t="shared" si="16"/>
        <v>6702</v>
      </c>
      <c r="FL23">
        <f t="shared" si="16"/>
        <v>6743</v>
      </c>
      <c r="FM23">
        <f t="shared" si="16"/>
        <v>6784</v>
      </c>
      <c r="FN23">
        <f t="shared" si="16"/>
        <v>6825</v>
      </c>
      <c r="FO23">
        <f t="shared" si="16"/>
        <v>6866</v>
      </c>
      <c r="FP23">
        <f t="shared" si="16"/>
        <v>6907</v>
      </c>
      <c r="FQ23">
        <f t="shared" si="16"/>
        <v>6948</v>
      </c>
      <c r="FR23">
        <f t="shared" si="16"/>
        <v>6989</v>
      </c>
      <c r="FS23">
        <f t="shared" si="16"/>
        <v>7030</v>
      </c>
      <c r="FT23">
        <f t="shared" si="16"/>
        <v>7071</v>
      </c>
      <c r="FU23">
        <f t="shared" si="16"/>
        <v>7112</v>
      </c>
      <c r="FV23">
        <f t="shared" si="16"/>
        <v>7153</v>
      </c>
      <c r="FW23">
        <f t="shared" si="16"/>
        <v>7194</v>
      </c>
      <c r="FX23">
        <f t="shared" si="16"/>
        <v>7235</v>
      </c>
      <c r="FY23">
        <f t="shared" si="16"/>
        <v>7276</v>
      </c>
      <c r="FZ23">
        <f t="shared" si="16"/>
        <v>7317</v>
      </c>
      <c r="GA23">
        <f t="shared" si="16"/>
        <v>7358</v>
      </c>
    </row>
    <row r="24" spans="1:183" ht="16">
      <c r="A24" s="103" t="s">
        <v>130</v>
      </c>
      <c r="C24" s="104">
        <v>23</v>
      </c>
      <c r="D24">
        <v>20</v>
      </c>
      <c r="E24">
        <f t="shared" si="3"/>
        <v>61</v>
      </c>
      <c r="F24">
        <f t="shared" si="18"/>
        <v>102</v>
      </c>
      <c r="G24">
        <f t="shared" si="18"/>
        <v>143</v>
      </c>
      <c r="H24">
        <f t="shared" si="18"/>
        <v>184</v>
      </c>
      <c r="I24">
        <f t="shared" si="18"/>
        <v>225</v>
      </c>
      <c r="J24">
        <f t="shared" si="18"/>
        <v>266</v>
      </c>
      <c r="K24">
        <f t="shared" si="18"/>
        <v>307</v>
      </c>
      <c r="L24">
        <f t="shared" si="18"/>
        <v>348</v>
      </c>
      <c r="M24">
        <f t="shared" si="18"/>
        <v>389</v>
      </c>
      <c r="N24">
        <f t="shared" si="18"/>
        <v>430</v>
      </c>
      <c r="O24">
        <f t="shared" si="18"/>
        <v>471</v>
      </c>
      <c r="P24">
        <f t="shared" si="18"/>
        <v>512</v>
      </c>
      <c r="Q24">
        <f t="shared" si="18"/>
        <v>553</v>
      </c>
      <c r="R24">
        <f t="shared" si="18"/>
        <v>594</v>
      </c>
      <c r="S24">
        <f t="shared" si="18"/>
        <v>635</v>
      </c>
      <c r="T24">
        <f t="shared" si="18"/>
        <v>676</v>
      </c>
      <c r="U24">
        <f t="shared" si="18"/>
        <v>717</v>
      </c>
      <c r="V24">
        <f t="shared" si="18"/>
        <v>758</v>
      </c>
      <c r="W24">
        <f t="shared" si="18"/>
        <v>799</v>
      </c>
      <c r="X24">
        <f t="shared" si="18"/>
        <v>840</v>
      </c>
      <c r="Y24">
        <f t="shared" si="18"/>
        <v>881</v>
      </c>
      <c r="Z24">
        <f t="shared" si="18"/>
        <v>922</v>
      </c>
      <c r="AA24">
        <f t="shared" si="18"/>
        <v>963</v>
      </c>
      <c r="AB24">
        <f t="shared" si="18"/>
        <v>1004</v>
      </c>
      <c r="AC24">
        <f t="shared" si="18"/>
        <v>1045</v>
      </c>
      <c r="AD24">
        <f t="shared" si="18"/>
        <v>1086</v>
      </c>
      <c r="AE24">
        <f t="shared" si="18"/>
        <v>1127</v>
      </c>
      <c r="AF24">
        <f t="shared" si="18"/>
        <v>1168</v>
      </c>
      <c r="AG24">
        <f t="shared" si="18"/>
        <v>1209</v>
      </c>
      <c r="AH24">
        <f t="shared" si="18"/>
        <v>1250</v>
      </c>
      <c r="AI24">
        <f t="shared" si="18"/>
        <v>1291</v>
      </c>
      <c r="AJ24">
        <f t="shared" si="18"/>
        <v>1332</v>
      </c>
      <c r="AK24">
        <f t="shared" si="18"/>
        <v>1373</v>
      </c>
      <c r="AL24">
        <f t="shared" si="18"/>
        <v>1414</v>
      </c>
      <c r="AM24">
        <f t="shared" si="18"/>
        <v>1455</v>
      </c>
      <c r="AN24">
        <f t="shared" si="18"/>
        <v>1496</v>
      </c>
      <c r="AO24">
        <f t="shared" si="18"/>
        <v>1537</v>
      </c>
      <c r="AP24">
        <f t="shared" si="18"/>
        <v>1578</v>
      </c>
      <c r="AQ24">
        <f t="shared" si="18"/>
        <v>1619</v>
      </c>
      <c r="AR24">
        <f t="shared" si="18"/>
        <v>1660</v>
      </c>
      <c r="AS24">
        <f t="shared" si="18"/>
        <v>1701</v>
      </c>
      <c r="AT24">
        <f t="shared" si="18"/>
        <v>1742</v>
      </c>
      <c r="AU24">
        <f t="shared" si="18"/>
        <v>1783</v>
      </c>
      <c r="AV24">
        <f t="shared" si="18"/>
        <v>1824</v>
      </c>
      <c r="AW24">
        <f t="shared" si="18"/>
        <v>1865</v>
      </c>
      <c r="AX24">
        <f t="shared" si="18"/>
        <v>1906</v>
      </c>
      <c r="AY24">
        <f t="shared" si="18"/>
        <v>1947</v>
      </c>
      <c r="AZ24">
        <f t="shared" si="18"/>
        <v>1988</v>
      </c>
      <c r="BA24">
        <f t="shared" si="18"/>
        <v>2029</v>
      </c>
      <c r="BB24">
        <f t="shared" si="18"/>
        <v>2070</v>
      </c>
      <c r="BC24">
        <f t="shared" si="18"/>
        <v>2111</v>
      </c>
      <c r="BD24">
        <f t="shared" si="18"/>
        <v>2152</v>
      </c>
      <c r="BE24">
        <f t="shared" si="18"/>
        <v>2193</v>
      </c>
      <c r="BF24">
        <f t="shared" si="18"/>
        <v>2234</v>
      </c>
      <c r="BG24">
        <f t="shared" si="18"/>
        <v>2275</v>
      </c>
      <c r="BH24">
        <f t="shared" si="18"/>
        <v>2316</v>
      </c>
      <c r="BI24">
        <f t="shared" si="18"/>
        <v>2357</v>
      </c>
      <c r="BJ24">
        <f t="shared" si="18"/>
        <v>2398</v>
      </c>
      <c r="BK24">
        <f t="shared" si="18"/>
        <v>2439</v>
      </c>
      <c r="BL24">
        <f t="shared" si="18"/>
        <v>2480</v>
      </c>
      <c r="BM24">
        <f t="shared" si="18"/>
        <v>2521</v>
      </c>
      <c r="BN24">
        <f t="shared" si="18"/>
        <v>2562</v>
      </c>
      <c r="BO24">
        <f t="shared" si="18"/>
        <v>2603</v>
      </c>
      <c r="BP24">
        <f t="shared" si="18"/>
        <v>2644</v>
      </c>
      <c r="BQ24">
        <f t="shared" si="18"/>
        <v>2685</v>
      </c>
      <c r="BR24">
        <f t="shared" si="17"/>
        <v>2726</v>
      </c>
      <c r="BS24">
        <f t="shared" si="17"/>
        <v>2767</v>
      </c>
      <c r="BT24">
        <f t="shared" si="17"/>
        <v>2808</v>
      </c>
      <c r="BU24">
        <f t="shared" si="17"/>
        <v>2849</v>
      </c>
      <c r="BV24">
        <f t="shared" si="17"/>
        <v>2890</v>
      </c>
      <c r="BW24">
        <f t="shared" si="17"/>
        <v>2931</v>
      </c>
      <c r="BX24">
        <f t="shared" si="17"/>
        <v>2972</v>
      </c>
      <c r="BY24">
        <f t="shared" si="17"/>
        <v>3013</v>
      </c>
      <c r="BZ24">
        <f t="shared" si="17"/>
        <v>3054</v>
      </c>
      <c r="CA24">
        <f t="shared" si="17"/>
        <v>3095</v>
      </c>
      <c r="CB24">
        <f t="shared" si="17"/>
        <v>3136</v>
      </c>
      <c r="CC24">
        <f t="shared" si="17"/>
        <v>3177</v>
      </c>
      <c r="CD24">
        <f t="shared" si="17"/>
        <v>3218</v>
      </c>
      <c r="CE24">
        <f t="shared" si="17"/>
        <v>3259</v>
      </c>
      <c r="CF24">
        <f t="shared" si="17"/>
        <v>3300</v>
      </c>
      <c r="CG24">
        <f t="shared" si="17"/>
        <v>3341</v>
      </c>
      <c r="CH24">
        <f t="shared" si="17"/>
        <v>3382</v>
      </c>
      <c r="CI24">
        <f t="shared" si="17"/>
        <v>3423</v>
      </c>
      <c r="CJ24">
        <f t="shared" si="17"/>
        <v>3464</v>
      </c>
      <c r="CK24">
        <f t="shared" si="17"/>
        <v>3505</v>
      </c>
      <c r="CL24">
        <f t="shared" si="17"/>
        <v>3546</v>
      </c>
      <c r="CM24">
        <f t="shared" si="17"/>
        <v>3587</v>
      </c>
      <c r="CN24">
        <f t="shared" si="17"/>
        <v>3628</v>
      </c>
      <c r="CO24">
        <f t="shared" si="17"/>
        <v>3669</v>
      </c>
      <c r="CP24">
        <f t="shared" si="17"/>
        <v>3710</v>
      </c>
      <c r="CQ24">
        <f t="shared" si="17"/>
        <v>3751</v>
      </c>
      <c r="CR24">
        <f t="shared" si="17"/>
        <v>3792</v>
      </c>
      <c r="CS24">
        <f t="shared" si="17"/>
        <v>3833</v>
      </c>
      <c r="CT24">
        <f t="shared" si="17"/>
        <v>3874</v>
      </c>
      <c r="CU24">
        <f t="shared" si="17"/>
        <v>3915</v>
      </c>
      <c r="CV24">
        <f t="shared" si="17"/>
        <v>3956</v>
      </c>
      <c r="CW24">
        <f t="shared" si="17"/>
        <v>3997</v>
      </c>
      <c r="CX24">
        <f t="shared" si="17"/>
        <v>4038</v>
      </c>
      <c r="CY24">
        <f t="shared" si="17"/>
        <v>4079</v>
      </c>
      <c r="CZ24">
        <f t="shared" si="17"/>
        <v>4120</v>
      </c>
      <c r="DA24">
        <f t="shared" si="17"/>
        <v>4161</v>
      </c>
      <c r="DB24">
        <f t="shared" si="17"/>
        <v>4202</v>
      </c>
      <c r="DC24">
        <f t="shared" si="17"/>
        <v>4243</v>
      </c>
      <c r="DD24">
        <f t="shared" si="17"/>
        <v>4284</v>
      </c>
      <c r="DE24">
        <f t="shared" si="17"/>
        <v>4325</v>
      </c>
      <c r="DF24">
        <f t="shared" si="17"/>
        <v>4366</v>
      </c>
      <c r="DG24">
        <f t="shared" si="17"/>
        <v>4407</v>
      </c>
      <c r="DH24">
        <f t="shared" si="17"/>
        <v>4448</v>
      </c>
      <c r="DI24">
        <f t="shared" si="17"/>
        <v>4489</v>
      </c>
      <c r="DJ24">
        <f t="shared" si="17"/>
        <v>4530</v>
      </c>
      <c r="DK24">
        <f t="shared" si="17"/>
        <v>4571</v>
      </c>
      <c r="DL24">
        <f t="shared" si="17"/>
        <v>4612</v>
      </c>
      <c r="DM24">
        <f t="shared" si="17"/>
        <v>4653</v>
      </c>
      <c r="DN24">
        <f t="shared" si="17"/>
        <v>4694</v>
      </c>
      <c r="DO24">
        <f t="shared" si="17"/>
        <v>4735</v>
      </c>
      <c r="DP24">
        <f t="shared" si="17"/>
        <v>4776</v>
      </c>
      <c r="DQ24">
        <f t="shared" si="17"/>
        <v>4817</v>
      </c>
      <c r="DR24">
        <f t="shared" si="17"/>
        <v>4858</v>
      </c>
      <c r="DS24">
        <f t="shared" si="17"/>
        <v>4899</v>
      </c>
      <c r="DT24">
        <f t="shared" si="17"/>
        <v>4940</v>
      </c>
      <c r="DU24">
        <f t="shared" si="17"/>
        <v>4981</v>
      </c>
      <c r="DV24">
        <f t="shared" si="17"/>
        <v>5022</v>
      </c>
      <c r="DW24">
        <f t="shared" si="17"/>
        <v>5063</v>
      </c>
      <c r="DX24">
        <f t="shared" si="17"/>
        <v>5104</v>
      </c>
      <c r="DY24">
        <f t="shared" si="17"/>
        <v>5145</v>
      </c>
      <c r="DZ24">
        <f t="shared" si="17"/>
        <v>5186</v>
      </c>
      <c r="EA24">
        <f t="shared" si="17"/>
        <v>5227</v>
      </c>
      <c r="EB24">
        <f t="shared" si="17"/>
        <v>5268</v>
      </c>
      <c r="EC24">
        <f t="shared" si="6"/>
        <v>5309</v>
      </c>
      <c r="ED24">
        <f t="shared" si="16"/>
        <v>5350</v>
      </c>
      <c r="EE24">
        <f t="shared" si="16"/>
        <v>5391</v>
      </c>
      <c r="EF24">
        <f t="shared" si="16"/>
        <v>5432</v>
      </c>
      <c r="EG24">
        <f t="shared" si="16"/>
        <v>5473</v>
      </c>
      <c r="EH24">
        <f t="shared" si="16"/>
        <v>5514</v>
      </c>
      <c r="EI24">
        <f t="shared" si="16"/>
        <v>5555</v>
      </c>
      <c r="EJ24">
        <f t="shared" si="16"/>
        <v>5596</v>
      </c>
      <c r="EK24">
        <f t="shared" si="16"/>
        <v>5637</v>
      </c>
      <c r="EL24">
        <f t="shared" si="16"/>
        <v>5678</v>
      </c>
      <c r="EM24">
        <f t="shared" si="16"/>
        <v>5719</v>
      </c>
      <c r="EN24">
        <f t="shared" si="16"/>
        <v>5760</v>
      </c>
      <c r="EO24">
        <f t="shared" si="16"/>
        <v>5801</v>
      </c>
      <c r="EP24">
        <f t="shared" si="16"/>
        <v>5842</v>
      </c>
      <c r="EQ24">
        <f t="shared" si="16"/>
        <v>5883</v>
      </c>
      <c r="ER24">
        <f t="shared" si="16"/>
        <v>5924</v>
      </c>
      <c r="ES24">
        <f t="shared" si="16"/>
        <v>5965</v>
      </c>
      <c r="ET24">
        <f t="shared" si="16"/>
        <v>6006</v>
      </c>
      <c r="EU24">
        <f t="shared" si="16"/>
        <v>6047</v>
      </c>
      <c r="EV24">
        <f t="shared" si="16"/>
        <v>6088</v>
      </c>
      <c r="EW24">
        <f t="shared" si="16"/>
        <v>6129</v>
      </c>
      <c r="EX24">
        <f t="shared" si="16"/>
        <v>6170</v>
      </c>
      <c r="EY24">
        <f t="shared" si="16"/>
        <v>6211</v>
      </c>
      <c r="EZ24">
        <f t="shared" si="16"/>
        <v>6252</v>
      </c>
      <c r="FA24">
        <f t="shared" si="16"/>
        <v>6293</v>
      </c>
      <c r="FB24">
        <f t="shared" si="16"/>
        <v>6334</v>
      </c>
      <c r="FC24">
        <f t="shared" si="16"/>
        <v>6375</v>
      </c>
      <c r="FD24">
        <f t="shared" si="16"/>
        <v>6416</v>
      </c>
      <c r="FE24">
        <f t="shared" si="16"/>
        <v>6457</v>
      </c>
      <c r="FF24">
        <f t="shared" si="16"/>
        <v>6498</v>
      </c>
      <c r="FG24">
        <f t="shared" si="16"/>
        <v>6539</v>
      </c>
      <c r="FH24">
        <f t="shared" si="16"/>
        <v>6580</v>
      </c>
      <c r="FI24">
        <f t="shared" si="16"/>
        <v>6621</v>
      </c>
      <c r="FJ24">
        <f t="shared" si="16"/>
        <v>6662</v>
      </c>
      <c r="FK24">
        <f t="shared" si="16"/>
        <v>6703</v>
      </c>
      <c r="FL24">
        <f t="shared" si="16"/>
        <v>6744</v>
      </c>
      <c r="FM24">
        <f t="shared" si="16"/>
        <v>6785</v>
      </c>
      <c r="FN24">
        <f t="shared" si="16"/>
        <v>6826</v>
      </c>
      <c r="FO24">
        <f t="shared" si="16"/>
        <v>6867</v>
      </c>
      <c r="FP24">
        <f t="shared" si="16"/>
        <v>6908</v>
      </c>
      <c r="FQ24">
        <f t="shared" si="16"/>
        <v>6949</v>
      </c>
      <c r="FR24">
        <f t="shared" si="16"/>
        <v>6990</v>
      </c>
      <c r="FS24">
        <f t="shared" si="16"/>
        <v>7031</v>
      </c>
      <c r="FT24">
        <f t="shared" si="16"/>
        <v>7072</v>
      </c>
      <c r="FU24">
        <f t="shared" si="16"/>
        <v>7113</v>
      </c>
      <c r="FV24">
        <f t="shared" si="16"/>
        <v>7154</v>
      </c>
      <c r="FW24">
        <f t="shared" si="16"/>
        <v>7195</v>
      </c>
      <c r="FX24">
        <f t="shared" si="16"/>
        <v>7236</v>
      </c>
      <c r="FY24">
        <f t="shared" si="16"/>
        <v>7277</v>
      </c>
      <c r="FZ24">
        <f t="shared" si="16"/>
        <v>7318</v>
      </c>
      <c r="GA24">
        <f t="shared" si="16"/>
        <v>7359</v>
      </c>
    </row>
    <row r="25" spans="1:183" ht="16">
      <c r="A25" s="103" t="s">
        <v>130</v>
      </c>
      <c r="C25" s="104">
        <v>24</v>
      </c>
      <c r="D25">
        <v>21</v>
      </c>
      <c r="E25">
        <f t="shared" si="3"/>
        <v>62</v>
      </c>
      <c r="F25">
        <f t="shared" si="18"/>
        <v>103</v>
      </c>
      <c r="G25">
        <f t="shared" si="18"/>
        <v>144</v>
      </c>
      <c r="H25">
        <f t="shared" si="18"/>
        <v>185</v>
      </c>
      <c r="I25">
        <f t="shared" si="18"/>
        <v>226</v>
      </c>
      <c r="J25">
        <f t="shared" si="18"/>
        <v>267</v>
      </c>
      <c r="K25">
        <f t="shared" si="18"/>
        <v>308</v>
      </c>
      <c r="L25">
        <f t="shared" si="18"/>
        <v>349</v>
      </c>
      <c r="M25">
        <f t="shared" si="18"/>
        <v>390</v>
      </c>
      <c r="N25">
        <f t="shared" si="18"/>
        <v>431</v>
      </c>
      <c r="O25">
        <f t="shared" si="18"/>
        <v>472</v>
      </c>
      <c r="P25">
        <f t="shared" si="18"/>
        <v>513</v>
      </c>
      <c r="Q25">
        <f t="shared" si="18"/>
        <v>554</v>
      </c>
      <c r="R25">
        <f t="shared" si="18"/>
        <v>595</v>
      </c>
      <c r="S25">
        <f t="shared" si="18"/>
        <v>636</v>
      </c>
      <c r="T25">
        <f t="shared" si="18"/>
        <v>677</v>
      </c>
      <c r="U25">
        <f t="shared" si="18"/>
        <v>718</v>
      </c>
      <c r="V25">
        <f t="shared" si="18"/>
        <v>759</v>
      </c>
      <c r="W25">
        <f t="shared" si="18"/>
        <v>800</v>
      </c>
      <c r="X25">
        <f t="shared" si="18"/>
        <v>841</v>
      </c>
      <c r="Y25">
        <f t="shared" si="18"/>
        <v>882</v>
      </c>
      <c r="Z25">
        <f t="shared" si="18"/>
        <v>923</v>
      </c>
      <c r="AA25">
        <f t="shared" si="18"/>
        <v>964</v>
      </c>
      <c r="AB25">
        <f t="shared" si="18"/>
        <v>1005</v>
      </c>
      <c r="AC25">
        <f t="shared" si="18"/>
        <v>1046</v>
      </c>
      <c r="AD25">
        <f t="shared" si="18"/>
        <v>1087</v>
      </c>
      <c r="AE25">
        <f t="shared" si="18"/>
        <v>1128</v>
      </c>
      <c r="AF25">
        <f t="shared" si="18"/>
        <v>1169</v>
      </c>
      <c r="AG25">
        <f t="shared" si="18"/>
        <v>1210</v>
      </c>
      <c r="AH25">
        <f t="shared" si="18"/>
        <v>1251</v>
      </c>
      <c r="AI25">
        <f t="shared" si="18"/>
        <v>1292</v>
      </c>
      <c r="AJ25">
        <f t="shared" si="18"/>
        <v>1333</v>
      </c>
      <c r="AK25">
        <f t="shared" si="18"/>
        <v>1374</v>
      </c>
      <c r="AL25">
        <f t="shared" si="18"/>
        <v>1415</v>
      </c>
      <c r="AM25">
        <f t="shared" si="18"/>
        <v>1456</v>
      </c>
      <c r="AN25">
        <f t="shared" si="18"/>
        <v>1497</v>
      </c>
      <c r="AO25">
        <f t="shared" si="18"/>
        <v>1538</v>
      </c>
      <c r="AP25">
        <f t="shared" si="18"/>
        <v>1579</v>
      </c>
      <c r="AQ25">
        <f t="shared" si="18"/>
        <v>1620</v>
      </c>
      <c r="AR25">
        <f t="shared" si="18"/>
        <v>1661</v>
      </c>
      <c r="AS25">
        <f t="shared" si="18"/>
        <v>1702</v>
      </c>
      <c r="AT25">
        <f t="shared" si="18"/>
        <v>1743</v>
      </c>
      <c r="AU25">
        <f t="shared" si="18"/>
        <v>1784</v>
      </c>
      <c r="AV25">
        <f t="shared" si="18"/>
        <v>1825</v>
      </c>
      <c r="AW25">
        <f t="shared" si="18"/>
        <v>1866</v>
      </c>
      <c r="AX25">
        <f t="shared" si="18"/>
        <v>1907</v>
      </c>
      <c r="AY25">
        <f t="shared" si="18"/>
        <v>1948</v>
      </c>
      <c r="AZ25">
        <f t="shared" si="18"/>
        <v>1989</v>
      </c>
      <c r="BA25">
        <f t="shared" si="18"/>
        <v>2030</v>
      </c>
      <c r="BB25">
        <f t="shared" si="18"/>
        <v>2071</v>
      </c>
      <c r="BC25">
        <f t="shared" si="18"/>
        <v>2112</v>
      </c>
      <c r="BD25">
        <f t="shared" si="18"/>
        <v>2153</v>
      </c>
      <c r="BE25">
        <f t="shared" si="18"/>
        <v>2194</v>
      </c>
      <c r="BF25">
        <f t="shared" si="18"/>
        <v>2235</v>
      </c>
      <c r="BG25">
        <f t="shared" si="18"/>
        <v>2276</v>
      </c>
      <c r="BH25">
        <f t="shared" si="18"/>
        <v>2317</v>
      </c>
      <c r="BI25">
        <f t="shared" si="18"/>
        <v>2358</v>
      </c>
      <c r="BJ25">
        <f t="shared" si="18"/>
        <v>2399</v>
      </c>
      <c r="BK25">
        <f t="shared" si="18"/>
        <v>2440</v>
      </c>
      <c r="BL25">
        <f t="shared" si="18"/>
        <v>2481</v>
      </c>
      <c r="BM25">
        <f t="shared" si="18"/>
        <v>2522</v>
      </c>
      <c r="BN25">
        <f t="shared" si="18"/>
        <v>2563</v>
      </c>
      <c r="BO25">
        <f t="shared" si="18"/>
        <v>2604</v>
      </c>
      <c r="BP25">
        <f t="shared" si="18"/>
        <v>2645</v>
      </c>
      <c r="BQ25">
        <f t="shared" si="18"/>
        <v>2686</v>
      </c>
      <c r="BR25">
        <f t="shared" si="17"/>
        <v>2727</v>
      </c>
      <c r="BS25">
        <f t="shared" si="17"/>
        <v>2768</v>
      </c>
      <c r="BT25">
        <f t="shared" si="17"/>
        <v>2809</v>
      </c>
      <c r="BU25">
        <f t="shared" si="17"/>
        <v>2850</v>
      </c>
      <c r="BV25">
        <f t="shared" si="17"/>
        <v>2891</v>
      </c>
      <c r="BW25">
        <f t="shared" si="17"/>
        <v>2932</v>
      </c>
      <c r="BX25">
        <f t="shared" si="17"/>
        <v>2973</v>
      </c>
      <c r="BY25">
        <f t="shared" si="17"/>
        <v>3014</v>
      </c>
      <c r="BZ25">
        <f t="shared" si="17"/>
        <v>3055</v>
      </c>
      <c r="CA25">
        <f t="shared" si="17"/>
        <v>3096</v>
      </c>
      <c r="CB25">
        <f t="shared" si="17"/>
        <v>3137</v>
      </c>
      <c r="CC25">
        <f t="shared" si="17"/>
        <v>3178</v>
      </c>
      <c r="CD25">
        <f t="shared" si="17"/>
        <v>3219</v>
      </c>
      <c r="CE25">
        <f t="shared" si="17"/>
        <v>3260</v>
      </c>
      <c r="CF25">
        <f t="shared" si="17"/>
        <v>3301</v>
      </c>
      <c r="CG25">
        <f t="shared" si="17"/>
        <v>3342</v>
      </c>
      <c r="CH25">
        <f t="shared" si="17"/>
        <v>3383</v>
      </c>
      <c r="CI25">
        <f t="shared" si="17"/>
        <v>3424</v>
      </c>
      <c r="CJ25">
        <f t="shared" si="17"/>
        <v>3465</v>
      </c>
      <c r="CK25">
        <f t="shared" si="17"/>
        <v>3506</v>
      </c>
      <c r="CL25">
        <f t="shared" si="17"/>
        <v>3547</v>
      </c>
      <c r="CM25">
        <f t="shared" si="17"/>
        <v>3588</v>
      </c>
      <c r="CN25">
        <f t="shared" si="17"/>
        <v>3629</v>
      </c>
      <c r="CO25">
        <f t="shared" si="17"/>
        <v>3670</v>
      </c>
      <c r="CP25">
        <f t="shared" si="17"/>
        <v>3711</v>
      </c>
      <c r="CQ25">
        <f t="shared" si="17"/>
        <v>3752</v>
      </c>
      <c r="CR25">
        <f t="shared" si="17"/>
        <v>3793</v>
      </c>
      <c r="CS25">
        <f t="shared" si="17"/>
        <v>3834</v>
      </c>
      <c r="CT25">
        <f t="shared" si="17"/>
        <v>3875</v>
      </c>
      <c r="CU25">
        <f t="shared" si="17"/>
        <v>3916</v>
      </c>
      <c r="CV25">
        <f t="shared" si="17"/>
        <v>3957</v>
      </c>
      <c r="CW25">
        <f t="shared" si="17"/>
        <v>3998</v>
      </c>
      <c r="CX25">
        <f t="shared" si="17"/>
        <v>4039</v>
      </c>
      <c r="CY25">
        <f t="shared" si="17"/>
        <v>4080</v>
      </c>
      <c r="CZ25">
        <f t="shared" si="17"/>
        <v>4121</v>
      </c>
      <c r="DA25">
        <f t="shared" si="17"/>
        <v>4162</v>
      </c>
      <c r="DB25">
        <f t="shared" si="17"/>
        <v>4203</v>
      </c>
      <c r="DC25">
        <f t="shared" si="17"/>
        <v>4244</v>
      </c>
      <c r="DD25">
        <f t="shared" si="17"/>
        <v>4285</v>
      </c>
      <c r="DE25">
        <f t="shared" si="17"/>
        <v>4326</v>
      </c>
      <c r="DF25">
        <f t="shared" si="17"/>
        <v>4367</v>
      </c>
      <c r="DG25">
        <f t="shared" si="17"/>
        <v>4408</v>
      </c>
      <c r="DH25">
        <f t="shared" si="17"/>
        <v>4449</v>
      </c>
      <c r="DI25">
        <f t="shared" si="17"/>
        <v>4490</v>
      </c>
      <c r="DJ25">
        <f t="shared" si="17"/>
        <v>4531</v>
      </c>
      <c r="DK25">
        <f t="shared" si="17"/>
        <v>4572</v>
      </c>
      <c r="DL25">
        <f t="shared" si="17"/>
        <v>4613</v>
      </c>
      <c r="DM25">
        <f t="shared" si="17"/>
        <v>4654</v>
      </c>
      <c r="DN25">
        <f t="shared" si="17"/>
        <v>4695</v>
      </c>
      <c r="DO25">
        <f t="shared" si="17"/>
        <v>4736</v>
      </c>
      <c r="DP25">
        <f t="shared" si="17"/>
        <v>4777</v>
      </c>
      <c r="DQ25">
        <f t="shared" si="17"/>
        <v>4818</v>
      </c>
      <c r="DR25">
        <f t="shared" si="17"/>
        <v>4859</v>
      </c>
      <c r="DS25">
        <f t="shared" si="17"/>
        <v>4900</v>
      </c>
      <c r="DT25">
        <f t="shared" si="17"/>
        <v>4941</v>
      </c>
      <c r="DU25">
        <f t="shared" si="17"/>
        <v>4982</v>
      </c>
      <c r="DV25">
        <f t="shared" si="17"/>
        <v>5023</v>
      </c>
      <c r="DW25">
        <f t="shared" si="17"/>
        <v>5064</v>
      </c>
      <c r="DX25">
        <f t="shared" si="17"/>
        <v>5105</v>
      </c>
      <c r="DY25">
        <f t="shared" si="17"/>
        <v>5146</v>
      </c>
      <c r="DZ25">
        <f t="shared" si="17"/>
        <v>5187</v>
      </c>
      <c r="EA25">
        <f t="shared" si="17"/>
        <v>5228</v>
      </c>
      <c r="EB25">
        <f t="shared" si="17"/>
        <v>5269</v>
      </c>
      <c r="EC25">
        <f t="shared" ref="EC25:GA29" si="19">EB25+41</f>
        <v>5310</v>
      </c>
      <c r="ED25">
        <f t="shared" si="19"/>
        <v>5351</v>
      </c>
      <c r="EE25">
        <f t="shared" si="19"/>
        <v>5392</v>
      </c>
      <c r="EF25">
        <f t="shared" si="19"/>
        <v>5433</v>
      </c>
      <c r="EG25">
        <f t="shared" si="19"/>
        <v>5474</v>
      </c>
      <c r="EH25">
        <f t="shared" si="19"/>
        <v>5515</v>
      </c>
      <c r="EI25">
        <f t="shared" si="19"/>
        <v>5556</v>
      </c>
      <c r="EJ25">
        <f t="shared" si="19"/>
        <v>5597</v>
      </c>
      <c r="EK25">
        <f t="shared" si="19"/>
        <v>5638</v>
      </c>
      <c r="EL25">
        <f t="shared" si="19"/>
        <v>5679</v>
      </c>
      <c r="EM25">
        <f t="shared" si="19"/>
        <v>5720</v>
      </c>
      <c r="EN25">
        <f t="shared" si="19"/>
        <v>5761</v>
      </c>
      <c r="EO25">
        <f t="shared" si="19"/>
        <v>5802</v>
      </c>
      <c r="EP25">
        <f t="shared" si="19"/>
        <v>5843</v>
      </c>
      <c r="EQ25">
        <f t="shared" si="19"/>
        <v>5884</v>
      </c>
      <c r="ER25">
        <f t="shared" si="19"/>
        <v>5925</v>
      </c>
      <c r="ES25">
        <f t="shared" si="19"/>
        <v>5966</v>
      </c>
      <c r="ET25">
        <f t="shared" si="19"/>
        <v>6007</v>
      </c>
      <c r="EU25">
        <f t="shared" si="19"/>
        <v>6048</v>
      </c>
      <c r="EV25">
        <f t="shared" si="19"/>
        <v>6089</v>
      </c>
      <c r="EW25">
        <f t="shared" si="19"/>
        <v>6130</v>
      </c>
      <c r="EX25">
        <f t="shared" si="19"/>
        <v>6171</v>
      </c>
      <c r="EY25">
        <f t="shared" si="19"/>
        <v>6212</v>
      </c>
      <c r="EZ25">
        <f t="shared" si="19"/>
        <v>6253</v>
      </c>
      <c r="FA25">
        <f t="shared" si="19"/>
        <v>6294</v>
      </c>
      <c r="FB25">
        <f t="shared" si="19"/>
        <v>6335</v>
      </c>
      <c r="FC25">
        <f t="shared" si="19"/>
        <v>6376</v>
      </c>
      <c r="FD25">
        <f t="shared" si="19"/>
        <v>6417</v>
      </c>
      <c r="FE25">
        <f t="shared" si="19"/>
        <v>6458</v>
      </c>
      <c r="FF25">
        <f t="shared" si="19"/>
        <v>6499</v>
      </c>
      <c r="FG25">
        <f t="shared" si="19"/>
        <v>6540</v>
      </c>
      <c r="FH25">
        <f t="shared" si="19"/>
        <v>6581</v>
      </c>
      <c r="FI25">
        <f t="shared" si="19"/>
        <v>6622</v>
      </c>
      <c r="FJ25">
        <f t="shared" si="19"/>
        <v>6663</v>
      </c>
      <c r="FK25">
        <f t="shared" si="19"/>
        <v>6704</v>
      </c>
      <c r="FL25">
        <f t="shared" si="19"/>
        <v>6745</v>
      </c>
      <c r="FM25">
        <f t="shared" si="19"/>
        <v>6786</v>
      </c>
      <c r="FN25">
        <f t="shared" si="19"/>
        <v>6827</v>
      </c>
      <c r="FO25">
        <f t="shared" si="19"/>
        <v>6868</v>
      </c>
      <c r="FP25">
        <f t="shared" si="19"/>
        <v>6909</v>
      </c>
      <c r="FQ25">
        <f t="shared" si="19"/>
        <v>6950</v>
      </c>
      <c r="FR25">
        <f t="shared" si="19"/>
        <v>6991</v>
      </c>
      <c r="FS25">
        <f t="shared" si="19"/>
        <v>7032</v>
      </c>
      <c r="FT25">
        <f t="shared" si="19"/>
        <v>7073</v>
      </c>
      <c r="FU25">
        <f t="shared" si="19"/>
        <v>7114</v>
      </c>
      <c r="FV25">
        <f t="shared" si="19"/>
        <v>7155</v>
      </c>
      <c r="FW25">
        <f t="shared" si="19"/>
        <v>7196</v>
      </c>
      <c r="FX25">
        <f t="shared" si="19"/>
        <v>7237</v>
      </c>
      <c r="FY25">
        <f t="shared" si="19"/>
        <v>7278</v>
      </c>
      <c r="FZ25">
        <f t="shared" si="19"/>
        <v>7319</v>
      </c>
      <c r="GA25">
        <f t="shared" si="19"/>
        <v>7360</v>
      </c>
    </row>
    <row r="26" spans="1:183" ht="16">
      <c r="A26" s="103" t="s">
        <v>130</v>
      </c>
      <c r="C26" s="104">
        <v>25</v>
      </c>
      <c r="D26">
        <v>22</v>
      </c>
      <c r="E26">
        <f t="shared" si="3"/>
        <v>63</v>
      </c>
      <c r="F26">
        <f t="shared" si="18"/>
        <v>104</v>
      </c>
      <c r="G26">
        <f t="shared" si="18"/>
        <v>145</v>
      </c>
      <c r="H26">
        <f t="shared" si="18"/>
        <v>186</v>
      </c>
      <c r="I26">
        <f t="shared" si="18"/>
        <v>227</v>
      </c>
      <c r="J26">
        <f t="shared" si="18"/>
        <v>268</v>
      </c>
      <c r="K26">
        <f t="shared" si="18"/>
        <v>309</v>
      </c>
      <c r="L26">
        <f t="shared" si="18"/>
        <v>350</v>
      </c>
      <c r="M26">
        <f t="shared" si="18"/>
        <v>391</v>
      </c>
      <c r="N26">
        <f t="shared" si="18"/>
        <v>432</v>
      </c>
      <c r="O26">
        <f t="shared" si="18"/>
        <v>473</v>
      </c>
      <c r="P26">
        <f t="shared" si="18"/>
        <v>514</v>
      </c>
      <c r="Q26">
        <f t="shared" si="18"/>
        <v>555</v>
      </c>
      <c r="R26">
        <f t="shared" si="18"/>
        <v>596</v>
      </c>
      <c r="S26">
        <f t="shared" si="18"/>
        <v>637</v>
      </c>
      <c r="T26">
        <f t="shared" si="18"/>
        <v>678</v>
      </c>
      <c r="U26">
        <f t="shared" si="18"/>
        <v>719</v>
      </c>
      <c r="V26">
        <f t="shared" si="18"/>
        <v>760</v>
      </c>
      <c r="W26">
        <f t="shared" si="18"/>
        <v>801</v>
      </c>
      <c r="X26">
        <f t="shared" si="18"/>
        <v>842</v>
      </c>
      <c r="Y26">
        <f t="shared" si="18"/>
        <v>883</v>
      </c>
      <c r="Z26">
        <f t="shared" si="18"/>
        <v>924</v>
      </c>
      <c r="AA26">
        <f t="shared" si="18"/>
        <v>965</v>
      </c>
      <c r="AB26">
        <f t="shared" si="18"/>
        <v>1006</v>
      </c>
      <c r="AC26">
        <f t="shared" si="18"/>
        <v>1047</v>
      </c>
      <c r="AD26">
        <f t="shared" si="18"/>
        <v>1088</v>
      </c>
      <c r="AE26">
        <f t="shared" si="18"/>
        <v>1129</v>
      </c>
      <c r="AF26">
        <f t="shared" si="18"/>
        <v>1170</v>
      </c>
      <c r="AG26">
        <f t="shared" si="18"/>
        <v>1211</v>
      </c>
      <c r="AH26">
        <f t="shared" si="18"/>
        <v>1252</v>
      </c>
      <c r="AI26">
        <f t="shared" si="18"/>
        <v>1293</v>
      </c>
      <c r="AJ26">
        <f t="shared" si="18"/>
        <v>1334</v>
      </c>
      <c r="AK26">
        <f t="shared" si="18"/>
        <v>1375</v>
      </c>
      <c r="AL26">
        <f t="shared" si="18"/>
        <v>1416</v>
      </c>
      <c r="AM26">
        <f t="shared" si="18"/>
        <v>1457</v>
      </c>
      <c r="AN26">
        <f t="shared" si="18"/>
        <v>1498</v>
      </c>
      <c r="AO26">
        <f t="shared" si="18"/>
        <v>1539</v>
      </c>
      <c r="AP26">
        <f t="shared" si="18"/>
        <v>1580</v>
      </c>
      <c r="AQ26">
        <f t="shared" si="18"/>
        <v>1621</v>
      </c>
      <c r="AR26">
        <f t="shared" si="18"/>
        <v>1662</v>
      </c>
      <c r="AS26">
        <f t="shared" si="18"/>
        <v>1703</v>
      </c>
      <c r="AT26">
        <f t="shared" si="18"/>
        <v>1744</v>
      </c>
      <c r="AU26">
        <f t="shared" si="18"/>
        <v>1785</v>
      </c>
      <c r="AV26">
        <f t="shared" si="18"/>
        <v>1826</v>
      </c>
      <c r="AW26">
        <f t="shared" si="18"/>
        <v>1867</v>
      </c>
      <c r="AX26">
        <f t="shared" si="18"/>
        <v>1908</v>
      </c>
      <c r="AY26">
        <f t="shared" si="18"/>
        <v>1949</v>
      </c>
      <c r="AZ26">
        <f t="shared" si="18"/>
        <v>1990</v>
      </c>
      <c r="BA26">
        <f t="shared" si="18"/>
        <v>2031</v>
      </c>
      <c r="BB26">
        <f t="shared" si="18"/>
        <v>2072</v>
      </c>
      <c r="BC26">
        <f t="shared" si="18"/>
        <v>2113</v>
      </c>
      <c r="BD26">
        <f t="shared" si="18"/>
        <v>2154</v>
      </c>
      <c r="BE26">
        <f t="shared" si="18"/>
        <v>2195</v>
      </c>
      <c r="BF26">
        <f t="shared" si="18"/>
        <v>2236</v>
      </c>
      <c r="BG26">
        <f t="shared" si="18"/>
        <v>2277</v>
      </c>
      <c r="BH26">
        <f t="shared" si="18"/>
        <v>2318</v>
      </c>
      <c r="BI26">
        <f t="shared" si="18"/>
        <v>2359</v>
      </c>
      <c r="BJ26">
        <f t="shared" si="18"/>
        <v>2400</v>
      </c>
      <c r="BK26">
        <f t="shared" si="18"/>
        <v>2441</v>
      </c>
      <c r="BL26">
        <f t="shared" si="18"/>
        <v>2482</v>
      </c>
      <c r="BM26">
        <f t="shared" si="18"/>
        <v>2523</v>
      </c>
      <c r="BN26">
        <f t="shared" si="18"/>
        <v>2564</v>
      </c>
      <c r="BO26">
        <f t="shared" si="18"/>
        <v>2605</v>
      </c>
      <c r="BP26">
        <f t="shared" si="18"/>
        <v>2646</v>
      </c>
      <c r="BQ26">
        <f t="shared" ref="BQ26:EB29" si="20">BP26+41</f>
        <v>2687</v>
      </c>
      <c r="BR26">
        <f t="shared" si="20"/>
        <v>2728</v>
      </c>
      <c r="BS26">
        <f t="shared" si="20"/>
        <v>2769</v>
      </c>
      <c r="BT26">
        <f t="shared" si="20"/>
        <v>2810</v>
      </c>
      <c r="BU26">
        <f t="shared" si="20"/>
        <v>2851</v>
      </c>
      <c r="BV26">
        <f t="shared" si="20"/>
        <v>2892</v>
      </c>
      <c r="BW26">
        <f t="shared" si="20"/>
        <v>2933</v>
      </c>
      <c r="BX26">
        <f t="shared" si="20"/>
        <v>2974</v>
      </c>
      <c r="BY26">
        <f t="shared" si="20"/>
        <v>3015</v>
      </c>
      <c r="BZ26">
        <f t="shared" si="20"/>
        <v>3056</v>
      </c>
      <c r="CA26">
        <f t="shared" si="20"/>
        <v>3097</v>
      </c>
      <c r="CB26">
        <f t="shared" si="20"/>
        <v>3138</v>
      </c>
      <c r="CC26">
        <f t="shared" si="20"/>
        <v>3179</v>
      </c>
      <c r="CD26">
        <f t="shared" si="20"/>
        <v>3220</v>
      </c>
      <c r="CE26">
        <f t="shared" si="20"/>
        <v>3261</v>
      </c>
      <c r="CF26">
        <f t="shared" si="20"/>
        <v>3302</v>
      </c>
      <c r="CG26">
        <f t="shared" si="20"/>
        <v>3343</v>
      </c>
      <c r="CH26">
        <f t="shared" si="20"/>
        <v>3384</v>
      </c>
      <c r="CI26">
        <f t="shared" si="20"/>
        <v>3425</v>
      </c>
      <c r="CJ26">
        <f t="shared" si="20"/>
        <v>3466</v>
      </c>
      <c r="CK26">
        <f t="shared" si="20"/>
        <v>3507</v>
      </c>
      <c r="CL26">
        <f t="shared" si="20"/>
        <v>3548</v>
      </c>
      <c r="CM26">
        <f t="shared" si="20"/>
        <v>3589</v>
      </c>
      <c r="CN26">
        <f t="shared" si="20"/>
        <v>3630</v>
      </c>
      <c r="CO26">
        <f t="shared" si="20"/>
        <v>3671</v>
      </c>
      <c r="CP26">
        <f t="shared" si="20"/>
        <v>3712</v>
      </c>
      <c r="CQ26">
        <f t="shared" si="20"/>
        <v>3753</v>
      </c>
      <c r="CR26">
        <f t="shared" si="20"/>
        <v>3794</v>
      </c>
      <c r="CS26">
        <f t="shared" si="20"/>
        <v>3835</v>
      </c>
      <c r="CT26">
        <f t="shared" si="20"/>
        <v>3876</v>
      </c>
      <c r="CU26">
        <f t="shared" si="20"/>
        <v>3917</v>
      </c>
      <c r="CV26">
        <f t="shared" si="20"/>
        <v>3958</v>
      </c>
      <c r="CW26">
        <f t="shared" si="20"/>
        <v>3999</v>
      </c>
      <c r="CX26">
        <f t="shared" si="20"/>
        <v>4040</v>
      </c>
      <c r="CY26">
        <f t="shared" si="20"/>
        <v>4081</v>
      </c>
      <c r="CZ26">
        <f t="shared" si="20"/>
        <v>4122</v>
      </c>
      <c r="DA26">
        <f t="shared" si="20"/>
        <v>4163</v>
      </c>
      <c r="DB26">
        <f t="shared" si="20"/>
        <v>4204</v>
      </c>
      <c r="DC26">
        <f t="shared" si="20"/>
        <v>4245</v>
      </c>
      <c r="DD26">
        <f t="shared" si="20"/>
        <v>4286</v>
      </c>
      <c r="DE26">
        <f t="shared" si="20"/>
        <v>4327</v>
      </c>
      <c r="DF26">
        <f t="shared" si="20"/>
        <v>4368</v>
      </c>
      <c r="DG26">
        <f t="shared" si="20"/>
        <v>4409</v>
      </c>
      <c r="DH26">
        <f t="shared" si="20"/>
        <v>4450</v>
      </c>
      <c r="DI26">
        <f t="shared" si="20"/>
        <v>4491</v>
      </c>
      <c r="DJ26">
        <f t="shared" si="20"/>
        <v>4532</v>
      </c>
      <c r="DK26">
        <f t="shared" si="20"/>
        <v>4573</v>
      </c>
      <c r="DL26">
        <f t="shared" si="20"/>
        <v>4614</v>
      </c>
      <c r="DM26">
        <f t="shared" si="20"/>
        <v>4655</v>
      </c>
      <c r="DN26">
        <f t="shared" si="20"/>
        <v>4696</v>
      </c>
      <c r="DO26">
        <f t="shared" si="20"/>
        <v>4737</v>
      </c>
      <c r="DP26">
        <f t="shared" si="20"/>
        <v>4778</v>
      </c>
      <c r="DQ26">
        <f t="shared" si="20"/>
        <v>4819</v>
      </c>
      <c r="DR26">
        <f t="shared" si="20"/>
        <v>4860</v>
      </c>
      <c r="DS26">
        <f t="shared" si="20"/>
        <v>4901</v>
      </c>
      <c r="DT26">
        <f t="shared" si="20"/>
        <v>4942</v>
      </c>
      <c r="DU26">
        <f t="shared" si="20"/>
        <v>4983</v>
      </c>
      <c r="DV26">
        <f t="shared" si="20"/>
        <v>5024</v>
      </c>
      <c r="DW26">
        <f t="shared" si="20"/>
        <v>5065</v>
      </c>
      <c r="DX26">
        <f t="shared" si="20"/>
        <v>5106</v>
      </c>
      <c r="DY26">
        <f t="shared" si="20"/>
        <v>5147</v>
      </c>
      <c r="DZ26">
        <f t="shared" si="20"/>
        <v>5188</v>
      </c>
      <c r="EA26">
        <f t="shared" si="20"/>
        <v>5229</v>
      </c>
      <c r="EB26">
        <f t="shared" si="20"/>
        <v>5270</v>
      </c>
      <c r="EC26">
        <f t="shared" si="19"/>
        <v>5311</v>
      </c>
      <c r="ED26">
        <f t="shared" si="19"/>
        <v>5352</v>
      </c>
      <c r="EE26">
        <f t="shared" si="19"/>
        <v>5393</v>
      </c>
      <c r="EF26">
        <f t="shared" si="19"/>
        <v>5434</v>
      </c>
      <c r="EG26">
        <f t="shared" si="19"/>
        <v>5475</v>
      </c>
      <c r="EH26">
        <f t="shared" si="19"/>
        <v>5516</v>
      </c>
      <c r="EI26">
        <f t="shared" si="19"/>
        <v>5557</v>
      </c>
      <c r="EJ26">
        <f t="shared" si="19"/>
        <v>5598</v>
      </c>
      <c r="EK26">
        <f t="shared" si="19"/>
        <v>5639</v>
      </c>
      <c r="EL26">
        <f t="shared" si="19"/>
        <v>5680</v>
      </c>
      <c r="EM26">
        <f t="shared" si="19"/>
        <v>5721</v>
      </c>
      <c r="EN26">
        <f t="shared" si="19"/>
        <v>5762</v>
      </c>
      <c r="EO26">
        <f t="shared" si="19"/>
        <v>5803</v>
      </c>
      <c r="EP26">
        <f t="shared" si="19"/>
        <v>5844</v>
      </c>
      <c r="EQ26">
        <f t="shared" si="19"/>
        <v>5885</v>
      </c>
      <c r="ER26">
        <f t="shared" si="19"/>
        <v>5926</v>
      </c>
      <c r="ES26">
        <f t="shared" si="19"/>
        <v>5967</v>
      </c>
      <c r="ET26">
        <f t="shared" si="19"/>
        <v>6008</v>
      </c>
      <c r="EU26">
        <f t="shared" si="19"/>
        <v>6049</v>
      </c>
      <c r="EV26">
        <f t="shared" si="19"/>
        <v>6090</v>
      </c>
      <c r="EW26">
        <f t="shared" si="19"/>
        <v>6131</v>
      </c>
      <c r="EX26">
        <f t="shared" si="19"/>
        <v>6172</v>
      </c>
      <c r="EY26">
        <f t="shared" si="19"/>
        <v>6213</v>
      </c>
      <c r="EZ26">
        <f t="shared" si="19"/>
        <v>6254</v>
      </c>
      <c r="FA26">
        <f t="shared" si="19"/>
        <v>6295</v>
      </c>
      <c r="FB26">
        <f t="shared" si="19"/>
        <v>6336</v>
      </c>
      <c r="FC26">
        <f t="shared" si="19"/>
        <v>6377</v>
      </c>
      <c r="FD26">
        <f t="shared" si="19"/>
        <v>6418</v>
      </c>
      <c r="FE26">
        <f t="shared" si="19"/>
        <v>6459</v>
      </c>
      <c r="FF26">
        <f t="shared" si="19"/>
        <v>6500</v>
      </c>
      <c r="FG26">
        <f t="shared" si="19"/>
        <v>6541</v>
      </c>
      <c r="FH26">
        <f t="shared" si="19"/>
        <v>6582</v>
      </c>
      <c r="FI26">
        <f t="shared" si="19"/>
        <v>6623</v>
      </c>
      <c r="FJ26">
        <f t="shared" si="19"/>
        <v>6664</v>
      </c>
      <c r="FK26">
        <f t="shared" si="19"/>
        <v>6705</v>
      </c>
      <c r="FL26">
        <f t="shared" si="19"/>
        <v>6746</v>
      </c>
      <c r="FM26">
        <f t="shared" si="19"/>
        <v>6787</v>
      </c>
      <c r="FN26">
        <f t="shared" si="19"/>
        <v>6828</v>
      </c>
      <c r="FO26">
        <f t="shared" si="19"/>
        <v>6869</v>
      </c>
      <c r="FP26">
        <f t="shared" si="19"/>
        <v>6910</v>
      </c>
      <c r="FQ26">
        <f t="shared" si="19"/>
        <v>6951</v>
      </c>
      <c r="FR26">
        <f t="shared" si="19"/>
        <v>6992</v>
      </c>
      <c r="FS26">
        <f t="shared" si="19"/>
        <v>7033</v>
      </c>
      <c r="FT26">
        <f t="shared" si="19"/>
        <v>7074</v>
      </c>
      <c r="FU26">
        <f t="shared" si="19"/>
        <v>7115</v>
      </c>
      <c r="FV26">
        <f t="shared" si="19"/>
        <v>7156</v>
      </c>
      <c r="FW26">
        <f t="shared" si="19"/>
        <v>7197</v>
      </c>
      <c r="FX26">
        <f t="shared" si="19"/>
        <v>7238</v>
      </c>
      <c r="FY26">
        <f t="shared" si="19"/>
        <v>7279</v>
      </c>
      <c r="FZ26">
        <f t="shared" si="19"/>
        <v>7320</v>
      </c>
      <c r="GA26">
        <f t="shared" si="19"/>
        <v>7361</v>
      </c>
    </row>
    <row r="27" spans="1:183" ht="16">
      <c r="A27" s="103" t="s">
        <v>130</v>
      </c>
      <c r="C27" s="104">
        <v>26</v>
      </c>
      <c r="D27">
        <v>23</v>
      </c>
      <c r="E27">
        <f t="shared" si="3"/>
        <v>64</v>
      </c>
      <c r="F27">
        <f t="shared" ref="F27:BQ30" si="21">E27+41</f>
        <v>105</v>
      </c>
      <c r="G27">
        <f t="shared" si="21"/>
        <v>146</v>
      </c>
      <c r="H27">
        <f t="shared" si="21"/>
        <v>187</v>
      </c>
      <c r="I27">
        <f t="shared" si="21"/>
        <v>228</v>
      </c>
      <c r="J27">
        <f t="shared" si="21"/>
        <v>269</v>
      </c>
      <c r="K27">
        <f t="shared" si="21"/>
        <v>310</v>
      </c>
      <c r="L27">
        <f t="shared" si="21"/>
        <v>351</v>
      </c>
      <c r="M27">
        <f t="shared" si="21"/>
        <v>392</v>
      </c>
      <c r="N27">
        <f t="shared" si="21"/>
        <v>433</v>
      </c>
      <c r="O27">
        <f t="shared" si="21"/>
        <v>474</v>
      </c>
      <c r="P27">
        <f t="shared" si="21"/>
        <v>515</v>
      </c>
      <c r="Q27">
        <f t="shared" si="21"/>
        <v>556</v>
      </c>
      <c r="R27">
        <f t="shared" si="21"/>
        <v>597</v>
      </c>
      <c r="S27">
        <f t="shared" si="21"/>
        <v>638</v>
      </c>
      <c r="T27">
        <f t="shared" si="21"/>
        <v>679</v>
      </c>
      <c r="U27">
        <f t="shared" si="21"/>
        <v>720</v>
      </c>
      <c r="V27">
        <f t="shared" si="21"/>
        <v>761</v>
      </c>
      <c r="W27">
        <f t="shared" si="21"/>
        <v>802</v>
      </c>
      <c r="X27">
        <f t="shared" si="21"/>
        <v>843</v>
      </c>
      <c r="Y27">
        <f t="shared" si="21"/>
        <v>884</v>
      </c>
      <c r="Z27">
        <f t="shared" si="21"/>
        <v>925</v>
      </c>
      <c r="AA27">
        <f t="shared" si="21"/>
        <v>966</v>
      </c>
      <c r="AB27">
        <f t="shared" si="21"/>
        <v>1007</v>
      </c>
      <c r="AC27">
        <f t="shared" si="21"/>
        <v>1048</v>
      </c>
      <c r="AD27">
        <f t="shared" si="21"/>
        <v>1089</v>
      </c>
      <c r="AE27">
        <f t="shared" si="21"/>
        <v>1130</v>
      </c>
      <c r="AF27">
        <f t="shared" si="21"/>
        <v>1171</v>
      </c>
      <c r="AG27">
        <f t="shared" si="21"/>
        <v>1212</v>
      </c>
      <c r="AH27">
        <f t="shared" si="21"/>
        <v>1253</v>
      </c>
      <c r="AI27">
        <f t="shared" si="21"/>
        <v>1294</v>
      </c>
      <c r="AJ27">
        <f t="shared" si="21"/>
        <v>1335</v>
      </c>
      <c r="AK27">
        <f t="shared" si="21"/>
        <v>1376</v>
      </c>
      <c r="AL27">
        <f t="shared" si="21"/>
        <v>1417</v>
      </c>
      <c r="AM27">
        <f t="shared" si="21"/>
        <v>1458</v>
      </c>
      <c r="AN27">
        <f t="shared" si="21"/>
        <v>1499</v>
      </c>
      <c r="AO27">
        <f t="shared" si="21"/>
        <v>1540</v>
      </c>
      <c r="AP27">
        <f t="shared" si="21"/>
        <v>1581</v>
      </c>
      <c r="AQ27">
        <f t="shared" si="21"/>
        <v>1622</v>
      </c>
      <c r="AR27">
        <f t="shared" si="21"/>
        <v>1663</v>
      </c>
      <c r="AS27">
        <f t="shared" si="21"/>
        <v>1704</v>
      </c>
      <c r="AT27">
        <f t="shared" si="21"/>
        <v>1745</v>
      </c>
      <c r="AU27">
        <f t="shared" si="21"/>
        <v>1786</v>
      </c>
      <c r="AV27">
        <f t="shared" si="21"/>
        <v>1827</v>
      </c>
      <c r="AW27">
        <f t="shared" si="21"/>
        <v>1868</v>
      </c>
      <c r="AX27">
        <f t="shared" si="21"/>
        <v>1909</v>
      </c>
      <c r="AY27">
        <f t="shared" si="21"/>
        <v>1950</v>
      </c>
      <c r="AZ27">
        <f t="shared" si="21"/>
        <v>1991</v>
      </c>
      <c r="BA27">
        <f t="shared" si="21"/>
        <v>2032</v>
      </c>
      <c r="BB27">
        <f t="shared" si="21"/>
        <v>2073</v>
      </c>
      <c r="BC27">
        <f t="shared" si="21"/>
        <v>2114</v>
      </c>
      <c r="BD27">
        <f t="shared" si="21"/>
        <v>2155</v>
      </c>
      <c r="BE27">
        <f t="shared" si="21"/>
        <v>2196</v>
      </c>
      <c r="BF27">
        <f t="shared" si="21"/>
        <v>2237</v>
      </c>
      <c r="BG27">
        <f t="shared" si="21"/>
        <v>2278</v>
      </c>
      <c r="BH27">
        <f t="shared" si="21"/>
        <v>2319</v>
      </c>
      <c r="BI27">
        <f t="shared" si="21"/>
        <v>2360</v>
      </c>
      <c r="BJ27">
        <f t="shared" si="21"/>
        <v>2401</v>
      </c>
      <c r="BK27">
        <f t="shared" si="21"/>
        <v>2442</v>
      </c>
      <c r="BL27">
        <f t="shared" si="21"/>
        <v>2483</v>
      </c>
      <c r="BM27">
        <f t="shared" si="21"/>
        <v>2524</v>
      </c>
      <c r="BN27">
        <f t="shared" si="21"/>
        <v>2565</v>
      </c>
      <c r="BO27">
        <f t="shared" si="21"/>
        <v>2606</v>
      </c>
      <c r="BP27">
        <f t="shared" si="21"/>
        <v>2647</v>
      </c>
      <c r="BQ27">
        <f t="shared" si="21"/>
        <v>2688</v>
      </c>
      <c r="BR27">
        <f t="shared" si="20"/>
        <v>2729</v>
      </c>
      <c r="BS27">
        <f t="shared" si="20"/>
        <v>2770</v>
      </c>
      <c r="BT27">
        <f t="shared" si="20"/>
        <v>2811</v>
      </c>
      <c r="BU27">
        <f t="shared" si="20"/>
        <v>2852</v>
      </c>
      <c r="BV27">
        <f t="shared" si="20"/>
        <v>2893</v>
      </c>
      <c r="BW27">
        <f t="shared" si="20"/>
        <v>2934</v>
      </c>
      <c r="BX27">
        <f t="shared" si="20"/>
        <v>2975</v>
      </c>
      <c r="BY27">
        <f t="shared" si="20"/>
        <v>3016</v>
      </c>
      <c r="BZ27">
        <f t="shared" si="20"/>
        <v>3057</v>
      </c>
      <c r="CA27">
        <f t="shared" si="20"/>
        <v>3098</v>
      </c>
      <c r="CB27">
        <f t="shared" si="20"/>
        <v>3139</v>
      </c>
      <c r="CC27">
        <f t="shared" si="20"/>
        <v>3180</v>
      </c>
      <c r="CD27">
        <f t="shared" si="20"/>
        <v>3221</v>
      </c>
      <c r="CE27">
        <f t="shared" si="20"/>
        <v>3262</v>
      </c>
      <c r="CF27">
        <f t="shared" si="20"/>
        <v>3303</v>
      </c>
      <c r="CG27">
        <f t="shared" si="20"/>
        <v>3344</v>
      </c>
      <c r="CH27">
        <f t="shared" si="20"/>
        <v>3385</v>
      </c>
      <c r="CI27">
        <f t="shared" si="20"/>
        <v>3426</v>
      </c>
      <c r="CJ27">
        <f t="shared" si="20"/>
        <v>3467</v>
      </c>
      <c r="CK27">
        <f t="shared" si="20"/>
        <v>3508</v>
      </c>
      <c r="CL27">
        <f t="shared" si="20"/>
        <v>3549</v>
      </c>
      <c r="CM27">
        <f t="shared" si="20"/>
        <v>3590</v>
      </c>
      <c r="CN27">
        <f t="shared" si="20"/>
        <v>3631</v>
      </c>
      <c r="CO27">
        <f t="shared" si="20"/>
        <v>3672</v>
      </c>
      <c r="CP27">
        <f t="shared" si="20"/>
        <v>3713</v>
      </c>
      <c r="CQ27">
        <f t="shared" si="20"/>
        <v>3754</v>
      </c>
      <c r="CR27">
        <f t="shared" si="20"/>
        <v>3795</v>
      </c>
      <c r="CS27">
        <f t="shared" si="20"/>
        <v>3836</v>
      </c>
      <c r="CT27">
        <f t="shared" si="20"/>
        <v>3877</v>
      </c>
      <c r="CU27">
        <f t="shared" si="20"/>
        <v>3918</v>
      </c>
      <c r="CV27">
        <f t="shared" si="20"/>
        <v>3959</v>
      </c>
      <c r="CW27">
        <f t="shared" si="20"/>
        <v>4000</v>
      </c>
      <c r="CX27">
        <f t="shared" si="20"/>
        <v>4041</v>
      </c>
      <c r="CY27">
        <f t="shared" si="20"/>
        <v>4082</v>
      </c>
      <c r="CZ27">
        <f t="shared" si="20"/>
        <v>4123</v>
      </c>
      <c r="DA27">
        <f t="shared" si="20"/>
        <v>4164</v>
      </c>
      <c r="DB27">
        <f t="shared" si="20"/>
        <v>4205</v>
      </c>
      <c r="DC27">
        <f t="shared" si="20"/>
        <v>4246</v>
      </c>
      <c r="DD27">
        <f t="shared" si="20"/>
        <v>4287</v>
      </c>
      <c r="DE27">
        <f t="shared" si="20"/>
        <v>4328</v>
      </c>
      <c r="DF27">
        <f t="shared" si="20"/>
        <v>4369</v>
      </c>
      <c r="DG27">
        <f t="shared" si="20"/>
        <v>4410</v>
      </c>
      <c r="DH27">
        <f t="shared" si="20"/>
        <v>4451</v>
      </c>
      <c r="DI27">
        <f t="shared" si="20"/>
        <v>4492</v>
      </c>
      <c r="DJ27">
        <f t="shared" si="20"/>
        <v>4533</v>
      </c>
      <c r="DK27">
        <f t="shared" si="20"/>
        <v>4574</v>
      </c>
      <c r="DL27">
        <f t="shared" si="20"/>
        <v>4615</v>
      </c>
      <c r="DM27">
        <f t="shared" si="20"/>
        <v>4656</v>
      </c>
      <c r="DN27">
        <f t="shared" si="20"/>
        <v>4697</v>
      </c>
      <c r="DO27">
        <f t="shared" si="20"/>
        <v>4738</v>
      </c>
      <c r="DP27">
        <f t="shared" si="20"/>
        <v>4779</v>
      </c>
      <c r="DQ27">
        <f t="shared" si="20"/>
        <v>4820</v>
      </c>
      <c r="DR27">
        <f t="shared" si="20"/>
        <v>4861</v>
      </c>
      <c r="DS27">
        <f t="shared" si="20"/>
        <v>4902</v>
      </c>
      <c r="DT27">
        <f t="shared" si="20"/>
        <v>4943</v>
      </c>
      <c r="DU27">
        <f t="shared" si="20"/>
        <v>4984</v>
      </c>
      <c r="DV27">
        <f t="shared" si="20"/>
        <v>5025</v>
      </c>
      <c r="DW27">
        <f t="shared" si="20"/>
        <v>5066</v>
      </c>
      <c r="DX27">
        <f t="shared" si="20"/>
        <v>5107</v>
      </c>
      <c r="DY27">
        <f t="shared" si="20"/>
        <v>5148</v>
      </c>
      <c r="DZ27">
        <f t="shared" si="20"/>
        <v>5189</v>
      </c>
      <c r="EA27">
        <f t="shared" si="20"/>
        <v>5230</v>
      </c>
      <c r="EB27">
        <f t="shared" si="20"/>
        <v>5271</v>
      </c>
      <c r="EC27">
        <f t="shared" si="19"/>
        <v>5312</v>
      </c>
      <c r="ED27">
        <f t="shared" si="19"/>
        <v>5353</v>
      </c>
      <c r="EE27">
        <f t="shared" si="19"/>
        <v>5394</v>
      </c>
      <c r="EF27">
        <f t="shared" si="19"/>
        <v>5435</v>
      </c>
      <c r="EG27">
        <f t="shared" si="19"/>
        <v>5476</v>
      </c>
      <c r="EH27">
        <f t="shared" si="19"/>
        <v>5517</v>
      </c>
      <c r="EI27">
        <f t="shared" si="19"/>
        <v>5558</v>
      </c>
      <c r="EJ27">
        <f t="shared" si="19"/>
        <v>5599</v>
      </c>
      <c r="EK27">
        <f t="shared" si="19"/>
        <v>5640</v>
      </c>
      <c r="EL27">
        <f t="shared" si="19"/>
        <v>5681</v>
      </c>
      <c r="EM27">
        <f t="shared" si="19"/>
        <v>5722</v>
      </c>
      <c r="EN27">
        <f t="shared" si="19"/>
        <v>5763</v>
      </c>
      <c r="EO27">
        <f t="shared" si="19"/>
        <v>5804</v>
      </c>
      <c r="EP27">
        <f t="shared" si="19"/>
        <v>5845</v>
      </c>
      <c r="EQ27">
        <f t="shared" si="19"/>
        <v>5886</v>
      </c>
      <c r="ER27">
        <f t="shared" si="19"/>
        <v>5927</v>
      </c>
      <c r="ES27">
        <f t="shared" si="19"/>
        <v>5968</v>
      </c>
      <c r="ET27">
        <f t="shared" si="19"/>
        <v>6009</v>
      </c>
      <c r="EU27">
        <f t="shared" si="19"/>
        <v>6050</v>
      </c>
      <c r="EV27">
        <f t="shared" si="19"/>
        <v>6091</v>
      </c>
      <c r="EW27">
        <f t="shared" si="19"/>
        <v>6132</v>
      </c>
      <c r="EX27">
        <f t="shared" si="19"/>
        <v>6173</v>
      </c>
      <c r="EY27">
        <f t="shared" si="19"/>
        <v>6214</v>
      </c>
      <c r="EZ27">
        <f t="shared" si="19"/>
        <v>6255</v>
      </c>
      <c r="FA27">
        <f t="shared" si="19"/>
        <v>6296</v>
      </c>
      <c r="FB27">
        <f t="shared" si="19"/>
        <v>6337</v>
      </c>
      <c r="FC27">
        <f t="shared" si="19"/>
        <v>6378</v>
      </c>
      <c r="FD27">
        <f t="shared" si="19"/>
        <v>6419</v>
      </c>
      <c r="FE27">
        <f t="shared" si="19"/>
        <v>6460</v>
      </c>
      <c r="FF27">
        <f t="shared" si="19"/>
        <v>6501</v>
      </c>
      <c r="FG27">
        <f t="shared" si="19"/>
        <v>6542</v>
      </c>
      <c r="FH27">
        <f t="shared" si="19"/>
        <v>6583</v>
      </c>
      <c r="FI27">
        <f t="shared" si="19"/>
        <v>6624</v>
      </c>
      <c r="FJ27">
        <f t="shared" si="19"/>
        <v>6665</v>
      </c>
      <c r="FK27">
        <f t="shared" si="19"/>
        <v>6706</v>
      </c>
      <c r="FL27">
        <f t="shared" si="19"/>
        <v>6747</v>
      </c>
      <c r="FM27">
        <f t="shared" si="19"/>
        <v>6788</v>
      </c>
      <c r="FN27">
        <f t="shared" si="19"/>
        <v>6829</v>
      </c>
      <c r="FO27">
        <f t="shared" si="19"/>
        <v>6870</v>
      </c>
      <c r="FP27">
        <f t="shared" si="19"/>
        <v>6911</v>
      </c>
      <c r="FQ27">
        <f t="shared" si="19"/>
        <v>6952</v>
      </c>
      <c r="FR27">
        <f t="shared" si="19"/>
        <v>6993</v>
      </c>
      <c r="FS27">
        <f t="shared" si="19"/>
        <v>7034</v>
      </c>
      <c r="FT27">
        <f t="shared" si="19"/>
        <v>7075</v>
      </c>
      <c r="FU27">
        <f t="shared" si="19"/>
        <v>7116</v>
      </c>
      <c r="FV27">
        <f t="shared" si="19"/>
        <v>7157</v>
      </c>
      <c r="FW27">
        <f t="shared" si="19"/>
        <v>7198</v>
      </c>
      <c r="FX27">
        <f t="shared" si="19"/>
        <v>7239</v>
      </c>
      <c r="FY27">
        <f t="shared" si="19"/>
        <v>7280</v>
      </c>
      <c r="FZ27">
        <f t="shared" si="19"/>
        <v>7321</v>
      </c>
      <c r="GA27">
        <f t="shared" si="19"/>
        <v>7362</v>
      </c>
    </row>
    <row r="28" spans="1:183" ht="16">
      <c r="A28" s="103" t="s">
        <v>130</v>
      </c>
      <c r="C28" s="104">
        <v>27</v>
      </c>
      <c r="D28">
        <v>24</v>
      </c>
      <c r="E28">
        <f t="shared" si="3"/>
        <v>65</v>
      </c>
      <c r="F28">
        <f t="shared" si="21"/>
        <v>106</v>
      </c>
      <c r="G28">
        <f t="shared" si="21"/>
        <v>147</v>
      </c>
      <c r="H28">
        <f t="shared" si="21"/>
        <v>188</v>
      </c>
      <c r="I28">
        <f t="shared" si="21"/>
        <v>229</v>
      </c>
      <c r="J28">
        <f t="shared" si="21"/>
        <v>270</v>
      </c>
      <c r="K28">
        <f t="shared" si="21"/>
        <v>311</v>
      </c>
      <c r="L28">
        <f t="shared" si="21"/>
        <v>352</v>
      </c>
      <c r="M28">
        <f t="shared" si="21"/>
        <v>393</v>
      </c>
      <c r="N28">
        <f t="shared" si="21"/>
        <v>434</v>
      </c>
      <c r="O28">
        <f t="shared" si="21"/>
        <v>475</v>
      </c>
      <c r="P28">
        <f t="shared" si="21"/>
        <v>516</v>
      </c>
      <c r="Q28">
        <f t="shared" si="21"/>
        <v>557</v>
      </c>
      <c r="R28">
        <f t="shared" si="21"/>
        <v>598</v>
      </c>
      <c r="S28">
        <f t="shared" si="21"/>
        <v>639</v>
      </c>
      <c r="T28">
        <f t="shared" si="21"/>
        <v>680</v>
      </c>
      <c r="U28">
        <f t="shared" si="21"/>
        <v>721</v>
      </c>
      <c r="V28">
        <f t="shared" si="21"/>
        <v>762</v>
      </c>
      <c r="W28">
        <f t="shared" si="21"/>
        <v>803</v>
      </c>
      <c r="X28">
        <f t="shared" si="21"/>
        <v>844</v>
      </c>
      <c r="Y28">
        <f t="shared" si="21"/>
        <v>885</v>
      </c>
      <c r="Z28">
        <f t="shared" si="21"/>
        <v>926</v>
      </c>
      <c r="AA28">
        <f t="shared" si="21"/>
        <v>967</v>
      </c>
      <c r="AB28">
        <f t="shared" si="21"/>
        <v>1008</v>
      </c>
      <c r="AC28">
        <f t="shared" si="21"/>
        <v>1049</v>
      </c>
      <c r="AD28">
        <f t="shared" si="21"/>
        <v>1090</v>
      </c>
      <c r="AE28">
        <f t="shared" si="21"/>
        <v>1131</v>
      </c>
      <c r="AF28">
        <f t="shared" si="21"/>
        <v>1172</v>
      </c>
      <c r="AG28">
        <f t="shared" si="21"/>
        <v>1213</v>
      </c>
      <c r="AH28">
        <f t="shared" si="21"/>
        <v>1254</v>
      </c>
      <c r="AI28">
        <f t="shared" si="21"/>
        <v>1295</v>
      </c>
      <c r="AJ28">
        <f t="shared" si="21"/>
        <v>1336</v>
      </c>
      <c r="AK28">
        <f t="shared" si="21"/>
        <v>1377</v>
      </c>
      <c r="AL28">
        <f t="shared" si="21"/>
        <v>1418</v>
      </c>
      <c r="AM28">
        <f t="shared" si="21"/>
        <v>1459</v>
      </c>
      <c r="AN28">
        <f t="shared" si="21"/>
        <v>1500</v>
      </c>
      <c r="AO28">
        <f t="shared" si="21"/>
        <v>1541</v>
      </c>
      <c r="AP28">
        <f t="shared" si="21"/>
        <v>1582</v>
      </c>
      <c r="AQ28">
        <f t="shared" si="21"/>
        <v>1623</v>
      </c>
      <c r="AR28">
        <f t="shared" si="21"/>
        <v>1664</v>
      </c>
      <c r="AS28">
        <f t="shared" si="21"/>
        <v>1705</v>
      </c>
      <c r="AT28">
        <f t="shared" si="21"/>
        <v>1746</v>
      </c>
      <c r="AU28">
        <f t="shared" si="21"/>
        <v>1787</v>
      </c>
      <c r="AV28">
        <f t="shared" si="21"/>
        <v>1828</v>
      </c>
      <c r="AW28">
        <f t="shared" si="21"/>
        <v>1869</v>
      </c>
      <c r="AX28">
        <f t="shared" si="21"/>
        <v>1910</v>
      </c>
      <c r="AY28">
        <f t="shared" si="21"/>
        <v>1951</v>
      </c>
      <c r="AZ28">
        <f t="shared" si="21"/>
        <v>1992</v>
      </c>
      <c r="BA28">
        <f t="shared" si="21"/>
        <v>2033</v>
      </c>
      <c r="BB28">
        <f t="shared" si="21"/>
        <v>2074</v>
      </c>
      <c r="BC28">
        <f t="shared" si="21"/>
        <v>2115</v>
      </c>
      <c r="BD28">
        <f t="shared" si="21"/>
        <v>2156</v>
      </c>
      <c r="BE28">
        <f t="shared" si="21"/>
        <v>2197</v>
      </c>
      <c r="BF28">
        <f t="shared" si="21"/>
        <v>2238</v>
      </c>
      <c r="BG28">
        <f t="shared" si="21"/>
        <v>2279</v>
      </c>
      <c r="BH28">
        <f t="shared" si="21"/>
        <v>2320</v>
      </c>
      <c r="BI28">
        <f t="shared" si="21"/>
        <v>2361</v>
      </c>
      <c r="BJ28">
        <f t="shared" si="21"/>
        <v>2402</v>
      </c>
      <c r="BK28">
        <f t="shared" si="21"/>
        <v>2443</v>
      </c>
      <c r="BL28">
        <f t="shared" si="21"/>
        <v>2484</v>
      </c>
      <c r="BM28">
        <f t="shared" si="21"/>
        <v>2525</v>
      </c>
      <c r="BN28">
        <f t="shared" si="21"/>
        <v>2566</v>
      </c>
      <c r="BO28">
        <f t="shared" si="21"/>
        <v>2607</v>
      </c>
      <c r="BP28">
        <f t="shared" si="21"/>
        <v>2648</v>
      </c>
      <c r="BQ28">
        <f t="shared" si="21"/>
        <v>2689</v>
      </c>
      <c r="BR28">
        <f t="shared" si="20"/>
        <v>2730</v>
      </c>
      <c r="BS28">
        <f t="shared" si="20"/>
        <v>2771</v>
      </c>
      <c r="BT28">
        <f t="shared" si="20"/>
        <v>2812</v>
      </c>
      <c r="BU28">
        <f t="shared" si="20"/>
        <v>2853</v>
      </c>
      <c r="BV28">
        <f t="shared" si="20"/>
        <v>2894</v>
      </c>
      <c r="BW28">
        <f t="shared" si="20"/>
        <v>2935</v>
      </c>
      <c r="BX28">
        <f t="shared" si="20"/>
        <v>2976</v>
      </c>
      <c r="BY28">
        <f t="shared" si="20"/>
        <v>3017</v>
      </c>
      <c r="BZ28">
        <f t="shared" si="20"/>
        <v>3058</v>
      </c>
      <c r="CA28">
        <f t="shared" si="20"/>
        <v>3099</v>
      </c>
      <c r="CB28">
        <f t="shared" si="20"/>
        <v>3140</v>
      </c>
      <c r="CC28">
        <f t="shared" si="20"/>
        <v>3181</v>
      </c>
      <c r="CD28">
        <f t="shared" si="20"/>
        <v>3222</v>
      </c>
      <c r="CE28">
        <f t="shared" si="20"/>
        <v>3263</v>
      </c>
      <c r="CF28">
        <f t="shared" si="20"/>
        <v>3304</v>
      </c>
      <c r="CG28">
        <f t="shared" si="20"/>
        <v>3345</v>
      </c>
      <c r="CH28">
        <f t="shared" si="20"/>
        <v>3386</v>
      </c>
      <c r="CI28">
        <f t="shared" si="20"/>
        <v>3427</v>
      </c>
      <c r="CJ28">
        <f t="shared" si="20"/>
        <v>3468</v>
      </c>
      <c r="CK28">
        <f t="shared" si="20"/>
        <v>3509</v>
      </c>
      <c r="CL28">
        <f t="shared" si="20"/>
        <v>3550</v>
      </c>
      <c r="CM28">
        <f t="shared" si="20"/>
        <v>3591</v>
      </c>
      <c r="CN28">
        <f t="shared" si="20"/>
        <v>3632</v>
      </c>
      <c r="CO28">
        <f t="shared" si="20"/>
        <v>3673</v>
      </c>
      <c r="CP28">
        <f t="shared" si="20"/>
        <v>3714</v>
      </c>
      <c r="CQ28">
        <f t="shared" si="20"/>
        <v>3755</v>
      </c>
      <c r="CR28">
        <f t="shared" si="20"/>
        <v>3796</v>
      </c>
      <c r="CS28">
        <f t="shared" si="20"/>
        <v>3837</v>
      </c>
      <c r="CT28">
        <f t="shared" si="20"/>
        <v>3878</v>
      </c>
      <c r="CU28">
        <f t="shared" si="20"/>
        <v>3919</v>
      </c>
      <c r="CV28">
        <f t="shared" si="20"/>
        <v>3960</v>
      </c>
      <c r="CW28">
        <f t="shared" si="20"/>
        <v>4001</v>
      </c>
      <c r="CX28">
        <f t="shared" si="20"/>
        <v>4042</v>
      </c>
      <c r="CY28">
        <f t="shared" si="20"/>
        <v>4083</v>
      </c>
      <c r="CZ28">
        <f t="shared" si="20"/>
        <v>4124</v>
      </c>
      <c r="DA28">
        <f t="shared" si="20"/>
        <v>4165</v>
      </c>
      <c r="DB28">
        <f t="shared" si="20"/>
        <v>4206</v>
      </c>
      <c r="DC28">
        <f t="shared" si="20"/>
        <v>4247</v>
      </c>
      <c r="DD28">
        <f t="shared" si="20"/>
        <v>4288</v>
      </c>
      <c r="DE28">
        <f t="shared" si="20"/>
        <v>4329</v>
      </c>
      <c r="DF28">
        <f t="shared" si="20"/>
        <v>4370</v>
      </c>
      <c r="DG28">
        <f t="shared" si="20"/>
        <v>4411</v>
      </c>
      <c r="DH28">
        <f t="shared" si="20"/>
        <v>4452</v>
      </c>
      <c r="DI28">
        <f t="shared" si="20"/>
        <v>4493</v>
      </c>
      <c r="DJ28">
        <f t="shared" si="20"/>
        <v>4534</v>
      </c>
      <c r="DK28">
        <f t="shared" si="20"/>
        <v>4575</v>
      </c>
      <c r="DL28">
        <f t="shared" si="20"/>
        <v>4616</v>
      </c>
      <c r="DM28">
        <f t="shared" si="20"/>
        <v>4657</v>
      </c>
      <c r="DN28">
        <f t="shared" si="20"/>
        <v>4698</v>
      </c>
      <c r="DO28">
        <f t="shared" si="20"/>
        <v>4739</v>
      </c>
      <c r="DP28">
        <f t="shared" si="20"/>
        <v>4780</v>
      </c>
      <c r="DQ28">
        <f t="shared" si="20"/>
        <v>4821</v>
      </c>
      <c r="DR28">
        <f t="shared" si="20"/>
        <v>4862</v>
      </c>
      <c r="DS28">
        <f t="shared" si="20"/>
        <v>4903</v>
      </c>
      <c r="DT28">
        <f t="shared" si="20"/>
        <v>4944</v>
      </c>
      <c r="DU28">
        <f t="shared" si="20"/>
        <v>4985</v>
      </c>
      <c r="DV28">
        <f t="shared" si="20"/>
        <v>5026</v>
      </c>
      <c r="DW28">
        <f t="shared" si="20"/>
        <v>5067</v>
      </c>
      <c r="DX28">
        <f t="shared" si="20"/>
        <v>5108</v>
      </c>
      <c r="DY28">
        <f t="shared" si="20"/>
        <v>5149</v>
      </c>
      <c r="DZ28">
        <f t="shared" si="20"/>
        <v>5190</v>
      </c>
      <c r="EA28">
        <f t="shared" si="20"/>
        <v>5231</v>
      </c>
      <c r="EB28">
        <f t="shared" si="20"/>
        <v>5272</v>
      </c>
      <c r="EC28">
        <f t="shared" si="19"/>
        <v>5313</v>
      </c>
      <c r="ED28">
        <f t="shared" si="19"/>
        <v>5354</v>
      </c>
      <c r="EE28">
        <f t="shared" si="19"/>
        <v>5395</v>
      </c>
      <c r="EF28">
        <f t="shared" si="19"/>
        <v>5436</v>
      </c>
      <c r="EG28">
        <f t="shared" si="19"/>
        <v>5477</v>
      </c>
      <c r="EH28">
        <f t="shared" si="19"/>
        <v>5518</v>
      </c>
      <c r="EI28">
        <f t="shared" si="19"/>
        <v>5559</v>
      </c>
      <c r="EJ28">
        <f t="shared" si="19"/>
        <v>5600</v>
      </c>
      <c r="EK28">
        <f t="shared" si="19"/>
        <v>5641</v>
      </c>
      <c r="EL28">
        <f t="shared" si="19"/>
        <v>5682</v>
      </c>
      <c r="EM28">
        <f t="shared" si="19"/>
        <v>5723</v>
      </c>
      <c r="EN28">
        <f t="shared" si="19"/>
        <v>5764</v>
      </c>
      <c r="EO28">
        <f t="shared" si="19"/>
        <v>5805</v>
      </c>
      <c r="EP28">
        <f t="shared" si="19"/>
        <v>5846</v>
      </c>
      <c r="EQ28">
        <f t="shared" si="19"/>
        <v>5887</v>
      </c>
      <c r="ER28">
        <f t="shared" si="19"/>
        <v>5928</v>
      </c>
      <c r="ES28">
        <f t="shared" si="19"/>
        <v>5969</v>
      </c>
      <c r="ET28">
        <f t="shared" si="19"/>
        <v>6010</v>
      </c>
      <c r="EU28">
        <f t="shared" si="19"/>
        <v>6051</v>
      </c>
      <c r="EV28">
        <f t="shared" si="19"/>
        <v>6092</v>
      </c>
      <c r="EW28">
        <f t="shared" si="19"/>
        <v>6133</v>
      </c>
      <c r="EX28">
        <f t="shared" si="19"/>
        <v>6174</v>
      </c>
      <c r="EY28">
        <f t="shared" si="19"/>
        <v>6215</v>
      </c>
      <c r="EZ28">
        <f t="shared" si="19"/>
        <v>6256</v>
      </c>
      <c r="FA28">
        <f t="shared" si="19"/>
        <v>6297</v>
      </c>
      <c r="FB28">
        <f t="shared" si="19"/>
        <v>6338</v>
      </c>
      <c r="FC28">
        <f t="shared" si="19"/>
        <v>6379</v>
      </c>
      <c r="FD28">
        <f t="shared" si="19"/>
        <v>6420</v>
      </c>
      <c r="FE28">
        <f t="shared" si="19"/>
        <v>6461</v>
      </c>
      <c r="FF28">
        <f t="shared" si="19"/>
        <v>6502</v>
      </c>
      <c r="FG28">
        <f t="shared" si="19"/>
        <v>6543</v>
      </c>
      <c r="FH28">
        <f t="shared" si="19"/>
        <v>6584</v>
      </c>
      <c r="FI28">
        <f t="shared" si="19"/>
        <v>6625</v>
      </c>
      <c r="FJ28">
        <f t="shared" si="19"/>
        <v>6666</v>
      </c>
      <c r="FK28">
        <f t="shared" si="19"/>
        <v>6707</v>
      </c>
      <c r="FL28">
        <f t="shared" si="19"/>
        <v>6748</v>
      </c>
      <c r="FM28">
        <f t="shared" si="19"/>
        <v>6789</v>
      </c>
      <c r="FN28">
        <f t="shared" si="19"/>
        <v>6830</v>
      </c>
      <c r="FO28">
        <f t="shared" si="19"/>
        <v>6871</v>
      </c>
      <c r="FP28">
        <f t="shared" si="19"/>
        <v>6912</v>
      </c>
      <c r="FQ28">
        <f t="shared" si="19"/>
        <v>6953</v>
      </c>
      <c r="FR28">
        <f t="shared" si="19"/>
        <v>6994</v>
      </c>
      <c r="FS28">
        <f t="shared" si="19"/>
        <v>7035</v>
      </c>
      <c r="FT28">
        <f t="shared" si="19"/>
        <v>7076</v>
      </c>
      <c r="FU28">
        <f t="shared" si="19"/>
        <v>7117</v>
      </c>
      <c r="FV28">
        <f t="shared" si="19"/>
        <v>7158</v>
      </c>
      <c r="FW28">
        <f t="shared" si="19"/>
        <v>7199</v>
      </c>
      <c r="FX28">
        <f t="shared" si="19"/>
        <v>7240</v>
      </c>
      <c r="FY28">
        <f t="shared" si="19"/>
        <v>7281</v>
      </c>
      <c r="FZ28">
        <f t="shared" si="19"/>
        <v>7322</v>
      </c>
      <c r="GA28">
        <f t="shared" si="19"/>
        <v>7363</v>
      </c>
    </row>
    <row r="29" spans="1:183" ht="16">
      <c r="A29" s="103" t="s">
        <v>130</v>
      </c>
      <c r="C29" s="104">
        <v>28</v>
      </c>
      <c r="D29">
        <v>25</v>
      </c>
      <c r="E29">
        <f t="shared" si="3"/>
        <v>66</v>
      </c>
      <c r="F29">
        <f t="shared" si="21"/>
        <v>107</v>
      </c>
      <c r="G29">
        <f t="shared" si="21"/>
        <v>148</v>
      </c>
      <c r="H29">
        <f t="shared" si="21"/>
        <v>189</v>
      </c>
      <c r="I29">
        <f t="shared" si="21"/>
        <v>230</v>
      </c>
      <c r="J29">
        <f t="shared" si="21"/>
        <v>271</v>
      </c>
      <c r="K29">
        <f t="shared" si="21"/>
        <v>312</v>
      </c>
      <c r="L29">
        <f t="shared" si="21"/>
        <v>353</v>
      </c>
      <c r="M29">
        <f t="shared" si="21"/>
        <v>394</v>
      </c>
      <c r="N29">
        <f t="shared" si="21"/>
        <v>435</v>
      </c>
      <c r="O29">
        <f t="shared" si="21"/>
        <v>476</v>
      </c>
      <c r="P29">
        <f t="shared" si="21"/>
        <v>517</v>
      </c>
      <c r="Q29">
        <f t="shared" si="21"/>
        <v>558</v>
      </c>
      <c r="R29">
        <f t="shared" si="21"/>
        <v>599</v>
      </c>
      <c r="S29">
        <f t="shared" si="21"/>
        <v>640</v>
      </c>
      <c r="T29">
        <f t="shared" si="21"/>
        <v>681</v>
      </c>
      <c r="U29">
        <f t="shared" si="21"/>
        <v>722</v>
      </c>
      <c r="V29">
        <f t="shared" si="21"/>
        <v>763</v>
      </c>
      <c r="W29">
        <f t="shared" si="21"/>
        <v>804</v>
      </c>
      <c r="X29">
        <f t="shared" si="21"/>
        <v>845</v>
      </c>
      <c r="Y29">
        <f t="shared" si="21"/>
        <v>886</v>
      </c>
      <c r="Z29">
        <f t="shared" si="21"/>
        <v>927</v>
      </c>
      <c r="AA29">
        <f t="shared" si="21"/>
        <v>968</v>
      </c>
      <c r="AB29">
        <f t="shared" si="21"/>
        <v>1009</v>
      </c>
      <c r="AC29">
        <f t="shared" si="21"/>
        <v>1050</v>
      </c>
      <c r="AD29">
        <f t="shared" si="21"/>
        <v>1091</v>
      </c>
      <c r="AE29">
        <f t="shared" si="21"/>
        <v>1132</v>
      </c>
      <c r="AF29">
        <f t="shared" si="21"/>
        <v>1173</v>
      </c>
      <c r="AG29">
        <f t="shared" si="21"/>
        <v>1214</v>
      </c>
      <c r="AH29">
        <f t="shared" si="21"/>
        <v>1255</v>
      </c>
      <c r="AI29">
        <f t="shared" si="21"/>
        <v>1296</v>
      </c>
      <c r="AJ29">
        <f t="shared" si="21"/>
        <v>1337</v>
      </c>
      <c r="AK29">
        <f t="shared" si="21"/>
        <v>1378</v>
      </c>
      <c r="AL29">
        <f t="shared" si="21"/>
        <v>1419</v>
      </c>
      <c r="AM29">
        <f t="shared" si="21"/>
        <v>1460</v>
      </c>
      <c r="AN29">
        <f t="shared" si="21"/>
        <v>1501</v>
      </c>
      <c r="AO29">
        <f t="shared" si="21"/>
        <v>1542</v>
      </c>
      <c r="AP29">
        <f t="shared" si="21"/>
        <v>1583</v>
      </c>
      <c r="AQ29">
        <f t="shared" si="21"/>
        <v>1624</v>
      </c>
      <c r="AR29">
        <f t="shared" si="21"/>
        <v>1665</v>
      </c>
      <c r="AS29">
        <f t="shared" si="21"/>
        <v>1706</v>
      </c>
      <c r="AT29">
        <f t="shared" si="21"/>
        <v>1747</v>
      </c>
      <c r="AU29">
        <f t="shared" si="21"/>
        <v>1788</v>
      </c>
      <c r="AV29">
        <f t="shared" si="21"/>
        <v>1829</v>
      </c>
      <c r="AW29">
        <f t="shared" si="21"/>
        <v>1870</v>
      </c>
      <c r="AX29">
        <f t="shared" si="21"/>
        <v>1911</v>
      </c>
      <c r="AY29">
        <f t="shared" si="21"/>
        <v>1952</v>
      </c>
      <c r="AZ29">
        <f t="shared" si="21"/>
        <v>1993</v>
      </c>
      <c r="BA29">
        <f t="shared" si="21"/>
        <v>2034</v>
      </c>
      <c r="BB29">
        <f t="shared" si="21"/>
        <v>2075</v>
      </c>
      <c r="BC29">
        <f t="shared" si="21"/>
        <v>2116</v>
      </c>
      <c r="BD29">
        <f t="shared" si="21"/>
        <v>2157</v>
      </c>
      <c r="BE29">
        <f t="shared" si="21"/>
        <v>2198</v>
      </c>
      <c r="BF29">
        <f t="shared" si="21"/>
        <v>2239</v>
      </c>
      <c r="BG29">
        <f t="shared" si="21"/>
        <v>2280</v>
      </c>
      <c r="BH29">
        <f t="shared" si="21"/>
        <v>2321</v>
      </c>
      <c r="BI29">
        <f t="shared" si="21"/>
        <v>2362</v>
      </c>
      <c r="BJ29">
        <f t="shared" si="21"/>
        <v>2403</v>
      </c>
      <c r="BK29">
        <f t="shared" si="21"/>
        <v>2444</v>
      </c>
      <c r="BL29">
        <f t="shared" si="21"/>
        <v>2485</v>
      </c>
      <c r="BM29">
        <f t="shared" si="21"/>
        <v>2526</v>
      </c>
      <c r="BN29">
        <f t="shared" si="21"/>
        <v>2567</v>
      </c>
      <c r="BO29">
        <f t="shared" si="21"/>
        <v>2608</v>
      </c>
      <c r="BP29">
        <f t="shared" si="21"/>
        <v>2649</v>
      </c>
      <c r="BQ29">
        <f t="shared" si="21"/>
        <v>2690</v>
      </c>
      <c r="BR29">
        <f t="shared" si="20"/>
        <v>2731</v>
      </c>
      <c r="BS29">
        <f t="shared" si="20"/>
        <v>2772</v>
      </c>
      <c r="BT29">
        <f t="shared" si="20"/>
        <v>2813</v>
      </c>
      <c r="BU29">
        <f t="shared" si="20"/>
        <v>2854</v>
      </c>
      <c r="BV29">
        <f t="shared" si="20"/>
        <v>2895</v>
      </c>
      <c r="BW29">
        <f t="shared" si="20"/>
        <v>2936</v>
      </c>
      <c r="BX29">
        <f t="shared" si="20"/>
        <v>2977</v>
      </c>
      <c r="BY29">
        <f t="shared" si="20"/>
        <v>3018</v>
      </c>
      <c r="BZ29">
        <f t="shared" si="20"/>
        <v>3059</v>
      </c>
      <c r="CA29">
        <f t="shared" si="20"/>
        <v>3100</v>
      </c>
      <c r="CB29">
        <f t="shared" si="20"/>
        <v>3141</v>
      </c>
      <c r="CC29">
        <f t="shared" si="20"/>
        <v>3182</v>
      </c>
      <c r="CD29">
        <f t="shared" si="20"/>
        <v>3223</v>
      </c>
      <c r="CE29">
        <f t="shared" si="20"/>
        <v>3264</v>
      </c>
      <c r="CF29">
        <f t="shared" si="20"/>
        <v>3305</v>
      </c>
      <c r="CG29">
        <f t="shared" si="20"/>
        <v>3346</v>
      </c>
      <c r="CH29">
        <f t="shared" si="20"/>
        <v>3387</v>
      </c>
      <c r="CI29">
        <f t="shared" si="20"/>
        <v>3428</v>
      </c>
      <c r="CJ29">
        <f t="shared" si="20"/>
        <v>3469</v>
      </c>
      <c r="CK29">
        <f t="shared" si="20"/>
        <v>3510</v>
      </c>
      <c r="CL29">
        <f t="shared" si="20"/>
        <v>3551</v>
      </c>
      <c r="CM29">
        <f t="shared" si="20"/>
        <v>3592</v>
      </c>
      <c r="CN29">
        <f t="shared" si="20"/>
        <v>3633</v>
      </c>
      <c r="CO29">
        <f t="shared" si="20"/>
        <v>3674</v>
      </c>
      <c r="CP29">
        <f t="shared" si="20"/>
        <v>3715</v>
      </c>
      <c r="CQ29">
        <f t="shared" si="20"/>
        <v>3756</v>
      </c>
      <c r="CR29">
        <f t="shared" si="20"/>
        <v>3797</v>
      </c>
      <c r="CS29">
        <f t="shared" si="20"/>
        <v>3838</v>
      </c>
      <c r="CT29">
        <f t="shared" si="20"/>
        <v>3879</v>
      </c>
      <c r="CU29">
        <f t="shared" si="20"/>
        <v>3920</v>
      </c>
      <c r="CV29">
        <f t="shared" si="20"/>
        <v>3961</v>
      </c>
      <c r="CW29">
        <f t="shared" si="20"/>
        <v>4002</v>
      </c>
      <c r="CX29">
        <f t="shared" si="20"/>
        <v>4043</v>
      </c>
      <c r="CY29">
        <f t="shared" si="20"/>
        <v>4084</v>
      </c>
      <c r="CZ29">
        <f t="shared" si="20"/>
        <v>4125</v>
      </c>
      <c r="DA29">
        <f t="shared" si="20"/>
        <v>4166</v>
      </c>
      <c r="DB29">
        <f t="shared" si="20"/>
        <v>4207</v>
      </c>
      <c r="DC29">
        <f t="shared" si="20"/>
        <v>4248</v>
      </c>
      <c r="DD29">
        <f t="shared" si="20"/>
        <v>4289</v>
      </c>
      <c r="DE29">
        <f t="shared" si="20"/>
        <v>4330</v>
      </c>
      <c r="DF29">
        <f t="shared" si="20"/>
        <v>4371</v>
      </c>
      <c r="DG29">
        <f t="shared" si="20"/>
        <v>4412</v>
      </c>
      <c r="DH29">
        <f t="shared" si="20"/>
        <v>4453</v>
      </c>
      <c r="DI29">
        <f t="shared" si="20"/>
        <v>4494</v>
      </c>
      <c r="DJ29">
        <f t="shared" si="20"/>
        <v>4535</v>
      </c>
      <c r="DK29">
        <f t="shared" si="20"/>
        <v>4576</v>
      </c>
      <c r="DL29">
        <f t="shared" si="20"/>
        <v>4617</v>
      </c>
      <c r="DM29">
        <f t="shared" si="20"/>
        <v>4658</v>
      </c>
      <c r="DN29">
        <f t="shared" si="20"/>
        <v>4699</v>
      </c>
      <c r="DO29">
        <f t="shared" si="20"/>
        <v>4740</v>
      </c>
      <c r="DP29">
        <f t="shared" si="20"/>
        <v>4781</v>
      </c>
      <c r="DQ29">
        <f t="shared" si="20"/>
        <v>4822</v>
      </c>
      <c r="DR29">
        <f t="shared" si="20"/>
        <v>4863</v>
      </c>
      <c r="DS29">
        <f t="shared" si="20"/>
        <v>4904</v>
      </c>
      <c r="DT29">
        <f t="shared" si="20"/>
        <v>4945</v>
      </c>
      <c r="DU29">
        <f t="shared" si="20"/>
        <v>4986</v>
      </c>
      <c r="DV29">
        <f t="shared" si="20"/>
        <v>5027</v>
      </c>
      <c r="DW29">
        <f t="shared" si="20"/>
        <v>5068</v>
      </c>
      <c r="DX29">
        <f t="shared" si="20"/>
        <v>5109</v>
      </c>
      <c r="DY29">
        <f t="shared" si="20"/>
        <v>5150</v>
      </c>
      <c r="DZ29">
        <f t="shared" si="20"/>
        <v>5191</v>
      </c>
      <c r="EA29">
        <f t="shared" si="20"/>
        <v>5232</v>
      </c>
      <c r="EB29">
        <f t="shared" si="20"/>
        <v>5273</v>
      </c>
      <c r="EC29">
        <f t="shared" si="19"/>
        <v>5314</v>
      </c>
      <c r="ED29">
        <f t="shared" si="19"/>
        <v>5355</v>
      </c>
      <c r="EE29">
        <f t="shared" si="19"/>
        <v>5396</v>
      </c>
      <c r="EF29">
        <f t="shared" si="19"/>
        <v>5437</v>
      </c>
      <c r="EG29">
        <f t="shared" si="19"/>
        <v>5478</v>
      </c>
      <c r="EH29">
        <f t="shared" si="19"/>
        <v>5519</v>
      </c>
      <c r="EI29">
        <f t="shared" si="19"/>
        <v>5560</v>
      </c>
      <c r="EJ29">
        <f t="shared" si="19"/>
        <v>5601</v>
      </c>
      <c r="EK29">
        <f t="shared" si="19"/>
        <v>5642</v>
      </c>
      <c r="EL29">
        <f t="shared" si="19"/>
        <v>5683</v>
      </c>
      <c r="EM29">
        <f t="shared" si="19"/>
        <v>5724</v>
      </c>
      <c r="EN29">
        <f t="shared" si="19"/>
        <v>5765</v>
      </c>
      <c r="EO29">
        <f t="shared" si="19"/>
        <v>5806</v>
      </c>
      <c r="EP29">
        <f t="shared" si="19"/>
        <v>5847</v>
      </c>
      <c r="EQ29">
        <f t="shared" si="19"/>
        <v>5888</v>
      </c>
      <c r="ER29">
        <f t="shared" si="19"/>
        <v>5929</v>
      </c>
      <c r="ES29">
        <f t="shared" si="19"/>
        <v>5970</v>
      </c>
      <c r="ET29">
        <f t="shared" si="19"/>
        <v>6011</v>
      </c>
      <c r="EU29">
        <f t="shared" si="19"/>
        <v>6052</v>
      </c>
      <c r="EV29">
        <f t="shared" si="19"/>
        <v>6093</v>
      </c>
      <c r="EW29">
        <f t="shared" si="19"/>
        <v>6134</v>
      </c>
      <c r="EX29">
        <f t="shared" si="19"/>
        <v>6175</v>
      </c>
      <c r="EY29">
        <f t="shared" si="19"/>
        <v>6216</v>
      </c>
      <c r="EZ29">
        <f t="shared" si="19"/>
        <v>6257</v>
      </c>
      <c r="FA29">
        <f t="shared" si="19"/>
        <v>6298</v>
      </c>
      <c r="FB29">
        <f t="shared" si="19"/>
        <v>6339</v>
      </c>
      <c r="FC29">
        <f t="shared" si="19"/>
        <v>6380</v>
      </c>
      <c r="FD29">
        <f t="shared" si="19"/>
        <v>6421</v>
      </c>
      <c r="FE29">
        <f t="shared" si="19"/>
        <v>6462</v>
      </c>
      <c r="FF29">
        <f t="shared" si="19"/>
        <v>6503</v>
      </c>
      <c r="FG29">
        <f t="shared" si="19"/>
        <v>6544</v>
      </c>
      <c r="FH29">
        <f t="shared" si="19"/>
        <v>6585</v>
      </c>
      <c r="FI29">
        <f t="shared" si="19"/>
        <v>6626</v>
      </c>
      <c r="FJ29">
        <f t="shared" si="19"/>
        <v>6667</v>
      </c>
      <c r="FK29">
        <f t="shared" si="19"/>
        <v>6708</v>
      </c>
      <c r="FL29">
        <f t="shared" si="19"/>
        <v>6749</v>
      </c>
      <c r="FM29">
        <f t="shared" si="19"/>
        <v>6790</v>
      </c>
      <c r="FN29">
        <f t="shared" si="19"/>
        <v>6831</v>
      </c>
      <c r="FO29">
        <f t="shared" si="19"/>
        <v>6872</v>
      </c>
      <c r="FP29">
        <f t="shared" si="19"/>
        <v>6913</v>
      </c>
      <c r="FQ29">
        <f t="shared" si="19"/>
        <v>6954</v>
      </c>
      <c r="FR29">
        <f t="shared" si="19"/>
        <v>6995</v>
      </c>
      <c r="FS29">
        <f t="shared" si="19"/>
        <v>7036</v>
      </c>
      <c r="FT29">
        <f t="shared" si="19"/>
        <v>7077</v>
      </c>
      <c r="FU29">
        <f t="shared" si="19"/>
        <v>7118</v>
      </c>
      <c r="FV29">
        <f t="shared" si="19"/>
        <v>7159</v>
      </c>
      <c r="FW29">
        <f t="shared" si="19"/>
        <v>7200</v>
      </c>
      <c r="FX29">
        <f t="shared" si="19"/>
        <v>7241</v>
      </c>
      <c r="FY29">
        <f t="shared" si="19"/>
        <v>7282</v>
      </c>
      <c r="FZ29">
        <f t="shared" si="19"/>
        <v>7323</v>
      </c>
      <c r="GA29">
        <f t="shared" si="19"/>
        <v>7364</v>
      </c>
    </row>
    <row r="30" spans="1:183" ht="16">
      <c r="A30" s="103" t="s">
        <v>130</v>
      </c>
      <c r="C30" s="104">
        <v>29</v>
      </c>
      <c r="D30">
        <v>26</v>
      </c>
      <c r="E30">
        <f t="shared" si="3"/>
        <v>67</v>
      </c>
      <c r="F30">
        <f t="shared" si="21"/>
        <v>108</v>
      </c>
      <c r="G30">
        <f t="shared" si="21"/>
        <v>149</v>
      </c>
      <c r="H30">
        <f t="shared" si="21"/>
        <v>190</v>
      </c>
      <c r="I30">
        <f t="shared" si="21"/>
        <v>231</v>
      </c>
      <c r="J30">
        <f t="shared" si="21"/>
        <v>272</v>
      </c>
      <c r="K30">
        <f t="shared" si="21"/>
        <v>313</v>
      </c>
      <c r="L30">
        <f t="shared" si="21"/>
        <v>354</v>
      </c>
      <c r="M30">
        <f t="shared" si="21"/>
        <v>395</v>
      </c>
      <c r="N30">
        <f t="shared" si="21"/>
        <v>436</v>
      </c>
      <c r="O30">
        <f t="shared" si="21"/>
        <v>477</v>
      </c>
      <c r="P30">
        <f t="shared" si="21"/>
        <v>518</v>
      </c>
      <c r="Q30">
        <f t="shared" si="21"/>
        <v>559</v>
      </c>
      <c r="R30">
        <f t="shared" si="21"/>
        <v>600</v>
      </c>
      <c r="S30">
        <f t="shared" si="21"/>
        <v>641</v>
      </c>
      <c r="T30">
        <f t="shared" si="21"/>
        <v>682</v>
      </c>
      <c r="U30">
        <f t="shared" si="21"/>
        <v>723</v>
      </c>
      <c r="V30">
        <f t="shared" si="21"/>
        <v>764</v>
      </c>
      <c r="W30">
        <f t="shared" si="21"/>
        <v>805</v>
      </c>
      <c r="X30">
        <f t="shared" si="21"/>
        <v>846</v>
      </c>
      <c r="Y30">
        <f t="shared" si="21"/>
        <v>887</v>
      </c>
      <c r="Z30">
        <f t="shared" si="21"/>
        <v>928</v>
      </c>
      <c r="AA30">
        <f t="shared" si="21"/>
        <v>969</v>
      </c>
      <c r="AB30">
        <f t="shared" si="21"/>
        <v>1010</v>
      </c>
      <c r="AC30">
        <f t="shared" si="21"/>
        <v>1051</v>
      </c>
      <c r="AD30">
        <f t="shared" si="21"/>
        <v>1092</v>
      </c>
      <c r="AE30">
        <f t="shared" si="21"/>
        <v>1133</v>
      </c>
      <c r="AF30">
        <f t="shared" si="21"/>
        <v>1174</v>
      </c>
      <c r="AG30">
        <f t="shared" si="21"/>
        <v>1215</v>
      </c>
      <c r="AH30">
        <f t="shared" si="21"/>
        <v>1256</v>
      </c>
      <c r="AI30">
        <f t="shared" si="21"/>
        <v>1297</v>
      </c>
      <c r="AJ30">
        <f t="shared" si="21"/>
        <v>1338</v>
      </c>
      <c r="AK30">
        <f t="shared" si="21"/>
        <v>1379</v>
      </c>
      <c r="AL30">
        <f t="shared" si="21"/>
        <v>1420</v>
      </c>
      <c r="AM30">
        <f t="shared" si="21"/>
        <v>1461</v>
      </c>
      <c r="AN30">
        <f t="shared" si="21"/>
        <v>1502</v>
      </c>
      <c r="AO30">
        <f t="shared" si="21"/>
        <v>1543</v>
      </c>
      <c r="AP30">
        <f t="shared" si="21"/>
        <v>1584</v>
      </c>
      <c r="AQ30">
        <f t="shared" si="21"/>
        <v>1625</v>
      </c>
      <c r="AR30">
        <f t="shared" si="21"/>
        <v>1666</v>
      </c>
      <c r="AS30">
        <f t="shared" si="21"/>
        <v>1707</v>
      </c>
      <c r="AT30">
        <f t="shared" si="21"/>
        <v>1748</v>
      </c>
      <c r="AU30">
        <f t="shared" si="21"/>
        <v>1789</v>
      </c>
      <c r="AV30">
        <f t="shared" si="21"/>
        <v>1830</v>
      </c>
      <c r="AW30">
        <f t="shared" si="21"/>
        <v>1871</v>
      </c>
      <c r="AX30">
        <f t="shared" si="21"/>
        <v>1912</v>
      </c>
      <c r="AY30">
        <f t="shared" si="21"/>
        <v>1953</v>
      </c>
      <c r="AZ30">
        <f t="shared" si="21"/>
        <v>1994</v>
      </c>
      <c r="BA30">
        <f t="shared" si="21"/>
        <v>2035</v>
      </c>
      <c r="BB30">
        <f t="shared" si="21"/>
        <v>2076</v>
      </c>
      <c r="BC30">
        <f t="shared" si="21"/>
        <v>2117</v>
      </c>
      <c r="BD30">
        <f t="shared" si="21"/>
        <v>2158</v>
      </c>
      <c r="BE30">
        <f t="shared" si="21"/>
        <v>2199</v>
      </c>
      <c r="BF30">
        <f t="shared" si="21"/>
        <v>2240</v>
      </c>
      <c r="BG30">
        <f t="shared" si="21"/>
        <v>2281</v>
      </c>
      <c r="BH30">
        <f t="shared" si="21"/>
        <v>2322</v>
      </c>
      <c r="BI30">
        <f t="shared" si="21"/>
        <v>2363</v>
      </c>
      <c r="BJ30">
        <f t="shared" si="21"/>
        <v>2404</v>
      </c>
      <c r="BK30">
        <f t="shared" si="21"/>
        <v>2445</v>
      </c>
      <c r="BL30">
        <f t="shared" si="21"/>
        <v>2486</v>
      </c>
      <c r="BM30">
        <f t="shared" si="21"/>
        <v>2527</v>
      </c>
      <c r="BN30">
        <f t="shared" si="21"/>
        <v>2568</v>
      </c>
      <c r="BO30">
        <f t="shared" si="21"/>
        <v>2609</v>
      </c>
      <c r="BP30">
        <f t="shared" si="21"/>
        <v>2650</v>
      </c>
      <c r="BQ30">
        <f t="shared" ref="BQ30:EB33" si="22">BP30+41</f>
        <v>2691</v>
      </c>
      <c r="BR30">
        <f t="shared" si="22"/>
        <v>2732</v>
      </c>
      <c r="BS30">
        <f t="shared" si="22"/>
        <v>2773</v>
      </c>
      <c r="BT30">
        <f t="shared" si="22"/>
        <v>2814</v>
      </c>
      <c r="BU30">
        <f t="shared" si="22"/>
        <v>2855</v>
      </c>
      <c r="BV30">
        <f t="shared" si="22"/>
        <v>2896</v>
      </c>
      <c r="BW30">
        <f t="shared" si="22"/>
        <v>2937</v>
      </c>
      <c r="BX30">
        <f t="shared" si="22"/>
        <v>2978</v>
      </c>
      <c r="BY30">
        <f t="shared" si="22"/>
        <v>3019</v>
      </c>
      <c r="BZ30">
        <f t="shared" si="22"/>
        <v>3060</v>
      </c>
      <c r="CA30">
        <f t="shared" si="22"/>
        <v>3101</v>
      </c>
      <c r="CB30">
        <f t="shared" si="22"/>
        <v>3142</v>
      </c>
      <c r="CC30">
        <f t="shared" si="22"/>
        <v>3183</v>
      </c>
      <c r="CD30">
        <f t="shared" si="22"/>
        <v>3224</v>
      </c>
      <c r="CE30">
        <f t="shared" si="22"/>
        <v>3265</v>
      </c>
      <c r="CF30">
        <f t="shared" si="22"/>
        <v>3306</v>
      </c>
      <c r="CG30">
        <f t="shared" si="22"/>
        <v>3347</v>
      </c>
      <c r="CH30">
        <f t="shared" si="22"/>
        <v>3388</v>
      </c>
      <c r="CI30">
        <f t="shared" si="22"/>
        <v>3429</v>
      </c>
      <c r="CJ30">
        <f t="shared" si="22"/>
        <v>3470</v>
      </c>
      <c r="CK30">
        <f t="shared" si="22"/>
        <v>3511</v>
      </c>
      <c r="CL30">
        <f t="shared" si="22"/>
        <v>3552</v>
      </c>
      <c r="CM30">
        <f t="shared" si="22"/>
        <v>3593</v>
      </c>
      <c r="CN30">
        <f t="shared" si="22"/>
        <v>3634</v>
      </c>
      <c r="CO30">
        <f t="shared" si="22"/>
        <v>3675</v>
      </c>
      <c r="CP30">
        <f t="shared" si="22"/>
        <v>3716</v>
      </c>
      <c r="CQ30">
        <f t="shared" si="22"/>
        <v>3757</v>
      </c>
      <c r="CR30">
        <f t="shared" si="22"/>
        <v>3798</v>
      </c>
      <c r="CS30">
        <f t="shared" si="22"/>
        <v>3839</v>
      </c>
      <c r="CT30">
        <f t="shared" si="22"/>
        <v>3880</v>
      </c>
      <c r="CU30">
        <f t="shared" si="22"/>
        <v>3921</v>
      </c>
      <c r="CV30">
        <f t="shared" si="22"/>
        <v>3962</v>
      </c>
      <c r="CW30">
        <f t="shared" si="22"/>
        <v>4003</v>
      </c>
      <c r="CX30">
        <f t="shared" si="22"/>
        <v>4044</v>
      </c>
      <c r="CY30">
        <f t="shared" si="22"/>
        <v>4085</v>
      </c>
      <c r="CZ30">
        <f t="shared" si="22"/>
        <v>4126</v>
      </c>
      <c r="DA30">
        <f t="shared" si="22"/>
        <v>4167</v>
      </c>
      <c r="DB30">
        <f t="shared" si="22"/>
        <v>4208</v>
      </c>
      <c r="DC30">
        <f t="shared" si="22"/>
        <v>4249</v>
      </c>
      <c r="DD30">
        <f t="shared" si="22"/>
        <v>4290</v>
      </c>
      <c r="DE30">
        <f t="shared" si="22"/>
        <v>4331</v>
      </c>
      <c r="DF30">
        <f t="shared" si="22"/>
        <v>4372</v>
      </c>
      <c r="DG30">
        <f t="shared" si="22"/>
        <v>4413</v>
      </c>
      <c r="DH30">
        <f t="shared" si="22"/>
        <v>4454</v>
      </c>
      <c r="DI30">
        <f t="shared" si="22"/>
        <v>4495</v>
      </c>
      <c r="DJ30">
        <f t="shared" si="22"/>
        <v>4536</v>
      </c>
      <c r="DK30">
        <f t="shared" si="22"/>
        <v>4577</v>
      </c>
      <c r="DL30">
        <f t="shared" si="22"/>
        <v>4618</v>
      </c>
      <c r="DM30">
        <f t="shared" si="22"/>
        <v>4659</v>
      </c>
      <c r="DN30">
        <f t="shared" si="22"/>
        <v>4700</v>
      </c>
      <c r="DO30">
        <f t="shared" si="22"/>
        <v>4741</v>
      </c>
      <c r="DP30">
        <f t="shared" si="22"/>
        <v>4782</v>
      </c>
      <c r="DQ30">
        <f t="shared" si="22"/>
        <v>4823</v>
      </c>
      <c r="DR30">
        <f t="shared" si="22"/>
        <v>4864</v>
      </c>
      <c r="DS30">
        <f t="shared" si="22"/>
        <v>4905</v>
      </c>
      <c r="DT30">
        <f t="shared" si="22"/>
        <v>4946</v>
      </c>
      <c r="DU30">
        <f t="shared" si="22"/>
        <v>4987</v>
      </c>
      <c r="DV30">
        <f t="shared" si="22"/>
        <v>5028</v>
      </c>
      <c r="DW30">
        <f t="shared" si="22"/>
        <v>5069</v>
      </c>
      <c r="DX30">
        <f t="shared" si="22"/>
        <v>5110</v>
      </c>
      <c r="DY30">
        <f t="shared" si="22"/>
        <v>5151</v>
      </c>
      <c r="DZ30">
        <f t="shared" si="22"/>
        <v>5192</v>
      </c>
      <c r="EA30">
        <f t="shared" si="22"/>
        <v>5233</v>
      </c>
      <c r="EB30">
        <f t="shared" si="22"/>
        <v>5274</v>
      </c>
      <c r="EC30">
        <f t="shared" ref="EC30:GA34" si="23">EB30+41</f>
        <v>5315</v>
      </c>
      <c r="ED30">
        <f t="shared" si="23"/>
        <v>5356</v>
      </c>
      <c r="EE30">
        <f t="shared" si="23"/>
        <v>5397</v>
      </c>
      <c r="EF30">
        <f t="shared" si="23"/>
        <v>5438</v>
      </c>
      <c r="EG30">
        <f t="shared" si="23"/>
        <v>5479</v>
      </c>
      <c r="EH30">
        <f t="shared" si="23"/>
        <v>5520</v>
      </c>
      <c r="EI30">
        <f t="shared" si="23"/>
        <v>5561</v>
      </c>
      <c r="EJ30">
        <f t="shared" si="23"/>
        <v>5602</v>
      </c>
      <c r="EK30">
        <f t="shared" si="23"/>
        <v>5643</v>
      </c>
      <c r="EL30">
        <f t="shared" si="23"/>
        <v>5684</v>
      </c>
      <c r="EM30">
        <f t="shared" si="23"/>
        <v>5725</v>
      </c>
      <c r="EN30">
        <f t="shared" si="23"/>
        <v>5766</v>
      </c>
      <c r="EO30">
        <f t="shared" si="23"/>
        <v>5807</v>
      </c>
      <c r="EP30">
        <f t="shared" si="23"/>
        <v>5848</v>
      </c>
      <c r="EQ30">
        <f t="shared" si="23"/>
        <v>5889</v>
      </c>
      <c r="ER30">
        <f t="shared" si="23"/>
        <v>5930</v>
      </c>
      <c r="ES30">
        <f t="shared" si="23"/>
        <v>5971</v>
      </c>
      <c r="ET30">
        <f t="shared" si="23"/>
        <v>6012</v>
      </c>
      <c r="EU30">
        <f t="shared" si="23"/>
        <v>6053</v>
      </c>
      <c r="EV30">
        <f t="shared" si="23"/>
        <v>6094</v>
      </c>
      <c r="EW30">
        <f t="shared" si="23"/>
        <v>6135</v>
      </c>
      <c r="EX30">
        <f t="shared" si="23"/>
        <v>6176</v>
      </c>
      <c r="EY30">
        <f t="shared" si="23"/>
        <v>6217</v>
      </c>
      <c r="EZ30">
        <f t="shared" si="23"/>
        <v>6258</v>
      </c>
      <c r="FA30">
        <f t="shared" si="23"/>
        <v>6299</v>
      </c>
      <c r="FB30">
        <f t="shared" si="23"/>
        <v>6340</v>
      </c>
      <c r="FC30">
        <f t="shared" si="23"/>
        <v>6381</v>
      </c>
      <c r="FD30">
        <f t="shared" si="23"/>
        <v>6422</v>
      </c>
      <c r="FE30">
        <f t="shared" si="23"/>
        <v>6463</v>
      </c>
      <c r="FF30">
        <f t="shared" si="23"/>
        <v>6504</v>
      </c>
      <c r="FG30">
        <f t="shared" si="23"/>
        <v>6545</v>
      </c>
      <c r="FH30">
        <f t="shared" si="23"/>
        <v>6586</v>
      </c>
      <c r="FI30">
        <f t="shared" si="23"/>
        <v>6627</v>
      </c>
      <c r="FJ30">
        <f t="shared" si="23"/>
        <v>6668</v>
      </c>
      <c r="FK30">
        <f t="shared" si="23"/>
        <v>6709</v>
      </c>
      <c r="FL30">
        <f t="shared" si="23"/>
        <v>6750</v>
      </c>
      <c r="FM30">
        <f t="shared" si="23"/>
        <v>6791</v>
      </c>
      <c r="FN30">
        <f t="shared" si="23"/>
        <v>6832</v>
      </c>
      <c r="FO30">
        <f t="shared" si="23"/>
        <v>6873</v>
      </c>
      <c r="FP30">
        <f t="shared" si="23"/>
        <v>6914</v>
      </c>
      <c r="FQ30">
        <f t="shared" si="23"/>
        <v>6955</v>
      </c>
      <c r="FR30">
        <f t="shared" si="23"/>
        <v>6996</v>
      </c>
      <c r="FS30">
        <f t="shared" si="23"/>
        <v>7037</v>
      </c>
      <c r="FT30">
        <f t="shared" si="23"/>
        <v>7078</v>
      </c>
      <c r="FU30">
        <f t="shared" si="23"/>
        <v>7119</v>
      </c>
      <c r="FV30">
        <f t="shared" si="23"/>
        <v>7160</v>
      </c>
      <c r="FW30">
        <f t="shared" si="23"/>
        <v>7201</v>
      </c>
      <c r="FX30">
        <f t="shared" si="23"/>
        <v>7242</v>
      </c>
      <c r="FY30">
        <f t="shared" si="23"/>
        <v>7283</v>
      </c>
      <c r="FZ30">
        <f t="shared" si="23"/>
        <v>7324</v>
      </c>
      <c r="GA30">
        <f t="shared" si="23"/>
        <v>7365</v>
      </c>
    </row>
    <row r="31" spans="1:183" ht="16">
      <c r="A31" s="103" t="s">
        <v>130</v>
      </c>
      <c r="C31" s="104">
        <v>30</v>
      </c>
      <c r="D31">
        <v>27</v>
      </c>
      <c r="E31">
        <f t="shared" si="3"/>
        <v>68</v>
      </c>
      <c r="F31">
        <f t="shared" ref="F31:BQ34" si="24">E31+41</f>
        <v>109</v>
      </c>
      <c r="G31">
        <f t="shared" si="24"/>
        <v>150</v>
      </c>
      <c r="H31">
        <f t="shared" si="24"/>
        <v>191</v>
      </c>
      <c r="I31">
        <f t="shared" si="24"/>
        <v>232</v>
      </c>
      <c r="J31">
        <f t="shared" si="24"/>
        <v>273</v>
      </c>
      <c r="K31">
        <f t="shared" si="24"/>
        <v>314</v>
      </c>
      <c r="L31">
        <f t="shared" si="24"/>
        <v>355</v>
      </c>
      <c r="M31">
        <f t="shared" si="24"/>
        <v>396</v>
      </c>
      <c r="N31">
        <f t="shared" si="24"/>
        <v>437</v>
      </c>
      <c r="O31">
        <f t="shared" si="24"/>
        <v>478</v>
      </c>
      <c r="P31">
        <f t="shared" si="24"/>
        <v>519</v>
      </c>
      <c r="Q31">
        <f t="shared" si="24"/>
        <v>560</v>
      </c>
      <c r="R31">
        <f t="shared" si="24"/>
        <v>601</v>
      </c>
      <c r="S31">
        <f t="shared" si="24"/>
        <v>642</v>
      </c>
      <c r="T31">
        <f t="shared" si="24"/>
        <v>683</v>
      </c>
      <c r="U31">
        <f t="shared" si="24"/>
        <v>724</v>
      </c>
      <c r="V31">
        <f t="shared" si="24"/>
        <v>765</v>
      </c>
      <c r="W31">
        <f t="shared" si="24"/>
        <v>806</v>
      </c>
      <c r="X31">
        <f t="shared" si="24"/>
        <v>847</v>
      </c>
      <c r="Y31">
        <f t="shared" si="24"/>
        <v>888</v>
      </c>
      <c r="Z31">
        <f t="shared" si="24"/>
        <v>929</v>
      </c>
      <c r="AA31">
        <f t="shared" si="24"/>
        <v>970</v>
      </c>
      <c r="AB31">
        <f t="shared" si="24"/>
        <v>1011</v>
      </c>
      <c r="AC31">
        <f t="shared" si="24"/>
        <v>1052</v>
      </c>
      <c r="AD31">
        <f t="shared" si="24"/>
        <v>1093</v>
      </c>
      <c r="AE31">
        <f t="shared" si="24"/>
        <v>1134</v>
      </c>
      <c r="AF31">
        <f t="shared" si="24"/>
        <v>1175</v>
      </c>
      <c r="AG31">
        <f t="shared" si="24"/>
        <v>1216</v>
      </c>
      <c r="AH31">
        <f t="shared" si="24"/>
        <v>1257</v>
      </c>
      <c r="AI31">
        <f t="shared" si="24"/>
        <v>1298</v>
      </c>
      <c r="AJ31">
        <f t="shared" si="24"/>
        <v>1339</v>
      </c>
      <c r="AK31">
        <f t="shared" si="24"/>
        <v>1380</v>
      </c>
      <c r="AL31">
        <f t="shared" si="24"/>
        <v>1421</v>
      </c>
      <c r="AM31">
        <f t="shared" si="24"/>
        <v>1462</v>
      </c>
      <c r="AN31">
        <f t="shared" si="24"/>
        <v>1503</v>
      </c>
      <c r="AO31">
        <f t="shared" si="24"/>
        <v>1544</v>
      </c>
      <c r="AP31">
        <f t="shared" si="24"/>
        <v>1585</v>
      </c>
      <c r="AQ31">
        <f t="shared" si="24"/>
        <v>1626</v>
      </c>
      <c r="AR31">
        <f t="shared" si="24"/>
        <v>1667</v>
      </c>
      <c r="AS31">
        <f t="shared" si="24"/>
        <v>1708</v>
      </c>
      <c r="AT31">
        <f t="shared" si="24"/>
        <v>1749</v>
      </c>
      <c r="AU31">
        <f t="shared" si="24"/>
        <v>1790</v>
      </c>
      <c r="AV31">
        <f t="shared" si="24"/>
        <v>1831</v>
      </c>
      <c r="AW31">
        <f t="shared" si="24"/>
        <v>1872</v>
      </c>
      <c r="AX31">
        <f t="shared" si="24"/>
        <v>1913</v>
      </c>
      <c r="AY31">
        <f t="shared" si="24"/>
        <v>1954</v>
      </c>
      <c r="AZ31">
        <f t="shared" si="24"/>
        <v>1995</v>
      </c>
      <c r="BA31">
        <f t="shared" si="24"/>
        <v>2036</v>
      </c>
      <c r="BB31">
        <f t="shared" si="24"/>
        <v>2077</v>
      </c>
      <c r="BC31">
        <f t="shared" si="24"/>
        <v>2118</v>
      </c>
      <c r="BD31">
        <f t="shared" si="24"/>
        <v>2159</v>
      </c>
      <c r="BE31">
        <f t="shared" si="24"/>
        <v>2200</v>
      </c>
      <c r="BF31">
        <f t="shared" si="24"/>
        <v>2241</v>
      </c>
      <c r="BG31">
        <f t="shared" si="24"/>
        <v>2282</v>
      </c>
      <c r="BH31">
        <f t="shared" si="24"/>
        <v>2323</v>
      </c>
      <c r="BI31">
        <f t="shared" si="24"/>
        <v>2364</v>
      </c>
      <c r="BJ31">
        <f t="shared" si="24"/>
        <v>2405</v>
      </c>
      <c r="BK31">
        <f t="shared" si="24"/>
        <v>2446</v>
      </c>
      <c r="BL31">
        <f t="shared" si="24"/>
        <v>2487</v>
      </c>
      <c r="BM31">
        <f t="shared" si="24"/>
        <v>2528</v>
      </c>
      <c r="BN31">
        <f t="shared" si="24"/>
        <v>2569</v>
      </c>
      <c r="BO31">
        <f t="shared" si="24"/>
        <v>2610</v>
      </c>
      <c r="BP31">
        <f t="shared" si="24"/>
        <v>2651</v>
      </c>
      <c r="BQ31">
        <f t="shared" si="24"/>
        <v>2692</v>
      </c>
      <c r="BR31">
        <f t="shared" si="22"/>
        <v>2733</v>
      </c>
      <c r="BS31">
        <f t="shared" si="22"/>
        <v>2774</v>
      </c>
      <c r="BT31">
        <f t="shared" si="22"/>
        <v>2815</v>
      </c>
      <c r="BU31">
        <f t="shared" si="22"/>
        <v>2856</v>
      </c>
      <c r="BV31">
        <f t="shared" si="22"/>
        <v>2897</v>
      </c>
      <c r="BW31">
        <f t="shared" si="22"/>
        <v>2938</v>
      </c>
      <c r="BX31">
        <f t="shared" si="22"/>
        <v>2979</v>
      </c>
      <c r="BY31">
        <f t="shared" si="22"/>
        <v>3020</v>
      </c>
      <c r="BZ31">
        <f t="shared" si="22"/>
        <v>3061</v>
      </c>
      <c r="CA31">
        <f t="shared" si="22"/>
        <v>3102</v>
      </c>
      <c r="CB31">
        <f t="shared" si="22"/>
        <v>3143</v>
      </c>
      <c r="CC31">
        <f t="shared" si="22"/>
        <v>3184</v>
      </c>
      <c r="CD31">
        <f t="shared" si="22"/>
        <v>3225</v>
      </c>
      <c r="CE31">
        <f t="shared" si="22"/>
        <v>3266</v>
      </c>
      <c r="CF31">
        <f t="shared" si="22"/>
        <v>3307</v>
      </c>
      <c r="CG31">
        <f t="shared" si="22"/>
        <v>3348</v>
      </c>
      <c r="CH31">
        <f t="shared" si="22"/>
        <v>3389</v>
      </c>
      <c r="CI31">
        <f t="shared" si="22"/>
        <v>3430</v>
      </c>
      <c r="CJ31">
        <f t="shared" si="22"/>
        <v>3471</v>
      </c>
      <c r="CK31">
        <f t="shared" si="22"/>
        <v>3512</v>
      </c>
      <c r="CL31">
        <f t="shared" si="22"/>
        <v>3553</v>
      </c>
      <c r="CM31">
        <f t="shared" si="22"/>
        <v>3594</v>
      </c>
      <c r="CN31">
        <f t="shared" si="22"/>
        <v>3635</v>
      </c>
      <c r="CO31">
        <f t="shared" si="22"/>
        <v>3676</v>
      </c>
      <c r="CP31">
        <f t="shared" si="22"/>
        <v>3717</v>
      </c>
      <c r="CQ31">
        <f t="shared" si="22"/>
        <v>3758</v>
      </c>
      <c r="CR31">
        <f t="shared" si="22"/>
        <v>3799</v>
      </c>
      <c r="CS31">
        <f t="shared" si="22"/>
        <v>3840</v>
      </c>
      <c r="CT31">
        <f t="shared" si="22"/>
        <v>3881</v>
      </c>
      <c r="CU31">
        <f t="shared" si="22"/>
        <v>3922</v>
      </c>
      <c r="CV31">
        <f t="shared" si="22"/>
        <v>3963</v>
      </c>
      <c r="CW31">
        <f t="shared" si="22"/>
        <v>4004</v>
      </c>
      <c r="CX31">
        <f t="shared" si="22"/>
        <v>4045</v>
      </c>
      <c r="CY31">
        <f t="shared" si="22"/>
        <v>4086</v>
      </c>
      <c r="CZ31">
        <f t="shared" si="22"/>
        <v>4127</v>
      </c>
      <c r="DA31">
        <f t="shared" si="22"/>
        <v>4168</v>
      </c>
      <c r="DB31">
        <f t="shared" si="22"/>
        <v>4209</v>
      </c>
      <c r="DC31">
        <f t="shared" si="22"/>
        <v>4250</v>
      </c>
      <c r="DD31">
        <f t="shared" si="22"/>
        <v>4291</v>
      </c>
      <c r="DE31">
        <f t="shared" si="22"/>
        <v>4332</v>
      </c>
      <c r="DF31">
        <f t="shared" si="22"/>
        <v>4373</v>
      </c>
      <c r="DG31">
        <f t="shared" si="22"/>
        <v>4414</v>
      </c>
      <c r="DH31">
        <f t="shared" si="22"/>
        <v>4455</v>
      </c>
      <c r="DI31">
        <f t="shared" si="22"/>
        <v>4496</v>
      </c>
      <c r="DJ31">
        <f t="shared" si="22"/>
        <v>4537</v>
      </c>
      <c r="DK31">
        <f t="shared" si="22"/>
        <v>4578</v>
      </c>
      <c r="DL31">
        <f t="shared" si="22"/>
        <v>4619</v>
      </c>
      <c r="DM31">
        <f t="shared" si="22"/>
        <v>4660</v>
      </c>
      <c r="DN31">
        <f t="shared" si="22"/>
        <v>4701</v>
      </c>
      <c r="DO31">
        <f t="shared" si="22"/>
        <v>4742</v>
      </c>
      <c r="DP31">
        <f t="shared" si="22"/>
        <v>4783</v>
      </c>
      <c r="DQ31">
        <f t="shared" si="22"/>
        <v>4824</v>
      </c>
      <c r="DR31">
        <f t="shared" si="22"/>
        <v>4865</v>
      </c>
      <c r="DS31">
        <f t="shared" si="22"/>
        <v>4906</v>
      </c>
      <c r="DT31">
        <f t="shared" si="22"/>
        <v>4947</v>
      </c>
      <c r="DU31">
        <f t="shared" si="22"/>
        <v>4988</v>
      </c>
      <c r="DV31">
        <f t="shared" si="22"/>
        <v>5029</v>
      </c>
      <c r="DW31">
        <f t="shared" si="22"/>
        <v>5070</v>
      </c>
      <c r="DX31">
        <f t="shared" si="22"/>
        <v>5111</v>
      </c>
      <c r="DY31">
        <f t="shared" si="22"/>
        <v>5152</v>
      </c>
      <c r="DZ31">
        <f t="shared" si="22"/>
        <v>5193</v>
      </c>
      <c r="EA31">
        <f t="shared" si="22"/>
        <v>5234</v>
      </c>
      <c r="EB31">
        <f t="shared" si="22"/>
        <v>5275</v>
      </c>
      <c r="EC31">
        <f t="shared" si="23"/>
        <v>5316</v>
      </c>
      <c r="ED31">
        <f t="shared" si="23"/>
        <v>5357</v>
      </c>
      <c r="EE31">
        <f t="shared" si="23"/>
        <v>5398</v>
      </c>
      <c r="EF31">
        <f t="shared" si="23"/>
        <v>5439</v>
      </c>
      <c r="EG31">
        <f t="shared" si="23"/>
        <v>5480</v>
      </c>
      <c r="EH31">
        <f t="shared" si="23"/>
        <v>5521</v>
      </c>
      <c r="EI31">
        <f t="shared" si="23"/>
        <v>5562</v>
      </c>
      <c r="EJ31">
        <f t="shared" si="23"/>
        <v>5603</v>
      </c>
      <c r="EK31">
        <f t="shared" si="23"/>
        <v>5644</v>
      </c>
      <c r="EL31">
        <f t="shared" si="23"/>
        <v>5685</v>
      </c>
      <c r="EM31">
        <f t="shared" si="23"/>
        <v>5726</v>
      </c>
      <c r="EN31">
        <f t="shared" si="23"/>
        <v>5767</v>
      </c>
      <c r="EO31">
        <f t="shared" si="23"/>
        <v>5808</v>
      </c>
      <c r="EP31">
        <f t="shared" si="23"/>
        <v>5849</v>
      </c>
      <c r="EQ31">
        <f t="shared" si="23"/>
        <v>5890</v>
      </c>
      <c r="ER31">
        <f t="shared" si="23"/>
        <v>5931</v>
      </c>
      <c r="ES31">
        <f t="shared" si="23"/>
        <v>5972</v>
      </c>
      <c r="ET31">
        <f t="shared" si="23"/>
        <v>6013</v>
      </c>
      <c r="EU31">
        <f t="shared" si="23"/>
        <v>6054</v>
      </c>
      <c r="EV31">
        <f t="shared" si="23"/>
        <v>6095</v>
      </c>
      <c r="EW31">
        <f t="shared" si="23"/>
        <v>6136</v>
      </c>
      <c r="EX31">
        <f t="shared" si="23"/>
        <v>6177</v>
      </c>
      <c r="EY31">
        <f t="shared" si="23"/>
        <v>6218</v>
      </c>
      <c r="EZ31">
        <f t="shared" si="23"/>
        <v>6259</v>
      </c>
      <c r="FA31">
        <f t="shared" si="23"/>
        <v>6300</v>
      </c>
      <c r="FB31">
        <f t="shared" si="23"/>
        <v>6341</v>
      </c>
      <c r="FC31">
        <f t="shared" si="23"/>
        <v>6382</v>
      </c>
      <c r="FD31">
        <f t="shared" si="23"/>
        <v>6423</v>
      </c>
      <c r="FE31">
        <f t="shared" si="23"/>
        <v>6464</v>
      </c>
      <c r="FF31">
        <f t="shared" si="23"/>
        <v>6505</v>
      </c>
      <c r="FG31">
        <f t="shared" si="23"/>
        <v>6546</v>
      </c>
      <c r="FH31">
        <f t="shared" si="23"/>
        <v>6587</v>
      </c>
      <c r="FI31">
        <f t="shared" si="23"/>
        <v>6628</v>
      </c>
      <c r="FJ31">
        <f t="shared" si="23"/>
        <v>6669</v>
      </c>
      <c r="FK31">
        <f t="shared" si="23"/>
        <v>6710</v>
      </c>
      <c r="FL31">
        <f t="shared" si="23"/>
        <v>6751</v>
      </c>
      <c r="FM31">
        <f t="shared" si="23"/>
        <v>6792</v>
      </c>
      <c r="FN31">
        <f t="shared" si="23"/>
        <v>6833</v>
      </c>
      <c r="FO31">
        <f t="shared" si="23"/>
        <v>6874</v>
      </c>
      <c r="FP31">
        <f t="shared" si="23"/>
        <v>6915</v>
      </c>
      <c r="FQ31">
        <f t="shared" si="23"/>
        <v>6956</v>
      </c>
      <c r="FR31">
        <f t="shared" si="23"/>
        <v>6997</v>
      </c>
      <c r="FS31">
        <f t="shared" si="23"/>
        <v>7038</v>
      </c>
      <c r="FT31">
        <f t="shared" si="23"/>
        <v>7079</v>
      </c>
      <c r="FU31">
        <f t="shared" si="23"/>
        <v>7120</v>
      </c>
      <c r="FV31">
        <f t="shared" si="23"/>
        <v>7161</v>
      </c>
      <c r="FW31">
        <f t="shared" si="23"/>
        <v>7202</v>
      </c>
      <c r="FX31">
        <f t="shared" si="23"/>
        <v>7243</v>
      </c>
      <c r="FY31">
        <f t="shared" si="23"/>
        <v>7284</v>
      </c>
      <c r="FZ31">
        <f t="shared" si="23"/>
        <v>7325</v>
      </c>
      <c r="GA31">
        <f t="shared" si="23"/>
        <v>7366</v>
      </c>
    </row>
    <row r="32" spans="1:183" ht="16">
      <c r="A32" s="103" t="s">
        <v>130</v>
      </c>
      <c r="C32" s="104">
        <v>31</v>
      </c>
      <c r="D32">
        <v>28</v>
      </c>
      <c r="E32">
        <f t="shared" si="3"/>
        <v>69</v>
      </c>
      <c r="F32">
        <f t="shared" si="24"/>
        <v>110</v>
      </c>
      <c r="G32">
        <f t="shared" si="24"/>
        <v>151</v>
      </c>
      <c r="H32">
        <f t="shared" si="24"/>
        <v>192</v>
      </c>
      <c r="I32">
        <f t="shared" si="24"/>
        <v>233</v>
      </c>
      <c r="J32">
        <f t="shared" si="24"/>
        <v>274</v>
      </c>
      <c r="K32">
        <f t="shared" si="24"/>
        <v>315</v>
      </c>
      <c r="L32">
        <f t="shared" si="24"/>
        <v>356</v>
      </c>
      <c r="M32">
        <f t="shared" si="24"/>
        <v>397</v>
      </c>
      <c r="N32">
        <f t="shared" si="24"/>
        <v>438</v>
      </c>
      <c r="O32">
        <f t="shared" si="24"/>
        <v>479</v>
      </c>
      <c r="P32">
        <f t="shared" si="24"/>
        <v>520</v>
      </c>
      <c r="Q32">
        <f t="shared" si="24"/>
        <v>561</v>
      </c>
      <c r="R32">
        <f t="shared" si="24"/>
        <v>602</v>
      </c>
      <c r="S32">
        <f t="shared" si="24"/>
        <v>643</v>
      </c>
      <c r="T32">
        <f t="shared" si="24"/>
        <v>684</v>
      </c>
      <c r="U32">
        <f t="shared" si="24"/>
        <v>725</v>
      </c>
      <c r="V32">
        <f t="shared" si="24"/>
        <v>766</v>
      </c>
      <c r="W32">
        <f t="shared" si="24"/>
        <v>807</v>
      </c>
      <c r="X32">
        <f t="shared" si="24"/>
        <v>848</v>
      </c>
      <c r="Y32">
        <f t="shared" si="24"/>
        <v>889</v>
      </c>
      <c r="Z32">
        <f t="shared" si="24"/>
        <v>930</v>
      </c>
      <c r="AA32">
        <f t="shared" si="24"/>
        <v>971</v>
      </c>
      <c r="AB32">
        <f t="shared" si="24"/>
        <v>1012</v>
      </c>
      <c r="AC32">
        <f t="shared" si="24"/>
        <v>1053</v>
      </c>
      <c r="AD32">
        <f t="shared" si="24"/>
        <v>1094</v>
      </c>
      <c r="AE32">
        <f t="shared" si="24"/>
        <v>1135</v>
      </c>
      <c r="AF32">
        <f t="shared" si="24"/>
        <v>1176</v>
      </c>
      <c r="AG32">
        <f t="shared" si="24"/>
        <v>1217</v>
      </c>
      <c r="AH32">
        <f t="shared" si="24"/>
        <v>1258</v>
      </c>
      <c r="AI32">
        <f t="shared" si="24"/>
        <v>1299</v>
      </c>
      <c r="AJ32">
        <f t="shared" si="24"/>
        <v>1340</v>
      </c>
      <c r="AK32">
        <f t="shared" si="24"/>
        <v>1381</v>
      </c>
      <c r="AL32">
        <f t="shared" si="24"/>
        <v>1422</v>
      </c>
      <c r="AM32">
        <f t="shared" si="24"/>
        <v>1463</v>
      </c>
      <c r="AN32">
        <f t="shared" si="24"/>
        <v>1504</v>
      </c>
      <c r="AO32">
        <f t="shared" si="24"/>
        <v>1545</v>
      </c>
      <c r="AP32">
        <f t="shared" si="24"/>
        <v>1586</v>
      </c>
      <c r="AQ32">
        <f t="shared" si="24"/>
        <v>1627</v>
      </c>
      <c r="AR32">
        <f t="shared" si="24"/>
        <v>1668</v>
      </c>
      <c r="AS32">
        <f t="shared" si="24"/>
        <v>1709</v>
      </c>
      <c r="AT32">
        <f t="shared" si="24"/>
        <v>1750</v>
      </c>
      <c r="AU32">
        <f t="shared" si="24"/>
        <v>1791</v>
      </c>
      <c r="AV32">
        <f t="shared" si="24"/>
        <v>1832</v>
      </c>
      <c r="AW32">
        <f t="shared" si="24"/>
        <v>1873</v>
      </c>
      <c r="AX32">
        <f t="shared" si="24"/>
        <v>1914</v>
      </c>
      <c r="AY32">
        <f t="shared" si="24"/>
        <v>1955</v>
      </c>
      <c r="AZ32">
        <f t="shared" si="24"/>
        <v>1996</v>
      </c>
      <c r="BA32">
        <f t="shared" si="24"/>
        <v>2037</v>
      </c>
      <c r="BB32">
        <f t="shared" si="24"/>
        <v>2078</v>
      </c>
      <c r="BC32">
        <f t="shared" si="24"/>
        <v>2119</v>
      </c>
      <c r="BD32">
        <f t="shared" si="24"/>
        <v>2160</v>
      </c>
      <c r="BE32">
        <f t="shared" si="24"/>
        <v>2201</v>
      </c>
      <c r="BF32">
        <f t="shared" si="24"/>
        <v>2242</v>
      </c>
      <c r="BG32">
        <f t="shared" si="24"/>
        <v>2283</v>
      </c>
      <c r="BH32">
        <f t="shared" si="24"/>
        <v>2324</v>
      </c>
      <c r="BI32">
        <f t="shared" si="24"/>
        <v>2365</v>
      </c>
      <c r="BJ32">
        <f t="shared" si="24"/>
        <v>2406</v>
      </c>
      <c r="BK32">
        <f t="shared" si="24"/>
        <v>2447</v>
      </c>
      <c r="BL32">
        <f t="shared" si="24"/>
        <v>2488</v>
      </c>
      <c r="BM32">
        <f t="shared" si="24"/>
        <v>2529</v>
      </c>
      <c r="BN32">
        <f t="shared" si="24"/>
        <v>2570</v>
      </c>
      <c r="BO32">
        <f t="shared" si="24"/>
        <v>2611</v>
      </c>
      <c r="BP32">
        <f t="shared" si="24"/>
        <v>2652</v>
      </c>
      <c r="BQ32">
        <f t="shared" si="24"/>
        <v>2693</v>
      </c>
      <c r="BR32">
        <f t="shared" si="22"/>
        <v>2734</v>
      </c>
      <c r="BS32">
        <f t="shared" si="22"/>
        <v>2775</v>
      </c>
      <c r="BT32">
        <f t="shared" si="22"/>
        <v>2816</v>
      </c>
      <c r="BU32">
        <f t="shared" si="22"/>
        <v>2857</v>
      </c>
      <c r="BV32">
        <f t="shared" si="22"/>
        <v>2898</v>
      </c>
      <c r="BW32">
        <f t="shared" si="22"/>
        <v>2939</v>
      </c>
      <c r="BX32">
        <f t="shared" si="22"/>
        <v>2980</v>
      </c>
      <c r="BY32">
        <f t="shared" si="22"/>
        <v>3021</v>
      </c>
      <c r="BZ32">
        <f t="shared" si="22"/>
        <v>3062</v>
      </c>
      <c r="CA32">
        <f t="shared" si="22"/>
        <v>3103</v>
      </c>
      <c r="CB32">
        <f t="shared" si="22"/>
        <v>3144</v>
      </c>
      <c r="CC32">
        <f t="shared" si="22"/>
        <v>3185</v>
      </c>
      <c r="CD32">
        <f t="shared" si="22"/>
        <v>3226</v>
      </c>
      <c r="CE32">
        <f t="shared" si="22"/>
        <v>3267</v>
      </c>
      <c r="CF32">
        <f t="shared" si="22"/>
        <v>3308</v>
      </c>
      <c r="CG32">
        <f t="shared" si="22"/>
        <v>3349</v>
      </c>
      <c r="CH32">
        <f t="shared" si="22"/>
        <v>3390</v>
      </c>
      <c r="CI32">
        <f t="shared" si="22"/>
        <v>3431</v>
      </c>
      <c r="CJ32">
        <f t="shared" si="22"/>
        <v>3472</v>
      </c>
      <c r="CK32">
        <f t="shared" si="22"/>
        <v>3513</v>
      </c>
      <c r="CL32">
        <f t="shared" si="22"/>
        <v>3554</v>
      </c>
      <c r="CM32">
        <f t="shared" si="22"/>
        <v>3595</v>
      </c>
      <c r="CN32">
        <f t="shared" si="22"/>
        <v>3636</v>
      </c>
      <c r="CO32">
        <f t="shared" si="22"/>
        <v>3677</v>
      </c>
      <c r="CP32">
        <f t="shared" si="22"/>
        <v>3718</v>
      </c>
      <c r="CQ32">
        <f t="shared" si="22"/>
        <v>3759</v>
      </c>
      <c r="CR32">
        <f t="shared" si="22"/>
        <v>3800</v>
      </c>
      <c r="CS32">
        <f t="shared" si="22"/>
        <v>3841</v>
      </c>
      <c r="CT32">
        <f t="shared" si="22"/>
        <v>3882</v>
      </c>
      <c r="CU32">
        <f t="shared" si="22"/>
        <v>3923</v>
      </c>
      <c r="CV32">
        <f t="shared" si="22"/>
        <v>3964</v>
      </c>
      <c r="CW32">
        <f t="shared" si="22"/>
        <v>4005</v>
      </c>
      <c r="CX32">
        <f t="shared" si="22"/>
        <v>4046</v>
      </c>
      <c r="CY32">
        <f t="shared" si="22"/>
        <v>4087</v>
      </c>
      <c r="CZ32">
        <f t="shared" si="22"/>
        <v>4128</v>
      </c>
      <c r="DA32">
        <f t="shared" si="22"/>
        <v>4169</v>
      </c>
      <c r="DB32">
        <f t="shared" si="22"/>
        <v>4210</v>
      </c>
      <c r="DC32">
        <f t="shared" si="22"/>
        <v>4251</v>
      </c>
      <c r="DD32">
        <f t="shared" si="22"/>
        <v>4292</v>
      </c>
      <c r="DE32">
        <f t="shared" si="22"/>
        <v>4333</v>
      </c>
      <c r="DF32">
        <f t="shared" si="22"/>
        <v>4374</v>
      </c>
      <c r="DG32">
        <f t="shared" si="22"/>
        <v>4415</v>
      </c>
      <c r="DH32">
        <f t="shared" si="22"/>
        <v>4456</v>
      </c>
      <c r="DI32">
        <f t="shared" si="22"/>
        <v>4497</v>
      </c>
      <c r="DJ32">
        <f t="shared" si="22"/>
        <v>4538</v>
      </c>
      <c r="DK32">
        <f t="shared" si="22"/>
        <v>4579</v>
      </c>
      <c r="DL32">
        <f t="shared" si="22"/>
        <v>4620</v>
      </c>
      <c r="DM32">
        <f t="shared" si="22"/>
        <v>4661</v>
      </c>
      <c r="DN32">
        <f t="shared" si="22"/>
        <v>4702</v>
      </c>
      <c r="DO32">
        <f t="shared" si="22"/>
        <v>4743</v>
      </c>
      <c r="DP32">
        <f t="shared" si="22"/>
        <v>4784</v>
      </c>
      <c r="DQ32">
        <f t="shared" si="22"/>
        <v>4825</v>
      </c>
      <c r="DR32">
        <f t="shared" si="22"/>
        <v>4866</v>
      </c>
      <c r="DS32">
        <f t="shared" si="22"/>
        <v>4907</v>
      </c>
      <c r="DT32">
        <f t="shared" si="22"/>
        <v>4948</v>
      </c>
      <c r="DU32">
        <f t="shared" si="22"/>
        <v>4989</v>
      </c>
      <c r="DV32">
        <f t="shared" si="22"/>
        <v>5030</v>
      </c>
      <c r="DW32">
        <f t="shared" si="22"/>
        <v>5071</v>
      </c>
      <c r="DX32">
        <f t="shared" si="22"/>
        <v>5112</v>
      </c>
      <c r="DY32">
        <f t="shared" si="22"/>
        <v>5153</v>
      </c>
      <c r="DZ32">
        <f t="shared" si="22"/>
        <v>5194</v>
      </c>
      <c r="EA32">
        <f t="shared" si="22"/>
        <v>5235</v>
      </c>
      <c r="EB32">
        <f t="shared" si="22"/>
        <v>5276</v>
      </c>
      <c r="EC32">
        <f t="shared" si="23"/>
        <v>5317</v>
      </c>
      <c r="ED32">
        <f t="shared" si="23"/>
        <v>5358</v>
      </c>
      <c r="EE32">
        <f t="shared" si="23"/>
        <v>5399</v>
      </c>
      <c r="EF32">
        <f t="shared" si="23"/>
        <v>5440</v>
      </c>
      <c r="EG32">
        <f t="shared" si="23"/>
        <v>5481</v>
      </c>
      <c r="EH32">
        <f t="shared" si="23"/>
        <v>5522</v>
      </c>
      <c r="EI32">
        <f t="shared" si="23"/>
        <v>5563</v>
      </c>
      <c r="EJ32">
        <f t="shared" si="23"/>
        <v>5604</v>
      </c>
      <c r="EK32">
        <f t="shared" si="23"/>
        <v>5645</v>
      </c>
      <c r="EL32">
        <f t="shared" si="23"/>
        <v>5686</v>
      </c>
      <c r="EM32">
        <f t="shared" si="23"/>
        <v>5727</v>
      </c>
      <c r="EN32">
        <f t="shared" si="23"/>
        <v>5768</v>
      </c>
      <c r="EO32">
        <f t="shared" si="23"/>
        <v>5809</v>
      </c>
      <c r="EP32">
        <f t="shared" si="23"/>
        <v>5850</v>
      </c>
      <c r="EQ32">
        <f t="shared" si="23"/>
        <v>5891</v>
      </c>
      <c r="ER32">
        <f t="shared" si="23"/>
        <v>5932</v>
      </c>
      <c r="ES32">
        <f t="shared" si="23"/>
        <v>5973</v>
      </c>
      <c r="ET32">
        <f t="shared" si="23"/>
        <v>6014</v>
      </c>
      <c r="EU32">
        <f t="shared" si="23"/>
        <v>6055</v>
      </c>
      <c r="EV32">
        <f t="shared" si="23"/>
        <v>6096</v>
      </c>
      <c r="EW32">
        <f t="shared" si="23"/>
        <v>6137</v>
      </c>
      <c r="EX32">
        <f t="shared" si="23"/>
        <v>6178</v>
      </c>
      <c r="EY32">
        <f t="shared" si="23"/>
        <v>6219</v>
      </c>
      <c r="EZ32">
        <f t="shared" si="23"/>
        <v>6260</v>
      </c>
      <c r="FA32">
        <f t="shared" si="23"/>
        <v>6301</v>
      </c>
      <c r="FB32">
        <f t="shared" si="23"/>
        <v>6342</v>
      </c>
      <c r="FC32">
        <f t="shared" si="23"/>
        <v>6383</v>
      </c>
      <c r="FD32">
        <f t="shared" si="23"/>
        <v>6424</v>
      </c>
      <c r="FE32">
        <f t="shared" si="23"/>
        <v>6465</v>
      </c>
      <c r="FF32">
        <f t="shared" si="23"/>
        <v>6506</v>
      </c>
      <c r="FG32">
        <f t="shared" si="23"/>
        <v>6547</v>
      </c>
      <c r="FH32">
        <f t="shared" si="23"/>
        <v>6588</v>
      </c>
      <c r="FI32">
        <f t="shared" si="23"/>
        <v>6629</v>
      </c>
      <c r="FJ32">
        <f t="shared" si="23"/>
        <v>6670</v>
      </c>
      <c r="FK32">
        <f t="shared" si="23"/>
        <v>6711</v>
      </c>
      <c r="FL32">
        <f t="shared" si="23"/>
        <v>6752</v>
      </c>
      <c r="FM32">
        <f t="shared" si="23"/>
        <v>6793</v>
      </c>
      <c r="FN32">
        <f t="shared" si="23"/>
        <v>6834</v>
      </c>
      <c r="FO32">
        <f t="shared" si="23"/>
        <v>6875</v>
      </c>
      <c r="FP32">
        <f t="shared" si="23"/>
        <v>6916</v>
      </c>
      <c r="FQ32">
        <f t="shared" si="23"/>
        <v>6957</v>
      </c>
      <c r="FR32">
        <f t="shared" si="23"/>
        <v>6998</v>
      </c>
      <c r="FS32">
        <f t="shared" si="23"/>
        <v>7039</v>
      </c>
      <c r="FT32">
        <f t="shared" si="23"/>
        <v>7080</v>
      </c>
      <c r="FU32">
        <f t="shared" si="23"/>
        <v>7121</v>
      </c>
      <c r="FV32">
        <f t="shared" si="23"/>
        <v>7162</v>
      </c>
      <c r="FW32">
        <f t="shared" si="23"/>
        <v>7203</v>
      </c>
      <c r="FX32">
        <f t="shared" si="23"/>
        <v>7244</v>
      </c>
      <c r="FY32">
        <f t="shared" si="23"/>
        <v>7285</v>
      </c>
      <c r="FZ32">
        <f t="shared" si="23"/>
        <v>7326</v>
      </c>
      <c r="GA32">
        <f t="shared" si="23"/>
        <v>7367</v>
      </c>
    </row>
    <row r="33" spans="1:183" ht="16">
      <c r="A33" s="103" t="s">
        <v>130</v>
      </c>
      <c r="C33" s="104">
        <v>32</v>
      </c>
      <c r="D33">
        <v>29</v>
      </c>
      <c r="E33">
        <f t="shared" si="3"/>
        <v>70</v>
      </c>
      <c r="F33">
        <f t="shared" si="24"/>
        <v>111</v>
      </c>
      <c r="G33">
        <f t="shared" si="24"/>
        <v>152</v>
      </c>
      <c r="H33">
        <f t="shared" si="24"/>
        <v>193</v>
      </c>
      <c r="I33">
        <f t="shared" si="24"/>
        <v>234</v>
      </c>
      <c r="J33">
        <f t="shared" si="24"/>
        <v>275</v>
      </c>
      <c r="K33">
        <f t="shared" si="24"/>
        <v>316</v>
      </c>
      <c r="L33">
        <f t="shared" si="24"/>
        <v>357</v>
      </c>
      <c r="M33">
        <f t="shared" si="24"/>
        <v>398</v>
      </c>
      <c r="N33">
        <f t="shared" si="24"/>
        <v>439</v>
      </c>
      <c r="O33">
        <f t="shared" si="24"/>
        <v>480</v>
      </c>
      <c r="P33">
        <f t="shared" si="24"/>
        <v>521</v>
      </c>
      <c r="Q33">
        <f t="shared" si="24"/>
        <v>562</v>
      </c>
      <c r="R33">
        <f t="shared" si="24"/>
        <v>603</v>
      </c>
      <c r="S33">
        <f t="shared" si="24"/>
        <v>644</v>
      </c>
      <c r="T33">
        <f t="shared" si="24"/>
        <v>685</v>
      </c>
      <c r="U33">
        <f t="shared" si="24"/>
        <v>726</v>
      </c>
      <c r="V33">
        <f t="shared" si="24"/>
        <v>767</v>
      </c>
      <c r="W33">
        <f t="shared" si="24"/>
        <v>808</v>
      </c>
      <c r="X33">
        <f t="shared" si="24"/>
        <v>849</v>
      </c>
      <c r="Y33">
        <f t="shared" si="24"/>
        <v>890</v>
      </c>
      <c r="Z33">
        <f t="shared" si="24"/>
        <v>931</v>
      </c>
      <c r="AA33">
        <f t="shared" si="24"/>
        <v>972</v>
      </c>
      <c r="AB33">
        <f t="shared" si="24"/>
        <v>1013</v>
      </c>
      <c r="AC33">
        <f t="shared" si="24"/>
        <v>1054</v>
      </c>
      <c r="AD33">
        <f t="shared" si="24"/>
        <v>1095</v>
      </c>
      <c r="AE33">
        <f t="shared" si="24"/>
        <v>1136</v>
      </c>
      <c r="AF33">
        <f t="shared" si="24"/>
        <v>1177</v>
      </c>
      <c r="AG33">
        <f t="shared" si="24"/>
        <v>1218</v>
      </c>
      <c r="AH33">
        <f t="shared" si="24"/>
        <v>1259</v>
      </c>
      <c r="AI33">
        <f t="shared" si="24"/>
        <v>1300</v>
      </c>
      <c r="AJ33">
        <f t="shared" si="24"/>
        <v>1341</v>
      </c>
      <c r="AK33">
        <f t="shared" si="24"/>
        <v>1382</v>
      </c>
      <c r="AL33">
        <f t="shared" si="24"/>
        <v>1423</v>
      </c>
      <c r="AM33">
        <f t="shared" si="24"/>
        <v>1464</v>
      </c>
      <c r="AN33">
        <f t="shared" si="24"/>
        <v>1505</v>
      </c>
      <c r="AO33">
        <f t="shared" si="24"/>
        <v>1546</v>
      </c>
      <c r="AP33">
        <f t="shared" si="24"/>
        <v>1587</v>
      </c>
      <c r="AQ33">
        <f t="shared" si="24"/>
        <v>1628</v>
      </c>
      <c r="AR33">
        <f t="shared" si="24"/>
        <v>1669</v>
      </c>
      <c r="AS33">
        <f t="shared" si="24"/>
        <v>1710</v>
      </c>
      <c r="AT33">
        <f t="shared" si="24"/>
        <v>1751</v>
      </c>
      <c r="AU33">
        <f t="shared" si="24"/>
        <v>1792</v>
      </c>
      <c r="AV33">
        <f t="shared" si="24"/>
        <v>1833</v>
      </c>
      <c r="AW33">
        <f t="shared" si="24"/>
        <v>1874</v>
      </c>
      <c r="AX33">
        <f t="shared" si="24"/>
        <v>1915</v>
      </c>
      <c r="AY33">
        <f t="shared" si="24"/>
        <v>1956</v>
      </c>
      <c r="AZ33">
        <f t="shared" si="24"/>
        <v>1997</v>
      </c>
      <c r="BA33">
        <f t="shared" si="24"/>
        <v>2038</v>
      </c>
      <c r="BB33">
        <f t="shared" si="24"/>
        <v>2079</v>
      </c>
      <c r="BC33">
        <f t="shared" si="24"/>
        <v>2120</v>
      </c>
      <c r="BD33">
        <f t="shared" si="24"/>
        <v>2161</v>
      </c>
      <c r="BE33">
        <f t="shared" si="24"/>
        <v>2202</v>
      </c>
      <c r="BF33">
        <f t="shared" si="24"/>
        <v>2243</v>
      </c>
      <c r="BG33">
        <f t="shared" si="24"/>
        <v>2284</v>
      </c>
      <c r="BH33">
        <f t="shared" si="24"/>
        <v>2325</v>
      </c>
      <c r="BI33">
        <f t="shared" si="24"/>
        <v>2366</v>
      </c>
      <c r="BJ33">
        <f t="shared" si="24"/>
        <v>2407</v>
      </c>
      <c r="BK33">
        <f t="shared" si="24"/>
        <v>2448</v>
      </c>
      <c r="BL33">
        <f t="shared" si="24"/>
        <v>2489</v>
      </c>
      <c r="BM33">
        <f t="shared" si="24"/>
        <v>2530</v>
      </c>
      <c r="BN33">
        <f t="shared" si="24"/>
        <v>2571</v>
      </c>
      <c r="BO33">
        <f t="shared" si="24"/>
        <v>2612</v>
      </c>
      <c r="BP33">
        <f t="shared" si="24"/>
        <v>2653</v>
      </c>
      <c r="BQ33">
        <f t="shared" si="24"/>
        <v>2694</v>
      </c>
      <c r="BR33">
        <f t="shared" si="22"/>
        <v>2735</v>
      </c>
      <c r="BS33">
        <f t="shared" si="22"/>
        <v>2776</v>
      </c>
      <c r="BT33">
        <f t="shared" si="22"/>
        <v>2817</v>
      </c>
      <c r="BU33">
        <f t="shared" si="22"/>
        <v>2858</v>
      </c>
      <c r="BV33">
        <f t="shared" si="22"/>
        <v>2899</v>
      </c>
      <c r="BW33">
        <f t="shared" si="22"/>
        <v>2940</v>
      </c>
      <c r="BX33">
        <f t="shared" si="22"/>
        <v>2981</v>
      </c>
      <c r="BY33">
        <f t="shared" si="22"/>
        <v>3022</v>
      </c>
      <c r="BZ33">
        <f t="shared" si="22"/>
        <v>3063</v>
      </c>
      <c r="CA33">
        <f t="shared" si="22"/>
        <v>3104</v>
      </c>
      <c r="CB33">
        <f t="shared" si="22"/>
        <v>3145</v>
      </c>
      <c r="CC33">
        <f t="shared" si="22"/>
        <v>3186</v>
      </c>
      <c r="CD33">
        <f t="shared" si="22"/>
        <v>3227</v>
      </c>
      <c r="CE33">
        <f t="shared" si="22"/>
        <v>3268</v>
      </c>
      <c r="CF33">
        <f t="shared" si="22"/>
        <v>3309</v>
      </c>
      <c r="CG33">
        <f t="shared" si="22"/>
        <v>3350</v>
      </c>
      <c r="CH33">
        <f t="shared" si="22"/>
        <v>3391</v>
      </c>
      <c r="CI33">
        <f t="shared" si="22"/>
        <v>3432</v>
      </c>
      <c r="CJ33">
        <f t="shared" si="22"/>
        <v>3473</v>
      </c>
      <c r="CK33">
        <f t="shared" si="22"/>
        <v>3514</v>
      </c>
      <c r="CL33">
        <f t="shared" si="22"/>
        <v>3555</v>
      </c>
      <c r="CM33">
        <f t="shared" si="22"/>
        <v>3596</v>
      </c>
      <c r="CN33">
        <f t="shared" si="22"/>
        <v>3637</v>
      </c>
      <c r="CO33">
        <f t="shared" si="22"/>
        <v>3678</v>
      </c>
      <c r="CP33">
        <f t="shared" si="22"/>
        <v>3719</v>
      </c>
      <c r="CQ33">
        <f t="shared" si="22"/>
        <v>3760</v>
      </c>
      <c r="CR33">
        <f t="shared" si="22"/>
        <v>3801</v>
      </c>
      <c r="CS33">
        <f t="shared" si="22"/>
        <v>3842</v>
      </c>
      <c r="CT33">
        <f t="shared" si="22"/>
        <v>3883</v>
      </c>
      <c r="CU33">
        <f t="shared" si="22"/>
        <v>3924</v>
      </c>
      <c r="CV33">
        <f t="shared" si="22"/>
        <v>3965</v>
      </c>
      <c r="CW33">
        <f t="shared" si="22"/>
        <v>4006</v>
      </c>
      <c r="CX33">
        <f t="shared" si="22"/>
        <v>4047</v>
      </c>
      <c r="CY33">
        <f t="shared" si="22"/>
        <v>4088</v>
      </c>
      <c r="CZ33">
        <f t="shared" si="22"/>
        <v>4129</v>
      </c>
      <c r="DA33">
        <f t="shared" si="22"/>
        <v>4170</v>
      </c>
      <c r="DB33">
        <f t="shared" si="22"/>
        <v>4211</v>
      </c>
      <c r="DC33">
        <f t="shared" si="22"/>
        <v>4252</v>
      </c>
      <c r="DD33">
        <f t="shared" si="22"/>
        <v>4293</v>
      </c>
      <c r="DE33">
        <f t="shared" si="22"/>
        <v>4334</v>
      </c>
      <c r="DF33">
        <f t="shared" si="22"/>
        <v>4375</v>
      </c>
      <c r="DG33">
        <f t="shared" si="22"/>
        <v>4416</v>
      </c>
      <c r="DH33">
        <f t="shared" si="22"/>
        <v>4457</v>
      </c>
      <c r="DI33">
        <f t="shared" si="22"/>
        <v>4498</v>
      </c>
      <c r="DJ33">
        <f t="shared" si="22"/>
        <v>4539</v>
      </c>
      <c r="DK33">
        <f t="shared" si="22"/>
        <v>4580</v>
      </c>
      <c r="DL33">
        <f t="shared" si="22"/>
        <v>4621</v>
      </c>
      <c r="DM33">
        <f t="shared" si="22"/>
        <v>4662</v>
      </c>
      <c r="DN33">
        <f t="shared" si="22"/>
        <v>4703</v>
      </c>
      <c r="DO33">
        <f t="shared" si="22"/>
        <v>4744</v>
      </c>
      <c r="DP33">
        <f t="shared" si="22"/>
        <v>4785</v>
      </c>
      <c r="DQ33">
        <f t="shared" si="22"/>
        <v>4826</v>
      </c>
      <c r="DR33">
        <f t="shared" si="22"/>
        <v>4867</v>
      </c>
      <c r="DS33">
        <f t="shared" si="22"/>
        <v>4908</v>
      </c>
      <c r="DT33">
        <f t="shared" si="22"/>
        <v>4949</v>
      </c>
      <c r="DU33">
        <f t="shared" si="22"/>
        <v>4990</v>
      </c>
      <c r="DV33">
        <f t="shared" si="22"/>
        <v>5031</v>
      </c>
      <c r="DW33">
        <f t="shared" si="22"/>
        <v>5072</v>
      </c>
      <c r="DX33">
        <f t="shared" si="22"/>
        <v>5113</v>
      </c>
      <c r="DY33">
        <f t="shared" si="22"/>
        <v>5154</v>
      </c>
      <c r="DZ33">
        <f t="shared" si="22"/>
        <v>5195</v>
      </c>
      <c r="EA33">
        <f t="shared" si="22"/>
        <v>5236</v>
      </c>
      <c r="EB33">
        <f t="shared" si="22"/>
        <v>5277</v>
      </c>
      <c r="EC33">
        <f t="shared" si="23"/>
        <v>5318</v>
      </c>
      <c r="ED33">
        <f t="shared" si="23"/>
        <v>5359</v>
      </c>
      <c r="EE33">
        <f t="shared" si="23"/>
        <v>5400</v>
      </c>
      <c r="EF33">
        <f t="shared" si="23"/>
        <v>5441</v>
      </c>
      <c r="EG33">
        <f t="shared" si="23"/>
        <v>5482</v>
      </c>
      <c r="EH33">
        <f t="shared" si="23"/>
        <v>5523</v>
      </c>
      <c r="EI33">
        <f t="shared" si="23"/>
        <v>5564</v>
      </c>
      <c r="EJ33">
        <f t="shared" si="23"/>
        <v>5605</v>
      </c>
      <c r="EK33">
        <f t="shared" si="23"/>
        <v>5646</v>
      </c>
      <c r="EL33">
        <f t="shared" si="23"/>
        <v>5687</v>
      </c>
      <c r="EM33">
        <f t="shared" si="23"/>
        <v>5728</v>
      </c>
      <c r="EN33">
        <f t="shared" si="23"/>
        <v>5769</v>
      </c>
      <c r="EO33">
        <f t="shared" si="23"/>
        <v>5810</v>
      </c>
      <c r="EP33">
        <f t="shared" si="23"/>
        <v>5851</v>
      </c>
      <c r="EQ33">
        <f t="shared" si="23"/>
        <v>5892</v>
      </c>
      <c r="ER33">
        <f t="shared" si="23"/>
        <v>5933</v>
      </c>
      <c r="ES33">
        <f t="shared" si="23"/>
        <v>5974</v>
      </c>
      <c r="ET33">
        <f t="shared" si="23"/>
        <v>6015</v>
      </c>
      <c r="EU33">
        <f t="shared" si="23"/>
        <v>6056</v>
      </c>
      <c r="EV33">
        <f t="shared" si="23"/>
        <v>6097</v>
      </c>
      <c r="EW33">
        <f t="shared" si="23"/>
        <v>6138</v>
      </c>
      <c r="EX33">
        <f t="shared" si="23"/>
        <v>6179</v>
      </c>
      <c r="EY33">
        <f t="shared" si="23"/>
        <v>6220</v>
      </c>
      <c r="EZ33">
        <f t="shared" si="23"/>
        <v>6261</v>
      </c>
      <c r="FA33">
        <f t="shared" si="23"/>
        <v>6302</v>
      </c>
      <c r="FB33">
        <f t="shared" si="23"/>
        <v>6343</v>
      </c>
      <c r="FC33">
        <f t="shared" si="23"/>
        <v>6384</v>
      </c>
      <c r="FD33">
        <f t="shared" si="23"/>
        <v>6425</v>
      </c>
      <c r="FE33">
        <f t="shared" si="23"/>
        <v>6466</v>
      </c>
      <c r="FF33">
        <f t="shared" si="23"/>
        <v>6507</v>
      </c>
      <c r="FG33">
        <f t="shared" si="23"/>
        <v>6548</v>
      </c>
      <c r="FH33">
        <f t="shared" si="23"/>
        <v>6589</v>
      </c>
      <c r="FI33">
        <f t="shared" si="23"/>
        <v>6630</v>
      </c>
      <c r="FJ33">
        <f t="shared" si="23"/>
        <v>6671</v>
      </c>
      <c r="FK33">
        <f t="shared" si="23"/>
        <v>6712</v>
      </c>
      <c r="FL33">
        <f t="shared" si="23"/>
        <v>6753</v>
      </c>
      <c r="FM33">
        <f t="shared" si="23"/>
        <v>6794</v>
      </c>
      <c r="FN33">
        <f t="shared" si="23"/>
        <v>6835</v>
      </c>
      <c r="FO33">
        <f t="shared" si="23"/>
        <v>6876</v>
      </c>
      <c r="FP33">
        <f t="shared" si="23"/>
        <v>6917</v>
      </c>
      <c r="FQ33">
        <f t="shared" si="23"/>
        <v>6958</v>
      </c>
      <c r="FR33">
        <f t="shared" si="23"/>
        <v>6999</v>
      </c>
      <c r="FS33">
        <f t="shared" si="23"/>
        <v>7040</v>
      </c>
      <c r="FT33">
        <f t="shared" si="23"/>
        <v>7081</v>
      </c>
      <c r="FU33">
        <f t="shared" si="23"/>
        <v>7122</v>
      </c>
      <c r="FV33">
        <f t="shared" si="23"/>
        <v>7163</v>
      </c>
      <c r="FW33">
        <f t="shared" si="23"/>
        <v>7204</v>
      </c>
      <c r="FX33">
        <f t="shared" si="23"/>
        <v>7245</v>
      </c>
      <c r="FY33">
        <f t="shared" si="23"/>
        <v>7286</v>
      </c>
      <c r="FZ33">
        <f t="shared" si="23"/>
        <v>7327</v>
      </c>
      <c r="GA33">
        <f t="shared" si="23"/>
        <v>7368</v>
      </c>
    </row>
    <row r="34" spans="1:183" ht="16">
      <c r="A34" s="103" t="s">
        <v>130</v>
      </c>
      <c r="C34" s="104">
        <v>33</v>
      </c>
      <c r="D34">
        <v>30</v>
      </c>
      <c r="E34">
        <f t="shared" si="3"/>
        <v>71</v>
      </c>
      <c r="F34">
        <f t="shared" si="24"/>
        <v>112</v>
      </c>
      <c r="G34">
        <f t="shared" si="24"/>
        <v>153</v>
      </c>
      <c r="H34">
        <f t="shared" si="24"/>
        <v>194</v>
      </c>
      <c r="I34">
        <f t="shared" si="24"/>
        <v>235</v>
      </c>
      <c r="J34">
        <f t="shared" si="24"/>
        <v>276</v>
      </c>
      <c r="K34">
        <f t="shared" si="24"/>
        <v>317</v>
      </c>
      <c r="L34">
        <f t="shared" si="24"/>
        <v>358</v>
      </c>
      <c r="M34">
        <f t="shared" si="24"/>
        <v>399</v>
      </c>
      <c r="N34">
        <f t="shared" si="24"/>
        <v>440</v>
      </c>
      <c r="O34">
        <f t="shared" si="24"/>
        <v>481</v>
      </c>
      <c r="P34">
        <f t="shared" si="24"/>
        <v>522</v>
      </c>
      <c r="Q34">
        <f t="shared" si="24"/>
        <v>563</v>
      </c>
      <c r="R34">
        <f t="shared" si="24"/>
        <v>604</v>
      </c>
      <c r="S34">
        <f t="shared" si="24"/>
        <v>645</v>
      </c>
      <c r="T34">
        <f t="shared" si="24"/>
        <v>686</v>
      </c>
      <c r="U34">
        <f t="shared" si="24"/>
        <v>727</v>
      </c>
      <c r="V34">
        <f t="shared" si="24"/>
        <v>768</v>
      </c>
      <c r="W34">
        <f t="shared" si="24"/>
        <v>809</v>
      </c>
      <c r="X34">
        <f t="shared" si="24"/>
        <v>850</v>
      </c>
      <c r="Y34">
        <f t="shared" si="24"/>
        <v>891</v>
      </c>
      <c r="Z34">
        <f t="shared" si="24"/>
        <v>932</v>
      </c>
      <c r="AA34">
        <f t="shared" si="24"/>
        <v>973</v>
      </c>
      <c r="AB34">
        <f t="shared" si="24"/>
        <v>1014</v>
      </c>
      <c r="AC34">
        <f t="shared" si="24"/>
        <v>1055</v>
      </c>
      <c r="AD34">
        <f t="shared" si="24"/>
        <v>1096</v>
      </c>
      <c r="AE34">
        <f t="shared" si="24"/>
        <v>1137</v>
      </c>
      <c r="AF34">
        <f t="shared" si="24"/>
        <v>1178</v>
      </c>
      <c r="AG34">
        <f t="shared" si="24"/>
        <v>1219</v>
      </c>
      <c r="AH34">
        <f t="shared" si="24"/>
        <v>1260</v>
      </c>
      <c r="AI34">
        <f t="shared" si="24"/>
        <v>1301</v>
      </c>
      <c r="AJ34">
        <f t="shared" si="24"/>
        <v>1342</v>
      </c>
      <c r="AK34">
        <f t="shared" si="24"/>
        <v>1383</v>
      </c>
      <c r="AL34">
        <f t="shared" si="24"/>
        <v>1424</v>
      </c>
      <c r="AM34">
        <f t="shared" si="24"/>
        <v>1465</v>
      </c>
      <c r="AN34">
        <f t="shared" si="24"/>
        <v>1506</v>
      </c>
      <c r="AO34">
        <f t="shared" si="24"/>
        <v>1547</v>
      </c>
      <c r="AP34">
        <f t="shared" si="24"/>
        <v>1588</v>
      </c>
      <c r="AQ34">
        <f t="shared" si="24"/>
        <v>1629</v>
      </c>
      <c r="AR34">
        <f t="shared" si="24"/>
        <v>1670</v>
      </c>
      <c r="AS34">
        <f t="shared" si="24"/>
        <v>1711</v>
      </c>
      <c r="AT34">
        <f t="shared" si="24"/>
        <v>1752</v>
      </c>
      <c r="AU34">
        <f t="shared" si="24"/>
        <v>1793</v>
      </c>
      <c r="AV34">
        <f t="shared" si="24"/>
        <v>1834</v>
      </c>
      <c r="AW34">
        <f t="shared" si="24"/>
        <v>1875</v>
      </c>
      <c r="AX34">
        <f t="shared" si="24"/>
        <v>1916</v>
      </c>
      <c r="AY34">
        <f t="shared" si="24"/>
        <v>1957</v>
      </c>
      <c r="AZ34">
        <f t="shared" si="24"/>
        <v>1998</v>
      </c>
      <c r="BA34">
        <f t="shared" si="24"/>
        <v>2039</v>
      </c>
      <c r="BB34">
        <f t="shared" si="24"/>
        <v>2080</v>
      </c>
      <c r="BC34">
        <f t="shared" si="24"/>
        <v>2121</v>
      </c>
      <c r="BD34">
        <f t="shared" si="24"/>
        <v>2162</v>
      </c>
      <c r="BE34">
        <f t="shared" si="24"/>
        <v>2203</v>
      </c>
      <c r="BF34">
        <f t="shared" si="24"/>
        <v>2244</v>
      </c>
      <c r="BG34">
        <f t="shared" si="24"/>
        <v>2285</v>
      </c>
      <c r="BH34">
        <f t="shared" si="24"/>
        <v>2326</v>
      </c>
      <c r="BI34">
        <f t="shared" si="24"/>
        <v>2367</v>
      </c>
      <c r="BJ34">
        <f t="shared" si="24"/>
        <v>2408</v>
      </c>
      <c r="BK34">
        <f t="shared" si="24"/>
        <v>2449</v>
      </c>
      <c r="BL34">
        <f t="shared" si="24"/>
        <v>2490</v>
      </c>
      <c r="BM34">
        <f t="shared" si="24"/>
        <v>2531</v>
      </c>
      <c r="BN34">
        <f t="shared" si="24"/>
        <v>2572</v>
      </c>
      <c r="BO34">
        <f t="shared" si="24"/>
        <v>2613</v>
      </c>
      <c r="BP34">
        <f t="shared" si="24"/>
        <v>2654</v>
      </c>
      <c r="BQ34">
        <f t="shared" ref="BQ34:EB37" si="25">BP34+41</f>
        <v>2695</v>
      </c>
      <c r="BR34">
        <f t="shared" si="25"/>
        <v>2736</v>
      </c>
      <c r="BS34">
        <f t="shared" si="25"/>
        <v>2777</v>
      </c>
      <c r="BT34">
        <f t="shared" si="25"/>
        <v>2818</v>
      </c>
      <c r="BU34">
        <f t="shared" si="25"/>
        <v>2859</v>
      </c>
      <c r="BV34">
        <f t="shared" si="25"/>
        <v>2900</v>
      </c>
      <c r="BW34">
        <f t="shared" si="25"/>
        <v>2941</v>
      </c>
      <c r="BX34">
        <f t="shared" si="25"/>
        <v>2982</v>
      </c>
      <c r="BY34">
        <f t="shared" si="25"/>
        <v>3023</v>
      </c>
      <c r="BZ34">
        <f t="shared" si="25"/>
        <v>3064</v>
      </c>
      <c r="CA34">
        <f t="shared" si="25"/>
        <v>3105</v>
      </c>
      <c r="CB34">
        <f t="shared" si="25"/>
        <v>3146</v>
      </c>
      <c r="CC34">
        <f t="shared" si="25"/>
        <v>3187</v>
      </c>
      <c r="CD34">
        <f t="shared" si="25"/>
        <v>3228</v>
      </c>
      <c r="CE34">
        <f t="shared" si="25"/>
        <v>3269</v>
      </c>
      <c r="CF34">
        <f t="shared" si="25"/>
        <v>3310</v>
      </c>
      <c r="CG34">
        <f t="shared" si="25"/>
        <v>3351</v>
      </c>
      <c r="CH34">
        <f t="shared" si="25"/>
        <v>3392</v>
      </c>
      <c r="CI34">
        <f t="shared" si="25"/>
        <v>3433</v>
      </c>
      <c r="CJ34">
        <f t="shared" si="25"/>
        <v>3474</v>
      </c>
      <c r="CK34">
        <f t="shared" si="25"/>
        <v>3515</v>
      </c>
      <c r="CL34">
        <f t="shared" si="25"/>
        <v>3556</v>
      </c>
      <c r="CM34">
        <f t="shared" si="25"/>
        <v>3597</v>
      </c>
      <c r="CN34">
        <f t="shared" si="25"/>
        <v>3638</v>
      </c>
      <c r="CO34">
        <f t="shared" si="25"/>
        <v>3679</v>
      </c>
      <c r="CP34">
        <f t="shared" si="25"/>
        <v>3720</v>
      </c>
      <c r="CQ34">
        <f t="shared" si="25"/>
        <v>3761</v>
      </c>
      <c r="CR34">
        <f t="shared" si="25"/>
        <v>3802</v>
      </c>
      <c r="CS34">
        <f t="shared" si="25"/>
        <v>3843</v>
      </c>
      <c r="CT34">
        <f t="shared" si="25"/>
        <v>3884</v>
      </c>
      <c r="CU34">
        <f t="shared" si="25"/>
        <v>3925</v>
      </c>
      <c r="CV34">
        <f t="shared" si="25"/>
        <v>3966</v>
      </c>
      <c r="CW34">
        <f t="shared" si="25"/>
        <v>4007</v>
      </c>
      <c r="CX34">
        <f t="shared" si="25"/>
        <v>4048</v>
      </c>
      <c r="CY34">
        <f t="shared" si="25"/>
        <v>4089</v>
      </c>
      <c r="CZ34">
        <f t="shared" si="25"/>
        <v>4130</v>
      </c>
      <c r="DA34">
        <f t="shared" si="25"/>
        <v>4171</v>
      </c>
      <c r="DB34">
        <f t="shared" si="25"/>
        <v>4212</v>
      </c>
      <c r="DC34">
        <f t="shared" si="25"/>
        <v>4253</v>
      </c>
      <c r="DD34">
        <f t="shared" si="25"/>
        <v>4294</v>
      </c>
      <c r="DE34">
        <f t="shared" si="25"/>
        <v>4335</v>
      </c>
      <c r="DF34">
        <f t="shared" si="25"/>
        <v>4376</v>
      </c>
      <c r="DG34">
        <f t="shared" si="25"/>
        <v>4417</v>
      </c>
      <c r="DH34">
        <f t="shared" si="25"/>
        <v>4458</v>
      </c>
      <c r="DI34">
        <f t="shared" si="25"/>
        <v>4499</v>
      </c>
      <c r="DJ34">
        <f t="shared" si="25"/>
        <v>4540</v>
      </c>
      <c r="DK34">
        <f t="shared" si="25"/>
        <v>4581</v>
      </c>
      <c r="DL34">
        <f t="shared" si="25"/>
        <v>4622</v>
      </c>
      <c r="DM34">
        <f t="shared" si="25"/>
        <v>4663</v>
      </c>
      <c r="DN34">
        <f t="shared" si="25"/>
        <v>4704</v>
      </c>
      <c r="DO34">
        <f t="shared" si="25"/>
        <v>4745</v>
      </c>
      <c r="DP34">
        <f t="shared" si="25"/>
        <v>4786</v>
      </c>
      <c r="DQ34">
        <f t="shared" si="25"/>
        <v>4827</v>
      </c>
      <c r="DR34">
        <f t="shared" si="25"/>
        <v>4868</v>
      </c>
      <c r="DS34">
        <f t="shared" si="25"/>
        <v>4909</v>
      </c>
      <c r="DT34">
        <f t="shared" si="25"/>
        <v>4950</v>
      </c>
      <c r="DU34">
        <f t="shared" si="25"/>
        <v>4991</v>
      </c>
      <c r="DV34">
        <f t="shared" si="25"/>
        <v>5032</v>
      </c>
      <c r="DW34">
        <f t="shared" si="25"/>
        <v>5073</v>
      </c>
      <c r="DX34">
        <f t="shared" si="25"/>
        <v>5114</v>
      </c>
      <c r="DY34">
        <f t="shared" si="25"/>
        <v>5155</v>
      </c>
      <c r="DZ34">
        <f t="shared" si="25"/>
        <v>5196</v>
      </c>
      <c r="EA34">
        <f t="shared" si="25"/>
        <v>5237</v>
      </c>
      <c r="EB34">
        <f t="shared" si="25"/>
        <v>5278</v>
      </c>
      <c r="EC34">
        <f t="shared" si="23"/>
        <v>5319</v>
      </c>
      <c r="ED34">
        <f t="shared" si="23"/>
        <v>5360</v>
      </c>
      <c r="EE34">
        <f t="shared" si="23"/>
        <v>5401</v>
      </c>
      <c r="EF34">
        <f t="shared" si="23"/>
        <v>5442</v>
      </c>
      <c r="EG34">
        <f t="shared" si="23"/>
        <v>5483</v>
      </c>
      <c r="EH34">
        <f t="shared" si="23"/>
        <v>5524</v>
      </c>
      <c r="EI34">
        <f t="shared" si="23"/>
        <v>5565</v>
      </c>
      <c r="EJ34">
        <f t="shared" si="23"/>
        <v>5606</v>
      </c>
      <c r="EK34">
        <f t="shared" si="23"/>
        <v>5647</v>
      </c>
      <c r="EL34">
        <f t="shared" si="23"/>
        <v>5688</v>
      </c>
      <c r="EM34">
        <f t="shared" si="23"/>
        <v>5729</v>
      </c>
      <c r="EN34">
        <f t="shared" si="23"/>
        <v>5770</v>
      </c>
      <c r="EO34">
        <f t="shared" si="23"/>
        <v>5811</v>
      </c>
      <c r="EP34">
        <f t="shared" si="23"/>
        <v>5852</v>
      </c>
      <c r="EQ34">
        <f t="shared" si="23"/>
        <v>5893</v>
      </c>
      <c r="ER34">
        <f t="shared" si="23"/>
        <v>5934</v>
      </c>
      <c r="ES34">
        <f t="shared" si="23"/>
        <v>5975</v>
      </c>
      <c r="ET34">
        <f t="shared" si="23"/>
        <v>6016</v>
      </c>
      <c r="EU34">
        <f t="shared" si="23"/>
        <v>6057</v>
      </c>
      <c r="EV34">
        <f t="shared" si="23"/>
        <v>6098</v>
      </c>
      <c r="EW34">
        <f t="shared" si="23"/>
        <v>6139</v>
      </c>
      <c r="EX34">
        <f t="shared" si="23"/>
        <v>6180</v>
      </c>
      <c r="EY34">
        <f t="shared" si="23"/>
        <v>6221</v>
      </c>
      <c r="EZ34">
        <f t="shared" si="23"/>
        <v>6262</v>
      </c>
      <c r="FA34">
        <f t="shared" si="23"/>
        <v>6303</v>
      </c>
      <c r="FB34">
        <f t="shared" si="23"/>
        <v>6344</v>
      </c>
      <c r="FC34">
        <f t="shared" si="23"/>
        <v>6385</v>
      </c>
      <c r="FD34">
        <f t="shared" si="23"/>
        <v>6426</v>
      </c>
      <c r="FE34">
        <f t="shared" si="23"/>
        <v>6467</v>
      </c>
      <c r="FF34">
        <f t="shared" si="23"/>
        <v>6508</v>
      </c>
      <c r="FG34">
        <f t="shared" si="23"/>
        <v>6549</v>
      </c>
      <c r="FH34">
        <f t="shared" si="23"/>
        <v>6590</v>
      </c>
      <c r="FI34">
        <f t="shared" si="23"/>
        <v>6631</v>
      </c>
      <c r="FJ34">
        <f t="shared" si="23"/>
        <v>6672</v>
      </c>
      <c r="FK34">
        <f t="shared" si="23"/>
        <v>6713</v>
      </c>
      <c r="FL34">
        <f t="shared" si="23"/>
        <v>6754</v>
      </c>
      <c r="FM34">
        <f t="shared" si="23"/>
        <v>6795</v>
      </c>
      <c r="FN34">
        <f t="shared" si="23"/>
        <v>6836</v>
      </c>
      <c r="FO34">
        <f t="shared" si="23"/>
        <v>6877</v>
      </c>
      <c r="FP34">
        <f t="shared" si="23"/>
        <v>6918</v>
      </c>
      <c r="FQ34">
        <f t="shared" si="23"/>
        <v>6959</v>
      </c>
      <c r="FR34">
        <f t="shared" si="23"/>
        <v>7000</v>
      </c>
      <c r="FS34">
        <f t="shared" si="23"/>
        <v>7041</v>
      </c>
      <c r="FT34">
        <f t="shared" si="23"/>
        <v>7082</v>
      </c>
      <c r="FU34">
        <f t="shared" si="23"/>
        <v>7123</v>
      </c>
      <c r="FV34">
        <f t="shared" si="23"/>
        <v>7164</v>
      </c>
      <c r="FW34">
        <f t="shared" si="23"/>
        <v>7205</v>
      </c>
      <c r="FX34">
        <f t="shared" si="23"/>
        <v>7246</v>
      </c>
      <c r="FY34">
        <f t="shared" si="23"/>
        <v>7287</v>
      </c>
      <c r="FZ34">
        <f t="shared" si="23"/>
        <v>7328</v>
      </c>
      <c r="GA34">
        <f t="shared" si="23"/>
        <v>7369</v>
      </c>
    </row>
    <row r="35" spans="1:183" ht="16">
      <c r="A35" s="103" t="s">
        <v>130</v>
      </c>
      <c r="C35" s="104">
        <v>34</v>
      </c>
      <c r="D35">
        <v>31</v>
      </c>
      <c r="E35">
        <f t="shared" si="3"/>
        <v>72</v>
      </c>
      <c r="F35">
        <f t="shared" ref="F35:BQ38" si="26">E35+41</f>
        <v>113</v>
      </c>
      <c r="G35">
        <f t="shared" si="26"/>
        <v>154</v>
      </c>
      <c r="H35">
        <f t="shared" si="26"/>
        <v>195</v>
      </c>
      <c r="I35">
        <f t="shared" si="26"/>
        <v>236</v>
      </c>
      <c r="J35">
        <f t="shared" si="26"/>
        <v>277</v>
      </c>
      <c r="K35">
        <f t="shared" si="26"/>
        <v>318</v>
      </c>
      <c r="L35">
        <f t="shared" si="26"/>
        <v>359</v>
      </c>
      <c r="M35">
        <f t="shared" si="26"/>
        <v>400</v>
      </c>
      <c r="N35">
        <f t="shared" si="26"/>
        <v>441</v>
      </c>
      <c r="O35">
        <f t="shared" si="26"/>
        <v>482</v>
      </c>
      <c r="P35">
        <f t="shared" si="26"/>
        <v>523</v>
      </c>
      <c r="Q35">
        <f t="shared" si="26"/>
        <v>564</v>
      </c>
      <c r="R35">
        <f t="shared" si="26"/>
        <v>605</v>
      </c>
      <c r="S35">
        <f t="shared" si="26"/>
        <v>646</v>
      </c>
      <c r="T35">
        <f t="shared" si="26"/>
        <v>687</v>
      </c>
      <c r="U35">
        <f t="shared" si="26"/>
        <v>728</v>
      </c>
      <c r="V35">
        <f t="shared" si="26"/>
        <v>769</v>
      </c>
      <c r="W35">
        <f t="shared" si="26"/>
        <v>810</v>
      </c>
      <c r="X35">
        <f t="shared" si="26"/>
        <v>851</v>
      </c>
      <c r="Y35">
        <f t="shared" si="26"/>
        <v>892</v>
      </c>
      <c r="Z35">
        <f t="shared" si="26"/>
        <v>933</v>
      </c>
      <c r="AA35">
        <f t="shared" si="26"/>
        <v>974</v>
      </c>
      <c r="AB35">
        <f t="shared" si="26"/>
        <v>1015</v>
      </c>
      <c r="AC35">
        <f t="shared" si="26"/>
        <v>1056</v>
      </c>
      <c r="AD35">
        <f t="shared" si="26"/>
        <v>1097</v>
      </c>
      <c r="AE35">
        <f t="shared" si="26"/>
        <v>1138</v>
      </c>
      <c r="AF35">
        <f t="shared" si="26"/>
        <v>1179</v>
      </c>
      <c r="AG35">
        <f t="shared" si="26"/>
        <v>1220</v>
      </c>
      <c r="AH35">
        <f t="shared" si="26"/>
        <v>1261</v>
      </c>
      <c r="AI35">
        <f t="shared" si="26"/>
        <v>1302</v>
      </c>
      <c r="AJ35">
        <f t="shared" si="26"/>
        <v>1343</v>
      </c>
      <c r="AK35">
        <f t="shared" si="26"/>
        <v>1384</v>
      </c>
      <c r="AL35">
        <f t="shared" si="26"/>
        <v>1425</v>
      </c>
      <c r="AM35">
        <f t="shared" si="26"/>
        <v>1466</v>
      </c>
      <c r="AN35">
        <f t="shared" si="26"/>
        <v>1507</v>
      </c>
      <c r="AO35">
        <f t="shared" si="26"/>
        <v>1548</v>
      </c>
      <c r="AP35">
        <f t="shared" si="26"/>
        <v>1589</v>
      </c>
      <c r="AQ35">
        <f t="shared" si="26"/>
        <v>1630</v>
      </c>
      <c r="AR35">
        <f t="shared" si="26"/>
        <v>1671</v>
      </c>
      <c r="AS35">
        <f t="shared" si="26"/>
        <v>1712</v>
      </c>
      <c r="AT35">
        <f t="shared" si="26"/>
        <v>1753</v>
      </c>
      <c r="AU35">
        <f t="shared" si="26"/>
        <v>1794</v>
      </c>
      <c r="AV35">
        <f t="shared" si="26"/>
        <v>1835</v>
      </c>
      <c r="AW35">
        <f t="shared" si="26"/>
        <v>1876</v>
      </c>
      <c r="AX35">
        <f t="shared" si="26"/>
        <v>1917</v>
      </c>
      <c r="AY35">
        <f t="shared" si="26"/>
        <v>1958</v>
      </c>
      <c r="AZ35">
        <f t="shared" si="26"/>
        <v>1999</v>
      </c>
      <c r="BA35">
        <f t="shared" si="26"/>
        <v>2040</v>
      </c>
      <c r="BB35">
        <f t="shared" si="26"/>
        <v>2081</v>
      </c>
      <c r="BC35">
        <f t="shared" si="26"/>
        <v>2122</v>
      </c>
      <c r="BD35">
        <f t="shared" si="26"/>
        <v>2163</v>
      </c>
      <c r="BE35">
        <f t="shared" si="26"/>
        <v>2204</v>
      </c>
      <c r="BF35">
        <f t="shared" si="26"/>
        <v>2245</v>
      </c>
      <c r="BG35">
        <f t="shared" si="26"/>
        <v>2286</v>
      </c>
      <c r="BH35">
        <f t="shared" si="26"/>
        <v>2327</v>
      </c>
      <c r="BI35">
        <f t="shared" si="26"/>
        <v>2368</v>
      </c>
      <c r="BJ35">
        <f t="shared" si="26"/>
        <v>2409</v>
      </c>
      <c r="BK35">
        <f t="shared" si="26"/>
        <v>2450</v>
      </c>
      <c r="BL35">
        <f t="shared" si="26"/>
        <v>2491</v>
      </c>
      <c r="BM35">
        <f t="shared" si="26"/>
        <v>2532</v>
      </c>
      <c r="BN35">
        <f t="shared" si="26"/>
        <v>2573</v>
      </c>
      <c r="BO35">
        <f t="shared" si="26"/>
        <v>2614</v>
      </c>
      <c r="BP35">
        <f t="shared" si="26"/>
        <v>2655</v>
      </c>
      <c r="BQ35">
        <f t="shared" si="26"/>
        <v>2696</v>
      </c>
      <c r="BR35">
        <f t="shared" si="25"/>
        <v>2737</v>
      </c>
      <c r="BS35">
        <f t="shared" si="25"/>
        <v>2778</v>
      </c>
      <c r="BT35">
        <f t="shared" si="25"/>
        <v>2819</v>
      </c>
      <c r="BU35">
        <f t="shared" si="25"/>
        <v>2860</v>
      </c>
      <c r="BV35">
        <f t="shared" si="25"/>
        <v>2901</v>
      </c>
      <c r="BW35">
        <f t="shared" si="25"/>
        <v>2942</v>
      </c>
      <c r="BX35">
        <f t="shared" si="25"/>
        <v>2983</v>
      </c>
      <c r="BY35">
        <f t="shared" si="25"/>
        <v>3024</v>
      </c>
      <c r="BZ35">
        <f t="shared" si="25"/>
        <v>3065</v>
      </c>
      <c r="CA35">
        <f t="shared" si="25"/>
        <v>3106</v>
      </c>
      <c r="CB35">
        <f t="shared" si="25"/>
        <v>3147</v>
      </c>
      <c r="CC35">
        <f t="shared" si="25"/>
        <v>3188</v>
      </c>
      <c r="CD35">
        <f t="shared" si="25"/>
        <v>3229</v>
      </c>
      <c r="CE35">
        <f t="shared" si="25"/>
        <v>3270</v>
      </c>
      <c r="CF35">
        <f t="shared" si="25"/>
        <v>3311</v>
      </c>
      <c r="CG35">
        <f t="shared" si="25"/>
        <v>3352</v>
      </c>
      <c r="CH35">
        <f t="shared" si="25"/>
        <v>3393</v>
      </c>
      <c r="CI35">
        <f t="shared" si="25"/>
        <v>3434</v>
      </c>
      <c r="CJ35">
        <f t="shared" si="25"/>
        <v>3475</v>
      </c>
      <c r="CK35">
        <f t="shared" si="25"/>
        <v>3516</v>
      </c>
      <c r="CL35">
        <f t="shared" si="25"/>
        <v>3557</v>
      </c>
      <c r="CM35">
        <f t="shared" si="25"/>
        <v>3598</v>
      </c>
      <c r="CN35">
        <f t="shared" si="25"/>
        <v>3639</v>
      </c>
      <c r="CO35">
        <f t="shared" si="25"/>
        <v>3680</v>
      </c>
      <c r="CP35">
        <f t="shared" si="25"/>
        <v>3721</v>
      </c>
      <c r="CQ35">
        <f t="shared" si="25"/>
        <v>3762</v>
      </c>
      <c r="CR35">
        <f t="shared" si="25"/>
        <v>3803</v>
      </c>
      <c r="CS35">
        <f t="shared" si="25"/>
        <v>3844</v>
      </c>
      <c r="CT35">
        <f t="shared" si="25"/>
        <v>3885</v>
      </c>
      <c r="CU35">
        <f t="shared" si="25"/>
        <v>3926</v>
      </c>
      <c r="CV35">
        <f t="shared" si="25"/>
        <v>3967</v>
      </c>
      <c r="CW35">
        <f t="shared" si="25"/>
        <v>4008</v>
      </c>
      <c r="CX35">
        <f t="shared" si="25"/>
        <v>4049</v>
      </c>
      <c r="CY35">
        <f t="shared" si="25"/>
        <v>4090</v>
      </c>
      <c r="CZ35">
        <f t="shared" si="25"/>
        <v>4131</v>
      </c>
      <c r="DA35">
        <f t="shared" si="25"/>
        <v>4172</v>
      </c>
      <c r="DB35">
        <f t="shared" si="25"/>
        <v>4213</v>
      </c>
      <c r="DC35">
        <f t="shared" si="25"/>
        <v>4254</v>
      </c>
      <c r="DD35">
        <f t="shared" si="25"/>
        <v>4295</v>
      </c>
      <c r="DE35">
        <f t="shared" si="25"/>
        <v>4336</v>
      </c>
      <c r="DF35">
        <f t="shared" si="25"/>
        <v>4377</v>
      </c>
      <c r="DG35">
        <f t="shared" si="25"/>
        <v>4418</v>
      </c>
      <c r="DH35">
        <f t="shared" si="25"/>
        <v>4459</v>
      </c>
      <c r="DI35">
        <f t="shared" si="25"/>
        <v>4500</v>
      </c>
      <c r="DJ35">
        <f t="shared" si="25"/>
        <v>4541</v>
      </c>
      <c r="DK35">
        <f t="shared" si="25"/>
        <v>4582</v>
      </c>
      <c r="DL35">
        <f t="shared" si="25"/>
        <v>4623</v>
      </c>
      <c r="DM35">
        <f t="shared" si="25"/>
        <v>4664</v>
      </c>
      <c r="DN35">
        <f t="shared" si="25"/>
        <v>4705</v>
      </c>
      <c r="DO35">
        <f t="shared" si="25"/>
        <v>4746</v>
      </c>
      <c r="DP35">
        <f t="shared" si="25"/>
        <v>4787</v>
      </c>
      <c r="DQ35">
        <f t="shared" si="25"/>
        <v>4828</v>
      </c>
      <c r="DR35">
        <f t="shared" si="25"/>
        <v>4869</v>
      </c>
      <c r="DS35">
        <f t="shared" si="25"/>
        <v>4910</v>
      </c>
      <c r="DT35">
        <f t="shared" si="25"/>
        <v>4951</v>
      </c>
      <c r="DU35">
        <f t="shared" si="25"/>
        <v>4992</v>
      </c>
      <c r="DV35">
        <f t="shared" si="25"/>
        <v>5033</v>
      </c>
      <c r="DW35">
        <f t="shared" si="25"/>
        <v>5074</v>
      </c>
      <c r="DX35">
        <f t="shared" si="25"/>
        <v>5115</v>
      </c>
      <c r="DY35">
        <f t="shared" si="25"/>
        <v>5156</v>
      </c>
      <c r="DZ35">
        <f t="shared" si="25"/>
        <v>5197</v>
      </c>
      <c r="EA35">
        <f t="shared" si="25"/>
        <v>5238</v>
      </c>
      <c r="EB35">
        <f t="shared" si="25"/>
        <v>5279</v>
      </c>
      <c r="EC35">
        <f t="shared" ref="EC35:GA39" si="27">EB35+41</f>
        <v>5320</v>
      </c>
      <c r="ED35">
        <f t="shared" si="27"/>
        <v>5361</v>
      </c>
      <c r="EE35">
        <f t="shared" si="27"/>
        <v>5402</v>
      </c>
      <c r="EF35">
        <f t="shared" si="27"/>
        <v>5443</v>
      </c>
      <c r="EG35">
        <f t="shared" si="27"/>
        <v>5484</v>
      </c>
      <c r="EH35">
        <f t="shared" si="27"/>
        <v>5525</v>
      </c>
      <c r="EI35">
        <f t="shared" si="27"/>
        <v>5566</v>
      </c>
      <c r="EJ35">
        <f t="shared" si="27"/>
        <v>5607</v>
      </c>
      <c r="EK35">
        <f t="shared" si="27"/>
        <v>5648</v>
      </c>
      <c r="EL35">
        <f t="shared" si="27"/>
        <v>5689</v>
      </c>
      <c r="EM35">
        <f t="shared" si="27"/>
        <v>5730</v>
      </c>
      <c r="EN35">
        <f t="shared" si="27"/>
        <v>5771</v>
      </c>
      <c r="EO35">
        <f t="shared" si="27"/>
        <v>5812</v>
      </c>
      <c r="EP35">
        <f t="shared" si="27"/>
        <v>5853</v>
      </c>
      <c r="EQ35">
        <f t="shared" si="27"/>
        <v>5894</v>
      </c>
      <c r="ER35">
        <f t="shared" si="27"/>
        <v>5935</v>
      </c>
      <c r="ES35">
        <f t="shared" si="27"/>
        <v>5976</v>
      </c>
      <c r="ET35">
        <f t="shared" si="27"/>
        <v>6017</v>
      </c>
      <c r="EU35">
        <f t="shared" si="27"/>
        <v>6058</v>
      </c>
      <c r="EV35">
        <f t="shared" si="27"/>
        <v>6099</v>
      </c>
      <c r="EW35">
        <f t="shared" si="27"/>
        <v>6140</v>
      </c>
      <c r="EX35">
        <f t="shared" si="27"/>
        <v>6181</v>
      </c>
      <c r="EY35">
        <f t="shared" si="27"/>
        <v>6222</v>
      </c>
      <c r="EZ35">
        <f t="shared" si="27"/>
        <v>6263</v>
      </c>
      <c r="FA35">
        <f t="shared" si="27"/>
        <v>6304</v>
      </c>
      <c r="FB35">
        <f t="shared" si="27"/>
        <v>6345</v>
      </c>
      <c r="FC35">
        <f t="shared" si="27"/>
        <v>6386</v>
      </c>
      <c r="FD35">
        <f t="shared" si="27"/>
        <v>6427</v>
      </c>
      <c r="FE35">
        <f t="shared" si="27"/>
        <v>6468</v>
      </c>
      <c r="FF35">
        <f t="shared" si="27"/>
        <v>6509</v>
      </c>
      <c r="FG35">
        <f t="shared" si="27"/>
        <v>6550</v>
      </c>
      <c r="FH35">
        <f t="shared" si="27"/>
        <v>6591</v>
      </c>
      <c r="FI35">
        <f t="shared" si="27"/>
        <v>6632</v>
      </c>
      <c r="FJ35">
        <f t="shared" si="27"/>
        <v>6673</v>
      </c>
      <c r="FK35">
        <f t="shared" si="27"/>
        <v>6714</v>
      </c>
      <c r="FL35">
        <f t="shared" si="27"/>
        <v>6755</v>
      </c>
      <c r="FM35">
        <f t="shared" si="27"/>
        <v>6796</v>
      </c>
      <c r="FN35">
        <f t="shared" si="27"/>
        <v>6837</v>
      </c>
      <c r="FO35">
        <f t="shared" si="27"/>
        <v>6878</v>
      </c>
      <c r="FP35">
        <f t="shared" si="27"/>
        <v>6919</v>
      </c>
      <c r="FQ35">
        <f t="shared" si="27"/>
        <v>6960</v>
      </c>
      <c r="FR35">
        <f t="shared" si="27"/>
        <v>7001</v>
      </c>
      <c r="FS35">
        <f t="shared" si="27"/>
        <v>7042</v>
      </c>
      <c r="FT35">
        <f t="shared" si="27"/>
        <v>7083</v>
      </c>
      <c r="FU35">
        <f t="shared" si="27"/>
        <v>7124</v>
      </c>
      <c r="FV35">
        <f t="shared" si="27"/>
        <v>7165</v>
      </c>
      <c r="FW35">
        <f t="shared" si="27"/>
        <v>7206</v>
      </c>
      <c r="FX35">
        <f t="shared" si="27"/>
        <v>7247</v>
      </c>
      <c r="FY35">
        <f t="shared" si="27"/>
        <v>7288</v>
      </c>
      <c r="FZ35">
        <f t="shared" si="27"/>
        <v>7329</v>
      </c>
      <c r="GA35">
        <f t="shared" si="27"/>
        <v>7370</v>
      </c>
    </row>
    <row r="36" spans="1:183" ht="16">
      <c r="A36" s="103" t="s">
        <v>130</v>
      </c>
      <c r="C36" s="104">
        <v>35</v>
      </c>
      <c r="D36">
        <v>32</v>
      </c>
      <c r="E36">
        <f t="shared" si="3"/>
        <v>73</v>
      </c>
      <c r="F36">
        <f t="shared" si="26"/>
        <v>114</v>
      </c>
      <c r="G36">
        <f t="shared" si="26"/>
        <v>155</v>
      </c>
      <c r="H36">
        <f t="shared" si="26"/>
        <v>196</v>
      </c>
      <c r="I36">
        <f t="shared" si="26"/>
        <v>237</v>
      </c>
      <c r="J36">
        <f t="shared" si="26"/>
        <v>278</v>
      </c>
      <c r="K36">
        <f t="shared" si="26"/>
        <v>319</v>
      </c>
      <c r="L36">
        <f t="shared" si="26"/>
        <v>360</v>
      </c>
      <c r="M36">
        <f t="shared" si="26"/>
        <v>401</v>
      </c>
      <c r="N36">
        <f t="shared" si="26"/>
        <v>442</v>
      </c>
      <c r="O36">
        <f t="shared" si="26"/>
        <v>483</v>
      </c>
      <c r="P36">
        <f t="shared" si="26"/>
        <v>524</v>
      </c>
      <c r="Q36">
        <f t="shared" si="26"/>
        <v>565</v>
      </c>
      <c r="R36">
        <f t="shared" si="26"/>
        <v>606</v>
      </c>
      <c r="S36">
        <f t="shared" si="26"/>
        <v>647</v>
      </c>
      <c r="T36">
        <f t="shared" si="26"/>
        <v>688</v>
      </c>
      <c r="U36">
        <f t="shared" si="26"/>
        <v>729</v>
      </c>
      <c r="V36">
        <f t="shared" si="26"/>
        <v>770</v>
      </c>
      <c r="W36">
        <f t="shared" si="26"/>
        <v>811</v>
      </c>
      <c r="X36">
        <f t="shared" si="26"/>
        <v>852</v>
      </c>
      <c r="Y36">
        <f t="shared" si="26"/>
        <v>893</v>
      </c>
      <c r="Z36">
        <f t="shared" si="26"/>
        <v>934</v>
      </c>
      <c r="AA36">
        <f t="shared" si="26"/>
        <v>975</v>
      </c>
      <c r="AB36">
        <f t="shared" si="26"/>
        <v>1016</v>
      </c>
      <c r="AC36">
        <f t="shared" si="26"/>
        <v>1057</v>
      </c>
      <c r="AD36">
        <f t="shared" si="26"/>
        <v>1098</v>
      </c>
      <c r="AE36">
        <f t="shared" si="26"/>
        <v>1139</v>
      </c>
      <c r="AF36">
        <f t="shared" si="26"/>
        <v>1180</v>
      </c>
      <c r="AG36">
        <f t="shared" si="26"/>
        <v>1221</v>
      </c>
      <c r="AH36">
        <f t="shared" si="26"/>
        <v>1262</v>
      </c>
      <c r="AI36">
        <f t="shared" si="26"/>
        <v>1303</v>
      </c>
      <c r="AJ36">
        <f t="shared" si="26"/>
        <v>1344</v>
      </c>
      <c r="AK36">
        <f t="shared" si="26"/>
        <v>1385</v>
      </c>
      <c r="AL36">
        <f t="shared" si="26"/>
        <v>1426</v>
      </c>
      <c r="AM36">
        <f t="shared" si="26"/>
        <v>1467</v>
      </c>
      <c r="AN36">
        <f t="shared" si="26"/>
        <v>1508</v>
      </c>
      <c r="AO36">
        <f t="shared" si="26"/>
        <v>1549</v>
      </c>
      <c r="AP36">
        <f t="shared" si="26"/>
        <v>1590</v>
      </c>
      <c r="AQ36">
        <f t="shared" si="26"/>
        <v>1631</v>
      </c>
      <c r="AR36">
        <f t="shared" si="26"/>
        <v>1672</v>
      </c>
      <c r="AS36">
        <f t="shared" si="26"/>
        <v>1713</v>
      </c>
      <c r="AT36">
        <f t="shared" si="26"/>
        <v>1754</v>
      </c>
      <c r="AU36">
        <f t="shared" si="26"/>
        <v>1795</v>
      </c>
      <c r="AV36">
        <f t="shared" si="26"/>
        <v>1836</v>
      </c>
      <c r="AW36">
        <f t="shared" si="26"/>
        <v>1877</v>
      </c>
      <c r="AX36">
        <f t="shared" si="26"/>
        <v>1918</v>
      </c>
      <c r="AY36">
        <f t="shared" si="26"/>
        <v>1959</v>
      </c>
      <c r="AZ36">
        <f t="shared" si="26"/>
        <v>2000</v>
      </c>
      <c r="BA36">
        <f t="shared" si="26"/>
        <v>2041</v>
      </c>
      <c r="BB36">
        <f t="shared" si="26"/>
        <v>2082</v>
      </c>
      <c r="BC36">
        <f t="shared" si="26"/>
        <v>2123</v>
      </c>
      <c r="BD36">
        <f t="shared" si="26"/>
        <v>2164</v>
      </c>
      <c r="BE36">
        <f t="shared" si="26"/>
        <v>2205</v>
      </c>
      <c r="BF36">
        <f t="shared" si="26"/>
        <v>2246</v>
      </c>
      <c r="BG36">
        <f t="shared" si="26"/>
        <v>2287</v>
      </c>
      <c r="BH36">
        <f t="shared" si="26"/>
        <v>2328</v>
      </c>
      <c r="BI36">
        <f t="shared" si="26"/>
        <v>2369</v>
      </c>
      <c r="BJ36">
        <f t="shared" si="26"/>
        <v>2410</v>
      </c>
      <c r="BK36">
        <f t="shared" si="26"/>
        <v>2451</v>
      </c>
      <c r="BL36">
        <f t="shared" si="26"/>
        <v>2492</v>
      </c>
      <c r="BM36">
        <f t="shared" si="26"/>
        <v>2533</v>
      </c>
      <c r="BN36">
        <f t="shared" si="26"/>
        <v>2574</v>
      </c>
      <c r="BO36">
        <f t="shared" si="26"/>
        <v>2615</v>
      </c>
      <c r="BP36">
        <f t="shared" si="26"/>
        <v>2656</v>
      </c>
      <c r="BQ36">
        <f t="shared" si="26"/>
        <v>2697</v>
      </c>
      <c r="BR36">
        <f t="shared" si="25"/>
        <v>2738</v>
      </c>
      <c r="BS36">
        <f t="shared" si="25"/>
        <v>2779</v>
      </c>
      <c r="BT36">
        <f t="shared" si="25"/>
        <v>2820</v>
      </c>
      <c r="BU36">
        <f t="shared" si="25"/>
        <v>2861</v>
      </c>
      <c r="BV36">
        <f t="shared" si="25"/>
        <v>2902</v>
      </c>
      <c r="BW36">
        <f t="shared" si="25"/>
        <v>2943</v>
      </c>
      <c r="BX36">
        <f t="shared" si="25"/>
        <v>2984</v>
      </c>
      <c r="BY36">
        <f t="shared" si="25"/>
        <v>3025</v>
      </c>
      <c r="BZ36">
        <f t="shared" si="25"/>
        <v>3066</v>
      </c>
      <c r="CA36">
        <f t="shared" si="25"/>
        <v>3107</v>
      </c>
      <c r="CB36">
        <f t="shared" si="25"/>
        <v>3148</v>
      </c>
      <c r="CC36">
        <f t="shared" si="25"/>
        <v>3189</v>
      </c>
      <c r="CD36">
        <f t="shared" si="25"/>
        <v>3230</v>
      </c>
      <c r="CE36">
        <f t="shared" si="25"/>
        <v>3271</v>
      </c>
      <c r="CF36">
        <f t="shared" si="25"/>
        <v>3312</v>
      </c>
      <c r="CG36">
        <f t="shared" si="25"/>
        <v>3353</v>
      </c>
      <c r="CH36">
        <f t="shared" si="25"/>
        <v>3394</v>
      </c>
      <c r="CI36">
        <f t="shared" si="25"/>
        <v>3435</v>
      </c>
      <c r="CJ36">
        <f t="shared" si="25"/>
        <v>3476</v>
      </c>
      <c r="CK36">
        <f t="shared" si="25"/>
        <v>3517</v>
      </c>
      <c r="CL36">
        <f t="shared" si="25"/>
        <v>3558</v>
      </c>
      <c r="CM36">
        <f t="shared" si="25"/>
        <v>3599</v>
      </c>
      <c r="CN36">
        <f t="shared" si="25"/>
        <v>3640</v>
      </c>
      <c r="CO36">
        <f t="shared" si="25"/>
        <v>3681</v>
      </c>
      <c r="CP36">
        <f t="shared" si="25"/>
        <v>3722</v>
      </c>
      <c r="CQ36">
        <f t="shared" si="25"/>
        <v>3763</v>
      </c>
      <c r="CR36">
        <f t="shared" si="25"/>
        <v>3804</v>
      </c>
      <c r="CS36">
        <f t="shared" si="25"/>
        <v>3845</v>
      </c>
      <c r="CT36">
        <f t="shared" si="25"/>
        <v>3886</v>
      </c>
      <c r="CU36">
        <f t="shared" si="25"/>
        <v>3927</v>
      </c>
      <c r="CV36">
        <f t="shared" si="25"/>
        <v>3968</v>
      </c>
      <c r="CW36">
        <f t="shared" si="25"/>
        <v>4009</v>
      </c>
      <c r="CX36">
        <f t="shared" si="25"/>
        <v>4050</v>
      </c>
      <c r="CY36">
        <f t="shared" si="25"/>
        <v>4091</v>
      </c>
      <c r="CZ36">
        <f t="shared" si="25"/>
        <v>4132</v>
      </c>
      <c r="DA36">
        <f t="shared" si="25"/>
        <v>4173</v>
      </c>
      <c r="DB36">
        <f t="shared" si="25"/>
        <v>4214</v>
      </c>
      <c r="DC36">
        <f t="shared" si="25"/>
        <v>4255</v>
      </c>
      <c r="DD36">
        <f t="shared" si="25"/>
        <v>4296</v>
      </c>
      <c r="DE36">
        <f t="shared" si="25"/>
        <v>4337</v>
      </c>
      <c r="DF36">
        <f t="shared" si="25"/>
        <v>4378</v>
      </c>
      <c r="DG36">
        <f t="shared" si="25"/>
        <v>4419</v>
      </c>
      <c r="DH36">
        <f t="shared" si="25"/>
        <v>4460</v>
      </c>
      <c r="DI36">
        <f t="shared" si="25"/>
        <v>4501</v>
      </c>
      <c r="DJ36">
        <f t="shared" si="25"/>
        <v>4542</v>
      </c>
      <c r="DK36">
        <f t="shared" si="25"/>
        <v>4583</v>
      </c>
      <c r="DL36">
        <f t="shared" si="25"/>
        <v>4624</v>
      </c>
      <c r="DM36">
        <f t="shared" si="25"/>
        <v>4665</v>
      </c>
      <c r="DN36">
        <f t="shared" si="25"/>
        <v>4706</v>
      </c>
      <c r="DO36">
        <f t="shared" si="25"/>
        <v>4747</v>
      </c>
      <c r="DP36">
        <f t="shared" si="25"/>
        <v>4788</v>
      </c>
      <c r="DQ36">
        <f t="shared" si="25"/>
        <v>4829</v>
      </c>
      <c r="DR36">
        <f t="shared" si="25"/>
        <v>4870</v>
      </c>
      <c r="DS36">
        <f t="shared" si="25"/>
        <v>4911</v>
      </c>
      <c r="DT36">
        <f t="shared" si="25"/>
        <v>4952</v>
      </c>
      <c r="DU36">
        <f t="shared" si="25"/>
        <v>4993</v>
      </c>
      <c r="DV36">
        <f t="shared" si="25"/>
        <v>5034</v>
      </c>
      <c r="DW36">
        <f t="shared" si="25"/>
        <v>5075</v>
      </c>
      <c r="DX36">
        <f t="shared" si="25"/>
        <v>5116</v>
      </c>
      <c r="DY36">
        <f t="shared" si="25"/>
        <v>5157</v>
      </c>
      <c r="DZ36">
        <f t="shared" si="25"/>
        <v>5198</v>
      </c>
      <c r="EA36">
        <f t="shared" si="25"/>
        <v>5239</v>
      </c>
      <c r="EB36">
        <f t="shared" si="25"/>
        <v>5280</v>
      </c>
      <c r="EC36">
        <f t="shared" si="27"/>
        <v>5321</v>
      </c>
      <c r="ED36">
        <f t="shared" si="27"/>
        <v>5362</v>
      </c>
      <c r="EE36">
        <f t="shared" si="27"/>
        <v>5403</v>
      </c>
      <c r="EF36">
        <f t="shared" si="27"/>
        <v>5444</v>
      </c>
      <c r="EG36">
        <f t="shared" si="27"/>
        <v>5485</v>
      </c>
      <c r="EH36">
        <f t="shared" si="27"/>
        <v>5526</v>
      </c>
      <c r="EI36">
        <f t="shared" si="27"/>
        <v>5567</v>
      </c>
      <c r="EJ36">
        <f t="shared" si="27"/>
        <v>5608</v>
      </c>
      <c r="EK36">
        <f t="shared" si="27"/>
        <v>5649</v>
      </c>
      <c r="EL36">
        <f t="shared" si="27"/>
        <v>5690</v>
      </c>
      <c r="EM36">
        <f t="shared" si="27"/>
        <v>5731</v>
      </c>
      <c r="EN36">
        <f t="shared" si="27"/>
        <v>5772</v>
      </c>
      <c r="EO36">
        <f t="shared" si="27"/>
        <v>5813</v>
      </c>
      <c r="EP36">
        <f t="shared" si="27"/>
        <v>5854</v>
      </c>
      <c r="EQ36">
        <f t="shared" si="27"/>
        <v>5895</v>
      </c>
      <c r="ER36">
        <f t="shared" si="27"/>
        <v>5936</v>
      </c>
      <c r="ES36">
        <f t="shared" si="27"/>
        <v>5977</v>
      </c>
      <c r="ET36">
        <f t="shared" si="27"/>
        <v>6018</v>
      </c>
      <c r="EU36">
        <f t="shared" si="27"/>
        <v>6059</v>
      </c>
      <c r="EV36">
        <f t="shared" si="27"/>
        <v>6100</v>
      </c>
      <c r="EW36">
        <f t="shared" si="27"/>
        <v>6141</v>
      </c>
      <c r="EX36">
        <f t="shared" si="27"/>
        <v>6182</v>
      </c>
      <c r="EY36">
        <f t="shared" si="27"/>
        <v>6223</v>
      </c>
      <c r="EZ36">
        <f t="shared" si="27"/>
        <v>6264</v>
      </c>
      <c r="FA36">
        <f t="shared" si="27"/>
        <v>6305</v>
      </c>
      <c r="FB36">
        <f t="shared" si="27"/>
        <v>6346</v>
      </c>
      <c r="FC36">
        <f t="shared" si="27"/>
        <v>6387</v>
      </c>
      <c r="FD36">
        <f t="shared" si="27"/>
        <v>6428</v>
      </c>
      <c r="FE36">
        <f t="shared" si="27"/>
        <v>6469</v>
      </c>
      <c r="FF36">
        <f t="shared" si="27"/>
        <v>6510</v>
      </c>
      <c r="FG36">
        <f t="shared" si="27"/>
        <v>6551</v>
      </c>
      <c r="FH36">
        <f t="shared" si="27"/>
        <v>6592</v>
      </c>
      <c r="FI36">
        <f t="shared" si="27"/>
        <v>6633</v>
      </c>
      <c r="FJ36">
        <f t="shared" si="27"/>
        <v>6674</v>
      </c>
      <c r="FK36">
        <f t="shared" si="27"/>
        <v>6715</v>
      </c>
      <c r="FL36">
        <f t="shared" si="27"/>
        <v>6756</v>
      </c>
      <c r="FM36">
        <f t="shared" si="27"/>
        <v>6797</v>
      </c>
      <c r="FN36">
        <f t="shared" si="27"/>
        <v>6838</v>
      </c>
      <c r="FO36">
        <f t="shared" si="27"/>
        <v>6879</v>
      </c>
      <c r="FP36">
        <f t="shared" si="27"/>
        <v>6920</v>
      </c>
      <c r="FQ36">
        <f t="shared" si="27"/>
        <v>6961</v>
      </c>
      <c r="FR36">
        <f t="shared" si="27"/>
        <v>7002</v>
      </c>
      <c r="FS36">
        <f t="shared" si="27"/>
        <v>7043</v>
      </c>
      <c r="FT36">
        <f t="shared" si="27"/>
        <v>7084</v>
      </c>
      <c r="FU36">
        <f t="shared" si="27"/>
        <v>7125</v>
      </c>
      <c r="FV36">
        <f t="shared" si="27"/>
        <v>7166</v>
      </c>
      <c r="FW36">
        <f t="shared" si="27"/>
        <v>7207</v>
      </c>
      <c r="FX36">
        <f t="shared" si="27"/>
        <v>7248</v>
      </c>
      <c r="FY36">
        <f t="shared" si="27"/>
        <v>7289</v>
      </c>
      <c r="FZ36">
        <f t="shared" si="27"/>
        <v>7330</v>
      </c>
      <c r="GA36">
        <f t="shared" si="27"/>
        <v>7371</v>
      </c>
    </row>
    <row r="37" spans="1:183" ht="16">
      <c r="A37" s="103" t="s">
        <v>130</v>
      </c>
      <c r="C37" s="104">
        <v>36</v>
      </c>
      <c r="D37">
        <v>33</v>
      </c>
      <c r="E37">
        <f t="shared" si="3"/>
        <v>74</v>
      </c>
      <c r="F37">
        <f t="shared" si="26"/>
        <v>115</v>
      </c>
      <c r="G37">
        <f t="shared" si="26"/>
        <v>156</v>
      </c>
      <c r="H37">
        <f t="shared" si="26"/>
        <v>197</v>
      </c>
      <c r="I37">
        <f t="shared" si="26"/>
        <v>238</v>
      </c>
      <c r="J37">
        <f t="shared" si="26"/>
        <v>279</v>
      </c>
      <c r="K37">
        <f t="shared" si="26"/>
        <v>320</v>
      </c>
      <c r="L37">
        <f t="shared" si="26"/>
        <v>361</v>
      </c>
      <c r="M37">
        <f t="shared" si="26"/>
        <v>402</v>
      </c>
      <c r="N37">
        <f t="shared" si="26"/>
        <v>443</v>
      </c>
      <c r="O37">
        <f t="shared" si="26"/>
        <v>484</v>
      </c>
      <c r="P37">
        <f t="shared" si="26"/>
        <v>525</v>
      </c>
      <c r="Q37">
        <f t="shared" si="26"/>
        <v>566</v>
      </c>
      <c r="R37">
        <f t="shared" si="26"/>
        <v>607</v>
      </c>
      <c r="S37">
        <f t="shared" si="26"/>
        <v>648</v>
      </c>
      <c r="T37">
        <f t="shared" si="26"/>
        <v>689</v>
      </c>
      <c r="U37">
        <f t="shared" si="26"/>
        <v>730</v>
      </c>
      <c r="V37">
        <f t="shared" si="26"/>
        <v>771</v>
      </c>
      <c r="W37">
        <f t="shared" si="26"/>
        <v>812</v>
      </c>
      <c r="X37">
        <f t="shared" si="26"/>
        <v>853</v>
      </c>
      <c r="Y37">
        <f t="shared" si="26"/>
        <v>894</v>
      </c>
      <c r="Z37">
        <f t="shared" si="26"/>
        <v>935</v>
      </c>
      <c r="AA37">
        <f t="shared" si="26"/>
        <v>976</v>
      </c>
      <c r="AB37">
        <f t="shared" si="26"/>
        <v>1017</v>
      </c>
      <c r="AC37">
        <f t="shared" si="26"/>
        <v>1058</v>
      </c>
      <c r="AD37">
        <f t="shared" si="26"/>
        <v>1099</v>
      </c>
      <c r="AE37">
        <f t="shared" si="26"/>
        <v>1140</v>
      </c>
      <c r="AF37">
        <f t="shared" si="26"/>
        <v>1181</v>
      </c>
      <c r="AG37">
        <f t="shared" si="26"/>
        <v>1222</v>
      </c>
      <c r="AH37">
        <f t="shared" si="26"/>
        <v>1263</v>
      </c>
      <c r="AI37">
        <f t="shared" si="26"/>
        <v>1304</v>
      </c>
      <c r="AJ37">
        <f t="shared" si="26"/>
        <v>1345</v>
      </c>
      <c r="AK37">
        <f t="shared" si="26"/>
        <v>1386</v>
      </c>
      <c r="AL37">
        <f t="shared" si="26"/>
        <v>1427</v>
      </c>
      <c r="AM37">
        <f t="shared" si="26"/>
        <v>1468</v>
      </c>
      <c r="AN37">
        <f t="shared" si="26"/>
        <v>1509</v>
      </c>
      <c r="AO37">
        <f t="shared" si="26"/>
        <v>1550</v>
      </c>
      <c r="AP37">
        <f t="shared" si="26"/>
        <v>1591</v>
      </c>
      <c r="AQ37">
        <f t="shared" si="26"/>
        <v>1632</v>
      </c>
      <c r="AR37">
        <f t="shared" si="26"/>
        <v>1673</v>
      </c>
      <c r="AS37">
        <f t="shared" si="26"/>
        <v>1714</v>
      </c>
      <c r="AT37">
        <f t="shared" si="26"/>
        <v>1755</v>
      </c>
      <c r="AU37">
        <f t="shared" si="26"/>
        <v>1796</v>
      </c>
      <c r="AV37">
        <f t="shared" si="26"/>
        <v>1837</v>
      </c>
      <c r="AW37">
        <f t="shared" si="26"/>
        <v>1878</v>
      </c>
      <c r="AX37">
        <f t="shared" si="26"/>
        <v>1919</v>
      </c>
      <c r="AY37">
        <f t="shared" si="26"/>
        <v>1960</v>
      </c>
      <c r="AZ37">
        <f t="shared" si="26"/>
        <v>2001</v>
      </c>
      <c r="BA37">
        <f t="shared" si="26"/>
        <v>2042</v>
      </c>
      <c r="BB37">
        <f t="shared" si="26"/>
        <v>2083</v>
      </c>
      <c r="BC37">
        <f t="shared" si="26"/>
        <v>2124</v>
      </c>
      <c r="BD37">
        <f t="shared" si="26"/>
        <v>2165</v>
      </c>
      <c r="BE37">
        <f t="shared" si="26"/>
        <v>2206</v>
      </c>
      <c r="BF37">
        <f t="shared" si="26"/>
        <v>2247</v>
      </c>
      <c r="BG37">
        <f t="shared" si="26"/>
        <v>2288</v>
      </c>
      <c r="BH37">
        <f t="shared" si="26"/>
        <v>2329</v>
      </c>
      <c r="BI37">
        <f t="shared" si="26"/>
        <v>2370</v>
      </c>
      <c r="BJ37">
        <f t="shared" si="26"/>
        <v>2411</v>
      </c>
      <c r="BK37">
        <f t="shared" si="26"/>
        <v>2452</v>
      </c>
      <c r="BL37">
        <f t="shared" si="26"/>
        <v>2493</v>
      </c>
      <c r="BM37">
        <f t="shared" si="26"/>
        <v>2534</v>
      </c>
      <c r="BN37">
        <f t="shared" si="26"/>
        <v>2575</v>
      </c>
      <c r="BO37">
        <f t="shared" si="26"/>
        <v>2616</v>
      </c>
      <c r="BP37">
        <f t="shared" si="26"/>
        <v>2657</v>
      </c>
      <c r="BQ37">
        <f t="shared" si="26"/>
        <v>2698</v>
      </c>
      <c r="BR37">
        <f t="shared" si="25"/>
        <v>2739</v>
      </c>
      <c r="BS37">
        <f t="shared" si="25"/>
        <v>2780</v>
      </c>
      <c r="BT37">
        <f t="shared" si="25"/>
        <v>2821</v>
      </c>
      <c r="BU37">
        <f t="shared" si="25"/>
        <v>2862</v>
      </c>
      <c r="BV37">
        <f t="shared" si="25"/>
        <v>2903</v>
      </c>
      <c r="BW37">
        <f t="shared" si="25"/>
        <v>2944</v>
      </c>
      <c r="BX37">
        <f t="shared" si="25"/>
        <v>2985</v>
      </c>
      <c r="BY37">
        <f t="shared" si="25"/>
        <v>3026</v>
      </c>
      <c r="BZ37">
        <f t="shared" si="25"/>
        <v>3067</v>
      </c>
      <c r="CA37">
        <f t="shared" si="25"/>
        <v>3108</v>
      </c>
      <c r="CB37">
        <f t="shared" si="25"/>
        <v>3149</v>
      </c>
      <c r="CC37">
        <f t="shared" si="25"/>
        <v>3190</v>
      </c>
      <c r="CD37">
        <f t="shared" si="25"/>
        <v>3231</v>
      </c>
      <c r="CE37">
        <f t="shared" si="25"/>
        <v>3272</v>
      </c>
      <c r="CF37">
        <f t="shared" si="25"/>
        <v>3313</v>
      </c>
      <c r="CG37">
        <f t="shared" si="25"/>
        <v>3354</v>
      </c>
      <c r="CH37">
        <f t="shared" si="25"/>
        <v>3395</v>
      </c>
      <c r="CI37">
        <f t="shared" si="25"/>
        <v>3436</v>
      </c>
      <c r="CJ37">
        <f t="shared" si="25"/>
        <v>3477</v>
      </c>
      <c r="CK37">
        <f t="shared" si="25"/>
        <v>3518</v>
      </c>
      <c r="CL37">
        <f t="shared" si="25"/>
        <v>3559</v>
      </c>
      <c r="CM37">
        <f t="shared" si="25"/>
        <v>3600</v>
      </c>
      <c r="CN37">
        <f t="shared" si="25"/>
        <v>3641</v>
      </c>
      <c r="CO37">
        <f t="shared" si="25"/>
        <v>3682</v>
      </c>
      <c r="CP37">
        <f t="shared" si="25"/>
        <v>3723</v>
      </c>
      <c r="CQ37">
        <f t="shared" si="25"/>
        <v>3764</v>
      </c>
      <c r="CR37">
        <f t="shared" si="25"/>
        <v>3805</v>
      </c>
      <c r="CS37">
        <f t="shared" si="25"/>
        <v>3846</v>
      </c>
      <c r="CT37">
        <f t="shared" si="25"/>
        <v>3887</v>
      </c>
      <c r="CU37">
        <f t="shared" si="25"/>
        <v>3928</v>
      </c>
      <c r="CV37">
        <f t="shared" si="25"/>
        <v>3969</v>
      </c>
      <c r="CW37">
        <f t="shared" si="25"/>
        <v>4010</v>
      </c>
      <c r="CX37">
        <f t="shared" si="25"/>
        <v>4051</v>
      </c>
      <c r="CY37">
        <f t="shared" si="25"/>
        <v>4092</v>
      </c>
      <c r="CZ37">
        <f t="shared" si="25"/>
        <v>4133</v>
      </c>
      <c r="DA37">
        <f t="shared" si="25"/>
        <v>4174</v>
      </c>
      <c r="DB37">
        <f t="shared" si="25"/>
        <v>4215</v>
      </c>
      <c r="DC37">
        <f t="shared" si="25"/>
        <v>4256</v>
      </c>
      <c r="DD37">
        <f t="shared" si="25"/>
        <v>4297</v>
      </c>
      <c r="DE37">
        <f t="shared" si="25"/>
        <v>4338</v>
      </c>
      <c r="DF37">
        <f t="shared" si="25"/>
        <v>4379</v>
      </c>
      <c r="DG37">
        <f t="shared" si="25"/>
        <v>4420</v>
      </c>
      <c r="DH37">
        <f t="shared" si="25"/>
        <v>4461</v>
      </c>
      <c r="DI37">
        <f t="shared" si="25"/>
        <v>4502</v>
      </c>
      <c r="DJ37">
        <f t="shared" si="25"/>
        <v>4543</v>
      </c>
      <c r="DK37">
        <f t="shared" si="25"/>
        <v>4584</v>
      </c>
      <c r="DL37">
        <f t="shared" si="25"/>
        <v>4625</v>
      </c>
      <c r="DM37">
        <f t="shared" si="25"/>
        <v>4666</v>
      </c>
      <c r="DN37">
        <f t="shared" si="25"/>
        <v>4707</v>
      </c>
      <c r="DO37">
        <f t="shared" si="25"/>
        <v>4748</v>
      </c>
      <c r="DP37">
        <f t="shared" si="25"/>
        <v>4789</v>
      </c>
      <c r="DQ37">
        <f t="shared" si="25"/>
        <v>4830</v>
      </c>
      <c r="DR37">
        <f t="shared" si="25"/>
        <v>4871</v>
      </c>
      <c r="DS37">
        <f t="shared" si="25"/>
        <v>4912</v>
      </c>
      <c r="DT37">
        <f t="shared" si="25"/>
        <v>4953</v>
      </c>
      <c r="DU37">
        <f t="shared" si="25"/>
        <v>4994</v>
      </c>
      <c r="DV37">
        <f t="shared" si="25"/>
        <v>5035</v>
      </c>
      <c r="DW37">
        <f t="shared" si="25"/>
        <v>5076</v>
      </c>
      <c r="DX37">
        <f t="shared" si="25"/>
        <v>5117</v>
      </c>
      <c r="DY37">
        <f t="shared" si="25"/>
        <v>5158</v>
      </c>
      <c r="DZ37">
        <f t="shared" si="25"/>
        <v>5199</v>
      </c>
      <c r="EA37">
        <f t="shared" si="25"/>
        <v>5240</v>
      </c>
      <c r="EB37">
        <f t="shared" si="25"/>
        <v>5281</v>
      </c>
      <c r="EC37">
        <f t="shared" si="27"/>
        <v>5322</v>
      </c>
      <c r="ED37">
        <f t="shared" si="27"/>
        <v>5363</v>
      </c>
      <c r="EE37">
        <f t="shared" si="27"/>
        <v>5404</v>
      </c>
      <c r="EF37">
        <f t="shared" si="27"/>
        <v>5445</v>
      </c>
      <c r="EG37">
        <f t="shared" si="27"/>
        <v>5486</v>
      </c>
      <c r="EH37">
        <f t="shared" si="27"/>
        <v>5527</v>
      </c>
      <c r="EI37">
        <f t="shared" si="27"/>
        <v>5568</v>
      </c>
      <c r="EJ37">
        <f t="shared" si="27"/>
        <v>5609</v>
      </c>
      <c r="EK37">
        <f t="shared" si="27"/>
        <v>5650</v>
      </c>
      <c r="EL37">
        <f t="shared" si="27"/>
        <v>5691</v>
      </c>
      <c r="EM37">
        <f t="shared" si="27"/>
        <v>5732</v>
      </c>
      <c r="EN37">
        <f t="shared" si="27"/>
        <v>5773</v>
      </c>
      <c r="EO37">
        <f t="shared" si="27"/>
        <v>5814</v>
      </c>
      <c r="EP37">
        <f t="shared" si="27"/>
        <v>5855</v>
      </c>
      <c r="EQ37">
        <f t="shared" si="27"/>
        <v>5896</v>
      </c>
      <c r="ER37">
        <f t="shared" si="27"/>
        <v>5937</v>
      </c>
      <c r="ES37">
        <f t="shared" si="27"/>
        <v>5978</v>
      </c>
      <c r="ET37">
        <f t="shared" si="27"/>
        <v>6019</v>
      </c>
      <c r="EU37">
        <f t="shared" si="27"/>
        <v>6060</v>
      </c>
      <c r="EV37">
        <f t="shared" si="27"/>
        <v>6101</v>
      </c>
      <c r="EW37">
        <f t="shared" si="27"/>
        <v>6142</v>
      </c>
      <c r="EX37">
        <f t="shared" si="27"/>
        <v>6183</v>
      </c>
      <c r="EY37">
        <f t="shared" si="27"/>
        <v>6224</v>
      </c>
      <c r="EZ37">
        <f t="shared" si="27"/>
        <v>6265</v>
      </c>
      <c r="FA37">
        <f t="shared" si="27"/>
        <v>6306</v>
      </c>
      <c r="FB37">
        <f t="shared" si="27"/>
        <v>6347</v>
      </c>
      <c r="FC37">
        <f t="shared" si="27"/>
        <v>6388</v>
      </c>
      <c r="FD37">
        <f t="shared" si="27"/>
        <v>6429</v>
      </c>
      <c r="FE37">
        <f t="shared" si="27"/>
        <v>6470</v>
      </c>
      <c r="FF37">
        <f t="shared" si="27"/>
        <v>6511</v>
      </c>
      <c r="FG37">
        <f t="shared" si="27"/>
        <v>6552</v>
      </c>
      <c r="FH37">
        <f t="shared" si="27"/>
        <v>6593</v>
      </c>
      <c r="FI37">
        <f t="shared" si="27"/>
        <v>6634</v>
      </c>
      <c r="FJ37">
        <f t="shared" si="27"/>
        <v>6675</v>
      </c>
      <c r="FK37">
        <f t="shared" si="27"/>
        <v>6716</v>
      </c>
      <c r="FL37">
        <f t="shared" si="27"/>
        <v>6757</v>
      </c>
      <c r="FM37">
        <f t="shared" si="27"/>
        <v>6798</v>
      </c>
      <c r="FN37">
        <f t="shared" si="27"/>
        <v>6839</v>
      </c>
      <c r="FO37">
        <f t="shared" si="27"/>
        <v>6880</v>
      </c>
      <c r="FP37">
        <f t="shared" si="27"/>
        <v>6921</v>
      </c>
      <c r="FQ37">
        <f t="shared" si="27"/>
        <v>6962</v>
      </c>
      <c r="FR37">
        <f t="shared" si="27"/>
        <v>7003</v>
      </c>
      <c r="FS37">
        <f t="shared" si="27"/>
        <v>7044</v>
      </c>
      <c r="FT37">
        <f t="shared" si="27"/>
        <v>7085</v>
      </c>
      <c r="FU37">
        <f t="shared" si="27"/>
        <v>7126</v>
      </c>
      <c r="FV37">
        <f t="shared" si="27"/>
        <v>7167</v>
      </c>
      <c r="FW37">
        <f t="shared" si="27"/>
        <v>7208</v>
      </c>
      <c r="FX37">
        <f t="shared" si="27"/>
        <v>7249</v>
      </c>
      <c r="FY37">
        <f t="shared" si="27"/>
        <v>7290</v>
      </c>
      <c r="FZ37">
        <f t="shared" si="27"/>
        <v>7331</v>
      </c>
      <c r="GA37">
        <f t="shared" si="27"/>
        <v>7372</v>
      </c>
    </row>
    <row r="38" spans="1:183" ht="16">
      <c r="A38" s="103" t="s">
        <v>130</v>
      </c>
      <c r="C38" s="104">
        <v>37</v>
      </c>
      <c r="D38">
        <v>34</v>
      </c>
      <c r="E38">
        <f t="shared" si="3"/>
        <v>75</v>
      </c>
      <c r="F38">
        <f t="shared" si="26"/>
        <v>116</v>
      </c>
      <c r="G38">
        <f t="shared" si="26"/>
        <v>157</v>
      </c>
      <c r="H38">
        <f t="shared" si="26"/>
        <v>198</v>
      </c>
      <c r="I38">
        <f t="shared" si="26"/>
        <v>239</v>
      </c>
      <c r="J38">
        <f t="shared" si="26"/>
        <v>280</v>
      </c>
      <c r="K38">
        <f t="shared" si="26"/>
        <v>321</v>
      </c>
      <c r="L38">
        <f t="shared" si="26"/>
        <v>362</v>
      </c>
      <c r="M38">
        <f t="shared" si="26"/>
        <v>403</v>
      </c>
      <c r="N38">
        <f t="shared" si="26"/>
        <v>444</v>
      </c>
      <c r="O38">
        <f t="shared" si="26"/>
        <v>485</v>
      </c>
      <c r="P38">
        <f t="shared" si="26"/>
        <v>526</v>
      </c>
      <c r="Q38">
        <f t="shared" si="26"/>
        <v>567</v>
      </c>
      <c r="R38">
        <f t="shared" si="26"/>
        <v>608</v>
      </c>
      <c r="S38">
        <f t="shared" si="26"/>
        <v>649</v>
      </c>
      <c r="T38">
        <f t="shared" si="26"/>
        <v>690</v>
      </c>
      <c r="U38">
        <f t="shared" si="26"/>
        <v>731</v>
      </c>
      <c r="V38">
        <f t="shared" si="26"/>
        <v>772</v>
      </c>
      <c r="W38">
        <f t="shared" si="26"/>
        <v>813</v>
      </c>
      <c r="X38">
        <f t="shared" si="26"/>
        <v>854</v>
      </c>
      <c r="Y38">
        <f t="shared" si="26"/>
        <v>895</v>
      </c>
      <c r="Z38">
        <f t="shared" si="26"/>
        <v>936</v>
      </c>
      <c r="AA38">
        <f t="shared" si="26"/>
        <v>977</v>
      </c>
      <c r="AB38">
        <f t="shared" si="26"/>
        <v>1018</v>
      </c>
      <c r="AC38">
        <f t="shared" si="26"/>
        <v>1059</v>
      </c>
      <c r="AD38">
        <f t="shared" si="26"/>
        <v>1100</v>
      </c>
      <c r="AE38">
        <f t="shared" si="26"/>
        <v>1141</v>
      </c>
      <c r="AF38">
        <f t="shared" si="26"/>
        <v>1182</v>
      </c>
      <c r="AG38">
        <f t="shared" si="26"/>
        <v>1223</v>
      </c>
      <c r="AH38">
        <f t="shared" si="26"/>
        <v>1264</v>
      </c>
      <c r="AI38">
        <f t="shared" si="26"/>
        <v>1305</v>
      </c>
      <c r="AJ38">
        <f t="shared" si="26"/>
        <v>1346</v>
      </c>
      <c r="AK38">
        <f t="shared" si="26"/>
        <v>1387</v>
      </c>
      <c r="AL38">
        <f t="shared" si="26"/>
        <v>1428</v>
      </c>
      <c r="AM38">
        <f t="shared" si="26"/>
        <v>1469</v>
      </c>
      <c r="AN38">
        <f t="shared" si="26"/>
        <v>1510</v>
      </c>
      <c r="AO38">
        <f t="shared" si="26"/>
        <v>1551</v>
      </c>
      <c r="AP38">
        <f t="shared" si="26"/>
        <v>1592</v>
      </c>
      <c r="AQ38">
        <f t="shared" si="26"/>
        <v>1633</v>
      </c>
      <c r="AR38">
        <f t="shared" si="26"/>
        <v>1674</v>
      </c>
      <c r="AS38">
        <f t="shared" si="26"/>
        <v>1715</v>
      </c>
      <c r="AT38">
        <f t="shared" si="26"/>
        <v>1756</v>
      </c>
      <c r="AU38">
        <f t="shared" si="26"/>
        <v>1797</v>
      </c>
      <c r="AV38">
        <f t="shared" si="26"/>
        <v>1838</v>
      </c>
      <c r="AW38">
        <f t="shared" si="26"/>
        <v>1879</v>
      </c>
      <c r="AX38">
        <f t="shared" si="26"/>
        <v>1920</v>
      </c>
      <c r="AY38">
        <f t="shared" si="26"/>
        <v>1961</v>
      </c>
      <c r="AZ38">
        <f t="shared" si="26"/>
        <v>2002</v>
      </c>
      <c r="BA38">
        <f t="shared" si="26"/>
        <v>2043</v>
      </c>
      <c r="BB38">
        <f t="shared" si="26"/>
        <v>2084</v>
      </c>
      <c r="BC38">
        <f t="shared" si="26"/>
        <v>2125</v>
      </c>
      <c r="BD38">
        <f t="shared" si="26"/>
        <v>2166</v>
      </c>
      <c r="BE38">
        <f t="shared" si="26"/>
        <v>2207</v>
      </c>
      <c r="BF38">
        <f t="shared" si="26"/>
        <v>2248</v>
      </c>
      <c r="BG38">
        <f t="shared" si="26"/>
        <v>2289</v>
      </c>
      <c r="BH38">
        <f t="shared" si="26"/>
        <v>2330</v>
      </c>
      <c r="BI38">
        <f t="shared" si="26"/>
        <v>2371</v>
      </c>
      <c r="BJ38">
        <f t="shared" si="26"/>
        <v>2412</v>
      </c>
      <c r="BK38">
        <f t="shared" si="26"/>
        <v>2453</v>
      </c>
      <c r="BL38">
        <f t="shared" si="26"/>
        <v>2494</v>
      </c>
      <c r="BM38">
        <f t="shared" si="26"/>
        <v>2535</v>
      </c>
      <c r="BN38">
        <f t="shared" si="26"/>
        <v>2576</v>
      </c>
      <c r="BO38">
        <f t="shared" si="26"/>
        <v>2617</v>
      </c>
      <c r="BP38">
        <f t="shared" si="26"/>
        <v>2658</v>
      </c>
      <c r="BQ38">
        <f t="shared" ref="BQ38:EB41" si="28">BP38+41</f>
        <v>2699</v>
      </c>
      <c r="BR38">
        <f t="shared" si="28"/>
        <v>2740</v>
      </c>
      <c r="BS38">
        <f t="shared" si="28"/>
        <v>2781</v>
      </c>
      <c r="BT38">
        <f t="shared" si="28"/>
        <v>2822</v>
      </c>
      <c r="BU38">
        <f t="shared" si="28"/>
        <v>2863</v>
      </c>
      <c r="BV38">
        <f t="shared" si="28"/>
        <v>2904</v>
      </c>
      <c r="BW38">
        <f t="shared" si="28"/>
        <v>2945</v>
      </c>
      <c r="BX38">
        <f t="shared" si="28"/>
        <v>2986</v>
      </c>
      <c r="BY38">
        <f t="shared" si="28"/>
        <v>3027</v>
      </c>
      <c r="BZ38">
        <f t="shared" si="28"/>
        <v>3068</v>
      </c>
      <c r="CA38">
        <f t="shared" si="28"/>
        <v>3109</v>
      </c>
      <c r="CB38">
        <f t="shared" si="28"/>
        <v>3150</v>
      </c>
      <c r="CC38">
        <f t="shared" si="28"/>
        <v>3191</v>
      </c>
      <c r="CD38">
        <f t="shared" si="28"/>
        <v>3232</v>
      </c>
      <c r="CE38">
        <f t="shared" si="28"/>
        <v>3273</v>
      </c>
      <c r="CF38">
        <f t="shared" si="28"/>
        <v>3314</v>
      </c>
      <c r="CG38">
        <f t="shared" si="28"/>
        <v>3355</v>
      </c>
      <c r="CH38">
        <f t="shared" si="28"/>
        <v>3396</v>
      </c>
      <c r="CI38">
        <f t="shared" si="28"/>
        <v>3437</v>
      </c>
      <c r="CJ38">
        <f t="shared" si="28"/>
        <v>3478</v>
      </c>
      <c r="CK38">
        <f t="shared" si="28"/>
        <v>3519</v>
      </c>
      <c r="CL38">
        <f t="shared" si="28"/>
        <v>3560</v>
      </c>
      <c r="CM38">
        <f t="shared" si="28"/>
        <v>3601</v>
      </c>
      <c r="CN38">
        <f t="shared" si="28"/>
        <v>3642</v>
      </c>
      <c r="CO38">
        <f t="shared" si="28"/>
        <v>3683</v>
      </c>
      <c r="CP38">
        <f t="shared" si="28"/>
        <v>3724</v>
      </c>
      <c r="CQ38">
        <f t="shared" si="28"/>
        <v>3765</v>
      </c>
      <c r="CR38">
        <f t="shared" si="28"/>
        <v>3806</v>
      </c>
      <c r="CS38">
        <f t="shared" si="28"/>
        <v>3847</v>
      </c>
      <c r="CT38">
        <f t="shared" si="28"/>
        <v>3888</v>
      </c>
      <c r="CU38">
        <f t="shared" si="28"/>
        <v>3929</v>
      </c>
      <c r="CV38">
        <f t="shared" si="28"/>
        <v>3970</v>
      </c>
      <c r="CW38">
        <f t="shared" si="28"/>
        <v>4011</v>
      </c>
      <c r="CX38">
        <f t="shared" si="28"/>
        <v>4052</v>
      </c>
      <c r="CY38">
        <f t="shared" si="28"/>
        <v>4093</v>
      </c>
      <c r="CZ38">
        <f t="shared" si="28"/>
        <v>4134</v>
      </c>
      <c r="DA38">
        <f t="shared" si="28"/>
        <v>4175</v>
      </c>
      <c r="DB38">
        <f t="shared" si="28"/>
        <v>4216</v>
      </c>
      <c r="DC38">
        <f t="shared" si="28"/>
        <v>4257</v>
      </c>
      <c r="DD38">
        <f t="shared" si="28"/>
        <v>4298</v>
      </c>
      <c r="DE38">
        <f t="shared" si="28"/>
        <v>4339</v>
      </c>
      <c r="DF38">
        <f t="shared" si="28"/>
        <v>4380</v>
      </c>
      <c r="DG38">
        <f t="shared" si="28"/>
        <v>4421</v>
      </c>
      <c r="DH38">
        <f t="shared" si="28"/>
        <v>4462</v>
      </c>
      <c r="DI38">
        <f t="shared" si="28"/>
        <v>4503</v>
      </c>
      <c r="DJ38">
        <f t="shared" si="28"/>
        <v>4544</v>
      </c>
      <c r="DK38">
        <f t="shared" si="28"/>
        <v>4585</v>
      </c>
      <c r="DL38">
        <f t="shared" si="28"/>
        <v>4626</v>
      </c>
      <c r="DM38">
        <f t="shared" si="28"/>
        <v>4667</v>
      </c>
      <c r="DN38">
        <f t="shared" si="28"/>
        <v>4708</v>
      </c>
      <c r="DO38">
        <f t="shared" si="28"/>
        <v>4749</v>
      </c>
      <c r="DP38">
        <f t="shared" si="28"/>
        <v>4790</v>
      </c>
      <c r="DQ38">
        <f t="shared" si="28"/>
        <v>4831</v>
      </c>
      <c r="DR38">
        <f t="shared" si="28"/>
        <v>4872</v>
      </c>
      <c r="DS38">
        <f t="shared" si="28"/>
        <v>4913</v>
      </c>
      <c r="DT38">
        <f t="shared" si="28"/>
        <v>4954</v>
      </c>
      <c r="DU38">
        <f t="shared" si="28"/>
        <v>4995</v>
      </c>
      <c r="DV38">
        <f t="shared" si="28"/>
        <v>5036</v>
      </c>
      <c r="DW38">
        <f t="shared" si="28"/>
        <v>5077</v>
      </c>
      <c r="DX38">
        <f t="shared" si="28"/>
        <v>5118</v>
      </c>
      <c r="DY38">
        <f t="shared" si="28"/>
        <v>5159</v>
      </c>
      <c r="DZ38">
        <f t="shared" si="28"/>
        <v>5200</v>
      </c>
      <c r="EA38">
        <f t="shared" si="28"/>
        <v>5241</v>
      </c>
      <c r="EB38">
        <f t="shared" si="28"/>
        <v>5282</v>
      </c>
      <c r="EC38">
        <f t="shared" si="27"/>
        <v>5323</v>
      </c>
      <c r="ED38">
        <f t="shared" si="27"/>
        <v>5364</v>
      </c>
      <c r="EE38">
        <f t="shared" si="27"/>
        <v>5405</v>
      </c>
      <c r="EF38">
        <f t="shared" si="27"/>
        <v>5446</v>
      </c>
      <c r="EG38">
        <f t="shared" si="27"/>
        <v>5487</v>
      </c>
      <c r="EH38">
        <f t="shared" si="27"/>
        <v>5528</v>
      </c>
      <c r="EI38">
        <f t="shared" si="27"/>
        <v>5569</v>
      </c>
      <c r="EJ38">
        <f t="shared" si="27"/>
        <v>5610</v>
      </c>
      <c r="EK38">
        <f t="shared" si="27"/>
        <v>5651</v>
      </c>
      <c r="EL38">
        <f t="shared" si="27"/>
        <v>5692</v>
      </c>
      <c r="EM38">
        <f t="shared" si="27"/>
        <v>5733</v>
      </c>
      <c r="EN38">
        <f t="shared" si="27"/>
        <v>5774</v>
      </c>
      <c r="EO38">
        <f t="shared" si="27"/>
        <v>5815</v>
      </c>
      <c r="EP38">
        <f t="shared" si="27"/>
        <v>5856</v>
      </c>
      <c r="EQ38">
        <f t="shared" si="27"/>
        <v>5897</v>
      </c>
      <c r="ER38">
        <f t="shared" si="27"/>
        <v>5938</v>
      </c>
      <c r="ES38">
        <f t="shared" si="27"/>
        <v>5979</v>
      </c>
      <c r="ET38">
        <f t="shared" si="27"/>
        <v>6020</v>
      </c>
      <c r="EU38">
        <f t="shared" si="27"/>
        <v>6061</v>
      </c>
      <c r="EV38">
        <f t="shared" si="27"/>
        <v>6102</v>
      </c>
      <c r="EW38">
        <f t="shared" si="27"/>
        <v>6143</v>
      </c>
      <c r="EX38">
        <f t="shared" si="27"/>
        <v>6184</v>
      </c>
      <c r="EY38">
        <f t="shared" si="27"/>
        <v>6225</v>
      </c>
      <c r="EZ38">
        <f t="shared" si="27"/>
        <v>6266</v>
      </c>
      <c r="FA38">
        <f t="shared" si="27"/>
        <v>6307</v>
      </c>
      <c r="FB38">
        <f t="shared" si="27"/>
        <v>6348</v>
      </c>
      <c r="FC38">
        <f t="shared" si="27"/>
        <v>6389</v>
      </c>
      <c r="FD38">
        <f t="shared" si="27"/>
        <v>6430</v>
      </c>
      <c r="FE38">
        <f t="shared" si="27"/>
        <v>6471</v>
      </c>
      <c r="FF38">
        <f t="shared" si="27"/>
        <v>6512</v>
      </c>
      <c r="FG38">
        <f t="shared" si="27"/>
        <v>6553</v>
      </c>
      <c r="FH38">
        <f t="shared" si="27"/>
        <v>6594</v>
      </c>
      <c r="FI38">
        <f t="shared" si="27"/>
        <v>6635</v>
      </c>
      <c r="FJ38">
        <f t="shared" si="27"/>
        <v>6676</v>
      </c>
      <c r="FK38">
        <f t="shared" si="27"/>
        <v>6717</v>
      </c>
      <c r="FL38">
        <f t="shared" si="27"/>
        <v>6758</v>
      </c>
      <c r="FM38">
        <f t="shared" si="27"/>
        <v>6799</v>
      </c>
      <c r="FN38">
        <f t="shared" si="27"/>
        <v>6840</v>
      </c>
      <c r="FO38">
        <f t="shared" si="27"/>
        <v>6881</v>
      </c>
      <c r="FP38">
        <f t="shared" si="27"/>
        <v>6922</v>
      </c>
      <c r="FQ38">
        <f t="shared" si="27"/>
        <v>6963</v>
      </c>
      <c r="FR38">
        <f t="shared" si="27"/>
        <v>7004</v>
      </c>
      <c r="FS38">
        <f t="shared" si="27"/>
        <v>7045</v>
      </c>
      <c r="FT38">
        <f t="shared" si="27"/>
        <v>7086</v>
      </c>
      <c r="FU38">
        <f t="shared" si="27"/>
        <v>7127</v>
      </c>
      <c r="FV38">
        <f t="shared" si="27"/>
        <v>7168</v>
      </c>
      <c r="FW38">
        <f t="shared" si="27"/>
        <v>7209</v>
      </c>
      <c r="FX38">
        <f t="shared" si="27"/>
        <v>7250</v>
      </c>
      <c r="FY38">
        <f t="shared" si="27"/>
        <v>7291</v>
      </c>
      <c r="FZ38">
        <f t="shared" si="27"/>
        <v>7332</v>
      </c>
      <c r="GA38">
        <f t="shared" si="27"/>
        <v>7373</v>
      </c>
    </row>
    <row r="39" spans="1:183" ht="16">
      <c r="A39" s="103" t="s">
        <v>130</v>
      </c>
      <c r="C39" s="104">
        <v>38</v>
      </c>
      <c r="D39">
        <v>35</v>
      </c>
      <c r="E39">
        <f t="shared" si="3"/>
        <v>76</v>
      </c>
      <c r="F39">
        <f t="shared" ref="F39:BQ42" si="29">E39+41</f>
        <v>117</v>
      </c>
      <c r="G39">
        <f t="shared" si="29"/>
        <v>158</v>
      </c>
      <c r="H39">
        <f t="shared" si="29"/>
        <v>199</v>
      </c>
      <c r="I39">
        <f t="shared" si="29"/>
        <v>240</v>
      </c>
      <c r="J39">
        <f t="shared" si="29"/>
        <v>281</v>
      </c>
      <c r="K39">
        <f t="shared" si="29"/>
        <v>322</v>
      </c>
      <c r="L39">
        <f t="shared" si="29"/>
        <v>363</v>
      </c>
      <c r="M39">
        <f t="shared" si="29"/>
        <v>404</v>
      </c>
      <c r="N39">
        <f t="shared" si="29"/>
        <v>445</v>
      </c>
      <c r="O39">
        <f t="shared" si="29"/>
        <v>486</v>
      </c>
      <c r="P39">
        <f t="shared" si="29"/>
        <v>527</v>
      </c>
      <c r="Q39">
        <f t="shared" si="29"/>
        <v>568</v>
      </c>
      <c r="R39">
        <f t="shared" si="29"/>
        <v>609</v>
      </c>
      <c r="S39">
        <f t="shared" si="29"/>
        <v>650</v>
      </c>
      <c r="T39">
        <f t="shared" si="29"/>
        <v>691</v>
      </c>
      <c r="U39">
        <f t="shared" si="29"/>
        <v>732</v>
      </c>
      <c r="V39">
        <f t="shared" si="29"/>
        <v>773</v>
      </c>
      <c r="W39">
        <f t="shared" si="29"/>
        <v>814</v>
      </c>
      <c r="X39">
        <f t="shared" si="29"/>
        <v>855</v>
      </c>
      <c r="Y39">
        <f t="shared" si="29"/>
        <v>896</v>
      </c>
      <c r="Z39">
        <f t="shared" si="29"/>
        <v>937</v>
      </c>
      <c r="AA39">
        <f t="shared" si="29"/>
        <v>978</v>
      </c>
      <c r="AB39">
        <f t="shared" si="29"/>
        <v>1019</v>
      </c>
      <c r="AC39">
        <f t="shared" si="29"/>
        <v>1060</v>
      </c>
      <c r="AD39">
        <f t="shared" si="29"/>
        <v>1101</v>
      </c>
      <c r="AE39">
        <f t="shared" si="29"/>
        <v>1142</v>
      </c>
      <c r="AF39">
        <f t="shared" si="29"/>
        <v>1183</v>
      </c>
      <c r="AG39">
        <f t="shared" si="29"/>
        <v>1224</v>
      </c>
      <c r="AH39">
        <f t="shared" si="29"/>
        <v>1265</v>
      </c>
      <c r="AI39">
        <f t="shared" si="29"/>
        <v>1306</v>
      </c>
      <c r="AJ39">
        <f t="shared" si="29"/>
        <v>1347</v>
      </c>
      <c r="AK39">
        <f t="shared" si="29"/>
        <v>1388</v>
      </c>
      <c r="AL39">
        <f t="shared" si="29"/>
        <v>1429</v>
      </c>
      <c r="AM39">
        <f t="shared" si="29"/>
        <v>1470</v>
      </c>
      <c r="AN39">
        <f t="shared" si="29"/>
        <v>1511</v>
      </c>
      <c r="AO39">
        <f t="shared" si="29"/>
        <v>1552</v>
      </c>
      <c r="AP39">
        <f t="shared" si="29"/>
        <v>1593</v>
      </c>
      <c r="AQ39">
        <f t="shared" si="29"/>
        <v>1634</v>
      </c>
      <c r="AR39">
        <f t="shared" si="29"/>
        <v>1675</v>
      </c>
      <c r="AS39">
        <f t="shared" si="29"/>
        <v>1716</v>
      </c>
      <c r="AT39">
        <f t="shared" si="29"/>
        <v>1757</v>
      </c>
      <c r="AU39">
        <f t="shared" si="29"/>
        <v>1798</v>
      </c>
      <c r="AV39">
        <f t="shared" si="29"/>
        <v>1839</v>
      </c>
      <c r="AW39">
        <f t="shared" si="29"/>
        <v>1880</v>
      </c>
      <c r="AX39">
        <f t="shared" si="29"/>
        <v>1921</v>
      </c>
      <c r="AY39">
        <f t="shared" si="29"/>
        <v>1962</v>
      </c>
      <c r="AZ39">
        <f t="shared" si="29"/>
        <v>2003</v>
      </c>
      <c r="BA39">
        <f t="shared" si="29"/>
        <v>2044</v>
      </c>
      <c r="BB39">
        <f t="shared" si="29"/>
        <v>2085</v>
      </c>
      <c r="BC39">
        <f t="shared" si="29"/>
        <v>2126</v>
      </c>
      <c r="BD39">
        <f t="shared" si="29"/>
        <v>2167</v>
      </c>
      <c r="BE39">
        <f t="shared" si="29"/>
        <v>2208</v>
      </c>
      <c r="BF39">
        <f t="shared" si="29"/>
        <v>2249</v>
      </c>
      <c r="BG39">
        <f t="shared" si="29"/>
        <v>2290</v>
      </c>
      <c r="BH39">
        <f t="shared" si="29"/>
        <v>2331</v>
      </c>
      <c r="BI39">
        <f t="shared" si="29"/>
        <v>2372</v>
      </c>
      <c r="BJ39">
        <f t="shared" si="29"/>
        <v>2413</v>
      </c>
      <c r="BK39">
        <f t="shared" si="29"/>
        <v>2454</v>
      </c>
      <c r="BL39">
        <f t="shared" si="29"/>
        <v>2495</v>
      </c>
      <c r="BM39">
        <f t="shared" si="29"/>
        <v>2536</v>
      </c>
      <c r="BN39">
        <f t="shared" si="29"/>
        <v>2577</v>
      </c>
      <c r="BO39">
        <f t="shared" si="29"/>
        <v>2618</v>
      </c>
      <c r="BP39">
        <f t="shared" si="29"/>
        <v>2659</v>
      </c>
      <c r="BQ39">
        <f t="shared" si="29"/>
        <v>2700</v>
      </c>
      <c r="BR39">
        <f t="shared" si="28"/>
        <v>2741</v>
      </c>
      <c r="BS39">
        <f t="shared" si="28"/>
        <v>2782</v>
      </c>
      <c r="BT39">
        <f t="shared" si="28"/>
        <v>2823</v>
      </c>
      <c r="BU39">
        <f t="shared" si="28"/>
        <v>2864</v>
      </c>
      <c r="BV39">
        <f t="shared" si="28"/>
        <v>2905</v>
      </c>
      <c r="BW39">
        <f t="shared" si="28"/>
        <v>2946</v>
      </c>
      <c r="BX39">
        <f t="shared" si="28"/>
        <v>2987</v>
      </c>
      <c r="BY39">
        <f t="shared" si="28"/>
        <v>3028</v>
      </c>
      <c r="BZ39">
        <f t="shared" si="28"/>
        <v>3069</v>
      </c>
      <c r="CA39">
        <f t="shared" si="28"/>
        <v>3110</v>
      </c>
      <c r="CB39">
        <f t="shared" si="28"/>
        <v>3151</v>
      </c>
      <c r="CC39">
        <f t="shared" si="28"/>
        <v>3192</v>
      </c>
      <c r="CD39">
        <f t="shared" si="28"/>
        <v>3233</v>
      </c>
      <c r="CE39">
        <f t="shared" si="28"/>
        <v>3274</v>
      </c>
      <c r="CF39">
        <f t="shared" si="28"/>
        <v>3315</v>
      </c>
      <c r="CG39">
        <f t="shared" si="28"/>
        <v>3356</v>
      </c>
      <c r="CH39">
        <f t="shared" si="28"/>
        <v>3397</v>
      </c>
      <c r="CI39">
        <f t="shared" si="28"/>
        <v>3438</v>
      </c>
      <c r="CJ39">
        <f t="shared" si="28"/>
        <v>3479</v>
      </c>
      <c r="CK39">
        <f t="shared" si="28"/>
        <v>3520</v>
      </c>
      <c r="CL39">
        <f t="shared" si="28"/>
        <v>3561</v>
      </c>
      <c r="CM39">
        <f t="shared" si="28"/>
        <v>3602</v>
      </c>
      <c r="CN39">
        <f t="shared" si="28"/>
        <v>3643</v>
      </c>
      <c r="CO39">
        <f t="shared" si="28"/>
        <v>3684</v>
      </c>
      <c r="CP39">
        <f t="shared" si="28"/>
        <v>3725</v>
      </c>
      <c r="CQ39">
        <f t="shared" si="28"/>
        <v>3766</v>
      </c>
      <c r="CR39">
        <f t="shared" si="28"/>
        <v>3807</v>
      </c>
      <c r="CS39">
        <f t="shared" si="28"/>
        <v>3848</v>
      </c>
      <c r="CT39">
        <f t="shared" si="28"/>
        <v>3889</v>
      </c>
      <c r="CU39">
        <f t="shared" si="28"/>
        <v>3930</v>
      </c>
      <c r="CV39">
        <f t="shared" si="28"/>
        <v>3971</v>
      </c>
      <c r="CW39">
        <f t="shared" si="28"/>
        <v>4012</v>
      </c>
      <c r="CX39">
        <f t="shared" si="28"/>
        <v>4053</v>
      </c>
      <c r="CY39">
        <f t="shared" si="28"/>
        <v>4094</v>
      </c>
      <c r="CZ39">
        <f t="shared" si="28"/>
        <v>4135</v>
      </c>
      <c r="DA39">
        <f t="shared" si="28"/>
        <v>4176</v>
      </c>
      <c r="DB39">
        <f t="shared" si="28"/>
        <v>4217</v>
      </c>
      <c r="DC39">
        <f t="shared" si="28"/>
        <v>4258</v>
      </c>
      <c r="DD39">
        <f t="shared" si="28"/>
        <v>4299</v>
      </c>
      <c r="DE39">
        <f t="shared" si="28"/>
        <v>4340</v>
      </c>
      <c r="DF39">
        <f t="shared" si="28"/>
        <v>4381</v>
      </c>
      <c r="DG39">
        <f t="shared" si="28"/>
        <v>4422</v>
      </c>
      <c r="DH39">
        <f t="shared" si="28"/>
        <v>4463</v>
      </c>
      <c r="DI39">
        <f t="shared" si="28"/>
        <v>4504</v>
      </c>
      <c r="DJ39">
        <f t="shared" si="28"/>
        <v>4545</v>
      </c>
      <c r="DK39">
        <f t="shared" si="28"/>
        <v>4586</v>
      </c>
      <c r="DL39">
        <f t="shared" si="28"/>
        <v>4627</v>
      </c>
      <c r="DM39">
        <f t="shared" si="28"/>
        <v>4668</v>
      </c>
      <c r="DN39">
        <f t="shared" si="28"/>
        <v>4709</v>
      </c>
      <c r="DO39">
        <f t="shared" si="28"/>
        <v>4750</v>
      </c>
      <c r="DP39">
        <f t="shared" si="28"/>
        <v>4791</v>
      </c>
      <c r="DQ39">
        <f t="shared" si="28"/>
        <v>4832</v>
      </c>
      <c r="DR39">
        <f t="shared" si="28"/>
        <v>4873</v>
      </c>
      <c r="DS39">
        <f t="shared" si="28"/>
        <v>4914</v>
      </c>
      <c r="DT39">
        <f t="shared" si="28"/>
        <v>4955</v>
      </c>
      <c r="DU39">
        <f t="shared" si="28"/>
        <v>4996</v>
      </c>
      <c r="DV39">
        <f t="shared" si="28"/>
        <v>5037</v>
      </c>
      <c r="DW39">
        <f t="shared" si="28"/>
        <v>5078</v>
      </c>
      <c r="DX39">
        <f t="shared" si="28"/>
        <v>5119</v>
      </c>
      <c r="DY39">
        <f t="shared" si="28"/>
        <v>5160</v>
      </c>
      <c r="DZ39">
        <f t="shared" si="28"/>
        <v>5201</v>
      </c>
      <c r="EA39">
        <f t="shared" si="28"/>
        <v>5242</v>
      </c>
      <c r="EB39">
        <f t="shared" si="28"/>
        <v>5283</v>
      </c>
      <c r="EC39">
        <f t="shared" si="27"/>
        <v>5324</v>
      </c>
      <c r="ED39">
        <f t="shared" si="27"/>
        <v>5365</v>
      </c>
      <c r="EE39">
        <f t="shared" si="27"/>
        <v>5406</v>
      </c>
      <c r="EF39">
        <f t="shared" si="27"/>
        <v>5447</v>
      </c>
      <c r="EG39">
        <f t="shared" si="27"/>
        <v>5488</v>
      </c>
      <c r="EH39">
        <f t="shared" si="27"/>
        <v>5529</v>
      </c>
      <c r="EI39">
        <f t="shared" si="27"/>
        <v>5570</v>
      </c>
      <c r="EJ39">
        <f t="shared" si="27"/>
        <v>5611</v>
      </c>
      <c r="EK39">
        <f t="shared" si="27"/>
        <v>5652</v>
      </c>
      <c r="EL39">
        <f t="shared" si="27"/>
        <v>5693</v>
      </c>
      <c r="EM39">
        <f t="shared" si="27"/>
        <v>5734</v>
      </c>
      <c r="EN39">
        <f t="shared" si="27"/>
        <v>5775</v>
      </c>
      <c r="EO39">
        <f t="shared" si="27"/>
        <v>5816</v>
      </c>
      <c r="EP39">
        <f t="shared" si="27"/>
        <v>5857</v>
      </c>
      <c r="EQ39">
        <f t="shared" si="27"/>
        <v>5898</v>
      </c>
      <c r="ER39">
        <f t="shared" si="27"/>
        <v>5939</v>
      </c>
      <c r="ES39">
        <f t="shared" si="27"/>
        <v>5980</v>
      </c>
      <c r="ET39">
        <f t="shared" si="27"/>
        <v>6021</v>
      </c>
      <c r="EU39">
        <f t="shared" si="27"/>
        <v>6062</v>
      </c>
      <c r="EV39">
        <f t="shared" si="27"/>
        <v>6103</v>
      </c>
      <c r="EW39">
        <f t="shared" si="27"/>
        <v>6144</v>
      </c>
      <c r="EX39">
        <f t="shared" si="27"/>
        <v>6185</v>
      </c>
      <c r="EY39">
        <f t="shared" si="27"/>
        <v>6226</v>
      </c>
      <c r="EZ39">
        <f t="shared" si="27"/>
        <v>6267</v>
      </c>
      <c r="FA39">
        <f t="shared" si="27"/>
        <v>6308</v>
      </c>
      <c r="FB39">
        <f t="shared" si="27"/>
        <v>6349</v>
      </c>
      <c r="FC39">
        <f t="shared" si="27"/>
        <v>6390</v>
      </c>
      <c r="FD39">
        <f t="shared" si="27"/>
        <v>6431</v>
      </c>
      <c r="FE39">
        <f t="shared" si="27"/>
        <v>6472</v>
      </c>
      <c r="FF39">
        <f t="shared" si="27"/>
        <v>6513</v>
      </c>
      <c r="FG39">
        <f t="shared" si="27"/>
        <v>6554</v>
      </c>
      <c r="FH39">
        <f t="shared" si="27"/>
        <v>6595</v>
      </c>
      <c r="FI39">
        <f t="shared" si="27"/>
        <v>6636</v>
      </c>
      <c r="FJ39">
        <f t="shared" si="27"/>
        <v>6677</v>
      </c>
      <c r="FK39">
        <f t="shared" si="27"/>
        <v>6718</v>
      </c>
      <c r="FL39">
        <f t="shared" si="27"/>
        <v>6759</v>
      </c>
      <c r="FM39">
        <f t="shared" si="27"/>
        <v>6800</v>
      </c>
      <c r="FN39">
        <f t="shared" si="27"/>
        <v>6841</v>
      </c>
      <c r="FO39">
        <f t="shared" si="27"/>
        <v>6882</v>
      </c>
      <c r="FP39">
        <f t="shared" si="27"/>
        <v>6923</v>
      </c>
      <c r="FQ39">
        <f t="shared" si="27"/>
        <v>6964</v>
      </c>
      <c r="FR39">
        <f t="shared" si="27"/>
        <v>7005</v>
      </c>
      <c r="FS39">
        <f t="shared" si="27"/>
        <v>7046</v>
      </c>
      <c r="FT39">
        <f t="shared" si="27"/>
        <v>7087</v>
      </c>
      <c r="FU39">
        <f t="shared" si="27"/>
        <v>7128</v>
      </c>
      <c r="FV39">
        <f t="shared" si="27"/>
        <v>7169</v>
      </c>
      <c r="FW39">
        <f t="shared" si="27"/>
        <v>7210</v>
      </c>
      <c r="FX39">
        <f t="shared" si="27"/>
        <v>7251</v>
      </c>
      <c r="FY39">
        <f t="shared" si="27"/>
        <v>7292</v>
      </c>
      <c r="FZ39">
        <f t="shared" si="27"/>
        <v>7333</v>
      </c>
      <c r="GA39">
        <f t="shared" si="27"/>
        <v>7374</v>
      </c>
    </row>
    <row r="40" spans="1:183" ht="16">
      <c r="A40" s="103" t="s">
        <v>130</v>
      </c>
      <c r="C40" s="104">
        <v>39</v>
      </c>
      <c r="D40">
        <v>36</v>
      </c>
      <c r="E40">
        <f t="shared" si="3"/>
        <v>77</v>
      </c>
      <c r="F40">
        <f t="shared" si="29"/>
        <v>118</v>
      </c>
      <c r="G40">
        <f t="shared" si="29"/>
        <v>159</v>
      </c>
      <c r="H40">
        <f t="shared" si="29"/>
        <v>200</v>
      </c>
      <c r="I40">
        <f t="shared" si="29"/>
        <v>241</v>
      </c>
      <c r="J40">
        <f t="shared" si="29"/>
        <v>282</v>
      </c>
      <c r="K40">
        <f t="shared" si="29"/>
        <v>323</v>
      </c>
      <c r="L40">
        <f t="shared" si="29"/>
        <v>364</v>
      </c>
      <c r="M40">
        <f t="shared" si="29"/>
        <v>405</v>
      </c>
      <c r="N40">
        <f t="shared" si="29"/>
        <v>446</v>
      </c>
      <c r="O40">
        <f t="shared" si="29"/>
        <v>487</v>
      </c>
      <c r="P40">
        <f t="shared" si="29"/>
        <v>528</v>
      </c>
      <c r="Q40">
        <f t="shared" si="29"/>
        <v>569</v>
      </c>
      <c r="R40">
        <f t="shared" si="29"/>
        <v>610</v>
      </c>
      <c r="S40">
        <f t="shared" si="29"/>
        <v>651</v>
      </c>
      <c r="T40">
        <f t="shared" si="29"/>
        <v>692</v>
      </c>
      <c r="U40">
        <f t="shared" si="29"/>
        <v>733</v>
      </c>
      <c r="V40">
        <f t="shared" si="29"/>
        <v>774</v>
      </c>
      <c r="W40">
        <f t="shared" si="29"/>
        <v>815</v>
      </c>
      <c r="X40">
        <f t="shared" si="29"/>
        <v>856</v>
      </c>
      <c r="Y40">
        <f t="shared" si="29"/>
        <v>897</v>
      </c>
      <c r="Z40">
        <f t="shared" si="29"/>
        <v>938</v>
      </c>
      <c r="AA40">
        <f t="shared" si="29"/>
        <v>979</v>
      </c>
      <c r="AB40">
        <f t="shared" si="29"/>
        <v>1020</v>
      </c>
      <c r="AC40">
        <f t="shared" si="29"/>
        <v>1061</v>
      </c>
      <c r="AD40">
        <f t="shared" si="29"/>
        <v>1102</v>
      </c>
      <c r="AE40">
        <f t="shared" si="29"/>
        <v>1143</v>
      </c>
      <c r="AF40">
        <f t="shared" si="29"/>
        <v>1184</v>
      </c>
      <c r="AG40">
        <f t="shared" si="29"/>
        <v>1225</v>
      </c>
      <c r="AH40">
        <f t="shared" si="29"/>
        <v>1266</v>
      </c>
      <c r="AI40">
        <f t="shared" si="29"/>
        <v>1307</v>
      </c>
      <c r="AJ40">
        <f t="shared" si="29"/>
        <v>1348</v>
      </c>
      <c r="AK40">
        <f t="shared" si="29"/>
        <v>1389</v>
      </c>
      <c r="AL40">
        <f t="shared" si="29"/>
        <v>1430</v>
      </c>
      <c r="AM40">
        <f t="shared" si="29"/>
        <v>1471</v>
      </c>
      <c r="AN40">
        <f t="shared" si="29"/>
        <v>1512</v>
      </c>
      <c r="AO40">
        <f t="shared" si="29"/>
        <v>1553</v>
      </c>
      <c r="AP40">
        <f t="shared" si="29"/>
        <v>1594</v>
      </c>
      <c r="AQ40">
        <f t="shared" si="29"/>
        <v>1635</v>
      </c>
      <c r="AR40">
        <f t="shared" si="29"/>
        <v>1676</v>
      </c>
      <c r="AS40">
        <f t="shared" si="29"/>
        <v>1717</v>
      </c>
      <c r="AT40">
        <f t="shared" si="29"/>
        <v>1758</v>
      </c>
      <c r="AU40">
        <f t="shared" si="29"/>
        <v>1799</v>
      </c>
      <c r="AV40">
        <f t="shared" si="29"/>
        <v>1840</v>
      </c>
      <c r="AW40">
        <f t="shared" si="29"/>
        <v>1881</v>
      </c>
      <c r="AX40">
        <f t="shared" si="29"/>
        <v>1922</v>
      </c>
      <c r="AY40">
        <f t="shared" si="29"/>
        <v>1963</v>
      </c>
      <c r="AZ40">
        <f t="shared" si="29"/>
        <v>2004</v>
      </c>
      <c r="BA40">
        <f t="shared" si="29"/>
        <v>2045</v>
      </c>
      <c r="BB40">
        <f t="shared" si="29"/>
        <v>2086</v>
      </c>
      <c r="BC40">
        <f t="shared" si="29"/>
        <v>2127</v>
      </c>
      <c r="BD40">
        <f t="shared" si="29"/>
        <v>2168</v>
      </c>
      <c r="BE40">
        <f t="shared" si="29"/>
        <v>2209</v>
      </c>
      <c r="BF40">
        <f t="shared" si="29"/>
        <v>2250</v>
      </c>
      <c r="BG40">
        <f t="shared" si="29"/>
        <v>2291</v>
      </c>
      <c r="BH40">
        <f t="shared" si="29"/>
        <v>2332</v>
      </c>
      <c r="BI40">
        <f t="shared" si="29"/>
        <v>2373</v>
      </c>
      <c r="BJ40">
        <f t="shared" si="29"/>
        <v>2414</v>
      </c>
      <c r="BK40">
        <f t="shared" si="29"/>
        <v>2455</v>
      </c>
      <c r="BL40">
        <f t="shared" si="29"/>
        <v>2496</v>
      </c>
      <c r="BM40">
        <f t="shared" si="29"/>
        <v>2537</v>
      </c>
      <c r="BN40">
        <f t="shared" si="29"/>
        <v>2578</v>
      </c>
      <c r="BO40">
        <f t="shared" si="29"/>
        <v>2619</v>
      </c>
      <c r="BP40">
        <f t="shared" si="29"/>
        <v>2660</v>
      </c>
      <c r="BQ40">
        <f t="shared" si="29"/>
        <v>2701</v>
      </c>
      <c r="BR40">
        <f t="shared" si="28"/>
        <v>2742</v>
      </c>
      <c r="BS40">
        <f t="shared" si="28"/>
        <v>2783</v>
      </c>
      <c r="BT40">
        <f t="shared" si="28"/>
        <v>2824</v>
      </c>
      <c r="BU40">
        <f t="shared" si="28"/>
        <v>2865</v>
      </c>
      <c r="BV40">
        <f t="shared" si="28"/>
        <v>2906</v>
      </c>
      <c r="BW40">
        <f t="shared" si="28"/>
        <v>2947</v>
      </c>
      <c r="BX40">
        <f t="shared" si="28"/>
        <v>2988</v>
      </c>
      <c r="BY40">
        <f t="shared" si="28"/>
        <v>3029</v>
      </c>
      <c r="BZ40">
        <f t="shared" si="28"/>
        <v>3070</v>
      </c>
      <c r="CA40">
        <f t="shared" si="28"/>
        <v>3111</v>
      </c>
      <c r="CB40">
        <f t="shared" si="28"/>
        <v>3152</v>
      </c>
      <c r="CC40">
        <f t="shared" si="28"/>
        <v>3193</v>
      </c>
      <c r="CD40">
        <f t="shared" si="28"/>
        <v>3234</v>
      </c>
      <c r="CE40">
        <f t="shared" si="28"/>
        <v>3275</v>
      </c>
      <c r="CF40">
        <f t="shared" si="28"/>
        <v>3316</v>
      </c>
      <c r="CG40">
        <f t="shared" si="28"/>
        <v>3357</v>
      </c>
      <c r="CH40">
        <f t="shared" si="28"/>
        <v>3398</v>
      </c>
      <c r="CI40">
        <f t="shared" si="28"/>
        <v>3439</v>
      </c>
      <c r="CJ40">
        <f t="shared" si="28"/>
        <v>3480</v>
      </c>
      <c r="CK40">
        <f t="shared" si="28"/>
        <v>3521</v>
      </c>
      <c r="CL40">
        <f t="shared" si="28"/>
        <v>3562</v>
      </c>
      <c r="CM40">
        <f t="shared" si="28"/>
        <v>3603</v>
      </c>
      <c r="CN40">
        <f t="shared" si="28"/>
        <v>3644</v>
      </c>
      <c r="CO40">
        <f t="shared" si="28"/>
        <v>3685</v>
      </c>
      <c r="CP40">
        <f t="shared" si="28"/>
        <v>3726</v>
      </c>
      <c r="CQ40">
        <f t="shared" si="28"/>
        <v>3767</v>
      </c>
      <c r="CR40">
        <f t="shared" si="28"/>
        <v>3808</v>
      </c>
      <c r="CS40">
        <f t="shared" si="28"/>
        <v>3849</v>
      </c>
      <c r="CT40">
        <f t="shared" si="28"/>
        <v>3890</v>
      </c>
      <c r="CU40">
        <f t="shared" si="28"/>
        <v>3931</v>
      </c>
      <c r="CV40">
        <f t="shared" si="28"/>
        <v>3972</v>
      </c>
      <c r="CW40">
        <f t="shared" si="28"/>
        <v>4013</v>
      </c>
      <c r="CX40">
        <f t="shared" si="28"/>
        <v>4054</v>
      </c>
      <c r="CY40">
        <f t="shared" si="28"/>
        <v>4095</v>
      </c>
      <c r="CZ40">
        <f t="shared" si="28"/>
        <v>4136</v>
      </c>
      <c r="DA40">
        <f t="shared" si="28"/>
        <v>4177</v>
      </c>
      <c r="DB40">
        <f t="shared" si="28"/>
        <v>4218</v>
      </c>
      <c r="DC40">
        <f t="shared" si="28"/>
        <v>4259</v>
      </c>
      <c r="DD40">
        <f t="shared" si="28"/>
        <v>4300</v>
      </c>
      <c r="DE40">
        <f t="shared" si="28"/>
        <v>4341</v>
      </c>
      <c r="DF40">
        <f t="shared" si="28"/>
        <v>4382</v>
      </c>
      <c r="DG40">
        <f t="shared" si="28"/>
        <v>4423</v>
      </c>
      <c r="DH40">
        <f t="shared" si="28"/>
        <v>4464</v>
      </c>
      <c r="DI40">
        <f t="shared" si="28"/>
        <v>4505</v>
      </c>
      <c r="DJ40">
        <f t="shared" si="28"/>
        <v>4546</v>
      </c>
      <c r="DK40">
        <f t="shared" si="28"/>
        <v>4587</v>
      </c>
      <c r="DL40">
        <f t="shared" si="28"/>
        <v>4628</v>
      </c>
      <c r="DM40">
        <f t="shared" si="28"/>
        <v>4669</v>
      </c>
      <c r="DN40">
        <f t="shared" si="28"/>
        <v>4710</v>
      </c>
      <c r="DO40">
        <f t="shared" si="28"/>
        <v>4751</v>
      </c>
      <c r="DP40">
        <f t="shared" si="28"/>
        <v>4792</v>
      </c>
      <c r="DQ40">
        <f t="shared" si="28"/>
        <v>4833</v>
      </c>
      <c r="DR40">
        <f t="shared" si="28"/>
        <v>4874</v>
      </c>
      <c r="DS40">
        <f t="shared" si="28"/>
        <v>4915</v>
      </c>
      <c r="DT40">
        <f t="shared" si="28"/>
        <v>4956</v>
      </c>
      <c r="DU40">
        <f t="shared" si="28"/>
        <v>4997</v>
      </c>
      <c r="DV40">
        <f t="shared" si="28"/>
        <v>5038</v>
      </c>
      <c r="DW40">
        <f t="shared" si="28"/>
        <v>5079</v>
      </c>
      <c r="DX40">
        <f t="shared" si="28"/>
        <v>5120</v>
      </c>
      <c r="DY40">
        <f t="shared" si="28"/>
        <v>5161</v>
      </c>
      <c r="DZ40">
        <f t="shared" si="28"/>
        <v>5202</v>
      </c>
      <c r="EA40">
        <f t="shared" si="28"/>
        <v>5243</v>
      </c>
      <c r="EB40">
        <f t="shared" si="28"/>
        <v>5284</v>
      </c>
      <c r="EC40">
        <f t="shared" ref="EC40:GA44" si="30">EB40+41</f>
        <v>5325</v>
      </c>
      <c r="ED40">
        <f t="shared" si="30"/>
        <v>5366</v>
      </c>
      <c r="EE40">
        <f t="shared" si="30"/>
        <v>5407</v>
      </c>
      <c r="EF40">
        <f t="shared" si="30"/>
        <v>5448</v>
      </c>
      <c r="EG40">
        <f t="shared" si="30"/>
        <v>5489</v>
      </c>
      <c r="EH40">
        <f t="shared" si="30"/>
        <v>5530</v>
      </c>
      <c r="EI40">
        <f t="shared" si="30"/>
        <v>5571</v>
      </c>
      <c r="EJ40">
        <f t="shared" si="30"/>
        <v>5612</v>
      </c>
      <c r="EK40">
        <f t="shared" si="30"/>
        <v>5653</v>
      </c>
      <c r="EL40">
        <f t="shared" si="30"/>
        <v>5694</v>
      </c>
      <c r="EM40">
        <f t="shared" si="30"/>
        <v>5735</v>
      </c>
      <c r="EN40">
        <f t="shared" si="30"/>
        <v>5776</v>
      </c>
      <c r="EO40">
        <f t="shared" si="30"/>
        <v>5817</v>
      </c>
      <c r="EP40">
        <f t="shared" si="30"/>
        <v>5858</v>
      </c>
      <c r="EQ40">
        <f t="shared" si="30"/>
        <v>5899</v>
      </c>
      <c r="ER40">
        <f t="shared" si="30"/>
        <v>5940</v>
      </c>
      <c r="ES40">
        <f t="shared" si="30"/>
        <v>5981</v>
      </c>
      <c r="ET40">
        <f t="shared" si="30"/>
        <v>6022</v>
      </c>
      <c r="EU40">
        <f t="shared" si="30"/>
        <v>6063</v>
      </c>
      <c r="EV40">
        <f t="shared" si="30"/>
        <v>6104</v>
      </c>
      <c r="EW40">
        <f t="shared" si="30"/>
        <v>6145</v>
      </c>
      <c r="EX40">
        <f t="shared" si="30"/>
        <v>6186</v>
      </c>
      <c r="EY40">
        <f t="shared" si="30"/>
        <v>6227</v>
      </c>
      <c r="EZ40">
        <f t="shared" si="30"/>
        <v>6268</v>
      </c>
      <c r="FA40">
        <f t="shared" si="30"/>
        <v>6309</v>
      </c>
      <c r="FB40">
        <f t="shared" si="30"/>
        <v>6350</v>
      </c>
      <c r="FC40">
        <f t="shared" si="30"/>
        <v>6391</v>
      </c>
      <c r="FD40">
        <f t="shared" si="30"/>
        <v>6432</v>
      </c>
      <c r="FE40">
        <f t="shared" si="30"/>
        <v>6473</v>
      </c>
      <c r="FF40">
        <f t="shared" si="30"/>
        <v>6514</v>
      </c>
      <c r="FG40">
        <f t="shared" si="30"/>
        <v>6555</v>
      </c>
      <c r="FH40">
        <f t="shared" si="30"/>
        <v>6596</v>
      </c>
      <c r="FI40">
        <f t="shared" si="30"/>
        <v>6637</v>
      </c>
      <c r="FJ40">
        <f t="shared" si="30"/>
        <v>6678</v>
      </c>
      <c r="FK40">
        <f t="shared" si="30"/>
        <v>6719</v>
      </c>
      <c r="FL40">
        <f t="shared" si="30"/>
        <v>6760</v>
      </c>
      <c r="FM40">
        <f t="shared" si="30"/>
        <v>6801</v>
      </c>
      <c r="FN40">
        <f t="shared" si="30"/>
        <v>6842</v>
      </c>
      <c r="FO40">
        <f t="shared" si="30"/>
        <v>6883</v>
      </c>
      <c r="FP40">
        <f t="shared" si="30"/>
        <v>6924</v>
      </c>
      <c r="FQ40">
        <f t="shared" si="30"/>
        <v>6965</v>
      </c>
      <c r="FR40">
        <f t="shared" si="30"/>
        <v>7006</v>
      </c>
      <c r="FS40">
        <f t="shared" si="30"/>
        <v>7047</v>
      </c>
      <c r="FT40">
        <f t="shared" si="30"/>
        <v>7088</v>
      </c>
      <c r="FU40">
        <f t="shared" si="30"/>
        <v>7129</v>
      </c>
      <c r="FV40">
        <f t="shared" si="30"/>
        <v>7170</v>
      </c>
      <c r="FW40">
        <f t="shared" si="30"/>
        <v>7211</v>
      </c>
      <c r="FX40">
        <f t="shared" si="30"/>
        <v>7252</v>
      </c>
      <c r="FY40">
        <f t="shared" si="30"/>
        <v>7293</v>
      </c>
      <c r="FZ40">
        <f t="shared" si="30"/>
        <v>7334</v>
      </c>
      <c r="GA40">
        <f t="shared" si="30"/>
        <v>7375</v>
      </c>
    </row>
    <row r="41" spans="1:183" ht="16">
      <c r="A41" s="103" t="s">
        <v>130</v>
      </c>
      <c r="C41" s="104">
        <v>40</v>
      </c>
      <c r="D41">
        <v>37</v>
      </c>
      <c r="E41">
        <f t="shared" si="3"/>
        <v>78</v>
      </c>
      <c r="F41">
        <f t="shared" si="29"/>
        <v>119</v>
      </c>
      <c r="G41">
        <f t="shared" si="29"/>
        <v>160</v>
      </c>
      <c r="H41">
        <f t="shared" si="29"/>
        <v>201</v>
      </c>
      <c r="I41">
        <f t="shared" si="29"/>
        <v>242</v>
      </c>
      <c r="J41">
        <f t="shared" si="29"/>
        <v>283</v>
      </c>
      <c r="K41">
        <f t="shared" si="29"/>
        <v>324</v>
      </c>
      <c r="L41">
        <f t="shared" si="29"/>
        <v>365</v>
      </c>
      <c r="M41">
        <f t="shared" si="29"/>
        <v>406</v>
      </c>
      <c r="N41">
        <f t="shared" si="29"/>
        <v>447</v>
      </c>
      <c r="O41">
        <f t="shared" si="29"/>
        <v>488</v>
      </c>
      <c r="P41">
        <f t="shared" si="29"/>
        <v>529</v>
      </c>
      <c r="Q41">
        <f t="shared" si="29"/>
        <v>570</v>
      </c>
      <c r="R41">
        <f t="shared" si="29"/>
        <v>611</v>
      </c>
      <c r="S41">
        <f t="shared" si="29"/>
        <v>652</v>
      </c>
      <c r="T41">
        <f t="shared" si="29"/>
        <v>693</v>
      </c>
      <c r="U41">
        <f t="shared" si="29"/>
        <v>734</v>
      </c>
      <c r="V41">
        <f t="shared" si="29"/>
        <v>775</v>
      </c>
      <c r="W41">
        <f t="shared" si="29"/>
        <v>816</v>
      </c>
      <c r="X41">
        <f t="shared" si="29"/>
        <v>857</v>
      </c>
      <c r="Y41">
        <f t="shared" si="29"/>
        <v>898</v>
      </c>
      <c r="Z41">
        <f t="shared" si="29"/>
        <v>939</v>
      </c>
      <c r="AA41">
        <f t="shared" si="29"/>
        <v>980</v>
      </c>
      <c r="AB41">
        <f t="shared" si="29"/>
        <v>1021</v>
      </c>
      <c r="AC41">
        <f t="shared" si="29"/>
        <v>1062</v>
      </c>
      <c r="AD41">
        <f t="shared" si="29"/>
        <v>1103</v>
      </c>
      <c r="AE41">
        <f t="shared" si="29"/>
        <v>1144</v>
      </c>
      <c r="AF41">
        <f t="shared" si="29"/>
        <v>1185</v>
      </c>
      <c r="AG41">
        <f t="shared" si="29"/>
        <v>1226</v>
      </c>
      <c r="AH41">
        <f t="shared" si="29"/>
        <v>1267</v>
      </c>
      <c r="AI41">
        <f t="shared" si="29"/>
        <v>1308</v>
      </c>
      <c r="AJ41">
        <f t="shared" si="29"/>
        <v>1349</v>
      </c>
      <c r="AK41">
        <f t="shared" si="29"/>
        <v>1390</v>
      </c>
      <c r="AL41">
        <f t="shared" si="29"/>
        <v>1431</v>
      </c>
      <c r="AM41">
        <f t="shared" si="29"/>
        <v>1472</v>
      </c>
      <c r="AN41">
        <f t="shared" si="29"/>
        <v>1513</v>
      </c>
      <c r="AO41">
        <f t="shared" si="29"/>
        <v>1554</v>
      </c>
      <c r="AP41">
        <f t="shared" si="29"/>
        <v>1595</v>
      </c>
      <c r="AQ41">
        <f t="shared" si="29"/>
        <v>1636</v>
      </c>
      <c r="AR41">
        <f t="shared" si="29"/>
        <v>1677</v>
      </c>
      <c r="AS41">
        <f t="shared" si="29"/>
        <v>1718</v>
      </c>
      <c r="AT41">
        <f t="shared" si="29"/>
        <v>1759</v>
      </c>
      <c r="AU41">
        <f t="shared" si="29"/>
        <v>1800</v>
      </c>
      <c r="AV41">
        <f t="shared" si="29"/>
        <v>1841</v>
      </c>
      <c r="AW41">
        <f t="shared" si="29"/>
        <v>1882</v>
      </c>
      <c r="AX41">
        <f t="shared" si="29"/>
        <v>1923</v>
      </c>
      <c r="AY41">
        <f t="shared" si="29"/>
        <v>1964</v>
      </c>
      <c r="AZ41">
        <f t="shared" si="29"/>
        <v>2005</v>
      </c>
      <c r="BA41">
        <f t="shared" si="29"/>
        <v>2046</v>
      </c>
      <c r="BB41">
        <f t="shared" si="29"/>
        <v>2087</v>
      </c>
      <c r="BC41">
        <f t="shared" si="29"/>
        <v>2128</v>
      </c>
      <c r="BD41">
        <f t="shared" si="29"/>
        <v>2169</v>
      </c>
      <c r="BE41">
        <f t="shared" si="29"/>
        <v>2210</v>
      </c>
      <c r="BF41">
        <f t="shared" si="29"/>
        <v>2251</v>
      </c>
      <c r="BG41">
        <f t="shared" si="29"/>
        <v>2292</v>
      </c>
      <c r="BH41">
        <f t="shared" si="29"/>
        <v>2333</v>
      </c>
      <c r="BI41">
        <f t="shared" si="29"/>
        <v>2374</v>
      </c>
      <c r="BJ41">
        <f t="shared" si="29"/>
        <v>2415</v>
      </c>
      <c r="BK41">
        <f t="shared" si="29"/>
        <v>2456</v>
      </c>
      <c r="BL41">
        <f t="shared" si="29"/>
        <v>2497</v>
      </c>
      <c r="BM41">
        <f t="shared" si="29"/>
        <v>2538</v>
      </c>
      <c r="BN41">
        <f t="shared" si="29"/>
        <v>2579</v>
      </c>
      <c r="BO41">
        <f t="shared" si="29"/>
        <v>2620</v>
      </c>
      <c r="BP41">
        <f t="shared" si="29"/>
        <v>2661</v>
      </c>
      <c r="BQ41">
        <f t="shared" si="29"/>
        <v>2702</v>
      </c>
      <c r="BR41">
        <f t="shared" si="28"/>
        <v>2743</v>
      </c>
      <c r="BS41">
        <f t="shared" si="28"/>
        <v>2784</v>
      </c>
      <c r="BT41">
        <f t="shared" si="28"/>
        <v>2825</v>
      </c>
      <c r="BU41">
        <f t="shared" si="28"/>
        <v>2866</v>
      </c>
      <c r="BV41">
        <f t="shared" si="28"/>
        <v>2907</v>
      </c>
      <c r="BW41">
        <f t="shared" si="28"/>
        <v>2948</v>
      </c>
      <c r="BX41">
        <f t="shared" si="28"/>
        <v>2989</v>
      </c>
      <c r="BY41">
        <f t="shared" si="28"/>
        <v>3030</v>
      </c>
      <c r="BZ41">
        <f t="shared" si="28"/>
        <v>3071</v>
      </c>
      <c r="CA41">
        <f t="shared" si="28"/>
        <v>3112</v>
      </c>
      <c r="CB41">
        <f t="shared" si="28"/>
        <v>3153</v>
      </c>
      <c r="CC41">
        <f t="shared" si="28"/>
        <v>3194</v>
      </c>
      <c r="CD41">
        <f t="shared" si="28"/>
        <v>3235</v>
      </c>
      <c r="CE41">
        <f t="shared" si="28"/>
        <v>3276</v>
      </c>
      <c r="CF41">
        <f t="shared" si="28"/>
        <v>3317</v>
      </c>
      <c r="CG41">
        <f t="shared" si="28"/>
        <v>3358</v>
      </c>
      <c r="CH41">
        <f t="shared" si="28"/>
        <v>3399</v>
      </c>
      <c r="CI41">
        <f t="shared" si="28"/>
        <v>3440</v>
      </c>
      <c r="CJ41">
        <f t="shared" si="28"/>
        <v>3481</v>
      </c>
      <c r="CK41">
        <f t="shared" si="28"/>
        <v>3522</v>
      </c>
      <c r="CL41">
        <f t="shared" si="28"/>
        <v>3563</v>
      </c>
      <c r="CM41">
        <f t="shared" si="28"/>
        <v>3604</v>
      </c>
      <c r="CN41">
        <f t="shared" si="28"/>
        <v>3645</v>
      </c>
      <c r="CO41">
        <f t="shared" si="28"/>
        <v>3686</v>
      </c>
      <c r="CP41">
        <f t="shared" si="28"/>
        <v>3727</v>
      </c>
      <c r="CQ41">
        <f t="shared" si="28"/>
        <v>3768</v>
      </c>
      <c r="CR41">
        <f t="shared" si="28"/>
        <v>3809</v>
      </c>
      <c r="CS41">
        <f t="shared" si="28"/>
        <v>3850</v>
      </c>
      <c r="CT41">
        <f t="shared" si="28"/>
        <v>3891</v>
      </c>
      <c r="CU41">
        <f t="shared" si="28"/>
        <v>3932</v>
      </c>
      <c r="CV41">
        <f t="shared" si="28"/>
        <v>3973</v>
      </c>
      <c r="CW41">
        <f t="shared" si="28"/>
        <v>4014</v>
      </c>
      <c r="CX41">
        <f t="shared" si="28"/>
        <v>4055</v>
      </c>
      <c r="CY41">
        <f t="shared" si="28"/>
        <v>4096</v>
      </c>
      <c r="CZ41">
        <f t="shared" si="28"/>
        <v>4137</v>
      </c>
      <c r="DA41">
        <f t="shared" si="28"/>
        <v>4178</v>
      </c>
      <c r="DB41">
        <f t="shared" si="28"/>
        <v>4219</v>
      </c>
      <c r="DC41">
        <f t="shared" si="28"/>
        <v>4260</v>
      </c>
      <c r="DD41">
        <f t="shared" si="28"/>
        <v>4301</v>
      </c>
      <c r="DE41">
        <f t="shared" si="28"/>
        <v>4342</v>
      </c>
      <c r="DF41">
        <f t="shared" si="28"/>
        <v>4383</v>
      </c>
      <c r="DG41">
        <f t="shared" si="28"/>
        <v>4424</v>
      </c>
      <c r="DH41">
        <f t="shared" si="28"/>
        <v>4465</v>
      </c>
      <c r="DI41">
        <f t="shared" si="28"/>
        <v>4506</v>
      </c>
      <c r="DJ41">
        <f t="shared" si="28"/>
        <v>4547</v>
      </c>
      <c r="DK41">
        <f t="shared" si="28"/>
        <v>4588</v>
      </c>
      <c r="DL41">
        <f t="shared" si="28"/>
        <v>4629</v>
      </c>
      <c r="DM41">
        <f t="shared" si="28"/>
        <v>4670</v>
      </c>
      <c r="DN41">
        <f t="shared" si="28"/>
        <v>4711</v>
      </c>
      <c r="DO41">
        <f t="shared" si="28"/>
        <v>4752</v>
      </c>
      <c r="DP41">
        <f t="shared" si="28"/>
        <v>4793</v>
      </c>
      <c r="DQ41">
        <f t="shared" si="28"/>
        <v>4834</v>
      </c>
      <c r="DR41">
        <f t="shared" si="28"/>
        <v>4875</v>
      </c>
      <c r="DS41">
        <f t="shared" si="28"/>
        <v>4916</v>
      </c>
      <c r="DT41">
        <f t="shared" si="28"/>
        <v>4957</v>
      </c>
      <c r="DU41">
        <f t="shared" si="28"/>
        <v>4998</v>
      </c>
      <c r="DV41">
        <f t="shared" si="28"/>
        <v>5039</v>
      </c>
      <c r="DW41">
        <f t="shared" si="28"/>
        <v>5080</v>
      </c>
      <c r="DX41">
        <f t="shared" si="28"/>
        <v>5121</v>
      </c>
      <c r="DY41">
        <f t="shared" si="28"/>
        <v>5162</v>
      </c>
      <c r="DZ41">
        <f t="shared" si="28"/>
        <v>5203</v>
      </c>
      <c r="EA41">
        <f t="shared" si="28"/>
        <v>5244</v>
      </c>
      <c r="EB41">
        <f t="shared" si="28"/>
        <v>5285</v>
      </c>
      <c r="EC41">
        <f t="shared" si="30"/>
        <v>5326</v>
      </c>
      <c r="ED41">
        <f t="shared" si="30"/>
        <v>5367</v>
      </c>
      <c r="EE41">
        <f t="shared" si="30"/>
        <v>5408</v>
      </c>
      <c r="EF41">
        <f t="shared" si="30"/>
        <v>5449</v>
      </c>
      <c r="EG41">
        <f t="shared" si="30"/>
        <v>5490</v>
      </c>
      <c r="EH41">
        <f t="shared" si="30"/>
        <v>5531</v>
      </c>
      <c r="EI41">
        <f t="shared" si="30"/>
        <v>5572</v>
      </c>
      <c r="EJ41">
        <f t="shared" si="30"/>
        <v>5613</v>
      </c>
      <c r="EK41">
        <f t="shared" si="30"/>
        <v>5654</v>
      </c>
      <c r="EL41">
        <f t="shared" si="30"/>
        <v>5695</v>
      </c>
      <c r="EM41">
        <f t="shared" si="30"/>
        <v>5736</v>
      </c>
      <c r="EN41">
        <f t="shared" si="30"/>
        <v>5777</v>
      </c>
      <c r="EO41">
        <f t="shared" si="30"/>
        <v>5818</v>
      </c>
      <c r="EP41">
        <f t="shared" si="30"/>
        <v>5859</v>
      </c>
      <c r="EQ41">
        <f t="shared" si="30"/>
        <v>5900</v>
      </c>
      <c r="ER41">
        <f t="shared" si="30"/>
        <v>5941</v>
      </c>
      <c r="ES41">
        <f t="shared" si="30"/>
        <v>5982</v>
      </c>
      <c r="ET41">
        <f t="shared" si="30"/>
        <v>6023</v>
      </c>
      <c r="EU41">
        <f t="shared" si="30"/>
        <v>6064</v>
      </c>
      <c r="EV41">
        <f t="shared" si="30"/>
        <v>6105</v>
      </c>
      <c r="EW41">
        <f t="shared" si="30"/>
        <v>6146</v>
      </c>
      <c r="EX41">
        <f t="shared" si="30"/>
        <v>6187</v>
      </c>
      <c r="EY41">
        <f t="shared" si="30"/>
        <v>6228</v>
      </c>
      <c r="EZ41">
        <f t="shared" si="30"/>
        <v>6269</v>
      </c>
      <c r="FA41">
        <f t="shared" si="30"/>
        <v>6310</v>
      </c>
      <c r="FB41">
        <f t="shared" si="30"/>
        <v>6351</v>
      </c>
      <c r="FC41">
        <f t="shared" si="30"/>
        <v>6392</v>
      </c>
      <c r="FD41">
        <f t="shared" si="30"/>
        <v>6433</v>
      </c>
      <c r="FE41">
        <f t="shared" si="30"/>
        <v>6474</v>
      </c>
      <c r="FF41">
        <f t="shared" si="30"/>
        <v>6515</v>
      </c>
      <c r="FG41">
        <f t="shared" si="30"/>
        <v>6556</v>
      </c>
      <c r="FH41">
        <f t="shared" si="30"/>
        <v>6597</v>
      </c>
      <c r="FI41">
        <f t="shared" si="30"/>
        <v>6638</v>
      </c>
      <c r="FJ41">
        <f t="shared" si="30"/>
        <v>6679</v>
      </c>
      <c r="FK41">
        <f t="shared" si="30"/>
        <v>6720</v>
      </c>
      <c r="FL41">
        <f t="shared" si="30"/>
        <v>6761</v>
      </c>
      <c r="FM41">
        <f t="shared" si="30"/>
        <v>6802</v>
      </c>
      <c r="FN41">
        <f t="shared" si="30"/>
        <v>6843</v>
      </c>
      <c r="FO41">
        <f t="shared" si="30"/>
        <v>6884</v>
      </c>
      <c r="FP41">
        <f t="shared" si="30"/>
        <v>6925</v>
      </c>
      <c r="FQ41">
        <f t="shared" si="30"/>
        <v>6966</v>
      </c>
      <c r="FR41">
        <f t="shared" si="30"/>
        <v>7007</v>
      </c>
      <c r="FS41">
        <f t="shared" si="30"/>
        <v>7048</v>
      </c>
      <c r="FT41">
        <f t="shared" si="30"/>
        <v>7089</v>
      </c>
      <c r="FU41">
        <f t="shared" si="30"/>
        <v>7130</v>
      </c>
      <c r="FV41">
        <f t="shared" si="30"/>
        <v>7171</v>
      </c>
      <c r="FW41">
        <f t="shared" si="30"/>
        <v>7212</v>
      </c>
      <c r="FX41">
        <f t="shared" si="30"/>
        <v>7253</v>
      </c>
      <c r="FY41">
        <f t="shared" si="30"/>
        <v>7294</v>
      </c>
      <c r="FZ41">
        <f t="shared" si="30"/>
        <v>7335</v>
      </c>
      <c r="GA41">
        <f t="shared" si="30"/>
        <v>7376</v>
      </c>
    </row>
    <row r="42" spans="1:183" ht="16">
      <c r="A42" s="103" t="s">
        <v>130</v>
      </c>
      <c r="C42" s="104">
        <v>41</v>
      </c>
      <c r="D42">
        <v>38</v>
      </c>
      <c r="E42">
        <f t="shared" si="3"/>
        <v>79</v>
      </c>
      <c r="F42">
        <f t="shared" si="29"/>
        <v>120</v>
      </c>
      <c r="G42">
        <f t="shared" si="29"/>
        <v>161</v>
      </c>
      <c r="H42">
        <f t="shared" si="29"/>
        <v>202</v>
      </c>
      <c r="I42">
        <f t="shared" si="29"/>
        <v>243</v>
      </c>
      <c r="J42">
        <f t="shared" si="29"/>
        <v>284</v>
      </c>
      <c r="K42">
        <f t="shared" si="29"/>
        <v>325</v>
      </c>
      <c r="L42">
        <f t="shared" si="29"/>
        <v>366</v>
      </c>
      <c r="M42">
        <f t="shared" si="29"/>
        <v>407</v>
      </c>
      <c r="N42">
        <f t="shared" si="29"/>
        <v>448</v>
      </c>
      <c r="O42">
        <f t="shared" si="29"/>
        <v>489</v>
      </c>
      <c r="P42">
        <f t="shared" si="29"/>
        <v>530</v>
      </c>
      <c r="Q42">
        <f t="shared" si="29"/>
        <v>571</v>
      </c>
      <c r="R42">
        <f t="shared" si="29"/>
        <v>612</v>
      </c>
      <c r="S42">
        <f t="shared" si="29"/>
        <v>653</v>
      </c>
      <c r="T42">
        <f t="shared" si="29"/>
        <v>694</v>
      </c>
      <c r="U42">
        <f t="shared" si="29"/>
        <v>735</v>
      </c>
      <c r="V42">
        <f t="shared" si="29"/>
        <v>776</v>
      </c>
      <c r="W42">
        <f t="shared" si="29"/>
        <v>817</v>
      </c>
      <c r="X42">
        <f t="shared" si="29"/>
        <v>858</v>
      </c>
      <c r="Y42">
        <f t="shared" si="29"/>
        <v>899</v>
      </c>
      <c r="Z42">
        <f t="shared" si="29"/>
        <v>940</v>
      </c>
      <c r="AA42">
        <f t="shared" si="29"/>
        <v>981</v>
      </c>
      <c r="AB42">
        <f t="shared" si="29"/>
        <v>1022</v>
      </c>
      <c r="AC42">
        <f t="shared" si="29"/>
        <v>1063</v>
      </c>
      <c r="AD42">
        <f t="shared" si="29"/>
        <v>1104</v>
      </c>
      <c r="AE42">
        <f t="shared" si="29"/>
        <v>1145</v>
      </c>
      <c r="AF42">
        <f t="shared" si="29"/>
        <v>1186</v>
      </c>
      <c r="AG42">
        <f t="shared" si="29"/>
        <v>1227</v>
      </c>
      <c r="AH42">
        <f t="shared" si="29"/>
        <v>1268</v>
      </c>
      <c r="AI42">
        <f t="shared" si="29"/>
        <v>1309</v>
      </c>
      <c r="AJ42">
        <f t="shared" si="29"/>
        <v>1350</v>
      </c>
      <c r="AK42">
        <f t="shared" si="29"/>
        <v>1391</v>
      </c>
      <c r="AL42">
        <f t="shared" si="29"/>
        <v>1432</v>
      </c>
      <c r="AM42">
        <f t="shared" si="29"/>
        <v>1473</v>
      </c>
      <c r="AN42">
        <f t="shared" si="29"/>
        <v>1514</v>
      </c>
      <c r="AO42">
        <f t="shared" si="29"/>
        <v>1555</v>
      </c>
      <c r="AP42">
        <f t="shared" si="29"/>
        <v>1596</v>
      </c>
      <c r="AQ42">
        <f t="shared" si="29"/>
        <v>1637</v>
      </c>
      <c r="AR42">
        <f t="shared" si="29"/>
        <v>1678</v>
      </c>
      <c r="AS42">
        <f t="shared" si="29"/>
        <v>1719</v>
      </c>
      <c r="AT42">
        <f t="shared" si="29"/>
        <v>1760</v>
      </c>
      <c r="AU42">
        <f t="shared" si="29"/>
        <v>1801</v>
      </c>
      <c r="AV42">
        <f t="shared" si="29"/>
        <v>1842</v>
      </c>
      <c r="AW42">
        <f t="shared" si="29"/>
        <v>1883</v>
      </c>
      <c r="AX42">
        <f t="shared" si="29"/>
        <v>1924</v>
      </c>
      <c r="AY42">
        <f t="shared" si="29"/>
        <v>1965</v>
      </c>
      <c r="AZ42">
        <f t="shared" si="29"/>
        <v>2006</v>
      </c>
      <c r="BA42">
        <f t="shared" si="29"/>
        <v>2047</v>
      </c>
      <c r="BB42">
        <f t="shared" si="29"/>
        <v>2088</v>
      </c>
      <c r="BC42">
        <f t="shared" si="29"/>
        <v>2129</v>
      </c>
      <c r="BD42">
        <f t="shared" si="29"/>
        <v>2170</v>
      </c>
      <c r="BE42">
        <f t="shared" si="29"/>
        <v>2211</v>
      </c>
      <c r="BF42">
        <f t="shared" si="29"/>
        <v>2252</v>
      </c>
      <c r="BG42">
        <f t="shared" si="29"/>
        <v>2293</v>
      </c>
      <c r="BH42">
        <f t="shared" si="29"/>
        <v>2334</v>
      </c>
      <c r="BI42">
        <f t="shared" si="29"/>
        <v>2375</v>
      </c>
      <c r="BJ42">
        <f t="shared" si="29"/>
        <v>2416</v>
      </c>
      <c r="BK42">
        <f t="shared" si="29"/>
        <v>2457</v>
      </c>
      <c r="BL42">
        <f t="shared" si="29"/>
        <v>2498</v>
      </c>
      <c r="BM42">
        <f t="shared" si="29"/>
        <v>2539</v>
      </c>
      <c r="BN42">
        <f t="shared" si="29"/>
        <v>2580</v>
      </c>
      <c r="BO42">
        <f t="shared" si="29"/>
        <v>2621</v>
      </c>
      <c r="BP42">
        <f t="shared" si="29"/>
        <v>2662</v>
      </c>
      <c r="BQ42">
        <f t="shared" ref="BQ42:EB45" si="31">BP42+41</f>
        <v>2703</v>
      </c>
      <c r="BR42">
        <f t="shared" si="31"/>
        <v>2744</v>
      </c>
      <c r="BS42">
        <f t="shared" si="31"/>
        <v>2785</v>
      </c>
      <c r="BT42">
        <f t="shared" si="31"/>
        <v>2826</v>
      </c>
      <c r="BU42">
        <f t="shared" si="31"/>
        <v>2867</v>
      </c>
      <c r="BV42">
        <f t="shared" si="31"/>
        <v>2908</v>
      </c>
      <c r="BW42">
        <f t="shared" si="31"/>
        <v>2949</v>
      </c>
      <c r="BX42">
        <f t="shared" si="31"/>
        <v>2990</v>
      </c>
      <c r="BY42">
        <f t="shared" si="31"/>
        <v>3031</v>
      </c>
      <c r="BZ42">
        <f t="shared" si="31"/>
        <v>3072</v>
      </c>
      <c r="CA42">
        <f t="shared" si="31"/>
        <v>3113</v>
      </c>
      <c r="CB42">
        <f t="shared" si="31"/>
        <v>3154</v>
      </c>
      <c r="CC42">
        <f t="shared" si="31"/>
        <v>3195</v>
      </c>
      <c r="CD42">
        <f t="shared" si="31"/>
        <v>3236</v>
      </c>
      <c r="CE42">
        <f t="shared" si="31"/>
        <v>3277</v>
      </c>
      <c r="CF42">
        <f t="shared" si="31"/>
        <v>3318</v>
      </c>
      <c r="CG42">
        <f t="shared" si="31"/>
        <v>3359</v>
      </c>
      <c r="CH42">
        <f t="shared" si="31"/>
        <v>3400</v>
      </c>
      <c r="CI42">
        <f t="shared" si="31"/>
        <v>3441</v>
      </c>
      <c r="CJ42">
        <f t="shared" si="31"/>
        <v>3482</v>
      </c>
      <c r="CK42">
        <f t="shared" si="31"/>
        <v>3523</v>
      </c>
      <c r="CL42">
        <f t="shared" si="31"/>
        <v>3564</v>
      </c>
      <c r="CM42">
        <f t="shared" si="31"/>
        <v>3605</v>
      </c>
      <c r="CN42">
        <f t="shared" si="31"/>
        <v>3646</v>
      </c>
      <c r="CO42">
        <f t="shared" si="31"/>
        <v>3687</v>
      </c>
      <c r="CP42">
        <f t="shared" si="31"/>
        <v>3728</v>
      </c>
      <c r="CQ42">
        <f t="shared" si="31"/>
        <v>3769</v>
      </c>
      <c r="CR42">
        <f t="shared" si="31"/>
        <v>3810</v>
      </c>
      <c r="CS42">
        <f t="shared" si="31"/>
        <v>3851</v>
      </c>
      <c r="CT42">
        <f t="shared" si="31"/>
        <v>3892</v>
      </c>
      <c r="CU42">
        <f t="shared" si="31"/>
        <v>3933</v>
      </c>
      <c r="CV42">
        <f t="shared" si="31"/>
        <v>3974</v>
      </c>
      <c r="CW42">
        <f t="shared" si="31"/>
        <v>4015</v>
      </c>
      <c r="CX42">
        <f t="shared" si="31"/>
        <v>4056</v>
      </c>
      <c r="CY42">
        <f t="shared" si="31"/>
        <v>4097</v>
      </c>
      <c r="CZ42">
        <f t="shared" si="31"/>
        <v>4138</v>
      </c>
      <c r="DA42">
        <f t="shared" si="31"/>
        <v>4179</v>
      </c>
      <c r="DB42">
        <f t="shared" si="31"/>
        <v>4220</v>
      </c>
      <c r="DC42">
        <f t="shared" si="31"/>
        <v>4261</v>
      </c>
      <c r="DD42">
        <f t="shared" si="31"/>
        <v>4302</v>
      </c>
      <c r="DE42">
        <f t="shared" si="31"/>
        <v>4343</v>
      </c>
      <c r="DF42">
        <f t="shared" si="31"/>
        <v>4384</v>
      </c>
      <c r="DG42">
        <f t="shared" si="31"/>
        <v>4425</v>
      </c>
      <c r="DH42">
        <f t="shared" si="31"/>
        <v>4466</v>
      </c>
      <c r="DI42">
        <f t="shared" si="31"/>
        <v>4507</v>
      </c>
      <c r="DJ42">
        <f t="shared" si="31"/>
        <v>4548</v>
      </c>
      <c r="DK42">
        <f t="shared" si="31"/>
        <v>4589</v>
      </c>
      <c r="DL42">
        <f t="shared" si="31"/>
        <v>4630</v>
      </c>
      <c r="DM42">
        <f t="shared" si="31"/>
        <v>4671</v>
      </c>
      <c r="DN42">
        <f t="shared" si="31"/>
        <v>4712</v>
      </c>
      <c r="DO42">
        <f t="shared" si="31"/>
        <v>4753</v>
      </c>
      <c r="DP42">
        <f t="shared" si="31"/>
        <v>4794</v>
      </c>
      <c r="DQ42">
        <f t="shared" si="31"/>
        <v>4835</v>
      </c>
      <c r="DR42">
        <f t="shared" si="31"/>
        <v>4876</v>
      </c>
      <c r="DS42">
        <f t="shared" si="31"/>
        <v>4917</v>
      </c>
      <c r="DT42">
        <f t="shared" si="31"/>
        <v>4958</v>
      </c>
      <c r="DU42">
        <f t="shared" si="31"/>
        <v>4999</v>
      </c>
      <c r="DV42">
        <f t="shared" si="31"/>
        <v>5040</v>
      </c>
      <c r="DW42">
        <f t="shared" si="31"/>
        <v>5081</v>
      </c>
      <c r="DX42">
        <f t="shared" si="31"/>
        <v>5122</v>
      </c>
      <c r="DY42">
        <f t="shared" si="31"/>
        <v>5163</v>
      </c>
      <c r="DZ42">
        <f t="shared" si="31"/>
        <v>5204</v>
      </c>
      <c r="EA42">
        <f t="shared" si="31"/>
        <v>5245</v>
      </c>
      <c r="EB42">
        <f t="shared" si="31"/>
        <v>5286</v>
      </c>
      <c r="EC42">
        <f t="shared" si="30"/>
        <v>5327</v>
      </c>
      <c r="ED42">
        <f t="shared" si="30"/>
        <v>5368</v>
      </c>
      <c r="EE42">
        <f t="shared" si="30"/>
        <v>5409</v>
      </c>
      <c r="EF42">
        <f t="shared" si="30"/>
        <v>5450</v>
      </c>
      <c r="EG42">
        <f t="shared" si="30"/>
        <v>5491</v>
      </c>
      <c r="EH42">
        <f t="shared" si="30"/>
        <v>5532</v>
      </c>
      <c r="EI42">
        <f t="shared" si="30"/>
        <v>5573</v>
      </c>
      <c r="EJ42">
        <f t="shared" si="30"/>
        <v>5614</v>
      </c>
      <c r="EK42">
        <f t="shared" si="30"/>
        <v>5655</v>
      </c>
      <c r="EL42">
        <f t="shared" si="30"/>
        <v>5696</v>
      </c>
      <c r="EM42">
        <f t="shared" si="30"/>
        <v>5737</v>
      </c>
      <c r="EN42">
        <f t="shared" si="30"/>
        <v>5778</v>
      </c>
      <c r="EO42">
        <f t="shared" si="30"/>
        <v>5819</v>
      </c>
      <c r="EP42">
        <f t="shared" si="30"/>
        <v>5860</v>
      </c>
      <c r="EQ42">
        <f t="shared" si="30"/>
        <v>5901</v>
      </c>
      <c r="ER42">
        <f t="shared" si="30"/>
        <v>5942</v>
      </c>
      <c r="ES42">
        <f t="shared" si="30"/>
        <v>5983</v>
      </c>
      <c r="ET42">
        <f t="shared" si="30"/>
        <v>6024</v>
      </c>
      <c r="EU42">
        <f t="shared" si="30"/>
        <v>6065</v>
      </c>
      <c r="EV42">
        <f t="shared" si="30"/>
        <v>6106</v>
      </c>
      <c r="EW42">
        <f t="shared" si="30"/>
        <v>6147</v>
      </c>
      <c r="EX42">
        <f t="shared" si="30"/>
        <v>6188</v>
      </c>
      <c r="EY42">
        <f t="shared" si="30"/>
        <v>6229</v>
      </c>
      <c r="EZ42">
        <f t="shared" si="30"/>
        <v>6270</v>
      </c>
      <c r="FA42">
        <f t="shared" si="30"/>
        <v>6311</v>
      </c>
      <c r="FB42">
        <f t="shared" si="30"/>
        <v>6352</v>
      </c>
      <c r="FC42">
        <f t="shared" si="30"/>
        <v>6393</v>
      </c>
      <c r="FD42">
        <f t="shared" si="30"/>
        <v>6434</v>
      </c>
      <c r="FE42">
        <f t="shared" si="30"/>
        <v>6475</v>
      </c>
      <c r="FF42">
        <f t="shared" si="30"/>
        <v>6516</v>
      </c>
      <c r="FG42">
        <f t="shared" si="30"/>
        <v>6557</v>
      </c>
      <c r="FH42">
        <f t="shared" si="30"/>
        <v>6598</v>
      </c>
      <c r="FI42">
        <f t="shared" si="30"/>
        <v>6639</v>
      </c>
      <c r="FJ42">
        <f t="shared" si="30"/>
        <v>6680</v>
      </c>
      <c r="FK42">
        <f t="shared" si="30"/>
        <v>6721</v>
      </c>
      <c r="FL42">
        <f t="shared" si="30"/>
        <v>6762</v>
      </c>
      <c r="FM42">
        <f t="shared" si="30"/>
        <v>6803</v>
      </c>
      <c r="FN42">
        <f t="shared" si="30"/>
        <v>6844</v>
      </c>
      <c r="FO42">
        <f t="shared" si="30"/>
        <v>6885</v>
      </c>
      <c r="FP42">
        <f t="shared" si="30"/>
        <v>6926</v>
      </c>
      <c r="FQ42">
        <f t="shared" si="30"/>
        <v>6967</v>
      </c>
      <c r="FR42">
        <f t="shared" si="30"/>
        <v>7008</v>
      </c>
      <c r="FS42">
        <f t="shared" si="30"/>
        <v>7049</v>
      </c>
      <c r="FT42">
        <f t="shared" si="30"/>
        <v>7090</v>
      </c>
      <c r="FU42">
        <f t="shared" si="30"/>
        <v>7131</v>
      </c>
      <c r="FV42">
        <f t="shared" si="30"/>
        <v>7172</v>
      </c>
      <c r="FW42">
        <f t="shared" si="30"/>
        <v>7213</v>
      </c>
      <c r="FX42">
        <f t="shared" si="30"/>
        <v>7254</v>
      </c>
      <c r="FY42">
        <f t="shared" si="30"/>
        <v>7295</v>
      </c>
      <c r="FZ42">
        <f t="shared" si="30"/>
        <v>7336</v>
      </c>
      <c r="GA42">
        <f t="shared" si="30"/>
        <v>7377</v>
      </c>
    </row>
    <row r="43" spans="1:183" ht="16">
      <c r="A43" s="103" t="s">
        <v>130</v>
      </c>
      <c r="C43" s="104">
        <v>42</v>
      </c>
      <c r="D43">
        <v>39</v>
      </c>
      <c r="E43">
        <f t="shared" si="3"/>
        <v>80</v>
      </c>
      <c r="F43">
        <f t="shared" ref="F43:BQ45" si="32">E43+41</f>
        <v>121</v>
      </c>
      <c r="G43">
        <f t="shared" si="32"/>
        <v>162</v>
      </c>
      <c r="H43">
        <f t="shared" si="32"/>
        <v>203</v>
      </c>
      <c r="I43">
        <f t="shared" si="32"/>
        <v>244</v>
      </c>
      <c r="J43">
        <f t="shared" si="32"/>
        <v>285</v>
      </c>
      <c r="K43">
        <f t="shared" si="32"/>
        <v>326</v>
      </c>
      <c r="L43">
        <f t="shared" si="32"/>
        <v>367</v>
      </c>
      <c r="M43">
        <f t="shared" si="32"/>
        <v>408</v>
      </c>
      <c r="N43">
        <f t="shared" si="32"/>
        <v>449</v>
      </c>
      <c r="O43">
        <f t="shared" si="32"/>
        <v>490</v>
      </c>
      <c r="P43">
        <f t="shared" si="32"/>
        <v>531</v>
      </c>
      <c r="Q43">
        <f t="shared" si="32"/>
        <v>572</v>
      </c>
      <c r="R43">
        <f t="shared" si="32"/>
        <v>613</v>
      </c>
      <c r="S43">
        <f t="shared" si="32"/>
        <v>654</v>
      </c>
      <c r="T43">
        <f t="shared" si="32"/>
        <v>695</v>
      </c>
      <c r="U43">
        <f t="shared" si="32"/>
        <v>736</v>
      </c>
      <c r="V43">
        <f t="shared" si="32"/>
        <v>777</v>
      </c>
      <c r="W43">
        <f t="shared" si="32"/>
        <v>818</v>
      </c>
      <c r="X43">
        <f t="shared" si="32"/>
        <v>859</v>
      </c>
      <c r="Y43">
        <f t="shared" si="32"/>
        <v>900</v>
      </c>
      <c r="Z43">
        <f t="shared" si="32"/>
        <v>941</v>
      </c>
      <c r="AA43">
        <f t="shared" si="32"/>
        <v>982</v>
      </c>
      <c r="AB43">
        <f t="shared" si="32"/>
        <v>1023</v>
      </c>
      <c r="AC43">
        <f t="shared" si="32"/>
        <v>1064</v>
      </c>
      <c r="AD43">
        <f t="shared" si="32"/>
        <v>1105</v>
      </c>
      <c r="AE43">
        <f t="shared" si="32"/>
        <v>1146</v>
      </c>
      <c r="AF43">
        <f t="shared" si="32"/>
        <v>1187</v>
      </c>
      <c r="AG43">
        <f t="shared" si="32"/>
        <v>1228</v>
      </c>
      <c r="AH43">
        <f t="shared" si="32"/>
        <v>1269</v>
      </c>
      <c r="AI43">
        <f t="shared" si="32"/>
        <v>1310</v>
      </c>
      <c r="AJ43">
        <f t="shared" si="32"/>
        <v>1351</v>
      </c>
      <c r="AK43">
        <f t="shared" si="32"/>
        <v>1392</v>
      </c>
      <c r="AL43">
        <f t="shared" si="32"/>
        <v>1433</v>
      </c>
      <c r="AM43">
        <f t="shared" si="32"/>
        <v>1474</v>
      </c>
      <c r="AN43">
        <f t="shared" si="32"/>
        <v>1515</v>
      </c>
      <c r="AO43">
        <f t="shared" si="32"/>
        <v>1556</v>
      </c>
      <c r="AP43">
        <f t="shared" si="32"/>
        <v>1597</v>
      </c>
      <c r="AQ43">
        <f t="shared" si="32"/>
        <v>1638</v>
      </c>
      <c r="AR43">
        <f t="shared" si="32"/>
        <v>1679</v>
      </c>
      <c r="AS43">
        <f t="shared" si="32"/>
        <v>1720</v>
      </c>
      <c r="AT43">
        <f t="shared" si="32"/>
        <v>1761</v>
      </c>
      <c r="AU43">
        <f t="shared" si="32"/>
        <v>1802</v>
      </c>
      <c r="AV43">
        <f t="shared" si="32"/>
        <v>1843</v>
      </c>
      <c r="AW43">
        <f t="shared" si="32"/>
        <v>1884</v>
      </c>
      <c r="AX43">
        <f t="shared" si="32"/>
        <v>1925</v>
      </c>
      <c r="AY43">
        <f t="shared" si="32"/>
        <v>1966</v>
      </c>
      <c r="AZ43">
        <f t="shared" si="32"/>
        <v>2007</v>
      </c>
      <c r="BA43">
        <f t="shared" si="32"/>
        <v>2048</v>
      </c>
      <c r="BB43">
        <f t="shared" si="32"/>
        <v>2089</v>
      </c>
      <c r="BC43">
        <f t="shared" si="32"/>
        <v>2130</v>
      </c>
      <c r="BD43">
        <f t="shared" si="32"/>
        <v>2171</v>
      </c>
      <c r="BE43">
        <f t="shared" si="32"/>
        <v>2212</v>
      </c>
      <c r="BF43">
        <f t="shared" si="32"/>
        <v>2253</v>
      </c>
      <c r="BG43">
        <f t="shared" si="32"/>
        <v>2294</v>
      </c>
      <c r="BH43">
        <f t="shared" si="32"/>
        <v>2335</v>
      </c>
      <c r="BI43">
        <f t="shared" si="32"/>
        <v>2376</v>
      </c>
      <c r="BJ43">
        <f t="shared" si="32"/>
        <v>2417</v>
      </c>
      <c r="BK43">
        <f t="shared" si="32"/>
        <v>2458</v>
      </c>
      <c r="BL43">
        <f t="shared" si="32"/>
        <v>2499</v>
      </c>
      <c r="BM43">
        <f t="shared" si="32"/>
        <v>2540</v>
      </c>
      <c r="BN43">
        <f t="shared" si="32"/>
        <v>2581</v>
      </c>
      <c r="BO43">
        <f t="shared" si="32"/>
        <v>2622</v>
      </c>
      <c r="BP43">
        <f t="shared" si="32"/>
        <v>2663</v>
      </c>
      <c r="BQ43">
        <f t="shared" si="32"/>
        <v>2704</v>
      </c>
      <c r="BR43">
        <f t="shared" si="31"/>
        <v>2745</v>
      </c>
      <c r="BS43">
        <f t="shared" si="31"/>
        <v>2786</v>
      </c>
      <c r="BT43">
        <f t="shared" si="31"/>
        <v>2827</v>
      </c>
      <c r="BU43">
        <f t="shared" si="31"/>
        <v>2868</v>
      </c>
      <c r="BV43">
        <f t="shared" si="31"/>
        <v>2909</v>
      </c>
      <c r="BW43">
        <f t="shared" si="31"/>
        <v>2950</v>
      </c>
      <c r="BX43">
        <f t="shared" si="31"/>
        <v>2991</v>
      </c>
      <c r="BY43">
        <f t="shared" si="31"/>
        <v>3032</v>
      </c>
      <c r="BZ43">
        <f t="shared" si="31"/>
        <v>3073</v>
      </c>
      <c r="CA43">
        <f t="shared" si="31"/>
        <v>3114</v>
      </c>
      <c r="CB43">
        <f t="shared" si="31"/>
        <v>3155</v>
      </c>
      <c r="CC43">
        <f t="shared" si="31"/>
        <v>3196</v>
      </c>
      <c r="CD43">
        <f t="shared" si="31"/>
        <v>3237</v>
      </c>
      <c r="CE43">
        <f t="shared" si="31"/>
        <v>3278</v>
      </c>
      <c r="CF43">
        <f t="shared" si="31"/>
        <v>3319</v>
      </c>
      <c r="CG43">
        <f t="shared" si="31"/>
        <v>3360</v>
      </c>
      <c r="CH43">
        <f t="shared" si="31"/>
        <v>3401</v>
      </c>
      <c r="CI43">
        <f t="shared" si="31"/>
        <v>3442</v>
      </c>
      <c r="CJ43">
        <f t="shared" si="31"/>
        <v>3483</v>
      </c>
      <c r="CK43">
        <f t="shared" si="31"/>
        <v>3524</v>
      </c>
      <c r="CL43">
        <f t="shared" si="31"/>
        <v>3565</v>
      </c>
      <c r="CM43">
        <f t="shared" si="31"/>
        <v>3606</v>
      </c>
      <c r="CN43">
        <f t="shared" si="31"/>
        <v>3647</v>
      </c>
      <c r="CO43">
        <f t="shared" si="31"/>
        <v>3688</v>
      </c>
      <c r="CP43">
        <f t="shared" si="31"/>
        <v>3729</v>
      </c>
      <c r="CQ43">
        <f t="shared" si="31"/>
        <v>3770</v>
      </c>
      <c r="CR43">
        <f t="shared" si="31"/>
        <v>3811</v>
      </c>
      <c r="CS43">
        <f t="shared" si="31"/>
        <v>3852</v>
      </c>
      <c r="CT43">
        <f t="shared" si="31"/>
        <v>3893</v>
      </c>
      <c r="CU43">
        <f t="shared" si="31"/>
        <v>3934</v>
      </c>
      <c r="CV43">
        <f t="shared" si="31"/>
        <v>3975</v>
      </c>
      <c r="CW43">
        <f t="shared" si="31"/>
        <v>4016</v>
      </c>
      <c r="CX43">
        <f t="shared" si="31"/>
        <v>4057</v>
      </c>
      <c r="CY43">
        <f t="shared" si="31"/>
        <v>4098</v>
      </c>
      <c r="CZ43">
        <f t="shared" si="31"/>
        <v>4139</v>
      </c>
      <c r="DA43">
        <f t="shared" si="31"/>
        <v>4180</v>
      </c>
      <c r="DB43">
        <f t="shared" si="31"/>
        <v>4221</v>
      </c>
      <c r="DC43">
        <f t="shared" si="31"/>
        <v>4262</v>
      </c>
      <c r="DD43">
        <f t="shared" si="31"/>
        <v>4303</v>
      </c>
      <c r="DE43">
        <f t="shared" si="31"/>
        <v>4344</v>
      </c>
      <c r="DF43">
        <f t="shared" si="31"/>
        <v>4385</v>
      </c>
      <c r="DG43">
        <f t="shared" si="31"/>
        <v>4426</v>
      </c>
      <c r="DH43">
        <f t="shared" si="31"/>
        <v>4467</v>
      </c>
      <c r="DI43">
        <f t="shared" si="31"/>
        <v>4508</v>
      </c>
      <c r="DJ43">
        <f t="shared" si="31"/>
        <v>4549</v>
      </c>
      <c r="DK43">
        <f t="shared" si="31"/>
        <v>4590</v>
      </c>
      <c r="DL43">
        <f t="shared" si="31"/>
        <v>4631</v>
      </c>
      <c r="DM43">
        <f t="shared" si="31"/>
        <v>4672</v>
      </c>
      <c r="DN43">
        <f t="shared" si="31"/>
        <v>4713</v>
      </c>
      <c r="DO43">
        <f t="shared" si="31"/>
        <v>4754</v>
      </c>
      <c r="DP43">
        <f t="shared" si="31"/>
        <v>4795</v>
      </c>
      <c r="DQ43">
        <f t="shared" si="31"/>
        <v>4836</v>
      </c>
      <c r="DR43">
        <f t="shared" si="31"/>
        <v>4877</v>
      </c>
      <c r="DS43">
        <f t="shared" si="31"/>
        <v>4918</v>
      </c>
      <c r="DT43">
        <f t="shared" si="31"/>
        <v>4959</v>
      </c>
      <c r="DU43">
        <f t="shared" si="31"/>
        <v>5000</v>
      </c>
      <c r="DV43">
        <f t="shared" si="31"/>
        <v>5041</v>
      </c>
      <c r="DW43">
        <f t="shared" si="31"/>
        <v>5082</v>
      </c>
      <c r="DX43">
        <f t="shared" si="31"/>
        <v>5123</v>
      </c>
      <c r="DY43">
        <f t="shared" si="31"/>
        <v>5164</v>
      </c>
      <c r="DZ43">
        <f t="shared" si="31"/>
        <v>5205</v>
      </c>
      <c r="EA43">
        <f t="shared" si="31"/>
        <v>5246</v>
      </c>
      <c r="EB43">
        <f t="shared" si="31"/>
        <v>5287</v>
      </c>
      <c r="EC43">
        <f t="shared" si="30"/>
        <v>5328</v>
      </c>
      <c r="ED43">
        <f t="shared" si="30"/>
        <v>5369</v>
      </c>
      <c r="EE43">
        <f t="shared" si="30"/>
        <v>5410</v>
      </c>
      <c r="EF43">
        <f t="shared" si="30"/>
        <v>5451</v>
      </c>
      <c r="EG43">
        <f t="shared" si="30"/>
        <v>5492</v>
      </c>
      <c r="EH43">
        <f t="shared" si="30"/>
        <v>5533</v>
      </c>
      <c r="EI43">
        <f t="shared" si="30"/>
        <v>5574</v>
      </c>
      <c r="EJ43">
        <f t="shared" si="30"/>
        <v>5615</v>
      </c>
      <c r="EK43">
        <f t="shared" si="30"/>
        <v>5656</v>
      </c>
      <c r="EL43">
        <f t="shared" si="30"/>
        <v>5697</v>
      </c>
      <c r="EM43">
        <f t="shared" si="30"/>
        <v>5738</v>
      </c>
      <c r="EN43">
        <f t="shared" si="30"/>
        <v>5779</v>
      </c>
      <c r="EO43">
        <f t="shared" si="30"/>
        <v>5820</v>
      </c>
      <c r="EP43">
        <f t="shared" si="30"/>
        <v>5861</v>
      </c>
      <c r="EQ43">
        <f t="shared" si="30"/>
        <v>5902</v>
      </c>
      <c r="ER43">
        <f t="shared" si="30"/>
        <v>5943</v>
      </c>
      <c r="ES43">
        <f t="shared" si="30"/>
        <v>5984</v>
      </c>
      <c r="ET43">
        <f t="shared" si="30"/>
        <v>6025</v>
      </c>
      <c r="EU43">
        <f t="shared" si="30"/>
        <v>6066</v>
      </c>
      <c r="EV43">
        <f t="shared" si="30"/>
        <v>6107</v>
      </c>
      <c r="EW43">
        <f t="shared" si="30"/>
        <v>6148</v>
      </c>
      <c r="EX43">
        <f t="shared" si="30"/>
        <v>6189</v>
      </c>
      <c r="EY43">
        <f t="shared" si="30"/>
        <v>6230</v>
      </c>
      <c r="EZ43">
        <f t="shared" si="30"/>
        <v>6271</v>
      </c>
      <c r="FA43">
        <f t="shared" si="30"/>
        <v>6312</v>
      </c>
      <c r="FB43">
        <f t="shared" si="30"/>
        <v>6353</v>
      </c>
      <c r="FC43">
        <f t="shared" si="30"/>
        <v>6394</v>
      </c>
      <c r="FD43">
        <f t="shared" si="30"/>
        <v>6435</v>
      </c>
      <c r="FE43">
        <f t="shared" si="30"/>
        <v>6476</v>
      </c>
      <c r="FF43">
        <f t="shared" si="30"/>
        <v>6517</v>
      </c>
      <c r="FG43">
        <f t="shared" si="30"/>
        <v>6558</v>
      </c>
      <c r="FH43">
        <f t="shared" si="30"/>
        <v>6599</v>
      </c>
      <c r="FI43">
        <f t="shared" si="30"/>
        <v>6640</v>
      </c>
      <c r="FJ43">
        <f t="shared" si="30"/>
        <v>6681</v>
      </c>
      <c r="FK43">
        <f t="shared" si="30"/>
        <v>6722</v>
      </c>
      <c r="FL43">
        <f t="shared" si="30"/>
        <v>6763</v>
      </c>
      <c r="FM43">
        <f t="shared" si="30"/>
        <v>6804</v>
      </c>
      <c r="FN43">
        <f t="shared" si="30"/>
        <v>6845</v>
      </c>
      <c r="FO43">
        <f t="shared" si="30"/>
        <v>6886</v>
      </c>
      <c r="FP43">
        <f t="shared" si="30"/>
        <v>6927</v>
      </c>
      <c r="FQ43">
        <f t="shared" si="30"/>
        <v>6968</v>
      </c>
      <c r="FR43">
        <f t="shared" si="30"/>
        <v>7009</v>
      </c>
      <c r="FS43">
        <f t="shared" si="30"/>
        <v>7050</v>
      </c>
      <c r="FT43">
        <f t="shared" si="30"/>
        <v>7091</v>
      </c>
      <c r="FU43">
        <f t="shared" si="30"/>
        <v>7132</v>
      </c>
      <c r="FV43">
        <f t="shared" si="30"/>
        <v>7173</v>
      </c>
      <c r="FW43">
        <f t="shared" si="30"/>
        <v>7214</v>
      </c>
      <c r="FX43">
        <f t="shared" si="30"/>
        <v>7255</v>
      </c>
      <c r="FY43">
        <f t="shared" si="30"/>
        <v>7296</v>
      </c>
      <c r="FZ43">
        <f t="shared" si="30"/>
        <v>7337</v>
      </c>
      <c r="GA43">
        <f t="shared" si="30"/>
        <v>7378</v>
      </c>
    </row>
    <row r="44" spans="1:183" ht="16">
      <c r="A44" s="103" t="s">
        <v>130</v>
      </c>
      <c r="C44" s="104">
        <v>43</v>
      </c>
      <c r="D44">
        <v>40</v>
      </c>
      <c r="E44">
        <f t="shared" si="3"/>
        <v>81</v>
      </c>
      <c r="F44">
        <f t="shared" si="32"/>
        <v>122</v>
      </c>
      <c r="G44">
        <f t="shared" si="32"/>
        <v>163</v>
      </c>
      <c r="H44">
        <f t="shared" si="32"/>
        <v>204</v>
      </c>
      <c r="I44">
        <f t="shared" si="32"/>
        <v>245</v>
      </c>
      <c r="J44">
        <f t="shared" si="32"/>
        <v>286</v>
      </c>
      <c r="K44">
        <f t="shared" si="32"/>
        <v>327</v>
      </c>
      <c r="L44">
        <f t="shared" si="32"/>
        <v>368</v>
      </c>
      <c r="M44">
        <f t="shared" si="32"/>
        <v>409</v>
      </c>
      <c r="N44">
        <f t="shared" si="32"/>
        <v>450</v>
      </c>
      <c r="O44">
        <f t="shared" si="32"/>
        <v>491</v>
      </c>
      <c r="P44">
        <f t="shared" si="32"/>
        <v>532</v>
      </c>
      <c r="Q44">
        <f t="shared" si="32"/>
        <v>573</v>
      </c>
      <c r="R44">
        <f t="shared" si="32"/>
        <v>614</v>
      </c>
      <c r="S44">
        <f t="shared" si="32"/>
        <v>655</v>
      </c>
      <c r="T44">
        <f t="shared" si="32"/>
        <v>696</v>
      </c>
      <c r="U44">
        <f t="shared" si="32"/>
        <v>737</v>
      </c>
      <c r="V44">
        <f t="shared" si="32"/>
        <v>778</v>
      </c>
      <c r="W44">
        <f t="shared" si="32"/>
        <v>819</v>
      </c>
      <c r="X44">
        <f t="shared" si="32"/>
        <v>860</v>
      </c>
      <c r="Y44">
        <f t="shared" si="32"/>
        <v>901</v>
      </c>
      <c r="Z44">
        <f t="shared" si="32"/>
        <v>942</v>
      </c>
      <c r="AA44">
        <f t="shared" si="32"/>
        <v>983</v>
      </c>
      <c r="AB44">
        <f t="shared" si="32"/>
        <v>1024</v>
      </c>
      <c r="AC44">
        <f t="shared" si="32"/>
        <v>1065</v>
      </c>
      <c r="AD44">
        <f t="shared" si="32"/>
        <v>1106</v>
      </c>
      <c r="AE44">
        <f t="shared" si="32"/>
        <v>1147</v>
      </c>
      <c r="AF44">
        <f t="shared" si="32"/>
        <v>1188</v>
      </c>
      <c r="AG44">
        <f t="shared" si="32"/>
        <v>1229</v>
      </c>
      <c r="AH44">
        <f t="shared" si="32"/>
        <v>1270</v>
      </c>
      <c r="AI44">
        <f t="shared" si="32"/>
        <v>1311</v>
      </c>
      <c r="AJ44">
        <f t="shared" si="32"/>
        <v>1352</v>
      </c>
      <c r="AK44">
        <f t="shared" si="32"/>
        <v>1393</v>
      </c>
      <c r="AL44">
        <f t="shared" si="32"/>
        <v>1434</v>
      </c>
      <c r="AM44">
        <f t="shared" si="32"/>
        <v>1475</v>
      </c>
      <c r="AN44">
        <f t="shared" si="32"/>
        <v>1516</v>
      </c>
      <c r="AO44">
        <f t="shared" si="32"/>
        <v>1557</v>
      </c>
      <c r="AP44">
        <f t="shared" si="32"/>
        <v>1598</v>
      </c>
      <c r="AQ44">
        <f t="shared" si="32"/>
        <v>1639</v>
      </c>
      <c r="AR44">
        <f t="shared" si="32"/>
        <v>1680</v>
      </c>
      <c r="AS44">
        <f t="shared" si="32"/>
        <v>1721</v>
      </c>
      <c r="AT44">
        <f t="shared" si="32"/>
        <v>1762</v>
      </c>
      <c r="AU44">
        <f t="shared" si="32"/>
        <v>1803</v>
      </c>
      <c r="AV44">
        <f t="shared" si="32"/>
        <v>1844</v>
      </c>
      <c r="AW44">
        <f t="shared" si="32"/>
        <v>1885</v>
      </c>
      <c r="AX44">
        <f t="shared" si="32"/>
        <v>1926</v>
      </c>
      <c r="AY44">
        <f t="shared" si="32"/>
        <v>1967</v>
      </c>
      <c r="AZ44">
        <f t="shared" si="32"/>
        <v>2008</v>
      </c>
      <c r="BA44">
        <f t="shared" si="32"/>
        <v>2049</v>
      </c>
      <c r="BB44">
        <f t="shared" si="32"/>
        <v>2090</v>
      </c>
      <c r="BC44">
        <f t="shared" si="32"/>
        <v>2131</v>
      </c>
      <c r="BD44">
        <f t="shared" si="32"/>
        <v>2172</v>
      </c>
      <c r="BE44">
        <f t="shared" si="32"/>
        <v>2213</v>
      </c>
      <c r="BF44">
        <f t="shared" si="32"/>
        <v>2254</v>
      </c>
      <c r="BG44">
        <f t="shared" si="32"/>
        <v>2295</v>
      </c>
      <c r="BH44">
        <f t="shared" si="32"/>
        <v>2336</v>
      </c>
      <c r="BI44">
        <f t="shared" si="32"/>
        <v>2377</v>
      </c>
      <c r="BJ44">
        <f t="shared" si="32"/>
        <v>2418</v>
      </c>
      <c r="BK44">
        <f t="shared" si="32"/>
        <v>2459</v>
      </c>
      <c r="BL44">
        <f t="shared" si="32"/>
        <v>2500</v>
      </c>
      <c r="BM44">
        <f t="shared" si="32"/>
        <v>2541</v>
      </c>
      <c r="BN44">
        <f t="shared" si="32"/>
        <v>2582</v>
      </c>
      <c r="BO44">
        <f t="shared" si="32"/>
        <v>2623</v>
      </c>
      <c r="BP44">
        <f t="shared" si="32"/>
        <v>2664</v>
      </c>
      <c r="BQ44">
        <f t="shared" si="32"/>
        <v>2705</v>
      </c>
      <c r="BR44">
        <f t="shared" si="31"/>
        <v>2746</v>
      </c>
      <c r="BS44">
        <f t="shared" si="31"/>
        <v>2787</v>
      </c>
      <c r="BT44">
        <f t="shared" si="31"/>
        <v>2828</v>
      </c>
      <c r="BU44">
        <f t="shared" si="31"/>
        <v>2869</v>
      </c>
      <c r="BV44">
        <f t="shared" si="31"/>
        <v>2910</v>
      </c>
      <c r="BW44">
        <f t="shared" si="31"/>
        <v>2951</v>
      </c>
      <c r="BX44">
        <f t="shared" si="31"/>
        <v>2992</v>
      </c>
      <c r="BY44">
        <f t="shared" si="31"/>
        <v>3033</v>
      </c>
      <c r="BZ44">
        <f t="shared" si="31"/>
        <v>3074</v>
      </c>
      <c r="CA44">
        <f t="shared" si="31"/>
        <v>3115</v>
      </c>
      <c r="CB44">
        <f t="shared" si="31"/>
        <v>3156</v>
      </c>
      <c r="CC44">
        <f t="shared" si="31"/>
        <v>3197</v>
      </c>
      <c r="CD44">
        <f t="shared" si="31"/>
        <v>3238</v>
      </c>
      <c r="CE44">
        <f t="shared" si="31"/>
        <v>3279</v>
      </c>
      <c r="CF44">
        <f t="shared" si="31"/>
        <v>3320</v>
      </c>
      <c r="CG44">
        <f t="shared" si="31"/>
        <v>3361</v>
      </c>
      <c r="CH44">
        <f t="shared" si="31"/>
        <v>3402</v>
      </c>
      <c r="CI44">
        <f t="shared" si="31"/>
        <v>3443</v>
      </c>
      <c r="CJ44">
        <f t="shared" si="31"/>
        <v>3484</v>
      </c>
      <c r="CK44">
        <f t="shared" si="31"/>
        <v>3525</v>
      </c>
      <c r="CL44">
        <f t="shared" si="31"/>
        <v>3566</v>
      </c>
      <c r="CM44">
        <f t="shared" si="31"/>
        <v>3607</v>
      </c>
      <c r="CN44">
        <f t="shared" si="31"/>
        <v>3648</v>
      </c>
      <c r="CO44">
        <f t="shared" si="31"/>
        <v>3689</v>
      </c>
      <c r="CP44">
        <f t="shared" si="31"/>
        <v>3730</v>
      </c>
      <c r="CQ44">
        <f t="shared" si="31"/>
        <v>3771</v>
      </c>
      <c r="CR44">
        <f t="shared" si="31"/>
        <v>3812</v>
      </c>
      <c r="CS44">
        <f t="shared" si="31"/>
        <v>3853</v>
      </c>
      <c r="CT44">
        <f t="shared" si="31"/>
        <v>3894</v>
      </c>
      <c r="CU44">
        <f t="shared" si="31"/>
        <v>3935</v>
      </c>
      <c r="CV44">
        <f t="shared" si="31"/>
        <v>3976</v>
      </c>
      <c r="CW44">
        <f t="shared" si="31"/>
        <v>4017</v>
      </c>
      <c r="CX44">
        <f t="shared" si="31"/>
        <v>4058</v>
      </c>
      <c r="CY44">
        <f t="shared" si="31"/>
        <v>4099</v>
      </c>
      <c r="CZ44">
        <f t="shared" si="31"/>
        <v>4140</v>
      </c>
      <c r="DA44">
        <f t="shared" si="31"/>
        <v>4181</v>
      </c>
      <c r="DB44">
        <f t="shared" si="31"/>
        <v>4222</v>
      </c>
      <c r="DC44">
        <f t="shared" si="31"/>
        <v>4263</v>
      </c>
      <c r="DD44">
        <f t="shared" si="31"/>
        <v>4304</v>
      </c>
      <c r="DE44">
        <f t="shared" si="31"/>
        <v>4345</v>
      </c>
      <c r="DF44">
        <f t="shared" si="31"/>
        <v>4386</v>
      </c>
      <c r="DG44">
        <f t="shared" si="31"/>
        <v>4427</v>
      </c>
      <c r="DH44">
        <f t="shared" si="31"/>
        <v>4468</v>
      </c>
      <c r="DI44">
        <f t="shared" si="31"/>
        <v>4509</v>
      </c>
      <c r="DJ44">
        <f t="shared" si="31"/>
        <v>4550</v>
      </c>
      <c r="DK44">
        <f t="shared" si="31"/>
        <v>4591</v>
      </c>
      <c r="DL44">
        <f t="shared" si="31"/>
        <v>4632</v>
      </c>
      <c r="DM44">
        <f t="shared" si="31"/>
        <v>4673</v>
      </c>
      <c r="DN44">
        <f t="shared" si="31"/>
        <v>4714</v>
      </c>
      <c r="DO44">
        <f t="shared" si="31"/>
        <v>4755</v>
      </c>
      <c r="DP44">
        <f t="shared" si="31"/>
        <v>4796</v>
      </c>
      <c r="DQ44">
        <f t="shared" si="31"/>
        <v>4837</v>
      </c>
      <c r="DR44">
        <f t="shared" si="31"/>
        <v>4878</v>
      </c>
      <c r="DS44">
        <f t="shared" si="31"/>
        <v>4919</v>
      </c>
      <c r="DT44">
        <f t="shared" si="31"/>
        <v>4960</v>
      </c>
      <c r="DU44">
        <f t="shared" si="31"/>
        <v>5001</v>
      </c>
      <c r="DV44">
        <f t="shared" si="31"/>
        <v>5042</v>
      </c>
      <c r="DW44">
        <f t="shared" si="31"/>
        <v>5083</v>
      </c>
      <c r="DX44">
        <f t="shared" si="31"/>
        <v>5124</v>
      </c>
      <c r="DY44">
        <f t="shared" si="31"/>
        <v>5165</v>
      </c>
      <c r="DZ44">
        <f t="shared" si="31"/>
        <v>5206</v>
      </c>
      <c r="EA44">
        <f t="shared" si="31"/>
        <v>5247</v>
      </c>
      <c r="EB44">
        <f t="shared" si="31"/>
        <v>5288</v>
      </c>
      <c r="EC44">
        <f t="shared" si="30"/>
        <v>5329</v>
      </c>
      <c r="ED44">
        <f t="shared" si="30"/>
        <v>5370</v>
      </c>
      <c r="EE44">
        <f t="shared" si="30"/>
        <v>5411</v>
      </c>
      <c r="EF44">
        <f t="shared" si="30"/>
        <v>5452</v>
      </c>
      <c r="EG44">
        <f t="shared" si="30"/>
        <v>5493</v>
      </c>
      <c r="EH44">
        <f t="shared" si="30"/>
        <v>5534</v>
      </c>
      <c r="EI44">
        <f t="shared" si="30"/>
        <v>5575</v>
      </c>
      <c r="EJ44">
        <f t="shared" si="30"/>
        <v>5616</v>
      </c>
      <c r="EK44">
        <f t="shared" si="30"/>
        <v>5657</v>
      </c>
      <c r="EL44">
        <f t="shared" si="30"/>
        <v>5698</v>
      </c>
      <c r="EM44">
        <f t="shared" si="30"/>
        <v>5739</v>
      </c>
      <c r="EN44">
        <f t="shared" si="30"/>
        <v>5780</v>
      </c>
      <c r="EO44">
        <f t="shared" si="30"/>
        <v>5821</v>
      </c>
      <c r="EP44">
        <f t="shared" si="30"/>
        <v>5862</v>
      </c>
      <c r="EQ44">
        <f t="shared" si="30"/>
        <v>5903</v>
      </c>
      <c r="ER44">
        <f t="shared" si="30"/>
        <v>5944</v>
      </c>
      <c r="ES44">
        <f t="shared" si="30"/>
        <v>5985</v>
      </c>
      <c r="ET44">
        <f t="shared" si="30"/>
        <v>6026</v>
      </c>
      <c r="EU44">
        <f t="shared" si="30"/>
        <v>6067</v>
      </c>
      <c r="EV44">
        <f t="shared" si="30"/>
        <v>6108</v>
      </c>
      <c r="EW44">
        <f t="shared" si="30"/>
        <v>6149</v>
      </c>
      <c r="EX44">
        <f t="shared" si="30"/>
        <v>6190</v>
      </c>
      <c r="EY44">
        <f t="shared" si="30"/>
        <v>6231</v>
      </c>
      <c r="EZ44">
        <f t="shared" si="30"/>
        <v>6272</v>
      </c>
      <c r="FA44">
        <f t="shared" si="30"/>
        <v>6313</v>
      </c>
      <c r="FB44">
        <f t="shared" si="30"/>
        <v>6354</v>
      </c>
      <c r="FC44">
        <f t="shared" si="30"/>
        <v>6395</v>
      </c>
      <c r="FD44">
        <f t="shared" si="30"/>
        <v>6436</v>
      </c>
      <c r="FE44">
        <f t="shared" si="30"/>
        <v>6477</v>
      </c>
      <c r="FF44">
        <f t="shared" si="30"/>
        <v>6518</v>
      </c>
      <c r="FG44">
        <f t="shared" si="30"/>
        <v>6559</v>
      </c>
      <c r="FH44">
        <f t="shared" si="30"/>
        <v>6600</v>
      </c>
      <c r="FI44">
        <f t="shared" si="30"/>
        <v>6641</v>
      </c>
      <c r="FJ44">
        <f t="shared" si="30"/>
        <v>6682</v>
      </c>
      <c r="FK44">
        <f t="shared" si="30"/>
        <v>6723</v>
      </c>
      <c r="FL44">
        <f t="shared" si="30"/>
        <v>6764</v>
      </c>
      <c r="FM44">
        <f t="shared" si="30"/>
        <v>6805</v>
      </c>
      <c r="FN44">
        <f t="shared" si="30"/>
        <v>6846</v>
      </c>
      <c r="FO44">
        <f t="shared" si="30"/>
        <v>6887</v>
      </c>
      <c r="FP44">
        <f t="shared" si="30"/>
        <v>6928</v>
      </c>
      <c r="FQ44">
        <f t="shared" si="30"/>
        <v>6969</v>
      </c>
      <c r="FR44">
        <f t="shared" si="30"/>
        <v>7010</v>
      </c>
      <c r="FS44">
        <f t="shared" si="30"/>
        <v>7051</v>
      </c>
      <c r="FT44">
        <f t="shared" si="30"/>
        <v>7092</v>
      </c>
      <c r="FU44">
        <f t="shared" si="30"/>
        <v>7133</v>
      </c>
      <c r="FV44">
        <f t="shared" si="30"/>
        <v>7174</v>
      </c>
      <c r="FW44">
        <f t="shared" si="30"/>
        <v>7215</v>
      </c>
      <c r="FX44">
        <f t="shared" si="30"/>
        <v>7256</v>
      </c>
      <c r="FY44">
        <f t="shared" si="30"/>
        <v>7297</v>
      </c>
      <c r="FZ44">
        <f t="shared" si="30"/>
        <v>7338</v>
      </c>
      <c r="GA44">
        <f t="shared" si="30"/>
        <v>7379</v>
      </c>
    </row>
    <row r="45" spans="1:183" ht="16">
      <c r="A45" s="103" t="s">
        <v>130</v>
      </c>
      <c r="C45" s="104">
        <v>44</v>
      </c>
      <c r="D45">
        <v>41</v>
      </c>
      <c r="E45">
        <f t="shared" si="3"/>
        <v>82</v>
      </c>
      <c r="F45">
        <f t="shared" si="32"/>
        <v>123</v>
      </c>
      <c r="G45">
        <f t="shared" si="32"/>
        <v>164</v>
      </c>
      <c r="H45">
        <f t="shared" si="32"/>
        <v>205</v>
      </c>
      <c r="I45">
        <f t="shared" si="32"/>
        <v>246</v>
      </c>
      <c r="J45">
        <f t="shared" si="32"/>
        <v>287</v>
      </c>
      <c r="K45">
        <f t="shared" si="32"/>
        <v>328</v>
      </c>
      <c r="L45">
        <f t="shared" si="32"/>
        <v>369</v>
      </c>
      <c r="M45">
        <f t="shared" si="32"/>
        <v>410</v>
      </c>
      <c r="N45">
        <f t="shared" si="32"/>
        <v>451</v>
      </c>
      <c r="O45">
        <f t="shared" si="32"/>
        <v>492</v>
      </c>
      <c r="P45">
        <f t="shared" si="32"/>
        <v>533</v>
      </c>
      <c r="Q45">
        <f t="shared" si="32"/>
        <v>574</v>
      </c>
      <c r="R45">
        <f t="shared" si="32"/>
        <v>615</v>
      </c>
      <c r="S45">
        <f t="shared" si="32"/>
        <v>656</v>
      </c>
      <c r="T45">
        <f t="shared" si="32"/>
        <v>697</v>
      </c>
      <c r="U45">
        <f t="shared" si="32"/>
        <v>738</v>
      </c>
      <c r="V45">
        <f t="shared" si="32"/>
        <v>779</v>
      </c>
      <c r="W45">
        <f t="shared" si="32"/>
        <v>820</v>
      </c>
      <c r="X45">
        <f t="shared" si="32"/>
        <v>861</v>
      </c>
      <c r="Y45">
        <f t="shared" si="32"/>
        <v>902</v>
      </c>
      <c r="Z45">
        <f t="shared" si="32"/>
        <v>943</v>
      </c>
      <c r="AA45">
        <f t="shared" si="32"/>
        <v>984</v>
      </c>
      <c r="AB45">
        <f t="shared" si="32"/>
        <v>1025</v>
      </c>
      <c r="AC45">
        <f t="shared" si="32"/>
        <v>1066</v>
      </c>
      <c r="AD45">
        <f t="shared" si="32"/>
        <v>1107</v>
      </c>
      <c r="AE45">
        <f t="shared" si="32"/>
        <v>1148</v>
      </c>
      <c r="AF45">
        <f t="shared" si="32"/>
        <v>1189</v>
      </c>
      <c r="AG45">
        <f t="shared" si="32"/>
        <v>1230</v>
      </c>
      <c r="AH45">
        <f t="shared" si="32"/>
        <v>1271</v>
      </c>
      <c r="AI45">
        <f t="shared" si="32"/>
        <v>1312</v>
      </c>
      <c r="AJ45">
        <f t="shared" si="32"/>
        <v>1353</v>
      </c>
      <c r="AK45">
        <f t="shared" si="32"/>
        <v>1394</v>
      </c>
      <c r="AL45">
        <f t="shared" si="32"/>
        <v>1435</v>
      </c>
      <c r="AM45">
        <f t="shared" si="32"/>
        <v>1476</v>
      </c>
      <c r="AN45">
        <f t="shared" si="32"/>
        <v>1517</v>
      </c>
      <c r="AO45">
        <f t="shared" si="32"/>
        <v>1558</v>
      </c>
      <c r="AP45">
        <f t="shared" si="32"/>
        <v>1599</v>
      </c>
      <c r="AQ45">
        <f t="shared" si="32"/>
        <v>1640</v>
      </c>
      <c r="AR45">
        <f t="shared" si="32"/>
        <v>1681</v>
      </c>
      <c r="AS45">
        <f t="shared" si="32"/>
        <v>1722</v>
      </c>
      <c r="AT45">
        <f t="shared" si="32"/>
        <v>1763</v>
      </c>
      <c r="AU45">
        <f t="shared" si="32"/>
        <v>1804</v>
      </c>
      <c r="AV45">
        <f t="shared" si="32"/>
        <v>1845</v>
      </c>
      <c r="AW45">
        <f t="shared" si="32"/>
        <v>1886</v>
      </c>
      <c r="AX45">
        <f t="shared" si="32"/>
        <v>1927</v>
      </c>
      <c r="AY45">
        <f t="shared" si="32"/>
        <v>1968</v>
      </c>
      <c r="AZ45">
        <f t="shared" si="32"/>
        <v>2009</v>
      </c>
      <c r="BA45">
        <f t="shared" si="32"/>
        <v>2050</v>
      </c>
      <c r="BB45">
        <f t="shared" si="32"/>
        <v>2091</v>
      </c>
      <c r="BC45">
        <f t="shared" si="32"/>
        <v>2132</v>
      </c>
      <c r="BD45">
        <f t="shared" si="32"/>
        <v>2173</v>
      </c>
      <c r="BE45">
        <f t="shared" si="32"/>
        <v>2214</v>
      </c>
      <c r="BF45">
        <f t="shared" si="32"/>
        <v>2255</v>
      </c>
      <c r="BG45">
        <f t="shared" si="32"/>
        <v>2296</v>
      </c>
      <c r="BH45">
        <f t="shared" si="32"/>
        <v>2337</v>
      </c>
      <c r="BI45">
        <f t="shared" si="32"/>
        <v>2378</v>
      </c>
      <c r="BJ45">
        <f t="shared" si="32"/>
        <v>2419</v>
      </c>
      <c r="BK45">
        <f t="shared" si="32"/>
        <v>2460</v>
      </c>
      <c r="BL45">
        <f t="shared" si="32"/>
        <v>2501</v>
      </c>
      <c r="BM45">
        <f t="shared" si="32"/>
        <v>2542</v>
      </c>
      <c r="BN45">
        <f t="shared" si="32"/>
        <v>2583</v>
      </c>
      <c r="BO45">
        <f t="shared" si="32"/>
        <v>2624</v>
      </c>
      <c r="BP45">
        <f t="shared" si="32"/>
        <v>2665</v>
      </c>
      <c r="BQ45">
        <f t="shared" si="32"/>
        <v>2706</v>
      </c>
      <c r="BR45">
        <f t="shared" si="31"/>
        <v>2747</v>
      </c>
      <c r="BS45">
        <f t="shared" si="31"/>
        <v>2788</v>
      </c>
      <c r="BT45">
        <f t="shared" si="31"/>
        <v>2829</v>
      </c>
      <c r="BU45">
        <f t="shared" si="31"/>
        <v>2870</v>
      </c>
      <c r="BV45">
        <f t="shared" si="31"/>
        <v>2911</v>
      </c>
      <c r="BW45">
        <f t="shared" si="31"/>
        <v>2952</v>
      </c>
      <c r="BX45">
        <f t="shared" si="31"/>
        <v>2993</v>
      </c>
      <c r="BY45">
        <f t="shared" si="31"/>
        <v>3034</v>
      </c>
      <c r="BZ45">
        <f t="shared" si="31"/>
        <v>3075</v>
      </c>
      <c r="CA45">
        <f t="shared" si="31"/>
        <v>3116</v>
      </c>
      <c r="CB45">
        <f t="shared" si="31"/>
        <v>3157</v>
      </c>
      <c r="CC45">
        <f t="shared" si="31"/>
        <v>3198</v>
      </c>
      <c r="CD45">
        <f t="shared" si="31"/>
        <v>3239</v>
      </c>
      <c r="CE45">
        <f t="shared" si="31"/>
        <v>3280</v>
      </c>
      <c r="CF45">
        <f t="shared" si="31"/>
        <v>3321</v>
      </c>
      <c r="CG45">
        <f t="shared" si="31"/>
        <v>3362</v>
      </c>
      <c r="CH45">
        <f t="shared" si="31"/>
        <v>3403</v>
      </c>
      <c r="CI45">
        <f t="shared" si="31"/>
        <v>3444</v>
      </c>
      <c r="CJ45">
        <f t="shared" si="31"/>
        <v>3485</v>
      </c>
      <c r="CK45">
        <f t="shared" si="31"/>
        <v>3526</v>
      </c>
      <c r="CL45">
        <f t="shared" si="31"/>
        <v>3567</v>
      </c>
      <c r="CM45">
        <f t="shared" si="31"/>
        <v>3608</v>
      </c>
      <c r="CN45">
        <f t="shared" si="31"/>
        <v>3649</v>
      </c>
      <c r="CO45">
        <f t="shared" si="31"/>
        <v>3690</v>
      </c>
      <c r="CP45">
        <f t="shared" si="31"/>
        <v>3731</v>
      </c>
      <c r="CQ45">
        <f t="shared" si="31"/>
        <v>3772</v>
      </c>
      <c r="CR45">
        <f t="shared" si="31"/>
        <v>3813</v>
      </c>
      <c r="CS45">
        <f t="shared" si="31"/>
        <v>3854</v>
      </c>
      <c r="CT45">
        <f t="shared" si="31"/>
        <v>3895</v>
      </c>
      <c r="CU45">
        <f t="shared" si="31"/>
        <v>3936</v>
      </c>
      <c r="CV45">
        <f t="shared" si="31"/>
        <v>3977</v>
      </c>
      <c r="CW45">
        <f t="shared" si="31"/>
        <v>4018</v>
      </c>
      <c r="CX45">
        <f t="shared" si="31"/>
        <v>4059</v>
      </c>
      <c r="CY45">
        <f t="shared" si="31"/>
        <v>4100</v>
      </c>
      <c r="CZ45">
        <f t="shared" si="31"/>
        <v>4141</v>
      </c>
      <c r="DA45">
        <f t="shared" si="31"/>
        <v>4182</v>
      </c>
      <c r="DB45">
        <f t="shared" si="31"/>
        <v>4223</v>
      </c>
      <c r="DC45">
        <f t="shared" si="31"/>
        <v>4264</v>
      </c>
      <c r="DD45">
        <f t="shared" si="31"/>
        <v>4305</v>
      </c>
      <c r="DE45">
        <f t="shared" si="31"/>
        <v>4346</v>
      </c>
      <c r="DF45">
        <f t="shared" si="31"/>
        <v>4387</v>
      </c>
      <c r="DG45">
        <f t="shared" si="31"/>
        <v>4428</v>
      </c>
      <c r="DH45">
        <f t="shared" si="31"/>
        <v>4469</v>
      </c>
      <c r="DI45">
        <f t="shared" si="31"/>
        <v>4510</v>
      </c>
      <c r="DJ45">
        <f t="shared" si="31"/>
        <v>4551</v>
      </c>
      <c r="DK45">
        <f t="shared" si="31"/>
        <v>4592</v>
      </c>
      <c r="DL45">
        <f t="shared" si="31"/>
        <v>4633</v>
      </c>
      <c r="DM45">
        <f t="shared" si="31"/>
        <v>4674</v>
      </c>
      <c r="DN45">
        <f t="shared" si="31"/>
        <v>4715</v>
      </c>
      <c r="DO45">
        <f t="shared" si="31"/>
        <v>4756</v>
      </c>
      <c r="DP45">
        <f t="shared" si="31"/>
        <v>4797</v>
      </c>
      <c r="DQ45">
        <f t="shared" si="31"/>
        <v>4838</v>
      </c>
      <c r="DR45">
        <f t="shared" si="31"/>
        <v>4879</v>
      </c>
      <c r="DS45">
        <f t="shared" si="31"/>
        <v>4920</v>
      </c>
      <c r="DT45">
        <f t="shared" si="31"/>
        <v>4961</v>
      </c>
      <c r="DU45">
        <f t="shared" si="31"/>
        <v>5002</v>
      </c>
      <c r="DV45">
        <f t="shared" si="31"/>
        <v>5043</v>
      </c>
      <c r="DW45">
        <f t="shared" si="31"/>
        <v>5084</v>
      </c>
      <c r="DX45">
        <f t="shared" si="31"/>
        <v>5125</v>
      </c>
      <c r="DY45">
        <f t="shared" si="31"/>
        <v>5166</v>
      </c>
      <c r="DZ45">
        <f t="shared" si="31"/>
        <v>5207</v>
      </c>
      <c r="EA45">
        <f t="shared" si="31"/>
        <v>5248</v>
      </c>
      <c r="EB45">
        <f t="shared" si="31"/>
        <v>5289</v>
      </c>
      <c r="EC45">
        <f t="shared" ref="EC45:GA45" si="33">EB45+41</f>
        <v>5330</v>
      </c>
      <c r="ED45">
        <f t="shared" si="33"/>
        <v>5371</v>
      </c>
      <c r="EE45">
        <f t="shared" si="33"/>
        <v>5412</v>
      </c>
      <c r="EF45">
        <f t="shared" si="33"/>
        <v>5453</v>
      </c>
      <c r="EG45">
        <f t="shared" si="33"/>
        <v>5494</v>
      </c>
      <c r="EH45">
        <f t="shared" si="33"/>
        <v>5535</v>
      </c>
      <c r="EI45">
        <f t="shared" si="33"/>
        <v>5576</v>
      </c>
      <c r="EJ45">
        <f t="shared" si="33"/>
        <v>5617</v>
      </c>
      <c r="EK45">
        <f t="shared" si="33"/>
        <v>5658</v>
      </c>
      <c r="EL45">
        <f t="shared" si="33"/>
        <v>5699</v>
      </c>
      <c r="EM45">
        <f t="shared" si="33"/>
        <v>5740</v>
      </c>
      <c r="EN45">
        <f t="shared" si="33"/>
        <v>5781</v>
      </c>
      <c r="EO45">
        <f t="shared" si="33"/>
        <v>5822</v>
      </c>
      <c r="EP45">
        <f t="shared" si="33"/>
        <v>5863</v>
      </c>
      <c r="EQ45">
        <f t="shared" si="33"/>
        <v>5904</v>
      </c>
      <c r="ER45">
        <f t="shared" si="33"/>
        <v>5945</v>
      </c>
      <c r="ES45">
        <f t="shared" si="33"/>
        <v>5986</v>
      </c>
      <c r="ET45">
        <f t="shared" si="33"/>
        <v>6027</v>
      </c>
      <c r="EU45">
        <f t="shared" si="33"/>
        <v>6068</v>
      </c>
      <c r="EV45">
        <f t="shared" si="33"/>
        <v>6109</v>
      </c>
      <c r="EW45">
        <f t="shared" si="33"/>
        <v>6150</v>
      </c>
      <c r="EX45">
        <f t="shared" si="33"/>
        <v>6191</v>
      </c>
      <c r="EY45">
        <f t="shared" si="33"/>
        <v>6232</v>
      </c>
      <c r="EZ45">
        <f t="shared" si="33"/>
        <v>6273</v>
      </c>
      <c r="FA45">
        <f t="shared" si="33"/>
        <v>6314</v>
      </c>
      <c r="FB45">
        <f t="shared" si="33"/>
        <v>6355</v>
      </c>
      <c r="FC45">
        <f t="shared" si="33"/>
        <v>6396</v>
      </c>
      <c r="FD45">
        <f t="shared" si="33"/>
        <v>6437</v>
      </c>
      <c r="FE45">
        <f t="shared" si="33"/>
        <v>6478</v>
      </c>
      <c r="FF45">
        <f t="shared" si="33"/>
        <v>6519</v>
      </c>
      <c r="FG45">
        <f t="shared" si="33"/>
        <v>6560</v>
      </c>
      <c r="FH45">
        <f t="shared" si="33"/>
        <v>6601</v>
      </c>
      <c r="FI45">
        <f t="shared" si="33"/>
        <v>6642</v>
      </c>
      <c r="FJ45">
        <f t="shared" si="33"/>
        <v>6683</v>
      </c>
      <c r="FK45">
        <f t="shared" si="33"/>
        <v>6724</v>
      </c>
      <c r="FL45">
        <f t="shared" si="33"/>
        <v>6765</v>
      </c>
      <c r="FM45">
        <f t="shared" si="33"/>
        <v>6806</v>
      </c>
      <c r="FN45">
        <f t="shared" si="33"/>
        <v>6847</v>
      </c>
      <c r="FO45">
        <f t="shared" si="33"/>
        <v>6888</v>
      </c>
      <c r="FP45">
        <f t="shared" si="33"/>
        <v>6929</v>
      </c>
      <c r="FQ45">
        <f t="shared" si="33"/>
        <v>6970</v>
      </c>
      <c r="FR45">
        <f t="shared" si="33"/>
        <v>7011</v>
      </c>
      <c r="FS45">
        <f t="shared" si="33"/>
        <v>7052</v>
      </c>
      <c r="FT45">
        <f t="shared" si="33"/>
        <v>7093</v>
      </c>
      <c r="FU45">
        <f t="shared" si="33"/>
        <v>7134</v>
      </c>
      <c r="FV45">
        <f t="shared" si="33"/>
        <v>7175</v>
      </c>
      <c r="FW45">
        <f t="shared" si="33"/>
        <v>7216</v>
      </c>
      <c r="FX45">
        <f t="shared" si="33"/>
        <v>7257</v>
      </c>
      <c r="FY45">
        <f t="shared" si="33"/>
        <v>7298</v>
      </c>
      <c r="FZ45">
        <f t="shared" si="33"/>
        <v>7339</v>
      </c>
      <c r="GA45">
        <f t="shared" si="33"/>
        <v>7380</v>
      </c>
    </row>
    <row r="46" spans="1:183">
      <c r="A46" s="101" t="s">
        <v>110</v>
      </c>
      <c r="CV46" s="97">
        <f t="shared" ref="CV46:ED46" si="34">SUM(CV5:CV45)-SUM(CV47:CV50)</f>
        <v>0</v>
      </c>
      <c r="CW46" s="97">
        <f t="shared" si="34"/>
        <v>0</v>
      </c>
      <c r="CX46" s="97">
        <f t="shared" si="34"/>
        <v>0</v>
      </c>
      <c r="CY46" s="97">
        <f t="shared" si="34"/>
        <v>0</v>
      </c>
      <c r="CZ46" s="97">
        <f t="shared" si="34"/>
        <v>0</v>
      </c>
      <c r="DA46" s="97">
        <f t="shared" si="34"/>
        <v>0</v>
      </c>
      <c r="DB46" s="97">
        <f t="shared" si="34"/>
        <v>0</v>
      </c>
      <c r="DC46" s="97">
        <f t="shared" si="34"/>
        <v>0</v>
      </c>
      <c r="DD46" s="97">
        <f t="shared" si="34"/>
        <v>0</v>
      </c>
      <c r="DE46" s="97">
        <f t="shared" si="34"/>
        <v>0</v>
      </c>
      <c r="DF46" s="97">
        <f t="shared" si="34"/>
        <v>0</v>
      </c>
      <c r="DG46" s="97">
        <f t="shared" si="34"/>
        <v>0</v>
      </c>
      <c r="DH46" s="97">
        <f t="shared" si="34"/>
        <v>0</v>
      </c>
      <c r="DI46" s="97">
        <f t="shared" si="34"/>
        <v>4470</v>
      </c>
      <c r="DJ46" s="97">
        <f t="shared" si="34"/>
        <v>0</v>
      </c>
      <c r="DK46" s="97">
        <f t="shared" si="34"/>
        <v>0</v>
      </c>
      <c r="DL46" s="97">
        <f t="shared" si="34"/>
        <v>0</v>
      </c>
      <c r="DM46" s="97">
        <f t="shared" si="34"/>
        <v>0</v>
      </c>
      <c r="DN46" s="97">
        <f t="shared" si="34"/>
        <v>0</v>
      </c>
      <c r="DO46" s="97">
        <f t="shared" si="34"/>
        <v>0</v>
      </c>
      <c r="DP46" s="97">
        <f t="shared" si="34"/>
        <v>0</v>
      </c>
      <c r="DQ46" s="97">
        <f t="shared" si="34"/>
        <v>0</v>
      </c>
      <c r="DR46" s="97">
        <f t="shared" si="34"/>
        <v>0</v>
      </c>
      <c r="DS46" s="97">
        <f t="shared" si="34"/>
        <v>0</v>
      </c>
      <c r="DT46" s="97">
        <f t="shared" si="34"/>
        <v>0</v>
      </c>
      <c r="DU46" s="97">
        <f t="shared" si="34"/>
        <v>4962</v>
      </c>
      <c r="DV46" s="97">
        <f t="shared" si="34"/>
        <v>0</v>
      </c>
      <c r="DW46" s="97">
        <f t="shared" si="34"/>
        <v>0</v>
      </c>
      <c r="DX46" s="97">
        <f t="shared" si="34"/>
        <v>0</v>
      </c>
      <c r="DY46" s="97">
        <f t="shared" si="34"/>
        <v>0</v>
      </c>
      <c r="DZ46" s="97">
        <f t="shared" si="34"/>
        <v>0</v>
      </c>
      <c r="EA46" s="97">
        <f t="shared" si="34"/>
        <v>0</v>
      </c>
      <c r="EB46" s="97">
        <f t="shared" si="34"/>
        <v>0</v>
      </c>
      <c r="EC46" s="97">
        <f t="shared" si="34"/>
        <v>0</v>
      </c>
      <c r="ED46" s="97">
        <f t="shared" si="34"/>
        <v>0</v>
      </c>
      <c r="EE46" s="97">
        <f>SUM(EE5:EE45)-SUM(EE47:EE50)</f>
        <v>0</v>
      </c>
      <c r="EF46" s="97">
        <f t="shared" ref="EF46:EO46" si="35">SUM(EF5:EF45)-SUM(EF47:EF50)</f>
        <v>0</v>
      </c>
      <c r="EG46" s="97">
        <f t="shared" si="35"/>
        <v>5454</v>
      </c>
      <c r="EH46" s="97">
        <f t="shared" si="35"/>
        <v>0</v>
      </c>
      <c r="EI46" s="97">
        <f t="shared" si="35"/>
        <v>0</v>
      </c>
      <c r="EJ46" s="97">
        <f t="shared" si="35"/>
        <v>0</v>
      </c>
      <c r="EK46" s="97">
        <f>SUM(EK5:EK45)-SUM(EK47:EK50)</f>
        <v>0</v>
      </c>
      <c r="EL46" s="97">
        <f>SUM(EL5:EL45)-SUM(EL47:EL50)</f>
        <v>0</v>
      </c>
      <c r="EM46" s="97">
        <f t="shared" si="35"/>
        <v>0</v>
      </c>
      <c r="EN46" s="97">
        <f t="shared" si="35"/>
        <v>0</v>
      </c>
      <c r="EO46" s="97">
        <f t="shared" si="35"/>
        <v>0</v>
      </c>
      <c r="EP46" s="97">
        <f>SUM(EP5:EP45)-SUM(EP47:EP50)</f>
        <v>0</v>
      </c>
      <c r="EQ46" s="97">
        <f>SUM(EQ5:EQ45)-SUM(EQ47:EQ50)</f>
        <v>0</v>
      </c>
      <c r="ER46" s="97">
        <f t="shared" ref="ER46:FB46" si="36">SUM(ER5:ER45)-SUM(ER47:ER50)</f>
        <v>0</v>
      </c>
      <c r="ES46" s="97">
        <f t="shared" si="36"/>
        <v>0</v>
      </c>
      <c r="ET46" s="97">
        <f t="shared" si="36"/>
        <v>0</v>
      </c>
      <c r="EU46" s="97">
        <f t="shared" si="36"/>
        <v>0</v>
      </c>
      <c r="EV46" s="97">
        <f>SUM(EV5:EV45)-SUM(EV47:EV50)</f>
        <v>0</v>
      </c>
      <c r="EW46" s="97">
        <f t="shared" si="36"/>
        <v>0</v>
      </c>
      <c r="EX46" s="97">
        <f t="shared" si="36"/>
        <v>0</v>
      </c>
      <c r="EY46" s="97">
        <f t="shared" si="36"/>
        <v>0</v>
      </c>
      <c r="EZ46" s="97">
        <f t="shared" si="36"/>
        <v>0</v>
      </c>
      <c r="FA46" s="97">
        <f t="shared" si="36"/>
        <v>0</v>
      </c>
      <c r="FB46" s="97">
        <f t="shared" si="36"/>
        <v>0</v>
      </c>
      <c r="FC46" s="97">
        <f>SUM(FC5:FC45)-SUM(FC47:FC50)</f>
        <v>0</v>
      </c>
      <c r="FP46" s="283"/>
      <c r="FQ46" s="284"/>
      <c r="FR46" s="284"/>
      <c r="FS46" s="284"/>
      <c r="FT46" s="284"/>
      <c r="FU46" s="284"/>
      <c r="FV46" s="284"/>
      <c r="FW46" s="284"/>
      <c r="FX46" s="284"/>
      <c r="FY46" s="284"/>
      <c r="FZ46" s="284"/>
      <c r="GA46" s="285"/>
    </row>
    <row r="47" spans="1:183" ht="16">
      <c r="A47" s="101" t="s">
        <v>112</v>
      </c>
      <c r="C47" s="101" t="s">
        <v>15</v>
      </c>
      <c r="F47" s="97">
        <f>SUM(F5:F11)</f>
        <v>602</v>
      </c>
      <c r="G47" s="97">
        <f>SUM(G5:G13)</f>
        <v>1152</v>
      </c>
      <c r="H47" s="97">
        <f>SUM(H5:H14)</f>
        <v>1695</v>
      </c>
      <c r="I47" s="97">
        <f>SUM(I5:I15)</f>
        <v>2321</v>
      </c>
      <c r="J47" s="97">
        <f>SUM(J5:J17)</f>
        <v>3289</v>
      </c>
      <c r="K47" s="97">
        <f>SUM(K5:K18)</f>
        <v>4123</v>
      </c>
      <c r="L47" s="97">
        <f>SUM(L5:L19)</f>
        <v>5040</v>
      </c>
      <c r="M47" s="97">
        <f>SUM(M5:M20)</f>
        <v>6040</v>
      </c>
      <c r="N47" s="97">
        <f>SUM(N5:N20)</f>
        <v>6696</v>
      </c>
      <c r="O47" s="97">
        <f>SUM(O5:O20)</f>
        <v>7352</v>
      </c>
      <c r="R47" s="97">
        <f>SUM(R5:R11)</f>
        <v>4046</v>
      </c>
      <c r="S47" s="97">
        <f>SUM(S5:S13)</f>
        <v>5580</v>
      </c>
      <c r="T47" s="97">
        <f>SUM(T5:T14)</f>
        <v>6615</v>
      </c>
      <c r="U47" s="97">
        <f>SUM(U5:U15)</f>
        <v>7733</v>
      </c>
      <c r="V47" s="97">
        <f>SUM(V5:V17)</f>
        <v>9685</v>
      </c>
      <c r="W47" s="97">
        <f>SUM(W5:W18)</f>
        <v>11011</v>
      </c>
      <c r="X47" s="97">
        <f>SUM(X5:X19)</f>
        <v>12420</v>
      </c>
      <c r="Y47" s="97">
        <f>SUM(Y5:Y20)</f>
        <v>13912</v>
      </c>
      <c r="Z47" s="97">
        <f>SUM(Z5:Z20)</f>
        <v>14568</v>
      </c>
      <c r="AA47" s="97">
        <f>SUM(AA5:AA20)</f>
        <v>15224</v>
      </c>
      <c r="AD47" s="97">
        <f>SUM(AD5:AD11)</f>
        <v>7490</v>
      </c>
      <c r="AE47" s="97">
        <f>SUM(AE5:AE13)</f>
        <v>10008</v>
      </c>
      <c r="AF47" s="97">
        <f>SUM(AF5:AF14)</f>
        <v>11535</v>
      </c>
      <c r="AG47" s="97">
        <f>SUM(AG5:AG15)</f>
        <v>13145</v>
      </c>
      <c r="AH47" s="97">
        <f>SUM(AH5:AH17)</f>
        <v>16081</v>
      </c>
      <c r="AI47" s="97">
        <f>SUM(AI5:AI18)</f>
        <v>17899</v>
      </c>
      <c r="AJ47" s="97">
        <f>SUM(AJ5:AJ19)</f>
        <v>19800</v>
      </c>
      <c r="AK47" s="97">
        <f>SUM(AK5:AK20)</f>
        <v>21784</v>
      </c>
      <c r="AL47" s="97">
        <f>SUM(AL5:AL20)</f>
        <v>22440</v>
      </c>
      <c r="AM47" s="97">
        <f>SUM(AM5:AM20)</f>
        <v>23096</v>
      </c>
      <c r="AP47" s="101">
        <f>SUM(AP5:AP11)</f>
        <v>10934</v>
      </c>
      <c r="AQ47" s="101">
        <f>SUM(AQ5:AQ13)</f>
        <v>14436</v>
      </c>
      <c r="AR47" s="101">
        <f>SUM(AR5:AR14)</f>
        <v>16455</v>
      </c>
      <c r="AS47" s="101">
        <f>SUM(AS5:AS15)</f>
        <v>18557</v>
      </c>
      <c r="AT47" s="101">
        <f>SUM(AT5:AT17)</f>
        <v>22477</v>
      </c>
      <c r="AU47" s="101">
        <f>SUM(AU5:AU18)</f>
        <v>24787</v>
      </c>
      <c r="AV47" s="101">
        <f>SUM(AV5:AV19)</f>
        <v>27180</v>
      </c>
      <c r="AW47" s="101">
        <f>SUM(AW5:AW20)</f>
        <v>29656</v>
      </c>
      <c r="AX47" s="101">
        <f>SUM(AX5:AX20)</f>
        <v>30312</v>
      </c>
      <c r="AY47" s="101">
        <f>SUM(AY5:AY20)</f>
        <v>30968</v>
      </c>
      <c r="BB47" s="101">
        <f>SUM(BB5:BB11)</f>
        <v>14378</v>
      </c>
      <c r="BC47" s="101">
        <f>SUM(BC5:BC13)</f>
        <v>18864</v>
      </c>
      <c r="BD47" s="101">
        <f>SUM(BD5:BD14)</f>
        <v>21375</v>
      </c>
      <c r="BE47" s="101">
        <f>SUM(BE5:BE14)</f>
        <v>21785</v>
      </c>
      <c r="BF47" s="101">
        <f>SUM(BF5:BF16)</f>
        <v>26646</v>
      </c>
      <c r="BG47" s="101">
        <f>SUM(BG5:BG17)</f>
        <v>29406</v>
      </c>
      <c r="BH47" s="101">
        <f>SUM(BH5:BH18)</f>
        <v>32249</v>
      </c>
      <c r="BI47" s="101">
        <f>SUM(BI5:BI19)</f>
        <v>35175</v>
      </c>
      <c r="BJ47" s="101">
        <f>SUM(BJ5:BJ19)</f>
        <v>35790</v>
      </c>
      <c r="BK47" s="97">
        <f>SUM(BK5:BK19)</f>
        <v>36405</v>
      </c>
      <c r="BN47" s="97">
        <f>SUM(BN5:BN10)</f>
        <v>15273</v>
      </c>
      <c r="BO47" s="97">
        <f>SUM(BO5:BO10)</f>
        <v>15519</v>
      </c>
      <c r="BP47" s="97">
        <f>SUM(BP5:BP13)</f>
        <v>23661</v>
      </c>
      <c r="BQ47" s="97">
        <f>SUM(BQ5:BQ15)</f>
        <v>29381</v>
      </c>
      <c r="BR47" s="101">
        <f>SUM(BR5:BR15)</f>
        <v>29832</v>
      </c>
      <c r="BS47" s="101">
        <f>SUM(BS5:BS16)</f>
        <v>33042</v>
      </c>
      <c r="BT47" s="101">
        <f>SUM(BT5:BT17)</f>
        <v>36335</v>
      </c>
      <c r="BU47" s="101">
        <f>SUM(BU5:BU17)</f>
        <v>36868</v>
      </c>
      <c r="BV47" s="101">
        <f>SUM(BV5:BV17)</f>
        <v>37401</v>
      </c>
      <c r="BW47" s="101">
        <f>SUM(BW5:BW19)</f>
        <v>43785</v>
      </c>
      <c r="BZ47" s="101">
        <f>SUM(BZ5:BZ11)</f>
        <v>21266</v>
      </c>
      <c r="CA47" s="101">
        <f>SUM(CA5:CA13)</f>
        <v>27720</v>
      </c>
      <c r="CB47" s="101">
        <f>SUM(CB5:CB14)</f>
        <v>31215</v>
      </c>
      <c r="CC47" s="97">
        <f>SUM(CC5:CC15)</f>
        <v>34793</v>
      </c>
      <c r="CD47" s="101">
        <f>SUM(CD5:CD17)</f>
        <v>41665</v>
      </c>
      <c r="CE47" s="97">
        <f>SUM(CE5:CE18)</f>
        <v>45451</v>
      </c>
      <c r="CF47" s="97">
        <f>SUM(CF5:CF19)</f>
        <v>49320</v>
      </c>
      <c r="CG47" s="97">
        <f>SUM(CG5:CG19)</f>
        <v>49935</v>
      </c>
      <c r="CH47" s="97">
        <f>SUM(CH5:CH20)</f>
        <v>53928</v>
      </c>
      <c r="CI47" s="97">
        <f>SUM(CI5:CI20)</f>
        <v>54584</v>
      </c>
      <c r="CL47" s="97">
        <f>SUM(CL5:CL11)</f>
        <v>24710</v>
      </c>
      <c r="CM47" s="97">
        <f>SUM(CM5:CM13)</f>
        <v>32148</v>
      </c>
      <c r="CN47" s="97">
        <f>SUM(CN5:CN13)</f>
        <v>32517</v>
      </c>
      <c r="CO47" s="97">
        <f>SUM(CO5:CO15)</f>
        <v>40205</v>
      </c>
      <c r="CP47" s="97">
        <f>SUM(CP5:CP17)</f>
        <v>48061</v>
      </c>
      <c r="CQ47" s="97">
        <f>SUM(CQ5:CQ18)</f>
        <v>52339</v>
      </c>
      <c r="CR47" s="97">
        <f>SUM(CR5:CR19)</f>
        <v>56700</v>
      </c>
      <c r="CS47" s="97">
        <f>SUM(CS5:CS20)</f>
        <v>61144</v>
      </c>
      <c r="CT47" s="97">
        <f>SUM(CT5:CT21)</f>
        <v>65671</v>
      </c>
      <c r="CU47" s="97">
        <f>SUM(CU5:CU21)</f>
        <v>66368</v>
      </c>
      <c r="CW47" s="97">
        <f>SUM(CW5:CW13)</f>
        <v>35838</v>
      </c>
      <c r="CX47" s="97">
        <f>SUM(CX5:CX14)</f>
        <v>40235</v>
      </c>
      <c r="CY47" s="97">
        <f>SUM(CY5:CY14)</f>
        <v>40645</v>
      </c>
      <c r="CZ47" s="97">
        <f>SUM(CZ5:CZ15)</f>
        <v>45166</v>
      </c>
      <c r="DA47" s="97">
        <f>SUM(DA5:DA15)</f>
        <v>45617</v>
      </c>
      <c r="DB47" s="97">
        <f>SUM(DB5:DB16)</f>
        <v>50262</v>
      </c>
      <c r="DC47" s="97">
        <f>SUM(DC5:DC18)</f>
        <v>59227</v>
      </c>
      <c r="DD47" s="97">
        <f>SUM(DD5:DD19)</f>
        <v>64080</v>
      </c>
      <c r="DE47" s="97">
        <f>SUM(DE5:DE20)</f>
        <v>69016</v>
      </c>
      <c r="DF47" s="97">
        <f>SUM(DF5:DF20)</f>
        <v>69672</v>
      </c>
      <c r="DG47" s="97">
        <f>SUM(DG5:DG20)</f>
        <v>70328</v>
      </c>
      <c r="DJ47" s="97">
        <f>SUM(DJ5:DJ12)</f>
        <v>36116</v>
      </c>
      <c r="DK47" s="97">
        <f>SUM(DK5:DK14)</f>
        <v>45565</v>
      </c>
      <c r="DL47" s="97">
        <f>SUM(DL5:DL14)</f>
        <v>45975</v>
      </c>
      <c r="DM47" s="97">
        <f>SUM(DM5:DM14)</f>
        <v>46385</v>
      </c>
      <c r="DN47" s="97">
        <f>SUM(DN5:DN17)</f>
        <v>60853</v>
      </c>
      <c r="DO47" s="97">
        <f>SUM(DO5:DO18)</f>
        <v>66115</v>
      </c>
      <c r="DP47" s="97">
        <f>SUM(DP5:DP19)</f>
        <v>71460</v>
      </c>
      <c r="DQ47" s="97">
        <f>SUM(DQ5:DQ20)</f>
        <v>76888</v>
      </c>
      <c r="DR47" s="97">
        <f>SUM(DR5:DR20)</f>
        <v>77544</v>
      </c>
      <c r="DS47" s="97">
        <f>SUM(DS5:DS20)</f>
        <v>78200</v>
      </c>
      <c r="DV47" s="97">
        <f>SUM(DV5:DV12)</f>
        <v>40052</v>
      </c>
      <c r="DW47" s="97">
        <f>SUM(DW5:DW13)</f>
        <v>45432</v>
      </c>
      <c r="DX47" s="97">
        <f>SUM(DX5:DX14)</f>
        <v>50895</v>
      </c>
      <c r="DY47" s="97">
        <f>SUM(DY5:DY16)</f>
        <v>61578</v>
      </c>
      <c r="DZ47" s="97">
        <f>SUM(DZ5:DZ17)</f>
        <v>67249</v>
      </c>
      <c r="EA47" s="97">
        <f>SUM(EA5:EA18)</f>
        <v>73003</v>
      </c>
      <c r="EB47" s="97">
        <f>SUM(EB5:EB19)</f>
        <v>78840</v>
      </c>
      <c r="EC47" s="97">
        <f>SUM(EC5:EC20)</f>
        <v>84760</v>
      </c>
      <c r="ED47" s="97">
        <f>SUM(ED5:ED20)</f>
        <v>85416</v>
      </c>
      <c r="EE47" s="97">
        <f>SUM(EE5:EE20)</f>
        <v>86072</v>
      </c>
      <c r="EH47" s="97">
        <f>SUM(EH5:EH12)</f>
        <v>43988</v>
      </c>
      <c r="EI47" s="97">
        <f>SUM(EI5:EI13)</f>
        <v>49860</v>
      </c>
      <c r="EJ47" s="97">
        <f>SUM(EJ5:EJ14)</f>
        <v>55815</v>
      </c>
      <c r="EK47" s="97">
        <f>SUM(EK5:EK16)</f>
        <v>67482</v>
      </c>
      <c r="EL47" s="97">
        <f>SUM(EL5:EL17)</f>
        <v>73645</v>
      </c>
      <c r="EM47" s="97">
        <f>SUM(EM5:EM18)</f>
        <v>79891</v>
      </c>
      <c r="EN47" s="97">
        <f>SUM(EN5:EN19)</f>
        <v>86220</v>
      </c>
      <c r="EO47" s="97">
        <f>SUM(EO5:EO20)</f>
        <v>92632</v>
      </c>
      <c r="EP47" s="97">
        <f>SUM(EP5:EP20)</f>
        <v>93288</v>
      </c>
      <c r="EQ47" s="97">
        <f>SUM(EQ5:EQ20)</f>
        <v>93944</v>
      </c>
      <c r="ET47" s="97">
        <f>SUM(ET5:ET12)</f>
        <v>47924</v>
      </c>
      <c r="EU47" s="97">
        <f>SUM(EU5:EU13)</f>
        <v>54288</v>
      </c>
      <c r="EV47" s="97">
        <f>SUM(EV5:EV15)</f>
        <v>66814</v>
      </c>
      <c r="EW47" s="97">
        <f>SUM(EW5:EW15)</f>
        <v>67265</v>
      </c>
      <c r="EX47" s="97">
        <f>SUM(EX5:EX16)</f>
        <v>73878</v>
      </c>
      <c r="EY47" s="97">
        <f>SUM(EY5:EY17)</f>
        <v>80574</v>
      </c>
      <c r="EZ47" s="97">
        <f>SUM(EZ5:EZ19)</f>
        <v>93600</v>
      </c>
      <c r="FA47" s="97">
        <f>SUM(FA5:FA19)</f>
        <v>94215</v>
      </c>
      <c r="FB47" s="212">
        <f>SUM(FB5:FB19)</f>
        <v>94830</v>
      </c>
      <c r="FC47" s="212">
        <f>SUM(FC5:FC20)</f>
        <v>101816</v>
      </c>
      <c r="FD47"/>
      <c r="FE47"/>
      <c r="FF47" s="3">
        <f>SUM(FF5:FF13)</f>
        <v>58347</v>
      </c>
      <c r="FG47" s="3">
        <f>SUM(FG5:FG14)</f>
        <v>65245</v>
      </c>
      <c r="FH47" s="3">
        <f>SUM(FH5:FH15)</f>
        <v>72226</v>
      </c>
      <c r="FI47" s="3">
        <f>SUM(FI5:FI16)</f>
        <v>79290</v>
      </c>
      <c r="FJ47" s="3">
        <f>SUM(FJ5:FJ17)</f>
        <v>86437</v>
      </c>
      <c r="FK47" s="3">
        <f>SUM(FK5:FK18)</f>
        <v>93667</v>
      </c>
      <c r="FL47" s="3">
        <f>SUM(FL5:FL19)</f>
        <v>100980</v>
      </c>
      <c r="FM47" s="3">
        <f>SUM(FM5:FM20)</f>
        <v>108376</v>
      </c>
      <c r="FN47" s="3">
        <f>SUM(FN5:FN20)</f>
        <v>109032</v>
      </c>
      <c r="FO47" s="308">
        <f>SUM(FO5:FO20)</f>
        <v>109688</v>
      </c>
      <c r="FP47"/>
      <c r="FQ47"/>
      <c r="FR47" s="230">
        <f>SUM(FR5:FR13)</f>
        <v>62775</v>
      </c>
      <c r="FS47" s="230">
        <f>SUM(FS5:FS14)</f>
        <v>70165</v>
      </c>
      <c r="FT47" s="230">
        <f>SUM(FT5:FT15)</f>
        <v>77638</v>
      </c>
      <c r="FU47" s="230">
        <f>SUM(FU5:FU16)</f>
        <v>85194</v>
      </c>
      <c r="FV47" s="230">
        <f>SUM(FV5:FV17)</f>
        <v>92833</v>
      </c>
      <c r="FW47" s="230">
        <f>SUM(FW5:FW18)</f>
        <v>100555</v>
      </c>
      <c r="FX47" s="230">
        <f>SUM(FX5:FX19)</f>
        <v>108360</v>
      </c>
      <c r="FY47" s="230">
        <f>SUM(FY5:FY20)</f>
        <v>116248</v>
      </c>
      <c r="FZ47" s="230">
        <f>SUM(FZ5:FZ20)</f>
        <v>116904</v>
      </c>
      <c r="GA47" s="286">
        <f>SUM(GA5:GA20)</f>
        <v>117560</v>
      </c>
    </row>
    <row r="48" spans="1:183" ht="16">
      <c r="A48" s="101" t="s">
        <v>112</v>
      </c>
      <c r="C48" s="101" t="s">
        <v>16</v>
      </c>
      <c r="D48" s="97">
        <f>SUM(D5:D20)</f>
        <v>136</v>
      </c>
      <c r="E48" s="97">
        <f>SUM(E5:E21)</f>
        <v>850</v>
      </c>
      <c r="F48" s="97">
        <f>SUM(F12:F22)</f>
        <v>1045</v>
      </c>
      <c r="G48" s="97">
        <f>SUM(G14:G23)</f>
        <v>1375</v>
      </c>
      <c r="H48" s="97">
        <f>SUM(H15:H23)</f>
        <v>1611</v>
      </c>
      <c r="I48" s="97">
        <f>SUM(I16:I23)</f>
        <v>1764</v>
      </c>
      <c r="J48" s="97">
        <f>SUM(J18:J24)</f>
        <v>1841</v>
      </c>
      <c r="K48" s="97">
        <f>SUM(K19:K25)</f>
        <v>2135</v>
      </c>
      <c r="L48" s="97">
        <f>SUM(L20:L25)</f>
        <v>2079</v>
      </c>
      <c r="M48" s="97">
        <f>SUM(M21:M26)</f>
        <v>2331</v>
      </c>
      <c r="N48" s="97">
        <f>SUM(N21:N26)</f>
        <v>2577</v>
      </c>
      <c r="O48" s="97">
        <f>SUM(O21:O26)</f>
        <v>2823</v>
      </c>
      <c r="P48" s="97">
        <f>SUM(P5:P20)</f>
        <v>8008</v>
      </c>
      <c r="Q48" s="97">
        <f>SUM(Q5:Q21)</f>
        <v>9214</v>
      </c>
      <c r="R48" s="97">
        <f>SUM(R12:R22)</f>
        <v>6457</v>
      </c>
      <c r="S48" s="97">
        <f>SUM(S14:S23)</f>
        <v>6295</v>
      </c>
      <c r="T48" s="97">
        <f>SUM(T15:T23)</f>
        <v>6039</v>
      </c>
      <c r="U48" s="97">
        <f>SUM(U16:U23)</f>
        <v>5700</v>
      </c>
      <c r="V48" s="97">
        <f>SUM(V18:V24)</f>
        <v>5285</v>
      </c>
      <c r="W48" s="97">
        <f>SUM(W19:W25)</f>
        <v>5579</v>
      </c>
      <c r="X48" s="97">
        <f>SUM(X20:X25)</f>
        <v>5031</v>
      </c>
      <c r="Y48" s="97">
        <f>SUM(Y21:Y26)</f>
        <v>5283</v>
      </c>
      <c r="Z48" s="97">
        <f>SUM(Z21:Z26)</f>
        <v>5529</v>
      </c>
      <c r="AA48" s="97">
        <f>SUM(AA21:AA26)</f>
        <v>5775</v>
      </c>
      <c r="AB48" s="97">
        <f>SUM(AB5:AB20)</f>
        <v>15880</v>
      </c>
      <c r="AC48" s="97">
        <f>SUM(AC5:AC21)</f>
        <v>17578</v>
      </c>
      <c r="AD48" s="97">
        <f>SUM(AD12:AD22)</f>
        <v>11869</v>
      </c>
      <c r="AE48" s="97">
        <f>SUM(AE14:AE23)</f>
        <v>11215</v>
      </c>
      <c r="AF48" s="97">
        <f>SUM(AF15:AF23)</f>
        <v>10467</v>
      </c>
      <c r="AG48" s="97">
        <f>SUM(AG16:AG23)</f>
        <v>9636</v>
      </c>
      <c r="AH48" s="97">
        <f>SUM(AH18:AH24)</f>
        <v>8729</v>
      </c>
      <c r="AI48" s="97">
        <f>SUM(AI19:AI25)</f>
        <v>9023</v>
      </c>
      <c r="AJ48" s="97">
        <f>SUM(AJ20:AJ25)</f>
        <v>7983</v>
      </c>
      <c r="AK48" s="97">
        <f>SUM(AK21:AK26)</f>
        <v>8235</v>
      </c>
      <c r="AL48" s="97">
        <f>SUM(AL21:AL26)</f>
        <v>8481</v>
      </c>
      <c r="AM48" s="97">
        <f>SUM(AM21:AM26)</f>
        <v>8727</v>
      </c>
      <c r="AN48" s="101">
        <f>SUM(AN5:AN20)</f>
        <v>23752</v>
      </c>
      <c r="AO48" s="101">
        <f>SUM(AO5:AO21)</f>
        <v>25942</v>
      </c>
      <c r="AP48" s="101">
        <f>SUM(AP12:AP22)</f>
        <v>17281</v>
      </c>
      <c r="AQ48" s="101">
        <f>SUM(AQ14:AQ23)</f>
        <v>16135</v>
      </c>
      <c r="AR48" s="101">
        <f>SUM(AR15:AR23)</f>
        <v>14895</v>
      </c>
      <c r="AS48" s="101">
        <f>SUM(AS16:AS23)</f>
        <v>13572</v>
      </c>
      <c r="AT48" s="101">
        <f>SUM(AT18:AT24)</f>
        <v>12173</v>
      </c>
      <c r="AU48" s="101">
        <f>SUM(AU19:AU25)</f>
        <v>12467</v>
      </c>
      <c r="AV48" s="101">
        <f>SUM(AV20:AV25)</f>
        <v>10935</v>
      </c>
      <c r="AW48" s="101">
        <f>SUM(AW21:AW26)</f>
        <v>11187</v>
      </c>
      <c r="AX48" s="101">
        <f>SUM(AX21:AX26)</f>
        <v>11433</v>
      </c>
      <c r="AY48" s="101">
        <f>SUM(AY21:AY26)</f>
        <v>11679</v>
      </c>
      <c r="AZ48" s="97">
        <f>SUM(AZ5:AZ21)</f>
        <v>33609</v>
      </c>
      <c r="BA48" s="97">
        <f>SUM(BA5:BA22)</f>
        <v>36333</v>
      </c>
      <c r="BB48" s="97">
        <f>SUM(BB12:BB23)</f>
        <v>24762</v>
      </c>
      <c r="BC48" s="97">
        <f>SUM(BC14:BC24)</f>
        <v>23166</v>
      </c>
      <c r="BD48" s="97">
        <f>SUM(BD15:BD24)</f>
        <v>21475</v>
      </c>
      <c r="BE48" s="97">
        <f>SUM(BE15:BE24)</f>
        <v>21885</v>
      </c>
      <c r="BF48" s="97">
        <f>SUM(BF17:BF25)</f>
        <v>20079</v>
      </c>
      <c r="BG48" s="101">
        <f>SUM(BG18:BG26)</f>
        <v>20457</v>
      </c>
      <c r="BH48" s="101">
        <f>SUM(BH19:BH26)</f>
        <v>18516</v>
      </c>
      <c r="BI48" s="97">
        <f>SUM(BI20:BI27)</f>
        <v>18852</v>
      </c>
      <c r="BJ48" s="101">
        <f>SUM(BJ20:BJ27)</f>
        <v>19180</v>
      </c>
      <c r="BK48" s="97">
        <f>SUM(BK20:BK27)</f>
        <v>19508</v>
      </c>
      <c r="BL48" s="97">
        <f>SUM(BL5:BL19)</f>
        <v>37020</v>
      </c>
      <c r="BM48" s="97">
        <f>SUM(BM5:BM21)</f>
        <v>42670</v>
      </c>
      <c r="BN48" s="97">
        <f>SUM(BN11:BN22)</f>
        <v>30654</v>
      </c>
      <c r="BO48" s="97">
        <f>SUM(BO11:BO23)</f>
        <v>33748</v>
      </c>
      <c r="BP48" s="97">
        <f>SUM(BP14:BP24)</f>
        <v>29029</v>
      </c>
      <c r="BQ48" s="97">
        <f>SUM(BQ16:BQ24)</f>
        <v>24129</v>
      </c>
      <c r="BR48" s="101">
        <f>SUM(BR16:BR24)</f>
        <v>24498</v>
      </c>
      <c r="BS48" s="101">
        <f>SUM(BS17:BS25)</f>
        <v>24876</v>
      </c>
      <c r="BT48" s="101">
        <f>SUM(BT18:BT25)</f>
        <v>22444</v>
      </c>
      <c r="BU48" s="101">
        <f>SUM(BU18:BU26)</f>
        <v>25623</v>
      </c>
      <c r="BV48" s="101">
        <f>SUM(BV18:BV26)</f>
        <v>25992</v>
      </c>
      <c r="BW48" s="101">
        <f>SUM(BW20:BW27)</f>
        <v>23444</v>
      </c>
      <c r="BX48" s="101">
        <f>SUM(BX5:BX20)</f>
        <v>47368</v>
      </c>
      <c r="BY48" s="101">
        <f>SUM(BY6:BY20)</f>
        <v>45030</v>
      </c>
      <c r="BZ48" s="101">
        <f>SUM(BZ12:BZ23)</f>
        <v>36570</v>
      </c>
      <c r="CA48" s="101">
        <f>SUM(CA14:CA23)</f>
        <v>30895</v>
      </c>
      <c r="CB48" s="101">
        <f>SUM(CB15:CB24)</f>
        <v>31315</v>
      </c>
      <c r="CC48" s="147">
        <f>SUM(CC16:CC24)</f>
        <v>28557</v>
      </c>
      <c r="CD48" s="97">
        <f>SUM(CD18:CD25)</f>
        <v>25724</v>
      </c>
      <c r="CE48" s="97">
        <f>SUM(CE19:CE26)</f>
        <v>26060</v>
      </c>
      <c r="CF48" s="97">
        <f>SUM(CF20:CF26)</f>
        <v>23093</v>
      </c>
      <c r="CG48" s="97">
        <f>SUM(CG20:CG27)</f>
        <v>26724</v>
      </c>
      <c r="CH48" s="97">
        <f>SUM(CH21:CH27)</f>
        <v>23674</v>
      </c>
      <c r="CI48" s="97">
        <f>SUM(CI21:CI27)</f>
        <v>23961</v>
      </c>
      <c r="CJ48" s="97">
        <f>SUM(CJ5:CJ20)</f>
        <v>55240</v>
      </c>
      <c r="CK48" s="97">
        <f>SUM(CK6:CK21)</f>
        <v>55912</v>
      </c>
      <c r="CL48" s="97">
        <f>SUM(CL13:CL22)</f>
        <v>35395</v>
      </c>
      <c r="CM48" s="97">
        <f>SUM(CM14:CM23)</f>
        <v>35815</v>
      </c>
      <c r="CN48" s="97">
        <f>SUM(CN14:CN24)</f>
        <v>39853</v>
      </c>
      <c r="CO48" s="97">
        <f>SUM(CO16:CO24)</f>
        <v>32985</v>
      </c>
      <c r="CP48" s="97">
        <f>SUM(CP18:CP25)</f>
        <v>29660</v>
      </c>
      <c r="CQ48" s="97">
        <f>SUM(CQ19:CQ25)</f>
        <v>26243</v>
      </c>
      <c r="CR48" s="97">
        <f>SUM(CR20:CR26)</f>
        <v>26537</v>
      </c>
      <c r="CS48" s="97">
        <f>SUM(CS21:CS26)</f>
        <v>22995</v>
      </c>
      <c r="CT48" s="97">
        <f>SUM(CT22:CT27)</f>
        <v>23247</v>
      </c>
      <c r="CU48" s="97">
        <f>SUM(CU22:CU27)</f>
        <v>23493</v>
      </c>
      <c r="CV48" s="97">
        <f>SUM(CV5:CV21)</f>
        <v>67065</v>
      </c>
      <c r="CW48" s="97">
        <f>SUM(CW14:CW21)</f>
        <v>31924</v>
      </c>
      <c r="CX48" s="97">
        <f>SUM(CX15:CX22)</f>
        <v>32260</v>
      </c>
      <c r="CY48" s="97">
        <f>SUM(CY15:CY24)</f>
        <v>40745</v>
      </c>
      <c r="CZ48" s="97">
        <f>SUM(CZ16:CZ24)</f>
        <v>37044</v>
      </c>
      <c r="DA48" s="97">
        <f>SUM(DA16:DA24)</f>
        <v>37413</v>
      </c>
      <c r="DB48" s="97">
        <f>SUM(DB17:DB25)</f>
        <v>37791</v>
      </c>
      <c r="DC48" s="97">
        <f>SUM(DC19:DC26)</f>
        <v>33932</v>
      </c>
      <c r="DD48" s="97">
        <f>SUM(DD20:DD26)</f>
        <v>29981</v>
      </c>
      <c r="DE48" s="97">
        <f>SUM(DE21:DE26)</f>
        <v>25947</v>
      </c>
      <c r="DF48" s="97">
        <f>SUM(DF21:DF27)</f>
        <v>30562</v>
      </c>
      <c r="DG48" s="97">
        <f>SUM(DG21:DG27)</f>
        <v>30849</v>
      </c>
      <c r="DH48" s="97">
        <f>SUM(DH5:DH20)</f>
        <v>70984</v>
      </c>
      <c r="DI48" s="97">
        <f>SUM(DI6:DI21)</f>
        <v>71656</v>
      </c>
      <c r="DJ48" s="97">
        <f>SUM(DJ13:DJ22)</f>
        <v>45235</v>
      </c>
      <c r="DK48" s="97">
        <f>SUM(DK15:DK23)</f>
        <v>41094</v>
      </c>
      <c r="DL48" s="97">
        <f>SUM(DL15:DL23)</f>
        <v>41463</v>
      </c>
      <c r="DM48" s="97">
        <f>SUM(DM15:DM23)</f>
        <v>41832</v>
      </c>
      <c r="DN48" s="97">
        <f>SUM(DN18:DN24)</f>
        <v>32837</v>
      </c>
      <c r="DO48" s="97">
        <f>SUM(DO19:DO25)</f>
        <v>33131</v>
      </c>
      <c r="DP48" s="97">
        <f>SUM(DP20:DP25)</f>
        <v>28647</v>
      </c>
      <c r="DQ48" s="97">
        <f>SUM(DQ21:DQ26)</f>
        <v>28899</v>
      </c>
      <c r="DR48" s="97">
        <f>SUM(DR21:DR26)</f>
        <v>29145</v>
      </c>
      <c r="DS48" s="97">
        <f>SUM(DS21:DS26)</f>
        <v>29391</v>
      </c>
      <c r="DT48" s="97">
        <f>SUM(DT5:DT20)</f>
        <v>78856</v>
      </c>
      <c r="DU48" s="97">
        <f>SUM(DU6:DU21)</f>
        <v>79528</v>
      </c>
      <c r="DV48" s="97">
        <f>SUM(DV13:DV22)</f>
        <v>50155</v>
      </c>
      <c r="DW48" s="97">
        <f>SUM(DW14:DW23)</f>
        <v>50575</v>
      </c>
      <c r="DX48" s="97">
        <f>SUM(DX15:DX23)</f>
        <v>45891</v>
      </c>
      <c r="DY48" s="97">
        <f>SUM(DY17:DY23)</f>
        <v>35987</v>
      </c>
      <c r="DZ48" s="97">
        <f>SUM(DZ18:DZ24)</f>
        <v>36281</v>
      </c>
      <c r="EA48" s="97">
        <f>SUM(EA19:EA25)</f>
        <v>36575</v>
      </c>
      <c r="EB48" s="97">
        <f>SUM(EB20:EB25)</f>
        <v>31599</v>
      </c>
      <c r="EC48" s="97">
        <f>SUM(EC21:EC26)</f>
        <v>31851</v>
      </c>
      <c r="ED48" s="97">
        <f>SUM(ED21:ED26)</f>
        <v>32097</v>
      </c>
      <c r="EE48" s="97">
        <f>SUM(EE21:EE26)</f>
        <v>32343</v>
      </c>
      <c r="EF48" s="97">
        <f>SUM(EF5:EF20)</f>
        <v>86728</v>
      </c>
      <c r="EG48" s="97">
        <f>SUM(EG6:EG21)</f>
        <v>87400</v>
      </c>
      <c r="EH48" s="97">
        <f>SUM(EH13:EH22)</f>
        <v>55075</v>
      </c>
      <c r="EI48" s="97">
        <f>SUM(EI14:EI23)</f>
        <v>55495</v>
      </c>
      <c r="EJ48" s="97">
        <f>SUM(EJ15:EJ23)</f>
        <v>50319</v>
      </c>
      <c r="EK48" s="97">
        <f>SUM(EK17:EK23)</f>
        <v>39431</v>
      </c>
      <c r="EL48" s="97">
        <f>SUM(EL18:EL24)</f>
        <v>39725</v>
      </c>
      <c r="EM48" s="97">
        <f>SUM(EM19:EM25)</f>
        <v>40019</v>
      </c>
      <c r="EN48" s="97">
        <f>SUM(EN20:EN25)</f>
        <v>34551</v>
      </c>
      <c r="EO48" s="97">
        <f>SUM(EO21:EO26)</f>
        <v>34803</v>
      </c>
      <c r="EP48" s="97">
        <f>SUM(EP21:EP26)</f>
        <v>35049</v>
      </c>
      <c r="EQ48" s="97">
        <f>SUM(EQ21:EQ26)</f>
        <v>35295</v>
      </c>
      <c r="ER48" s="97">
        <f>SUM(ER5:ER20)</f>
        <v>94600</v>
      </c>
      <c r="ES48" s="212">
        <f>SUM(ES5:ES21)</f>
        <v>101218</v>
      </c>
      <c r="ET48" s="212">
        <f>SUM(ET13:ET22)</f>
        <v>59995</v>
      </c>
      <c r="EU48" s="212">
        <f>SUM(EU14:EU23)</f>
        <v>60415</v>
      </c>
      <c r="EV48" s="212">
        <f>SUM(EV16:EV23)</f>
        <v>48668</v>
      </c>
      <c r="EW48" s="212">
        <f>SUM(EW16:EW23)</f>
        <v>48996</v>
      </c>
      <c r="EX48" s="212">
        <f>SUM(EX17:EX24)</f>
        <v>49332</v>
      </c>
      <c r="EY48" s="97">
        <f>SUM(EY18:EY25)</f>
        <v>49668</v>
      </c>
      <c r="EZ48" s="97">
        <f>SUM(EZ20:EZ25)</f>
        <v>37503</v>
      </c>
      <c r="FA48" s="97">
        <f>SUM(FA20:FA26)</f>
        <v>44044</v>
      </c>
      <c r="FB48" s="212">
        <f>SUM(FB20:FB26)</f>
        <v>44331</v>
      </c>
      <c r="FC48" s="212">
        <f>SUM(FC21:FC26)</f>
        <v>38247</v>
      </c>
      <c r="FD48" s="3">
        <f>SUM(FD5:FD20)</f>
        <v>102472</v>
      </c>
      <c r="FE48" s="3">
        <f>SUM(FE5:FE21)</f>
        <v>109582</v>
      </c>
      <c r="FF48" s="3">
        <f>SUM(FF14:FF22)</f>
        <v>58428</v>
      </c>
      <c r="FG48" s="3">
        <f>SUM(FG15:FG23)</f>
        <v>58806</v>
      </c>
      <c r="FH48" s="3">
        <f>SUM(FH16:FH23)</f>
        <v>52604</v>
      </c>
      <c r="FI48" s="3">
        <f>SUM(FI17:FI23)</f>
        <v>46319</v>
      </c>
      <c r="FJ48" s="3">
        <f>SUM(FJ18:FJ24)</f>
        <v>46613</v>
      </c>
      <c r="FK48" s="3">
        <f>SUM(FK19:FK25)</f>
        <v>46907</v>
      </c>
      <c r="FL48" s="3">
        <f>SUM(FL20:FL25)</f>
        <v>40455</v>
      </c>
      <c r="FM48" s="3">
        <f>SUM(FM21:FM26)</f>
        <v>40707</v>
      </c>
      <c r="FN48" s="3">
        <f>SUM(FN21:FN26)</f>
        <v>40953</v>
      </c>
      <c r="FO48" s="308">
        <f>SUM(FO21:FO26)</f>
        <v>41199</v>
      </c>
      <c r="FP48">
        <f>SUM(FP5:FP20)</f>
        <v>110344</v>
      </c>
      <c r="FQ48">
        <f>SUM(FQ5:FQ21)</f>
        <v>117946</v>
      </c>
      <c r="FR48" s="230">
        <f>SUM(FR14:FR22)</f>
        <v>62856</v>
      </c>
      <c r="FS48" s="230">
        <f>SUM(FS15:FS23)</f>
        <v>63234</v>
      </c>
      <c r="FT48" s="230">
        <f>SUM(FT16:FT23)</f>
        <v>56540</v>
      </c>
      <c r="FU48" s="230">
        <f>SUM(FU17:FU23)</f>
        <v>49763</v>
      </c>
      <c r="FV48" s="230">
        <f>SUM(FV18:FV24)</f>
        <v>50057</v>
      </c>
      <c r="FW48" s="230">
        <f>SUM(FW19:FW25)</f>
        <v>50351</v>
      </c>
      <c r="FX48" s="230">
        <f>SUM(FX20:FX25)</f>
        <v>43407</v>
      </c>
      <c r="FY48" s="230">
        <f>SUM(FY21:FY26)</f>
        <v>43659</v>
      </c>
      <c r="FZ48" s="230">
        <f>SUM(FZ21:FZ26)</f>
        <v>43905</v>
      </c>
      <c r="GA48" s="286">
        <f>SUM(GA21:GA26)</f>
        <v>44151</v>
      </c>
    </row>
    <row r="49" spans="1:183" ht="16">
      <c r="A49" s="101" t="s">
        <v>112</v>
      </c>
      <c r="C49" s="101" t="s">
        <v>17</v>
      </c>
      <c r="D49" s="97">
        <f>SUM(D21:D27)</f>
        <v>140</v>
      </c>
      <c r="E49" s="97">
        <f>SUM(E22:E27)</f>
        <v>369</v>
      </c>
      <c r="F49" s="97">
        <f>SUM(F23:F28)</f>
        <v>621</v>
      </c>
      <c r="G49" s="97">
        <f>SUM(G24:G29)</f>
        <v>873</v>
      </c>
      <c r="H49" s="97">
        <f>SUM(H24:H29)</f>
        <v>1119</v>
      </c>
      <c r="I49" s="97">
        <f>SUM(I24:I30)</f>
        <v>1596</v>
      </c>
      <c r="J49" s="97">
        <f>SUM(J25:J30)</f>
        <v>1617</v>
      </c>
      <c r="K49" s="97">
        <f>SUM(K26:K30)</f>
        <v>1555</v>
      </c>
      <c r="L49" s="97">
        <f>SUM(L26:L30)</f>
        <v>1760</v>
      </c>
      <c r="M49" s="97">
        <f>SUM(M27:M30)</f>
        <v>1574</v>
      </c>
      <c r="N49" s="97">
        <f>SUM(N27:N30)</f>
        <v>1738</v>
      </c>
      <c r="O49" s="97">
        <f>SUM(O27:O31)</f>
        <v>2380</v>
      </c>
      <c r="P49" s="97">
        <f>SUM(P21:P27)</f>
        <v>3584</v>
      </c>
      <c r="Q49" s="97">
        <f>SUM(Q22:Q27)</f>
        <v>3321</v>
      </c>
      <c r="R49" s="97">
        <f>SUM(R23:R28)</f>
        <v>3573</v>
      </c>
      <c r="S49" s="97">
        <f>SUM(S24:S29)</f>
        <v>3825</v>
      </c>
      <c r="T49" s="97">
        <f>SUM(T24:T29)</f>
        <v>4071</v>
      </c>
      <c r="U49" s="97">
        <f>SUM(U24:U30)</f>
        <v>5040</v>
      </c>
      <c r="V49" s="97">
        <f>SUM(V25:V30)</f>
        <v>4569</v>
      </c>
      <c r="W49" s="97">
        <f>SUM(W26:W30)</f>
        <v>4015</v>
      </c>
      <c r="X49" s="97">
        <f>SUM(X26:X30)</f>
        <v>4220</v>
      </c>
      <c r="Y49" s="97">
        <f>SUM(Y27:Y30)</f>
        <v>3542</v>
      </c>
      <c r="Z49" s="97">
        <f>SUM(Z27:Z30)</f>
        <v>3706</v>
      </c>
      <c r="AA49" s="97">
        <f>SUM(AA27:AA31)</f>
        <v>4840</v>
      </c>
      <c r="AB49" s="97">
        <f>SUM(AB21:AB27)</f>
        <v>7028</v>
      </c>
      <c r="AC49" s="97">
        <f>SUM(AC22:AC27)</f>
        <v>6273</v>
      </c>
      <c r="AD49" s="97">
        <f>SUM(AD23:AD28)</f>
        <v>6525</v>
      </c>
      <c r="AE49" s="97">
        <f>SUM(AE24:AE29)</f>
        <v>6777</v>
      </c>
      <c r="AF49" s="97">
        <f>SUM(AF24:AF29)</f>
        <v>7023</v>
      </c>
      <c r="AG49" s="97">
        <f>SUM(AG24:AG30)</f>
        <v>8484</v>
      </c>
      <c r="AH49" s="97">
        <f>SUM(AH25:AH30)</f>
        <v>7521</v>
      </c>
      <c r="AI49" s="97">
        <f>SUM(AI26:AI30)</f>
        <v>6475</v>
      </c>
      <c r="AJ49" s="97">
        <f>SUM(AJ26:AJ30)</f>
        <v>6680</v>
      </c>
      <c r="AK49" s="97">
        <f>SUM(AK27:AK30)</f>
        <v>5510</v>
      </c>
      <c r="AL49" s="97">
        <f>SUM(AL27:AL30)</f>
        <v>5674</v>
      </c>
      <c r="AM49" s="97">
        <f>SUM(AM27:AM31)</f>
        <v>7300</v>
      </c>
      <c r="AN49" s="101">
        <f>SUM(AN21:AN27)</f>
        <v>10472</v>
      </c>
      <c r="AO49" s="101">
        <f>SUM(AO22:AO27)</f>
        <v>9225</v>
      </c>
      <c r="AP49" s="101">
        <f>SUM(AP23:AP28)</f>
        <v>9477</v>
      </c>
      <c r="AQ49" s="101">
        <f>SUM(AQ24:AQ29)</f>
        <v>9729</v>
      </c>
      <c r="AR49" s="101">
        <f>SUM(AR24:AR29)</f>
        <v>9975</v>
      </c>
      <c r="AS49" s="101">
        <f>SUM(AS24:AS30)</f>
        <v>11928</v>
      </c>
      <c r="AT49" s="101">
        <f>SUM(AT25:AT30)</f>
        <v>10473</v>
      </c>
      <c r="AU49" s="101">
        <f>SUM(AU26:AU30)</f>
        <v>8935</v>
      </c>
      <c r="AV49" s="101">
        <f>SUM(AV26:AV30)</f>
        <v>9140</v>
      </c>
      <c r="AW49" s="101">
        <f>SUM(AW27:AW30)</f>
        <v>7478</v>
      </c>
      <c r="AX49" s="101">
        <f>SUM(AX27:AX30)</f>
        <v>7642</v>
      </c>
      <c r="AY49" s="101">
        <f>SUM(AY27:AY31)</f>
        <v>9760</v>
      </c>
      <c r="AZ49" s="97">
        <f>SUM(AZ22:AZ27)</f>
        <v>11931</v>
      </c>
      <c r="BA49" s="97">
        <f>SUM(BA23:BA27)</f>
        <v>10150</v>
      </c>
      <c r="BB49" s="97">
        <f>SUM(BB24:BB28)</f>
        <v>10360</v>
      </c>
      <c r="BC49" s="97">
        <f>SUM(BC25:BC29)</f>
        <v>10570</v>
      </c>
      <c r="BD49" s="97">
        <f>SUM(BD25:BD29)</f>
        <v>10775</v>
      </c>
      <c r="BE49" s="97">
        <f>SUM(BE25:BE30)</f>
        <v>13179</v>
      </c>
      <c r="BF49" s="101">
        <f>SUM(BF26:BF30)</f>
        <v>11190</v>
      </c>
      <c r="BG49" s="101">
        <f>SUM(BG27:BG30)</f>
        <v>9118</v>
      </c>
      <c r="BH49" s="101">
        <f>SUM(BH27:BH30)</f>
        <v>9282</v>
      </c>
      <c r="BI49" s="101">
        <f>SUM(BI28:BI30)</f>
        <v>7086</v>
      </c>
      <c r="BJ49" s="101">
        <f>SUM(BJ28:BJ30)</f>
        <v>7209</v>
      </c>
      <c r="BK49" s="101">
        <f>SUM(BK28:BK31)</f>
        <v>9778</v>
      </c>
      <c r="BL49" s="97">
        <f>SUM(BL20:BL27)</f>
        <v>19836</v>
      </c>
      <c r="BM49" s="97">
        <f>SUM(BM22:BM27)</f>
        <v>15129</v>
      </c>
      <c r="BN49" s="97">
        <f>SUM(BN23:BN28)</f>
        <v>15381</v>
      </c>
      <c r="BO49" s="97">
        <f>SUM(BO24:BO29)</f>
        <v>15633</v>
      </c>
      <c r="BP49" s="147">
        <f>SUM(BP25:BP29)</f>
        <v>13235</v>
      </c>
      <c r="BQ49" s="97">
        <f>SUM(BQ25:BQ30)</f>
        <v>16131</v>
      </c>
      <c r="BR49" s="101">
        <f>SUM(BR25:BR30)</f>
        <v>16377</v>
      </c>
      <c r="BS49" s="101">
        <f>SUM(BS26:BS30)</f>
        <v>13855</v>
      </c>
      <c r="BT49" s="101">
        <f>SUM(BT26:BT30)</f>
        <v>14060</v>
      </c>
      <c r="BU49" s="101">
        <f>SUM(BU27:BU30)</f>
        <v>11414</v>
      </c>
      <c r="BV49" s="101">
        <f>SUM(BV27:BV30)</f>
        <v>11578</v>
      </c>
      <c r="BW49" s="101">
        <f>SUM(BW28:BW31)</f>
        <v>11746</v>
      </c>
      <c r="BX49" s="97">
        <f>SUM(BX21:BX27)</f>
        <v>20804</v>
      </c>
      <c r="BY49" s="101">
        <f>SUM(BY21:BY27)</f>
        <v>21091</v>
      </c>
      <c r="BZ49" s="101">
        <f>SUM(BZ24:BZ28)</f>
        <v>15280</v>
      </c>
      <c r="CA49" s="101">
        <f>SUM(CA24:CA29)</f>
        <v>18585</v>
      </c>
      <c r="CB49" s="101">
        <f>SUM(CB25:CB29)</f>
        <v>15695</v>
      </c>
      <c r="CC49" s="97">
        <f>SUM(CC25:CC30)</f>
        <v>19083</v>
      </c>
      <c r="CD49" s="97">
        <f>SUM(CD26:CD30)</f>
        <v>16110</v>
      </c>
      <c r="CE49" s="147">
        <f>SUM(CE27:CE30)</f>
        <v>13054</v>
      </c>
      <c r="CF49" s="97">
        <f>SUM(CF27:CF30)</f>
        <v>13218</v>
      </c>
      <c r="CG49" s="147">
        <f>SUM(CG28:CG30)</f>
        <v>10038</v>
      </c>
      <c r="CH49" s="147">
        <f>SUM(CH28:CH30)</f>
        <v>10161</v>
      </c>
      <c r="CI49" s="147">
        <f>SUM(CI28:CI31)</f>
        <v>13714</v>
      </c>
      <c r="CJ49" s="97">
        <f>SUM(CJ21:CJ27)</f>
        <v>24248</v>
      </c>
      <c r="CK49" s="97">
        <f>SUM(CK22:CK27)</f>
        <v>21033</v>
      </c>
      <c r="CL49" s="97">
        <f>SUM(CL23:CL28)</f>
        <v>21285</v>
      </c>
      <c r="CM49" s="97">
        <f>SUM(CM24:CM29)</f>
        <v>21537</v>
      </c>
      <c r="CN49" s="97">
        <f>SUM(CN25:CN30)</f>
        <v>21789</v>
      </c>
      <c r="CO49" s="97">
        <f>SUM(CO25:CO30)</f>
        <v>22035</v>
      </c>
      <c r="CP49" s="97">
        <f>SUM(CP26:CP30)</f>
        <v>18570</v>
      </c>
      <c r="CQ49" s="97">
        <f>SUM(CQ26:CQ30)</f>
        <v>18775</v>
      </c>
      <c r="CR49" s="97">
        <f>SUM(CR27:CR30)</f>
        <v>15186</v>
      </c>
      <c r="CS49" s="97">
        <f>SUM(CS27:CS30)</f>
        <v>15350</v>
      </c>
      <c r="CT49" s="97">
        <f>SUM(CT28:CT30)</f>
        <v>11637</v>
      </c>
      <c r="CU49" s="97">
        <f>SUM(CU28:CU32)</f>
        <v>19605</v>
      </c>
      <c r="CV49" s="97">
        <f>SUM(CV22:CV27)</f>
        <v>23739</v>
      </c>
      <c r="CW49" s="97">
        <f>SUM(CW22:CW27)</f>
        <v>23985</v>
      </c>
      <c r="CX49" s="97">
        <f>SUM(CX23:CX28)</f>
        <v>24237</v>
      </c>
      <c r="CY49" s="97">
        <f>SUM(CY25:CY29)</f>
        <v>20410</v>
      </c>
      <c r="CZ49" s="97">
        <f>SUM(CZ25:CZ29)</f>
        <v>20615</v>
      </c>
      <c r="DA49" s="97">
        <f>SUM(DA25:DA30)</f>
        <v>24987</v>
      </c>
      <c r="DB49" s="97">
        <f>SUM(DB26:DB30)</f>
        <v>21030</v>
      </c>
      <c r="DC49" s="97">
        <f>SUM(DC27:DC30)</f>
        <v>16990</v>
      </c>
      <c r="DD49" s="97">
        <f>SUM(DD27:DD30)</f>
        <v>17154</v>
      </c>
      <c r="DE49" s="97">
        <f>SUM(DE27:DE31)</f>
        <v>21650</v>
      </c>
      <c r="DF49" s="97">
        <f>SUM(DF28:DF31)</f>
        <v>17486</v>
      </c>
      <c r="DG49" s="97">
        <f>SUM(DG28:DG32)</f>
        <v>22065</v>
      </c>
      <c r="DH49" s="97">
        <f>SUM(DH21:DH27)</f>
        <v>31136</v>
      </c>
      <c r="DI49" s="97">
        <f>SUM(DI22:DI27)</f>
        <v>26937</v>
      </c>
      <c r="DJ49" s="97">
        <f>SUM(DJ23:DJ28)</f>
        <v>27189</v>
      </c>
      <c r="DK49" s="97">
        <f>SUM(DK24:DK29)</f>
        <v>27441</v>
      </c>
      <c r="DL49" s="97">
        <f>SUM(DL24:DL29)</f>
        <v>27687</v>
      </c>
      <c r="DM49" s="97">
        <f>SUM(DM24:DM30)</f>
        <v>32592</v>
      </c>
      <c r="DN49" s="97">
        <f>SUM(DN25:DN30)</f>
        <v>28185</v>
      </c>
      <c r="DO49" s="97">
        <f>SUM(DO26:DO30)</f>
        <v>23695</v>
      </c>
      <c r="DP49" s="97">
        <f>SUM(DP26:DP30)</f>
        <v>23900</v>
      </c>
      <c r="DQ49" s="97">
        <f>SUM(DQ27:DQ30)</f>
        <v>19286</v>
      </c>
      <c r="DR49" s="97">
        <f>SUM(DR27:DR30)</f>
        <v>19450</v>
      </c>
      <c r="DS49" s="97">
        <f>SUM(DS27:DS31)</f>
        <v>24520</v>
      </c>
      <c r="DT49" s="97">
        <f>SUM(DT21:DT27)</f>
        <v>34580</v>
      </c>
      <c r="DU49" s="97">
        <f>SUM(DU22:DU27)</f>
        <v>29889</v>
      </c>
      <c r="DV49" s="97">
        <f>SUM(DV23:DV28)</f>
        <v>30141</v>
      </c>
      <c r="DW49" s="97">
        <f>SUM(DW24:DW29)</f>
        <v>30393</v>
      </c>
      <c r="DX49" s="97">
        <f>SUM(DX24:DX29)</f>
        <v>30639</v>
      </c>
      <c r="DY49" s="97">
        <f>SUM(DY24:DY30)</f>
        <v>36036</v>
      </c>
      <c r="DZ49" s="97">
        <f>SUM(DZ25:DZ30)</f>
        <v>31137</v>
      </c>
      <c r="EA49" s="97">
        <f>SUM(EA26:EA30)</f>
        <v>26155</v>
      </c>
      <c r="EB49" s="97">
        <f>SUM(EB26:EB30)</f>
        <v>26360</v>
      </c>
      <c r="EC49" s="97">
        <f>SUM(EC27:EC30)</f>
        <v>21254</v>
      </c>
      <c r="ED49" s="97">
        <f>SUM(ED27:ED30)</f>
        <v>21418</v>
      </c>
      <c r="EE49" s="97">
        <f>SUM(EE27:EE31)</f>
        <v>26980</v>
      </c>
      <c r="EF49" s="97">
        <f>SUM(EF21:EF27)</f>
        <v>38024</v>
      </c>
      <c r="EG49" s="97">
        <f>SUM(EG22:EG27)</f>
        <v>32841</v>
      </c>
      <c r="EH49" s="97">
        <f>SUM(EH23:EH28)</f>
        <v>33093</v>
      </c>
      <c r="EI49" s="97">
        <f>SUM(EI24:EI29)</f>
        <v>33345</v>
      </c>
      <c r="EJ49" s="97">
        <f>SUM(EJ24:EJ29)</f>
        <v>33591</v>
      </c>
      <c r="EK49" s="97">
        <f>SUM(EK24:EK30)</f>
        <v>39480</v>
      </c>
      <c r="EL49" s="97">
        <f>SUM(EL25:EL30)</f>
        <v>34089</v>
      </c>
      <c r="EM49" s="97">
        <f>SUM(EM26:EM30)</f>
        <v>28615</v>
      </c>
      <c r="EN49" s="97">
        <f>SUM(EN26:EN30)</f>
        <v>28820</v>
      </c>
      <c r="EO49" s="97">
        <f>SUM(EO27:EO30)</f>
        <v>23222</v>
      </c>
      <c r="EP49" s="97">
        <f>SUM(EP27:EP30)</f>
        <v>23386</v>
      </c>
      <c r="EQ49" s="97">
        <f>SUM(EQ27:EQ31)</f>
        <v>29440</v>
      </c>
      <c r="ER49" s="97">
        <f>SUM(ER21:ER27)</f>
        <v>41468</v>
      </c>
      <c r="ES49" s="212">
        <f>SUM(ES22:ES27)</f>
        <v>35793</v>
      </c>
      <c r="ET49" s="212">
        <f>SUM(ET23:ET29)</f>
        <v>42056</v>
      </c>
      <c r="EU49" s="212">
        <f>SUM(EU24:EU29)</f>
        <v>36297</v>
      </c>
      <c r="EV49" s="212">
        <f>SUM(EV24:EV29)</f>
        <v>36543</v>
      </c>
      <c r="EW49" s="212">
        <f>SUM(EW24:EW30)</f>
        <v>42924</v>
      </c>
      <c r="EX49" s="212">
        <f>SUM(EX25:EX30)</f>
        <v>37041</v>
      </c>
      <c r="EY49" s="97">
        <f>SUM(EY26:EY30)</f>
        <v>31075</v>
      </c>
      <c r="EZ49" s="97">
        <f>SUM(EZ26:EZ30)</f>
        <v>31280</v>
      </c>
      <c r="FA49" s="97">
        <f>SUM(FA27:FA31)</f>
        <v>31490</v>
      </c>
      <c r="FB49" s="212">
        <f>SUM(FB27:FB31)</f>
        <v>31695</v>
      </c>
      <c r="FC49" s="97">
        <f>SUM(FC27:FC31)</f>
        <v>31900</v>
      </c>
      <c r="FD49" s="3">
        <f>SUM(FD21:FD27)</f>
        <v>44912</v>
      </c>
      <c r="FE49" s="3">
        <f>SUM(FE22:FE27)</f>
        <v>38745</v>
      </c>
      <c r="FF49" s="3">
        <f>SUM(FF23:FF28)</f>
        <v>38997</v>
      </c>
      <c r="FG49" s="3">
        <f>SUM(FG24:FG29)</f>
        <v>39249</v>
      </c>
      <c r="FH49" s="3">
        <f>SUM(FH24:FH29)</f>
        <v>39495</v>
      </c>
      <c r="FI49" s="3">
        <f>SUM(FI24:FI30)</f>
        <v>46368</v>
      </c>
      <c r="FJ49" s="3">
        <f>SUM(FJ25:FJ30)</f>
        <v>39993</v>
      </c>
      <c r="FK49" s="3">
        <f>SUM(FK26:FK30)</f>
        <v>33535</v>
      </c>
      <c r="FL49" s="3">
        <f>SUM(FL26:FL30)</f>
        <v>33740</v>
      </c>
      <c r="FM49" s="3">
        <f>SUM(FM27:FM30)</f>
        <v>27158</v>
      </c>
      <c r="FN49" s="3">
        <f>SUM(FN27:FN30)</f>
        <v>27322</v>
      </c>
      <c r="FO49" s="308">
        <f>SUM(FO27:FO31)</f>
        <v>34360</v>
      </c>
      <c r="FP49">
        <f>SUM(FP21:FP27)</f>
        <v>48356</v>
      </c>
      <c r="FQ49">
        <f>SUM(FQ22:FQ27)</f>
        <v>41697</v>
      </c>
      <c r="FR49" s="230">
        <f>SUM(FR23:FR28)</f>
        <v>41949</v>
      </c>
      <c r="FS49" s="230">
        <f>SUM(FS24:FS29)</f>
        <v>42201</v>
      </c>
      <c r="FT49" s="230">
        <f>SUM(FT24:FT29)</f>
        <v>42447</v>
      </c>
      <c r="FU49" s="230">
        <f>SUM(FU24:FU30)</f>
        <v>49812</v>
      </c>
      <c r="FV49" s="230">
        <f>SUM(FV25:FV30)</f>
        <v>42945</v>
      </c>
      <c r="FW49" s="230">
        <f>SUM(FW26:FW30)</f>
        <v>35995</v>
      </c>
      <c r="FX49" s="230">
        <f>SUM(FX26:FX30)</f>
        <v>36200</v>
      </c>
      <c r="FY49" s="230">
        <f>SUM(FY27:FY30)</f>
        <v>29126</v>
      </c>
      <c r="FZ49" s="230">
        <f>SUM(FZ27:FZ30)</f>
        <v>29290</v>
      </c>
      <c r="GA49" s="286">
        <f>SUM(GA27:GA31)</f>
        <v>36820</v>
      </c>
    </row>
    <row r="50" spans="1:183" ht="16">
      <c r="A50" s="101" t="s">
        <v>112</v>
      </c>
      <c r="C50" s="101" t="s">
        <v>18</v>
      </c>
      <c r="D50" s="97">
        <f>SUM(D28:D45)</f>
        <v>585</v>
      </c>
      <c r="E50" s="97">
        <f>SUM(E28:E45)</f>
        <v>1323</v>
      </c>
      <c r="F50" s="97">
        <f>SUM(F29:F45)</f>
        <v>1955</v>
      </c>
      <c r="G50" s="97">
        <f>SUM(G30:G45)</f>
        <v>2504</v>
      </c>
      <c r="H50" s="97">
        <f>SUM(H30:H45)</f>
        <v>3160</v>
      </c>
      <c r="I50" s="97">
        <f t="shared" ref="I50:N50" si="37">SUM(I31:I45)</f>
        <v>3585</v>
      </c>
      <c r="J50" s="97">
        <f t="shared" si="37"/>
        <v>4200</v>
      </c>
      <c r="K50" s="97">
        <f t="shared" si="37"/>
        <v>4815</v>
      </c>
      <c r="L50" s="97">
        <f t="shared" si="37"/>
        <v>5430</v>
      </c>
      <c r="M50" s="97">
        <f t="shared" si="37"/>
        <v>6045</v>
      </c>
      <c r="N50" s="97">
        <f t="shared" si="37"/>
        <v>6660</v>
      </c>
      <c r="O50" s="97">
        <f>SUM(O32:O45)</f>
        <v>6797</v>
      </c>
      <c r="P50" s="97">
        <f>SUM(P28:P45)</f>
        <v>9441</v>
      </c>
      <c r="Q50" s="97">
        <f>SUM(Q28:Q45)</f>
        <v>10179</v>
      </c>
      <c r="R50" s="97">
        <f>SUM(R29:R45)</f>
        <v>10319</v>
      </c>
      <c r="S50" s="97">
        <f>SUM(S30:S45)</f>
        <v>10376</v>
      </c>
      <c r="T50" s="97">
        <f>SUM(T30:T45)</f>
        <v>11032</v>
      </c>
      <c r="U50" s="97">
        <f t="shared" ref="U50:Z50" si="38">SUM(U31:U45)</f>
        <v>10965</v>
      </c>
      <c r="V50" s="97">
        <f t="shared" si="38"/>
        <v>11580</v>
      </c>
      <c r="W50" s="97">
        <f t="shared" si="38"/>
        <v>12195</v>
      </c>
      <c r="X50" s="97">
        <f t="shared" si="38"/>
        <v>12810</v>
      </c>
      <c r="Y50" s="97">
        <f t="shared" si="38"/>
        <v>13425</v>
      </c>
      <c r="Z50" s="97">
        <f t="shared" si="38"/>
        <v>14040</v>
      </c>
      <c r="AA50" s="97">
        <f>SUM(AA32:AA45)</f>
        <v>13685</v>
      </c>
      <c r="AB50" s="97">
        <f>SUM(AB28:AB45)</f>
        <v>18297</v>
      </c>
      <c r="AC50" s="97">
        <f>SUM(AC28:AC45)</f>
        <v>19035</v>
      </c>
      <c r="AD50" s="97">
        <f>SUM(AD29:AD45)</f>
        <v>18683</v>
      </c>
      <c r="AE50" s="97">
        <f>SUM(AE30:AE45)</f>
        <v>18248</v>
      </c>
      <c r="AF50" s="97">
        <f>SUM(AF30:AF45)</f>
        <v>18904</v>
      </c>
      <c r="AG50" s="97">
        <f t="shared" ref="AG50:AL50" si="39">SUM(AG31:AG45)</f>
        <v>18345</v>
      </c>
      <c r="AH50" s="97">
        <f t="shared" si="39"/>
        <v>18960</v>
      </c>
      <c r="AI50" s="97">
        <f t="shared" si="39"/>
        <v>19575</v>
      </c>
      <c r="AJ50" s="97">
        <f t="shared" si="39"/>
        <v>20190</v>
      </c>
      <c r="AK50" s="97">
        <f t="shared" si="39"/>
        <v>20805</v>
      </c>
      <c r="AL50" s="97">
        <f t="shared" si="39"/>
        <v>21420</v>
      </c>
      <c r="AM50" s="97">
        <f>SUM(AM32:AM45)</f>
        <v>20573</v>
      </c>
      <c r="AN50" s="101">
        <f>SUM(AN28:AN45)</f>
        <v>27153</v>
      </c>
      <c r="AO50" s="101">
        <f>SUM(AO28:AO45)</f>
        <v>27891</v>
      </c>
      <c r="AP50" s="101">
        <f>SUM(AP29:AP45)</f>
        <v>27047</v>
      </c>
      <c r="AQ50" s="101">
        <f>SUM(AQ30:AQ45)</f>
        <v>26120</v>
      </c>
      <c r="AR50" s="101">
        <f>SUM(AR30:AR45)</f>
        <v>26776</v>
      </c>
      <c r="AS50" s="101">
        <f t="shared" ref="AS50:AX50" si="40">SUM(AS31:AS45)</f>
        <v>25725</v>
      </c>
      <c r="AT50" s="101">
        <f t="shared" si="40"/>
        <v>26340</v>
      </c>
      <c r="AU50" s="101">
        <f t="shared" si="40"/>
        <v>26955</v>
      </c>
      <c r="AV50" s="101">
        <f t="shared" si="40"/>
        <v>27570</v>
      </c>
      <c r="AW50" s="101">
        <f t="shared" si="40"/>
        <v>28185</v>
      </c>
      <c r="AX50" s="101">
        <f t="shared" si="40"/>
        <v>28800</v>
      </c>
      <c r="AY50" s="101">
        <f>SUM(AY32:AY45)</f>
        <v>27461</v>
      </c>
      <c r="AZ50" s="101">
        <f>SUM(AZ28:AZ45)</f>
        <v>36009</v>
      </c>
      <c r="BA50" s="101">
        <f>SUM(BA28:BA45)</f>
        <v>36747</v>
      </c>
      <c r="BB50" s="101">
        <f>SUM(BB29:BB45)</f>
        <v>35411</v>
      </c>
      <c r="BC50" s="101">
        <f>SUM(BC30:BC45)</f>
        <v>33992</v>
      </c>
      <c r="BD50" s="101">
        <f>SUM(BD30:BD45)</f>
        <v>34648</v>
      </c>
      <c r="BE50" s="101">
        <f t="shared" ref="BE50:BJ50" si="41">SUM(BE31:BE45)</f>
        <v>33105</v>
      </c>
      <c r="BF50" s="101">
        <f>SUM(BF31:BF45)</f>
        <v>33720</v>
      </c>
      <c r="BG50" s="101">
        <f t="shared" si="41"/>
        <v>34335</v>
      </c>
      <c r="BH50" s="101">
        <f t="shared" si="41"/>
        <v>34950</v>
      </c>
      <c r="BI50" s="101">
        <f>SUM(BI31:BI45)</f>
        <v>35565</v>
      </c>
      <c r="BJ50" s="101">
        <f t="shared" si="41"/>
        <v>36180</v>
      </c>
      <c r="BK50" s="101">
        <f>SUM(BK32:BK45)</f>
        <v>34349</v>
      </c>
      <c r="BL50" s="101">
        <f>SUM(BL28:BL45)</f>
        <v>44865</v>
      </c>
      <c r="BM50" s="101">
        <f>SUM(BM28:BM45)</f>
        <v>45603</v>
      </c>
      <c r="BN50" s="101">
        <f>SUM(BN29:BN45)</f>
        <v>43775</v>
      </c>
      <c r="BO50" s="101">
        <f>SUM(BO30:BO45)</f>
        <v>41864</v>
      </c>
      <c r="BP50" s="97">
        <f>SUM(BP30:BP45)</f>
        <v>42520</v>
      </c>
      <c r="BQ50" s="101">
        <f t="shared" ref="BQ50:BV50" si="42">SUM(BQ31:BQ45)</f>
        <v>40485</v>
      </c>
      <c r="BR50" s="101">
        <f t="shared" si="42"/>
        <v>41100</v>
      </c>
      <c r="BS50" s="101">
        <f t="shared" si="42"/>
        <v>41715</v>
      </c>
      <c r="BT50" s="101">
        <f t="shared" si="42"/>
        <v>42330</v>
      </c>
      <c r="BU50" s="101">
        <f t="shared" si="42"/>
        <v>42945</v>
      </c>
      <c r="BV50" s="101">
        <f t="shared" si="42"/>
        <v>43560</v>
      </c>
      <c r="BW50" s="97">
        <f>SUM(BW32:BW45)</f>
        <v>41237</v>
      </c>
      <c r="BX50" s="97">
        <f>SUM(BX28:BX45)</f>
        <v>53721</v>
      </c>
      <c r="BY50" s="97">
        <f>SUM(BY28:BY45)</f>
        <v>54459</v>
      </c>
      <c r="BZ50" s="97">
        <f>SUM(BZ29:BZ45)</f>
        <v>52139</v>
      </c>
      <c r="CA50" s="97">
        <f>SUM(CA30:CA45)</f>
        <v>49736</v>
      </c>
      <c r="CB50" s="97">
        <f>SUM(CB30:CB45)</f>
        <v>50392</v>
      </c>
      <c r="CC50" s="97">
        <f t="shared" ref="CC50:CH50" si="43">SUM(CC31:CC45)</f>
        <v>47865</v>
      </c>
      <c r="CD50" s="97">
        <f t="shared" si="43"/>
        <v>48480</v>
      </c>
      <c r="CE50" s="97">
        <f t="shared" si="43"/>
        <v>49095</v>
      </c>
      <c r="CF50" s="97">
        <f t="shared" si="43"/>
        <v>49710</v>
      </c>
      <c r="CG50" s="97">
        <f t="shared" si="43"/>
        <v>50325</v>
      </c>
      <c r="CH50" s="97">
        <f t="shared" si="43"/>
        <v>50940</v>
      </c>
      <c r="CI50" s="97">
        <f>SUM(CI32:CI45)</f>
        <v>48125</v>
      </c>
      <c r="CJ50" s="97">
        <f>SUM(CJ28:CJ45)</f>
        <v>62577</v>
      </c>
      <c r="CK50" s="97">
        <f>SUM(CK28:CK45)</f>
        <v>63315</v>
      </c>
      <c r="CL50" s="97">
        <f>SUM(CL29:CL45)</f>
        <v>60503</v>
      </c>
      <c r="CM50" s="97">
        <f>SUM(CM30:CM45)</f>
        <v>57608</v>
      </c>
      <c r="CN50" s="97">
        <f>SUM(CN30:CN45)</f>
        <v>58264</v>
      </c>
      <c r="CO50" s="97">
        <f t="shared" ref="CO50:CT50" si="44">SUM(CO31:CO45)</f>
        <v>55245</v>
      </c>
      <c r="CP50" s="97">
        <f t="shared" si="44"/>
        <v>55860</v>
      </c>
      <c r="CQ50" s="97">
        <f t="shared" si="44"/>
        <v>56475</v>
      </c>
      <c r="CR50" s="97">
        <f t="shared" si="44"/>
        <v>57090</v>
      </c>
      <c r="CS50" s="97">
        <f t="shared" si="44"/>
        <v>57705</v>
      </c>
      <c r="CT50" s="97">
        <f t="shared" si="44"/>
        <v>58320</v>
      </c>
      <c r="CU50" s="97">
        <f>SUM(CU33:CU45)</f>
        <v>51090</v>
      </c>
      <c r="CV50" s="97">
        <f>SUM(CV28:CV45)</f>
        <v>71433</v>
      </c>
      <c r="CW50" s="97">
        <f>SUM(CW28:CW45)</f>
        <v>72171</v>
      </c>
      <c r="CX50" s="97">
        <f>SUM(CX29:CX45)</f>
        <v>68867</v>
      </c>
      <c r="CY50" s="97">
        <f>SUM(CY30:CY45)</f>
        <v>65480</v>
      </c>
      <c r="CZ50" s="97">
        <f>SUM(CZ30:CZ45)</f>
        <v>66136</v>
      </c>
      <c r="DA50" s="97">
        <f>SUM(DA31:DA45)</f>
        <v>62625</v>
      </c>
      <c r="DB50" s="97">
        <f>SUM(DB31:DB45)</f>
        <v>63240</v>
      </c>
      <c r="DC50" s="97">
        <f>SUM(DC31:DC45)</f>
        <v>63855</v>
      </c>
      <c r="DD50" s="97">
        <f>SUM(DD31:DD45)</f>
        <v>64470</v>
      </c>
      <c r="DE50" s="97">
        <f>SUM(DE32:DE45)</f>
        <v>60753</v>
      </c>
      <c r="DF50" s="97">
        <f>SUM(DF32:DF45)</f>
        <v>61327</v>
      </c>
      <c r="DG50" s="97">
        <f>SUM(DG33:DG45)</f>
        <v>57486</v>
      </c>
      <c r="DH50" s="97">
        <f>SUM(DH28:DH45)</f>
        <v>80289</v>
      </c>
      <c r="DI50" s="97">
        <f>SUM(DI28:DI45)</f>
        <v>81027</v>
      </c>
      <c r="DJ50" s="97">
        <f>SUM(DJ29:DJ45)</f>
        <v>77231</v>
      </c>
      <c r="DK50" s="97">
        <f>SUM(DK30:DK45)</f>
        <v>73352</v>
      </c>
      <c r="DL50" s="97">
        <f>SUM(DL30:DL45)</f>
        <v>74008</v>
      </c>
      <c r="DM50" s="97">
        <f t="shared" ref="DM50:DR50" si="45">SUM(DM31:DM45)</f>
        <v>70005</v>
      </c>
      <c r="DN50" s="97">
        <f t="shared" si="45"/>
        <v>70620</v>
      </c>
      <c r="DO50" s="97">
        <f t="shared" si="45"/>
        <v>71235</v>
      </c>
      <c r="DP50" s="97">
        <f t="shared" si="45"/>
        <v>71850</v>
      </c>
      <c r="DQ50" s="97">
        <f t="shared" si="45"/>
        <v>72465</v>
      </c>
      <c r="DR50" s="97">
        <f t="shared" si="45"/>
        <v>73080</v>
      </c>
      <c r="DS50" s="97">
        <f>SUM(DS32:DS45)</f>
        <v>68789</v>
      </c>
      <c r="DT50" s="97">
        <f>SUM(DT28:DT45)</f>
        <v>89145</v>
      </c>
      <c r="DU50" s="97">
        <f>SUM(DU28:DU45)</f>
        <v>89883</v>
      </c>
      <c r="DV50" s="97">
        <f>SUM(DV29:DV45)</f>
        <v>85595</v>
      </c>
      <c r="DW50" s="97">
        <f>SUM(DW30:DW45)</f>
        <v>81224</v>
      </c>
      <c r="DX50" s="97">
        <f>SUM(DX30:DX45)</f>
        <v>81880</v>
      </c>
      <c r="DY50" s="97">
        <f t="shared" ref="DY50:ED50" si="46">SUM(DY31:DY45)</f>
        <v>77385</v>
      </c>
      <c r="DZ50" s="97">
        <f t="shared" si="46"/>
        <v>78000</v>
      </c>
      <c r="EA50" s="97">
        <f t="shared" si="46"/>
        <v>78615</v>
      </c>
      <c r="EB50" s="97">
        <f t="shared" si="46"/>
        <v>79230</v>
      </c>
      <c r="EC50" s="97">
        <f t="shared" si="46"/>
        <v>79845</v>
      </c>
      <c r="ED50" s="97">
        <f t="shared" si="46"/>
        <v>80460</v>
      </c>
      <c r="EE50" s="97">
        <f>SUM(EE32:EE45)</f>
        <v>75677</v>
      </c>
      <c r="EF50" s="105">
        <f>SUM(EF28:EF45)</f>
        <v>98001</v>
      </c>
      <c r="EG50" s="105">
        <f>SUM(EG28:EG45)</f>
        <v>98739</v>
      </c>
      <c r="EH50" s="105">
        <f>SUM(EH29:EH45)</f>
        <v>93959</v>
      </c>
      <c r="EI50" s="105">
        <f>SUM(EI30:EI45)</f>
        <v>89096</v>
      </c>
      <c r="EJ50" s="105">
        <f>SUM(EJ30:EJ45)</f>
        <v>89752</v>
      </c>
      <c r="EK50" s="105">
        <f t="shared" ref="EK50:EP50" si="47">SUM(EK31:EK45)</f>
        <v>84765</v>
      </c>
      <c r="EL50" s="105">
        <f t="shared" si="47"/>
        <v>85380</v>
      </c>
      <c r="EM50" s="105">
        <f t="shared" si="47"/>
        <v>85995</v>
      </c>
      <c r="EN50" s="105">
        <f t="shared" si="47"/>
        <v>86610</v>
      </c>
      <c r="EO50" s="105">
        <f t="shared" si="47"/>
        <v>87225</v>
      </c>
      <c r="EP50" s="105">
        <f t="shared" si="47"/>
        <v>87840</v>
      </c>
      <c r="EQ50" s="105">
        <f>SUM(EQ32:EQ45)</f>
        <v>82565</v>
      </c>
      <c r="ER50" s="105">
        <f>SUM(ER28:ER45)</f>
        <v>106857</v>
      </c>
      <c r="ES50" s="105">
        <f>SUM(ES28:ES45)</f>
        <v>107595</v>
      </c>
      <c r="ET50" s="105">
        <f>SUM(ET30:ET45)</f>
        <v>96312</v>
      </c>
      <c r="EU50" s="105">
        <f>SUM(EU30:EU45)</f>
        <v>96968</v>
      </c>
      <c r="EV50" s="105">
        <f>SUM(EV30:EV45)</f>
        <v>97624</v>
      </c>
      <c r="EW50" s="105">
        <f>SUM(EW31:EW45)</f>
        <v>92145</v>
      </c>
      <c r="EX50" s="105">
        <f>SUM(EX31:EX45)</f>
        <v>92760</v>
      </c>
      <c r="EY50" s="105">
        <f>SUM(EY31:EY45)</f>
        <v>93375</v>
      </c>
      <c r="EZ50" s="105">
        <f>SUM(EZ31:EZ45)</f>
        <v>93990</v>
      </c>
      <c r="FA50" s="105">
        <f>SUM(FA32:FA45)</f>
        <v>88305</v>
      </c>
      <c r="FB50" s="213">
        <f>SUM(FB32:FB45)</f>
        <v>88879</v>
      </c>
      <c r="FC50" s="105">
        <f>SUM(FC32:FC45)</f>
        <v>89453</v>
      </c>
      <c r="FD50" s="3">
        <f>SUM(FD28:FD45)</f>
        <v>115713</v>
      </c>
      <c r="FE50" s="3">
        <f>SUM(FE28:FE45)</f>
        <v>116451</v>
      </c>
      <c r="FF50" s="3">
        <f>SUM(FF29:FF45)</f>
        <v>110687</v>
      </c>
      <c r="FG50" s="3">
        <f>SUM(FG30:FG45)</f>
        <v>104840</v>
      </c>
      <c r="FH50" s="3">
        <f>SUM(FH30:FH45)</f>
        <v>105496</v>
      </c>
      <c r="FI50" s="3">
        <f t="shared" ref="FI50:FN50" si="48">SUM(FI31:FI45)</f>
        <v>99525</v>
      </c>
      <c r="FJ50" s="3">
        <f t="shared" si="48"/>
        <v>100140</v>
      </c>
      <c r="FK50" s="3">
        <f t="shared" si="48"/>
        <v>100755</v>
      </c>
      <c r="FL50" s="3">
        <f t="shared" si="48"/>
        <v>101370</v>
      </c>
      <c r="FM50" s="3">
        <f t="shared" si="48"/>
        <v>101985</v>
      </c>
      <c r="FN50" s="3">
        <f t="shared" si="48"/>
        <v>102600</v>
      </c>
      <c r="FO50" s="308">
        <f>SUM(FO32:FO45)</f>
        <v>96341</v>
      </c>
      <c r="FP50">
        <f>SUM(FP28:FP45)</f>
        <v>124569</v>
      </c>
      <c r="FQ50">
        <f>SUM(FQ28:FQ45)</f>
        <v>125307</v>
      </c>
      <c r="FR50" s="230">
        <f>SUM(FR29:FR45)</f>
        <v>119051</v>
      </c>
      <c r="FS50" s="230">
        <f>SUM(FS30:FS45)</f>
        <v>112712</v>
      </c>
      <c r="FT50" s="230">
        <f>SUM(FT30:FT45)</f>
        <v>113368</v>
      </c>
      <c r="FU50" s="230">
        <f t="shared" ref="FU50:FZ50" si="49">SUM(FU31:FU45)</f>
        <v>106905</v>
      </c>
      <c r="FV50" s="230">
        <f t="shared" si="49"/>
        <v>107520</v>
      </c>
      <c r="FW50" s="230">
        <f t="shared" si="49"/>
        <v>108135</v>
      </c>
      <c r="FX50" s="230">
        <f t="shared" si="49"/>
        <v>108750</v>
      </c>
      <c r="FY50" s="230">
        <f t="shared" si="49"/>
        <v>109365</v>
      </c>
      <c r="FZ50" s="230">
        <f t="shared" si="49"/>
        <v>109980</v>
      </c>
      <c r="GA50" s="286">
        <f>SUM(GA32:GA45)</f>
        <v>103229</v>
      </c>
    </row>
    <row r="51" spans="1:183">
      <c r="A51" s="101" t="s">
        <v>111</v>
      </c>
      <c r="FO51" s="307"/>
      <c r="FR51" s="284"/>
      <c r="FS51" s="284"/>
      <c r="FT51" s="284"/>
      <c r="FU51" s="284"/>
      <c r="FV51" s="284"/>
      <c r="FW51" s="284"/>
      <c r="FX51" s="284"/>
      <c r="FY51" s="284"/>
      <c r="FZ51" s="284"/>
      <c r="GA51" s="285"/>
    </row>
    <row r="52" spans="1:183">
      <c r="A52" s="101" t="s">
        <v>109</v>
      </c>
      <c r="C52" s="101" t="s">
        <v>15</v>
      </c>
      <c r="D52" s="105">
        <f>D47/1000000</f>
        <v>0</v>
      </c>
      <c r="E52" s="105">
        <f t="shared" ref="E52:O52" si="50">E47/1000000</f>
        <v>0</v>
      </c>
      <c r="F52" s="105">
        <f t="shared" si="50"/>
        <v>6.02E-4</v>
      </c>
      <c r="G52" s="105">
        <f t="shared" si="50"/>
        <v>1.152E-3</v>
      </c>
      <c r="H52" s="105">
        <f t="shared" si="50"/>
        <v>1.6949999999999999E-3</v>
      </c>
      <c r="I52" s="105">
        <f t="shared" si="50"/>
        <v>2.3210000000000001E-3</v>
      </c>
      <c r="J52" s="105">
        <f t="shared" si="50"/>
        <v>3.2889999999999998E-3</v>
      </c>
      <c r="K52" s="105">
        <f t="shared" si="50"/>
        <v>4.1229999999999999E-3</v>
      </c>
      <c r="L52" s="105">
        <f t="shared" si="50"/>
        <v>5.0400000000000002E-3</v>
      </c>
      <c r="M52" s="105">
        <f t="shared" si="50"/>
        <v>6.0400000000000002E-3</v>
      </c>
      <c r="N52" s="105">
        <f t="shared" si="50"/>
        <v>6.6959999999999997E-3</v>
      </c>
      <c r="O52" s="105">
        <f t="shared" si="50"/>
        <v>7.352E-3</v>
      </c>
      <c r="P52" s="105">
        <f>P47/1000000</f>
        <v>0</v>
      </c>
      <c r="Q52" s="105">
        <f t="shared" ref="Q52:AA52" si="51">Q47/1000000</f>
        <v>0</v>
      </c>
      <c r="R52" s="105">
        <f t="shared" si="51"/>
        <v>4.0460000000000001E-3</v>
      </c>
      <c r="S52" s="105">
        <f t="shared" si="51"/>
        <v>5.5799999999999999E-3</v>
      </c>
      <c r="T52" s="105">
        <f t="shared" si="51"/>
        <v>6.6150000000000002E-3</v>
      </c>
      <c r="U52" s="105">
        <f t="shared" si="51"/>
        <v>7.7330000000000003E-3</v>
      </c>
      <c r="V52" s="105">
        <f t="shared" si="51"/>
        <v>9.6849999999999992E-3</v>
      </c>
      <c r="W52" s="105">
        <f t="shared" si="51"/>
        <v>1.1011E-2</v>
      </c>
      <c r="X52" s="105">
        <f t="shared" si="51"/>
        <v>1.242E-2</v>
      </c>
      <c r="Y52" s="105">
        <f t="shared" si="51"/>
        <v>1.3912000000000001E-2</v>
      </c>
      <c r="Z52" s="105">
        <f t="shared" si="51"/>
        <v>1.4567999999999999E-2</v>
      </c>
      <c r="AA52" s="105">
        <f t="shared" si="51"/>
        <v>1.5224E-2</v>
      </c>
      <c r="AB52" s="105">
        <f>AB47/1000000</f>
        <v>0</v>
      </c>
      <c r="AC52" s="105">
        <f t="shared" ref="AC52:AM52" si="52">AC47/1000000</f>
        <v>0</v>
      </c>
      <c r="AD52" s="105">
        <f t="shared" si="52"/>
        <v>7.4900000000000001E-3</v>
      </c>
      <c r="AE52" s="105">
        <f t="shared" si="52"/>
        <v>1.0008E-2</v>
      </c>
      <c r="AF52" s="105">
        <f t="shared" si="52"/>
        <v>1.1535E-2</v>
      </c>
      <c r="AG52" s="105">
        <f t="shared" si="52"/>
        <v>1.3145E-2</v>
      </c>
      <c r="AH52" s="105">
        <f t="shared" si="52"/>
        <v>1.6081000000000002E-2</v>
      </c>
      <c r="AI52" s="105">
        <f t="shared" si="52"/>
        <v>1.7899000000000002E-2</v>
      </c>
      <c r="AJ52" s="105">
        <f t="shared" si="52"/>
        <v>1.9800000000000002E-2</v>
      </c>
      <c r="AK52" s="105">
        <f t="shared" si="52"/>
        <v>2.1784000000000001E-2</v>
      </c>
      <c r="AL52" s="105">
        <f t="shared" si="52"/>
        <v>2.2440000000000002E-2</v>
      </c>
      <c r="AM52" s="105">
        <f t="shared" si="52"/>
        <v>2.3095999999999998E-2</v>
      </c>
      <c r="AN52" s="105">
        <f t="shared" ref="AN52:AS52" si="53">AN47/1000000</f>
        <v>0</v>
      </c>
      <c r="AO52" s="105">
        <f t="shared" si="53"/>
        <v>0</v>
      </c>
      <c r="AP52" s="105">
        <f t="shared" si="53"/>
        <v>1.0933999999999999E-2</v>
      </c>
      <c r="AQ52" s="105">
        <f t="shared" si="53"/>
        <v>1.4435999999999999E-2</v>
      </c>
      <c r="AR52" s="105">
        <f t="shared" si="53"/>
        <v>1.6455000000000001E-2</v>
      </c>
      <c r="AS52" s="105">
        <f t="shared" si="53"/>
        <v>1.8557000000000001E-2</v>
      </c>
      <c r="AT52" s="105">
        <f t="shared" ref="AT52:AY52" si="54">AT47/1000000</f>
        <v>2.2477E-2</v>
      </c>
      <c r="AU52" s="105">
        <f t="shared" si="54"/>
        <v>2.4787E-2</v>
      </c>
      <c r="AV52" s="105">
        <f t="shared" si="54"/>
        <v>2.7179999999999999E-2</v>
      </c>
      <c r="AW52" s="105">
        <f t="shared" si="54"/>
        <v>2.9655999999999998E-2</v>
      </c>
      <c r="AX52" s="105">
        <f t="shared" si="54"/>
        <v>3.0311999999999999E-2</v>
      </c>
      <c r="AY52" s="105">
        <f t="shared" si="54"/>
        <v>3.0967999999999999E-2</v>
      </c>
      <c r="AZ52" s="105">
        <f t="shared" ref="AZ52:BK52" si="55">AZ47/1000000</f>
        <v>0</v>
      </c>
      <c r="BA52" s="105">
        <f t="shared" si="55"/>
        <v>0</v>
      </c>
      <c r="BB52" s="105">
        <f t="shared" si="55"/>
        <v>1.4378E-2</v>
      </c>
      <c r="BC52" s="105">
        <f t="shared" si="55"/>
        <v>1.8863999999999999E-2</v>
      </c>
      <c r="BD52" s="105">
        <f t="shared" si="55"/>
        <v>2.1375000000000002E-2</v>
      </c>
      <c r="BE52" s="105">
        <f t="shared" si="55"/>
        <v>2.1784999999999999E-2</v>
      </c>
      <c r="BF52" s="105">
        <f t="shared" si="55"/>
        <v>2.6646E-2</v>
      </c>
      <c r="BG52" s="105">
        <f t="shared" si="55"/>
        <v>2.9406000000000002E-2</v>
      </c>
      <c r="BH52" s="105">
        <f t="shared" si="55"/>
        <v>3.2249E-2</v>
      </c>
      <c r="BI52" s="105">
        <f t="shared" si="55"/>
        <v>3.5174999999999998E-2</v>
      </c>
      <c r="BJ52" s="105">
        <f t="shared" si="55"/>
        <v>3.5790000000000002E-2</v>
      </c>
      <c r="BK52" s="105">
        <f t="shared" si="55"/>
        <v>3.6405E-2</v>
      </c>
      <c r="BL52" s="105">
        <f t="shared" ref="BL52:BS52" si="56">BL47/1000000</f>
        <v>0</v>
      </c>
      <c r="BM52" s="105">
        <f t="shared" si="56"/>
        <v>0</v>
      </c>
      <c r="BN52" s="105">
        <f t="shared" si="56"/>
        <v>1.5273E-2</v>
      </c>
      <c r="BO52" s="105">
        <f t="shared" si="56"/>
        <v>1.5519E-2</v>
      </c>
      <c r="BP52" s="105">
        <f t="shared" si="56"/>
        <v>2.3661000000000001E-2</v>
      </c>
      <c r="BQ52" s="105">
        <f t="shared" si="56"/>
        <v>2.9381000000000001E-2</v>
      </c>
      <c r="BR52" s="105">
        <f t="shared" si="56"/>
        <v>2.9832000000000001E-2</v>
      </c>
      <c r="BS52" s="105">
        <f t="shared" si="56"/>
        <v>3.3042000000000002E-2</v>
      </c>
      <c r="BT52" s="105">
        <f t="shared" ref="BT52:BV55" si="57">BT47/1000000</f>
        <v>3.6334999999999999E-2</v>
      </c>
      <c r="BU52" s="105">
        <f t="shared" si="57"/>
        <v>3.6867999999999998E-2</v>
      </c>
      <c r="BV52" s="105">
        <f t="shared" si="57"/>
        <v>3.7400999999999997E-2</v>
      </c>
      <c r="BW52" s="105">
        <f>BW47/1000000</f>
        <v>4.3784999999999998E-2</v>
      </c>
      <c r="BX52" s="101">
        <f t="shared" ref="BX52:CH52" si="58">BX47/1000000</f>
        <v>0</v>
      </c>
      <c r="BY52" s="101">
        <f t="shared" si="58"/>
        <v>0</v>
      </c>
      <c r="BZ52" s="101">
        <f t="shared" si="58"/>
        <v>2.1266E-2</v>
      </c>
      <c r="CA52" s="101">
        <f t="shared" si="58"/>
        <v>2.7720000000000002E-2</v>
      </c>
      <c r="CB52" s="101">
        <f t="shared" si="58"/>
        <v>3.1215E-2</v>
      </c>
      <c r="CC52" s="101">
        <f t="shared" si="58"/>
        <v>3.4792999999999998E-2</v>
      </c>
      <c r="CD52" s="101">
        <f t="shared" si="58"/>
        <v>4.1665000000000001E-2</v>
      </c>
      <c r="CE52" s="101">
        <f t="shared" si="58"/>
        <v>4.5450999999999998E-2</v>
      </c>
      <c r="CF52" s="101">
        <f t="shared" si="58"/>
        <v>4.9320000000000003E-2</v>
      </c>
      <c r="CG52" s="101">
        <f t="shared" si="58"/>
        <v>4.9935E-2</v>
      </c>
      <c r="CH52" s="101">
        <f t="shared" si="58"/>
        <v>5.3927999999999997E-2</v>
      </c>
      <c r="CI52" s="101">
        <f>CI47/1000000</f>
        <v>5.4584000000000001E-2</v>
      </c>
      <c r="CJ52" s="97">
        <f>CJ47/1000000</f>
        <v>0</v>
      </c>
      <c r="CK52" s="97">
        <f t="shared" ref="CK52:CT52" si="59">CK47/1000000</f>
        <v>0</v>
      </c>
      <c r="CL52" s="97">
        <f t="shared" si="59"/>
        <v>2.4709999999999999E-2</v>
      </c>
      <c r="CM52" s="97">
        <f t="shared" si="59"/>
        <v>3.2148000000000003E-2</v>
      </c>
      <c r="CN52" s="97">
        <f t="shared" si="59"/>
        <v>3.2516999999999997E-2</v>
      </c>
      <c r="CO52" s="97">
        <f t="shared" si="59"/>
        <v>4.0204999999999998E-2</v>
      </c>
      <c r="CP52" s="97">
        <f t="shared" si="59"/>
        <v>4.8061E-2</v>
      </c>
      <c r="CQ52" s="97">
        <f t="shared" si="59"/>
        <v>5.2338999999999997E-2</v>
      </c>
      <c r="CR52" s="97">
        <f t="shared" si="59"/>
        <v>5.67E-2</v>
      </c>
      <c r="CS52" s="97">
        <f t="shared" si="59"/>
        <v>6.1143999999999997E-2</v>
      </c>
      <c r="CT52" s="97">
        <f t="shared" si="59"/>
        <v>6.5670999999999993E-2</v>
      </c>
      <c r="CU52" s="97">
        <f>CU47/1000000</f>
        <v>6.6367999999999996E-2</v>
      </c>
      <c r="CV52" s="97">
        <f t="shared" ref="CV52:DF52" si="60">CV47/1000000</f>
        <v>0</v>
      </c>
      <c r="CW52" s="101">
        <f>CV47/1000000</f>
        <v>0</v>
      </c>
      <c r="CX52" s="101">
        <f>CW47/1000000</f>
        <v>3.5838000000000002E-2</v>
      </c>
      <c r="CY52" s="101">
        <f t="shared" si="60"/>
        <v>4.0645000000000001E-2</v>
      </c>
      <c r="CZ52" s="101">
        <f t="shared" si="60"/>
        <v>4.5165999999999998E-2</v>
      </c>
      <c r="DA52" s="101">
        <f t="shared" si="60"/>
        <v>4.5616999999999998E-2</v>
      </c>
      <c r="DB52" s="101">
        <f t="shared" si="60"/>
        <v>5.0262000000000001E-2</v>
      </c>
      <c r="DC52" s="101">
        <f t="shared" si="60"/>
        <v>5.9227000000000002E-2</v>
      </c>
      <c r="DD52" s="101">
        <f t="shared" si="60"/>
        <v>6.4079999999999998E-2</v>
      </c>
      <c r="DE52" s="101">
        <f t="shared" si="60"/>
        <v>6.9015999999999994E-2</v>
      </c>
      <c r="DF52" s="101">
        <f t="shared" si="60"/>
        <v>6.9671999999999998E-2</v>
      </c>
      <c r="DG52" s="101">
        <f>DG47/1000000</f>
        <v>7.0328000000000002E-2</v>
      </c>
      <c r="DH52" s="101">
        <f t="shared" ref="DH52:DR52" si="61">DH47/1000000</f>
        <v>0</v>
      </c>
      <c r="DI52" s="101">
        <f t="shared" si="61"/>
        <v>0</v>
      </c>
      <c r="DJ52" s="101">
        <f t="shared" si="61"/>
        <v>3.6116000000000002E-2</v>
      </c>
      <c r="DK52" s="101">
        <f t="shared" si="61"/>
        <v>4.5565000000000001E-2</v>
      </c>
      <c r="DL52" s="101">
        <f t="shared" si="61"/>
        <v>4.5975000000000002E-2</v>
      </c>
      <c r="DM52" s="101">
        <f t="shared" si="61"/>
        <v>4.6385000000000003E-2</v>
      </c>
      <c r="DN52" s="101">
        <f t="shared" si="61"/>
        <v>6.0852999999999997E-2</v>
      </c>
      <c r="DO52" s="101">
        <f t="shared" si="61"/>
        <v>6.6114999999999993E-2</v>
      </c>
      <c r="DP52" s="101">
        <f t="shared" si="61"/>
        <v>7.1459999999999996E-2</v>
      </c>
      <c r="DQ52" s="101">
        <f t="shared" si="61"/>
        <v>7.6887999999999998E-2</v>
      </c>
      <c r="DR52" s="101">
        <f t="shared" si="61"/>
        <v>7.7544000000000002E-2</v>
      </c>
      <c r="DS52" s="101">
        <f>DS47/1000000</f>
        <v>7.8200000000000006E-2</v>
      </c>
      <c r="DT52" s="101">
        <f t="shared" ref="DT52:ED52" si="62">DT47/1000000</f>
        <v>0</v>
      </c>
      <c r="DU52" s="101">
        <f t="shared" si="62"/>
        <v>0</v>
      </c>
      <c r="DV52" s="101">
        <f t="shared" si="62"/>
        <v>4.0051999999999997E-2</v>
      </c>
      <c r="DW52" s="101">
        <f t="shared" si="62"/>
        <v>4.5432E-2</v>
      </c>
      <c r="DX52" s="101">
        <f t="shared" si="62"/>
        <v>5.0895000000000003E-2</v>
      </c>
      <c r="DY52" s="101">
        <f t="shared" si="62"/>
        <v>6.1578000000000001E-2</v>
      </c>
      <c r="DZ52" s="101">
        <f t="shared" si="62"/>
        <v>6.7249000000000003E-2</v>
      </c>
      <c r="EA52" s="101">
        <f t="shared" si="62"/>
        <v>7.3002999999999998E-2</v>
      </c>
      <c r="EB52" s="101">
        <f t="shared" si="62"/>
        <v>7.8839999999999993E-2</v>
      </c>
      <c r="EC52" s="101">
        <f t="shared" si="62"/>
        <v>8.4760000000000002E-2</v>
      </c>
      <c r="ED52" s="101">
        <f t="shared" si="62"/>
        <v>8.5416000000000006E-2</v>
      </c>
      <c r="EE52" s="101">
        <f>EE47/1000000</f>
        <v>8.6071999999999996E-2</v>
      </c>
      <c r="EF52" s="101">
        <f t="shared" ref="EF52:EP52" si="63">EF47/1000000</f>
        <v>0</v>
      </c>
      <c r="EG52" s="101">
        <f>EG47/1000000</f>
        <v>0</v>
      </c>
      <c r="EH52" s="101">
        <f t="shared" si="63"/>
        <v>4.3987999999999999E-2</v>
      </c>
      <c r="EI52" s="101">
        <f t="shared" si="63"/>
        <v>4.9860000000000002E-2</v>
      </c>
      <c r="EJ52" s="101">
        <f t="shared" si="63"/>
        <v>5.5814999999999997E-2</v>
      </c>
      <c r="EK52" s="101">
        <f t="shared" si="63"/>
        <v>6.7482E-2</v>
      </c>
      <c r="EL52" s="101">
        <f t="shared" si="63"/>
        <v>7.3645000000000002E-2</v>
      </c>
      <c r="EM52" s="101">
        <f t="shared" si="63"/>
        <v>7.9891000000000004E-2</v>
      </c>
      <c r="EN52" s="101">
        <f t="shared" si="63"/>
        <v>8.6220000000000005E-2</v>
      </c>
      <c r="EO52" s="101">
        <f t="shared" si="63"/>
        <v>9.2632000000000006E-2</v>
      </c>
      <c r="EP52" s="101">
        <f t="shared" si="63"/>
        <v>9.3287999999999996E-2</v>
      </c>
      <c r="EQ52" s="101">
        <f>EQ47/1000000</f>
        <v>9.3944E-2</v>
      </c>
      <c r="ER52" s="101">
        <f t="shared" ref="ER52:FB52" si="64">ER47/1000000</f>
        <v>0</v>
      </c>
      <c r="ES52" s="101">
        <f t="shared" si="64"/>
        <v>0</v>
      </c>
      <c r="ET52" s="101">
        <f t="shared" si="64"/>
        <v>4.7924000000000001E-2</v>
      </c>
      <c r="EU52" s="101">
        <f t="shared" si="64"/>
        <v>5.4288000000000003E-2</v>
      </c>
      <c r="EV52" s="101">
        <f t="shared" si="64"/>
        <v>6.6813999999999998E-2</v>
      </c>
      <c r="EW52" s="101">
        <f t="shared" si="64"/>
        <v>6.7265000000000005E-2</v>
      </c>
      <c r="EX52" s="101">
        <f t="shared" si="64"/>
        <v>7.3877999999999999E-2</v>
      </c>
      <c r="EY52" s="101">
        <f t="shared" si="64"/>
        <v>8.0574000000000007E-2</v>
      </c>
      <c r="EZ52" s="101">
        <f t="shared" si="64"/>
        <v>9.3600000000000003E-2</v>
      </c>
      <c r="FA52" s="101">
        <f t="shared" si="64"/>
        <v>9.4214999999999993E-2</v>
      </c>
      <c r="FB52" s="101">
        <f t="shared" si="64"/>
        <v>9.4829999999999998E-2</v>
      </c>
      <c r="FC52" s="101">
        <f>FC47/1000000</f>
        <v>0.101816</v>
      </c>
      <c r="FD52" s="101">
        <f t="shared" ref="FD52:FN52" si="65">FD47/1000000</f>
        <v>0</v>
      </c>
      <c r="FE52" s="101">
        <f t="shared" si="65"/>
        <v>0</v>
      </c>
      <c r="FF52" s="101">
        <f t="shared" si="65"/>
        <v>5.8347000000000003E-2</v>
      </c>
      <c r="FG52" s="101">
        <f t="shared" si="65"/>
        <v>6.5244999999999997E-2</v>
      </c>
      <c r="FH52" s="101">
        <f t="shared" si="65"/>
        <v>7.2225999999999999E-2</v>
      </c>
      <c r="FI52" s="101">
        <f t="shared" si="65"/>
        <v>7.9289999999999999E-2</v>
      </c>
      <c r="FJ52" s="101">
        <f t="shared" si="65"/>
        <v>8.6437E-2</v>
      </c>
      <c r="FK52" s="101">
        <f t="shared" si="65"/>
        <v>9.3667E-2</v>
      </c>
      <c r="FL52" s="101">
        <f t="shared" si="65"/>
        <v>0.10098</v>
      </c>
      <c r="FM52" s="101">
        <f t="shared" si="65"/>
        <v>0.108376</v>
      </c>
      <c r="FN52" s="101">
        <f t="shared" si="65"/>
        <v>0.109032</v>
      </c>
      <c r="FO52" s="307">
        <f>FO47/1000000</f>
        <v>0.10968799999999999</v>
      </c>
      <c r="FP52" s="101">
        <f t="shared" ref="FP52:FZ52" si="66">FP47/1000000</f>
        <v>0</v>
      </c>
      <c r="FQ52" s="101">
        <f t="shared" si="66"/>
        <v>0</v>
      </c>
      <c r="FR52" s="284">
        <f t="shared" si="66"/>
        <v>6.2774999999999997E-2</v>
      </c>
      <c r="FS52" s="284">
        <f t="shared" si="66"/>
        <v>7.0165000000000005E-2</v>
      </c>
      <c r="FT52" s="284">
        <f t="shared" si="66"/>
        <v>7.7637999999999999E-2</v>
      </c>
      <c r="FU52" s="284">
        <f t="shared" si="66"/>
        <v>8.5194000000000006E-2</v>
      </c>
      <c r="FV52" s="284">
        <f t="shared" si="66"/>
        <v>9.2832999999999999E-2</v>
      </c>
      <c r="FW52" s="284">
        <f t="shared" si="66"/>
        <v>0.10055500000000001</v>
      </c>
      <c r="FX52" s="284">
        <f t="shared" si="66"/>
        <v>0.10836</v>
      </c>
      <c r="FY52" s="284">
        <f t="shared" si="66"/>
        <v>0.116248</v>
      </c>
      <c r="FZ52" s="284">
        <f t="shared" si="66"/>
        <v>0.11690399999999999</v>
      </c>
      <c r="GA52" s="285">
        <f>GA47/1000000</f>
        <v>0.11756</v>
      </c>
    </row>
    <row r="53" spans="1:183">
      <c r="A53" s="101" t="s">
        <v>109</v>
      </c>
      <c r="C53" s="101" t="s">
        <v>16</v>
      </c>
      <c r="D53" s="105">
        <f t="shared" ref="D53:AA53" si="67">D48/1000000</f>
        <v>1.36E-4</v>
      </c>
      <c r="E53" s="105">
        <f t="shared" si="67"/>
        <v>8.4999999999999995E-4</v>
      </c>
      <c r="F53" s="105">
        <f t="shared" si="67"/>
        <v>1.0449999999999999E-3</v>
      </c>
      <c r="G53" s="105">
        <f t="shared" si="67"/>
        <v>1.3749999999999999E-3</v>
      </c>
      <c r="H53" s="105">
        <f t="shared" si="67"/>
        <v>1.611E-3</v>
      </c>
      <c r="I53" s="105">
        <f t="shared" si="67"/>
        <v>1.7639999999999999E-3</v>
      </c>
      <c r="J53" s="105">
        <f t="shared" si="67"/>
        <v>1.841E-3</v>
      </c>
      <c r="K53" s="105">
        <f t="shared" si="67"/>
        <v>2.1350000000000002E-3</v>
      </c>
      <c r="L53" s="105">
        <f t="shared" si="67"/>
        <v>2.0790000000000001E-3</v>
      </c>
      <c r="M53" s="105">
        <f t="shared" si="67"/>
        <v>2.3310000000000002E-3</v>
      </c>
      <c r="N53" s="105">
        <f t="shared" si="67"/>
        <v>2.5769999999999999E-3</v>
      </c>
      <c r="O53" s="105">
        <f t="shared" si="67"/>
        <v>2.823E-3</v>
      </c>
      <c r="P53" s="105">
        <f t="shared" si="67"/>
        <v>8.0079999999999995E-3</v>
      </c>
      <c r="Q53" s="105">
        <f t="shared" si="67"/>
        <v>9.214E-3</v>
      </c>
      <c r="R53" s="105">
        <f t="shared" si="67"/>
        <v>6.4570000000000001E-3</v>
      </c>
      <c r="S53" s="105">
        <f t="shared" si="67"/>
        <v>6.2950000000000002E-3</v>
      </c>
      <c r="T53" s="105">
        <f t="shared" si="67"/>
        <v>6.0390000000000001E-3</v>
      </c>
      <c r="U53" s="105">
        <f t="shared" si="67"/>
        <v>5.7000000000000002E-3</v>
      </c>
      <c r="V53" s="105">
        <f t="shared" si="67"/>
        <v>5.2849999999999998E-3</v>
      </c>
      <c r="W53" s="105">
        <f t="shared" si="67"/>
        <v>5.5789999999999998E-3</v>
      </c>
      <c r="X53" s="105">
        <f t="shared" si="67"/>
        <v>5.0309999999999999E-3</v>
      </c>
      <c r="Y53" s="105">
        <f t="shared" si="67"/>
        <v>5.2830000000000004E-3</v>
      </c>
      <c r="Z53" s="105">
        <f t="shared" si="67"/>
        <v>5.5290000000000001E-3</v>
      </c>
      <c r="AA53" s="105">
        <f t="shared" si="67"/>
        <v>5.7749999999999998E-3</v>
      </c>
      <c r="AB53" s="105">
        <f t="shared" ref="AB53:AM53" si="68">AB48/1000000</f>
        <v>1.5879999999999998E-2</v>
      </c>
      <c r="AC53" s="105">
        <f t="shared" si="68"/>
        <v>1.7578E-2</v>
      </c>
      <c r="AD53" s="105">
        <f t="shared" si="68"/>
        <v>1.1868999999999999E-2</v>
      </c>
      <c r="AE53" s="105">
        <f t="shared" si="68"/>
        <v>1.1214999999999999E-2</v>
      </c>
      <c r="AF53" s="105">
        <f t="shared" si="68"/>
        <v>1.0467000000000001E-2</v>
      </c>
      <c r="AG53" s="105">
        <f t="shared" si="68"/>
        <v>9.6360000000000005E-3</v>
      </c>
      <c r="AH53" s="105">
        <f t="shared" si="68"/>
        <v>8.7290000000000006E-3</v>
      </c>
      <c r="AI53" s="105">
        <f t="shared" si="68"/>
        <v>9.0229999999999998E-3</v>
      </c>
      <c r="AJ53" s="105">
        <f t="shared" si="68"/>
        <v>7.9830000000000005E-3</v>
      </c>
      <c r="AK53" s="105">
        <f t="shared" si="68"/>
        <v>8.2349999999999993E-3</v>
      </c>
      <c r="AL53" s="105">
        <f t="shared" si="68"/>
        <v>8.4810000000000007E-3</v>
      </c>
      <c r="AM53" s="105">
        <f t="shared" si="68"/>
        <v>8.7270000000000004E-3</v>
      </c>
      <c r="AN53" s="105">
        <f t="shared" ref="AN53:AS53" si="69">AN48/1000000</f>
        <v>2.3751999999999999E-2</v>
      </c>
      <c r="AO53" s="105">
        <f t="shared" si="69"/>
        <v>2.5942E-2</v>
      </c>
      <c r="AP53" s="105">
        <f t="shared" si="69"/>
        <v>1.7281000000000001E-2</v>
      </c>
      <c r="AQ53" s="105">
        <f t="shared" si="69"/>
        <v>1.6135E-2</v>
      </c>
      <c r="AR53" s="105">
        <f t="shared" si="69"/>
        <v>1.4895E-2</v>
      </c>
      <c r="AS53" s="105">
        <f t="shared" si="69"/>
        <v>1.3572000000000001E-2</v>
      </c>
      <c r="AT53" s="105">
        <f t="shared" ref="AT53:AY53" si="70">AT48/1000000</f>
        <v>1.2173E-2</v>
      </c>
      <c r="AU53" s="105">
        <f t="shared" si="70"/>
        <v>1.2467000000000001E-2</v>
      </c>
      <c r="AV53" s="105">
        <f t="shared" si="70"/>
        <v>1.0935E-2</v>
      </c>
      <c r="AW53" s="105">
        <f t="shared" si="70"/>
        <v>1.1187000000000001E-2</v>
      </c>
      <c r="AX53" s="105">
        <f t="shared" si="70"/>
        <v>1.1433E-2</v>
      </c>
      <c r="AY53" s="105">
        <f t="shared" si="70"/>
        <v>1.1679E-2</v>
      </c>
      <c r="AZ53" s="105">
        <f t="shared" ref="AZ53:BK53" si="71">AZ48/1000000</f>
        <v>3.3609E-2</v>
      </c>
      <c r="BA53" s="105">
        <f t="shared" si="71"/>
        <v>3.6332999999999997E-2</v>
      </c>
      <c r="BB53" s="105">
        <f t="shared" si="71"/>
        <v>2.4761999999999999E-2</v>
      </c>
      <c r="BC53" s="105">
        <f t="shared" si="71"/>
        <v>2.3165999999999999E-2</v>
      </c>
      <c r="BD53" s="105">
        <f t="shared" si="71"/>
        <v>2.1475000000000001E-2</v>
      </c>
      <c r="BE53" s="105">
        <f t="shared" si="71"/>
        <v>2.1885000000000002E-2</v>
      </c>
      <c r="BF53" s="105">
        <f t="shared" si="71"/>
        <v>2.0079E-2</v>
      </c>
      <c r="BG53" s="105">
        <f t="shared" si="71"/>
        <v>2.0456999999999999E-2</v>
      </c>
      <c r="BH53" s="105">
        <f t="shared" si="71"/>
        <v>1.8516000000000001E-2</v>
      </c>
      <c r="BI53" s="105">
        <f t="shared" si="71"/>
        <v>1.8852000000000001E-2</v>
      </c>
      <c r="BJ53" s="105">
        <f t="shared" si="71"/>
        <v>1.9179999999999999E-2</v>
      </c>
      <c r="BK53" s="105">
        <f t="shared" si="71"/>
        <v>1.9508000000000001E-2</v>
      </c>
      <c r="BL53" s="105">
        <f t="shared" ref="BL53:BS53" si="72">BL48/1000000</f>
        <v>3.7019999999999997E-2</v>
      </c>
      <c r="BM53" s="105">
        <f t="shared" si="72"/>
        <v>4.267E-2</v>
      </c>
      <c r="BN53" s="105">
        <f t="shared" si="72"/>
        <v>3.0654000000000001E-2</v>
      </c>
      <c r="BO53" s="105">
        <f t="shared" si="72"/>
        <v>3.3748E-2</v>
      </c>
      <c r="BP53" s="105">
        <f t="shared" si="72"/>
        <v>2.9028999999999999E-2</v>
      </c>
      <c r="BQ53" s="105">
        <f t="shared" si="72"/>
        <v>2.4129000000000001E-2</v>
      </c>
      <c r="BR53" s="105">
        <f t="shared" si="72"/>
        <v>2.4497999999999999E-2</v>
      </c>
      <c r="BS53" s="105">
        <f t="shared" si="72"/>
        <v>2.4875999999999999E-2</v>
      </c>
      <c r="BT53" s="105">
        <f t="shared" si="57"/>
        <v>2.2443999999999999E-2</v>
      </c>
      <c r="BU53" s="105">
        <f t="shared" si="57"/>
        <v>2.5623E-2</v>
      </c>
      <c r="BV53" s="105">
        <f t="shared" si="57"/>
        <v>2.5992000000000001E-2</v>
      </c>
      <c r="BW53" s="105">
        <f>BW48/1000000</f>
        <v>2.3444E-2</v>
      </c>
      <c r="BX53" s="101">
        <f t="shared" ref="BX53:CH53" si="73">BX48/1000000</f>
        <v>4.7368E-2</v>
      </c>
      <c r="BY53" s="101">
        <f t="shared" si="73"/>
        <v>4.5030000000000001E-2</v>
      </c>
      <c r="BZ53" s="101">
        <f>BZ48/1000000</f>
        <v>3.6569999999999998E-2</v>
      </c>
      <c r="CA53" s="101">
        <f t="shared" si="73"/>
        <v>3.0894999999999999E-2</v>
      </c>
      <c r="CB53" s="101">
        <f t="shared" si="73"/>
        <v>3.1315000000000003E-2</v>
      </c>
      <c r="CC53" s="101">
        <f t="shared" si="73"/>
        <v>2.8556999999999999E-2</v>
      </c>
      <c r="CD53" s="101">
        <f t="shared" si="73"/>
        <v>2.5724E-2</v>
      </c>
      <c r="CE53" s="101">
        <f t="shared" si="73"/>
        <v>2.606E-2</v>
      </c>
      <c r="CF53" s="101">
        <f t="shared" si="73"/>
        <v>2.3092999999999999E-2</v>
      </c>
      <c r="CG53" s="101">
        <f t="shared" si="73"/>
        <v>2.6724000000000001E-2</v>
      </c>
      <c r="CH53" s="101">
        <f t="shared" si="73"/>
        <v>2.3674000000000001E-2</v>
      </c>
      <c r="CI53" s="101">
        <f>CI48/1000000</f>
        <v>2.3961E-2</v>
      </c>
      <c r="CJ53" s="97">
        <f>CJ48/1000000</f>
        <v>5.5239999999999997E-2</v>
      </c>
      <c r="CK53" s="97">
        <f>CK48/1000000</f>
        <v>5.5912000000000003E-2</v>
      </c>
      <c r="CL53" s="97">
        <f>CL48/1000000</f>
        <v>3.5395000000000003E-2</v>
      </c>
      <c r="CM53" s="97">
        <f t="shared" ref="CM53:CT53" si="74">CM48/1000000</f>
        <v>3.5815E-2</v>
      </c>
      <c r="CN53" s="97">
        <f t="shared" si="74"/>
        <v>3.9853E-2</v>
      </c>
      <c r="CO53" s="97">
        <f t="shared" si="74"/>
        <v>3.2985E-2</v>
      </c>
      <c r="CP53" s="97">
        <f t="shared" si="74"/>
        <v>2.9659999999999999E-2</v>
      </c>
      <c r="CQ53" s="97">
        <f t="shared" si="74"/>
        <v>2.6242999999999999E-2</v>
      </c>
      <c r="CR53" s="97">
        <f t="shared" si="74"/>
        <v>2.6537000000000002E-2</v>
      </c>
      <c r="CS53" s="97">
        <f t="shared" si="74"/>
        <v>2.2995000000000002E-2</v>
      </c>
      <c r="CT53" s="97">
        <f t="shared" si="74"/>
        <v>2.3247E-2</v>
      </c>
      <c r="CU53" s="97">
        <f>CU48/1000000</f>
        <v>2.3493E-2</v>
      </c>
      <c r="CV53" s="97">
        <f>CV48/1000000</f>
        <v>6.7065E-2</v>
      </c>
      <c r="CW53" s="101">
        <f>CW48/1000000</f>
        <v>3.1924000000000001E-2</v>
      </c>
      <c r="CX53" s="101">
        <f>CX48/1000000</f>
        <v>3.2259999999999997E-2</v>
      </c>
      <c r="CY53" s="101">
        <f t="shared" ref="CY53:DF53" si="75">CY48/1000000</f>
        <v>4.0745000000000003E-2</v>
      </c>
      <c r="CZ53" s="101">
        <f t="shared" si="75"/>
        <v>3.7044000000000001E-2</v>
      </c>
      <c r="DA53" s="101">
        <f t="shared" si="75"/>
        <v>3.7413000000000002E-2</v>
      </c>
      <c r="DB53" s="101">
        <f t="shared" si="75"/>
        <v>3.7790999999999998E-2</v>
      </c>
      <c r="DC53" s="101">
        <f t="shared" si="75"/>
        <v>3.3931999999999997E-2</v>
      </c>
      <c r="DD53" s="101">
        <f t="shared" si="75"/>
        <v>2.9981000000000001E-2</v>
      </c>
      <c r="DE53" s="101">
        <f t="shared" si="75"/>
        <v>2.5947000000000001E-2</v>
      </c>
      <c r="DF53" s="101">
        <f t="shared" si="75"/>
        <v>3.0561999999999999E-2</v>
      </c>
      <c r="DG53" s="101">
        <f>DG48/1000000</f>
        <v>3.0849000000000001E-2</v>
      </c>
      <c r="DH53" s="101">
        <f>DH48/1000000</f>
        <v>7.0984000000000005E-2</v>
      </c>
      <c r="DI53" s="101">
        <f>DI48/1000000</f>
        <v>7.1655999999999997E-2</v>
      </c>
      <c r="DJ53" s="101">
        <f>DJ48/1000000</f>
        <v>4.5234999999999997E-2</v>
      </c>
      <c r="DK53" s="101">
        <f t="shared" ref="DK53:DR53" si="76">DK48/1000000</f>
        <v>4.1093999999999999E-2</v>
      </c>
      <c r="DL53" s="101">
        <f t="shared" si="76"/>
        <v>4.1463E-2</v>
      </c>
      <c r="DM53" s="101">
        <f t="shared" si="76"/>
        <v>4.1832000000000001E-2</v>
      </c>
      <c r="DN53" s="101">
        <f t="shared" si="76"/>
        <v>3.2836999999999998E-2</v>
      </c>
      <c r="DO53" s="101">
        <f t="shared" si="76"/>
        <v>3.3131000000000001E-2</v>
      </c>
      <c r="DP53" s="101">
        <f t="shared" si="76"/>
        <v>2.8646999999999999E-2</v>
      </c>
      <c r="DQ53" s="101">
        <f t="shared" si="76"/>
        <v>2.8899000000000001E-2</v>
      </c>
      <c r="DR53" s="101">
        <f t="shared" si="76"/>
        <v>2.9145000000000001E-2</v>
      </c>
      <c r="DS53" s="101">
        <f>DS48/1000000</f>
        <v>2.9391E-2</v>
      </c>
      <c r="DT53" s="101">
        <f>DT48/1000000</f>
        <v>7.8855999999999996E-2</v>
      </c>
      <c r="DU53" s="101">
        <f>DU48/1000000</f>
        <v>7.9528000000000001E-2</v>
      </c>
      <c r="DV53" s="101">
        <f>DV48/1000000</f>
        <v>5.0154999999999998E-2</v>
      </c>
      <c r="DW53" s="101">
        <f t="shared" ref="DW53:ED53" si="77">DW48/1000000</f>
        <v>5.0575000000000002E-2</v>
      </c>
      <c r="DX53" s="101">
        <f t="shared" si="77"/>
        <v>4.5891000000000001E-2</v>
      </c>
      <c r="DY53" s="101">
        <f t="shared" si="77"/>
        <v>3.5986999999999998E-2</v>
      </c>
      <c r="DZ53" s="101">
        <f t="shared" si="77"/>
        <v>3.6281000000000001E-2</v>
      </c>
      <c r="EA53" s="101">
        <f>EA48/1000000</f>
        <v>3.6575000000000003E-2</v>
      </c>
      <c r="EB53" s="101">
        <f t="shared" si="77"/>
        <v>3.1599000000000002E-2</v>
      </c>
      <c r="EC53" s="101">
        <f t="shared" si="77"/>
        <v>3.1850999999999997E-2</v>
      </c>
      <c r="ED53" s="101">
        <f t="shared" si="77"/>
        <v>3.2097000000000001E-2</v>
      </c>
      <c r="EE53" s="101">
        <f>EE48/1000000</f>
        <v>3.2342999999999997E-2</v>
      </c>
      <c r="EF53" s="101">
        <f t="shared" ref="EF53:EP53" si="78">EF48/1000000</f>
        <v>8.6728E-2</v>
      </c>
      <c r="EG53" s="101">
        <f t="shared" si="78"/>
        <v>8.7400000000000005E-2</v>
      </c>
      <c r="EH53" s="101">
        <f t="shared" si="78"/>
        <v>5.5074999999999999E-2</v>
      </c>
      <c r="EI53" s="101">
        <f t="shared" si="78"/>
        <v>5.5495000000000003E-2</v>
      </c>
      <c r="EJ53" s="101">
        <f t="shared" si="78"/>
        <v>5.0319000000000003E-2</v>
      </c>
      <c r="EK53" s="101">
        <f t="shared" si="78"/>
        <v>3.9431000000000001E-2</v>
      </c>
      <c r="EL53" s="101">
        <f t="shared" si="78"/>
        <v>3.9725000000000003E-2</v>
      </c>
      <c r="EM53" s="101">
        <f t="shared" si="78"/>
        <v>4.0018999999999999E-2</v>
      </c>
      <c r="EN53" s="101">
        <f t="shared" si="78"/>
        <v>3.4550999999999998E-2</v>
      </c>
      <c r="EO53" s="101">
        <f t="shared" si="78"/>
        <v>3.4803000000000001E-2</v>
      </c>
      <c r="EP53" s="101">
        <f t="shared" si="78"/>
        <v>3.5048999999999997E-2</v>
      </c>
      <c r="EQ53" s="101">
        <f>EQ48/1000000</f>
        <v>3.5295E-2</v>
      </c>
      <c r="ER53" s="101">
        <f t="shared" ref="ER53:FB53" si="79">ER48/1000000</f>
        <v>9.4600000000000004E-2</v>
      </c>
      <c r="ES53" s="101">
        <f t="shared" si="79"/>
        <v>0.101218</v>
      </c>
      <c r="ET53" s="101">
        <f t="shared" si="79"/>
        <v>5.9995E-2</v>
      </c>
      <c r="EU53" s="101">
        <f t="shared" si="79"/>
        <v>6.0415000000000003E-2</v>
      </c>
      <c r="EV53" s="101">
        <f t="shared" si="79"/>
        <v>4.8668000000000003E-2</v>
      </c>
      <c r="EW53" s="101">
        <f t="shared" si="79"/>
        <v>4.8995999999999998E-2</v>
      </c>
      <c r="EX53" s="101">
        <f t="shared" si="79"/>
        <v>4.9332000000000001E-2</v>
      </c>
      <c r="EY53" s="101">
        <f t="shared" si="79"/>
        <v>4.9667999999999997E-2</v>
      </c>
      <c r="EZ53" s="101">
        <f t="shared" si="79"/>
        <v>3.7503000000000002E-2</v>
      </c>
      <c r="FA53" s="101">
        <f t="shared" si="79"/>
        <v>4.4044E-2</v>
      </c>
      <c r="FB53" s="101">
        <f t="shared" si="79"/>
        <v>4.4331000000000002E-2</v>
      </c>
      <c r="FC53" s="101">
        <f>FC48/1000000</f>
        <v>3.8247000000000003E-2</v>
      </c>
      <c r="FD53" s="101">
        <f t="shared" ref="FD53:FN53" si="80">FD48/1000000</f>
        <v>0.10247199999999999</v>
      </c>
      <c r="FE53" s="101">
        <f t="shared" si="80"/>
        <v>0.109582</v>
      </c>
      <c r="FF53" s="101">
        <f t="shared" si="80"/>
        <v>5.8428000000000001E-2</v>
      </c>
      <c r="FG53" s="101">
        <f t="shared" si="80"/>
        <v>5.8805999999999997E-2</v>
      </c>
      <c r="FH53" s="101">
        <f t="shared" si="80"/>
        <v>5.2603999999999998E-2</v>
      </c>
      <c r="FI53" s="101">
        <f t="shared" si="80"/>
        <v>4.6318999999999999E-2</v>
      </c>
      <c r="FJ53" s="101">
        <f t="shared" si="80"/>
        <v>4.6613000000000002E-2</v>
      </c>
      <c r="FK53" s="101">
        <f t="shared" si="80"/>
        <v>4.6906999999999997E-2</v>
      </c>
      <c r="FL53" s="101">
        <f t="shared" si="80"/>
        <v>4.0454999999999998E-2</v>
      </c>
      <c r="FM53" s="101">
        <f t="shared" si="80"/>
        <v>4.0707E-2</v>
      </c>
      <c r="FN53" s="101">
        <f t="shared" si="80"/>
        <v>4.0953000000000003E-2</v>
      </c>
      <c r="FO53" s="307">
        <f>FO48/1000000</f>
        <v>4.1199E-2</v>
      </c>
      <c r="FP53" s="101">
        <f t="shared" ref="FP53:FZ53" si="81">FP48/1000000</f>
        <v>0.110344</v>
      </c>
      <c r="FQ53" s="101">
        <f t="shared" si="81"/>
        <v>0.117946</v>
      </c>
      <c r="FR53" s="284">
        <f t="shared" si="81"/>
        <v>6.2855999999999995E-2</v>
      </c>
      <c r="FS53" s="284">
        <f t="shared" si="81"/>
        <v>6.3233999999999999E-2</v>
      </c>
      <c r="FT53" s="284">
        <f t="shared" si="81"/>
        <v>5.654E-2</v>
      </c>
      <c r="FU53" s="284">
        <f t="shared" si="81"/>
        <v>4.9763000000000002E-2</v>
      </c>
      <c r="FV53" s="284">
        <f t="shared" si="81"/>
        <v>5.0056999999999997E-2</v>
      </c>
      <c r="FW53" s="284">
        <f t="shared" si="81"/>
        <v>5.0351E-2</v>
      </c>
      <c r="FX53" s="284">
        <f t="shared" si="81"/>
        <v>4.3407000000000001E-2</v>
      </c>
      <c r="FY53" s="284">
        <f t="shared" si="81"/>
        <v>4.3659000000000003E-2</v>
      </c>
      <c r="FZ53" s="284">
        <f t="shared" si="81"/>
        <v>4.3905E-2</v>
      </c>
      <c r="GA53" s="285">
        <f>GA48/1000000</f>
        <v>4.4151000000000003E-2</v>
      </c>
    </row>
    <row r="54" spans="1:183">
      <c r="A54" s="101" t="s">
        <v>109</v>
      </c>
      <c r="C54" s="101" t="s">
        <v>17</v>
      </c>
      <c r="D54" s="105">
        <f t="shared" ref="D54:AA54" si="82">D49/1000000</f>
        <v>1.3999999999999999E-4</v>
      </c>
      <c r="E54" s="105">
        <f t="shared" si="82"/>
        <v>3.6900000000000002E-4</v>
      </c>
      <c r="F54" s="105">
        <f t="shared" si="82"/>
        <v>6.2100000000000002E-4</v>
      </c>
      <c r="G54" s="105">
        <f t="shared" si="82"/>
        <v>8.7299999999999997E-4</v>
      </c>
      <c r="H54" s="105">
        <f t="shared" si="82"/>
        <v>1.119E-3</v>
      </c>
      <c r="I54" s="105">
        <f t="shared" si="82"/>
        <v>1.596E-3</v>
      </c>
      <c r="J54" s="105">
        <f t="shared" si="82"/>
        <v>1.6169999999999999E-3</v>
      </c>
      <c r="K54" s="105">
        <f t="shared" si="82"/>
        <v>1.555E-3</v>
      </c>
      <c r="L54" s="105">
        <f t="shared" si="82"/>
        <v>1.7600000000000001E-3</v>
      </c>
      <c r="M54" s="105">
        <f t="shared" si="82"/>
        <v>1.5740000000000001E-3</v>
      </c>
      <c r="N54" s="105">
        <f t="shared" si="82"/>
        <v>1.738E-3</v>
      </c>
      <c r="O54" s="105">
        <f t="shared" si="82"/>
        <v>2.3800000000000002E-3</v>
      </c>
      <c r="P54" s="105">
        <f t="shared" si="82"/>
        <v>3.5839999999999999E-3</v>
      </c>
      <c r="Q54" s="105">
        <f t="shared" si="82"/>
        <v>3.3210000000000002E-3</v>
      </c>
      <c r="R54" s="105">
        <f t="shared" si="82"/>
        <v>3.5729999999999998E-3</v>
      </c>
      <c r="S54" s="105">
        <f t="shared" si="82"/>
        <v>3.8249999999999998E-3</v>
      </c>
      <c r="T54" s="105">
        <f t="shared" si="82"/>
        <v>4.071E-3</v>
      </c>
      <c r="U54" s="105">
        <f t="shared" si="82"/>
        <v>5.0400000000000002E-3</v>
      </c>
      <c r="V54" s="105">
        <f t="shared" si="82"/>
        <v>4.5690000000000001E-3</v>
      </c>
      <c r="W54" s="105">
        <f t="shared" si="82"/>
        <v>4.0150000000000003E-3</v>
      </c>
      <c r="X54" s="105">
        <f t="shared" si="82"/>
        <v>4.2199999999999998E-3</v>
      </c>
      <c r="Y54" s="105">
        <f t="shared" si="82"/>
        <v>3.542E-3</v>
      </c>
      <c r="Z54" s="105">
        <f t="shared" si="82"/>
        <v>3.7060000000000001E-3</v>
      </c>
      <c r="AA54" s="105">
        <f t="shared" si="82"/>
        <v>4.8399999999999997E-3</v>
      </c>
      <c r="AB54" s="105">
        <f t="shared" ref="AB54:AM54" si="83">AB49/1000000</f>
        <v>7.0280000000000004E-3</v>
      </c>
      <c r="AC54" s="105">
        <f t="shared" si="83"/>
        <v>6.2729999999999999E-3</v>
      </c>
      <c r="AD54" s="105">
        <f t="shared" si="83"/>
        <v>6.5250000000000004E-3</v>
      </c>
      <c r="AE54" s="105">
        <f t="shared" si="83"/>
        <v>6.777E-3</v>
      </c>
      <c r="AF54" s="105">
        <f t="shared" si="83"/>
        <v>7.0229999999999997E-3</v>
      </c>
      <c r="AG54" s="105">
        <f t="shared" si="83"/>
        <v>8.4840000000000002E-3</v>
      </c>
      <c r="AH54" s="105">
        <f t="shared" si="83"/>
        <v>7.5209999999999999E-3</v>
      </c>
      <c r="AI54" s="105">
        <f t="shared" si="83"/>
        <v>6.4749999999999999E-3</v>
      </c>
      <c r="AJ54" s="105">
        <f t="shared" si="83"/>
        <v>6.6800000000000002E-3</v>
      </c>
      <c r="AK54" s="105">
        <f t="shared" si="83"/>
        <v>5.5100000000000001E-3</v>
      </c>
      <c r="AL54" s="105">
        <f t="shared" si="83"/>
        <v>5.6740000000000002E-3</v>
      </c>
      <c r="AM54" s="105">
        <f t="shared" si="83"/>
        <v>7.3000000000000001E-3</v>
      </c>
      <c r="AN54" s="105">
        <f t="shared" ref="AN54:AS54" si="84">AN49/1000000</f>
        <v>1.0472E-2</v>
      </c>
      <c r="AO54" s="105">
        <f t="shared" si="84"/>
        <v>9.2250000000000006E-3</v>
      </c>
      <c r="AP54" s="105">
        <f t="shared" si="84"/>
        <v>9.4769999999999993E-3</v>
      </c>
      <c r="AQ54" s="105">
        <f t="shared" si="84"/>
        <v>9.7289999999999998E-3</v>
      </c>
      <c r="AR54" s="105">
        <f t="shared" si="84"/>
        <v>9.9749999999999995E-3</v>
      </c>
      <c r="AS54" s="105">
        <f t="shared" si="84"/>
        <v>1.1927999999999999E-2</v>
      </c>
      <c r="AT54" s="105">
        <f t="shared" ref="AT54:AY54" si="85">AT49/1000000</f>
        <v>1.0473E-2</v>
      </c>
      <c r="AU54" s="105">
        <f t="shared" si="85"/>
        <v>8.9350000000000002E-3</v>
      </c>
      <c r="AV54" s="105">
        <f t="shared" si="85"/>
        <v>9.1400000000000006E-3</v>
      </c>
      <c r="AW54" s="105">
        <f t="shared" si="85"/>
        <v>7.4780000000000003E-3</v>
      </c>
      <c r="AX54" s="105">
        <f t="shared" si="85"/>
        <v>7.6420000000000004E-3</v>
      </c>
      <c r="AY54" s="105">
        <f t="shared" si="85"/>
        <v>9.7599999999999996E-3</v>
      </c>
      <c r="AZ54" s="105">
        <f t="shared" ref="AZ54:BK54" si="86">AZ49/1000000</f>
        <v>1.1931000000000001E-2</v>
      </c>
      <c r="BA54" s="105">
        <f t="shared" si="86"/>
        <v>1.0149999999999999E-2</v>
      </c>
      <c r="BB54" s="105">
        <f t="shared" si="86"/>
        <v>1.0359999999999999E-2</v>
      </c>
      <c r="BC54" s="105">
        <f t="shared" si="86"/>
        <v>1.057E-2</v>
      </c>
      <c r="BD54" s="105">
        <f t="shared" si="86"/>
        <v>1.0775E-2</v>
      </c>
      <c r="BE54" s="105">
        <f t="shared" si="86"/>
        <v>1.3179E-2</v>
      </c>
      <c r="BF54" s="105">
        <f t="shared" si="86"/>
        <v>1.119E-2</v>
      </c>
      <c r="BG54" s="105">
        <f t="shared" si="86"/>
        <v>9.1179999999999994E-3</v>
      </c>
      <c r="BH54" s="105">
        <f t="shared" si="86"/>
        <v>9.2820000000000003E-3</v>
      </c>
      <c r="BI54" s="105">
        <f t="shared" si="86"/>
        <v>7.0860000000000003E-3</v>
      </c>
      <c r="BJ54" s="105">
        <f t="shared" si="86"/>
        <v>7.2090000000000001E-3</v>
      </c>
      <c r="BK54" s="105">
        <f t="shared" si="86"/>
        <v>9.7780000000000002E-3</v>
      </c>
      <c r="BL54" s="105">
        <f t="shared" ref="BL54:BS54" si="87">BL49/1000000</f>
        <v>1.9835999999999999E-2</v>
      </c>
      <c r="BM54" s="105">
        <f t="shared" si="87"/>
        <v>1.5129E-2</v>
      </c>
      <c r="BN54" s="105">
        <f t="shared" si="87"/>
        <v>1.5381000000000001E-2</v>
      </c>
      <c r="BO54" s="105">
        <f t="shared" si="87"/>
        <v>1.5633000000000001E-2</v>
      </c>
      <c r="BP54" s="105">
        <f t="shared" si="87"/>
        <v>1.3235E-2</v>
      </c>
      <c r="BQ54" s="105">
        <f t="shared" si="87"/>
        <v>1.6131E-2</v>
      </c>
      <c r="BR54" s="105">
        <f t="shared" si="87"/>
        <v>1.6376999999999999E-2</v>
      </c>
      <c r="BS54" s="105">
        <f t="shared" si="87"/>
        <v>1.3854999999999999E-2</v>
      </c>
      <c r="BT54" s="105">
        <f t="shared" si="57"/>
        <v>1.406E-2</v>
      </c>
      <c r="BU54" s="105">
        <f t="shared" si="57"/>
        <v>1.1414000000000001E-2</v>
      </c>
      <c r="BV54" s="105">
        <f t="shared" si="57"/>
        <v>1.1578E-2</v>
      </c>
      <c r="BW54" s="105">
        <f>BW49/1000000</f>
        <v>1.1745999999999999E-2</v>
      </c>
      <c r="BX54" s="101">
        <f t="shared" ref="BX54:CH54" si="88">BX49/1000000</f>
        <v>2.0804E-2</v>
      </c>
      <c r="BY54" s="101">
        <f t="shared" si="88"/>
        <v>2.1090999999999999E-2</v>
      </c>
      <c r="BZ54" s="101">
        <f t="shared" si="88"/>
        <v>1.528E-2</v>
      </c>
      <c r="CA54" s="101">
        <f t="shared" si="88"/>
        <v>1.8585000000000001E-2</v>
      </c>
      <c r="CB54" s="101">
        <f t="shared" si="88"/>
        <v>1.5695000000000001E-2</v>
      </c>
      <c r="CC54" s="101">
        <f t="shared" si="88"/>
        <v>1.9082999999999999E-2</v>
      </c>
      <c r="CD54" s="101">
        <f t="shared" si="88"/>
        <v>1.6109999999999999E-2</v>
      </c>
      <c r="CE54" s="101">
        <f t="shared" si="88"/>
        <v>1.3054E-2</v>
      </c>
      <c r="CF54" s="101">
        <f t="shared" si="88"/>
        <v>1.3218000000000001E-2</v>
      </c>
      <c r="CG54" s="101">
        <f t="shared" si="88"/>
        <v>1.0038E-2</v>
      </c>
      <c r="CH54" s="101">
        <f t="shared" si="88"/>
        <v>1.0161E-2</v>
      </c>
      <c r="CI54" s="101">
        <f>CI49/1000000</f>
        <v>1.3714E-2</v>
      </c>
      <c r="CJ54" s="97">
        <f t="shared" ref="CJ54:CT54" si="89">CJ49/1000000</f>
        <v>2.4247999999999999E-2</v>
      </c>
      <c r="CK54" s="97">
        <f t="shared" si="89"/>
        <v>2.1033E-2</v>
      </c>
      <c r="CL54" s="97">
        <f t="shared" si="89"/>
        <v>2.1284999999999998E-2</v>
      </c>
      <c r="CM54" s="97">
        <f t="shared" si="89"/>
        <v>2.1537000000000001E-2</v>
      </c>
      <c r="CN54" s="97">
        <f t="shared" si="89"/>
        <v>2.1788999999999999E-2</v>
      </c>
      <c r="CO54" s="97">
        <f t="shared" si="89"/>
        <v>2.2034999999999999E-2</v>
      </c>
      <c r="CP54" s="97">
        <f t="shared" si="89"/>
        <v>1.857E-2</v>
      </c>
      <c r="CQ54" s="97">
        <f t="shared" si="89"/>
        <v>1.8775E-2</v>
      </c>
      <c r="CR54" s="97">
        <f t="shared" si="89"/>
        <v>1.5186E-2</v>
      </c>
      <c r="CS54" s="97">
        <f t="shared" si="89"/>
        <v>1.5350000000000001E-2</v>
      </c>
      <c r="CT54" s="97">
        <f t="shared" si="89"/>
        <v>1.1637E-2</v>
      </c>
      <c r="CU54" s="97">
        <f>CU49/1000000</f>
        <v>1.9605000000000001E-2</v>
      </c>
      <c r="CV54" s="97">
        <f t="shared" ref="CV54:DF54" si="90">CV49/1000000</f>
        <v>2.3739E-2</v>
      </c>
      <c r="CW54" s="101">
        <f t="shared" si="90"/>
        <v>2.3984999999999999E-2</v>
      </c>
      <c r="CX54" s="101">
        <f t="shared" si="90"/>
        <v>2.4237000000000002E-2</v>
      </c>
      <c r="CY54" s="101">
        <f t="shared" si="90"/>
        <v>2.0410000000000001E-2</v>
      </c>
      <c r="CZ54" s="101">
        <f t="shared" si="90"/>
        <v>2.0615000000000001E-2</v>
      </c>
      <c r="DA54" s="101">
        <f t="shared" si="90"/>
        <v>2.4986999999999999E-2</v>
      </c>
      <c r="DB54" s="101">
        <f t="shared" si="90"/>
        <v>2.103E-2</v>
      </c>
      <c r="DC54" s="101">
        <f t="shared" si="90"/>
        <v>1.6990000000000002E-2</v>
      </c>
      <c r="DD54" s="101">
        <f t="shared" si="90"/>
        <v>1.7153999999999999E-2</v>
      </c>
      <c r="DE54" s="101">
        <f t="shared" si="90"/>
        <v>2.1649999999999999E-2</v>
      </c>
      <c r="DF54" s="101">
        <f t="shared" si="90"/>
        <v>1.7486000000000002E-2</v>
      </c>
      <c r="DG54" s="101">
        <f>DG49/1000000</f>
        <v>2.2065000000000001E-2</v>
      </c>
      <c r="DH54" s="101">
        <f t="shared" ref="DH54:DR54" si="91">DH49/1000000</f>
        <v>3.1136E-2</v>
      </c>
      <c r="DI54" s="101">
        <f t="shared" si="91"/>
        <v>2.6936999999999999E-2</v>
      </c>
      <c r="DJ54" s="101">
        <f t="shared" si="91"/>
        <v>2.7189000000000001E-2</v>
      </c>
      <c r="DK54" s="101">
        <f t="shared" si="91"/>
        <v>2.7441E-2</v>
      </c>
      <c r="DL54" s="101">
        <f t="shared" si="91"/>
        <v>2.7687E-2</v>
      </c>
      <c r="DM54" s="101">
        <f t="shared" si="91"/>
        <v>3.2592000000000003E-2</v>
      </c>
      <c r="DN54" s="101">
        <f t="shared" si="91"/>
        <v>2.8185000000000002E-2</v>
      </c>
      <c r="DO54" s="101">
        <f t="shared" si="91"/>
        <v>2.3695000000000001E-2</v>
      </c>
      <c r="DP54" s="101">
        <f t="shared" si="91"/>
        <v>2.3900000000000001E-2</v>
      </c>
      <c r="DQ54" s="101">
        <f t="shared" si="91"/>
        <v>1.9286000000000001E-2</v>
      </c>
      <c r="DR54" s="101">
        <f t="shared" si="91"/>
        <v>1.9449999999999999E-2</v>
      </c>
      <c r="DS54" s="101">
        <f>DS49/1000000</f>
        <v>2.452E-2</v>
      </c>
      <c r="DT54" s="101">
        <f t="shared" ref="DT54:ED54" si="92">DT49/1000000</f>
        <v>3.458E-2</v>
      </c>
      <c r="DU54" s="101">
        <f t="shared" si="92"/>
        <v>2.9888999999999999E-2</v>
      </c>
      <c r="DV54" s="101">
        <f t="shared" si="92"/>
        <v>3.0141000000000001E-2</v>
      </c>
      <c r="DW54" s="101">
        <f t="shared" si="92"/>
        <v>3.0393E-2</v>
      </c>
      <c r="DX54" s="101">
        <f t="shared" si="92"/>
        <v>3.0639E-2</v>
      </c>
      <c r="DY54" s="101">
        <f t="shared" si="92"/>
        <v>3.6035999999999999E-2</v>
      </c>
      <c r="DZ54" s="101">
        <f t="shared" si="92"/>
        <v>3.1137000000000001E-2</v>
      </c>
      <c r="EA54" s="101">
        <f t="shared" si="92"/>
        <v>2.6155000000000001E-2</v>
      </c>
      <c r="EB54" s="101">
        <f t="shared" si="92"/>
        <v>2.6360000000000001E-2</v>
      </c>
      <c r="EC54" s="101">
        <f t="shared" si="92"/>
        <v>2.1253999999999999E-2</v>
      </c>
      <c r="ED54" s="101">
        <f t="shared" si="92"/>
        <v>2.1418E-2</v>
      </c>
      <c r="EE54" s="101">
        <f>EE49/1000000</f>
        <v>2.6980000000000001E-2</v>
      </c>
      <c r="EF54" s="101">
        <f t="shared" ref="EF54:EP54" si="93">EF49/1000000</f>
        <v>3.8024000000000002E-2</v>
      </c>
      <c r="EG54" s="101">
        <f t="shared" si="93"/>
        <v>3.2841000000000002E-2</v>
      </c>
      <c r="EH54" s="101">
        <f t="shared" si="93"/>
        <v>3.3092999999999997E-2</v>
      </c>
      <c r="EI54" s="101">
        <f t="shared" si="93"/>
        <v>3.3345E-2</v>
      </c>
      <c r="EJ54" s="101">
        <f t="shared" si="93"/>
        <v>3.3591000000000003E-2</v>
      </c>
      <c r="EK54" s="101">
        <f t="shared" si="93"/>
        <v>3.9480000000000001E-2</v>
      </c>
      <c r="EL54" s="101">
        <f t="shared" si="93"/>
        <v>3.4089000000000001E-2</v>
      </c>
      <c r="EM54" s="101">
        <f t="shared" si="93"/>
        <v>2.8615000000000002E-2</v>
      </c>
      <c r="EN54" s="101">
        <f t="shared" si="93"/>
        <v>2.8819999999999998E-2</v>
      </c>
      <c r="EO54" s="101">
        <f t="shared" si="93"/>
        <v>2.3222E-2</v>
      </c>
      <c r="EP54" s="101">
        <f t="shared" si="93"/>
        <v>2.3386000000000001E-2</v>
      </c>
      <c r="EQ54" s="101">
        <f>EQ49/1000000</f>
        <v>2.9440000000000001E-2</v>
      </c>
      <c r="ER54" s="101">
        <f t="shared" ref="ER54:FB54" si="94">ER49/1000000</f>
        <v>4.1467999999999998E-2</v>
      </c>
      <c r="ES54" s="101">
        <f t="shared" si="94"/>
        <v>3.5792999999999998E-2</v>
      </c>
      <c r="ET54" s="101">
        <f t="shared" si="94"/>
        <v>4.2056000000000003E-2</v>
      </c>
      <c r="EU54" s="101">
        <f t="shared" si="94"/>
        <v>3.6297000000000003E-2</v>
      </c>
      <c r="EV54" s="101">
        <f t="shared" si="94"/>
        <v>3.6542999999999999E-2</v>
      </c>
      <c r="EW54" s="101">
        <f t="shared" si="94"/>
        <v>4.2923999999999997E-2</v>
      </c>
      <c r="EX54" s="101">
        <f t="shared" si="94"/>
        <v>3.7040999999999998E-2</v>
      </c>
      <c r="EY54" s="101">
        <f t="shared" si="94"/>
        <v>3.1074999999999998E-2</v>
      </c>
      <c r="EZ54" s="101">
        <f t="shared" si="94"/>
        <v>3.1280000000000002E-2</v>
      </c>
      <c r="FA54" s="101">
        <f t="shared" si="94"/>
        <v>3.1489999999999997E-2</v>
      </c>
      <c r="FB54" s="101">
        <f t="shared" si="94"/>
        <v>3.1695000000000001E-2</v>
      </c>
      <c r="FC54" s="101">
        <f>FC49/1000000</f>
        <v>3.1899999999999998E-2</v>
      </c>
      <c r="FD54" s="101">
        <f t="shared" ref="FD54:FN54" si="95">FD49/1000000</f>
        <v>4.4912000000000001E-2</v>
      </c>
      <c r="FE54" s="101">
        <f t="shared" si="95"/>
        <v>3.8745000000000002E-2</v>
      </c>
      <c r="FF54" s="101">
        <f t="shared" si="95"/>
        <v>3.8996999999999997E-2</v>
      </c>
      <c r="FG54" s="101">
        <f t="shared" si="95"/>
        <v>3.9248999999999999E-2</v>
      </c>
      <c r="FH54" s="101">
        <f t="shared" si="95"/>
        <v>3.9495000000000002E-2</v>
      </c>
      <c r="FI54" s="101">
        <f t="shared" si="95"/>
        <v>4.6367999999999999E-2</v>
      </c>
      <c r="FJ54" s="101">
        <f t="shared" si="95"/>
        <v>3.9993000000000001E-2</v>
      </c>
      <c r="FK54" s="101">
        <f t="shared" si="95"/>
        <v>3.3535000000000002E-2</v>
      </c>
      <c r="FL54" s="101">
        <f t="shared" si="95"/>
        <v>3.3739999999999999E-2</v>
      </c>
      <c r="FM54" s="101">
        <f t="shared" si="95"/>
        <v>2.7158000000000002E-2</v>
      </c>
      <c r="FN54" s="101">
        <f t="shared" si="95"/>
        <v>2.7321999999999999E-2</v>
      </c>
      <c r="FO54" s="307">
        <f>FO49/1000000</f>
        <v>3.4360000000000002E-2</v>
      </c>
      <c r="FP54" s="101">
        <f t="shared" ref="FP54:FZ54" si="96">FP49/1000000</f>
        <v>4.8356000000000003E-2</v>
      </c>
      <c r="FQ54" s="101">
        <f t="shared" si="96"/>
        <v>4.1696999999999998E-2</v>
      </c>
      <c r="FR54" s="284">
        <f t="shared" si="96"/>
        <v>4.1949E-2</v>
      </c>
      <c r="FS54" s="284">
        <f t="shared" si="96"/>
        <v>4.2201000000000002E-2</v>
      </c>
      <c r="FT54" s="284">
        <f t="shared" si="96"/>
        <v>4.2446999999999999E-2</v>
      </c>
      <c r="FU54" s="284">
        <f t="shared" si="96"/>
        <v>4.9812000000000002E-2</v>
      </c>
      <c r="FV54" s="284">
        <f t="shared" si="96"/>
        <v>4.2944999999999997E-2</v>
      </c>
      <c r="FW54" s="284">
        <f t="shared" si="96"/>
        <v>3.5994999999999999E-2</v>
      </c>
      <c r="FX54" s="284">
        <f t="shared" si="96"/>
        <v>3.6200000000000003E-2</v>
      </c>
      <c r="FY54" s="284">
        <f t="shared" si="96"/>
        <v>2.9125999999999999E-2</v>
      </c>
      <c r="FZ54" s="284">
        <f t="shared" si="96"/>
        <v>2.929E-2</v>
      </c>
      <c r="GA54" s="285">
        <f>GA49/1000000</f>
        <v>3.6819999999999999E-2</v>
      </c>
    </row>
    <row r="55" spans="1:183">
      <c r="A55" s="101" t="s">
        <v>109</v>
      </c>
      <c r="C55" s="101" t="s">
        <v>18</v>
      </c>
      <c r="D55" s="105">
        <f t="shared" ref="D55:AA55" si="97">D50/1000000</f>
        <v>5.8500000000000002E-4</v>
      </c>
      <c r="E55" s="105">
        <f t="shared" si="97"/>
        <v>1.323E-3</v>
      </c>
      <c r="F55" s="105">
        <f t="shared" si="97"/>
        <v>1.9550000000000001E-3</v>
      </c>
      <c r="G55" s="105">
        <f t="shared" si="97"/>
        <v>2.5040000000000001E-3</v>
      </c>
      <c r="H55" s="105">
        <f t="shared" si="97"/>
        <v>3.16E-3</v>
      </c>
      <c r="I55" s="105">
        <f t="shared" si="97"/>
        <v>3.5850000000000001E-3</v>
      </c>
      <c r="J55" s="105">
        <f t="shared" si="97"/>
        <v>4.1999999999999997E-3</v>
      </c>
      <c r="K55" s="105">
        <f t="shared" si="97"/>
        <v>4.8149999999999998E-3</v>
      </c>
      <c r="L55" s="105">
        <f t="shared" si="97"/>
        <v>5.4299999999999999E-3</v>
      </c>
      <c r="M55" s="105">
        <f t="shared" si="97"/>
        <v>6.045E-3</v>
      </c>
      <c r="N55" s="105">
        <f t="shared" si="97"/>
        <v>6.6600000000000001E-3</v>
      </c>
      <c r="O55" s="105">
        <f t="shared" si="97"/>
        <v>6.7970000000000001E-3</v>
      </c>
      <c r="P55" s="105">
        <f t="shared" si="97"/>
        <v>9.4409999999999997E-3</v>
      </c>
      <c r="Q55" s="105">
        <f t="shared" si="97"/>
        <v>1.0179000000000001E-2</v>
      </c>
      <c r="R55" s="105">
        <f t="shared" si="97"/>
        <v>1.0319E-2</v>
      </c>
      <c r="S55" s="105">
        <f t="shared" si="97"/>
        <v>1.0376E-2</v>
      </c>
      <c r="T55" s="105">
        <f t="shared" si="97"/>
        <v>1.1032E-2</v>
      </c>
      <c r="U55" s="105">
        <f t="shared" si="97"/>
        <v>1.0965000000000001E-2</v>
      </c>
      <c r="V55" s="105">
        <f t="shared" si="97"/>
        <v>1.158E-2</v>
      </c>
      <c r="W55" s="105">
        <f t="shared" si="97"/>
        <v>1.2194999999999999E-2</v>
      </c>
      <c r="X55" s="105">
        <f t="shared" si="97"/>
        <v>1.281E-2</v>
      </c>
      <c r="Y55" s="105">
        <f t="shared" si="97"/>
        <v>1.3424999999999999E-2</v>
      </c>
      <c r="Z55" s="105">
        <f t="shared" si="97"/>
        <v>1.404E-2</v>
      </c>
      <c r="AA55" s="105">
        <f t="shared" si="97"/>
        <v>1.3684999999999999E-2</v>
      </c>
      <c r="AB55" s="105">
        <f t="shared" ref="AB55:AM55" si="98">AB50/1000000</f>
        <v>1.8297000000000001E-2</v>
      </c>
      <c r="AC55" s="105">
        <f t="shared" si="98"/>
        <v>1.9035E-2</v>
      </c>
      <c r="AD55" s="105">
        <f t="shared" si="98"/>
        <v>1.8683000000000002E-2</v>
      </c>
      <c r="AE55" s="105">
        <f t="shared" si="98"/>
        <v>1.8248E-2</v>
      </c>
      <c r="AF55" s="105">
        <f t="shared" si="98"/>
        <v>1.8904000000000001E-2</v>
      </c>
      <c r="AG55" s="105">
        <f t="shared" si="98"/>
        <v>1.8345E-2</v>
      </c>
      <c r="AH55" s="105">
        <f t="shared" si="98"/>
        <v>1.8960000000000001E-2</v>
      </c>
      <c r="AI55" s="105">
        <f t="shared" si="98"/>
        <v>1.9574999999999999E-2</v>
      </c>
      <c r="AJ55" s="105">
        <f t="shared" si="98"/>
        <v>2.019E-2</v>
      </c>
      <c r="AK55" s="105">
        <f t="shared" si="98"/>
        <v>2.0805000000000001E-2</v>
      </c>
      <c r="AL55" s="105">
        <f t="shared" si="98"/>
        <v>2.1420000000000002E-2</v>
      </c>
      <c r="AM55" s="105">
        <f t="shared" si="98"/>
        <v>2.0573000000000001E-2</v>
      </c>
      <c r="AN55" s="105">
        <f t="shared" ref="AN55:AS55" si="99">AN50/1000000</f>
        <v>2.7153E-2</v>
      </c>
      <c r="AO55" s="105">
        <f t="shared" si="99"/>
        <v>2.7890999999999999E-2</v>
      </c>
      <c r="AP55" s="105">
        <f t="shared" si="99"/>
        <v>2.7047000000000002E-2</v>
      </c>
      <c r="AQ55" s="105">
        <f t="shared" si="99"/>
        <v>2.6120000000000001E-2</v>
      </c>
      <c r="AR55" s="105">
        <f t="shared" si="99"/>
        <v>2.6776000000000001E-2</v>
      </c>
      <c r="AS55" s="105">
        <f t="shared" si="99"/>
        <v>2.5725000000000001E-2</v>
      </c>
      <c r="AT55" s="105">
        <f t="shared" ref="AT55:AY55" si="100">AT50/1000000</f>
        <v>2.6339999999999999E-2</v>
      </c>
      <c r="AU55" s="105">
        <f t="shared" si="100"/>
        <v>2.6955E-2</v>
      </c>
      <c r="AV55" s="105">
        <f t="shared" si="100"/>
        <v>2.7570000000000001E-2</v>
      </c>
      <c r="AW55" s="105">
        <f t="shared" si="100"/>
        <v>2.8185000000000002E-2</v>
      </c>
      <c r="AX55" s="105">
        <f t="shared" si="100"/>
        <v>2.8799999999999999E-2</v>
      </c>
      <c r="AY55" s="105">
        <f t="shared" si="100"/>
        <v>2.7460999999999999E-2</v>
      </c>
      <c r="AZ55" s="105">
        <f t="shared" ref="AZ55:BK55" si="101">AZ50/1000000</f>
        <v>3.6008999999999999E-2</v>
      </c>
      <c r="BA55" s="105">
        <f t="shared" si="101"/>
        <v>3.6747000000000002E-2</v>
      </c>
      <c r="BB55" s="105">
        <f t="shared" si="101"/>
        <v>3.5410999999999998E-2</v>
      </c>
      <c r="BC55" s="105">
        <f t="shared" si="101"/>
        <v>3.3992000000000001E-2</v>
      </c>
      <c r="BD55" s="105">
        <f t="shared" si="101"/>
        <v>3.4647999999999998E-2</v>
      </c>
      <c r="BE55" s="105">
        <f t="shared" si="101"/>
        <v>3.3105000000000002E-2</v>
      </c>
      <c r="BF55" s="105">
        <f t="shared" si="101"/>
        <v>3.372E-2</v>
      </c>
      <c r="BG55" s="105">
        <f t="shared" si="101"/>
        <v>3.4334999999999997E-2</v>
      </c>
      <c r="BH55" s="105">
        <f t="shared" si="101"/>
        <v>3.4950000000000002E-2</v>
      </c>
      <c r="BI55" s="105">
        <f t="shared" si="101"/>
        <v>3.5564999999999999E-2</v>
      </c>
      <c r="BJ55" s="105">
        <f t="shared" si="101"/>
        <v>3.6179999999999997E-2</v>
      </c>
      <c r="BK55" s="105">
        <f t="shared" si="101"/>
        <v>3.4348999999999998E-2</v>
      </c>
      <c r="BL55" s="105">
        <f t="shared" ref="BL55:BS55" si="102">BL50/1000000</f>
        <v>4.4865000000000002E-2</v>
      </c>
      <c r="BM55" s="105">
        <f t="shared" si="102"/>
        <v>4.5602999999999998E-2</v>
      </c>
      <c r="BN55" s="105">
        <f t="shared" si="102"/>
        <v>4.3775000000000001E-2</v>
      </c>
      <c r="BO55" s="105">
        <f t="shared" si="102"/>
        <v>4.1863999999999998E-2</v>
      </c>
      <c r="BP55" s="105">
        <f t="shared" si="102"/>
        <v>4.2520000000000002E-2</v>
      </c>
      <c r="BQ55" s="105">
        <f t="shared" si="102"/>
        <v>4.0485E-2</v>
      </c>
      <c r="BR55" s="105">
        <f t="shared" si="102"/>
        <v>4.1099999999999998E-2</v>
      </c>
      <c r="BS55" s="105">
        <f t="shared" si="102"/>
        <v>4.1715000000000002E-2</v>
      </c>
      <c r="BT55" s="105">
        <f t="shared" si="57"/>
        <v>4.233E-2</v>
      </c>
      <c r="BU55" s="105">
        <f t="shared" si="57"/>
        <v>4.2944999999999997E-2</v>
      </c>
      <c r="BV55" s="105">
        <f t="shared" si="57"/>
        <v>4.3560000000000001E-2</v>
      </c>
      <c r="BW55" s="105">
        <f>BW50/1000000</f>
        <v>4.1237000000000003E-2</v>
      </c>
      <c r="BX55" s="101">
        <f t="shared" ref="BX55:CH55" si="103">BX50/1000000</f>
        <v>5.3720999999999998E-2</v>
      </c>
      <c r="BY55" s="101">
        <f t="shared" si="103"/>
        <v>5.4459E-2</v>
      </c>
      <c r="BZ55" s="101">
        <f t="shared" si="103"/>
        <v>5.2138999999999998E-2</v>
      </c>
      <c r="CA55" s="101">
        <f t="shared" si="103"/>
        <v>4.9736000000000002E-2</v>
      </c>
      <c r="CB55" s="101">
        <f t="shared" si="103"/>
        <v>5.0391999999999999E-2</v>
      </c>
      <c r="CC55" s="101">
        <f t="shared" si="103"/>
        <v>4.7864999999999998E-2</v>
      </c>
      <c r="CD55" s="101">
        <f t="shared" si="103"/>
        <v>4.8480000000000002E-2</v>
      </c>
      <c r="CE55" s="101">
        <f t="shared" si="103"/>
        <v>4.9095E-2</v>
      </c>
      <c r="CF55" s="101">
        <f t="shared" si="103"/>
        <v>4.9709999999999997E-2</v>
      </c>
      <c r="CG55" s="101">
        <f t="shared" si="103"/>
        <v>5.0325000000000002E-2</v>
      </c>
      <c r="CH55" s="101">
        <f t="shared" si="103"/>
        <v>5.0939999999999999E-2</v>
      </c>
      <c r="CI55" s="101">
        <f>CI50/1000000</f>
        <v>4.8125000000000001E-2</v>
      </c>
      <c r="CJ55" s="97">
        <f t="shared" ref="CJ55:CT55" si="104">CJ50/1000000</f>
        <v>6.2576999999999994E-2</v>
      </c>
      <c r="CK55" s="97">
        <f t="shared" si="104"/>
        <v>6.3314999999999996E-2</v>
      </c>
      <c r="CL55" s="97">
        <f t="shared" si="104"/>
        <v>6.0503000000000001E-2</v>
      </c>
      <c r="CM55" s="97">
        <f t="shared" si="104"/>
        <v>5.7607999999999999E-2</v>
      </c>
      <c r="CN55" s="97">
        <f t="shared" si="104"/>
        <v>5.8264000000000003E-2</v>
      </c>
      <c r="CO55" s="97">
        <f t="shared" si="104"/>
        <v>5.5245000000000002E-2</v>
      </c>
      <c r="CP55" s="97">
        <f t="shared" si="104"/>
        <v>5.586E-2</v>
      </c>
      <c r="CQ55" s="97">
        <f t="shared" si="104"/>
        <v>5.6474999999999997E-2</v>
      </c>
      <c r="CR55" s="97">
        <f t="shared" si="104"/>
        <v>5.7090000000000002E-2</v>
      </c>
      <c r="CS55" s="97">
        <f t="shared" si="104"/>
        <v>5.7704999999999999E-2</v>
      </c>
      <c r="CT55" s="97">
        <f t="shared" si="104"/>
        <v>5.8319999999999997E-2</v>
      </c>
      <c r="CU55" s="97">
        <f>CU50/1000000</f>
        <v>5.1090000000000003E-2</v>
      </c>
      <c r="CV55" s="97">
        <f t="shared" ref="CV55:DF55" si="105">CV50/1000000</f>
        <v>7.1432999999999996E-2</v>
      </c>
      <c r="CW55" s="101">
        <f t="shared" si="105"/>
        <v>7.2170999999999999E-2</v>
      </c>
      <c r="CX55" s="101">
        <f t="shared" si="105"/>
        <v>6.8866999999999998E-2</v>
      </c>
      <c r="CY55" s="101">
        <f t="shared" si="105"/>
        <v>6.5479999999999997E-2</v>
      </c>
      <c r="CZ55" s="101">
        <f t="shared" si="105"/>
        <v>6.6136E-2</v>
      </c>
      <c r="DA55" s="101">
        <f t="shared" si="105"/>
        <v>6.2625E-2</v>
      </c>
      <c r="DB55" s="101">
        <f t="shared" si="105"/>
        <v>6.3240000000000005E-2</v>
      </c>
      <c r="DC55" s="101">
        <f t="shared" si="105"/>
        <v>6.3854999999999995E-2</v>
      </c>
      <c r="DD55" s="101">
        <f t="shared" si="105"/>
        <v>6.447E-2</v>
      </c>
      <c r="DE55" s="101">
        <f t="shared" si="105"/>
        <v>6.0753000000000001E-2</v>
      </c>
      <c r="DF55" s="101">
        <f t="shared" si="105"/>
        <v>6.1327E-2</v>
      </c>
      <c r="DG55" s="101">
        <f>DG50/1000000</f>
        <v>5.7486000000000002E-2</v>
      </c>
      <c r="DH55" s="101">
        <f t="shared" ref="DH55:DR55" si="106">DH50/1000000</f>
        <v>8.0288999999999999E-2</v>
      </c>
      <c r="DI55" s="101">
        <f t="shared" si="106"/>
        <v>8.1027000000000002E-2</v>
      </c>
      <c r="DJ55" s="101">
        <f t="shared" si="106"/>
        <v>7.7230999999999994E-2</v>
      </c>
      <c r="DK55" s="101">
        <f t="shared" si="106"/>
        <v>7.3352000000000001E-2</v>
      </c>
      <c r="DL55" s="101">
        <f t="shared" si="106"/>
        <v>7.4008000000000004E-2</v>
      </c>
      <c r="DM55" s="101">
        <f t="shared" si="106"/>
        <v>7.0004999999999998E-2</v>
      </c>
      <c r="DN55" s="101">
        <f t="shared" si="106"/>
        <v>7.0620000000000002E-2</v>
      </c>
      <c r="DO55" s="101">
        <f t="shared" si="106"/>
        <v>7.1235000000000007E-2</v>
      </c>
      <c r="DP55" s="101">
        <f t="shared" si="106"/>
        <v>7.1849999999999997E-2</v>
      </c>
      <c r="DQ55" s="101">
        <f t="shared" si="106"/>
        <v>7.2465000000000002E-2</v>
      </c>
      <c r="DR55" s="101">
        <f t="shared" si="106"/>
        <v>7.3080000000000006E-2</v>
      </c>
      <c r="DS55" s="101">
        <f>DS50/1000000</f>
        <v>6.8789000000000003E-2</v>
      </c>
      <c r="DT55" s="101">
        <f t="shared" ref="DT55:ED55" si="107">DT50/1000000</f>
        <v>8.9145000000000002E-2</v>
      </c>
      <c r="DU55" s="101">
        <f t="shared" si="107"/>
        <v>8.9883000000000005E-2</v>
      </c>
      <c r="DV55" s="101">
        <f t="shared" si="107"/>
        <v>8.5595000000000004E-2</v>
      </c>
      <c r="DW55" s="101">
        <f t="shared" si="107"/>
        <v>8.1224000000000005E-2</v>
      </c>
      <c r="DX55" s="101">
        <f t="shared" si="107"/>
        <v>8.1879999999999994E-2</v>
      </c>
      <c r="DY55" s="101">
        <f t="shared" si="107"/>
        <v>7.7384999999999995E-2</v>
      </c>
      <c r="DZ55" s="101">
        <f t="shared" si="107"/>
        <v>7.8E-2</v>
      </c>
      <c r="EA55" s="101">
        <f t="shared" si="107"/>
        <v>7.8615000000000004E-2</v>
      </c>
      <c r="EB55" s="101">
        <f t="shared" si="107"/>
        <v>7.9229999999999995E-2</v>
      </c>
      <c r="EC55" s="101">
        <f t="shared" si="107"/>
        <v>7.9844999999999999E-2</v>
      </c>
      <c r="ED55" s="101">
        <f t="shared" si="107"/>
        <v>8.0460000000000004E-2</v>
      </c>
      <c r="EE55" s="101">
        <f>EE50/1000000</f>
        <v>7.5676999999999994E-2</v>
      </c>
      <c r="EF55" s="101">
        <f t="shared" ref="EF55:EP55" si="108">EF50/1000000</f>
        <v>9.8001000000000005E-2</v>
      </c>
      <c r="EG55" s="101">
        <f t="shared" si="108"/>
        <v>9.8738999999999993E-2</v>
      </c>
      <c r="EH55" s="101">
        <f t="shared" si="108"/>
        <v>9.3959000000000001E-2</v>
      </c>
      <c r="EI55" s="101">
        <f t="shared" si="108"/>
        <v>8.9095999999999995E-2</v>
      </c>
      <c r="EJ55" s="101">
        <f t="shared" si="108"/>
        <v>8.9751999999999998E-2</v>
      </c>
      <c r="EK55" s="101">
        <f t="shared" si="108"/>
        <v>8.4764999999999993E-2</v>
      </c>
      <c r="EL55" s="101">
        <f t="shared" si="108"/>
        <v>8.5379999999999998E-2</v>
      </c>
      <c r="EM55" s="101">
        <f t="shared" si="108"/>
        <v>8.5995000000000002E-2</v>
      </c>
      <c r="EN55" s="101">
        <f t="shared" si="108"/>
        <v>8.6610000000000006E-2</v>
      </c>
      <c r="EO55" s="101">
        <f t="shared" si="108"/>
        <v>8.7224999999999997E-2</v>
      </c>
      <c r="EP55" s="101">
        <f t="shared" si="108"/>
        <v>8.7840000000000001E-2</v>
      </c>
      <c r="EQ55" s="101">
        <f>EQ50/1000000</f>
        <v>8.2565E-2</v>
      </c>
      <c r="ER55" s="101">
        <f t="shared" ref="ER55:FB55" si="109">ER50/1000000</f>
        <v>0.10685699999999999</v>
      </c>
      <c r="ES55" s="101">
        <f t="shared" si="109"/>
        <v>0.107595</v>
      </c>
      <c r="ET55" s="101">
        <f t="shared" si="109"/>
        <v>9.6311999999999995E-2</v>
      </c>
      <c r="EU55" s="101">
        <f t="shared" si="109"/>
        <v>9.6967999999999999E-2</v>
      </c>
      <c r="EV55" s="101">
        <f t="shared" si="109"/>
        <v>9.7624000000000002E-2</v>
      </c>
      <c r="EW55" s="101">
        <f t="shared" si="109"/>
        <v>9.2145000000000005E-2</v>
      </c>
      <c r="EX55" s="101">
        <f t="shared" si="109"/>
        <v>9.2759999999999995E-2</v>
      </c>
      <c r="EY55" s="101">
        <f t="shared" si="109"/>
        <v>9.3375E-2</v>
      </c>
      <c r="EZ55" s="101">
        <f t="shared" si="109"/>
        <v>9.3990000000000004E-2</v>
      </c>
      <c r="FA55" s="101">
        <f t="shared" si="109"/>
        <v>8.8304999999999995E-2</v>
      </c>
      <c r="FB55" s="101">
        <f t="shared" si="109"/>
        <v>8.8879E-2</v>
      </c>
      <c r="FC55" s="101">
        <f>FC50/1000000</f>
        <v>8.9453000000000005E-2</v>
      </c>
      <c r="FD55" s="101">
        <f t="shared" ref="FD55:FN55" si="110">FD50/1000000</f>
        <v>0.115713</v>
      </c>
      <c r="FE55" s="101">
        <f t="shared" si="110"/>
        <v>0.116451</v>
      </c>
      <c r="FF55" s="101">
        <f t="shared" si="110"/>
        <v>0.11068699999999999</v>
      </c>
      <c r="FG55" s="101">
        <f t="shared" si="110"/>
        <v>0.10484</v>
      </c>
      <c r="FH55" s="101">
        <f t="shared" si="110"/>
        <v>0.10549600000000001</v>
      </c>
      <c r="FI55" s="101">
        <f t="shared" si="110"/>
        <v>9.9525000000000002E-2</v>
      </c>
      <c r="FJ55" s="101">
        <f t="shared" si="110"/>
        <v>0.10014000000000001</v>
      </c>
      <c r="FK55" s="101">
        <f t="shared" si="110"/>
        <v>0.100755</v>
      </c>
      <c r="FL55" s="101">
        <f t="shared" si="110"/>
        <v>0.10137</v>
      </c>
      <c r="FM55" s="101">
        <f t="shared" si="110"/>
        <v>0.10198500000000001</v>
      </c>
      <c r="FN55" s="101">
        <f t="shared" si="110"/>
        <v>0.1026</v>
      </c>
      <c r="FO55" s="307">
        <f>FO50/1000000</f>
        <v>9.6340999999999996E-2</v>
      </c>
      <c r="FP55" s="101">
        <f t="shared" ref="FP55:FZ55" si="111">FP50/1000000</f>
        <v>0.124569</v>
      </c>
      <c r="FQ55" s="101">
        <f t="shared" si="111"/>
        <v>0.125307</v>
      </c>
      <c r="FR55" s="284">
        <f t="shared" si="111"/>
        <v>0.119051</v>
      </c>
      <c r="FS55" s="284">
        <f t="shared" si="111"/>
        <v>0.11271200000000001</v>
      </c>
      <c r="FT55" s="284">
        <f t="shared" si="111"/>
        <v>0.113368</v>
      </c>
      <c r="FU55" s="284">
        <f t="shared" si="111"/>
        <v>0.106905</v>
      </c>
      <c r="FV55" s="284">
        <f t="shared" si="111"/>
        <v>0.10752</v>
      </c>
      <c r="FW55" s="284">
        <f t="shared" si="111"/>
        <v>0.108135</v>
      </c>
      <c r="FX55" s="284">
        <f t="shared" si="111"/>
        <v>0.10875</v>
      </c>
      <c r="FY55" s="284">
        <f t="shared" si="111"/>
        <v>0.109365</v>
      </c>
      <c r="FZ55" s="284">
        <f t="shared" si="111"/>
        <v>0.10997999999999999</v>
      </c>
      <c r="GA55" s="285">
        <f>GA50/1000000</f>
        <v>0.103229</v>
      </c>
    </row>
    <row r="56" spans="1:183">
      <c r="A56" s="101" t="s">
        <v>111</v>
      </c>
      <c r="FP56" s="283"/>
      <c r="FQ56" s="284"/>
      <c r="FR56" s="284"/>
      <c r="FS56" s="284"/>
      <c r="FT56" s="284"/>
      <c r="FU56" s="284"/>
      <c r="FV56" s="284"/>
      <c r="FW56" s="284"/>
      <c r="FX56" s="284"/>
      <c r="FY56" s="284"/>
      <c r="FZ56" s="284"/>
      <c r="GA56" s="285"/>
    </row>
    <row r="57" spans="1:183">
      <c r="A57" s="101" t="s">
        <v>111</v>
      </c>
      <c r="FP57" s="283"/>
      <c r="FQ57" s="284"/>
      <c r="FR57" s="284"/>
      <c r="FS57" s="284"/>
      <c r="FT57" s="284"/>
      <c r="FU57" s="284"/>
      <c r="FV57" s="284"/>
      <c r="FW57" s="284"/>
      <c r="FX57" s="284"/>
      <c r="FY57" s="284"/>
      <c r="FZ57" s="284"/>
      <c r="GA57" s="285"/>
    </row>
    <row r="58" spans="1:183">
      <c r="A58" s="101" t="s">
        <v>111</v>
      </c>
      <c r="FP58" s="283"/>
      <c r="FQ58" s="284"/>
      <c r="FR58" s="284"/>
      <c r="FS58" s="284"/>
      <c r="FT58" s="284"/>
      <c r="FU58" s="284"/>
      <c r="FV58" s="284"/>
      <c r="FW58" s="284"/>
      <c r="FX58" s="284"/>
      <c r="FY58" s="284"/>
      <c r="FZ58" s="284"/>
      <c r="GA58" s="285"/>
    </row>
    <row r="59" spans="1:183">
      <c r="A59" s="101" t="s">
        <v>111</v>
      </c>
      <c r="FP59" s="283"/>
      <c r="FQ59" s="284"/>
      <c r="FR59" s="284"/>
      <c r="FS59" s="284"/>
      <c r="FT59" s="284"/>
      <c r="FU59" s="284"/>
      <c r="FV59" s="284"/>
      <c r="FW59" s="284"/>
      <c r="FX59" s="284"/>
      <c r="FY59" s="284"/>
      <c r="FZ59" s="284"/>
      <c r="GA59" s="285"/>
    </row>
    <row r="60" spans="1:183">
      <c r="A60" s="101" t="s">
        <v>111</v>
      </c>
      <c r="FP60" s="283"/>
      <c r="FQ60" s="284"/>
      <c r="FR60" s="284"/>
      <c r="FS60" s="284"/>
      <c r="FT60" s="284"/>
      <c r="FU60" s="284"/>
      <c r="FV60" s="284"/>
      <c r="FW60" s="284"/>
      <c r="FX60" s="284"/>
      <c r="FY60" s="284"/>
      <c r="FZ60" s="284"/>
      <c r="GA60" s="285"/>
    </row>
    <row r="61" spans="1:183" ht="16" thickBot="1">
      <c r="A61" s="101" t="s">
        <v>111</v>
      </c>
      <c r="B61" s="101" t="s">
        <v>68</v>
      </c>
      <c r="C61" s="102" t="s">
        <v>60</v>
      </c>
      <c r="FP61" s="283"/>
      <c r="FQ61" s="284"/>
      <c r="FR61" s="284"/>
      <c r="FS61" s="284"/>
      <c r="FT61" s="284"/>
      <c r="FU61" s="284"/>
      <c r="FV61" s="284"/>
      <c r="FW61" s="284"/>
      <c r="FX61" s="284"/>
      <c r="FY61" s="284"/>
      <c r="FZ61" s="284"/>
      <c r="GA61" s="285"/>
    </row>
    <row r="62" spans="1:183">
      <c r="A62" s="101" t="s">
        <v>109</v>
      </c>
      <c r="B62" s="101">
        <f>(C62+0.5)^3/78</f>
        <v>1.1682692307692308</v>
      </c>
      <c r="C62" s="102">
        <v>4</v>
      </c>
      <c r="D62" s="101">
        <f>D5*$B62/1000</f>
        <v>1.1682692307692308E-3</v>
      </c>
      <c r="E62" s="101">
        <f t="shared" ref="E62:BP66" si="112">E5*$B62/1000</f>
        <v>4.9067307692307695E-2</v>
      </c>
      <c r="F62" s="101">
        <f t="shared" si="112"/>
        <v>9.6966346153846167E-2</v>
      </c>
      <c r="G62" s="101">
        <f t="shared" si="112"/>
        <v>0.14486538461538462</v>
      </c>
      <c r="H62" s="101">
        <f t="shared" si="112"/>
        <v>0.1927644230769231</v>
      </c>
      <c r="I62" s="101">
        <f t="shared" si="112"/>
        <v>0.24066346153846155</v>
      </c>
      <c r="J62" s="101">
        <f t="shared" si="112"/>
        <v>0.2885625</v>
      </c>
      <c r="K62" s="101">
        <f t="shared" si="112"/>
        <v>0.33646153846153848</v>
      </c>
      <c r="L62" s="101">
        <f t="shared" si="112"/>
        <v>0.38436057692307696</v>
      </c>
      <c r="M62" s="101">
        <f t="shared" si="112"/>
        <v>0.43225961538461544</v>
      </c>
      <c r="N62" s="101">
        <f t="shared" si="112"/>
        <v>0.48015865384615386</v>
      </c>
      <c r="O62" s="101">
        <f t="shared" si="112"/>
        <v>0.52805769230769239</v>
      </c>
      <c r="P62" s="101">
        <f t="shared" si="112"/>
        <v>0.57595673076923082</v>
      </c>
      <c r="Q62" s="101">
        <f t="shared" si="112"/>
        <v>0.62385576923076924</v>
      </c>
      <c r="R62" s="101">
        <f t="shared" si="112"/>
        <v>0.67175480769230778</v>
      </c>
      <c r="S62" s="101">
        <f t="shared" si="112"/>
        <v>0.7196538461538462</v>
      </c>
      <c r="T62" s="101">
        <f t="shared" si="112"/>
        <v>0.76755288461538462</v>
      </c>
      <c r="U62" s="101">
        <f t="shared" si="112"/>
        <v>0.81545192307692305</v>
      </c>
      <c r="V62" s="101">
        <f t="shared" si="112"/>
        <v>0.86335096153846158</v>
      </c>
      <c r="W62" s="101">
        <f t="shared" si="112"/>
        <v>0.91125</v>
      </c>
      <c r="X62" s="101">
        <f t="shared" si="112"/>
        <v>0.95914903846153854</v>
      </c>
      <c r="Y62" s="101">
        <f t="shared" si="112"/>
        <v>1.007048076923077</v>
      </c>
      <c r="Z62" s="101">
        <f t="shared" si="112"/>
        <v>1.0549471153846155</v>
      </c>
      <c r="AA62" s="101">
        <f t="shared" si="112"/>
        <v>1.1028461538461538</v>
      </c>
      <c r="AB62" s="101">
        <f t="shared" si="112"/>
        <v>1.1507451923076923</v>
      </c>
      <c r="AC62" s="101">
        <f t="shared" si="112"/>
        <v>1.1986442307692309</v>
      </c>
      <c r="AD62" s="101">
        <f t="shared" si="112"/>
        <v>1.2465432692307692</v>
      </c>
      <c r="AE62" s="101">
        <f t="shared" si="112"/>
        <v>1.2944423076923079</v>
      </c>
      <c r="AF62" s="101">
        <f t="shared" si="112"/>
        <v>1.3423413461538463</v>
      </c>
      <c r="AG62" s="101">
        <f t="shared" si="112"/>
        <v>1.3902403846153848</v>
      </c>
      <c r="AH62" s="101">
        <f t="shared" si="112"/>
        <v>1.4381394230769231</v>
      </c>
      <c r="AI62" s="101">
        <f t="shared" si="112"/>
        <v>1.4860384615384616</v>
      </c>
      <c r="AJ62" s="101">
        <f t="shared" si="112"/>
        <v>1.5339375</v>
      </c>
      <c r="AK62" s="101">
        <f t="shared" si="112"/>
        <v>1.5818365384615385</v>
      </c>
      <c r="AL62" s="101">
        <f t="shared" si="112"/>
        <v>1.6297355769230768</v>
      </c>
      <c r="AM62" s="101">
        <f t="shared" si="112"/>
        <v>1.6776346153846156</v>
      </c>
      <c r="AN62" s="101">
        <f t="shared" si="112"/>
        <v>1.7255336538461541</v>
      </c>
      <c r="AO62" s="101">
        <f t="shared" si="112"/>
        <v>1.7734326923076924</v>
      </c>
      <c r="AP62" s="101">
        <f t="shared" si="112"/>
        <v>1.8213317307692309</v>
      </c>
      <c r="AQ62" s="101">
        <f t="shared" si="112"/>
        <v>1.8692307692307693</v>
      </c>
      <c r="AR62" s="101">
        <f t="shared" si="112"/>
        <v>1.9171298076923078</v>
      </c>
      <c r="AS62" s="101">
        <f t="shared" si="112"/>
        <v>1.9650288461538461</v>
      </c>
      <c r="AT62" s="101">
        <f t="shared" si="112"/>
        <v>2.0129278846153849</v>
      </c>
      <c r="AU62" s="101">
        <f t="shared" si="112"/>
        <v>2.0608269230769234</v>
      </c>
      <c r="AV62" s="101">
        <f t="shared" si="112"/>
        <v>2.1087259615384619</v>
      </c>
      <c r="AW62" s="101">
        <f t="shared" si="112"/>
        <v>2.156625</v>
      </c>
      <c r="AX62" s="101">
        <f t="shared" si="112"/>
        <v>2.2045240384615385</v>
      </c>
      <c r="AY62" s="101">
        <f t="shared" si="112"/>
        <v>2.2524230769230771</v>
      </c>
      <c r="AZ62" s="101">
        <f t="shared" si="112"/>
        <v>2.3003221153846156</v>
      </c>
      <c r="BA62" s="101">
        <f t="shared" si="112"/>
        <v>2.3482211538461537</v>
      </c>
      <c r="BB62" s="101">
        <f t="shared" si="112"/>
        <v>2.3961201923076922</v>
      </c>
      <c r="BC62" s="101">
        <f t="shared" si="112"/>
        <v>2.4440192307692308</v>
      </c>
      <c r="BD62" s="101">
        <f t="shared" si="112"/>
        <v>2.4919182692307693</v>
      </c>
      <c r="BE62" s="101">
        <f t="shared" si="112"/>
        <v>2.5398173076923074</v>
      </c>
      <c r="BF62" s="101">
        <f t="shared" si="112"/>
        <v>2.5877163461538464</v>
      </c>
      <c r="BG62" s="101">
        <f t="shared" si="112"/>
        <v>2.6356153846153849</v>
      </c>
      <c r="BH62" s="101">
        <f t="shared" si="112"/>
        <v>2.6835144230769234</v>
      </c>
      <c r="BI62" s="101">
        <f t="shared" si="112"/>
        <v>2.731413461538462</v>
      </c>
      <c r="BJ62" s="101">
        <f t="shared" si="112"/>
        <v>2.7793125000000001</v>
      </c>
      <c r="BK62" s="101">
        <f t="shared" si="112"/>
        <v>2.8272115384615386</v>
      </c>
      <c r="BL62" s="101">
        <f t="shared" si="112"/>
        <v>2.8751105769230771</v>
      </c>
      <c r="BM62" s="101">
        <f t="shared" si="112"/>
        <v>2.9230096153846157</v>
      </c>
      <c r="BN62" s="101">
        <f t="shared" si="112"/>
        <v>2.9709086538461538</v>
      </c>
      <c r="BO62" s="97">
        <f t="shared" si="112"/>
        <v>3.0188076923076923</v>
      </c>
      <c r="BP62" s="97">
        <f t="shared" si="112"/>
        <v>3.0667067307692308</v>
      </c>
      <c r="BQ62" s="97">
        <f t="shared" ref="BQ62:CI66" si="113">BQ5*$B62/1000</f>
        <v>3.1146057692307694</v>
      </c>
      <c r="BR62" s="101">
        <f t="shared" si="113"/>
        <v>3.1625048076923079</v>
      </c>
      <c r="BS62" s="101">
        <f t="shared" si="113"/>
        <v>3.210403846153846</v>
      </c>
      <c r="BT62" s="101">
        <f t="shared" si="113"/>
        <v>3.258302884615385</v>
      </c>
      <c r="BU62" s="101">
        <f t="shared" si="113"/>
        <v>3.3062019230769235</v>
      </c>
      <c r="BV62" s="101">
        <f t="shared" si="113"/>
        <v>3.354100961538462</v>
      </c>
      <c r="BW62" s="101">
        <f t="shared" si="113"/>
        <v>3.4020000000000001</v>
      </c>
      <c r="BX62" s="96">
        <f t="shared" si="113"/>
        <v>3.4498990384615387</v>
      </c>
      <c r="BY62" s="96">
        <f t="shared" si="113"/>
        <v>3.4977980769230772</v>
      </c>
      <c r="BZ62" s="97">
        <f t="shared" si="113"/>
        <v>3.5456971153846157</v>
      </c>
      <c r="CA62" s="97">
        <f t="shared" si="113"/>
        <v>3.5935961538461543</v>
      </c>
      <c r="CB62" s="97">
        <f t="shared" si="113"/>
        <v>3.6414951923076924</v>
      </c>
      <c r="CC62" s="97">
        <f>CC5*$B62/1000</f>
        <v>3.6893942307692309</v>
      </c>
      <c r="CD62" s="97">
        <f t="shared" si="113"/>
        <v>3.7372932692307694</v>
      </c>
      <c r="CE62" s="97">
        <f t="shared" si="113"/>
        <v>3.785192307692308</v>
      </c>
      <c r="CF62" s="97">
        <f t="shared" si="113"/>
        <v>3.8330913461538461</v>
      </c>
      <c r="CG62" s="97">
        <f t="shared" si="113"/>
        <v>3.8809903846153846</v>
      </c>
      <c r="CH62" s="97">
        <f t="shared" si="113"/>
        <v>3.9288894230769231</v>
      </c>
      <c r="CI62" s="97">
        <f t="shared" si="113"/>
        <v>3.9767884615384621</v>
      </c>
      <c r="CJ62" s="96">
        <f t="shared" ref="CJ62:CU62" si="114">CJ5*$B62/1000</f>
        <v>4.0246875000000006</v>
      </c>
      <c r="CK62" s="96">
        <f t="shared" si="114"/>
        <v>4.0725865384615387</v>
      </c>
      <c r="CL62" s="97">
        <f t="shared" si="114"/>
        <v>4.1204855769230768</v>
      </c>
      <c r="CM62" s="97">
        <f t="shared" si="114"/>
        <v>4.1683846153846149</v>
      </c>
      <c r="CN62" s="97">
        <f t="shared" si="114"/>
        <v>4.2162836538461539</v>
      </c>
      <c r="CO62" s="97">
        <f t="shared" si="114"/>
        <v>4.264182692307692</v>
      </c>
      <c r="CP62" s="97">
        <f t="shared" si="114"/>
        <v>4.312081730769231</v>
      </c>
      <c r="CQ62" s="97">
        <f t="shared" si="114"/>
        <v>4.3599807692307699</v>
      </c>
      <c r="CR62" s="97">
        <f t="shared" si="114"/>
        <v>4.407879807692308</v>
      </c>
      <c r="CS62" s="97">
        <f t="shared" si="114"/>
        <v>4.455778846153847</v>
      </c>
      <c r="CT62" s="97">
        <f t="shared" si="114"/>
        <v>4.5036778846153851</v>
      </c>
      <c r="CU62" s="97">
        <f t="shared" si="114"/>
        <v>4.5515769230769241</v>
      </c>
      <c r="CV62" s="101">
        <f t="shared" ref="CV62:DA62" si="115">CV5*$B62/1000</f>
        <v>4.5994759615384622</v>
      </c>
      <c r="CW62" s="101">
        <f t="shared" si="115"/>
        <v>4.6473750000000003</v>
      </c>
      <c r="CX62" s="101">
        <f t="shared" si="115"/>
        <v>4.6952740384615392</v>
      </c>
      <c r="CY62" s="101">
        <f t="shared" si="115"/>
        <v>4.7431730769230773</v>
      </c>
      <c r="CZ62" s="101">
        <f t="shared" si="115"/>
        <v>4.7910721153846154</v>
      </c>
      <c r="DA62" s="101">
        <f t="shared" si="115"/>
        <v>4.8389711538461544</v>
      </c>
      <c r="DB62" s="101">
        <f t="shared" ref="DB62:DG62" si="116">DB5*$B62/1000</f>
        <v>4.8868701923076925</v>
      </c>
      <c r="DC62" s="101">
        <f t="shared" si="116"/>
        <v>4.9347692307692315</v>
      </c>
      <c r="DD62" s="101">
        <f t="shared" si="116"/>
        <v>4.9826682692307696</v>
      </c>
      <c r="DE62" s="101">
        <f t="shared" si="116"/>
        <v>5.0305673076923076</v>
      </c>
      <c r="DF62" s="101">
        <f t="shared" si="116"/>
        <v>5.0784663461538466</v>
      </c>
      <c r="DG62" s="101">
        <f t="shared" si="116"/>
        <v>5.1263653846153847</v>
      </c>
      <c r="DH62" s="101">
        <f t="shared" ref="DH62:DS62" si="117">DH5*$B62/1000</f>
        <v>5.1742644230769237</v>
      </c>
      <c r="DI62" s="101">
        <f t="shared" si="117"/>
        <v>5.2221634615384618</v>
      </c>
      <c r="DJ62" s="101">
        <f t="shared" si="117"/>
        <v>5.2700624999999999</v>
      </c>
      <c r="DK62" s="101">
        <f t="shared" si="117"/>
        <v>5.3179615384615389</v>
      </c>
      <c r="DL62" s="101">
        <f t="shared" si="117"/>
        <v>5.3658605769230769</v>
      </c>
      <c r="DM62" s="101">
        <f t="shared" si="117"/>
        <v>5.4137596153846159</v>
      </c>
      <c r="DN62" s="101">
        <f t="shared" si="117"/>
        <v>5.461658653846154</v>
      </c>
      <c r="DO62" s="101">
        <f t="shared" si="117"/>
        <v>5.5095576923076921</v>
      </c>
      <c r="DP62" s="101">
        <f t="shared" si="117"/>
        <v>5.5574567307692311</v>
      </c>
      <c r="DQ62" s="101">
        <f t="shared" si="117"/>
        <v>5.6053557692307692</v>
      </c>
      <c r="DR62" s="101">
        <f t="shared" si="117"/>
        <v>5.6532548076923073</v>
      </c>
      <c r="DS62" s="101">
        <f t="shared" si="117"/>
        <v>5.7011538461538462</v>
      </c>
      <c r="DT62" s="101">
        <f t="shared" ref="DT62:EE62" si="118">DT5*$B62/1000</f>
        <v>5.7490528846153843</v>
      </c>
      <c r="DU62" s="101">
        <f t="shared" si="118"/>
        <v>5.7969519230769242</v>
      </c>
      <c r="DV62" s="101">
        <f t="shared" si="118"/>
        <v>5.8448509615384623</v>
      </c>
      <c r="DW62" s="101">
        <f t="shared" si="118"/>
        <v>5.8927500000000004</v>
      </c>
      <c r="DX62" s="101">
        <f t="shared" si="118"/>
        <v>5.9406490384615394</v>
      </c>
      <c r="DY62" s="101">
        <f t="shared" si="118"/>
        <v>5.9885480769230774</v>
      </c>
      <c r="DZ62" s="101">
        <f t="shared" si="118"/>
        <v>6.0364471153846164</v>
      </c>
      <c r="EA62" s="101">
        <f t="shared" si="118"/>
        <v>6.0843461538461545</v>
      </c>
      <c r="EB62" s="101">
        <f t="shared" si="118"/>
        <v>6.1322451923076926</v>
      </c>
      <c r="EC62" s="101">
        <f t="shared" si="118"/>
        <v>6.1801442307692316</v>
      </c>
      <c r="ED62" s="101">
        <f t="shared" si="118"/>
        <v>6.2280432692307697</v>
      </c>
      <c r="EE62" s="101">
        <f t="shared" si="118"/>
        <v>6.2759423076923078</v>
      </c>
      <c r="EF62" s="108">
        <f t="shared" ref="EF62:EQ62" si="119">EF5*$B62/1000</f>
        <v>6.3238413461538467</v>
      </c>
      <c r="EG62" s="108">
        <f t="shared" si="119"/>
        <v>6.3717403846153848</v>
      </c>
      <c r="EH62" s="109">
        <f t="shared" si="119"/>
        <v>6.4196394230769238</v>
      </c>
      <c r="EI62" s="109">
        <f t="shared" si="119"/>
        <v>6.4675384615384619</v>
      </c>
      <c r="EJ62" s="109">
        <f t="shared" si="119"/>
        <v>6.5154375</v>
      </c>
      <c r="EK62" s="109">
        <f t="shared" si="119"/>
        <v>6.563336538461539</v>
      </c>
      <c r="EL62" s="109">
        <f t="shared" si="119"/>
        <v>6.6112355769230771</v>
      </c>
      <c r="EM62" s="109">
        <f t="shared" si="119"/>
        <v>6.659134615384616</v>
      </c>
      <c r="EN62" s="109">
        <f t="shared" si="119"/>
        <v>6.7070336538461541</v>
      </c>
      <c r="EO62" s="109">
        <f t="shared" si="119"/>
        <v>6.7549326923076922</v>
      </c>
      <c r="EP62" s="109">
        <f t="shared" si="119"/>
        <v>6.8028317307692312</v>
      </c>
      <c r="EQ62" s="111">
        <f t="shared" si="119"/>
        <v>6.8507307692307693</v>
      </c>
      <c r="ER62" s="108">
        <f t="shared" ref="ER62:FC62" si="120">ER5*$B62/1000</f>
        <v>6.8986298076923083</v>
      </c>
      <c r="ES62" s="108">
        <f t="shared" si="120"/>
        <v>6.9465288461538464</v>
      </c>
      <c r="ET62" s="109">
        <f t="shared" si="120"/>
        <v>6.9944278846153844</v>
      </c>
      <c r="EU62" s="109">
        <f t="shared" si="120"/>
        <v>7.0423269230769234</v>
      </c>
      <c r="EV62" s="109">
        <f t="shared" si="120"/>
        <v>7.0902259615384615</v>
      </c>
      <c r="EW62" s="109">
        <f t="shared" si="120"/>
        <v>7.1381249999999996</v>
      </c>
      <c r="EX62" s="109">
        <f t="shared" si="120"/>
        <v>7.1860240384615386</v>
      </c>
      <c r="EY62" s="109">
        <f t="shared" si="120"/>
        <v>7.2339230769230776</v>
      </c>
      <c r="EZ62" s="109">
        <f t="shared" si="120"/>
        <v>7.2818221153846165</v>
      </c>
      <c r="FA62" s="109">
        <f t="shared" si="120"/>
        <v>7.3297211538461546</v>
      </c>
      <c r="FB62" s="109">
        <f t="shared" si="120"/>
        <v>7.3776201923076927</v>
      </c>
      <c r="FC62" s="111">
        <f t="shared" si="120"/>
        <v>7.4255192307692317</v>
      </c>
      <c r="FD62" s="108">
        <f t="shared" ref="FD62:FO62" si="121">FD5*$B62/1000</f>
        <v>7.4734182692307698</v>
      </c>
      <c r="FE62" s="108">
        <f t="shared" si="121"/>
        <v>7.5213173076923088</v>
      </c>
      <c r="FF62" s="109">
        <f t="shared" si="121"/>
        <v>7.5692163461538469</v>
      </c>
      <c r="FG62" s="109">
        <f t="shared" si="121"/>
        <v>7.617115384615385</v>
      </c>
      <c r="FH62" s="109">
        <f t="shared" si="121"/>
        <v>7.6650144230769239</v>
      </c>
      <c r="FI62" s="109">
        <f t="shared" si="121"/>
        <v>7.712913461538462</v>
      </c>
      <c r="FJ62" s="109">
        <f t="shared" si="121"/>
        <v>7.7608125000000001</v>
      </c>
      <c r="FK62" s="109">
        <f t="shared" si="121"/>
        <v>7.8087115384615391</v>
      </c>
      <c r="FL62" s="109">
        <f t="shared" si="121"/>
        <v>7.8566105769230772</v>
      </c>
      <c r="FM62" s="109">
        <f t="shared" si="121"/>
        <v>7.9045096153846162</v>
      </c>
      <c r="FN62" s="109">
        <f t="shared" si="121"/>
        <v>7.9524086538461543</v>
      </c>
      <c r="FO62" s="111">
        <f t="shared" si="121"/>
        <v>8.0003076923076932</v>
      </c>
      <c r="FP62" s="293">
        <f t="shared" ref="FP62:FQ62" si="122">FP5*$B62/1000</f>
        <v>8.0482067307692322</v>
      </c>
      <c r="FQ62" s="108">
        <f t="shared" si="122"/>
        <v>8.0961057692307694</v>
      </c>
      <c r="FR62" s="109"/>
      <c r="FS62" s="109"/>
      <c r="FT62" s="109"/>
      <c r="FU62" s="109"/>
      <c r="FV62" s="109"/>
      <c r="FW62" s="109"/>
      <c r="FX62" s="109"/>
      <c r="FY62" s="109"/>
      <c r="FZ62" s="109"/>
      <c r="GA62" s="294"/>
    </row>
    <row r="63" spans="1:183">
      <c r="A63" s="101" t="s">
        <v>109</v>
      </c>
      <c r="B63" s="101">
        <f t="shared" ref="B63:B102" si="123">(C63+0.5)^3/78</f>
        <v>2.1330128205128207</v>
      </c>
      <c r="C63" s="102">
        <v>5</v>
      </c>
      <c r="D63" s="101">
        <f t="shared" ref="D63:S78" si="124">D6*$B63/1000</f>
        <v>4.2660256410256411E-3</v>
      </c>
      <c r="E63" s="101">
        <f t="shared" si="124"/>
        <v>9.1719551282051281E-2</v>
      </c>
      <c r="F63" s="101">
        <f t="shared" si="124"/>
        <v>0.17917307692307693</v>
      </c>
      <c r="G63" s="101">
        <f t="shared" si="124"/>
        <v>0.26662660256410259</v>
      </c>
      <c r="H63" s="101">
        <f t="shared" si="124"/>
        <v>0.35408012820512824</v>
      </c>
      <c r="I63" s="101">
        <f t="shared" si="124"/>
        <v>0.4415336538461539</v>
      </c>
      <c r="J63" s="101">
        <f t="shared" si="124"/>
        <v>0.52898717948717955</v>
      </c>
      <c r="K63" s="101">
        <f t="shared" si="124"/>
        <v>0.61644070512820515</v>
      </c>
      <c r="L63" s="101">
        <f t="shared" si="124"/>
        <v>0.70389423076923086</v>
      </c>
      <c r="M63" s="101">
        <f t="shared" si="124"/>
        <v>0.79134775641025645</v>
      </c>
      <c r="N63" s="101">
        <f t="shared" si="124"/>
        <v>0.87880128205128205</v>
      </c>
      <c r="O63" s="101">
        <f t="shared" si="124"/>
        <v>0.96625480769230776</v>
      </c>
      <c r="P63" s="101">
        <f t="shared" si="124"/>
        <v>1.0537083333333335</v>
      </c>
      <c r="Q63" s="101">
        <f t="shared" si="124"/>
        <v>1.1411618589743591</v>
      </c>
      <c r="R63" s="101">
        <f t="shared" si="124"/>
        <v>1.2286153846153847</v>
      </c>
      <c r="S63" s="101">
        <f t="shared" si="124"/>
        <v>1.3160689102564105</v>
      </c>
      <c r="T63" s="101">
        <f t="shared" si="112"/>
        <v>1.4035224358974361</v>
      </c>
      <c r="U63" s="101">
        <f t="shared" si="112"/>
        <v>1.4909759615384617</v>
      </c>
      <c r="V63" s="101">
        <f t="shared" si="112"/>
        <v>1.5784294871794873</v>
      </c>
      <c r="W63" s="101">
        <f t="shared" si="112"/>
        <v>1.6658830128205129</v>
      </c>
      <c r="X63" s="101">
        <f t="shared" si="112"/>
        <v>1.7533365384615385</v>
      </c>
      <c r="Y63" s="101">
        <f t="shared" si="112"/>
        <v>1.8407900641025643</v>
      </c>
      <c r="Z63" s="101">
        <f t="shared" si="112"/>
        <v>1.9282435897435899</v>
      </c>
      <c r="AA63" s="101">
        <f t="shared" si="112"/>
        <v>2.0156971153846155</v>
      </c>
      <c r="AB63" s="101">
        <f t="shared" si="112"/>
        <v>2.1031506410256413</v>
      </c>
      <c r="AC63" s="101">
        <f t="shared" si="112"/>
        <v>2.1906041666666671</v>
      </c>
      <c r="AD63" s="101">
        <f t="shared" si="112"/>
        <v>2.2780576923076925</v>
      </c>
      <c r="AE63" s="101">
        <f t="shared" si="112"/>
        <v>2.3655112179487183</v>
      </c>
      <c r="AF63" s="101">
        <f t="shared" si="112"/>
        <v>2.4529647435897437</v>
      </c>
      <c r="AG63" s="101">
        <f t="shared" si="112"/>
        <v>2.5404182692307695</v>
      </c>
      <c r="AH63" s="101">
        <f t="shared" si="112"/>
        <v>2.6278717948717949</v>
      </c>
      <c r="AI63" s="101">
        <f t="shared" si="112"/>
        <v>2.7153253205128207</v>
      </c>
      <c r="AJ63" s="101">
        <f t="shared" si="112"/>
        <v>2.8027788461538461</v>
      </c>
      <c r="AK63" s="101">
        <f t="shared" si="112"/>
        <v>2.8902323717948719</v>
      </c>
      <c r="AL63" s="101">
        <f t="shared" si="112"/>
        <v>2.9776858974358977</v>
      </c>
      <c r="AM63" s="101">
        <f t="shared" si="112"/>
        <v>3.0651394230769231</v>
      </c>
      <c r="AN63" s="101">
        <f t="shared" si="112"/>
        <v>3.1525929487179494</v>
      </c>
      <c r="AO63" s="101">
        <f t="shared" si="112"/>
        <v>3.2400464743589747</v>
      </c>
      <c r="AP63" s="101">
        <f t="shared" si="112"/>
        <v>3.3275000000000006</v>
      </c>
      <c r="AQ63" s="101">
        <f t="shared" si="112"/>
        <v>3.4149535256410259</v>
      </c>
      <c r="AR63" s="101">
        <f t="shared" si="112"/>
        <v>3.5024070512820518</v>
      </c>
      <c r="AS63" s="101">
        <f t="shared" si="112"/>
        <v>3.5898605769230771</v>
      </c>
      <c r="AT63" s="101">
        <f t="shared" si="112"/>
        <v>3.677314102564103</v>
      </c>
      <c r="AU63" s="101">
        <f t="shared" si="112"/>
        <v>3.7647676282051283</v>
      </c>
      <c r="AV63" s="101">
        <f t="shared" si="112"/>
        <v>3.8522211538461542</v>
      </c>
      <c r="AW63" s="101">
        <f t="shared" si="112"/>
        <v>3.9396746794871795</v>
      </c>
      <c r="AX63" s="101">
        <f t="shared" si="112"/>
        <v>4.0271282051282054</v>
      </c>
      <c r="AY63" s="101">
        <f t="shared" si="112"/>
        <v>4.1145817307692312</v>
      </c>
      <c r="AZ63" s="101">
        <f t="shared" si="112"/>
        <v>4.202035256410257</v>
      </c>
      <c r="BA63" s="101">
        <f t="shared" si="112"/>
        <v>4.2894887820512819</v>
      </c>
      <c r="BB63" s="101">
        <f t="shared" si="112"/>
        <v>4.3769423076923086</v>
      </c>
      <c r="BC63" s="101">
        <f t="shared" si="112"/>
        <v>4.4643958333333336</v>
      </c>
      <c r="BD63" s="101">
        <f t="shared" si="112"/>
        <v>4.5518493589743594</v>
      </c>
      <c r="BE63" s="101">
        <f t="shared" si="112"/>
        <v>4.6393028846153843</v>
      </c>
      <c r="BF63" s="101">
        <f t="shared" si="112"/>
        <v>4.726756410256411</v>
      </c>
      <c r="BG63" s="101">
        <f t="shared" si="112"/>
        <v>4.8142099358974368</v>
      </c>
      <c r="BH63" s="101">
        <f t="shared" si="112"/>
        <v>4.9016634615384618</v>
      </c>
      <c r="BI63" s="101">
        <f t="shared" si="112"/>
        <v>4.9891169871794876</v>
      </c>
      <c r="BJ63" s="101">
        <f t="shared" si="112"/>
        <v>5.0765705128205134</v>
      </c>
      <c r="BK63" s="101">
        <f t="shared" si="112"/>
        <v>5.1640240384615392</v>
      </c>
      <c r="BL63" s="101">
        <f t="shared" si="112"/>
        <v>5.2514775641025642</v>
      </c>
      <c r="BM63" s="101">
        <f t="shared" si="112"/>
        <v>5.33893108974359</v>
      </c>
      <c r="BN63" s="101">
        <f t="shared" si="112"/>
        <v>5.4263846153846158</v>
      </c>
      <c r="BO63" s="97">
        <f t="shared" si="112"/>
        <v>5.5138381410256416</v>
      </c>
      <c r="BP63" s="97">
        <f t="shared" si="112"/>
        <v>5.6012916666666666</v>
      </c>
      <c r="BQ63" s="97">
        <f t="shared" si="113"/>
        <v>5.6887451923076924</v>
      </c>
      <c r="BR63" s="101">
        <f t="shared" si="113"/>
        <v>5.7761987179487191</v>
      </c>
      <c r="BS63" s="101">
        <f t="shared" si="113"/>
        <v>5.863652243589744</v>
      </c>
      <c r="BT63" s="101">
        <f t="shared" si="113"/>
        <v>5.9511057692307698</v>
      </c>
      <c r="BU63" s="101">
        <f t="shared" si="113"/>
        <v>6.0385592948717957</v>
      </c>
      <c r="BV63" s="101">
        <f t="shared" si="113"/>
        <v>6.1260128205128215</v>
      </c>
      <c r="BW63" s="101">
        <f t="shared" si="113"/>
        <v>6.2134663461538464</v>
      </c>
      <c r="BX63" s="96">
        <f t="shared" si="113"/>
        <v>6.3009198717948722</v>
      </c>
      <c r="BY63" s="96">
        <f t="shared" si="113"/>
        <v>6.388373397435898</v>
      </c>
      <c r="BZ63" s="97">
        <f t="shared" si="113"/>
        <v>6.4758269230769239</v>
      </c>
      <c r="CA63" s="97">
        <f t="shared" si="113"/>
        <v>6.5632804487179488</v>
      </c>
      <c r="CB63" s="97">
        <f t="shared" si="113"/>
        <v>6.6507339743589746</v>
      </c>
      <c r="CC63" s="97">
        <f t="shared" si="113"/>
        <v>6.7381875000000013</v>
      </c>
      <c r="CD63" s="97">
        <f t="shared" si="113"/>
        <v>6.8256410256410263</v>
      </c>
      <c r="CE63" s="97">
        <f t="shared" si="113"/>
        <v>6.9130945512820521</v>
      </c>
      <c r="CF63" s="97">
        <f t="shared" si="113"/>
        <v>7.000548076923077</v>
      </c>
      <c r="CG63" s="97">
        <f t="shared" si="113"/>
        <v>7.0880016025641037</v>
      </c>
      <c r="CH63" s="97">
        <f t="shared" si="113"/>
        <v>7.1754551282051287</v>
      </c>
      <c r="CI63" s="97">
        <f t="shared" si="113"/>
        <v>7.2629086538461545</v>
      </c>
      <c r="CJ63" s="96">
        <f t="shared" ref="CJ63:CU63" si="125">CJ6*$B63/1000</f>
        <v>7.3503621794871803</v>
      </c>
      <c r="CK63" s="96">
        <f t="shared" si="125"/>
        <v>7.4378157051282061</v>
      </c>
      <c r="CL63" s="97">
        <f t="shared" si="125"/>
        <v>7.525269230769231</v>
      </c>
      <c r="CM63" s="97">
        <f t="shared" si="125"/>
        <v>7.6127227564102569</v>
      </c>
      <c r="CN63" s="97">
        <f t="shared" si="125"/>
        <v>7.7001762820512827</v>
      </c>
      <c r="CO63" s="97">
        <f t="shared" si="125"/>
        <v>7.7876298076923085</v>
      </c>
      <c r="CP63" s="97">
        <f t="shared" si="125"/>
        <v>7.8750833333333343</v>
      </c>
      <c r="CQ63" s="97">
        <f t="shared" si="125"/>
        <v>7.9625368589743593</v>
      </c>
      <c r="CR63" s="97">
        <f t="shared" si="125"/>
        <v>8.049990384615386</v>
      </c>
      <c r="CS63" s="97">
        <f t="shared" si="125"/>
        <v>8.1374439102564118</v>
      </c>
      <c r="CT63" s="97">
        <f t="shared" si="125"/>
        <v>8.2248974358974376</v>
      </c>
      <c r="CU63" s="97">
        <f t="shared" si="125"/>
        <v>8.3123509615384634</v>
      </c>
      <c r="CV63" s="101">
        <f t="shared" ref="CV63:DA63" si="126">CV6*$B63/1000</f>
        <v>8.3998044871794875</v>
      </c>
      <c r="CW63" s="101">
        <f t="shared" si="126"/>
        <v>8.4872580128205133</v>
      </c>
      <c r="CX63" s="101">
        <f t="shared" si="126"/>
        <v>8.5747115384615391</v>
      </c>
      <c r="CY63" s="101">
        <f t="shared" si="126"/>
        <v>8.6621650641025649</v>
      </c>
      <c r="CZ63" s="101">
        <f t="shared" si="126"/>
        <v>8.749618589743589</v>
      </c>
      <c r="DA63" s="101">
        <f t="shared" si="126"/>
        <v>8.8370721153846166</v>
      </c>
      <c r="DB63" s="101">
        <f t="shared" ref="DB63:DG63" si="127">DB6*$B63/1000</f>
        <v>8.9245256410256424</v>
      </c>
      <c r="DC63" s="101">
        <f t="shared" si="127"/>
        <v>9.0119791666666682</v>
      </c>
      <c r="DD63" s="101">
        <f t="shared" si="127"/>
        <v>9.099432692307694</v>
      </c>
      <c r="DE63" s="101">
        <f t="shared" si="127"/>
        <v>9.1868862179487181</v>
      </c>
      <c r="DF63" s="101">
        <f t="shared" si="127"/>
        <v>9.2743397435897439</v>
      </c>
      <c r="DG63" s="101">
        <f t="shared" si="127"/>
        <v>9.3617932692307697</v>
      </c>
      <c r="DH63" s="101">
        <f t="shared" ref="DH63:DS63" si="128">DH6*$B63/1000</f>
        <v>9.4492467948717955</v>
      </c>
      <c r="DI63" s="101">
        <f t="shared" si="128"/>
        <v>9.5367003205128213</v>
      </c>
      <c r="DJ63" s="101">
        <f t="shared" si="128"/>
        <v>9.6241538461538472</v>
      </c>
      <c r="DK63" s="101">
        <f t="shared" si="128"/>
        <v>9.711607371794873</v>
      </c>
      <c r="DL63" s="101">
        <f t="shared" si="128"/>
        <v>9.7990608974358988</v>
      </c>
      <c r="DM63" s="101">
        <f t="shared" si="128"/>
        <v>9.8865144230769246</v>
      </c>
      <c r="DN63" s="101">
        <f t="shared" si="128"/>
        <v>9.9739679487179487</v>
      </c>
      <c r="DO63" s="101">
        <f t="shared" si="128"/>
        <v>10.061421474358974</v>
      </c>
      <c r="DP63" s="101">
        <f t="shared" si="128"/>
        <v>10.148875000000002</v>
      </c>
      <c r="DQ63" s="101">
        <f t="shared" si="128"/>
        <v>10.236328525641028</v>
      </c>
      <c r="DR63" s="101">
        <f t="shared" si="128"/>
        <v>10.323782051282052</v>
      </c>
      <c r="DS63" s="101">
        <f t="shared" si="128"/>
        <v>10.411235576923078</v>
      </c>
      <c r="DT63" s="101">
        <f t="shared" ref="DT63:EE63" si="129">DT6*$B63/1000</f>
        <v>10.498689102564104</v>
      </c>
      <c r="DU63" s="101">
        <f t="shared" si="129"/>
        <v>10.586142628205129</v>
      </c>
      <c r="DV63" s="101">
        <f t="shared" si="129"/>
        <v>10.673596153846153</v>
      </c>
      <c r="DW63" s="101">
        <f t="shared" si="129"/>
        <v>10.761049679487179</v>
      </c>
      <c r="DX63" s="101">
        <f t="shared" si="129"/>
        <v>10.848503205128207</v>
      </c>
      <c r="DY63" s="101">
        <f t="shared" si="129"/>
        <v>10.935956730769233</v>
      </c>
      <c r="DZ63" s="101">
        <f t="shared" si="129"/>
        <v>11.023410256410259</v>
      </c>
      <c r="EA63" s="101">
        <f t="shared" si="129"/>
        <v>11.110863782051283</v>
      </c>
      <c r="EB63" s="101">
        <f t="shared" si="129"/>
        <v>11.198317307692308</v>
      </c>
      <c r="EC63" s="101">
        <f t="shared" si="129"/>
        <v>11.285770833333334</v>
      </c>
      <c r="ED63" s="101">
        <f t="shared" si="129"/>
        <v>11.37322435897436</v>
      </c>
      <c r="EE63" s="101">
        <f t="shared" si="129"/>
        <v>11.460677884615384</v>
      </c>
      <c r="EF63" s="5">
        <f t="shared" ref="EF63:EQ63" si="130">EF6*$B63/1000</f>
        <v>11.548131410256412</v>
      </c>
      <c r="EG63" s="5">
        <f t="shared" si="130"/>
        <v>11.635584935897437</v>
      </c>
      <c r="EH63" s="4">
        <f t="shared" si="130"/>
        <v>11.723038461538463</v>
      </c>
      <c r="EI63" s="4">
        <f t="shared" si="130"/>
        <v>11.810491987179487</v>
      </c>
      <c r="EJ63" s="4">
        <f t="shared" si="130"/>
        <v>11.897945512820513</v>
      </c>
      <c r="EK63" s="4">
        <f t="shared" si="130"/>
        <v>11.985399038461539</v>
      </c>
      <c r="EL63" s="4">
        <f t="shared" si="130"/>
        <v>12.072852564102565</v>
      </c>
      <c r="EM63" s="4">
        <f t="shared" si="130"/>
        <v>12.160306089743592</v>
      </c>
      <c r="EN63" s="4">
        <f t="shared" si="130"/>
        <v>12.247759615384616</v>
      </c>
      <c r="EO63" s="4">
        <f t="shared" si="130"/>
        <v>12.335213141025642</v>
      </c>
      <c r="EP63" s="4">
        <f t="shared" si="130"/>
        <v>12.422666666666668</v>
      </c>
      <c r="EQ63" s="112">
        <f t="shared" si="130"/>
        <v>12.510120192307694</v>
      </c>
      <c r="ER63" s="5">
        <f t="shared" ref="ER63:FC63" si="131">ER6*$B63/1000</f>
        <v>12.597573717948718</v>
      </c>
      <c r="ES63" s="5">
        <f t="shared" si="131"/>
        <v>12.685027243589744</v>
      </c>
      <c r="ET63" s="4">
        <f t="shared" si="131"/>
        <v>12.77248076923077</v>
      </c>
      <c r="EU63" s="4">
        <f t="shared" si="131"/>
        <v>12.859934294871797</v>
      </c>
      <c r="EV63" s="4">
        <f t="shared" si="131"/>
        <v>12.947387820512823</v>
      </c>
      <c r="EW63" s="4">
        <f t="shared" si="131"/>
        <v>13.034841346153847</v>
      </c>
      <c r="EX63" s="4">
        <f t="shared" si="131"/>
        <v>13.122294871794873</v>
      </c>
      <c r="EY63" s="4">
        <f t="shared" si="131"/>
        <v>13.209748397435899</v>
      </c>
      <c r="EZ63" s="4">
        <f t="shared" si="131"/>
        <v>13.297201923076925</v>
      </c>
      <c r="FA63" s="4">
        <f t="shared" si="131"/>
        <v>13.384655448717949</v>
      </c>
      <c r="FB63" s="4">
        <f t="shared" si="131"/>
        <v>13.472108974358976</v>
      </c>
      <c r="FC63" s="112">
        <f t="shared" si="131"/>
        <v>13.559562500000002</v>
      </c>
      <c r="FD63" s="5">
        <f t="shared" ref="FD63:FO63" si="132">FD6*$B63/1000</f>
        <v>13.647016025641028</v>
      </c>
      <c r="FE63" s="5">
        <f t="shared" si="132"/>
        <v>13.734469551282052</v>
      </c>
      <c r="FF63" s="4">
        <f t="shared" si="132"/>
        <v>13.821923076923078</v>
      </c>
      <c r="FG63" s="4">
        <f t="shared" si="132"/>
        <v>13.909376602564103</v>
      </c>
      <c r="FH63" s="4">
        <f t="shared" si="132"/>
        <v>13.996830128205129</v>
      </c>
      <c r="FI63" s="4">
        <f t="shared" si="132"/>
        <v>14.084283653846155</v>
      </c>
      <c r="FJ63" s="4">
        <f t="shared" si="132"/>
        <v>14.171737179487181</v>
      </c>
      <c r="FK63" s="4">
        <f t="shared" si="132"/>
        <v>14.259190705128207</v>
      </c>
      <c r="FL63" s="4">
        <f t="shared" si="132"/>
        <v>14.346644230769233</v>
      </c>
      <c r="FM63" s="4">
        <f t="shared" si="132"/>
        <v>14.434097756410258</v>
      </c>
      <c r="FN63" s="4">
        <f t="shared" si="132"/>
        <v>14.521551282051282</v>
      </c>
      <c r="FO63" s="112">
        <f t="shared" si="132"/>
        <v>14.609004807692308</v>
      </c>
      <c r="FP63" s="276">
        <f t="shared" ref="FP63:FQ63" si="133">FP6*$B63/1000</f>
        <v>14.696458333333334</v>
      </c>
      <c r="FQ63" s="175">
        <f t="shared" si="133"/>
        <v>14.783911858974362</v>
      </c>
      <c r="FR63" s="176"/>
      <c r="FS63" s="176"/>
      <c r="FT63" s="176"/>
      <c r="FU63" s="176"/>
      <c r="FV63" s="176"/>
      <c r="FW63" s="176"/>
      <c r="FX63" s="176"/>
      <c r="FY63" s="176"/>
      <c r="FZ63" s="176"/>
      <c r="GA63" s="287"/>
    </row>
    <row r="64" spans="1:183">
      <c r="A64" s="101" t="s">
        <v>109</v>
      </c>
      <c r="B64" s="101">
        <f t="shared" si="123"/>
        <v>3.5208333333333335</v>
      </c>
      <c r="C64" s="102">
        <v>6</v>
      </c>
      <c r="D64" s="101">
        <f t="shared" si="124"/>
        <v>1.0562500000000001E-2</v>
      </c>
      <c r="E64" s="101">
        <f t="shared" si="124"/>
        <v>0.15491666666666667</v>
      </c>
      <c r="F64" s="101">
        <f t="shared" si="124"/>
        <v>0.29927083333333337</v>
      </c>
      <c r="G64" s="101">
        <f t="shared" si="124"/>
        <v>0.44362499999999999</v>
      </c>
      <c r="H64" s="101">
        <f t="shared" si="124"/>
        <v>0.58797916666666672</v>
      </c>
      <c r="I64" s="101">
        <f t="shared" si="124"/>
        <v>0.73233333333333339</v>
      </c>
      <c r="J64" s="101">
        <f t="shared" si="124"/>
        <v>0.87668749999999995</v>
      </c>
      <c r="K64" s="101">
        <f t="shared" si="124"/>
        <v>1.0210416666666668</v>
      </c>
      <c r="L64" s="101">
        <f t="shared" si="124"/>
        <v>1.1653958333333334</v>
      </c>
      <c r="M64" s="101">
        <f t="shared" si="124"/>
        <v>1.30975</v>
      </c>
      <c r="N64" s="101">
        <f t="shared" si="124"/>
        <v>1.4541041666666668</v>
      </c>
      <c r="O64" s="101">
        <f t="shared" si="124"/>
        <v>1.5984583333333335</v>
      </c>
      <c r="P64" s="101">
        <f t="shared" si="124"/>
        <v>1.7428125000000001</v>
      </c>
      <c r="Q64" s="101">
        <f t="shared" si="124"/>
        <v>1.8871666666666667</v>
      </c>
      <c r="R64" s="101">
        <f t="shared" si="124"/>
        <v>2.0315208333333334</v>
      </c>
      <c r="S64" s="101">
        <f t="shared" si="124"/>
        <v>2.175875</v>
      </c>
      <c r="T64" s="101">
        <f t="shared" si="112"/>
        <v>2.320229166666667</v>
      </c>
      <c r="U64" s="101">
        <f t="shared" si="112"/>
        <v>2.4645833333333336</v>
      </c>
      <c r="V64" s="101">
        <f t="shared" si="112"/>
        <v>2.6089375000000001</v>
      </c>
      <c r="W64" s="101">
        <f t="shared" si="112"/>
        <v>2.7532916666666671</v>
      </c>
      <c r="X64" s="101">
        <f t="shared" si="112"/>
        <v>2.8976458333333337</v>
      </c>
      <c r="Y64" s="101">
        <f t="shared" si="112"/>
        <v>3.0419999999999998</v>
      </c>
      <c r="Z64" s="101">
        <f t="shared" si="112"/>
        <v>3.1863541666666668</v>
      </c>
      <c r="AA64" s="101">
        <f t="shared" si="112"/>
        <v>3.3307083333333334</v>
      </c>
      <c r="AB64" s="101">
        <f t="shared" si="112"/>
        <v>3.4750624999999999</v>
      </c>
      <c r="AC64" s="101">
        <f t="shared" si="112"/>
        <v>3.6194166666666669</v>
      </c>
      <c r="AD64" s="101">
        <f t="shared" si="112"/>
        <v>3.7637708333333335</v>
      </c>
      <c r="AE64" s="101">
        <f t="shared" si="112"/>
        <v>3.9081250000000001</v>
      </c>
      <c r="AF64" s="101">
        <f t="shared" si="112"/>
        <v>4.0524791666666671</v>
      </c>
      <c r="AG64" s="101">
        <f t="shared" si="112"/>
        <v>4.1968333333333341</v>
      </c>
      <c r="AH64" s="101">
        <f t="shared" si="112"/>
        <v>4.3411875000000002</v>
      </c>
      <c r="AI64" s="101">
        <f t="shared" si="112"/>
        <v>4.4855416666666672</v>
      </c>
      <c r="AJ64" s="101">
        <f t="shared" si="112"/>
        <v>4.6298958333333342</v>
      </c>
      <c r="AK64" s="101">
        <f t="shared" si="112"/>
        <v>4.7742500000000003</v>
      </c>
      <c r="AL64" s="101">
        <f t="shared" si="112"/>
        <v>4.9186041666666673</v>
      </c>
      <c r="AM64" s="101">
        <f t="shared" si="112"/>
        <v>5.0629583333333343</v>
      </c>
      <c r="AN64" s="101">
        <f t="shared" si="112"/>
        <v>5.2073124999999996</v>
      </c>
      <c r="AO64" s="101">
        <f t="shared" si="112"/>
        <v>5.3516666666666666</v>
      </c>
      <c r="AP64" s="101">
        <f t="shared" si="112"/>
        <v>5.4960208333333336</v>
      </c>
      <c r="AQ64" s="101">
        <f t="shared" si="112"/>
        <v>5.6403749999999997</v>
      </c>
      <c r="AR64" s="101">
        <f t="shared" si="112"/>
        <v>5.7847291666666667</v>
      </c>
      <c r="AS64" s="101">
        <f t="shared" si="112"/>
        <v>5.9290833333333337</v>
      </c>
      <c r="AT64" s="101">
        <f t="shared" si="112"/>
        <v>6.0734374999999998</v>
      </c>
      <c r="AU64" s="101">
        <f t="shared" si="112"/>
        <v>6.2177916666666668</v>
      </c>
      <c r="AV64" s="101">
        <f t="shared" si="112"/>
        <v>6.3621458333333338</v>
      </c>
      <c r="AW64" s="101">
        <f t="shared" si="112"/>
        <v>6.5065</v>
      </c>
      <c r="AX64" s="101">
        <f t="shared" si="112"/>
        <v>6.650854166666667</v>
      </c>
      <c r="AY64" s="101">
        <f t="shared" si="112"/>
        <v>6.795208333333334</v>
      </c>
      <c r="AZ64" s="101">
        <f t="shared" si="112"/>
        <v>6.9395625000000001</v>
      </c>
      <c r="BA64" s="101">
        <f t="shared" si="112"/>
        <v>7.0839166666666671</v>
      </c>
      <c r="BB64" s="101">
        <f t="shared" si="112"/>
        <v>7.2282708333333341</v>
      </c>
      <c r="BC64" s="101">
        <f t="shared" si="112"/>
        <v>7.3726250000000002</v>
      </c>
      <c r="BD64" s="101">
        <f t="shared" si="112"/>
        <v>7.5169791666666672</v>
      </c>
      <c r="BE64" s="101">
        <f t="shared" si="112"/>
        <v>7.6613333333333342</v>
      </c>
      <c r="BF64" s="101">
        <f t="shared" si="112"/>
        <v>7.8056875000000003</v>
      </c>
      <c r="BG64" s="101">
        <f t="shared" si="112"/>
        <v>7.9500416666666673</v>
      </c>
      <c r="BH64" s="101">
        <f t="shared" si="112"/>
        <v>8.0943958333333335</v>
      </c>
      <c r="BI64" s="101">
        <f t="shared" si="112"/>
        <v>8.2387499999999996</v>
      </c>
      <c r="BJ64" s="101">
        <f t="shared" si="112"/>
        <v>8.3831041666666675</v>
      </c>
      <c r="BK64" s="101">
        <f t="shared" si="112"/>
        <v>8.5274583333333336</v>
      </c>
      <c r="BL64" s="101">
        <f t="shared" si="112"/>
        <v>8.6718124999999997</v>
      </c>
      <c r="BM64" s="101">
        <f t="shared" si="112"/>
        <v>8.8161666666666676</v>
      </c>
      <c r="BN64" s="101">
        <f t="shared" si="112"/>
        <v>8.9605208333333337</v>
      </c>
      <c r="BO64" s="97">
        <f t="shared" si="112"/>
        <v>9.1048749999999998</v>
      </c>
      <c r="BP64" s="97">
        <f t="shared" si="112"/>
        <v>9.2492291666666677</v>
      </c>
      <c r="BQ64" s="97">
        <f t="shared" si="113"/>
        <v>9.3935833333333338</v>
      </c>
      <c r="BR64" s="101">
        <f t="shared" si="113"/>
        <v>9.5379375</v>
      </c>
      <c r="BS64" s="101">
        <f t="shared" si="113"/>
        <v>9.6822916666666679</v>
      </c>
      <c r="BT64" s="101">
        <f t="shared" si="113"/>
        <v>9.826645833333334</v>
      </c>
      <c r="BU64" s="101">
        <f t="shared" si="113"/>
        <v>9.9710000000000001</v>
      </c>
      <c r="BV64" s="101">
        <f t="shared" si="113"/>
        <v>10.115354166666668</v>
      </c>
      <c r="BW64" s="101">
        <f t="shared" si="113"/>
        <v>10.259708333333334</v>
      </c>
      <c r="BX64" s="96">
        <f t="shared" si="113"/>
        <v>10.4040625</v>
      </c>
      <c r="BY64" s="96">
        <f t="shared" si="113"/>
        <v>10.548416666666668</v>
      </c>
      <c r="BZ64" s="97">
        <f t="shared" si="113"/>
        <v>10.692770833333334</v>
      </c>
      <c r="CA64" s="97">
        <f t="shared" si="113"/>
        <v>10.837125</v>
      </c>
      <c r="CB64" s="97">
        <f t="shared" si="113"/>
        <v>10.981479166666668</v>
      </c>
      <c r="CC64" s="97">
        <f t="shared" si="113"/>
        <v>11.125833333333334</v>
      </c>
      <c r="CD64" s="97">
        <f t="shared" si="113"/>
        <v>11.2701875</v>
      </c>
      <c r="CE64" s="97">
        <f t="shared" si="113"/>
        <v>11.414541666666668</v>
      </c>
      <c r="CF64" s="97">
        <f t="shared" si="113"/>
        <v>11.558895833333334</v>
      </c>
      <c r="CG64" s="97">
        <f t="shared" si="113"/>
        <v>11.703250000000001</v>
      </c>
      <c r="CH64" s="97">
        <f t="shared" si="113"/>
        <v>11.847604166666668</v>
      </c>
      <c r="CI64" s="97">
        <f t="shared" si="113"/>
        <v>11.991958333333335</v>
      </c>
      <c r="CJ64" s="96">
        <f t="shared" ref="CJ64:CU64" si="134">CJ7*$B64/1000</f>
        <v>12.136312500000001</v>
      </c>
      <c r="CK64" s="96">
        <f t="shared" si="134"/>
        <v>12.280666666666669</v>
      </c>
      <c r="CL64" s="97">
        <f t="shared" si="134"/>
        <v>12.425020833333335</v>
      </c>
      <c r="CM64" s="97">
        <f t="shared" si="134"/>
        <v>12.569375000000001</v>
      </c>
      <c r="CN64" s="97">
        <f t="shared" si="134"/>
        <v>12.713729166666669</v>
      </c>
      <c r="CO64" s="97">
        <f t="shared" si="134"/>
        <v>12.858083333333333</v>
      </c>
      <c r="CP64" s="97">
        <f t="shared" si="134"/>
        <v>13.002437499999999</v>
      </c>
      <c r="CQ64" s="97">
        <f t="shared" si="134"/>
        <v>13.146791666666667</v>
      </c>
      <c r="CR64" s="97">
        <f t="shared" si="134"/>
        <v>13.291145833333333</v>
      </c>
      <c r="CS64" s="97">
        <f t="shared" si="134"/>
        <v>13.435499999999999</v>
      </c>
      <c r="CT64" s="97">
        <f t="shared" si="134"/>
        <v>13.579854166666667</v>
      </c>
      <c r="CU64" s="97">
        <f t="shared" si="134"/>
        <v>13.724208333333333</v>
      </c>
      <c r="CV64" s="101">
        <f t="shared" ref="CV64:DA64" si="135">CV7*$B64/1000</f>
        <v>13.868562499999999</v>
      </c>
      <c r="CW64" s="101">
        <f t="shared" si="135"/>
        <v>14.012916666666667</v>
      </c>
      <c r="CX64" s="101">
        <f t="shared" si="135"/>
        <v>14.157270833333333</v>
      </c>
      <c r="CY64" s="101">
        <f t="shared" si="135"/>
        <v>14.301625</v>
      </c>
      <c r="CZ64" s="101">
        <f t="shared" si="135"/>
        <v>14.445979166666667</v>
      </c>
      <c r="DA64" s="101">
        <f t="shared" si="135"/>
        <v>14.590333333333334</v>
      </c>
      <c r="DB64" s="101">
        <f t="shared" ref="DB64:DG64" si="136">DB7*$B64/1000</f>
        <v>14.7346875</v>
      </c>
      <c r="DC64" s="101">
        <f t="shared" si="136"/>
        <v>14.879041666666668</v>
      </c>
      <c r="DD64" s="101">
        <f t="shared" si="136"/>
        <v>15.023395833333334</v>
      </c>
      <c r="DE64" s="101">
        <f t="shared" si="136"/>
        <v>15.16775</v>
      </c>
      <c r="DF64" s="101">
        <f t="shared" si="136"/>
        <v>15.312104166666668</v>
      </c>
      <c r="DG64" s="101">
        <f t="shared" si="136"/>
        <v>15.456458333333334</v>
      </c>
      <c r="DH64" s="101">
        <f t="shared" ref="DH64:DS64" si="137">DH7*$B64/1000</f>
        <v>15.6008125</v>
      </c>
      <c r="DI64" s="101">
        <f t="shared" si="137"/>
        <v>15.745166666666668</v>
      </c>
      <c r="DJ64" s="101">
        <f t="shared" si="137"/>
        <v>15.889520833333334</v>
      </c>
      <c r="DK64" s="101">
        <f t="shared" si="137"/>
        <v>16.033874999999998</v>
      </c>
      <c r="DL64" s="101">
        <f t="shared" si="137"/>
        <v>16.178229166666668</v>
      </c>
      <c r="DM64" s="101">
        <f t="shared" si="137"/>
        <v>16.322583333333334</v>
      </c>
      <c r="DN64" s="101">
        <f t="shared" si="137"/>
        <v>16.4669375</v>
      </c>
      <c r="DO64" s="101">
        <f t="shared" si="137"/>
        <v>16.611291666666666</v>
      </c>
      <c r="DP64" s="101">
        <f t="shared" si="137"/>
        <v>16.755645833333336</v>
      </c>
      <c r="DQ64" s="101">
        <f t="shared" si="137"/>
        <v>16.899999999999999</v>
      </c>
      <c r="DR64" s="101">
        <f t="shared" si="137"/>
        <v>17.044354166666668</v>
      </c>
      <c r="DS64" s="101">
        <f t="shared" si="137"/>
        <v>17.188708333333334</v>
      </c>
      <c r="DT64" s="101">
        <f t="shared" ref="DT64:EE64" si="138">DT7*$B64/1000</f>
        <v>17.3330625</v>
      </c>
      <c r="DU64" s="101">
        <f t="shared" si="138"/>
        <v>17.477416666666667</v>
      </c>
      <c r="DV64" s="101">
        <f t="shared" si="138"/>
        <v>17.621770833333336</v>
      </c>
      <c r="DW64" s="101">
        <f t="shared" si="138"/>
        <v>17.766124999999999</v>
      </c>
      <c r="DX64" s="101">
        <f t="shared" si="138"/>
        <v>17.910479166666669</v>
      </c>
      <c r="DY64" s="101">
        <f t="shared" si="138"/>
        <v>18.054833333333335</v>
      </c>
      <c r="DZ64" s="101">
        <f t="shared" si="138"/>
        <v>18.199187500000001</v>
      </c>
      <c r="EA64" s="101">
        <f t="shared" si="138"/>
        <v>18.343541666666667</v>
      </c>
      <c r="EB64" s="101">
        <f t="shared" si="138"/>
        <v>18.487895833333337</v>
      </c>
      <c r="EC64" s="101">
        <f t="shared" si="138"/>
        <v>18.632249999999999</v>
      </c>
      <c r="ED64" s="101">
        <f t="shared" si="138"/>
        <v>18.776604166666669</v>
      </c>
      <c r="EE64" s="101">
        <f t="shared" si="138"/>
        <v>18.920958333333335</v>
      </c>
      <c r="EF64" s="5">
        <f t="shared" ref="EF64:EQ64" si="139">EF7*$B64/1000</f>
        <v>19.065312500000001</v>
      </c>
      <c r="EG64" s="5">
        <f t="shared" si="139"/>
        <v>19.209666666666667</v>
      </c>
      <c r="EH64" s="4">
        <f t="shared" si="139"/>
        <v>19.354020833333337</v>
      </c>
      <c r="EI64" s="4">
        <f t="shared" si="139"/>
        <v>19.498374999999999</v>
      </c>
      <c r="EJ64" s="4">
        <f t="shared" si="139"/>
        <v>19.642729166666669</v>
      </c>
      <c r="EK64" s="4">
        <f t="shared" si="139"/>
        <v>19.787083333333335</v>
      </c>
      <c r="EL64" s="4">
        <f t="shared" si="139"/>
        <v>19.931437500000001</v>
      </c>
      <c r="EM64" s="4">
        <f t="shared" si="139"/>
        <v>20.075791666666667</v>
      </c>
      <c r="EN64" s="4">
        <f t="shared" si="139"/>
        <v>20.220145833333337</v>
      </c>
      <c r="EO64" s="4">
        <f t="shared" si="139"/>
        <v>20.3645</v>
      </c>
      <c r="EP64" s="4">
        <f t="shared" si="139"/>
        <v>20.508854166666669</v>
      </c>
      <c r="EQ64" s="112">
        <f t="shared" si="139"/>
        <v>20.653208333333335</v>
      </c>
      <c r="ER64" s="5">
        <f t="shared" ref="ER64:FC64" si="140">ER7*$B64/1000</f>
        <v>20.797562500000002</v>
      </c>
      <c r="ES64" s="5">
        <f t="shared" si="140"/>
        <v>20.941916666666668</v>
      </c>
      <c r="ET64" s="4">
        <f t="shared" si="140"/>
        <v>21.086270833333337</v>
      </c>
      <c r="EU64" s="4">
        <f t="shared" si="140"/>
        <v>21.230625</v>
      </c>
      <c r="EV64" s="4">
        <f t="shared" si="140"/>
        <v>21.37497916666667</v>
      </c>
      <c r="EW64" s="4">
        <f t="shared" si="140"/>
        <v>21.519333333333336</v>
      </c>
      <c r="EX64" s="4">
        <f t="shared" si="140"/>
        <v>21.663687500000002</v>
      </c>
      <c r="EY64" s="4">
        <f t="shared" si="140"/>
        <v>21.808041666666668</v>
      </c>
      <c r="EZ64" s="4">
        <f t="shared" si="140"/>
        <v>21.952395833333334</v>
      </c>
      <c r="FA64" s="4">
        <f t="shared" si="140"/>
        <v>22.09675</v>
      </c>
      <c r="FB64" s="4">
        <f t="shared" si="140"/>
        <v>22.241104166666666</v>
      </c>
      <c r="FC64" s="112">
        <f t="shared" si="140"/>
        <v>22.385458333333336</v>
      </c>
      <c r="FD64" s="5">
        <f t="shared" ref="FD64:FO64" si="141">FD7*$B64/1000</f>
        <v>22.529812499999998</v>
      </c>
      <c r="FE64" s="5">
        <f t="shared" si="141"/>
        <v>22.674166666666668</v>
      </c>
      <c r="FF64" s="4">
        <f t="shared" si="141"/>
        <v>22.818520833333334</v>
      </c>
      <c r="FG64" s="4">
        <f t="shared" si="141"/>
        <v>22.962875</v>
      </c>
      <c r="FH64" s="4">
        <f t="shared" si="141"/>
        <v>23.107229166666666</v>
      </c>
      <c r="FI64" s="4">
        <f t="shared" si="141"/>
        <v>23.251583333333336</v>
      </c>
      <c r="FJ64" s="4">
        <f t="shared" si="141"/>
        <v>23.395937499999999</v>
      </c>
      <c r="FK64" s="4">
        <f t="shared" si="141"/>
        <v>23.540291666666668</v>
      </c>
      <c r="FL64" s="4">
        <f t="shared" si="141"/>
        <v>23.684645833333335</v>
      </c>
      <c r="FM64" s="4">
        <f t="shared" si="141"/>
        <v>23.829000000000001</v>
      </c>
      <c r="FN64" s="4">
        <f t="shared" si="141"/>
        <v>23.973354166666667</v>
      </c>
      <c r="FO64" s="112">
        <f t="shared" si="141"/>
        <v>24.117708333333336</v>
      </c>
      <c r="FP64" s="276">
        <f t="shared" ref="FP64:FQ64" si="142">FP7*$B64/1000</f>
        <v>24.262062499999999</v>
      </c>
      <c r="FQ64" s="175">
        <f t="shared" si="142"/>
        <v>24.406416666666669</v>
      </c>
      <c r="FR64" s="176"/>
      <c r="FS64" s="176"/>
      <c r="FT64" s="176"/>
      <c r="FU64" s="176"/>
      <c r="FV64" s="176"/>
      <c r="FW64" s="176"/>
      <c r="FX64" s="176"/>
      <c r="FY64" s="176"/>
      <c r="FZ64" s="176"/>
      <c r="GA64" s="287"/>
    </row>
    <row r="65" spans="1:183">
      <c r="A65" s="101" t="s">
        <v>109</v>
      </c>
      <c r="B65" s="101">
        <f t="shared" si="123"/>
        <v>5.4086538461538458</v>
      </c>
      <c r="C65" s="102">
        <v>7</v>
      </c>
      <c r="D65" s="101">
        <f t="shared" si="124"/>
        <v>2.1634615384615384E-2</v>
      </c>
      <c r="E65" s="101">
        <f t="shared" si="112"/>
        <v>0.24338942307692307</v>
      </c>
      <c r="F65" s="101">
        <f t="shared" si="112"/>
        <v>0.46514423076923073</v>
      </c>
      <c r="G65" s="101">
        <f t="shared" si="112"/>
        <v>0.68689903846153844</v>
      </c>
      <c r="H65" s="101">
        <f t="shared" si="112"/>
        <v>0.90865384615384603</v>
      </c>
      <c r="I65" s="101">
        <f t="shared" si="112"/>
        <v>1.1304086538461537</v>
      </c>
      <c r="J65" s="101">
        <f t="shared" si="112"/>
        <v>1.3521634615384615</v>
      </c>
      <c r="K65" s="101">
        <f t="shared" si="112"/>
        <v>1.5739182692307692</v>
      </c>
      <c r="L65" s="101">
        <f t="shared" si="112"/>
        <v>1.7956730769230769</v>
      </c>
      <c r="M65" s="101">
        <f t="shared" si="112"/>
        <v>2.0174278846153846</v>
      </c>
      <c r="N65" s="101">
        <f t="shared" si="112"/>
        <v>2.2391826923076925</v>
      </c>
      <c r="O65" s="101">
        <f t="shared" si="112"/>
        <v>2.4609375</v>
      </c>
      <c r="P65" s="101">
        <f t="shared" si="112"/>
        <v>2.6826923076923075</v>
      </c>
      <c r="Q65" s="101">
        <f t="shared" si="112"/>
        <v>2.9044471153846154</v>
      </c>
      <c r="R65" s="101">
        <f t="shared" si="112"/>
        <v>3.1262019230769229</v>
      </c>
      <c r="S65" s="101">
        <f t="shared" si="112"/>
        <v>3.3479567307692304</v>
      </c>
      <c r="T65" s="101">
        <f t="shared" si="112"/>
        <v>3.5697115384615383</v>
      </c>
      <c r="U65" s="101">
        <f t="shared" si="112"/>
        <v>3.7914663461538458</v>
      </c>
      <c r="V65" s="101">
        <f t="shared" si="112"/>
        <v>4.0132211538461542</v>
      </c>
      <c r="W65" s="101">
        <f t="shared" si="112"/>
        <v>4.2349759615384608</v>
      </c>
      <c r="X65" s="101">
        <f t="shared" si="112"/>
        <v>4.4567307692307683</v>
      </c>
      <c r="Y65" s="101">
        <f t="shared" si="112"/>
        <v>4.6784855769230766</v>
      </c>
      <c r="Z65" s="101">
        <f t="shared" si="112"/>
        <v>4.900240384615385</v>
      </c>
      <c r="AA65" s="101">
        <f t="shared" si="112"/>
        <v>5.1219951923076925</v>
      </c>
      <c r="AB65" s="101">
        <f t="shared" si="112"/>
        <v>5.34375</v>
      </c>
      <c r="AC65" s="101">
        <f t="shared" si="112"/>
        <v>5.5655048076923075</v>
      </c>
      <c r="AD65" s="101">
        <f t="shared" si="112"/>
        <v>5.787259615384615</v>
      </c>
      <c r="AE65" s="101">
        <f t="shared" si="112"/>
        <v>6.0090144230769225</v>
      </c>
      <c r="AF65" s="101">
        <f t="shared" si="112"/>
        <v>6.2307692307692308</v>
      </c>
      <c r="AG65" s="101">
        <f t="shared" si="112"/>
        <v>6.4525240384615383</v>
      </c>
      <c r="AH65" s="101">
        <f t="shared" si="112"/>
        <v>6.6742788461538458</v>
      </c>
      <c r="AI65" s="101">
        <f t="shared" si="112"/>
        <v>6.8960336538461533</v>
      </c>
      <c r="AJ65" s="101">
        <f t="shared" si="112"/>
        <v>7.1177884615384608</v>
      </c>
      <c r="AK65" s="101">
        <f t="shared" si="112"/>
        <v>7.3395432692307683</v>
      </c>
      <c r="AL65" s="101">
        <f t="shared" si="112"/>
        <v>7.5612980769230766</v>
      </c>
      <c r="AM65" s="101">
        <f t="shared" si="112"/>
        <v>7.7830528846153841</v>
      </c>
      <c r="AN65" s="101">
        <f t="shared" si="112"/>
        <v>8.0048076923076916</v>
      </c>
      <c r="AO65" s="101">
        <f t="shared" si="112"/>
        <v>8.2265625</v>
      </c>
      <c r="AP65" s="101">
        <f t="shared" si="112"/>
        <v>8.4483173076923066</v>
      </c>
      <c r="AQ65" s="101">
        <f t="shared" si="112"/>
        <v>8.670072115384615</v>
      </c>
      <c r="AR65" s="101">
        <f t="shared" si="112"/>
        <v>8.8918269230769216</v>
      </c>
      <c r="AS65" s="101">
        <f t="shared" si="112"/>
        <v>9.1135817307692299</v>
      </c>
      <c r="AT65" s="101">
        <f t="shared" si="112"/>
        <v>9.3353365384615365</v>
      </c>
      <c r="AU65" s="101">
        <f t="shared" si="112"/>
        <v>9.5570913461538449</v>
      </c>
      <c r="AV65" s="101">
        <f t="shared" si="112"/>
        <v>9.7788461538461533</v>
      </c>
      <c r="AW65" s="101">
        <f t="shared" si="112"/>
        <v>10.000600961538462</v>
      </c>
      <c r="AX65" s="101">
        <f t="shared" si="112"/>
        <v>10.222355769230768</v>
      </c>
      <c r="AY65" s="101">
        <f t="shared" si="112"/>
        <v>10.444110576923077</v>
      </c>
      <c r="AZ65" s="101">
        <f t="shared" si="112"/>
        <v>10.665865384615385</v>
      </c>
      <c r="BA65" s="101">
        <f t="shared" si="112"/>
        <v>10.887620192307692</v>
      </c>
      <c r="BB65" s="101">
        <f t="shared" si="112"/>
        <v>11.109375</v>
      </c>
      <c r="BC65" s="101">
        <f t="shared" si="112"/>
        <v>11.331129807692307</v>
      </c>
      <c r="BD65" s="101">
        <f t="shared" si="112"/>
        <v>11.552884615384615</v>
      </c>
      <c r="BE65" s="101">
        <f t="shared" si="112"/>
        <v>11.774639423076922</v>
      </c>
      <c r="BF65" s="101">
        <f t="shared" si="112"/>
        <v>11.99639423076923</v>
      </c>
      <c r="BG65" s="101">
        <f t="shared" si="112"/>
        <v>12.218149038461537</v>
      </c>
      <c r="BH65" s="101">
        <f t="shared" si="112"/>
        <v>12.439903846153845</v>
      </c>
      <c r="BI65" s="101">
        <f t="shared" si="112"/>
        <v>12.661658653846153</v>
      </c>
      <c r="BJ65" s="101">
        <f t="shared" si="112"/>
        <v>12.883413461538462</v>
      </c>
      <c r="BK65" s="101">
        <f t="shared" si="112"/>
        <v>13.105168269230768</v>
      </c>
      <c r="BL65" s="101">
        <f t="shared" si="112"/>
        <v>13.326923076923077</v>
      </c>
      <c r="BM65" s="101">
        <f t="shared" si="112"/>
        <v>13.548677884615383</v>
      </c>
      <c r="BN65" s="101">
        <f t="shared" si="112"/>
        <v>13.770432692307692</v>
      </c>
      <c r="BO65" s="97">
        <f t="shared" si="112"/>
        <v>13.9921875</v>
      </c>
      <c r="BP65" s="97">
        <f t="shared" si="112"/>
        <v>14.213942307692307</v>
      </c>
      <c r="BQ65" s="97">
        <f t="shared" si="113"/>
        <v>14.435697115384615</v>
      </c>
      <c r="BR65" s="101">
        <f t="shared" si="113"/>
        <v>14.657451923076922</v>
      </c>
      <c r="BS65" s="101">
        <f t="shared" si="113"/>
        <v>14.87920673076923</v>
      </c>
      <c r="BT65" s="101">
        <f t="shared" si="113"/>
        <v>15.100961538461537</v>
      </c>
      <c r="BU65" s="101">
        <f t="shared" si="113"/>
        <v>15.322716346153845</v>
      </c>
      <c r="BV65" s="101">
        <f t="shared" si="113"/>
        <v>15.544471153846153</v>
      </c>
      <c r="BW65" s="101">
        <f t="shared" si="113"/>
        <v>15.766225961538462</v>
      </c>
      <c r="BX65" s="96">
        <f t="shared" si="113"/>
        <v>15.987980769230768</v>
      </c>
      <c r="BY65" s="96">
        <f t="shared" si="113"/>
        <v>16.209735576923077</v>
      </c>
      <c r="BZ65" s="97">
        <f t="shared" si="113"/>
        <v>16.431490384615383</v>
      </c>
      <c r="CA65" s="97">
        <f t="shared" si="113"/>
        <v>16.65324519230769</v>
      </c>
      <c r="CB65" s="97">
        <f t="shared" si="113"/>
        <v>16.875</v>
      </c>
      <c r="CC65" s="97">
        <f t="shared" si="113"/>
        <v>17.096754807692307</v>
      </c>
      <c r="CD65" s="97">
        <f t="shared" si="113"/>
        <v>17.318509615384613</v>
      </c>
      <c r="CE65" s="97">
        <f t="shared" si="113"/>
        <v>17.540264423076923</v>
      </c>
      <c r="CF65" s="97">
        <f t="shared" si="113"/>
        <v>17.76201923076923</v>
      </c>
      <c r="CG65" s="97">
        <f t="shared" si="113"/>
        <v>17.98377403846154</v>
      </c>
      <c r="CH65" s="97">
        <f t="shared" si="113"/>
        <v>18.205528846153843</v>
      </c>
      <c r="CI65" s="97">
        <f t="shared" si="113"/>
        <v>18.427283653846153</v>
      </c>
      <c r="CJ65" s="96">
        <f t="shared" ref="CJ65:CU65" si="143">CJ8*$B65/1000</f>
        <v>18.64903846153846</v>
      </c>
      <c r="CK65" s="96">
        <f t="shared" si="143"/>
        <v>18.87079326923077</v>
      </c>
      <c r="CL65" s="97">
        <f t="shared" si="143"/>
        <v>19.092548076923073</v>
      </c>
      <c r="CM65" s="97">
        <f t="shared" si="143"/>
        <v>19.314302884615383</v>
      </c>
      <c r="CN65" s="97">
        <f t="shared" si="143"/>
        <v>19.53605769230769</v>
      </c>
      <c r="CO65" s="97">
        <f t="shared" si="143"/>
        <v>19.7578125</v>
      </c>
      <c r="CP65" s="97">
        <f t="shared" si="143"/>
        <v>19.979567307692307</v>
      </c>
      <c r="CQ65" s="97">
        <f t="shared" si="143"/>
        <v>20.201322115384613</v>
      </c>
      <c r="CR65" s="97">
        <f t="shared" si="143"/>
        <v>20.423076923076923</v>
      </c>
      <c r="CS65" s="97">
        <f t="shared" si="143"/>
        <v>20.64483173076923</v>
      </c>
      <c r="CT65" s="97">
        <f t="shared" si="143"/>
        <v>20.866586538461537</v>
      </c>
      <c r="CU65" s="97">
        <f t="shared" si="143"/>
        <v>21.088341346153843</v>
      </c>
      <c r="CV65" s="101">
        <f t="shared" ref="CV65:DA65" si="144">CV8*$B65/1000</f>
        <v>21.310096153846153</v>
      </c>
      <c r="CW65" s="101">
        <f t="shared" si="144"/>
        <v>21.53185096153846</v>
      </c>
      <c r="CX65" s="101">
        <f t="shared" si="144"/>
        <v>21.75360576923077</v>
      </c>
      <c r="CY65" s="101">
        <f t="shared" si="144"/>
        <v>21.975360576923073</v>
      </c>
      <c r="CZ65" s="101">
        <f t="shared" si="144"/>
        <v>22.197115384615383</v>
      </c>
      <c r="DA65" s="101">
        <f t="shared" si="144"/>
        <v>22.41887019230769</v>
      </c>
      <c r="DB65" s="101">
        <f t="shared" ref="DB65:DG65" si="145">DB8*$B65/1000</f>
        <v>22.640625</v>
      </c>
      <c r="DC65" s="101">
        <f t="shared" si="145"/>
        <v>22.862379807692307</v>
      </c>
      <c r="DD65" s="101">
        <f t="shared" si="145"/>
        <v>23.084134615384613</v>
      </c>
      <c r="DE65" s="101">
        <f t="shared" si="145"/>
        <v>23.305889423076923</v>
      </c>
      <c r="DF65" s="101">
        <f t="shared" si="145"/>
        <v>23.52764423076923</v>
      </c>
      <c r="DG65" s="101">
        <f t="shared" si="145"/>
        <v>23.749399038461537</v>
      </c>
      <c r="DH65" s="101">
        <f t="shared" ref="DH65:DS65" si="146">DH8*$B65/1000</f>
        <v>23.971153846153843</v>
      </c>
      <c r="DI65" s="101">
        <f t="shared" si="146"/>
        <v>24.192908653846153</v>
      </c>
      <c r="DJ65" s="101">
        <f t="shared" si="146"/>
        <v>24.41466346153846</v>
      </c>
      <c r="DK65" s="101">
        <f t="shared" si="146"/>
        <v>24.636418269230766</v>
      </c>
      <c r="DL65" s="101">
        <f t="shared" si="146"/>
        <v>24.858173076923073</v>
      </c>
      <c r="DM65" s="101">
        <f t="shared" si="146"/>
        <v>25.079927884615383</v>
      </c>
      <c r="DN65" s="101">
        <f t="shared" si="146"/>
        <v>25.30168269230769</v>
      </c>
      <c r="DO65" s="101">
        <f t="shared" si="146"/>
        <v>25.5234375</v>
      </c>
      <c r="DP65" s="101">
        <f t="shared" si="146"/>
        <v>25.745192307692307</v>
      </c>
      <c r="DQ65" s="101">
        <f t="shared" si="146"/>
        <v>25.966947115384613</v>
      </c>
      <c r="DR65" s="101">
        <f t="shared" si="146"/>
        <v>26.188701923076923</v>
      </c>
      <c r="DS65" s="101">
        <f t="shared" si="146"/>
        <v>26.41045673076923</v>
      </c>
      <c r="DT65" s="101">
        <f t="shared" ref="DT65:EE65" si="147">DT8*$B65/1000</f>
        <v>26.632211538461537</v>
      </c>
      <c r="DU65" s="101">
        <f t="shared" si="147"/>
        <v>26.853966346153843</v>
      </c>
      <c r="DV65" s="101">
        <f t="shared" si="147"/>
        <v>27.075721153846153</v>
      </c>
      <c r="DW65" s="101">
        <f t="shared" si="147"/>
        <v>27.29747596153846</v>
      </c>
      <c r="DX65" s="101">
        <f t="shared" si="147"/>
        <v>27.519230769230766</v>
      </c>
      <c r="DY65" s="101">
        <f t="shared" si="147"/>
        <v>27.740985576923073</v>
      </c>
      <c r="DZ65" s="101">
        <f t="shared" si="147"/>
        <v>27.962740384615383</v>
      </c>
      <c r="EA65" s="101">
        <f t="shared" si="147"/>
        <v>28.18449519230769</v>
      </c>
      <c r="EB65" s="101">
        <f t="shared" si="147"/>
        <v>28.40625</v>
      </c>
      <c r="EC65" s="101">
        <f t="shared" si="147"/>
        <v>28.628004807692307</v>
      </c>
      <c r="ED65" s="101">
        <f t="shared" si="147"/>
        <v>28.849759615384613</v>
      </c>
      <c r="EE65" s="101">
        <f t="shared" si="147"/>
        <v>29.071514423076923</v>
      </c>
      <c r="EF65" s="5">
        <f t="shared" ref="EF65:EQ65" si="148">EF8*$B65/1000</f>
        <v>29.29326923076923</v>
      </c>
      <c r="EG65" s="5">
        <f t="shared" si="148"/>
        <v>29.515024038461537</v>
      </c>
      <c r="EH65" s="4">
        <f t="shared" si="148"/>
        <v>29.736778846153843</v>
      </c>
      <c r="EI65" s="4">
        <f t="shared" si="148"/>
        <v>29.958533653846153</v>
      </c>
      <c r="EJ65" s="4">
        <f t="shared" si="148"/>
        <v>30.18028846153846</v>
      </c>
      <c r="EK65" s="4">
        <f t="shared" si="148"/>
        <v>30.402043269230766</v>
      </c>
      <c r="EL65" s="4">
        <f t="shared" si="148"/>
        <v>30.623798076923073</v>
      </c>
      <c r="EM65" s="4">
        <f t="shared" si="148"/>
        <v>30.845552884615383</v>
      </c>
      <c r="EN65" s="4">
        <f t="shared" si="148"/>
        <v>31.06730769230769</v>
      </c>
      <c r="EO65" s="4">
        <f t="shared" si="148"/>
        <v>31.289062499999996</v>
      </c>
      <c r="EP65" s="4">
        <f t="shared" si="148"/>
        <v>31.510817307692307</v>
      </c>
      <c r="EQ65" s="112">
        <f t="shared" si="148"/>
        <v>31.732572115384613</v>
      </c>
      <c r="ER65" s="5">
        <f t="shared" ref="ER65:FC65" si="149">ER8*$B65/1000</f>
        <v>31.954326923076923</v>
      </c>
      <c r="ES65" s="5">
        <f t="shared" si="149"/>
        <v>32.176081730769234</v>
      </c>
      <c r="ET65" s="4">
        <f t="shared" si="149"/>
        <v>32.397836538461533</v>
      </c>
      <c r="EU65" s="4">
        <f t="shared" si="149"/>
        <v>32.619591346153847</v>
      </c>
      <c r="EV65" s="4">
        <f t="shared" si="149"/>
        <v>32.841346153846146</v>
      </c>
      <c r="EW65" s="4">
        <f t="shared" si="149"/>
        <v>33.06310096153846</v>
      </c>
      <c r="EX65" s="4">
        <f t="shared" si="149"/>
        <v>33.284855769230766</v>
      </c>
      <c r="EY65" s="4">
        <f t="shared" si="149"/>
        <v>33.50661057692308</v>
      </c>
      <c r="EZ65" s="4">
        <f t="shared" si="149"/>
        <v>33.72836538461538</v>
      </c>
      <c r="FA65" s="4">
        <f t="shared" si="149"/>
        <v>33.950120192307686</v>
      </c>
      <c r="FB65" s="4">
        <f t="shared" si="149"/>
        <v>34.171875</v>
      </c>
      <c r="FC65" s="112">
        <f t="shared" si="149"/>
        <v>34.393629807692307</v>
      </c>
      <c r="FD65" s="5">
        <f t="shared" ref="FD65:FO65" si="150">FD8*$B65/1000</f>
        <v>34.615384615384613</v>
      </c>
      <c r="FE65" s="5">
        <f t="shared" si="150"/>
        <v>34.83713942307692</v>
      </c>
      <c r="FF65" s="4">
        <f t="shared" si="150"/>
        <v>35.058894230769226</v>
      </c>
      <c r="FG65" s="4">
        <f t="shared" si="150"/>
        <v>35.28064903846154</v>
      </c>
      <c r="FH65" s="4">
        <f t="shared" si="150"/>
        <v>35.502403846153847</v>
      </c>
      <c r="FI65" s="4">
        <f t="shared" si="150"/>
        <v>35.724158653846146</v>
      </c>
      <c r="FJ65" s="4">
        <f t="shared" si="150"/>
        <v>35.94591346153846</v>
      </c>
      <c r="FK65" s="4">
        <f t="shared" si="150"/>
        <v>36.167668269230766</v>
      </c>
      <c r="FL65" s="4">
        <f t="shared" si="150"/>
        <v>36.38942307692308</v>
      </c>
      <c r="FM65" s="4">
        <f t="shared" si="150"/>
        <v>36.61117788461538</v>
      </c>
      <c r="FN65" s="4">
        <f t="shared" si="150"/>
        <v>36.832932692307686</v>
      </c>
      <c r="FO65" s="112">
        <f t="shared" si="150"/>
        <v>37.0546875</v>
      </c>
      <c r="FP65" s="276">
        <f t="shared" ref="FP65:FQ65" si="151">FP8*$B65/1000</f>
        <v>37.276442307692307</v>
      </c>
      <c r="FQ65" s="175">
        <f t="shared" si="151"/>
        <v>37.498197115384613</v>
      </c>
      <c r="FR65" s="176"/>
      <c r="FS65" s="176"/>
      <c r="FT65" s="176"/>
      <c r="FU65" s="176"/>
      <c r="FV65" s="176"/>
      <c r="FW65" s="176"/>
      <c r="FX65" s="176"/>
      <c r="FY65" s="176"/>
      <c r="FZ65" s="176"/>
      <c r="GA65" s="287"/>
    </row>
    <row r="66" spans="1:183">
      <c r="A66" s="101" t="s">
        <v>109</v>
      </c>
      <c r="B66" s="101">
        <f t="shared" si="123"/>
        <v>7.8733974358974361</v>
      </c>
      <c r="C66" s="102">
        <v>8</v>
      </c>
      <c r="D66" s="101">
        <f t="shared" si="124"/>
        <v>3.9366987179487181E-2</v>
      </c>
      <c r="E66" s="101">
        <f t="shared" si="112"/>
        <v>0.36217628205128205</v>
      </c>
      <c r="F66" s="101">
        <f t="shared" si="112"/>
        <v>0.68498557692307693</v>
      </c>
      <c r="G66" s="101">
        <f t="shared" si="112"/>
        <v>1.0077948717948719</v>
      </c>
      <c r="H66" s="101">
        <f t="shared" si="112"/>
        <v>1.3306041666666668</v>
      </c>
      <c r="I66" s="101">
        <f t="shared" si="112"/>
        <v>1.6534134615384617</v>
      </c>
      <c r="J66" s="101">
        <f t="shared" si="112"/>
        <v>1.9762227564102566</v>
      </c>
      <c r="K66" s="101">
        <f t="shared" si="112"/>
        <v>2.2990320512820515</v>
      </c>
      <c r="L66" s="101">
        <f t="shared" si="112"/>
        <v>2.6218413461538463</v>
      </c>
      <c r="M66" s="101">
        <f t="shared" si="112"/>
        <v>2.9446506410256412</v>
      </c>
      <c r="N66" s="101">
        <f t="shared" si="112"/>
        <v>3.2674599358974361</v>
      </c>
      <c r="O66" s="101">
        <f t="shared" si="112"/>
        <v>3.590269230769231</v>
      </c>
      <c r="P66" s="101">
        <f t="shared" si="112"/>
        <v>3.9130785256410259</v>
      </c>
      <c r="Q66" s="101">
        <f t="shared" si="112"/>
        <v>4.2358878205128203</v>
      </c>
      <c r="R66" s="101">
        <f t="shared" si="112"/>
        <v>4.5586971153846152</v>
      </c>
      <c r="S66" s="101">
        <f t="shared" si="112"/>
        <v>4.8815064102564101</v>
      </c>
      <c r="T66" s="101">
        <f t="shared" si="112"/>
        <v>5.204315705128205</v>
      </c>
      <c r="U66" s="101">
        <f t="shared" si="112"/>
        <v>5.5271249999999998</v>
      </c>
      <c r="V66" s="101">
        <f t="shared" si="112"/>
        <v>5.8499342948717947</v>
      </c>
      <c r="W66" s="101">
        <f t="shared" si="112"/>
        <v>6.1727435897435896</v>
      </c>
      <c r="X66" s="101">
        <f t="shared" si="112"/>
        <v>6.4955528846153845</v>
      </c>
      <c r="Y66" s="101">
        <f t="shared" si="112"/>
        <v>6.8183621794871794</v>
      </c>
      <c r="Z66" s="101">
        <f t="shared" si="112"/>
        <v>7.1411714743589743</v>
      </c>
      <c r="AA66" s="101">
        <f t="shared" si="112"/>
        <v>7.4639807692307691</v>
      </c>
      <c r="AB66" s="101">
        <f t="shared" si="112"/>
        <v>7.786790064102564</v>
      </c>
      <c r="AC66" s="101">
        <f t="shared" si="112"/>
        <v>8.1095993589743589</v>
      </c>
      <c r="AD66" s="101">
        <f t="shared" si="112"/>
        <v>8.4324086538461547</v>
      </c>
      <c r="AE66" s="101">
        <f t="shared" si="112"/>
        <v>8.7552179487179487</v>
      </c>
      <c r="AF66" s="101">
        <f t="shared" si="112"/>
        <v>9.0780272435897444</v>
      </c>
      <c r="AG66" s="101">
        <f t="shared" si="112"/>
        <v>9.4008365384615384</v>
      </c>
      <c r="AH66" s="101">
        <f t="shared" ref="AH66:BP66" si="152">AH9*$B66/1000</f>
        <v>9.7236458333333342</v>
      </c>
      <c r="AI66" s="101">
        <f t="shared" si="152"/>
        <v>10.046455128205128</v>
      </c>
      <c r="AJ66" s="101">
        <f t="shared" si="152"/>
        <v>10.369264423076924</v>
      </c>
      <c r="AK66" s="101">
        <f t="shared" si="152"/>
        <v>10.692073717948718</v>
      </c>
      <c r="AL66" s="101">
        <f t="shared" si="152"/>
        <v>11.014883012820514</v>
      </c>
      <c r="AM66" s="101">
        <f t="shared" si="152"/>
        <v>11.337692307692308</v>
      </c>
      <c r="AN66" s="101">
        <f t="shared" si="152"/>
        <v>11.660501602564104</v>
      </c>
      <c r="AO66" s="101">
        <f t="shared" si="152"/>
        <v>11.983310897435898</v>
      </c>
      <c r="AP66" s="101">
        <f t="shared" si="152"/>
        <v>12.306120192307693</v>
      </c>
      <c r="AQ66" s="101">
        <f t="shared" si="152"/>
        <v>12.628929487179489</v>
      </c>
      <c r="AR66" s="101">
        <f t="shared" si="152"/>
        <v>12.951738782051283</v>
      </c>
      <c r="AS66" s="101">
        <f t="shared" si="152"/>
        <v>13.274548076923079</v>
      </c>
      <c r="AT66" s="101">
        <f t="shared" si="152"/>
        <v>13.597357371794873</v>
      </c>
      <c r="AU66" s="101">
        <f t="shared" si="152"/>
        <v>13.920166666666669</v>
      </c>
      <c r="AV66" s="101">
        <f t="shared" si="152"/>
        <v>14.242975961538463</v>
      </c>
      <c r="AW66" s="101">
        <f t="shared" si="152"/>
        <v>14.565785256410258</v>
      </c>
      <c r="AX66" s="101">
        <f t="shared" si="152"/>
        <v>14.888594551282051</v>
      </c>
      <c r="AY66" s="101">
        <f t="shared" si="152"/>
        <v>15.211403846153846</v>
      </c>
      <c r="AZ66" s="101">
        <f t="shared" si="152"/>
        <v>15.53421314102564</v>
      </c>
      <c r="BA66" s="101">
        <f t="shared" si="152"/>
        <v>15.857022435897436</v>
      </c>
      <c r="BB66" s="101">
        <f t="shared" si="152"/>
        <v>16.17983173076923</v>
      </c>
      <c r="BC66" s="101">
        <f t="shared" si="152"/>
        <v>16.502641025641026</v>
      </c>
      <c r="BD66" s="101">
        <f t="shared" si="152"/>
        <v>16.825450320512822</v>
      </c>
      <c r="BE66" s="101">
        <f t="shared" si="152"/>
        <v>17.148259615384617</v>
      </c>
      <c r="BF66" s="101">
        <f t="shared" si="152"/>
        <v>17.47106891025641</v>
      </c>
      <c r="BG66" s="101">
        <f t="shared" si="152"/>
        <v>17.793878205128205</v>
      </c>
      <c r="BH66" s="101">
        <f t="shared" si="152"/>
        <v>18.116687500000001</v>
      </c>
      <c r="BI66" s="101">
        <f t="shared" si="152"/>
        <v>18.439496794871797</v>
      </c>
      <c r="BJ66" s="101">
        <f t="shared" si="152"/>
        <v>18.762306089743589</v>
      </c>
      <c r="BK66" s="101">
        <f t="shared" si="152"/>
        <v>19.085115384615385</v>
      </c>
      <c r="BL66" s="101">
        <f t="shared" si="152"/>
        <v>19.407924679487181</v>
      </c>
      <c r="BM66" s="101">
        <f t="shared" si="152"/>
        <v>19.730733974358976</v>
      </c>
      <c r="BN66" s="101">
        <f t="shared" si="152"/>
        <v>20.053543269230769</v>
      </c>
      <c r="BO66" s="97">
        <f t="shared" si="152"/>
        <v>20.376352564102568</v>
      </c>
      <c r="BP66" s="97">
        <f t="shared" si="152"/>
        <v>20.69916185897436</v>
      </c>
      <c r="BQ66" s="97">
        <f t="shared" si="113"/>
        <v>21.021971153846156</v>
      </c>
      <c r="BR66" s="101">
        <f t="shared" si="113"/>
        <v>21.344780448717948</v>
      </c>
      <c r="BS66" s="101">
        <f t="shared" si="113"/>
        <v>21.667589743589748</v>
      </c>
      <c r="BT66" s="101">
        <f t="shared" si="113"/>
        <v>21.99039903846154</v>
      </c>
      <c r="BU66" s="101">
        <f t="shared" si="113"/>
        <v>22.313208333333336</v>
      </c>
      <c r="BV66" s="101">
        <f t="shared" si="113"/>
        <v>22.636017628205128</v>
      </c>
      <c r="BW66" s="101">
        <f t="shared" si="113"/>
        <v>22.958826923076924</v>
      </c>
      <c r="BX66" s="96">
        <f t="shared" si="113"/>
        <v>23.281636217948719</v>
      </c>
      <c r="BY66" s="96">
        <f t="shared" si="113"/>
        <v>23.604445512820512</v>
      </c>
      <c r="BZ66" s="97">
        <f t="shared" si="113"/>
        <v>23.927254807692307</v>
      </c>
      <c r="CA66" s="97">
        <f t="shared" si="113"/>
        <v>24.250064102564103</v>
      </c>
      <c r="CB66" s="97">
        <f t="shared" si="113"/>
        <v>24.572873397435899</v>
      </c>
      <c r="CC66" s="97">
        <f t="shared" si="113"/>
        <v>24.895682692307691</v>
      </c>
      <c r="CD66" s="97">
        <f t="shared" si="113"/>
        <v>25.218491987179487</v>
      </c>
      <c r="CE66" s="97">
        <f t="shared" si="113"/>
        <v>25.541301282051283</v>
      </c>
      <c r="CF66" s="97">
        <f t="shared" si="113"/>
        <v>25.864110576923078</v>
      </c>
      <c r="CG66" s="97">
        <f t="shared" si="113"/>
        <v>26.186919871794871</v>
      </c>
      <c r="CH66" s="97">
        <f t="shared" si="113"/>
        <v>26.509729166666666</v>
      </c>
      <c r="CI66" s="97">
        <f t="shared" si="113"/>
        <v>26.832538461538462</v>
      </c>
      <c r="CJ66" s="96">
        <f t="shared" ref="CJ66:CU66" si="153">CJ9*$B66/1000</f>
        <v>27.155347756410258</v>
      </c>
      <c r="CK66" s="96">
        <f t="shared" si="153"/>
        <v>27.47815705128205</v>
      </c>
      <c r="CL66" s="97">
        <f t="shared" si="153"/>
        <v>27.800966346153846</v>
      </c>
      <c r="CM66" s="97">
        <f t="shared" si="153"/>
        <v>28.123775641025642</v>
      </c>
      <c r="CN66" s="97">
        <f t="shared" si="153"/>
        <v>28.446584935897437</v>
      </c>
      <c r="CO66" s="97">
        <f t="shared" si="153"/>
        <v>28.76939423076923</v>
      </c>
      <c r="CP66" s="97">
        <f t="shared" si="153"/>
        <v>29.092203525641029</v>
      </c>
      <c r="CQ66" s="97">
        <f t="shared" si="153"/>
        <v>29.415012820512821</v>
      </c>
      <c r="CR66" s="97">
        <f t="shared" si="153"/>
        <v>29.737822115384617</v>
      </c>
      <c r="CS66" s="97">
        <f t="shared" si="153"/>
        <v>30.060631410256409</v>
      </c>
      <c r="CT66" s="97">
        <f t="shared" si="153"/>
        <v>30.383440705128208</v>
      </c>
      <c r="CU66" s="97">
        <f t="shared" si="153"/>
        <v>30.706250000000001</v>
      </c>
      <c r="CV66" s="101">
        <f t="shared" ref="CV66:DA66" si="154">CV9*$B66/1000</f>
        <v>31.029059294871796</v>
      </c>
      <c r="CW66" s="101">
        <f t="shared" si="154"/>
        <v>31.351868589743589</v>
      </c>
      <c r="CX66" s="101">
        <f t="shared" si="154"/>
        <v>31.674677884615388</v>
      </c>
      <c r="CY66" s="101">
        <f t="shared" si="154"/>
        <v>31.99748717948718</v>
      </c>
      <c r="CZ66" s="101">
        <f t="shared" si="154"/>
        <v>32.320296474358976</v>
      </c>
      <c r="DA66" s="101">
        <f t="shared" si="154"/>
        <v>32.643105769230772</v>
      </c>
      <c r="DB66" s="101">
        <f t="shared" ref="DB66:DG66" si="155">DB9*$B66/1000</f>
        <v>32.96591506410256</v>
      </c>
      <c r="DC66" s="101">
        <f t="shared" si="155"/>
        <v>33.288724358974356</v>
      </c>
      <c r="DD66" s="101">
        <f t="shared" si="155"/>
        <v>33.611533653846159</v>
      </c>
      <c r="DE66" s="101">
        <f t="shared" si="155"/>
        <v>33.934342948717955</v>
      </c>
      <c r="DF66" s="101">
        <f t="shared" si="155"/>
        <v>34.257152243589744</v>
      </c>
      <c r="DG66" s="101">
        <f t="shared" si="155"/>
        <v>34.579961538461539</v>
      </c>
      <c r="DH66" s="101">
        <f t="shared" ref="DH66:DS66" si="156">DH9*$B66/1000</f>
        <v>34.902770833333335</v>
      </c>
      <c r="DI66" s="101">
        <f t="shared" si="156"/>
        <v>35.225580128205131</v>
      </c>
      <c r="DJ66" s="101">
        <f t="shared" si="156"/>
        <v>35.54838942307692</v>
      </c>
      <c r="DK66" s="101">
        <f t="shared" si="156"/>
        <v>35.871198717948715</v>
      </c>
      <c r="DL66" s="101">
        <f t="shared" si="156"/>
        <v>36.194008012820518</v>
      </c>
      <c r="DM66" s="101">
        <f t="shared" si="156"/>
        <v>36.516817307692314</v>
      </c>
      <c r="DN66" s="101">
        <f t="shared" si="156"/>
        <v>36.839626602564103</v>
      </c>
      <c r="DO66" s="101">
        <f t="shared" si="156"/>
        <v>37.162435897435898</v>
      </c>
      <c r="DP66" s="101">
        <f t="shared" si="156"/>
        <v>37.485245192307694</v>
      </c>
      <c r="DQ66" s="101">
        <f t="shared" si="156"/>
        <v>37.80805448717949</v>
      </c>
      <c r="DR66" s="101">
        <f t="shared" si="156"/>
        <v>38.130863782051279</v>
      </c>
      <c r="DS66" s="101">
        <f t="shared" si="156"/>
        <v>38.453673076923081</v>
      </c>
      <c r="DT66" s="101">
        <f t="shared" ref="DT66:EE66" si="157">DT9*$B66/1000</f>
        <v>38.776482371794877</v>
      </c>
      <c r="DU66" s="101">
        <f t="shared" si="157"/>
        <v>39.099291666666666</v>
      </c>
      <c r="DV66" s="101">
        <f t="shared" si="157"/>
        <v>39.422100961538462</v>
      </c>
      <c r="DW66" s="101">
        <f t="shared" si="157"/>
        <v>39.744910256410257</v>
      </c>
      <c r="DX66" s="101">
        <f t="shared" si="157"/>
        <v>40.067719551282053</v>
      </c>
      <c r="DY66" s="101">
        <f t="shared" si="157"/>
        <v>40.390528846153842</v>
      </c>
      <c r="DZ66" s="101">
        <f t="shared" si="157"/>
        <v>40.713338141025638</v>
      </c>
      <c r="EA66" s="101">
        <f t="shared" si="157"/>
        <v>41.036147435897441</v>
      </c>
      <c r="EB66" s="101">
        <f t="shared" si="157"/>
        <v>41.358956730769236</v>
      </c>
      <c r="EC66" s="101">
        <f t="shared" si="157"/>
        <v>41.681766025641025</v>
      </c>
      <c r="ED66" s="101">
        <f t="shared" si="157"/>
        <v>42.004575320512821</v>
      </c>
      <c r="EE66" s="101">
        <f t="shared" si="157"/>
        <v>42.327384615384616</v>
      </c>
      <c r="EF66" s="5">
        <f t="shared" ref="EF66:EQ66" si="158">EF9*$B66/1000</f>
        <v>42.650193910256412</v>
      </c>
      <c r="EG66" s="5">
        <f t="shared" si="158"/>
        <v>42.973003205128201</v>
      </c>
      <c r="EH66" s="4">
        <f t="shared" si="158"/>
        <v>43.295812499999997</v>
      </c>
      <c r="EI66" s="4">
        <f t="shared" si="158"/>
        <v>43.6186217948718</v>
      </c>
      <c r="EJ66" s="4">
        <f t="shared" si="158"/>
        <v>43.941431089743595</v>
      </c>
      <c r="EK66" s="4">
        <f t="shared" si="158"/>
        <v>44.264240384615384</v>
      </c>
      <c r="EL66" s="4">
        <f t="shared" si="158"/>
        <v>44.58704967948718</v>
      </c>
      <c r="EM66" s="4">
        <f t="shared" si="158"/>
        <v>44.909858974358976</v>
      </c>
      <c r="EN66" s="4">
        <f t="shared" si="158"/>
        <v>45.232668269230771</v>
      </c>
      <c r="EO66" s="4">
        <f t="shared" si="158"/>
        <v>45.55547756410256</v>
      </c>
      <c r="EP66" s="4">
        <f t="shared" si="158"/>
        <v>45.878286858974363</v>
      </c>
      <c r="EQ66" s="112">
        <f t="shared" si="158"/>
        <v>46.201096153846159</v>
      </c>
      <c r="ER66" s="5">
        <f t="shared" ref="ER66:FC66" si="159">ER9*$B66/1000</f>
        <v>46.523905448717954</v>
      </c>
      <c r="ES66" s="5">
        <f t="shared" si="159"/>
        <v>46.846714743589743</v>
      </c>
      <c r="ET66" s="4">
        <f t="shared" si="159"/>
        <v>47.169524038461539</v>
      </c>
      <c r="EU66" s="4">
        <f t="shared" si="159"/>
        <v>47.492333333333335</v>
      </c>
      <c r="EV66" s="4">
        <f t="shared" si="159"/>
        <v>47.81514262820513</v>
      </c>
      <c r="EW66" s="4">
        <f t="shared" si="159"/>
        <v>48.137951923076919</v>
      </c>
      <c r="EX66" s="4">
        <f t="shared" si="159"/>
        <v>48.460761217948722</v>
      </c>
      <c r="EY66" s="4">
        <f t="shared" si="159"/>
        <v>48.783570512820518</v>
      </c>
      <c r="EZ66" s="4">
        <f t="shared" si="159"/>
        <v>49.106379807692313</v>
      </c>
      <c r="FA66" s="4">
        <f t="shared" si="159"/>
        <v>49.429189102564102</v>
      </c>
      <c r="FB66" s="4">
        <f t="shared" si="159"/>
        <v>49.751998397435898</v>
      </c>
      <c r="FC66" s="112">
        <f t="shared" si="159"/>
        <v>50.074807692307694</v>
      </c>
      <c r="FD66" s="5">
        <f t="shared" ref="FD66:FO66" si="160">FD9*$B66/1000</f>
        <v>50.397616987179489</v>
      </c>
      <c r="FE66" s="5">
        <f t="shared" si="160"/>
        <v>50.720426282051278</v>
      </c>
      <c r="FF66" s="4">
        <f t="shared" si="160"/>
        <v>51.043235576923081</v>
      </c>
      <c r="FG66" s="4">
        <f t="shared" si="160"/>
        <v>51.366044871794877</v>
      </c>
      <c r="FH66" s="4">
        <f t="shared" si="160"/>
        <v>51.688854166666673</v>
      </c>
      <c r="FI66" s="4">
        <f t="shared" si="160"/>
        <v>52.011663461538461</v>
      </c>
      <c r="FJ66" s="4">
        <f t="shared" si="160"/>
        <v>52.334472756410257</v>
      </c>
      <c r="FK66" s="4">
        <f t="shared" si="160"/>
        <v>52.657282051282053</v>
      </c>
      <c r="FL66" s="4">
        <f t="shared" si="160"/>
        <v>52.980091346153849</v>
      </c>
      <c r="FM66" s="4">
        <f t="shared" si="160"/>
        <v>53.302900641025637</v>
      </c>
      <c r="FN66" s="4">
        <f t="shared" si="160"/>
        <v>53.62570993589744</v>
      </c>
      <c r="FO66" s="112">
        <f t="shared" si="160"/>
        <v>53.948519230769236</v>
      </c>
      <c r="FP66" s="276">
        <f t="shared" ref="FP66:FQ66" si="161">FP9*$B66/1000</f>
        <v>54.271328525641024</v>
      </c>
      <c r="FQ66" s="175">
        <f t="shared" si="161"/>
        <v>54.59413782051282</v>
      </c>
      <c r="FR66" s="176"/>
      <c r="FS66" s="176"/>
      <c r="FT66" s="176"/>
      <c r="FU66" s="176"/>
      <c r="FV66" s="176"/>
      <c r="FW66" s="176"/>
      <c r="FX66" s="176"/>
      <c r="FY66" s="176"/>
      <c r="FZ66" s="176"/>
      <c r="GA66" s="287"/>
    </row>
    <row r="67" spans="1:183">
      <c r="A67" s="101" t="s">
        <v>109</v>
      </c>
      <c r="B67" s="101">
        <f t="shared" si="123"/>
        <v>10.991987179487179</v>
      </c>
      <c r="C67" s="102">
        <v>9</v>
      </c>
      <c r="D67" s="101">
        <f t="shared" si="124"/>
        <v>6.5951923076923061E-2</v>
      </c>
      <c r="E67" s="101">
        <f t="shared" si="124"/>
        <v>0.51662339743589747</v>
      </c>
      <c r="F67" s="101">
        <f t="shared" si="124"/>
        <v>0.96729487179487172</v>
      </c>
      <c r="G67" s="101">
        <f t="shared" si="124"/>
        <v>1.4179663461538459</v>
      </c>
      <c r="H67" s="101">
        <f t="shared" si="124"/>
        <v>1.8686378205128202</v>
      </c>
      <c r="I67" s="101">
        <f t="shared" si="124"/>
        <v>2.319309294871795</v>
      </c>
      <c r="J67" s="101">
        <f t="shared" si="124"/>
        <v>2.7699807692307692</v>
      </c>
      <c r="K67" s="101">
        <f t="shared" si="124"/>
        <v>3.2206522435897433</v>
      </c>
      <c r="L67" s="101">
        <f t="shared" si="124"/>
        <v>3.6713237179487179</v>
      </c>
      <c r="M67" s="101">
        <f t="shared" si="124"/>
        <v>4.1219951923076925</v>
      </c>
      <c r="N67" s="101">
        <f t="shared" si="124"/>
        <v>4.5726666666666658</v>
      </c>
      <c r="O67" s="101">
        <f t="shared" si="124"/>
        <v>5.0233381410256408</v>
      </c>
      <c r="P67" s="101">
        <f t="shared" si="124"/>
        <v>5.4740096153846149</v>
      </c>
      <c r="Q67" s="101">
        <f t="shared" si="124"/>
        <v>5.92468108974359</v>
      </c>
      <c r="R67" s="101">
        <f t="shared" si="124"/>
        <v>6.3753525641025632</v>
      </c>
      <c r="S67" s="101">
        <f t="shared" si="124"/>
        <v>6.8260240384615383</v>
      </c>
      <c r="T67" s="101">
        <f t="shared" ref="T67:CA71" si="162">T10*$B67/1000</f>
        <v>7.2766955128205124</v>
      </c>
      <c r="U67" s="101">
        <f t="shared" si="162"/>
        <v>7.7273669871794866</v>
      </c>
      <c r="V67" s="101">
        <f t="shared" si="162"/>
        <v>8.1780384615384616</v>
      </c>
      <c r="W67" s="101">
        <f t="shared" si="162"/>
        <v>8.6287099358974348</v>
      </c>
      <c r="X67" s="101">
        <f t="shared" si="162"/>
        <v>9.0793814102564099</v>
      </c>
      <c r="Y67" s="101">
        <f t="shared" si="162"/>
        <v>9.5300528846153849</v>
      </c>
      <c r="Z67" s="101">
        <f t="shared" si="162"/>
        <v>9.9807243589743582</v>
      </c>
      <c r="AA67" s="101">
        <f t="shared" si="162"/>
        <v>10.431395833333331</v>
      </c>
      <c r="AB67" s="101">
        <f t="shared" si="162"/>
        <v>10.882067307692306</v>
      </c>
      <c r="AC67" s="101">
        <f t="shared" si="162"/>
        <v>11.332738782051281</v>
      </c>
      <c r="AD67" s="101">
        <f t="shared" si="162"/>
        <v>11.783410256410257</v>
      </c>
      <c r="AE67" s="101">
        <f t="shared" si="162"/>
        <v>12.23408173076923</v>
      </c>
      <c r="AF67" s="101">
        <f t="shared" si="162"/>
        <v>12.684753205128205</v>
      </c>
      <c r="AG67" s="101">
        <f t="shared" si="162"/>
        <v>13.135424679487178</v>
      </c>
      <c r="AH67" s="101">
        <f t="shared" si="162"/>
        <v>13.586096153846153</v>
      </c>
      <c r="AI67" s="101">
        <f t="shared" si="162"/>
        <v>14.036767628205126</v>
      </c>
      <c r="AJ67" s="101">
        <f t="shared" si="162"/>
        <v>14.487439102564101</v>
      </c>
      <c r="AK67" s="101">
        <f t="shared" si="162"/>
        <v>14.938110576923076</v>
      </c>
      <c r="AL67" s="101">
        <f t="shared" si="162"/>
        <v>15.388782051282051</v>
      </c>
      <c r="AM67" s="101">
        <f t="shared" si="162"/>
        <v>15.839453525641025</v>
      </c>
      <c r="AN67" s="101">
        <f t="shared" si="162"/>
        <v>16.290125</v>
      </c>
      <c r="AO67" s="101">
        <f t="shared" si="162"/>
        <v>16.740796474358973</v>
      </c>
      <c r="AP67" s="101">
        <f t="shared" si="162"/>
        <v>17.19146794871795</v>
      </c>
      <c r="AQ67" s="101">
        <f t="shared" si="162"/>
        <v>17.642139423076923</v>
      </c>
      <c r="AR67" s="101">
        <f t="shared" si="162"/>
        <v>18.092810897435896</v>
      </c>
      <c r="AS67" s="101">
        <f t="shared" si="162"/>
        <v>18.54348237179487</v>
      </c>
      <c r="AT67" s="101">
        <f t="shared" si="162"/>
        <v>18.994153846153843</v>
      </c>
      <c r="AU67" s="101">
        <f t="shared" si="162"/>
        <v>19.44482532051282</v>
      </c>
      <c r="AV67" s="101">
        <f t="shared" si="162"/>
        <v>19.895496794871793</v>
      </c>
      <c r="AW67" s="101">
        <f t="shared" si="162"/>
        <v>20.34616826923077</v>
      </c>
      <c r="AX67" s="101">
        <f t="shared" si="162"/>
        <v>20.796839743589743</v>
      </c>
      <c r="AY67" s="101">
        <f t="shared" si="162"/>
        <v>21.247511217948716</v>
      </c>
      <c r="AZ67" s="101">
        <f t="shared" si="162"/>
        <v>21.698182692307693</v>
      </c>
      <c r="BA67" s="101">
        <f t="shared" si="162"/>
        <v>22.148854166666663</v>
      </c>
      <c r="BB67" s="101">
        <f t="shared" si="162"/>
        <v>22.59952564102564</v>
      </c>
      <c r="BC67" s="101">
        <f t="shared" si="162"/>
        <v>23.050197115384613</v>
      </c>
      <c r="BD67" s="101">
        <f t="shared" si="162"/>
        <v>23.50086858974359</v>
      </c>
      <c r="BE67" s="101">
        <f t="shared" si="162"/>
        <v>23.951540064102563</v>
      </c>
      <c r="BF67" s="101">
        <f t="shared" si="162"/>
        <v>24.402211538461536</v>
      </c>
      <c r="BG67" s="101">
        <f t="shared" si="162"/>
        <v>24.852883012820513</v>
      </c>
      <c r="BH67" s="101">
        <f t="shared" si="162"/>
        <v>25.303554487179486</v>
      </c>
      <c r="BI67" s="101">
        <f t="shared" si="162"/>
        <v>25.754225961538459</v>
      </c>
      <c r="BJ67" s="101">
        <f t="shared" si="162"/>
        <v>26.204897435897433</v>
      </c>
      <c r="BK67" s="101">
        <f t="shared" si="162"/>
        <v>26.65556891025641</v>
      </c>
      <c r="BL67" s="101">
        <f t="shared" si="162"/>
        <v>27.106240384615383</v>
      </c>
      <c r="BM67" s="101">
        <f t="shared" si="162"/>
        <v>27.556911858974356</v>
      </c>
      <c r="BN67" s="101">
        <f t="shared" si="162"/>
        <v>28.007583333333333</v>
      </c>
      <c r="BO67" s="97">
        <f t="shared" si="162"/>
        <v>28.458254807692306</v>
      </c>
      <c r="BP67" s="97">
        <f t="shared" ref="BP67:CI67" si="163">BP10*$B67/1000</f>
        <v>28.908926282051283</v>
      </c>
      <c r="BQ67" s="97">
        <f t="shared" si="163"/>
        <v>29.359597756410253</v>
      </c>
      <c r="BR67" s="101">
        <f t="shared" si="163"/>
        <v>29.810269230769229</v>
      </c>
      <c r="BS67" s="101">
        <f t="shared" si="163"/>
        <v>30.260940705128203</v>
      </c>
      <c r="BT67" s="101">
        <f t="shared" si="163"/>
        <v>30.711612179487176</v>
      </c>
      <c r="BU67" s="101">
        <f t="shared" si="163"/>
        <v>31.162283653846153</v>
      </c>
      <c r="BV67" s="101">
        <f t="shared" si="163"/>
        <v>31.612955128205126</v>
      </c>
      <c r="BW67" s="101">
        <f t="shared" si="163"/>
        <v>32.063626602564099</v>
      </c>
      <c r="BX67" s="96">
        <f t="shared" si="163"/>
        <v>32.514298076923076</v>
      </c>
      <c r="BY67" s="96">
        <f t="shared" si="163"/>
        <v>32.964969551282046</v>
      </c>
      <c r="BZ67" s="97">
        <f t="shared" si="163"/>
        <v>33.415641025641023</v>
      </c>
      <c r="CA67" s="97">
        <f t="shared" si="163"/>
        <v>33.866312499999999</v>
      </c>
      <c r="CB67" s="97">
        <f t="shared" si="163"/>
        <v>34.316983974358969</v>
      </c>
      <c r="CC67" s="97">
        <f t="shared" si="163"/>
        <v>34.767655448717946</v>
      </c>
      <c r="CD67" s="97">
        <f t="shared" si="163"/>
        <v>35.218326923076923</v>
      </c>
      <c r="CE67" s="97">
        <f t="shared" si="163"/>
        <v>35.6689983974359</v>
      </c>
      <c r="CF67" s="97">
        <f t="shared" si="163"/>
        <v>36.119669871794869</v>
      </c>
      <c r="CG67" s="97">
        <f t="shared" si="163"/>
        <v>36.570341346153846</v>
      </c>
      <c r="CH67" s="97">
        <f t="shared" si="163"/>
        <v>37.021012820512823</v>
      </c>
      <c r="CI67" s="97">
        <f t="shared" si="163"/>
        <v>37.471684294871793</v>
      </c>
      <c r="CJ67" s="96">
        <f t="shared" ref="CJ67:CU67" si="164">CJ10*$B67/1000</f>
        <v>37.922355769230769</v>
      </c>
      <c r="CK67" s="96">
        <f t="shared" si="164"/>
        <v>38.373027243589739</v>
      </c>
      <c r="CL67" s="97">
        <f t="shared" si="164"/>
        <v>38.823698717948716</v>
      </c>
      <c r="CM67" s="97">
        <f t="shared" si="164"/>
        <v>39.274370192307686</v>
      </c>
      <c r="CN67" s="97">
        <f t="shared" si="164"/>
        <v>39.725041666666662</v>
      </c>
      <c r="CO67" s="97">
        <f t="shared" si="164"/>
        <v>40.175713141025639</v>
      </c>
      <c r="CP67" s="97">
        <f t="shared" si="164"/>
        <v>40.626384615384609</v>
      </c>
      <c r="CQ67" s="97">
        <f t="shared" si="164"/>
        <v>41.077056089743586</v>
      </c>
      <c r="CR67" s="97">
        <f t="shared" si="164"/>
        <v>41.527727564102562</v>
      </c>
      <c r="CS67" s="97">
        <f t="shared" si="164"/>
        <v>41.978399038461539</v>
      </c>
      <c r="CT67" s="97">
        <f t="shared" si="164"/>
        <v>42.429070512820509</v>
      </c>
      <c r="CU67" s="97">
        <f t="shared" si="164"/>
        <v>42.879741987179486</v>
      </c>
      <c r="CV67" s="101">
        <f t="shared" ref="CV67:DA67" si="165">CV10*$B67/1000</f>
        <v>43.330413461538463</v>
      </c>
      <c r="CW67" s="101">
        <f t="shared" si="165"/>
        <v>43.781084935897432</v>
      </c>
      <c r="CX67" s="101">
        <f t="shared" si="165"/>
        <v>44.231756410256409</v>
      </c>
      <c r="CY67" s="101">
        <f t="shared" si="165"/>
        <v>44.682427884615386</v>
      </c>
      <c r="CZ67" s="101">
        <f t="shared" si="165"/>
        <v>45.133099358974363</v>
      </c>
      <c r="DA67" s="101">
        <f t="shared" si="165"/>
        <v>45.583770833333325</v>
      </c>
      <c r="DB67" s="101">
        <f t="shared" ref="DB67:DG67" si="166">DB10*$B67/1000</f>
        <v>46.034442307692302</v>
      </c>
      <c r="DC67" s="101">
        <f t="shared" si="166"/>
        <v>46.485113782051279</v>
      </c>
      <c r="DD67" s="101">
        <f t="shared" si="166"/>
        <v>46.935785256410249</v>
      </c>
      <c r="DE67" s="101">
        <f t="shared" si="166"/>
        <v>47.386456730769225</v>
      </c>
      <c r="DF67" s="101">
        <f t="shared" si="166"/>
        <v>47.837128205128202</v>
      </c>
      <c r="DG67" s="101">
        <f t="shared" si="166"/>
        <v>48.287799679487179</v>
      </c>
      <c r="DH67" s="101">
        <f t="shared" ref="DH67:DS67" si="167">DH10*$B67/1000</f>
        <v>48.738471153846149</v>
      </c>
      <c r="DI67" s="101">
        <f t="shared" si="167"/>
        <v>49.189142628205126</v>
      </c>
      <c r="DJ67" s="101">
        <f t="shared" si="167"/>
        <v>49.639814102564102</v>
      </c>
      <c r="DK67" s="101">
        <f t="shared" si="167"/>
        <v>50.090485576923072</v>
      </c>
      <c r="DL67" s="101">
        <f t="shared" si="167"/>
        <v>50.541157051282049</v>
      </c>
      <c r="DM67" s="101">
        <f t="shared" si="167"/>
        <v>50.991828525641026</v>
      </c>
      <c r="DN67" s="101">
        <f t="shared" si="167"/>
        <v>51.442500000000003</v>
      </c>
      <c r="DO67" s="101">
        <f t="shared" si="167"/>
        <v>51.893171474358972</v>
      </c>
      <c r="DP67" s="101">
        <f t="shared" si="167"/>
        <v>52.343842948717949</v>
      </c>
      <c r="DQ67" s="101">
        <f t="shared" si="167"/>
        <v>52.794514423076919</v>
      </c>
      <c r="DR67" s="101">
        <f t="shared" si="167"/>
        <v>53.245185897435888</v>
      </c>
      <c r="DS67" s="101">
        <f t="shared" si="167"/>
        <v>53.695857371794865</v>
      </c>
      <c r="DT67" s="101">
        <f t="shared" ref="DT67:EE67" si="168">DT10*$B67/1000</f>
        <v>54.146528846153842</v>
      </c>
      <c r="DU67" s="101">
        <f t="shared" si="168"/>
        <v>54.597200320512819</v>
      </c>
      <c r="DV67" s="101">
        <f t="shared" si="168"/>
        <v>55.047871794871789</v>
      </c>
      <c r="DW67" s="101">
        <f t="shared" si="168"/>
        <v>55.498543269230765</v>
      </c>
      <c r="DX67" s="101">
        <f t="shared" si="168"/>
        <v>55.949214743589742</v>
      </c>
      <c r="DY67" s="101">
        <f t="shared" si="168"/>
        <v>56.399886217948712</v>
      </c>
      <c r="DZ67" s="101">
        <f t="shared" si="168"/>
        <v>56.850557692307689</v>
      </c>
      <c r="EA67" s="101">
        <f t="shared" si="168"/>
        <v>57.301229166666666</v>
      </c>
      <c r="EB67" s="101">
        <f t="shared" si="168"/>
        <v>57.751900641025642</v>
      </c>
      <c r="EC67" s="101">
        <f t="shared" si="168"/>
        <v>58.202572115384612</v>
      </c>
      <c r="ED67" s="101">
        <f t="shared" si="168"/>
        <v>58.653243589743589</v>
      </c>
      <c r="EE67" s="101">
        <f t="shared" si="168"/>
        <v>59.103915064102566</v>
      </c>
      <c r="EF67" s="5">
        <f t="shared" ref="EF67:EQ67" si="169">EF10*$B67/1000</f>
        <v>59.554586538461528</v>
      </c>
      <c r="EG67" s="5">
        <f t="shared" si="169"/>
        <v>60.005258012820505</v>
      </c>
      <c r="EH67" s="4">
        <f t="shared" si="169"/>
        <v>60.455929487179482</v>
      </c>
      <c r="EI67" s="4">
        <f t="shared" si="169"/>
        <v>60.906600961538459</v>
      </c>
      <c r="EJ67" s="4">
        <f t="shared" si="169"/>
        <v>61.357272435897428</v>
      </c>
      <c r="EK67" s="4">
        <f t="shared" si="169"/>
        <v>61.807943910256405</v>
      </c>
      <c r="EL67" s="4">
        <f t="shared" si="169"/>
        <v>62.258615384615382</v>
      </c>
      <c r="EM67" s="4">
        <f t="shared" si="169"/>
        <v>62.709286858974352</v>
      </c>
      <c r="EN67" s="4">
        <f t="shared" si="169"/>
        <v>63.159958333333329</v>
      </c>
      <c r="EO67" s="4">
        <f t="shared" si="169"/>
        <v>63.610629807692305</v>
      </c>
      <c r="EP67" s="4">
        <f t="shared" si="169"/>
        <v>64.061301282051275</v>
      </c>
      <c r="EQ67" s="112">
        <f t="shared" si="169"/>
        <v>64.511972756410245</v>
      </c>
      <c r="ER67" s="5">
        <f t="shared" ref="ER67:FC67" si="170">ER10*$B67/1000</f>
        <v>64.962644230769229</v>
      </c>
      <c r="ES67" s="5">
        <f t="shared" si="170"/>
        <v>65.413315705128198</v>
      </c>
      <c r="ET67" s="4">
        <f t="shared" si="170"/>
        <v>65.863987179487168</v>
      </c>
      <c r="EU67" s="4">
        <f t="shared" si="170"/>
        <v>66.314658653846152</v>
      </c>
      <c r="EV67" s="4">
        <f t="shared" si="170"/>
        <v>66.765330128205122</v>
      </c>
      <c r="EW67" s="4">
        <f t="shared" si="170"/>
        <v>67.216001602564091</v>
      </c>
      <c r="EX67" s="4">
        <f t="shared" si="170"/>
        <v>67.666673076923075</v>
      </c>
      <c r="EY67" s="4">
        <f t="shared" si="170"/>
        <v>68.117344551282045</v>
      </c>
      <c r="EZ67" s="4">
        <f t="shared" si="170"/>
        <v>68.568016025641015</v>
      </c>
      <c r="FA67" s="4">
        <f t="shared" si="170"/>
        <v>69.018687499999999</v>
      </c>
      <c r="FB67" s="4">
        <f t="shared" si="170"/>
        <v>69.469358974358968</v>
      </c>
      <c r="FC67" s="112">
        <f t="shared" si="170"/>
        <v>69.920030448717938</v>
      </c>
      <c r="FD67" s="5">
        <f t="shared" ref="FD67:FO67" si="171">FD10*$B67/1000</f>
        <v>70.370701923076922</v>
      </c>
      <c r="FE67" s="5">
        <f t="shared" si="171"/>
        <v>70.821373397435892</v>
      </c>
      <c r="FF67" s="4">
        <f t="shared" si="171"/>
        <v>71.272044871794876</v>
      </c>
      <c r="FG67" s="4">
        <f t="shared" si="171"/>
        <v>71.722716346153845</v>
      </c>
      <c r="FH67" s="4">
        <f t="shared" si="171"/>
        <v>72.173387820512815</v>
      </c>
      <c r="FI67" s="4">
        <f t="shared" si="171"/>
        <v>72.624059294871799</v>
      </c>
      <c r="FJ67" s="4">
        <f t="shared" si="171"/>
        <v>73.074730769230769</v>
      </c>
      <c r="FK67" s="4">
        <f t="shared" si="171"/>
        <v>73.525402243589738</v>
      </c>
      <c r="FL67" s="4">
        <f t="shared" si="171"/>
        <v>73.976073717948722</v>
      </c>
      <c r="FM67" s="4">
        <f t="shared" si="171"/>
        <v>74.426745192307692</v>
      </c>
      <c r="FN67" s="4">
        <f t="shared" si="171"/>
        <v>74.877416666666662</v>
      </c>
      <c r="FO67" s="112">
        <f t="shared" si="171"/>
        <v>75.328088141025646</v>
      </c>
      <c r="FP67" s="276">
        <f t="shared" ref="FP67:FQ67" si="172">FP10*$B67/1000</f>
        <v>75.778759615384615</v>
      </c>
      <c r="FQ67" s="175">
        <f t="shared" si="172"/>
        <v>76.229431089743585</v>
      </c>
      <c r="FR67" s="176"/>
      <c r="FS67" s="176"/>
      <c r="FT67" s="176"/>
      <c r="FU67" s="176"/>
      <c r="FV67" s="176"/>
      <c r="FW67" s="176"/>
      <c r="FX67" s="176"/>
      <c r="FY67" s="176"/>
      <c r="FZ67" s="176"/>
      <c r="GA67" s="287"/>
    </row>
    <row r="68" spans="1:183">
      <c r="A68" s="101" t="s">
        <v>109</v>
      </c>
      <c r="B68" s="101">
        <f t="shared" si="123"/>
        <v>14.841346153846153</v>
      </c>
      <c r="C68" s="102">
        <v>10</v>
      </c>
      <c r="D68" s="101">
        <f t="shared" si="124"/>
        <v>0.10388942307692306</v>
      </c>
      <c r="E68" s="101">
        <f t="shared" si="124"/>
        <v>0.71238461538461539</v>
      </c>
      <c r="F68" s="101">
        <f t="shared" si="124"/>
        <v>1.3208798076923076</v>
      </c>
      <c r="G68" s="101">
        <f t="shared" si="124"/>
        <v>1.9293750000000001</v>
      </c>
      <c r="H68" s="101">
        <f t="shared" si="124"/>
        <v>2.5378701923076923</v>
      </c>
      <c r="I68" s="101">
        <f t="shared" si="124"/>
        <v>3.1463653846153843</v>
      </c>
      <c r="J68" s="101">
        <f t="shared" si="124"/>
        <v>3.7548605769230767</v>
      </c>
      <c r="K68" s="101">
        <f t="shared" si="124"/>
        <v>4.3633557692307692</v>
      </c>
      <c r="L68" s="101">
        <f t="shared" si="124"/>
        <v>4.9718509615384612</v>
      </c>
      <c r="M68" s="101">
        <f t="shared" si="124"/>
        <v>5.5803461538461532</v>
      </c>
      <c r="N68" s="101">
        <f t="shared" si="124"/>
        <v>6.1888413461538461</v>
      </c>
      <c r="O68" s="101">
        <f t="shared" si="124"/>
        <v>6.7973365384615381</v>
      </c>
      <c r="P68" s="101">
        <f t="shared" si="124"/>
        <v>7.4058317307692301</v>
      </c>
      <c r="Q68" s="101">
        <f t="shared" si="124"/>
        <v>8.0143269230769221</v>
      </c>
      <c r="R68" s="101">
        <f t="shared" si="124"/>
        <v>8.622822115384615</v>
      </c>
      <c r="S68" s="101">
        <f t="shared" si="124"/>
        <v>9.2313173076923061</v>
      </c>
      <c r="T68" s="101">
        <f t="shared" si="162"/>
        <v>9.8398125000000007</v>
      </c>
      <c r="U68" s="101">
        <f t="shared" si="162"/>
        <v>10.448307692307692</v>
      </c>
      <c r="V68" s="101">
        <f t="shared" si="162"/>
        <v>11.056802884615385</v>
      </c>
      <c r="W68" s="101">
        <f t="shared" si="162"/>
        <v>11.665298076923076</v>
      </c>
      <c r="X68" s="101">
        <f t="shared" si="162"/>
        <v>12.273793269230769</v>
      </c>
      <c r="Y68" s="101">
        <f t="shared" si="162"/>
        <v>12.882288461538462</v>
      </c>
      <c r="Z68" s="101">
        <f t="shared" si="162"/>
        <v>13.490783653846153</v>
      </c>
      <c r="AA68" s="101">
        <f t="shared" si="162"/>
        <v>14.099278846153846</v>
      </c>
      <c r="AB68" s="101">
        <f t="shared" si="162"/>
        <v>14.707774038461537</v>
      </c>
      <c r="AC68" s="101">
        <f t="shared" si="162"/>
        <v>15.31626923076923</v>
      </c>
      <c r="AD68" s="101">
        <f t="shared" si="162"/>
        <v>15.924764423076923</v>
      </c>
      <c r="AE68" s="101">
        <f t="shared" si="162"/>
        <v>16.533259615384612</v>
      </c>
      <c r="AF68" s="101">
        <f t="shared" si="162"/>
        <v>17.141754807692308</v>
      </c>
      <c r="AG68" s="101">
        <f t="shared" si="162"/>
        <v>17.750250000000001</v>
      </c>
      <c r="AH68" s="101">
        <f t="shared" si="162"/>
        <v>18.358745192307691</v>
      </c>
      <c r="AI68" s="101">
        <f t="shared" si="162"/>
        <v>18.967240384615383</v>
      </c>
      <c r="AJ68" s="101">
        <f t="shared" si="162"/>
        <v>19.575735576923073</v>
      </c>
      <c r="AK68" s="101">
        <f t="shared" si="162"/>
        <v>20.184230769230769</v>
      </c>
      <c r="AL68" s="101">
        <f t="shared" si="162"/>
        <v>20.792725961538462</v>
      </c>
      <c r="AM68" s="101">
        <f t="shared" si="162"/>
        <v>21.401221153846151</v>
      </c>
      <c r="AN68" s="101">
        <f t="shared" si="162"/>
        <v>22.009716346153844</v>
      </c>
      <c r="AO68" s="101">
        <f t="shared" si="162"/>
        <v>22.618211538461541</v>
      </c>
      <c r="AP68" s="101">
        <f t="shared" si="162"/>
        <v>23.22670673076923</v>
      </c>
      <c r="AQ68" s="101">
        <f t="shared" si="162"/>
        <v>23.835201923076923</v>
      </c>
      <c r="AR68" s="101">
        <f t="shared" si="162"/>
        <v>24.443697115384612</v>
      </c>
      <c r="AS68" s="101">
        <f t="shared" si="162"/>
        <v>25.052192307692309</v>
      </c>
      <c r="AT68" s="101">
        <f t="shared" si="162"/>
        <v>25.660687500000002</v>
      </c>
      <c r="AU68" s="101">
        <f t="shared" si="162"/>
        <v>26.269182692307691</v>
      </c>
      <c r="AV68" s="101">
        <f t="shared" si="162"/>
        <v>26.877677884615384</v>
      </c>
      <c r="AW68" s="101">
        <f t="shared" si="162"/>
        <v>27.486173076923073</v>
      </c>
      <c r="AX68" s="101">
        <f t="shared" si="162"/>
        <v>28.09466826923077</v>
      </c>
      <c r="AY68" s="101">
        <f t="shared" si="162"/>
        <v>28.703163461538463</v>
      </c>
      <c r="AZ68" s="101">
        <f t="shared" si="162"/>
        <v>29.311658653846152</v>
      </c>
      <c r="BA68" s="101">
        <f t="shared" si="162"/>
        <v>29.920153846153845</v>
      </c>
      <c r="BB68" s="101">
        <f t="shared" si="162"/>
        <v>30.528649038461538</v>
      </c>
      <c r="BC68" s="101">
        <f t="shared" si="162"/>
        <v>31.137144230769231</v>
      </c>
      <c r="BD68" s="101">
        <f t="shared" si="162"/>
        <v>31.745639423076923</v>
      </c>
      <c r="BE68" s="101">
        <f t="shared" si="162"/>
        <v>32.354134615384616</v>
      </c>
      <c r="BF68" s="101">
        <f t="shared" si="162"/>
        <v>32.962629807692302</v>
      </c>
      <c r="BG68" s="101">
        <f t="shared" si="162"/>
        <v>33.571125000000002</v>
      </c>
      <c r="BH68" s="101">
        <f t="shared" si="162"/>
        <v>34.179620192307688</v>
      </c>
      <c r="BI68" s="101">
        <f t="shared" si="162"/>
        <v>34.788115384615381</v>
      </c>
      <c r="BJ68" s="101">
        <f t="shared" si="162"/>
        <v>35.396610576923081</v>
      </c>
      <c r="BK68" s="101">
        <f t="shared" si="162"/>
        <v>36.005105769230767</v>
      </c>
      <c r="BL68" s="101">
        <f t="shared" si="162"/>
        <v>36.613600961538459</v>
      </c>
      <c r="BM68" s="101">
        <f t="shared" si="162"/>
        <v>37.222096153846159</v>
      </c>
      <c r="BN68" s="101">
        <f t="shared" si="162"/>
        <v>37.830591346153845</v>
      </c>
      <c r="BO68" s="97">
        <f t="shared" si="162"/>
        <v>38.439086538461538</v>
      </c>
      <c r="BP68" s="97">
        <f t="shared" si="162"/>
        <v>39.047581730769224</v>
      </c>
      <c r="BQ68" s="97">
        <f t="shared" ref="BQ68:CI68" si="173">BQ11*$B68/1000</f>
        <v>39.656076923076924</v>
      </c>
      <c r="BR68" s="101">
        <f t="shared" si="173"/>
        <v>40.264572115384617</v>
      </c>
      <c r="BS68" s="101">
        <f t="shared" si="173"/>
        <v>40.873067307692303</v>
      </c>
      <c r="BT68" s="101">
        <f t="shared" si="173"/>
        <v>41.481562500000003</v>
      </c>
      <c r="BU68" s="101">
        <f t="shared" si="173"/>
        <v>42.090057692307688</v>
      </c>
      <c r="BV68" s="101">
        <f t="shared" si="173"/>
        <v>42.698552884615381</v>
      </c>
      <c r="BW68" s="101">
        <f t="shared" si="173"/>
        <v>43.307048076923081</v>
      </c>
      <c r="BX68" s="96">
        <f t="shared" si="173"/>
        <v>43.915543269230767</v>
      </c>
      <c r="BY68" s="96">
        <f t="shared" si="173"/>
        <v>44.52403846153846</v>
      </c>
      <c r="BZ68" s="97">
        <f t="shared" si="173"/>
        <v>45.132533653846146</v>
      </c>
      <c r="CA68" s="97">
        <f t="shared" si="173"/>
        <v>45.741028846153846</v>
      </c>
      <c r="CB68" s="97">
        <f t="shared" si="173"/>
        <v>46.349524038461539</v>
      </c>
      <c r="CC68" s="97">
        <f t="shared" si="173"/>
        <v>46.958019230769224</v>
      </c>
      <c r="CD68" s="97">
        <f t="shared" si="173"/>
        <v>47.566514423076924</v>
      </c>
      <c r="CE68" s="97">
        <f t="shared" si="173"/>
        <v>48.175009615384617</v>
      </c>
      <c r="CF68" s="97">
        <f t="shared" si="173"/>
        <v>48.783504807692303</v>
      </c>
      <c r="CG68" s="97">
        <f t="shared" si="173"/>
        <v>49.392000000000003</v>
      </c>
      <c r="CH68" s="97">
        <f t="shared" si="173"/>
        <v>50.000495192307689</v>
      </c>
      <c r="CI68" s="97">
        <f t="shared" si="173"/>
        <v>50.608990384615382</v>
      </c>
      <c r="CJ68" s="96">
        <f t="shared" ref="CJ68:CU68" si="174">CJ11*$B68/1000</f>
        <v>51.217485576923075</v>
      </c>
      <c r="CK68" s="96">
        <f t="shared" si="174"/>
        <v>51.825980769230767</v>
      </c>
      <c r="CL68" s="97">
        <f t="shared" si="174"/>
        <v>52.43447596153846</v>
      </c>
      <c r="CM68" s="97">
        <f t="shared" si="174"/>
        <v>53.042971153846146</v>
      </c>
      <c r="CN68" s="97">
        <f t="shared" si="174"/>
        <v>53.651466346153846</v>
      </c>
      <c r="CO68" s="97">
        <f t="shared" si="174"/>
        <v>54.259961538461539</v>
      </c>
      <c r="CP68" s="97">
        <f t="shared" si="174"/>
        <v>54.868456730769225</v>
      </c>
      <c r="CQ68" s="97">
        <f t="shared" si="174"/>
        <v>55.476951923076925</v>
      </c>
      <c r="CR68" s="97">
        <f t="shared" si="174"/>
        <v>56.085447115384611</v>
      </c>
      <c r="CS68" s="97">
        <f t="shared" si="174"/>
        <v>56.693942307692303</v>
      </c>
      <c r="CT68" s="97">
        <f t="shared" si="174"/>
        <v>57.302437500000003</v>
      </c>
      <c r="CU68" s="97">
        <f t="shared" si="174"/>
        <v>57.910932692307689</v>
      </c>
      <c r="CV68" s="101">
        <f t="shared" ref="CV68:DA68" si="175">CV11*$B68/1000</f>
        <v>58.519427884615382</v>
      </c>
      <c r="CW68" s="101">
        <f t="shared" si="175"/>
        <v>59.127923076923075</v>
      </c>
      <c r="CX68" s="101">
        <f t="shared" si="175"/>
        <v>59.736418269230768</v>
      </c>
      <c r="CY68" s="101">
        <f t="shared" si="175"/>
        <v>60.344913461538461</v>
      </c>
      <c r="CZ68" s="101">
        <f t="shared" si="175"/>
        <v>60.953408653846147</v>
      </c>
      <c r="DA68" s="101">
        <f t="shared" si="175"/>
        <v>61.561903846153847</v>
      </c>
      <c r="DB68" s="101">
        <f t="shared" ref="DB68:DG68" si="176">DB11*$B68/1000</f>
        <v>62.170399038461539</v>
      </c>
      <c r="DC68" s="101">
        <f t="shared" si="176"/>
        <v>62.778894230769225</v>
      </c>
      <c r="DD68" s="101">
        <f t="shared" si="176"/>
        <v>63.387389423076925</v>
      </c>
      <c r="DE68" s="101">
        <f t="shared" si="176"/>
        <v>63.995884615384611</v>
      </c>
      <c r="DF68" s="101">
        <f t="shared" si="176"/>
        <v>64.604379807692311</v>
      </c>
      <c r="DG68" s="101">
        <f t="shared" si="176"/>
        <v>65.212874999999997</v>
      </c>
      <c r="DH68" s="101">
        <f t="shared" ref="DH68:DS68" si="177">DH11*$B68/1000</f>
        <v>65.821370192307683</v>
      </c>
      <c r="DI68" s="101">
        <f t="shared" si="177"/>
        <v>66.429865384615383</v>
      </c>
      <c r="DJ68" s="101">
        <f t="shared" si="177"/>
        <v>67.038360576923083</v>
      </c>
      <c r="DK68" s="101">
        <f t="shared" si="177"/>
        <v>67.646855769230768</v>
      </c>
      <c r="DL68" s="101">
        <f t="shared" si="177"/>
        <v>68.255350961538454</v>
      </c>
      <c r="DM68" s="101">
        <f t="shared" si="177"/>
        <v>68.863846153846154</v>
      </c>
      <c r="DN68" s="101">
        <f t="shared" si="177"/>
        <v>69.47234134615384</v>
      </c>
      <c r="DO68" s="101">
        <f t="shared" si="177"/>
        <v>70.080836538461526</v>
      </c>
      <c r="DP68" s="101">
        <f t="shared" si="177"/>
        <v>70.68933173076924</v>
      </c>
      <c r="DQ68" s="101">
        <f t="shared" si="177"/>
        <v>71.297826923076926</v>
      </c>
      <c r="DR68" s="101">
        <f t="shared" si="177"/>
        <v>71.906322115384611</v>
      </c>
      <c r="DS68" s="101">
        <f t="shared" si="177"/>
        <v>72.514817307692311</v>
      </c>
      <c r="DT68" s="101">
        <f t="shared" ref="DT68:EE68" si="178">DT11*$B68/1000</f>
        <v>73.123312499999997</v>
      </c>
      <c r="DU68" s="101">
        <f t="shared" si="178"/>
        <v>73.731807692307683</v>
      </c>
      <c r="DV68" s="101">
        <f t="shared" si="178"/>
        <v>74.340302884615369</v>
      </c>
      <c r="DW68" s="101">
        <f t="shared" si="178"/>
        <v>74.948798076923083</v>
      </c>
      <c r="DX68" s="101">
        <f t="shared" si="178"/>
        <v>75.557293269230769</v>
      </c>
      <c r="DY68" s="101">
        <f t="shared" si="178"/>
        <v>76.165788461538455</v>
      </c>
      <c r="DZ68" s="101">
        <f t="shared" si="178"/>
        <v>76.774283653846155</v>
      </c>
      <c r="EA68" s="101">
        <f t="shared" si="178"/>
        <v>77.38277884615384</v>
      </c>
      <c r="EB68" s="101">
        <f t="shared" si="178"/>
        <v>77.991274038461526</v>
      </c>
      <c r="EC68" s="101">
        <f t="shared" si="178"/>
        <v>78.59976923076924</v>
      </c>
      <c r="ED68" s="101">
        <f t="shared" si="178"/>
        <v>79.208264423076926</v>
      </c>
      <c r="EE68" s="101">
        <f t="shared" si="178"/>
        <v>79.816759615384612</v>
      </c>
      <c r="EF68" s="5">
        <f t="shared" ref="EF68:EQ68" si="179">EF11*$B68/1000</f>
        <v>80.425254807692298</v>
      </c>
      <c r="EG68" s="5">
        <f t="shared" si="179"/>
        <v>81.033749999999998</v>
      </c>
      <c r="EH68" s="4">
        <f t="shared" si="179"/>
        <v>81.642245192307684</v>
      </c>
      <c r="EI68" s="4">
        <f t="shared" si="179"/>
        <v>82.250740384615369</v>
      </c>
      <c r="EJ68" s="4">
        <f t="shared" si="179"/>
        <v>82.859235576923083</v>
      </c>
      <c r="EK68" s="4">
        <f t="shared" si="179"/>
        <v>83.467730769230769</v>
      </c>
      <c r="EL68" s="4">
        <f t="shared" si="179"/>
        <v>84.076225961538455</v>
      </c>
      <c r="EM68" s="4">
        <f t="shared" si="179"/>
        <v>84.684721153846155</v>
      </c>
      <c r="EN68" s="4">
        <f t="shared" si="179"/>
        <v>85.293216346153841</v>
      </c>
      <c r="EO68" s="4">
        <f t="shared" si="179"/>
        <v>85.901711538461527</v>
      </c>
      <c r="EP68" s="4">
        <f t="shared" si="179"/>
        <v>86.510206730769241</v>
      </c>
      <c r="EQ68" s="112">
        <f t="shared" si="179"/>
        <v>87.118701923076927</v>
      </c>
      <c r="ER68" s="5">
        <f t="shared" ref="ER68:FC68" si="180">ER11*$B68/1000</f>
        <v>87.727197115384612</v>
      </c>
      <c r="ES68" s="5">
        <f t="shared" si="180"/>
        <v>88.335692307692298</v>
      </c>
      <c r="ET68" s="4">
        <f t="shared" si="180"/>
        <v>88.944187499999998</v>
      </c>
      <c r="EU68" s="4">
        <f t="shared" si="180"/>
        <v>89.552682692307684</v>
      </c>
      <c r="EV68" s="4">
        <f t="shared" si="180"/>
        <v>90.16117788461537</v>
      </c>
      <c r="EW68" s="4">
        <f t="shared" si="180"/>
        <v>90.769673076923084</v>
      </c>
      <c r="EX68" s="4">
        <f t="shared" si="180"/>
        <v>91.37816826923077</v>
      </c>
      <c r="EY68" s="4">
        <f t="shared" si="180"/>
        <v>91.986663461538456</v>
      </c>
      <c r="EZ68" s="4">
        <f t="shared" si="180"/>
        <v>92.595158653846156</v>
      </c>
      <c r="FA68" s="4">
        <f t="shared" si="180"/>
        <v>93.203653846153841</v>
      </c>
      <c r="FB68" s="4">
        <f t="shared" si="180"/>
        <v>93.812149038461527</v>
      </c>
      <c r="FC68" s="112">
        <f t="shared" si="180"/>
        <v>94.420644230769227</v>
      </c>
      <c r="FD68" s="5">
        <f t="shared" ref="FD68:FO68" si="181">FD11*$B68/1000</f>
        <v>95.029139423076927</v>
      </c>
      <c r="FE68" s="5">
        <f t="shared" si="181"/>
        <v>95.637634615384613</v>
      </c>
      <c r="FF68" s="4">
        <f t="shared" si="181"/>
        <v>96.246129807692299</v>
      </c>
      <c r="FG68" s="4">
        <f t="shared" si="181"/>
        <v>96.854624999999999</v>
      </c>
      <c r="FH68" s="4">
        <f t="shared" si="181"/>
        <v>97.463120192307684</v>
      </c>
      <c r="FI68" s="4">
        <f t="shared" si="181"/>
        <v>98.07161538461537</v>
      </c>
      <c r="FJ68" s="4">
        <f t="shared" si="181"/>
        <v>98.680110576923084</v>
      </c>
      <c r="FK68" s="4">
        <f t="shared" si="181"/>
        <v>99.28860576923077</v>
      </c>
      <c r="FL68" s="4">
        <f t="shared" si="181"/>
        <v>99.897100961538456</v>
      </c>
      <c r="FM68" s="4">
        <f t="shared" si="181"/>
        <v>100.50559615384616</v>
      </c>
      <c r="FN68" s="4">
        <f t="shared" si="181"/>
        <v>101.11409134615384</v>
      </c>
      <c r="FO68" s="112">
        <f t="shared" si="181"/>
        <v>101.72258653846153</v>
      </c>
      <c r="FP68" s="276">
        <f t="shared" ref="FP68:FQ68" si="182">FP11*$B68/1000</f>
        <v>102.33108173076923</v>
      </c>
      <c r="FQ68" s="175">
        <f t="shared" si="182"/>
        <v>102.93957692307693</v>
      </c>
      <c r="FR68" s="176"/>
      <c r="FS68" s="176"/>
      <c r="FT68" s="176"/>
      <c r="FU68" s="176"/>
      <c r="FV68" s="176"/>
      <c r="FW68" s="176"/>
      <c r="FX68" s="176"/>
      <c r="FY68" s="176"/>
      <c r="FZ68" s="176"/>
      <c r="GA68" s="287"/>
    </row>
    <row r="69" spans="1:183">
      <c r="A69" s="101" t="s">
        <v>109</v>
      </c>
      <c r="B69" s="101">
        <f t="shared" si="123"/>
        <v>19.498397435897434</v>
      </c>
      <c r="C69" s="102">
        <v>11</v>
      </c>
      <c r="D69" s="101">
        <f t="shared" si="124"/>
        <v>0.15598717948717947</v>
      </c>
      <c r="E69" s="101">
        <f t="shared" si="124"/>
        <v>0.95542147435897429</v>
      </c>
      <c r="F69" s="101">
        <f t="shared" si="124"/>
        <v>1.7548557692307691</v>
      </c>
      <c r="G69" s="101">
        <f t="shared" si="124"/>
        <v>2.5542900641025641</v>
      </c>
      <c r="H69" s="101">
        <f t="shared" si="124"/>
        <v>3.3537243589743588</v>
      </c>
      <c r="I69" s="101">
        <f t="shared" si="124"/>
        <v>4.1531586538461536</v>
      </c>
      <c r="J69" s="101">
        <f t="shared" si="124"/>
        <v>4.9525929487179479</v>
      </c>
      <c r="K69" s="101">
        <f t="shared" si="124"/>
        <v>5.752027243589743</v>
      </c>
      <c r="L69" s="101">
        <f t="shared" si="124"/>
        <v>6.5514615384615382</v>
      </c>
      <c r="M69" s="101">
        <f t="shared" si="124"/>
        <v>7.3508958333333334</v>
      </c>
      <c r="N69" s="101">
        <f t="shared" si="124"/>
        <v>8.1503301282051286</v>
      </c>
      <c r="O69" s="101">
        <f t="shared" si="124"/>
        <v>8.9497644230769211</v>
      </c>
      <c r="P69" s="101">
        <f t="shared" si="124"/>
        <v>9.7491987179487172</v>
      </c>
      <c r="Q69" s="101">
        <f t="shared" si="124"/>
        <v>10.548633012820511</v>
      </c>
      <c r="R69" s="101">
        <f t="shared" si="124"/>
        <v>11.348067307692308</v>
      </c>
      <c r="S69" s="101">
        <f t="shared" si="124"/>
        <v>12.147501602564102</v>
      </c>
      <c r="T69" s="101">
        <f t="shared" si="162"/>
        <v>12.946935897435896</v>
      </c>
      <c r="U69" s="101">
        <f t="shared" si="162"/>
        <v>13.746370192307692</v>
      </c>
      <c r="V69" s="101">
        <f t="shared" si="162"/>
        <v>14.545804487179486</v>
      </c>
      <c r="W69" s="101">
        <f t="shared" si="162"/>
        <v>15.345238782051281</v>
      </c>
      <c r="X69" s="101">
        <f t="shared" si="162"/>
        <v>16.144673076923077</v>
      </c>
      <c r="Y69" s="101">
        <f t="shared" si="162"/>
        <v>16.944107371794871</v>
      </c>
      <c r="Z69" s="101">
        <f t="shared" si="162"/>
        <v>17.743541666666665</v>
      </c>
      <c r="AA69" s="101">
        <f t="shared" si="162"/>
        <v>18.54297596153846</v>
      </c>
      <c r="AB69" s="101">
        <f t="shared" si="162"/>
        <v>19.342410256410254</v>
      </c>
      <c r="AC69" s="101">
        <f t="shared" si="162"/>
        <v>20.141844551282052</v>
      </c>
      <c r="AD69" s="101">
        <f t="shared" si="162"/>
        <v>20.941278846153843</v>
      </c>
      <c r="AE69" s="101">
        <f t="shared" si="162"/>
        <v>21.74071314102564</v>
      </c>
      <c r="AF69" s="101">
        <f t="shared" si="162"/>
        <v>22.540147435897435</v>
      </c>
      <c r="AG69" s="101">
        <f t="shared" si="162"/>
        <v>23.339581730769229</v>
      </c>
      <c r="AH69" s="101">
        <f t="shared" si="162"/>
        <v>24.139016025641023</v>
      </c>
      <c r="AI69" s="101">
        <f t="shared" si="162"/>
        <v>24.938450320512821</v>
      </c>
      <c r="AJ69" s="101">
        <f t="shared" si="162"/>
        <v>25.737884615384612</v>
      </c>
      <c r="AK69" s="101">
        <f t="shared" si="162"/>
        <v>26.537318910256406</v>
      </c>
      <c r="AL69" s="101">
        <f t="shared" si="162"/>
        <v>27.336753205128204</v>
      </c>
      <c r="AM69" s="101">
        <f t="shared" si="162"/>
        <v>28.136187499999995</v>
      </c>
      <c r="AN69" s="101">
        <f t="shared" si="162"/>
        <v>28.935621794871793</v>
      </c>
      <c r="AO69" s="101">
        <f t="shared" si="162"/>
        <v>29.735056089743587</v>
      </c>
      <c r="AP69" s="101">
        <f t="shared" si="162"/>
        <v>30.534490384615381</v>
      </c>
      <c r="AQ69" s="101">
        <f t="shared" si="162"/>
        <v>31.333924679487176</v>
      </c>
      <c r="AR69" s="101">
        <f t="shared" si="162"/>
        <v>32.13335897435897</v>
      </c>
      <c r="AS69" s="101">
        <f t="shared" si="162"/>
        <v>32.932793269230764</v>
      </c>
      <c r="AT69" s="101">
        <f t="shared" si="162"/>
        <v>33.732227564102566</v>
      </c>
      <c r="AU69" s="101">
        <f t="shared" si="162"/>
        <v>34.53166185897436</v>
      </c>
      <c r="AV69" s="101">
        <f t="shared" si="162"/>
        <v>35.331096153846147</v>
      </c>
      <c r="AW69" s="101">
        <f t="shared" si="162"/>
        <v>36.130530448717948</v>
      </c>
      <c r="AX69" s="101">
        <f t="shared" si="162"/>
        <v>36.929964743589743</v>
      </c>
      <c r="AY69" s="101">
        <f t="shared" si="162"/>
        <v>37.729399038461537</v>
      </c>
      <c r="AZ69" s="101">
        <f t="shared" si="162"/>
        <v>38.528833333333331</v>
      </c>
      <c r="BA69" s="101">
        <f t="shared" si="162"/>
        <v>39.328267628205126</v>
      </c>
      <c r="BB69" s="101">
        <f t="shared" si="162"/>
        <v>40.12770192307692</v>
      </c>
      <c r="BC69" s="101">
        <f t="shared" si="162"/>
        <v>40.927136217948714</v>
      </c>
      <c r="BD69" s="101">
        <f t="shared" si="162"/>
        <v>41.726570512820508</v>
      </c>
      <c r="BE69" s="101">
        <f t="shared" si="162"/>
        <v>42.526004807692303</v>
      </c>
      <c r="BF69" s="101">
        <f t="shared" si="162"/>
        <v>43.325439102564104</v>
      </c>
      <c r="BG69" s="101">
        <f t="shared" si="162"/>
        <v>44.124873397435891</v>
      </c>
      <c r="BH69" s="101">
        <f t="shared" si="162"/>
        <v>44.924307692307686</v>
      </c>
      <c r="BI69" s="101">
        <f t="shared" si="162"/>
        <v>45.723741987179487</v>
      </c>
      <c r="BJ69" s="101">
        <f t="shared" si="162"/>
        <v>46.523176282051281</v>
      </c>
      <c r="BK69" s="101">
        <f t="shared" si="162"/>
        <v>47.322610576923068</v>
      </c>
      <c r="BL69" s="101">
        <f t="shared" si="162"/>
        <v>48.12204487179487</v>
      </c>
      <c r="BM69" s="101">
        <f t="shared" si="162"/>
        <v>48.921479166666664</v>
      </c>
      <c r="BN69" s="101">
        <f t="shared" si="162"/>
        <v>49.720913461538458</v>
      </c>
      <c r="BO69" s="97">
        <f t="shared" si="162"/>
        <v>50.520347756410253</v>
      </c>
      <c r="BP69" s="97">
        <f t="shared" si="162"/>
        <v>51.319782051282047</v>
      </c>
      <c r="BQ69" s="97">
        <f t="shared" ref="BQ69:CI69" si="183">BQ12*$B69/1000</f>
        <v>52.119216346153841</v>
      </c>
      <c r="BR69" s="101">
        <f t="shared" si="183"/>
        <v>52.918650641025636</v>
      </c>
      <c r="BS69" s="101">
        <f t="shared" si="183"/>
        <v>53.71808493589743</v>
      </c>
      <c r="BT69" s="101">
        <f t="shared" si="183"/>
        <v>54.517519230769224</v>
      </c>
      <c r="BU69" s="101">
        <f t="shared" si="183"/>
        <v>55.316953525641026</v>
      </c>
      <c r="BV69" s="101">
        <f t="shared" si="183"/>
        <v>56.116387820512813</v>
      </c>
      <c r="BW69" s="101">
        <f t="shared" si="183"/>
        <v>56.915822115384607</v>
      </c>
      <c r="BX69" s="96">
        <f t="shared" si="183"/>
        <v>57.715256410256409</v>
      </c>
      <c r="BY69" s="96">
        <f t="shared" si="183"/>
        <v>58.514690705128203</v>
      </c>
      <c r="BZ69" s="96">
        <f t="shared" si="183"/>
        <v>59.31412499999999</v>
      </c>
      <c r="CA69" s="97">
        <f t="shared" si="183"/>
        <v>60.113559294871791</v>
      </c>
      <c r="CB69" s="97">
        <f t="shared" si="183"/>
        <v>60.912993589743586</v>
      </c>
      <c r="CC69" s="97">
        <f t="shared" si="183"/>
        <v>61.71242788461538</v>
      </c>
      <c r="CD69" s="97">
        <f t="shared" si="183"/>
        <v>62.511862179487174</v>
      </c>
      <c r="CE69" s="97">
        <f t="shared" si="183"/>
        <v>63.311296474358969</v>
      </c>
      <c r="CF69" s="97">
        <f t="shared" si="183"/>
        <v>64.11073076923077</v>
      </c>
      <c r="CG69" s="97">
        <f t="shared" si="183"/>
        <v>64.910165064102557</v>
      </c>
      <c r="CH69" s="97">
        <f t="shared" si="183"/>
        <v>65.709599358974359</v>
      </c>
      <c r="CI69" s="97">
        <f t="shared" si="183"/>
        <v>66.509033653846146</v>
      </c>
      <c r="CJ69" s="96">
        <f t="shared" ref="CJ69:CU69" si="184">CJ12*$B69/1000</f>
        <v>67.308467948717933</v>
      </c>
      <c r="CK69" s="96">
        <f t="shared" si="184"/>
        <v>68.107902243589734</v>
      </c>
      <c r="CL69" s="96">
        <f t="shared" si="184"/>
        <v>68.907336538461536</v>
      </c>
      <c r="CM69" s="97">
        <f t="shared" si="184"/>
        <v>69.706770833333323</v>
      </c>
      <c r="CN69" s="97">
        <f t="shared" si="184"/>
        <v>70.506205128205124</v>
      </c>
      <c r="CO69" s="97">
        <f t="shared" si="184"/>
        <v>71.305639423076926</v>
      </c>
      <c r="CP69" s="97">
        <f t="shared" si="184"/>
        <v>72.105073717948713</v>
      </c>
      <c r="CQ69" s="97">
        <f t="shared" si="184"/>
        <v>72.9045080128205</v>
      </c>
      <c r="CR69" s="97">
        <f t="shared" si="184"/>
        <v>73.703942307692301</v>
      </c>
      <c r="CS69" s="97">
        <f t="shared" si="184"/>
        <v>74.503376602564089</v>
      </c>
      <c r="CT69" s="97">
        <f t="shared" si="184"/>
        <v>75.30281089743589</v>
      </c>
      <c r="CU69" s="97">
        <f t="shared" si="184"/>
        <v>76.102245192307691</v>
      </c>
      <c r="CV69" s="101">
        <f t="shared" ref="CV69:DA69" si="185">CV12*$B69/1000</f>
        <v>76.901679487179479</v>
      </c>
      <c r="CW69" s="101">
        <f t="shared" si="185"/>
        <v>77.70111378205128</v>
      </c>
      <c r="CX69" s="101">
        <f t="shared" si="185"/>
        <v>78.500548076923067</v>
      </c>
      <c r="CY69" s="101">
        <f t="shared" si="185"/>
        <v>79.299982371794854</v>
      </c>
      <c r="CZ69" s="101">
        <f t="shared" si="185"/>
        <v>80.099416666666656</v>
      </c>
      <c r="DA69" s="101">
        <f t="shared" si="185"/>
        <v>80.898850961538457</v>
      </c>
      <c r="DB69" s="101">
        <f t="shared" ref="DB69:DG69" si="186">DB12*$B69/1000</f>
        <v>81.698285256410244</v>
      </c>
      <c r="DC69" s="101">
        <f t="shared" si="186"/>
        <v>82.497719551282046</v>
      </c>
      <c r="DD69" s="101">
        <f t="shared" si="186"/>
        <v>83.297153846153847</v>
      </c>
      <c r="DE69" s="101">
        <f t="shared" si="186"/>
        <v>84.096588141025634</v>
      </c>
      <c r="DF69" s="101">
        <f t="shared" si="186"/>
        <v>84.896022435897422</v>
      </c>
      <c r="DG69" s="101">
        <f t="shared" si="186"/>
        <v>85.695456730769223</v>
      </c>
      <c r="DH69" s="101">
        <f t="shared" ref="DH69:DS69" si="187">DH12*$B69/1000</f>
        <v>86.49489102564101</v>
      </c>
      <c r="DI69" s="101">
        <f t="shared" si="187"/>
        <v>87.294325320512812</v>
      </c>
      <c r="DJ69" s="101">
        <f t="shared" si="187"/>
        <v>88.093759615384613</v>
      </c>
      <c r="DK69" s="101">
        <f t="shared" si="187"/>
        <v>88.8931939102564</v>
      </c>
      <c r="DL69" s="101">
        <f t="shared" si="187"/>
        <v>89.692628205128202</v>
      </c>
      <c r="DM69" s="101">
        <f t="shared" si="187"/>
        <v>90.492062500000003</v>
      </c>
      <c r="DN69" s="101">
        <f t="shared" si="187"/>
        <v>91.291496794871776</v>
      </c>
      <c r="DO69" s="101">
        <f t="shared" si="187"/>
        <v>92.090931089743577</v>
      </c>
      <c r="DP69" s="101">
        <f t="shared" si="187"/>
        <v>92.890365384615379</v>
      </c>
      <c r="DQ69" s="101">
        <f t="shared" si="187"/>
        <v>93.689799679487166</v>
      </c>
      <c r="DR69" s="101">
        <f t="shared" si="187"/>
        <v>94.489233974358967</v>
      </c>
      <c r="DS69" s="101">
        <f t="shared" si="187"/>
        <v>95.288668269230769</v>
      </c>
      <c r="DT69" s="101">
        <f t="shared" ref="DT69:EE69" si="188">DT12*$B69/1000</f>
        <v>96.088102564102556</v>
      </c>
      <c r="DU69" s="101">
        <f t="shared" si="188"/>
        <v>96.887536858974343</v>
      </c>
      <c r="DV69" s="101">
        <f t="shared" si="188"/>
        <v>97.686971153846144</v>
      </c>
      <c r="DW69" s="101">
        <f t="shared" si="188"/>
        <v>98.486405448717932</v>
      </c>
      <c r="DX69" s="101">
        <f t="shared" si="188"/>
        <v>99.285839743589733</v>
      </c>
      <c r="DY69" s="101">
        <f t="shared" si="188"/>
        <v>100.08527403846153</v>
      </c>
      <c r="DZ69" s="101">
        <f t="shared" si="188"/>
        <v>100.88470833333332</v>
      </c>
      <c r="EA69" s="101">
        <f t="shared" si="188"/>
        <v>101.68414262820512</v>
      </c>
      <c r="EB69" s="101">
        <f t="shared" si="188"/>
        <v>102.48357692307692</v>
      </c>
      <c r="EC69" s="101">
        <f t="shared" si="188"/>
        <v>103.2830112179487</v>
      </c>
      <c r="ED69" s="101">
        <f t="shared" si="188"/>
        <v>104.0824455128205</v>
      </c>
      <c r="EE69" s="101">
        <f t="shared" si="188"/>
        <v>104.8818798076923</v>
      </c>
      <c r="EF69" s="5">
        <f t="shared" ref="EF69:EQ69" si="189">EF12*$B69/1000</f>
        <v>105.68131410256409</v>
      </c>
      <c r="EG69" s="5">
        <f t="shared" si="189"/>
        <v>106.48074839743589</v>
      </c>
      <c r="EH69" s="4">
        <f t="shared" si="189"/>
        <v>107.28018269230769</v>
      </c>
      <c r="EI69" s="4">
        <f t="shared" si="189"/>
        <v>108.07961698717949</v>
      </c>
      <c r="EJ69" s="4">
        <f t="shared" si="189"/>
        <v>108.87905128205126</v>
      </c>
      <c r="EK69" s="4">
        <f t="shared" si="189"/>
        <v>109.67848557692307</v>
      </c>
      <c r="EL69" s="4">
        <f t="shared" si="189"/>
        <v>110.47791987179485</v>
      </c>
      <c r="EM69" s="4">
        <f t="shared" si="189"/>
        <v>111.27735416666665</v>
      </c>
      <c r="EN69" s="4">
        <f t="shared" si="189"/>
        <v>112.07678846153846</v>
      </c>
      <c r="EO69" s="4">
        <f t="shared" si="189"/>
        <v>112.87622275641026</v>
      </c>
      <c r="EP69" s="4">
        <f t="shared" si="189"/>
        <v>113.67565705128204</v>
      </c>
      <c r="EQ69" s="112">
        <f t="shared" si="189"/>
        <v>114.47509134615385</v>
      </c>
      <c r="ER69" s="5">
        <f t="shared" ref="ER69:FC69" si="190">ER12*$B69/1000</f>
        <v>115.27452564102563</v>
      </c>
      <c r="ES69" s="5">
        <f t="shared" si="190"/>
        <v>116.07395993589742</v>
      </c>
      <c r="ET69" s="4">
        <f t="shared" si="190"/>
        <v>116.87339423076922</v>
      </c>
      <c r="EU69" s="4">
        <f t="shared" si="190"/>
        <v>117.67282852564102</v>
      </c>
      <c r="EV69" s="4">
        <f t="shared" si="190"/>
        <v>118.47226282051281</v>
      </c>
      <c r="EW69" s="4">
        <f t="shared" si="190"/>
        <v>119.27169711538461</v>
      </c>
      <c r="EX69" s="4">
        <f t="shared" si="190"/>
        <v>120.07113141025641</v>
      </c>
      <c r="EY69" s="4">
        <f t="shared" si="190"/>
        <v>120.87056570512819</v>
      </c>
      <c r="EZ69" s="4">
        <f t="shared" si="190"/>
        <v>121.66999999999999</v>
      </c>
      <c r="FA69" s="4">
        <f t="shared" si="190"/>
        <v>122.46943429487179</v>
      </c>
      <c r="FB69" s="4">
        <f t="shared" si="190"/>
        <v>123.26886858974358</v>
      </c>
      <c r="FC69" s="112">
        <f t="shared" si="190"/>
        <v>124.06830288461538</v>
      </c>
      <c r="FD69" s="5">
        <f t="shared" ref="FD69:FO69" si="191">FD12*$B69/1000</f>
        <v>124.86773717948718</v>
      </c>
      <c r="FE69" s="5">
        <f t="shared" si="191"/>
        <v>125.66717147435897</v>
      </c>
      <c r="FF69" s="4">
        <f t="shared" si="191"/>
        <v>126.46660576923077</v>
      </c>
      <c r="FG69" s="4">
        <f t="shared" si="191"/>
        <v>127.26604006410255</v>
      </c>
      <c r="FH69" s="4">
        <f t="shared" si="191"/>
        <v>128.06547435897434</v>
      </c>
      <c r="FI69" s="4">
        <f t="shared" si="191"/>
        <v>128.86490865384613</v>
      </c>
      <c r="FJ69" s="4">
        <f t="shared" si="191"/>
        <v>129.66434294871794</v>
      </c>
      <c r="FK69" s="4">
        <f t="shared" si="191"/>
        <v>130.46377724358973</v>
      </c>
      <c r="FL69" s="4">
        <f t="shared" si="191"/>
        <v>131.26321153846152</v>
      </c>
      <c r="FM69" s="4">
        <f t="shared" si="191"/>
        <v>132.06264583333331</v>
      </c>
      <c r="FN69" s="4">
        <f t="shared" si="191"/>
        <v>132.86208012820512</v>
      </c>
      <c r="FO69" s="112">
        <f t="shared" si="191"/>
        <v>133.66151442307691</v>
      </c>
      <c r="FP69" s="276">
        <f t="shared" ref="FP69:FQ69" si="192">FP12*$B69/1000</f>
        <v>134.46094871794872</v>
      </c>
      <c r="FQ69" s="175">
        <f t="shared" si="192"/>
        <v>135.26038301282051</v>
      </c>
      <c r="FR69" s="176"/>
      <c r="FS69" s="176"/>
      <c r="FT69" s="176"/>
      <c r="FU69" s="176"/>
      <c r="FV69" s="176"/>
      <c r="FW69" s="176"/>
      <c r="FX69" s="176"/>
      <c r="FY69" s="176"/>
      <c r="FZ69" s="176"/>
      <c r="GA69" s="287"/>
    </row>
    <row r="70" spans="1:183">
      <c r="A70" s="101" t="s">
        <v>109</v>
      </c>
      <c r="B70" s="101">
        <f t="shared" si="123"/>
        <v>25.040064102564102</v>
      </c>
      <c r="C70" s="102">
        <v>12</v>
      </c>
      <c r="D70" s="101">
        <f t="shared" si="124"/>
        <v>0.2253605769230769</v>
      </c>
      <c r="E70" s="101">
        <f t="shared" si="124"/>
        <v>1.2520032051282051</v>
      </c>
      <c r="F70" s="101">
        <f t="shared" si="124"/>
        <v>2.2786458333333335</v>
      </c>
      <c r="G70" s="101">
        <f t="shared" si="124"/>
        <v>3.3052884615384612</v>
      </c>
      <c r="H70" s="101">
        <f t="shared" si="124"/>
        <v>4.3319310897435894</v>
      </c>
      <c r="I70" s="101">
        <f t="shared" si="124"/>
        <v>5.3585737179487181</v>
      </c>
      <c r="J70" s="101">
        <f t="shared" si="124"/>
        <v>6.3852163461538458</v>
      </c>
      <c r="K70" s="101">
        <f t="shared" si="124"/>
        <v>7.4118589743589745</v>
      </c>
      <c r="L70" s="101">
        <f t="shared" si="124"/>
        <v>8.4385016025641022</v>
      </c>
      <c r="M70" s="101">
        <f t="shared" si="124"/>
        <v>9.4651442307692299</v>
      </c>
      <c r="N70" s="101">
        <f t="shared" si="124"/>
        <v>10.491786858974359</v>
      </c>
      <c r="O70" s="101">
        <f t="shared" si="124"/>
        <v>11.518429487179487</v>
      </c>
      <c r="P70" s="101">
        <f t="shared" si="124"/>
        <v>12.545072115384615</v>
      </c>
      <c r="Q70" s="101">
        <f t="shared" si="124"/>
        <v>13.571714743589745</v>
      </c>
      <c r="R70" s="101">
        <f t="shared" si="124"/>
        <v>14.59835737179487</v>
      </c>
      <c r="S70" s="101">
        <f t="shared" si="124"/>
        <v>15.625</v>
      </c>
      <c r="T70" s="101">
        <f t="shared" si="162"/>
        <v>16.651642628205128</v>
      </c>
      <c r="U70" s="101">
        <f t="shared" si="162"/>
        <v>17.678285256410259</v>
      </c>
      <c r="V70" s="101">
        <f t="shared" si="162"/>
        <v>18.704927884615383</v>
      </c>
      <c r="W70" s="101">
        <f t="shared" si="162"/>
        <v>19.731570512820511</v>
      </c>
      <c r="X70" s="101">
        <f t="shared" si="162"/>
        <v>20.758213141025642</v>
      </c>
      <c r="Y70" s="101">
        <f t="shared" si="162"/>
        <v>21.78485576923077</v>
      </c>
      <c r="Z70" s="101">
        <f t="shared" si="162"/>
        <v>22.811498397435898</v>
      </c>
      <c r="AA70" s="101">
        <f t="shared" si="162"/>
        <v>23.838141025641022</v>
      </c>
      <c r="AB70" s="101">
        <f t="shared" si="162"/>
        <v>24.864783653846153</v>
      </c>
      <c r="AC70" s="101">
        <f t="shared" si="162"/>
        <v>25.891426282051281</v>
      </c>
      <c r="AD70" s="101">
        <f t="shared" si="162"/>
        <v>26.918068910256409</v>
      </c>
      <c r="AE70" s="101">
        <f t="shared" si="162"/>
        <v>27.94471153846154</v>
      </c>
      <c r="AF70" s="101">
        <f t="shared" si="162"/>
        <v>28.971354166666668</v>
      </c>
      <c r="AG70" s="101">
        <f t="shared" si="162"/>
        <v>29.997996794871792</v>
      </c>
      <c r="AH70" s="101">
        <f t="shared" si="162"/>
        <v>31.024639423076923</v>
      </c>
      <c r="AI70" s="101">
        <f t="shared" si="162"/>
        <v>32.051282051282051</v>
      </c>
      <c r="AJ70" s="101">
        <f t="shared" si="162"/>
        <v>33.077924679487182</v>
      </c>
      <c r="AK70" s="101">
        <f t="shared" si="162"/>
        <v>34.104567307692307</v>
      </c>
      <c r="AL70" s="101">
        <f t="shared" si="162"/>
        <v>35.131209935897438</v>
      </c>
      <c r="AM70" s="101">
        <f t="shared" si="162"/>
        <v>36.157852564102562</v>
      </c>
      <c r="AN70" s="101">
        <f t="shared" si="162"/>
        <v>37.184495192307693</v>
      </c>
      <c r="AO70" s="101">
        <f t="shared" si="162"/>
        <v>38.211137820512818</v>
      </c>
      <c r="AP70" s="101">
        <f t="shared" si="162"/>
        <v>39.237780448717949</v>
      </c>
      <c r="AQ70" s="101">
        <f t="shared" si="162"/>
        <v>40.26442307692308</v>
      </c>
      <c r="AR70" s="101">
        <f t="shared" si="162"/>
        <v>41.291065705128204</v>
      </c>
      <c r="AS70" s="101">
        <f t="shared" si="162"/>
        <v>42.317708333333336</v>
      </c>
      <c r="AT70" s="101">
        <f t="shared" si="162"/>
        <v>43.34435096153846</v>
      </c>
      <c r="AU70" s="101">
        <f t="shared" si="162"/>
        <v>44.370993589743584</v>
      </c>
      <c r="AV70" s="101">
        <f t="shared" si="162"/>
        <v>45.397636217948715</v>
      </c>
      <c r="AW70" s="101">
        <f t="shared" si="162"/>
        <v>46.424278846153847</v>
      </c>
      <c r="AX70" s="101">
        <f t="shared" si="162"/>
        <v>47.450921474358978</v>
      </c>
      <c r="AY70" s="101">
        <f t="shared" si="162"/>
        <v>48.477564102564102</v>
      </c>
      <c r="AZ70" s="101">
        <f t="shared" si="162"/>
        <v>49.504206730769226</v>
      </c>
      <c r="BA70" s="101">
        <f t="shared" si="162"/>
        <v>50.530849358974358</v>
      </c>
      <c r="BB70" s="101">
        <f t="shared" si="162"/>
        <v>51.557491987179482</v>
      </c>
      <c r="BC70" s="101">
        <f t="shared" si="162"/>
        <v>52.58413461538462</v>
      </c>
      <c r="BD70" s="101">
        <f t="shared" si="162"/>
        <v>53.610777243589745</v>
      </c>
      <c r="BE70" s="101">
        <f t="shared" si="162"/>
        <v>54.637419871794869</v>
      </c>
      <c r="BF70" s="101">
        <f t="shared" si="162"/>
        <v>55.6640625</v>
      </c>
      <c r="BG70" s="101">
        <f t="shared" si="162"/>
        <v>56.690705128205124</v>
      </c>
      <c r="BH70" s="101">
        <f t="shared" si="162"/>
        <v>57.717347756410255</v>
      </c>
      <c r="BI70" s="101">
        <f t="shared" si="162"/>
        <v>58.74399038461538</v>
      </c>
      <c r="BJ70" s="101">
        <f t="shared" si="162"/>
        <v>59.770633012820518</v>
      </c>
      <c r="BK70" s="101">
        <f t="shared" si="162"/>
        <v>60.797275641025642</v>
      </c>
      <c r="BL70" s="101">
        <f t="shared" si="162"/>
        <v>61.823918269230766</v>
      </c>
      <c r="BM70" s="101">
        <f t="shared" si="162"/>
        <v>62.850560897435898</v>
      </c>
      <c r="BN70" s="101">
        <f t="shared" si="162"/>
        <v>63.877203525641022</v>
      </c>
      <c r="BO70" s="97">
        <f t="shared" si="162"/>
        <v>64.90384615384616</v>
      </c>
      <c r="BP70" s="97">
        <f t="shared" si="162"/>
        <v>65.930488782051285</v>
      </c>
      <c r="BQ70" s="97">
        <f t="shared" ref="BQ70:CI70" si="193">BQ13*$B70/1000</f>
        <v>66.957131410256409</v>
      </c>
      <c r="BR70" s="101">
        <f t="shared" si="193"/>
        <v>67.983774038461533</v>
      </c>
      <c r="BS70" s="101">
        <f t="shared" si="193"/>
        <v>69.010416666666671</v>
      </c>
      <c r="BT70" s="101">
        <f t="shared" si="193"/>
        <v>70.037059294871796</v>
      </c>
      <c r="BU70" s="101">
        <f t="shared" si="193"/>
        <v>71.06370192307692</v>
      </c>
      <c r="BV70" s="101">
        <f t="shared" si="193"/>
        <v>72.090344551282044</v>
      </c>
      <c r="BW70" s="101">
        <f t="shared" si="193"/>
        <v>73.116987179487168</v>
      </c>
      <c r="BX70" s="96">
        <f t="shared" si="193"/>
        <v>74.143629807692307</v>
      </c>
      <c r="BY70" s="96">
        <f t="shared" si="193"/>
        <v>75.170272435897431</v>
      </c>
      <c r="BZ70" s="96">
        <f t="shared" si="193"/>
        <v>76.196915064102569</v>
      </c>
      <c r="CA70" s="97">
        <f t="shared" si="193"/>
        <v>77.223557692307693</v>
      </c>
      <c r="CB70" s="97">
        <f t="shared" si="193"/>
        <v>78.250200320512818</v>
      </c>
      <c r="CC70" s="97">
        <f t="shared" si="193"/>
        <v>79.276842948717956</v>
      </c>
      <c r="CD70" s="97">
        <f t="shared" si="193"/>
        <v>80.30348557692308</v>
      </c>
      <c r="CE70" s="97">
        <f t="shared" si="193"/>
        <v>81.330128205128204</v>
      </c>
      <c r="CF70" s="97">
        <f t="shared" si="193"/>
        <v>82.356770833333329</v>
      </c>
      <c r="CG70" s="97">
        <f t="shared" si="193"/>
        <v>83.383413461538453</v>
      </c>
      <c r="CH70" s="97">
        <f t="shared" si="193"/>
        <v>84.410056089743591</v>
      </c>
      <c r="CI70" s="97">
        <f t="shared" si="193"/>
        <v>85.436698717948715</v>
      </c>
      <c r="CJ70" s="96">
        <f t="shared" ref="CJ70:CU71" si="194">CJ13*$B70/1000</f>
        <v>86.46334134615384</v>
      </c>
      <c r="CK70" s="96">
        <f t="shared" si="194"/>
        <v>87.489983974358964</v>
      </c>
      <c r="CL70" s="96">
        <f t="shared" si="194"/>
        <v>88.516626602564088</v>
      </c>
      <c r="CM70" s="97">
        <f t="shared" si="194"/>
        <v>89.543269230769241</v>
      </c>
      <c r="CN70" s="97">
        <f t="shared" si="194"/>
        <v>90.569911858974365</v>
      </c>
      <c r="CO70" s="97">
        <f t="shared" si="194"/>
        <v>91.596554487179489</v>
      </c>
      <c r="CP70" s="97">
        <f t="shared" si="194"/>
        <v>92.623197115384613</v>
      </c>
      <c r="CQ70" s="97">
        <f t="shared" si="194"/>
        <v>93.649839743589737</v>
      </c>
      <c r="CR70" s="97">
        <f t="shared" si="194"/>
        <v>94.676482371794876</v>
      </c>
      <c r="CS70" s="97">
        <f t="shared" si="194"/>
        <v>95.703125</v>
      </c>
      <c r="CT70" s="97">
        <f t="shared" si="194"/>
        <v>96.729767628205124</v>
      </c>
      <c r="CU70" s="97">
        <f t="shared" si="194"/>
        <v>97.756410256410248</v>
      </c>
      <c r="CV70" s="101">
        <f t="shared" ref="CV70:DA70" si="195">CV13*$B70/1000</f>
        <v>98.783052884615387</v>
      </c>
      <c r="CW70" s="101">
        <f t="shared" si="195"/>
        <v>99.809695512820511</v>
      </c>
      <c r="CX70" s="101">
        <f t="shared" si="195"/>
        <v>100.83633814102564</v>
      </c>
      <c r="CY70" s="101">
        <f t="shared" si="195"/>
        <v>101.86298076923076</v>
      </c>
      <c r="CZ70" s="101">
        <f t="shared" si="195"/>
        <v>102.8896233974359</v>
      </c>
      <c r="DA70" s="101">
        <f t="shared" si="195"/>
        <v>103.91626602564104</v>
      </c>
      <c r="DB70" s="101">
        <f t="shared" ref="DB70:DG70" si="196">DB13*$B70/1000</f>
        <v>104.94290865384616</v>
      </c>
      <c r="DC70" s="101">
        <f t="shared" si="196"/>
        <v>105.96955128205128</v>
      </c>
      <c r="DD70" s="101">
        <f t="shared" si="196"/>
        <v>106.99619391025641</v>
      </c>
      <c r="DE70" s="101">
        <f t="shared" si="196"/>
        <v>108.02283653846153</v>
      </c>
      <c r="DF70" s="101">
        <f t="shared" si="196"/>
        <v>109.04947916666667</v>
      </c>
      <c r="DG70" s="101">
        <f t="shared" si="196"/>
        <v>110.0761217948718</v>
      </c>
      <c r="DH70" s="101">
        <f t="shared" ref="DH70:DS70" si="197">DH13*$B70/1000</f>
        <v>111.10276442307692</v>
      </c>
      <c r="DI70" s="101">
        <f t="shared" si="197"/>
        <v>112.12940705128204</v>
      </c>
      <c r="DJ70" s="101">
        <f t="shared" si="197"/>
        <v>113.15604967948717</v>
      </c>
      <c r="DK70" s="101">
        <f t="shared" si="197"/>
        <v>114.18269230769231</v>
      </c>
      <c r="DL70" s="101">
        <f t="shared" si="197"/>
        <v>115.20933493589743</v>
      </c>
      <c r="DM70" s="101">
        <f t="shared" si="197"/>
        <v>116.23597756410257</v>
      </c>
      <c r="DN70" s="101">
        <f t="shared" si="197"/>
        <v>117.26262019230769</v>
      </c>
      <c r="DO70" s="101">
        <f t="shared" si="197"/>
        <v>118.28926282051282</v>
      </c>
      <c r="DP70" s="101">
        <f t="shared" si="197"/>
        <v>119.31590544871796</v>
      </c>
      <c r="DQ70" s="101">
        <f t="shared" si="197"/>
        <v>120.34254807692308</v>
      </c>
      <c r="DR70" s="101">
        <f t="shared" si="197"/>
        <v>121.3691907051282</v>
      </c>
      <c r="DS70" s="101">
        <f t="shared" si="197"/>
        <v>122.39583333333333</v>
      </c>
      <c r="DT70" s="101">
        <f t="shared" ref="DT70:EE70" si="198">DT13*$B70/1000</f>
        <v>123.42247596153845</v>
      </c>
      <c r="DU70" s="101">
        <f t="shared" si="198"/>
        <v>124.44911858974359</v>
      </c>
      <c r="DV70" s="101">
        <f t="shared" si="198"/>
        <v>125.47576121794872</v>
      </c>
      <c r="DW70" s="101">
        <f t="shared" si="198"/>
        <v>126.50240384615384</v>
      </c>
      <c r="DX70" s="101">
        <f t="shared" si="198"/>
        <v>127.52904647435896</v>
      </c>
      <c r="DY70" s="101">
        <f t="shared" si="198"/>
        <v>128.55568910256409</v>
      </c>
      <c r="DZ70" s="101">
        <f t="shared" si="198"/>
        <v>129.58233173076923</v>
      </c>
      <c r="EA70" s="101">
        <f t="shared" si="198"/>
        <v>130.60897435897436</v>
      </c>
      <c r="EB70" s="101">
        <f t="shared" si="198"/>
        <v>131.6356169871795</v>
      </c>
      <c r="EC70" s="101">
        <f t="shared" si="198"/>
        <v>132.66225961538461</v>
      </c>
      <c r="ED70" s="101">
        <f t="shared" si="198"/>
        <v>133.68890224358975</v>
      </c>
      <c r="EE70" s="101">
        <f t="shared" si="198"/>
        <v>134.71554487179486</v>
      </c>
      <c r="EF70" s="5">
        <f t="shared" ref="EF70:EQ70" si="199">EF13*$B70/1000</f>
        <v>135.7421875</v>
      </c>
      <c r="EG70" s="5">
        <f t="shared" si="199"/>
        <v>136.76883012820514</v>
      </c>
      <c r="EH70" s="120">
        <f t="shared" si="199"/>
        <v>137.79547275641025</v>
      </c>
      <c r="EI70" s="4">
        <f t="shared" si="199"/>
        <v>138.82211538461539</v>
      </c>
      <c r="EJ70" s="4">
        <f t="shared" si="199"/>
        <v>139.8487580128205</v>
      </c>
      <c r="EK70" s="4">
        <f t="shared" si="199"/>
        <v>140.87540064102564</v>
      </c>
      <c r="EL70" s="4">
        <f t="shared" si="199"/>
        <v>141.90204326923077</v>
      </c>
      <c r="EM70" s="4">
        <f t="shared" si="199"/>
        <v>142.92868589743591</v>
      </c>
      <c r="EN70" s="4">
        <f t="shared" si="199"/>
        <v>143.95532852564102</v>
      </c>
      <c r="EO70" s="4">
        <f t="shared" si="199"/>
        <v>144.98197115384616</v>
      </c>
      <c r="EP70" s="4">
        <f t="shared" si="199"/>
        <v>146.00861378205127</v>
      </c>
      <c r="EQ70" s="112">
        <f t="shared" si="199"/>
        <v>147.03525641025641</v>
      </c>
      <c r="ER70" s="5">
        <f t="shared" ref="ER70:FC70" si="200">ER13*$B70/1000</f>
        <v>148.06189903846152</v>
      </c>
      <c r="ES70" s="5">
        <f t="shared" si="200"/>
        <v>149.08854166666666</v>
      </c>
      <c r="ET70" s="121">
        <f t="shared" si="200"/>
        <v>150.1151842948718</v>
      </c>
      <c r="EU70" s="4">
        <f t="shared" si="200"/>
        <v>151.14182692307691</v>
      </c>
      <c r="EV70" s="4">
        <f t="shared" si="200"/>
        <v>152.16846955128207</v>
      </c>
      <c r="EW70" s="4">
        <f t="shared" si="200"/>
        <v>153.19511217948718</v>
      </c>
      <c r="EX70" s="4">
        <f t="shared" si="200"/>
        <v>154.22175480769232</v>
      </c>
      <c r="EY70" s="4">
        <f t="shared" si="200"/>
        <v>155.24839743589743</v>
      </c>
      <c r="EZ70" s="4">
        <f t="shared" si="200"/>
        <v>156.27504006410257</v>
      </c>
      <c r="FA70" s="4">
        <f t="shared" si="200"/>
        <v>157.30168269230768</v>
      </c>
      <c r="FB70" s="4">
        <f t="shared" si="200"/>
        <v>158.32832532051282</v>
      </c>
      <c r="FC70" s="112">
        <f t="shared" si="200"/>
        <v>159.35496794871793</v>
      </c>
      <c r="FD70" s="5">
        <f t="shared" ref="FD70:FO70" si="201">FD13*$B70/1000</f>
        <v>160.38161057692307</v>
      </c>
      <c r="FE70" s="5">
        <f t="shared" si="201"/>
        <v>161.40825320512818</v>
      </c>
      <c r="FF70" s="4">
        <f t="shared" si="201"/>
        <v>162.43489583333334</v>
      </c>
      <c r="FG70" s="4">
        <f t="shared" si="201"/>
        <v>163.46153846153848</v>
      </c>
      <c r="FH70" s="4">
        <f t="shared" si="201"/>
        <v>164.48818108974359</v>
      </c>
      <c r="FI70" s="4">
        <f t="shared" si="201"/>
        <v>165.51482371794873</v>
      </c>
      <c r="FJ70" s="4">
        <f t="shared" si="201"/>
        <v>166.54146634615384</v>
      </c>
      <c r="FK70" s="4">
        <f t="shared" si="201"/>
        <v>167.56810897435898</v>
      </c>
      <c r="FL70" s="4">
        <f t="shared" si="201"/>
        <v>168.59475160256409</v>
      </c>
      <c r="FM70" s="4">
        <f t="shared" si="201"/>
        <v>169.62139423076923</v>
      </c>
      <c r="FN70" s="4">
        <f t="shared" si="201"/>
        <v>170.64803685897434</v>
      </c>
      <c r="FO70" s="112">
        <f t="shared" si="201"/>
        <v>171.6746794871795</v>
      </c>
      <c r="FP70" s="276">
        <f t="shared" ref="FP70:FQ70" si="202">FP13*$B70/1000</f>
        <v>172.70132211538461</v>
      </c>
      <c r="FQ70" s="175">
        <f t="shared" si="202"/>
        <v>173.72796474358975</v>
      </c>
      <c r="FR70" s="176"/>
      <c r="FS70" s="176"/>
      <c r="FT70" s="176"/>
      <c r="FU70" s="176"/>
      <c r="FV70" s="176"/>
      <c r="FW70" s="176"/>
      <c r="FX70" s="176"/>
      <c r="FY70" s="176"/>
      <c r="FZ70" s="176"/>
      <c r="GA70" s="287"/>
    </row>
    <row r="71" spans="1:183">
      <c r="A71" s="101" t="s">
        <v>109</v>
      </c>
      <c r="B71" s="101">
        <f t="shared" si="123"/>
        <v>31.54326923076923</v>
      </c>
      <c r="C71" s="102">
        <v>13</v>
      </c>
      <c r="D71" s="101">
        <f t="shared" si="124"/>
        <v>0.31543269230769233</v>
      </c>
      <c r="E71" s="101">
        <f t="shared" si="124"/>
        <v>1.6087067307692307</v>
      </c>
      <c r="F71" s="101">
        <f t="shared" si="124"/>
        <v>2.9019807692307689</v>
      </c>
      <c r="G71" s="101">
        <f t="shared" si="124"/>
        <v>4.195254807692308</v>
      </c>
      <c r="H71" s="101">
        <f t="shared" si="124"/>
        <v>5.4885288461538462</v>
      </c>
      <c r="I71" s="101">
        <f t="shared" si="124"/>
        <v>6.7818028846153844</v>
      </c>
      <c r="J71" s="101">
        <f t="shared" si="124"/>
        <v>8.0750769230769226</v>
      </c>
      <c r="K71" s="101">
        <f t="shared" si="124"/>
        <v>9.3683509615384608</v>
      </c>
      <c r="L71" s="101">
        <f t="shared" si="124"/>
        <v>10.661625000000001</v>
      </c>
      <c r="M71" s="101">
        <f t="shared" si="124"/>
        <v>11.954899038461539</v>
      </c>
      <c r="N71" s="101">
        <f t="shared" si="124"/>
        <v>13.248173076923075</v>
      </c>
      <c r="O71" s="101">
        <f t="shared" si="124"/>
        <v>14.541447115384615</v>
      </c>
      <c r="P71" s="101">
        <f t="shared" si="124"/>
        <v>15.834721153846154</v>
      </c>
      <c r="Q71" s="101">
        <f t="shared" si="124"/>
        <v>17.12799519230769</v>
      </c>
      <c r="R71" s="101">
        <f t="shared" si="124"/>
        <v>18.42126923076923</v>
      </c>
      <c r="S71" s="101">
        <f t="shared" si="124"/>
        <v>19.71454326923077</v>
      </c>
      <c r="T71" s="101">
        <f t="shared" si="162"/>
        <v>21.00781730769231</v>
      </c>
      <c r="U71" s="101">
        <f t="shared" si="162"/>
        <v>22.301091346153843</v>
      </c>
      <c r="V71" s="101">
        <f t="shared" si="162"/>
        <v>23.594365384615383</v>
      </c>
      <c r="W71" s="101">
        <f t="shared" si="162"/>
        <v>24.887639423076923</v>
      </c>
      <c r="X71" s="101">
        <f t="shared" si="162"/>
        <v>26.180913461538459</v>
      </c>
      <c r="Y71" s="101">
        <f t="shared" si="162"/>
        <v>27.474187499999999</v>
      </c>
      <c r="Z71" s="101">
        <f t="shared" si="162"/>
        <v>28.767461538461539</v>
      </c>
      <c r="AA71" s="101">
        <f t="shared" si="162"/>
        <v>30.060735576923076</v>
      </c>
      <c r="AB71" s="101">
        <f t="shared" si="162"/>
        <v>31.354009615384612</v>
      </c>
      <c r="AC71" s="101">
        <f t="shared" si="162"/>
        <v>32.647283653846152</v>
      </c>
      <c r="AD71" s="101">
        <f t="shared" si="162"/>
        <v>33.940557692307685</v>
      </c>
      <c r="AE71" s="101">
        <f t="shared" si="162"/>
        <v>35.233831730769225</v>
      </c>
      <c r="AF71" s="101">
        <f t="shared" si="162"/>
        <v>36.527105769230765</v>
      </c>
      <c r="AG71" s="101">
        <f t="shared" si="162"/>
        <v>37.820379807692305</v>
      </c>
      <c r="AH71" s="101">
        <f t="shared" si="162"/>
        <v>39.113653846153845</v>
      </c>
      <c r="AI71" s="101">
        <f t="shared" si="162"/>
        <v>40.406927884615385</v>
      </c>
      <c r="AJ71" s="101">
        <f t="shared" si="162"/>
        <v>41.700201923076925</v>
      </c>
      <c r="AK71" s="101">
        <f t="shared" si="162"/>
        <v>42.993475961538458</v>
      </c>
      <c r="AL71" s="101">
        <f t="shared" si="162"/>
        <v>44.286749999999998</v>
      </c>
      <c r="AM71" s="101">
        <f t="shared" si="162"/>
        <v>45.580024038461538</v>
      </c>
      <c r="AN71" s="101">
        <f t="shared" si="162"/>
        <v>46.873298076923078</v>
      </c>
      <c r="AO71" s="101">
        <f t="shared" si="162"/>
        <v>48.166572115384618</v>
      </c>
      <c r="AP71" s="101">
        <f t="shared" si="162"/>
        <v>49.459846153846158</v>
      </c>
      <c r="AQ71" s="101">
        <f t="shared" si="162"/>
        <v>50.753120192307691</v>
      </c>
      <c r="AR71" s="101">
        <f t="shared" si="162"/>
        <v>52.046394230769224</v>
      </c>
      <c r="AS71" s="101">
        <f t="shared" si="162"/>
        <v>53.339668269230764</v>
      </c>
      <c r="AT71" s="101">
        <f t="shared" si="162"/>
        <v>54.632942307692304</v>
      </c>
      <c r="AU71" s="101">
        <f t="shared" si="162"/>
        <v>55.926216346153844</v>
      </c>
      <c r="AV71" s="101">
        <f t="shared" si="162"/>
        <v>57.219490384615384</v>
      </c>
      <c r="AW71" s="101">
        <f t="shared" si="162"/>
        <v>58.512764423076923</v>
      </c>
      <c r="AX71" s="101">
        <f t="shared" si="162"/>
        <v>59.806038461538463</v>
      </c>
      <c r="AY71" s="101">
        <f t="shared" si="162"/>
        <v>61.099312500000003</v>
      </c>
      <c r="AZ71" s="101">
        <f t="shared" si="162"/>
        <v>62.392586538461536</v>
      </c>
      <c r="BA71" s="101">
        <f t="shared" si="162"/>
        <v>63.685860576923076</v>
      </c>
      <c r="BB71" s="101">
        <f t="shared" si="162"/>
        <v>64.979134615384623</v>
      </c>
      <c r="BC71" s="101">
        <f t="shared" si="162"/>
        <v>66.272408653846156</v>
      </c>
      <c r="BD71" s="101">
        <f t="shared" si="162"/>
        <v>67.565682692307689</v>
      </c>
      <c r="BE71" s="101">
        <f t="shared" si="162"/>
        <v>68.858956730769236</v>
      </c>
      <c r="BF71" s="101">
        <f t="shared" si="162"/>
        <v>70.152230769230769</v>
      </c>
      <c r="BG71" s="101">
        <f t="shared" si="162"/>
        <v>71.445504807692316</v>
      </c>
      <c r="BH71" s="101">
        <f t="shared" si="162"/>
        <v>72.738778846153849</v>
      </c>
      <c r="BI71" s="101">
        <f t="shared" si="162"/>
        <v>74.032052884615382</v>
      </c>
      <c r="BJ71" s="101">
        <f t="shared" si="162"/>
        <v>75.325326923076915</v>
      </c>
      <c r="BK71" s="101">
        <f t="shared" si="162"/>
        <v>76.618600961538448</v>
      </c>
      <c r="BL71" s="101">
        <f t="shared" si="162"/>
        <v>77.911874999999995</v>
      </c>
      <c r="BM71" s="101">
        <f t="shared" si="162"/>
        <v>79.205149038461528</v>
      </c>
      <c r="BN71" s="101">
        <f t="shared" si="162"/>
        <v>80.498423076923075</v>
      </c>
      <c r="BO71" s="96">
        <f t="shared" si="162"/>
        <v>81.791697115384608</v>
      </c>
      <c r="BP71" s="97">
        <f t="shared" si="162"/>
        <v>83.084971153846155</v>
      </c>
      <c r="BQ71" s="97">
        <f t="shared" si="162"/>
        <v>84.378245192307688</v>
      </c>
      <c r="BR71" s="101">
        <f t="shared" si="162"/>
        <v>85.671519230769235</v>
      </c>
      <c r="BS71" s="101">
        <f t="shared" si="162"/>
        <v>86.964793269230768</v>
      </c>
      <c r="BT71" s="101">
        <f t="shared" si="162"/>
        <v>88.258067307692315</v>
      </c>
      <c r="BU71" s="101">
        <f t="shared" si="162"/>
        <v>89.551341346153848</v>
      </c>
      <c r="BV71" s="101">
        <f t="shared" si="162"/>
        <v>90.844615384615381</v>
      </c>
      <c r="BW71" s="101">
        <f t="shared" si="162"/>
        <v>92.137889423076928</v>
      </c>
      <c r="BX71" s="96">
        <f t="shared" si="162"/>
        <v>93.431163461538461</v>
      </c>
      <c r="BY71" s="96">
        <f t="shared" si="162"/>
        <v>94.724437499999993</v>
      </c>
      <c r="BZ71" s="96">
        <f t="shared" si="162"/>
        <v>96.017711538461526</v>
      </c>
      <c r="CA71" s="96">
        <f t="shared" si="162"/>
        <v>97.310985576923073</v>
      </c>
      <c r="CB71" s="97">
        <f t="shared" ref="CB71:CQ75" si="203">CB14*$B71/1000</f>
        <v>98.604259615384606</v>
      </c>
      <c r="CC71" s="97">
        <f t="shared" si="203"/>
        <v>99.897533653846153</v>
      </c>
      <c r="CD71" s="97">
        <f t="shared" si="203"/>
        <v>101.19080769230769</v>
      </c>
      <c r="CE71" s="97">
        <f t="shared" si="203"/>
        <v>102.48408173076923</v>
      </c>
      <c r="CF71" s="97">
        <f t="shared" si="203"/>
        <v>103.77735576923077</v>
      </c>
      <c r="CG71" s="97">
        <f t="shared" si="203"/>
        <v>105.07062980769231</v>
      </c>
      <c r="CH71" s="97">
        <f t="shared" si="203"/>
        <v>106.36390384615385</v>
      </c>
      <c r="CI71" s="97">
        <f t="shared" si="203"/>
        <v>107.65717788461538</v>
      </c>
      <c r="CJ71" s="96">
        <f t="shared" si="194"/>
        <v>108.95045192307693</v>
      </c>
      <c r="CK71" s="96">
        <f t="shared" si="194"/>
        <v>110.24372596153846</v>
      </c>
      <c r="CL71" s="96">
        <f t="shared" si="194"/>
        <v>111.53700000000001</v>
      </c>
      <c r="CM71" s="96">
        <f t="shared" si="194"/>
        <v>112.83027403846152</v>
      </c>
      <c r="CN71" s="97">
        <f t="shared" si="194"/>
        <v>114.12354807692307</v>
      </c>
      <c r="CO71" s="97">
        <f t="shared" si="194"/>
        <v>115.4168221153846</v>
      </c>
      <c r="CP71" s="97">
        <f t="shared" si="194"/>
        <v>116.71009615384615</v>
      </c>
      <c r="CQ71" s="97">
        <f t="shared" si="194"/>
        <v>118.00337019230768</v>
      </c>
      <c r="CR71" s="97">
        <f t="shared" si="194"/>
        <v>119.29664423076923</v>
      </c>
      <c r="CS71" s="97">
        <f t="shared" si="194"/>
        <v>120.58991826923076</v>
      </c>
      <c r="CT71" s="97">
        <f t="shared" si="194"/>
        <v>121.8831923076923</v>
      </c>
      <c r="CU71" s="97">
        <f t="shared" si="194"/>
        <v>123.17646634615384</v>
      </c>
      <c r="CV71" s="105">
        <f t="shared" ref="CV71:DA71" si="204">CV14*$B71/1000</f>
        <v>124.46974038461538</v>
      </c>
      <c r="CW71" s="101">
        <f t="shared" si="204"/>
        <v>125.76301442307692</v>
      </c>
      <c r="CX71" s="101">
        <f t="shared" si="204"/>
        <v>127.05628846153846</v>
      </c>
      <c r="CY71" s="101">
        <f t="shared" si="204"/>
        <v>128.34956249999999</v>
      </c>
      <c r="CZ71" s="101">
        <f t="shared" si="204"/>
        <v>129.64283653846152</v>
      </c>
      <c r="DA71" s="101">
        <f t="shared" si="204"/>
        <v>130.93611057692308</v>
      </c>
      <c r="DB71" s="101">
        <f t="shared" ref="DB71:DG71" si="205">DB14*$B71/1000</f>
        <v>132.22938461538462</v>
      </c>
      <c r="DC71" s="101">
        <f t="shared" si="205"/>
        <v>133.52265865384615</v>
      </c>
      <c r="DD71" s="101">
        <f t="shared" si="205"/>
        <v>134.81593269230768</v>
      </c>
      <c r="DE71" s="101">
        <f t="shared" si="205"/>
        <v>136.10920673076922</v>
      </c>
      <c r="DF71" s="101">
        <f t="shared" si="205"/>
        <v>137.40248076923075</v>
      </c>
      <c r="DG71" s="101">
        <f t="shared" si="205"/>
        <v>138.69575480769231</v>
      </c>
      <c r="DH71" s="101">
        <f t="shared" ref="DH71:DS71" si="206">DH14*$B71/1000</f>
        <v>139.98902884615384</v>
      </c>
      <c r="DI71" s="101">
        <f t="shared" si="206"/>
        <v>141.28230288461538</v>
      </c>
      <c r="DJ71" s="101">
        <f t="shared" si="206"/>
        <v>142.57557692307691</v>
      </c>
      <c r="DK71" s="101">
        <f t="shared" si="206"/>
        <v>143.86885096153847</v>
      </c>
      <c r="DL71" s="101">
        <f t="shared" si="206"/>
        <v>145.162125</v>
      </c>
      <c r="DM71" s="101">
        <f t="shared" si="206"/>
        <v>146.45539903846154</v>
      </c>
      <c r="DN71" s="101">
        <f t="shared" si="206"/>
        <v>147.74867307692307</v>
      </c>
      <c r="DO71" s="101">
        <f t="shared" si="206"/>
        <v>149.04194711538463</v>
      </c>
      <c r="DP71" s="101">
        <f t="shared" si="206"/>
        <v>150.33522115384616</v>
      </c>
      <c r="DQ71" s="101">
        <f t="shared" si="206"/>
        <v>151.6284951923077</v>
      </c>
      <c r="DR71" s="101">
        <f t="shared" si="206"/>
        <v>152.92176923076923</v>
      </c>
      <c r="DS71" s="101">
        <f t="shared" si="206"/>
        <v>154.21504326923076</v>
      </c>
      <c r="DT71" s="101">
        <f t="shared" ref="DT71:EE71" si="207">DT14*$B71/1000</f>
        <v>155.50831730769232</v>
      </c>
      <c r="DU71" s="101">
        <f t="shared" si="207"/>
        <v>156.80159134615386</v>
      </c>
      <c r="DV71" s="101">
        <f t="shared" si="207"/>
        <v>158.09486538461539</v>
      </c>
      <c r="DW71" s="101">
        <f t="shared" si="207"/>
        <v>159.38813942307689</v>
      </c>
      <c r="DX71" s="101">
        <f t="shared" si="207"/>
        <v>160.68141346153845</v>
      </c>
      <c r="DY71" s="101">
        <f t="shared" si="207"/>
        <v>161.97468749999999</v>
      </c>
      <c r="DZ71" s="101">
        <f t="shared" si="207"/>
        <v>163.26796153846152</v>
      </c>
      <c r="EA71" s="101">
        <f t="shared" si="207"/>
        <v>164.56123557692305</v>
      </c>
      <c r="EB71" s="101">
        <f t="shared" si="207"/>
        <v>165.85450961538461</v>
      </c>
      <c r="EC71" s="101">
        <f t="shared" si="207"/>
        <v>167.14778365384615</v>
      </c>
      <c r="ED71" s="101">
        <f t="shared" si="207"/>
        <v>168.44105769230768</v>
      </c>
      <c r="EE71" s="101">
        <f t="shared" si="207"/>
        <v>169.73433173076921</v>
      </c>
      <c r="EF71" s="5">
        <f t="shared" ref="EF71:EQ71" si="208">EF14*$B71/1000</f>
        <v>171.02760576923075</v>
      </c>
      <c r="EG71" s="5">
        <f t="shared" si="208"/>
        <v>172.32087980769231</v>
      </c>
      <c r="EH71" s="120">
        <f t="shared" si="208"/>
        <v>173.61415384615384</v>
      </c>
      <c r="EI71" s="120">
        <f t="shared" si="208"/>
        <v>174.90742788461537</v>
      </c>
      <c r="EJ71" s="4">
        <f t="shared" si="208"/>
        <v>176.20070192307691</v>
      </c>
      <c r="EK71" s="4">
        <f t="shared" si="208"/>
        <v>177.49397596153847</v>
      </c>
      <c r="EL71" s="4">
        <f t="shared" si="208"/>
        <v>178.78725</v>
      </c>
      <c r="EM71" s="4">
        <f t="shared" si="208"/>
        <v>180.08052403846153</v>
      </c>
      <c r="EN71" s="4">
        <f t="shared" si="208"/>
        <v>181.37379807692307</v>
      </c>
      <c r="EO71" s="4">
        <f t="shared" si="208"/>
        <v>182.66707211538463</v>
      </c>
      <c r="EP71" s="4">
        <f t="shared" si="208"/>
        <v>183.96034615384616</v>
      </c>
      <c r="EQ71" s="112">
        <f t="shared" si="208"/>
        <v>185.25362019230769</v>
      </c>
      <c r="ER71" s="5">
        <f t="shared" ref="ER71:FC71" si="209">ER14*$B71/1000</f>
        <v>186.54689423076923</v>
      </c>
      <c r="ES71" s="5">
        <f t="shared" si="209"/>
        <v>187.84016826923076</v>
      </c>
      <c r="ET71" s="121">
        <f t="shared" si="209"/>
        <v>189.13344230769232</v>
      </c>
      <c r="EU71" s="121">
        <f t="shared" si="209"/>
        <v>190.42671634615385</v>
      </c>
      <c r="EV71" s="4">
        <f t="shared" si="209"/>
        <v>191.71999038461539</v>
      </c>
      <c r="EW71" s="4">
        <f t="shared" si="209"/>
        <v>193.01326442307692</v>
      </c>
      <c r="EX71" s="4">
        <f t="shared" si="209"/>
        <v>194.30653846153848</v>
      </c>
      <c r="EY71" s="4">
        <f t="shared" si="209"/>
        <v>195.59981250000001</v>
      </c>
      <c r="EZ71" s="4">
        <f t="shared" si="209"/>
        <v>196.89308653846155</v>
      </c>
      <c r="FA71" s="4">
        <f t="shared" si="209"/>
        <v>198.18636057692305</v>
      </c>
      <c r="FB71" s="4">
        <f t="shared" si="209"/>
        <v>199.47963461538461</v>
      </c>
      <c r="FC71" s="112">
        <f t="shared" si="209"/>
        <v>200.77290865384614</v>
      </c>
      <c r="FD71" s="5">
        <f t="shared" ref="FD71:FO71" si="210">FD14*$B71/1000</f>
        <v>202.06618269230768</v>
      </c>
      <c r="FE71" s="5">
        <f t="shared" si="210"/>
        <v>203.35945673076921</v>
      </c>
      <c r="FF71" s="120">
        <f t="shared" si="210"/>
        <v>204.65273076923074</v>
      </c>
      <c r="FG71" s="4">
        <f t="shared" si="210"/>
        <v>205.9460048076923</v>
      </c>
      <c r="FH71" s="4">
        <f t="shared" si="210"/>
        <v>207.23927884615384</v>
      </c>
      <c r="FI71" s="4">
        <f t="shared" si="210"/>
        <v>208.53255288461537</v>
      </c>
      <c r="FJ71" s="4">
        <f t="shared" si="210"/>
        <v>209.8258269230769</v>
      </c>
      <c r="FK71" s="4">
        <f t="shared" si="210"/>
        <v>211.11910096153846</v>
      </c>
      <c r="FL71" s="4">
        <f t="shared" si="210"/>
        <v>212.412375</v>
      </c>
      <c r="FM71" s="4">
        <f t="shared" si="210"/>
        <v>213.70564903846153</v>
      </c>
      <c r="FN71" s="4">
        <f t="shared" si="210"/>
        <v>214.99892307692306</v>
      </c>
      <c r="FO71" s="112">
        <f t="shared" si="210"/>
        <v>216.2921971153846</v>
      </c>
      <c r="FP71" s="276">
        <f t="shared" ref="FP71:FQ71" si="211">FP14*$B71/1000</f>
        <v>217.58547115384616</v>
      </c>
      <c r="FQ71" s="175">
        <f t="shared" si="211"/>
        <v>218.87874519230769</v>
      </c>
      <c r="FR71" s="178"/>
      <c r="FS71" s="176"/>
      <c r="FT71" s="176"/>
      <c r="FU71" s="176"/>
      <c r="FV71" s="176"/>
      <c r="FW71" s="176"/>
      <c r="FX71" s="176"/>
      <c r="FY71" s="176"/>
      <c r="FZ71" s="176"/>
      <c r="GA71" s="287"/>
    </row>
    <row r="72" spans="1:183">
      <c r="A72" s="101" t="s">
        <v>109</v>
      </c>
      <c r="B72" s="101">
        <f t="shared" si="123"/>
        <v>39.084935897435898</v>
      </c>
      <c r="C72" s="102">
        <v>14</v>
      </c>
      <c r="D72" s="101">
        <f t="shared" si="124"/>
        <v>0.42993429487179485</v>
      </c>
      <c r="E72" s="101">
        <f t="shared" si="124"/>
        <v>2.0324166666666668</v>
      </c>
      <c r="F72" s="101">
        <f t="shared" si="124"/>
        <v>3.6348990384615387</v>
      </c>
      <c r="G72" s="101">
        <f t="shared" si="124"/>
        <v>5.2373814102564102</v>
      </c>
      <c r="H72" s="101">
        <f t="shared" si="124"/>
        <v>6.8398637820512826</v>
      </c>
      <c r="I72" s="101">
        <f t="shared" si="124"/>
        <v>8.4423461538461542</v>
      </c>
      <c r="J72" s="101">
        <f t="shared" si="124"/>
        <v>10.044828525641025</v>
      </c>
      <c r="K72" s="101">
        <f t="shared" si="124"/>
        <v>11.647310897435899</v>
      </c>
      <c r="L72" s="101">
        <f t="shared" si="124"/>
        <v>13.24979326923077</v>
      </c>
      <c r="M72" s="101">
        <f t="shared" si="124"/>
        <v>14.85227564102564</v>
      </c>
      <c r="N72" s="101">
        <f t="shared" si="124"/>
        <v>16.454758012820513</v>
      </c>
      <c r="O72" s="101">
        <f t="shared" si="124"/>
        <v>18.057240384615387</v>
      </c>
      <c r="P72" s="101">
        <f t="shared" si="124"/>
        <v>19.659722756410257</v>
      </c>
      <c r="Q72" s="101">
        <f t="shared" si="124"/>
        <v>21.262205128205128</v>
      </c>
      <c r="R72" s="101">
        <f t="shared" si="124"/>
        <v>22.864687499999999</v>
      </c>
      <c r="S72" s="101">
        <f t="shared" si="124"/>
        <v>24.467169871794873</v>
      </c>
      <c r="T72" s="101">
        <f t="shared" ref="T72:CE76" si="212">T15*$B72/1000</f>
        <v>26.069652243589744</v>
      </c>
      <c r="U72" s="101">
        <f t="shared" si="212"/>
        <v>27.672134615384618</v>
      </c>
      <c r="V72" s="101">
        <f t="shared" si="212"/>
        <v>29.274616987179488</v>
      </c>
      <c r="W72" s="101">
        <f t="shared" si="212"/>
        <v>30.877099358974359</v>
      </c>
      <c r="X72" s="101">
        <f t="shared" si="212"/>
        <v>32.479581730769233</v>
      </c>
      <c r="Y72" s="101">
        <f t="shared" si="212"/>
        <v>34.082064102564104</v>
      </c>
      <c r="Z72" s="101">
        <f t="shared" si="212"/>
        <v>35.684546474358974</v>
      </c>
      <c r="AA72" s="101">
        <f t="shared" si="212"/>
        <v>37.287028846153845</v>
      </c>
      <c r="AB72" s="101">
        <f t="shared" si="212"/>
        <v>38.889511217948716</v>
      </c>
      <c r="AC72" s="101">
        <f t="shared" si="212"/>
        <v>40.491993589743593</v>
      </c>
      <c r="AD72" s="101">
        <f t="shared" si="212"/>
        <v>42.094475961538464</v>
      </c>
      <c r="AE72" s="101">
        <f t="shared" si="212"/>
        <v>43.696958333333335</v>
      </c>
      <c r="AF72" s="101">
        <f t="shared" si="212"/>
        <v>45.299440705128205</v>
      </c>
      <c r="AG72" s="101">
        <f t="shared" si="212"/>
        <v>46.901923076923076</v>
      </c>
      <c r="AH72" s="101">
        <f t="shared" si="212"/>
        <v>48.504405448717947</v>
      </c>
      <c r="AI72" s="101">
        <f t="shared" si="212"/>
        <v>50.106887820512817</v>
      </c>
      <c r="AJ72" s="101">
        <f t="shared" si="212"/>
        <v>51.709370192307695</v>
      </c>
      <c r="AK72" s="101">
        <f t="shared" si="212"/>
        <v>53.311852564102566</v>
      </c>
      <c r="AL72" s="101">
        <f t="shared" si="212"/>
        <v>54.914334935897436</v>
      </c>
      <c r="AM72" s="101">
        <f t="shared" si="212"/>
        <v>56.516817307692307</v>
      </c>
      <c r="AN72" s="101">
        <f t="shared" si="212"/>
        <v>58.119299679487177</v>
      </c>
      <c r="AO72" s="101">
        <f t="shared" si="212"/>
        <v>59.721782051282055</v>
      </c>
      <c r="AP72" s="101">
        <f t="shared" si="212"/>
        <v>61.324264423076919</v>
      </c>
      <c r="AQ72" s="101">
        <f t="shared" si="212"/>
        <v>62.926746794871796</v>
      </c>
      <c r="AR72" s="101">
        <f t="shared" si="212"/>
        <v>64.529229166666667</v>
      </c>
      <c r="AS72" s="101">
        <f t="shared" si="212"/>
        <v>66.131711538461545</v>
      </c>
      <c r="AT72" s="101">
        <f t="shared" si="212"/>
        <v>67.734193910256408</v>
      </c>
      <c r="AU72" s="101">
        <f t="shared" si="212"/>
        <v>69.336676282051286</v>
      </c>
      <c r="AV72" s="101">
        <f t="shared" si="212"/>
        <v>70.93915865384615</v>
      </c>
      <c r="AW72" s="101">
        <f t="shared" si="212"/>
        <v>72.541641025641027</v>
      </c>
      <c r="AX72" s="101">
        <f t="shared" si="212"/>
        <v>74.144123397435891</v>
      </c>
      <c r="AY72" s="101">
        <f t="shared" si="212"/>
        <v>75.746605769230769</v>
      </c>
      <c r="AZ72" s="101">
        <f t="shared" si="212"/>
        <v>77.349088141025646</v>
      </c>
      <c r="BA72" s="101">
        <f t="shared" si="212"/>
        <v>78.95157051282051</v>
      </c>
      <c r="BB72" s="101">
        <f t="shared" si="212"/>
        <v>80.554052884615388</v>
      </c>
      <c r="BC72" s="101">
        <f t="shared" si="212"/>
        <v>82.156535256410251</v>
      </c>
      <c r="BD72" s="101">
        <f t="shared" si="212"/>
        <v>83.759017628205129</v>
      </c>
      <c r="BE72" s="101">
        <f t="shared" si="212"/>
        <v>85.361500000000007</v>
      </c>
      <c r="BF72" s="101">
        <f t="shared" si="212"/>
        <v>86.96398237179487</v>
      </c>
      <c r="BG72" s="101">
        <f t="shared" si="212"/>
        <v>88.566464743589748</v>
      </c>
      <c r="BH72" s="101">
        <f t="shared" si="212"/>
        <v>90.168947115384611</v>
      </c>
      <c r="BI72" s="101">
        <f t="shared" si="212"/>
        <v>91.771429487179489</v>
      </c>
      <c r="BJ72" s="101">
        <f t="shared" si="212"/>
        <v>93.373911858974353</v>
      </c>
      <c r="BK72" s="101">
        <f t="shared" si="212"/>
        <v>94.97639423076923</v>
      </c>
      <c r="BL72" s="101">
        <f t="shared" si="212"/>
        <v>96.578876602564108</v>
      </c>
      <c r="BM72" s="101">
        <f t="shared" si="212"/>
        <v>98.181358974358972</v>
      </c>
      <c r="BN72" s="101">
        <f t="shared" si="212"/>
        <v>99.783841346153849</v>
      </c>
      <c r="BO72" s="96">
        <f t="shared" si="212"/>
        <v>101.38632371794871</v>
      </c>
      <c r="BP72" s="96">
        <f t="shared" si="212"/>
        <v>102.98880608974359</v>
      </c>
      <c r="BQ72" s="97">
        <f t="shared" ref="BQ72:CA72" si="213">BQ15*$B72/1000</f>
        <v>104.59128846153847</v>
      </c>
      <c r="BR72" s="101">
        <f t="shared" si="213"/>
        <v>106.19377083333333</v>
      </c>
      <c r="BS72" s="101">
        <f t="shared" si="213"/>
        <v>107.79625320512821</v>
      </c>
      <c r="BT72" s="101">
        <f t="shared" si="213"/>
        <v>109.39873557692307</v>
      </c>
      <c r="BU72" s="101">
        <f t="shared" si="213"/>
        <v>111.00121794871795</v>
      </c>
      <c r="BV72" s="101">
        <f t="shared" si="213"/>
        <v>112.60370032051283</v>
      </c>
      <c r="BW72" s="101">
        <f t="shared" si="213"/>
        <v>114.20618269230769</v>
      </c>
      <c r="BX72" s="96">
        <f t="shared" si="213"/>
        <v>115.80866506410256</v>
      </c>
      <c r="BY72" s="96">
        <f t="shared" si="213"/>
        <v>117.41114743589743</v>
      </c>
      <c r="BZ72" s="96">
        <f t="shared" si="213"/>
        <v>119.01362980769231</v>
      </c>
      <c r="CA72" s="96">
        <f t="shared" si="213"/>
        <v>120.61611217948719</v>
      </c>
      <c r="CB72" s="96">
        <f t="shared" si="203"/>
        <v>122.21859455128205</v>
      </c>
      <c r="CC72" s="97">
        <f t="shared" si="203"/>
        <v>123.82107692307692</v>
      </c>
      <c r="CD72" s="97">
        <f t="shared" si="203"/>
        <v>125.42355929487179</v>
      </c>
      <c r="CE72" s="97">
        <f t="shared" si="203"/>
        <v>127.02604166666667</v>
      </c>
      <c r="CF72" s="97">
        <f t="shared" si="203"/>
        <v>128.62852403846153</v>
      </c>
      <c r="CG72" s="97">
        <f t="shared" si="203"/>
        <v>130.23100641025641</v>
      </c>
      <c r="CH72" s="97">
        <f t="shared" si="203"/>
        <v>131.83348878205129</v>
      </c>
      <c r="CI72" s="97">
        <f t="shared" si="203"/>
        <v>133.43597115384617</v>
      </c>
      <c r="CJ72" s="96">
        <f t="shared" si="203"/>
        <v>135.03845352564102</v>
      </c>
      <c r="CK72" s="96">
        <f t="shared" si="203"/>
        <v>136.6409358974359</v>
      </c>
      <c r="CL72" s="96">
        <f t="shared" si="203"/>
        <v>138.24341826923077</v>
      </c>
      <c r="CM72" s="96">
        <f t="shared" si="203"/>
        <v>139.84590064102565</v>
      </c>
      <c r="CN72" s="96">
        <f t="shared" ref="CN72:CU72" si="214">CN15*$B72/1000</f>
        <v>141.4483830128205</v>
      </c>
      <c r="CO72" s="97">
        <f t="shared" si="214"/>
        <v>143.05086538461538</v>
      </c>
      <c r="CP72" s="97">
        <f t="shared" si="214"/>
        <v>144.65334775641026</v>
      </c>
      <c r="CQ72" s="97">
        <f t="shared" si="214"/>
        <v>146.25583012820513</v>
      </c>
      <c r="CR72" s="97">
        <f t="shared" si="214"/>
        <v>147.85831250000001</v>
      </c>
      <c r="CS72" s="97">
        <f t="shared" si="214"/>
        <v>149.46079487179489</v>
      </c>
      <c r="CT72" s="97">
        <f t="shared" si="214"/>
        <v>151.06327724358974</v>
      </c>
      <c r="CU72" s="97">
        <f t="shared" si="214"/>
        <v>152.66575961538462</v>
      </c>
      <c r="CV72" s="105">
        <f t="shared" ref="CV72:DA72" si="215">CV15*$B72/1000</f>
        <v>154.26824198717949</v>
      </c>
      <c r="CW72" s="101">
        <f t="shared" si="215"/>
        <v>155.87072435897437</v>
      </c>
      <c r="CX72" s="101">
        <f t="shared" si="215"/>
        <v>157.47320673076922</v>
      </c>
      <c r="CY72" s="101">
        <f t="shared" si="215"/>
        <v>159.0756891025641</v>
      </c>
      <c r="CZ72" s="101">
        <f t="shared" si="215"/>
        <v>160.67817147435898</v>
      </c>
      <c r="DA72" s="101">
        <f t="shared" si="215"/>
        <v>162.28065384615385</v>
      </c>
      <c r="DB72" s="101">
        <f t="shared" ref="DB72:DG72" si="216">DB15*$B72/1000</f>
        <v>163.88313621794873</v>
      </c>
      <c r="DC72" s="101">
        <f t="shared" si="216"/>
        <v>165.48561858974358</v>
      </c>
      <c r="DD72" s="101">
        <f t="shared" si="216"/>
        <v>167.08810096153846</v>
      </c>
      <c r="DE72" s="101">
        <f t="shared" si="216"/>
        <v>168.69058333333334</v>
      </c>
      <c r="DF72" s="101">
        <f t="shared" si="216"/>
        <v>170.29306570512821</v>
      </c>
      <c r="DG72" s="101">
        <f t="shared" si="216"/>
        <v>171.89554807692309</v>
      </c>
      <c r="DH72" s="101">
        <f t="shared" ref="DH72:DS72" si="217">DH15*$B72/1000</f>
        <v>173.49803044871794</v>
      </c>
      <c r="DI72" s="101">
        <f t="shared" si="217"/>
        <v>175.10051282051282</v>
      </c>
      <c r="DJ72" s="101">
        <f t="shared" si="217"/>
        <v>176.7029951923077</v>
      </c>
      <c r="DK72" s="101">
        <f t="shared" si="217"/>
        <v>178.30547756410257</v>
      </c>
      <c r="DL72" s="101">
        <f t="shared" si="217"/>
        <v>179.90795993589742</v>
      </c>
      <c r="DM72" s="101">
        <f t="shared" si="217"/>
        <v>181.5104423076923</v>
      </c>
      <c r="DN72" s="101">
        <f t="shared" si="217"/>
        <v>183.11292467948718</v>
      </c>
      <c r="DO72" s="101">
        <f t="shared" si="217"/>
        <v>184.71540705128206</v>
      </c>
      <c r="DP72" s="101">
        <f t="shared" si="217"/>
        <v>186.31788942307693</v>
      </c>
      <c r="DQ72" s="101">
        <f t="shared" si="217"/>
        <v>187.92037179487178</v>
      </c>
      <c r="DR72" s="101">
        <f t="shared" si="217"/>
        <v>189.52285416666666</v>
      </c>
      <c r="DS72" s="101">
        <f t="shared" si="217"/>
        <v>191.12533653846154</v>
      </c>
      <c r="DT72" s="101">
        <f t="shared" ref="DT72:EE72" si="218">DT15*$B72/1000</f>
        <v>192.72781891025642</v>
      </c>
      <c r="DU72" s="101">
        <f t="shared" si="218"/>
        <v>194.33030128205129</v>
      </c>
      <c r="DV72" s="101">
        <f t="shared" si="218"/>
        <v>195.93278365384614</v>
      </c>
      <c r="DW72" s="101">
        <f t="shared" si="218"/>
        <v>197.53526602564102</v>
      </c>
      <c r="DX72" s="101">
        <f t="shared" si="218"/>
        <v>199.1377483974359</v>
      </c>
      <c r="DY72" s="101">
        <f t="shared" si="218"/>
        <v>200.74023076923078</v>
      </c>
      <c r="DZ72" s="101">
        <f t="shared" si="218"/>
        <v>202.34271314102565</v>
      </c>
      <c r="EA72" s="101">
        <f t="shared" si="218"/>
        <v>203.9451955128205</v>
      </c>
      <c r="EB72" s="101">
        <f t="shared" si="218"/>
        <v>205.54767788461538</v>
      </c>
      <c r="EC72" s="101">
        <f t="shared" si="218"/>
        <v>207.15016025641026</v>
      </c>
      <c r="ED72" s="101">
        <f t="shared" si="218"/>
        <v>208.75264262820514</v>
      </c>
      <c r="EE72" s="101">
        <f t="shared" si="218"/>
        <v>210.35512499999999</v>
      </c>
      <c r="EF72" s="5">
        <f t="shared" ref="EF72:EQ72" si="219">EF15*$B72/1000</f>
        <v>211.95760737179486</v>
      </c>
      <c r="EG72" s="5">
        <f t="shared" si="219"/>
        <v>213.56008974358974</v>
      </c>
      <c r="EH72" s="5">
        <f t="shared" si="219"/>
        <v>215.16257211538462</v>
      </c>
      <c r="EI72" s="16">
        <f t="shared" si="219"/>
        <v>216.7650544871795</v>
      </c>
      <c r="EJ72" s="120">
        <f t="shared" si="219"/>
        <v>218.36753685897438</v>
      </c>
      <c r="EK72" s="4">
        <f t="shared" si="219"/>
        <v>219.97001923076922</v>
      </c>
      <c r="EL72" s="4">
        <f t="shared" si="219"/>
        <v>221.5725016025641</v>
      </c>
      <c r="EM72" s="4">
        <f t="shared" si="219"/>
        <v>223.17498397435898</v>
      </c>
      <c r="EN72" s="4">
        <f t="shared" si="219"/>
        <v>224.77746634615386</v>
      </c>
      <c r="EO72" s="4">
        <f t="shared" si="219"/>
        <v>226.37994871794871</v>
      </c>
      <c r="EP72" s="4">
        <f t="shared" si="219"/>
        <v>227.98243108974359</v>
      </c>
      <c r="EQ72" s="112">
        <f t="shared" si="219"/>
        <v>229.58491346153846</v>
      </c>
      <c r="ER72" s="5">
        <f t="shared" ref="ER72:FC72" si="220">ER15*$B72/1000</f>
        <v>231.18739583333334</v>
      </c>
      <c r="ES72" s="5">
        <f t="shared" si="220"/>
        <v>232.78987820512822</v>
      </c>
      <c r="ET72" s="5">
        <f t="shared" si="220"/>
        <v>234.3923605769231</v>
      </c>
      <c r="EU72" s="16">
        <f t="shared" si="220"/>
        <v>235.99484294871795</v>
      </c>
      <c r="EV72" s="157">
        <f t="shared" si="220"/>
        <v>237.59732532051282</v>
      </c>
      <c r="EW72" s="4">
        <f t="shared" si="220"/>
        <v>239.1998076923077</v>
      </c>
      <c r="EX72" s="4">
        <f t="shared" si="220"/>
        <v>240.80229006410255</v>
      </c>
      <c r="EY72" s="4">
        <f t="shared" si="220"/>
        <v>242.40477243589743</v>
      </c>
      <c r="EZ72" s="4">
        <f t="shared" si="220"/>
        <v>244.00725480769231</v>
      </c>
      <c r="FA72" s="4">
        <f t="shared" si="220"/>
        <v>245.60973717948718</v>
      </c>
      <c r="FB72" s="4">
        <f t="shared" si="220"/>
        <v>247.21221955128206</v>
      </c>
      <c r="FC72" s="112">
        <f t="shared" si="220"/>
        <v>248.81470192307694</v>
      </c>
      <c r="FD72" s="5">
        <f t="shared" ref="FD72:FO72" si="221">FD15*$B72/1000</f>
        <v>250.41718429487182</v>
      </c>
      <c r="FE72" s="5">
        <f t="shared" si="221"/>
        <v>252.01966666666667</v>
      </c>
      <c r="FF72" s="5">
        <f t="shared" si="221"/>
        <v>253.62214903846154</v>
      </c>
      <c r="FG72" s="16">
        <f t="shared" si="221"/>
        <v>255.22463141025639</v>
      </c>
      <c r="FH72" s="4">
        <f t="shared" si="221"/>
        <v>256.8271137820513</v>
      </c>
      <c r="FI72" s="4">
        <f t="shared" si="221"/>
        <v>258.42959615384615</v>
      </c>
      <c r="FJ72" s="4">
        <f t="shared" si="221"/>
        <v>260.03207852564105</v>
      </c>
      <c r="FK72" s="4">
        <f t="shared" si="221"/>
        <v>261.6345608974359</v>
      </c>
      <c r="FL72" s="4">
        <f t="shared" si="221"/>
        <v>263.23704326923075</v>
      </c>
      <c r="FM72" s="4">
        <f t="shared" si="221"/>
        <v>264.8395256410256</v>
      </c>
      <c r="FN72" s="4">
        <f t="shared" si="221"/>
        <v>266.44200801282051</v>
      </c>
      <c r="FO72" s="112">
        <f t="shared" si="221"/>
        <v>268.04449038461536</v>
      </c>
      <c r="FP72" s="276">
        <f t="shared" ref="FP72:FQ72" si="222">FP15*$B72/1000</f>
        <v>269.64697275641026</v>
      </c>
      <c r="FQ72" s="175">
        <f t="shared" si="222"/>
        <v>271.24945512820511</v>
      </c>
      <c r="FR72" s="175"/>
      <c r="FS72" s="177"/>
      <c r="FT72" s="176"/>
      <c r="FU72" s="176"/>
      <c r="FV72" s="176"/>
      <c r="FW72" s="176"/>
      <c r="FX72" s="176"/>
      <c r="FY72" s="176"/>
      <c r="FZ72" s="176"/>
      <c r="GA72" s="287"/>
    </row>
    <row r="73" spans="1:183">
      <c r="A73" s="101" t="s">
        <v>109</v>
      </c>
      <c r="B73" s="101">
        <f t="shared" si="123"/>
        <v>47.741987179487182</v>
      </c>
      <c r="C73" s="102">
        <v>15</v>
      </c>
      <c r="D73" s="101">
        <f t="shared" si="124"/>
        <v>0.57290384615384615</v>
      </c>
      <c r="E73" s="101">
        <f t="shared" si="124"/>
        <v>2.5303253205128207</v>
      </c>
      <c r="F73" s="101">
        <f t="shared" si="124"/>
        <v>4.4877467948717946</v>
      </c>
      <c r="G73" s="101">
        <f t="shared" si="124"/>
        <v>6.4451682692307699</v>
      </c>
      <c r="H73" s="101">
        <f t="shared" si="124"/>
        <v>8.4025897435897434</v>
      </c>
      <c r="I73" s="101">
        <f t="shared" si="124"/>
        <v>10.360011217948719</v>
      </c>
      <c r="J73" s="101">
        <f t="shared" si="124"/>
        <v>12.317432692307694</v>
      </c>
      <c r="K73" s="101">
        <f t="shared" si="124"/>
        <v>14.274854166666668</v>
      </c>
      <c r="L73" s="101">
        <f t="shared" si="124"/>
        <v>16.232275641025641</v>
      </c>
      <c r="M73" s="101">
        <f t="shared" si="124"/>
        <v>18.189697115384618</v>
      </c>
      <c r="N73" s="101">
        <f t="shared" si="124"/>
        <v>20.147118589743592</v>
      </c>
      <c r="O73" s="101">
        <f t="shared" si="124"/>
        <v>22.104540064102565</v>
      </c>
      <c r="P73" s="101">
        <f t="shared" si="124"/>
        <v>24.061961538461539</v>
      </c>
      <c r="Q73" s="101">
        <f t="shared" si="124"/>
        <v>26.019383012820516</v>
      </c>
      <c r="R73" s="101">
        <f t="shared" si="124"/>
        <v>27.976804487179489</v>
      </c>
      <c r="S73" s="101">
        <f t="shared" si="124"/>
        <v>29.934225961538466</v>
      </c>
      <c r="T73" s="101">
        <f t="shared" si="212"/>
        <v>31.891647435897436</v>
      </c>
      <c r="U73" s="101">
        <f t="shared" si="212"/>
        <v>33.849068910256413</v>
      </c>
      <c r="V73" s="101">
        <f t="shared" si="212"/>
        <v>35.806490384615387</v>
      </c>
      <c r="W73" s="101">
        <f t="shared" si="212"/>
        <v>37.76391185897436</v>
      </c>
      <c r="X73" s="101">
        <f t="shared" si="212"/>
        <v>39.721333333333334</v>
      </c>
      <c r="Y73" s="101">
        <f t="shared" si="212"/>
        <v>41.678754807692314</v>
      </c>
      <c r="Z73" s="101">
        <f t="shared" si="212"/>
        <v>43.636176282051281</v>
      </c>
      <c r="AA73" s="101">
        <f t="shared" si="212"/>
        <v>45.593597756410254</v>
      </c>
      <c r="AB73" s="101">
        <f t="shared" si="212"/>
        <v>47.551019230769235</v>
      </c>
      <c r="AC73" s="101">
        <f t="shared" si="212"/>
        <v>49.508440705128208</v>
      </c>
      <c r="AD73" s="101">
        <f t="shared" si="212"/>
        <v>51.465862179487182</v>
      </c>
      <c r="AE73" s="101">
        <f t="shared" si="212"/>
        <v>53.423283653846156</v>
      </c>
      <c r="AF73" s="101">
        <f t="shared" si="212"/>
        <v>55.380705128205129</v>
      </c>
      <c r="AG73" s="101">
        <f t="shared" si="212"/>
        <v>57.33812660256411</v>
      </c>
      <c r="AH73" s="101">
        <f t="shared" si="212"/>
        <v>59.295548076923076</v>
      </c>
      <c r="AI73" s="101">
        <f t="shared" si="212"/>
        <v>61.252969551282057</v>
      </c>
      <c r="AJ73" s="101">
        <f t="shared" si="212"/>
        <v>63.21039102564103</v>
      </c>
      <c r="AK73" s="101">
        <f t="shared" si="212"/>
        <v>65.167812500000011</v>
      </c>
      <c r="AL73" s="101">
        <f t="shared" si="212"/>
        <v>67.125233974358977</v>
      </c>
      <c r="AM73" s="101">
        <f t="shared" si="212"/>
        <v>69.082655448717958</v>
      </c>
      <c r="AN73" s="101">
        <f t="shared" si="212"/>
        <v>71.040076923076924</v>
      </c>
      <c r="AO73" s="101">
        <f t="shared" si="212"/>
        <v>72.997498397435905</v>
      </c>
      <c r="AP73" s="101">
        <f t="shared" si="212"/>
        <v>74.954919871794871</v>
      </c>
      <c r="AQ73" s="101">
        <f t="shared" si="212"/>
        <v>76.912341346153838</v>
      </c>
      <c r="AR73" s="101">
        <f t="shared" si="212"/>
        <v>78.869762820512832</v>
      </c>
      <c r="AS73" s="101">
        <f t="shared" si="212"/>
        <v>80.827184294871799</v>
      </c>
      <c r="AT73" s="101">
        <f t="shared" si="212"/>
        <v>82.78460576923078</v>
      </c>
      <c r="AU73" s="101">
        <f t="shared" si="212"/>
        <v>84.742027243589746</v>
      </c>
      <c r="AV73" s="101">
        <f t="shared" si="212"/>
        <v>86.699448717948712</v>
      </c>
      <c r="AW73" s="101">
        <f t="shared" si="212"/>
        <v>88.656870192307707</v>
      </c>
      <c r="AX73" s="101">
        <f t="shared" si="212"/>
        <v>90.614291666666674</v>
      </c>
      <c r="AY73" s="101">
        <f t="shared" si="212"/>
        <v>92.57171314102564</v>
      </c>
      <c r="AZ73" s="101">
        <f t="shared" si="212"/>
        <v>94.529134615384621</v>
      </c>
      <c r="BA73" s="101">
        <f t="shared" si="212"/>
        <v>96.486556089743587</v>
      </c>
      <c r="BB73" s="101">
        <f t="shared" si="212"/>
        <v>98.443977564102582</v>
      </c>
      <c r="BC73" s="101">
        <f t="shared" si="212"/>
        <v>100.40139903846155</v>
      </c>
      <c r="BD73" s="101">
        <f t="shared" si="212"/>
        <v>102.35882051282051</v>
      </c>
      <c r="BE73" s="101">
        <f t="shared" si="212"/>
        <v>104.3162419871795</v>
      </c>
      <c r="BF73" s="101">
        <f t="shared" si="212"/>
        <v>106.27366346153846</v>
      </c>
      <c r="BG73" s="101">
        <f t="shared" si="212"/>
        <v>108.23108493589744</v>
      </c>
      <c r="BH73" s="101">
        <f t="shared" si="212"/>
        <v>110.18850641025642</v>
      </c>
      <c r="BI73" s="101">
        <f t="shared" si="212"/>
        <v>112.14592788461539</v>
      </c>
      <c r="BJ73" s="101">
        <f t="shared" si="212"/>
        <v>114.10334935897436</v>
      </c>
      <c r="BK73" s="101">
        <f t="shared" si="212"/>
        <v>116.06077083333334</v>
      </c>
      <c r="BL73" s="101">
        <f t="shared" si="212"/>
        <v>118.01819230769232</v>
      </c>
      <c r="BM73" s="101">
        <f t="shared" si="212"/>
        <v>119.9756137820513</v>
      </c>
      <c r="BN73" s="101">
        <f t="shared" si="212"/>
        <v>121.93303525641026</v>
      </c>
      <c r="BO73" s="96">
        <f t="shared" si="212"/>
        <v>123.89045673076923</v>
      </c>
      <c r="BP73" s="96">
        <f t="shared" si="212"/>
        <v>125.84787820512821</v>
      </c>
      <c r="BQ73" s="96">
        <f t="shared" ref="BQ73:CA73" si="223">BQ16*$B73/1000</f>
        <v>127.80529967948719</v>
      </c>
      <c r="BR73" s="101">
        <f t="shared" si="223"/>
        <v>129.76272115384614</v>
      </c>
      <c r="BS73" s="101">
        <f t="shared" si="223"/>
        <v>131.72014262820514</v>
      </c>
      <c r="BT73" s="101">
        <f t="shared" si="223"/>
        <v>133.67756410256413</v>
      </c>
      <c r="BU73" s="101">
        <f t="shared" si="223"/>
        <v>135.6349855769231</v>
      </c>
      <c r="BV73" s="101">
        <f t="shared" si="223"/>
        <v>137.59240705128207</v>
      </c>
      <c r="BW73" s="101">
        <f t="shared" si="223"/>
        <v>139.54982852564103</v>
      </c>
      <c r="BX73" s="96">
        <f t="shared" si="223"/>
        <v>141.50725</v>
      </c>
      <c r="BY73" s="96">
        <f t="shared" si="223"/>
        <v>143.46467147435897</v>
      </c>
      <c r="BZ73" s="96">
        <f t="shared" si="223"/>
        <v>145.42209294871796</v>
      </c>
      <c r="CA73" s="96">
        <f t="shared" si="223"/>
        <v>147.37951442307693</v>
      </c>
      <c r="CB73" s="96">
        <f t="shared" si="203"/>
        <v>149.33693589743589</v>
      </c>
      <c r="CC73" s="96">
        <f t="shared" si="203"/>
        <v>151.29435737179489</v>
      </c>
      <c r="CD73" s="97">
        <f t="shared" si="203"/>
        <v>153.25177884615385</v>
      </c>
      <c r="CE73" s="97">
        <f t="shared" si="203"/>
        <v>155.20920032051285</v>
      </c>
      <c r="CF73" s="97">
        <f t="shared" si="203"/>
        <v>157.16662179487182</v>
      </c>
      <c r="CG73" s="97">
        <f t="shared" si="203"/>
        <v>159.12404326923078</v>
      </c>
      <c r="CH73" s="97">
        <f t="shared" si="203"/>
        <v>161.08146474358975</v>
      </c>
      <c r="CI73" s="97">
        <f t="shared" si="203"/>
        <v>163.03888621794871</v>
      </c>
      <c r="CJ73" s="96">
        <f t="shared" si="203"/>
        <v>164.99630769230768</v>
      </c>
      <c r="CK73" s="96">
        <f t="shared" si="203"/>
        <v>166.95372916666668</v>
      </c>
      <c r="CL73" s="96">
        <f t="shared" si="203"/>
        <v>168.91115064102564</v>
      </c>
      <c r="CM73" s="96">
        <f t="shared" si="203"/>
        <v>170.86857211538464</v>
      </c>
      <c r="CN73" s="96">
        <f t="shared" ref="CN73:CU73" si="224">CN16*$B73/1000</f>
        <v>172.8259935897436</v>
      </c>
      <c r="CO73" s="96">
        <f t="shared" si="224"/>
        <v>174.78341506410257</v>
      </c>
      <c r="CP73" s="97">
        <f t="shared" si="224"/>
        <v>176.74083653846156</v>
      </c>
      <c r="CQ73" s="97">
        <f t="shared" si="224"/>
        <v>178.69825801282053</v>
      </c>
      <c r="CR73" s="97">
        <f t="shared" si="224"/>
        <v>180.6556794871795</v>
      </c>
      <c r="CS73" s="97">
        <f t="shared" si="224"/>
        <v>182.61310096153846</v>
      </c>
      <c r="CT73" s="97">
        <f t="shared" si="224"/>
        <v>184.57052243589743</v>
      </c>
      <c r="CU73" s="97">
        <f t="shared" si="224"/>
        <v>186.52794391025643</v>
      </c>
      <c r="CV73" s="105">
        <f t="shared" ref="CV73:DA73" si="225">CV16*$B73/1000</f>
        <v>188.48536538461539</v>
      </c>
      <c r="CW73" s="101">
        <f t="shared" si="225"/>
        <v>190.44278685897439</v>
      </c>
      <c r="CX73" s="101">
        <f t="shared" si="225"/>
        <v>192.40020833333335</v>
      </c>
      <c r="CY73" s="101">
        <f t="shared" si="225"/>
        <v>194.35762980769232</v>
      </c>
      <c r="CZ73" s="101">
        <f t="shared" si="225"/>
        <v>196.31505128205129</v>
      </c>
      <c r="DA73" s="101">
        <f t="shared" si="225"/>
        <v>198.27247275641028</v>
      </c>
      <c r="DB73" s="101">
        <f t="shared" ref="DB73:DG73" si="226">DB16*$B73/1000</f>
        <v>200.22989423076925</v>
      </c>
      <c r="DC73" s="101">
        <f t="shared" si="226"/>
        <v>202.18731570512821</v>
      </c>
      <c r="DD73" s="101">
        <f t="shared" si="226"/>
        <v>204.14473717948718</v>
      </c>
      <c r="DE73" s="101">
        <f t="shared" si="226"/>
        <v>206.10215865384615</v>
      </c>
      <c r="DF73" s="101">
        <f t="shared" si="226"/>
        <v>208.05958012820514</v>
      </c>
      <c r="DG73" s="101">
        <f t="shared" si="226"/>
        <v>210.01700160256414</v>
      </c>
      <c r="DH73" s="101">
        <f t="shared" ref="DH73:DS73" si="227">DH16*$B73/1000</f>
        <v>211.9744230769231</v>
      </c>
      <c r="DI73" s="101">
        <f t="shared" si="227"/>
        <v>213.93184455128207</v>
      </c>
      <c r="DJ73" s="101">
        <f t="shared" si="227"/>
        <v>215.88926602564104</v>
      </c>
      <c r="DK73" s="101">
        <f t="shared" si="227"/>
        <v>217.8466875</v>
      </c>
      <c r="DL73" s="101">
        <f t="shared" si="227"/>
        <v>219.804108974359</v>
      </c>
      <c r="DM73" s="101">
        <f t="shared" si="227"/>
        <v>221.76153044871796</v>
      </c>
      <c r="DN73" s="101">
        <f t="shared" si="227"/>
        <v>223.71895192307693</v>
      </c>
      <c r="DO73" s="101">
        <f t="shared" si="227"/>
        <v>225.6763733974359</v>
      </c>
      <c r="DP73" s="101">
        <f t="shared" si="227"/>
        <v>227.63379487179486</v>
      </c>
      <c r="DQ73" s="101">
        <f t="shared" si="227"/>
        <v>229.59121634615389</v>
      </c>
      <c r="DR73" s="101">
        <f t="shared" si="227"/>
        <v>231.54863782051285</v>
      </c>
      <c r="DS73" s="101">
        <f t="shared" si="227"/>
        <v>233.50605929487182</v>
      </c>
      <c r="DT73" s="101">
        <f t="shared" ref="DT73:EE73" si="228">DT16*$B73/1000</f>
        <v>235.46348076923078</v>
      </c>
      <c r="DU73" s="101">
        <f t="shared" si="228"/>
        <v>237.42090224358975</v>
      </c>
      <c r="DV73" s="101">
        <f t="shared" si="228"/>
        <v>239.37832371794872</v>
      </c>
      <c r="DW73" s="101">
        <f t="shared" si="228"/>
        <v>241.33574519230771</v>
      </c>
      <c r="DX73" s="101">
        <f t="shared" si="228"/>
        <v>243.29316666666668</v>
      </c>
      <c r="DY73" s="101">
        <f t="shared" si="228"/>
        <v>245.25058814102564</v>
      </c>
      <c r="DZ73" s="101">
        <f t="shared" si="228"/>
        <v>247.20800961538461</v>
      </c>
      <c r="EA73" s="101">
        <f t="shared" si="228"/>
        <v>249.16543108974361</v>
      </c>
      <c r="EB73" s="101">
        <f t="shared" si="228"/>
        <v>251.1228525641026</v>
      </c>
      <c r="EC73" s="101">
        <f t="shared" si="228"/>
        <v>253.08027403846157</v>
      </c>
      <c r="ED73" s="101">
        <f t="shared" si="228"/>
        <v>255.03769551282053</v>
      </c>
      <c r="EE73" s="101">
        <f t="shared" si="228"/>
        <v>256.99511698717947</v>
      </c>
      <c r="EF73" s="5">
        <f t="shared" ref="EF73:EQ73" si="229">EF16*$B73/1000</f>
        <v>258.9525384615385</v>
      </c>
      <c r="EG73" s="5">
        <f t="shared" si="229"/>
        <v>260.90995993589746</v>
      </c>
      <c r="EH73" s="5">
        <f t="shared" si="229"/>
        <v>262.86738141025643</v>
      </c>
      <c r="EI73" s="5">
        <f t="shared" si="229"/>
        <v>264.82480288461539</v>
      </c>
      <c r="EJ73" s="16">
        <f t="shared" si="229"/>
        <v>266.78222435897436</v>
      </c>
      <c r="EK73" s="4">
        <f t="shared" si="229"/>
        <v>268.73964583333338</v>
      </c>
      <c r="EL73" s="4">
        <f t="shared" si="229"/>
        <v>270.69706730769229</v>
      </c>
      <c r="EM73" s="4">
        <f t="shared" si="229"/>
        <v>272.65448878205132</v>
      </c>
      <c r="EN73" s="4">
        <f t="shared" si="229"/>
        <v>274.61191025641023</v>
      </c>
      <c r="EO73" s="4">
        <f t="shared" si="229"/>
        <v>276.56933173076925</v>
      </c>
      <c r="EP73" s="4">
        <f t="shared" si="229"/>
        <v>278.52675320512827</v>
      </c>
      <c r="EQ73" s="112">
        <f t="shared" si="229"/>
        <v>280.48417467948718</v>
      </c>
      <c r="ER73" s="5">
        <f t="shared" ref="ER73:FC73" si="230">ER16*$B73/1000</f>
        <v>282.44159615384621</v>
      </c>
      <c r="ES73" s="5">
        <f t="shared" si="230"/>
        <v>284.39901762820512</v>
      </c>
      <c r="ET73" s="5">
        <f t="shared" si="230"/>
        <v>286.35643910256414</v>
      </c>
      <c r="EU73" s="5">
        <f t="shared" si="230"/>
        <v>288.3138605769231</v>
      </c>
      <c r="EV73" s="16">
        <f t="shared" si="230"/>
        <v>290.27128205128207</v>
      </c>
      <c r="EW73" s="121">
        <f t="shared" si="230"/>
        <v>292.22870352564104</v>
      </c>
      <c r="EX73" s="4">
        <f t="shared" si="230"/>
        <v>294.186125</v>
      </c>
      <c r="EY73" s="4">
        <f t="shared" si="230"/>
        <v>296.14354647435897</v>
      </c>
      <c r="EZ73" s="4">
        <f t="shared" si="230"/>
        <v>298.10096794871794</v>
      </c>
      <c r="FA73" s="4">
        <f t="shared" si="230"/>
        <v>300.05838942307696</v>
      </c>
      <c r="FB73" s="4">
        <f t="shared" si="230"/>
        <v>302.01581089743593</v>
      </c>
      <c r="FC73" s="112">
        <f t="shared" si="230"/>
        <v>303.97323237179489</v>
      </c>
      <c r="FD73" s="5">
        <f t="shared" ref="FD73:FO73" si="231">FD16*$B73/1000</f>
        <v>305.93065384615386</v>
      </c>
      <c r="FE73" s="5">
        <f t="shared" si="231"/>
        <v>307.88807532051283</v>
      </c>
      <c r="FF73" s="5">
        <f t="shared" si="231"/>
        <v>309.84549679487179</v>
      </c>
      <c r="FG73" s="5">
        <f t="shared" si="231"/>
        <v>311.80291826923082</v>
      </c>
      <c r="FH73" s="16">
        <f t="shared" si="231"/>
        <v>313.76033974358973</v>
      </c>
      <c r="FI73" s="4">
        <f t="shared" si="231"/>
        <v>315.71776121794875</v>
      </c>
      <c r="FJ73" s="4">
        <f t="shared" si="231"/>
        <v>317.67518269230771</v>
      </c>
      <c r="FK73" s="4">
        <f t="shared" si="231"/>
        <v>319.63260416666668</v>
      </c>
      <c r="FL73" s="4">
        <f t="shared" si="231"/>
        <v>321.5900256410257</v>
      </c>
      <c r="FM73" s="4">
        <f t="shared" si="231"/>
        <v>323.54744711538461</v>
      </c>
      <c r="FN73" s="4">
        <f t="shared" si="231"/>
        <v>325.50486858974364</v>
      </c>
      <c r="FO73" s="112">
        <f t="shared" si="231"/>
        <v>327.46229006410255</v>
      </c>
      <c r="FP73" s="276">
        <f t="shared" ref="FP73:FQ73" si="232">FP16*$B73/1000</f>
        <v>329.41971153846157</v>
      </c>
      <c r="FQ73" s="175">
        <f t="shared" si="232"/>
        <v>331.37713301282054</v>
      </c>
      <c r="FR73" s="175"/>
      <c r="FS73" s="175"/>
      <c r="FT73" s="177"/>
      <c r="FU73" s="176"/>
      <c r="FV73" s="176"/>
      <c r="FW73" s="176"/>
      <c r="FX73" s="176"/>
      <c r="FY73" s="176"/>
      <c r="FZ73" s="176"/>
      <c r="GA73" s="287"/>
    </row>
    <row r="74" spans="1:183">
      <c r="A74" s="101" t="s">
        <v>109</v>
      </c>
      <c r="B74" s="101">
        <f t="shared" si="123"/>
        <v>57.591346153846153</v>
      </c>
      <c r="C74" s="102">
        <v>16</v>
      </c>
      <c r="D74" s="101">
        <f t="shared" si="124"/>
        <v>0.74868749999999995</v>
      </c>
      <c r="E74" s="101">
        <f t="shared" si="124"/>
        <v>3.1099326923076922</v>
      </c>
      <c r="F74" s="101">
        <f t="shared" si="124"/>
        <v>5.4711778846153845</v>
      </c>
      <c r="G74" s="101">
        <f t="shared" si="124"/>
        <v>7.8324230769230772</v>
      </c>
      <c r="H74" s="101">
        <f t="shared" si="124"/>
        <v>10.19366826923077</v>
      </c>
      <c r="I74" s="101">
        <f t="shared" si="124"/>
        <v>12.554913461538462</v>
      </c>
      <c r="J74" s="101">
        <f t="shared" si="124"/>
        <v>14.916158653846153</v>
      </c>
      <c r="K74" s="101">
        <f t="shared" si="124"/>
        <v>17.277403846153849</v>
      </c>
      <c r="L74" s="101">
        <f t="shared" si="124"/>
        <v>19.638649038461541</v>
      </c>
      <c r="M74" s="101">
        <f t="shared" si="124"/>
        <v>21.999894230769229</v>
      </c>
      <c r="N74" s="101">
        <f t="shared" si="124"/>
        <v>24.361139423076921</v>
      </c>
      <c r="O74" s="101">
        <f t="shared" si="124"/>
        <v>26.722384615384613</v>
      </c>
      <c r="P74" s="101">
        <f t="shared" si="124"/>
        <v>29.083629807692308</v>
      </c>
      <c r="Q74" s="101">
        <f t="shared" si="124"/>
        <v>31.444875</v>
      </c>
      <c r="R74" s="101">
        <f t="shared" si="124"/>
        <v>33.806120192307695</v>
      </c>
      <c r="S74" s="101">
        <f t="shared" si="124"/>
        <v>36.16736538461538</v>
      </c>
      <c r="T74" s="101">
        <f t="shared" si="212"/>
        <v>38.528610576923079</v>
      </c>
      <c r="U74" s="101">
        <f t="shared" si="212"/>
        <v>40.889855769230763</v>
      </c>
      <c r="V74" s="101">
        <f t="shared" si="212"/>
        <v>43.251100961538462</v>
      </c>
      <c r="W74" s="101">
        <f t="shared" si="212"/>
        <v>45.612346153846154</v>
      </c>
      <c r="X74" s="101">
        <f t="shared" si="212"/>
        <v>47.973591346153846</v>
      </c>
      <c r="Y74" s="101">
        <f t="shared" si="212"/>
        <v>50.334836538461538</v>
      </c>
      <c r="Z74" s="101">
        <f t="shared" si="212"/>
        <v>52.69608173076923</v>
      </c>
      <c r="AA74" s="101">
        <f t="shared" si="212"/>
        <v>55.057326923076921</v>
      </c>
      <c r="AB74" s="101">
        <f t="shared" si="212"/>
        <v>57.41857211538462</v>
      </c>
      <c r="AC74" s="101">
        <f t="shared" si="212"/>
        <v>59.779817307692305</v>
      </c>
      <c r="AD74" s="101">
        <f t="shared" si="212"/>
        <v>62.141062499999997</v>
      </c>
      <c r="AE74" s="101">
        <f t="shared" si="212"/>
        <v>64.502307692307696</v>
      </c>
      <c r="AF74" s="101">
        <f t="shared" si="212"/>
        <v>66.863552884615387</v>
      </c>
      <c r="AG74" s="101">
        <f t="shared" si="212"/>
        <v>69.224798076923079</v>
      </c>
      <c r="AH74" s="101">
        <f t="shared" si="212"/>
        <v>71.586043269230771</v>
      </c>
      <c r="AI74" s="101">
        <f t="shared" si="212"/>
        <v>73.947288461538449</v>
      </c>
      <c r="AJ74" s="101">
        <f t="shared" si="212"/>
        <v>76.308533653846155</v>
      </c>
      <c r="AK74" s="101">
        <f t="shared" si="212"/>
        <v>78.669778846153847</v>
      </c>
      <c r="AL74" s="101">
        <f t="shared" si="212"/>
        <v>81.031024038461538</v>
      </c>
      <c r="AM74" s="101">
        <f t="shared" si="212"/>
        <v>83.39226923076923</v>
      </c>
      <c r="AN74" s="101">
        <f t="shared" si="212"/>
        <v>85.753514423076922</v>
      </c>
      <c r="AO74" s="101">
        <f t="shared" si="212"/>
        <v>88.114759615384614</v>
      </c>
      <c r="AP74" s="101">
        <f t="shared" si="212"/>
        <v>90.476004807692306</v>
      </c>
      <c r="AQ74" s="101">
        <f t="shared" si="212"/>
        <v>92.837249999999997</v>
      </c>
      <c r="AR74" s="101">
        <f t="shared" si="212"/>
        <v>95.198495192307689</v>
      </c>
      <c r="AS74" s="101">
        <f t="shared" si="212"/>
        <v>97.559740384615395</v>
      </c>
      <c r="AT74" s="101">
        <f t="shared" si="212"/>
        <v>99.920985576923073</v>
      </c>
      <c r="AU74" s="101">
        <f t="shared" si="212"/>
        <v>102.28223076923076</v>
      </c>
      <c r="AV74" s="101">
        <f t="shared" si="212"/>
        <v>104.64347596153846</v>
      </c>
      <c r="AW74" s="101">
        <f t="shared" si="212"/>
        <v>107.00472115384616</v>
      </c>
      <c r="AX74" s="101">
        <f t="shared" si="212"/>
        <v>109.36596634615384</v>
      </c>
      <c r="AY74" s="101">
        <f t="shared" si="212"/>
        <v>111.72721153846153</v>
      </c>
      <c r="AZ74" s="101">
        <f t="shared" si="212"/>
        <v>114.08845673076924</v>
      </c>
      <c r="BA74" s="101">
        <f t="shared" si="212"/>
        <v>116.44970192307692</v>
      </c>
      <c r="BB74" s="101">
        <f t="shared" si="212"/>
        <v>118.81094711538461</v>
      </c>
      <c r="BC74" s="101">
        <f t="shared" si="212"/>
        <v>121.17219230769231</v>
      </c>
      <c r="BD74" s="101">
        <f t="shared" si="212"/>
        <v>123.53343750000001</v>
      </c>
      <c r="BE74" s="101">
        <f t="shared" si="212"/>
        <v>125.89468269230768</v>
      </c>
      <c r="BF74" s="101">
        <f t="shared" si="212"/>
        <v>128.2559278846154</v>
      </c>
      <c r="BG74" s="101">
        <f t="shared" si="212"/>
        <v>130.61717307692308</v>
      </c>
      <c r="BH74" s="101">
        <f t="shared" si="212"/>
        <v>132.97841826923079</v>
      </c>
      <c r="BI74" s="101">
        <f t="shared" si="212"/>
        <v>135.33966346153846</v>
      </c>
      <c r="BJ74" s="101">
        <f t="shared" si="212"/>
        <v>137.70090865384617</v>
      </c>
      <c r="BK74" s="101">
        <f t="shared" si="212"/>
        <v>140.06215384615385</v>
      </c>
      <c r="BL74" s="101">
        <f t="shared" si="212"/>
        <v>142.42339903846153</v>
      </c>
      <c r="BM74" s="101">
        <f t="shared" si="212"/>
        <v>144.78464423076923</v>
      </c>
      <c r="BN74" s="101">
        <f t="shared" si="212"/>
        <v>147.14588942307691</v>
      </c>
      <c r="BO74" s="96">
        <f t="shared" si="212"/>
        <v>149.50713461538462</v>
      </c>
      <c r="BP74" s="96">
        <f t="shared" si="212"/>
        <v>151.86837980769232</v>
      </c>
      <c r="BQ74" s="96">
        <f t="shared" ref="BQ74:CA74" si="233">BQ17*$B74/1000</f>
        <v>154.229625</v>
      </c>
      <c r="BR74" s="101">
        <f t="shared" si="233"/>
        <v>156.59087019230768</v>
      </c>
      <c r="BS74" s="101">
        <f t="shared" si="233"/>
        <v>158.95211538461538</v>
      </c>
      <c r="BT74" s="101">
        <f t="shared" si="233"/>
        <v>161.31336057692306</v>
      </c>
      <c r="BU74" s="101">
        <f t="shared" si="233"/>
        <v>163.67460576923079</v>
      </c>
      <c r="BV74" s="101">
        <f t="shared" si="233"/>
        <v>166.03585096153847</v>
      </c>
      <c r="BW74" s="101">
        <f t="shared" si="233"/>
        <v>168.39709615384615</v>
      </c>
      <c r="BX74" s="96">
        <f t="shared" si="233"/>
        <v>170.75834134615386</v>
      </c>
      <c r="BY74" s="96">
        <f t="shared" si="233"/>
        <v>173.11958653846153</v>
      </c>
      <c r="BZ74" s="96">
        <f t="shared" si="233"/>
        <v>175.48083173076921</v>
      </c>
      <c r="CA74" s="96">
        <f t="shared" si="233"/>
        <v>177.84207692307692</v>
      </c>
      <c r="CB74" s="96">
        <f t="shared" si="203"/>
        <v>180.20332211538462</v>
      </c>
      <c r="CC74" s="96">
        <f t="shared" si="203"/>
        <v>182.5645673076923</v>
      </c>
      <c r="CD74" s="97">
        <f t="shared" si="203"/>
        <v>184.92581250000001</v>
      </c>
      <c r="CE74" s="97">
        <f t="shared" si="203"/>
        <v>187.28705769230768</v>
      </c>
      <c r="CF74" s="97">
        <f t="shared" si="203"/>
        <v>189.64830288461536</v>
      </c>
      <c r="CG74" s="97">
        <f t="shared" si="203"/>
        <v>192.00954807692307</v>
      </c>
      <c r="CH74" s="97">
        <f t="shared" si="203"/>
        <v>194.37079326923077</v>
      </c>
      <c r="CI74" s="97">
        <f t="shared" si="203"/>
        <v>196.73203846153848</v>
      </c>
      <c r="CJ74" s="96">
        <f t="shared" si="203"/>
        <v>199.09328365384616</v>
      </c>
      <c r="CK74" s="96">
        <f t="shared" si="203"/>
        <v>201.45452884615383</v>
      </c>
      <c r="CL74" s="96">
        <f t="shared" si="203"/>
        <v>203.81577403846154</v>
      </c>
      <c r="CM74" s="96">
        <f t="shared" si="203"/>
        <v>206.17701923076922</v>
      </c>
      <c r="CN74" s="96">
        <f t="shared" ref="CN74:CU74" si="234">CN17*$B74/1000</f>
        <v>208.5382644230769</v>
      </c>
      <c r="CO74" s="96">
        <f t="shared" si="234"/>
        <v>210.89950961538463</v>
      </c>
      <c r="CP74" s="97">
        <f t="shared" si="234"/>
        <v>213.26075480769231</v>
      </c>
      <c r="CQ74" s="97">
        <f t="shared" si="234"/>
        <v>215.62200000000001</v>
      </c>
      <c r="CR74" s="97">
        <f t="shared" si="234"/>
        <v>217.98324519230769</v>
      </c>
      <c r="CS74" s="97">
        <f t="shared" si="234"/>
        <v>220.34449038461537</v>
      </c>
      <c r="CT74" s="97">
        <f t="shared" si="234"/>
        <v>222.70573557692308</v>
      </c>
      <c r="CU74" s="97">
        <f t="shared" si="234"/>
        <v>225.06698076923078</v>
      </c>
      <c r="CV74" s="105">
        <f t="shared" ref="CV74:DA74" si="235">CV17*$B74/1000</f>
        <v>227.42822596153846</v>
      </c>
      <c r="CW74" s="101">
        <f t="shared" si="235"/>
        <v>229.78947115384616</v>
      </c>
      <c r="CX74" s="101">
        <f t="shared" si="235"/>
        <v>232.15071634615384</v>
      </c>
      <c r="CY74" s="101">
        <f t="shared" si="235"/>
        <v>234.51196153846152</v>
      </c>
      <c r="CZ74" s="101">
        <f t="shared" si="235"/>
        <v>236.87320673076923</v>
      </c>
      <c r="DA74" s="101">
        <f t="shared" si="235"/>
        <v>239.2344519230769</v>
      </c>
      <c r="DB74" s="101">
        <f t="shared" ref="DB74:DG74" si="236">DB17*$B74/1000</f>
        <v>241.59569711538464</v>
      </c>
      <c r="DC74" s="101">
        <f t="shared" si="236"/>
        <v>243.95694230769232</v>
      </c>
      <c r="DD74" s="101">
        <f t="shared" si="236"/>
        <v>246.31818749999999</v>
      </c>
      <c r="DE74" s="101">
        <f t="shared" si="236"/>
        <v>248.6794326923077</v>
      </c>
      <c r="DF74" s="101">
        <f t="shared" si="236"/>
        <v>251.04067788461538</v>
      </c>
      <c r="DG74" s="101">
        <f t="shared" si="236"/>
        <v>253.40192307692305</v>
      </c>
      <c r="DH74" s="101">
        <f t="shared" ref="DH74:DS74" si="237">DH17*$B74/1000</f>
        <v>255.76316826923079</v>
      </c>
      <c r="DI74" s="101">
        <f t="shared" si="237"/>
        <v>258.1244134615385</v>
      </c>
      <c r="DJ74" s="101">
        <f t="shared" si="237"/>
        <v>260.48565865384614</v>
      </c>
      <c r="DK74" s="101">
        <f t="shared" si="237"/>
        <v>262.84690384615379</v>
      </c>
      <c r="DL74" s="101">
        <f t="shared" si="237"/>
        <v>265.20814903846156</v>
      </c>
      <c r="DM74" s="101">
        <f t="shared" si="237"/>
        <v>267.56939423076926</v>
      </c>
      <c r="DN74" s="101">
        <f t="shared" si="237"/>
        <v>269.93063942307691</v>
      </c>
      <c r="DO74" s="101">
        <f t="shared" si="237"/>
        <v>272.29188461538462</v>
      </c>
      <c r="DP74" s="101">
        <f t="shared" si="237"/>
        <v>274.65312980769232</v>
      </c>
      <c r="DQ74" s="101">
        <f t="shared" si="237"/>
        <v>277.01437499999997</v>
      </c>
      <c r="DR74" s="101">
        <f t="shared" si="237"/>
        <v>279.37562019230768</v>
      </c>
      <c r="DS74" s="101">
        <f t="shared" si="237"/>
        <v>281.73686538461538</v>
      </c>
      <c r="DT74" s="101">
        <f t="shared" ref="DT74:EE74" si="238">DT17*$B74/1000</f>
        <v>284.09811057692309</v>
      </c>
      <c r="DU74" s="101">
        <f t="shared" si="238"/>
        <v>286.45935576923074</v>
      </c>
      <c r="DV74" s="101">
        <f t="shared" si="238"/>
        <v>288.82060096153845</v>
      </c>
      <c r="DW74" s="101">
        <f t="shared" si="238"/>
        <v>291.18184615384615</v>
      </c>
      <c r="DX74" s="101">
        <f t="shared" si="238"/>
        <v>293.5430913461538</v>
      </c>
      <c r="DY74" s="101">
        <f t="shared" si="238"/>
        <v>295.90433653846156</v>
      </c>
      <c r="DZ74" s="101">
        <f t="shared" si="238"/>
        <v>298.26558173076927</v>
      </c>
      <c r="EA74" s="101">
        <f t="shared" si="238"/>
        <v>300.62682692307692</v>
      </c>
      <c r="EB74" s="101">
        <f t="shared" si="238"/>
        <v>302.98807211538463</v>
      </c>
      <c r="EC74" s="101">
        <f t="shared" si="238"/>
        <v>305.34931730769233</v>
      </c>
      <c r="ED74" s="101">
        <f t="shared" si="238"/>
        <v>307.71056249999998</v>
      </c>
      <c r="EE74" s="101">
        <f t="shared" si="238"/>
        <v>310.07180769230769</v>
      </c>
      <c r="EF74" s="5">
        <f t="shared" ref="EF74:EQ74" si="239">EF17*$B74/1000</f>
        <v>312.43305288461539</v>
      </c>
      <c r="EG74" s="5">
        <f t="shared" si="239"/>
        <v>314.79429807692304</v>
      </c>
      <c r="EH74" s="5">
        <f t="shared" si="239"/>
        <v>317.15554326923075</v>
      </c>
      <c r="EI74" s="5">
        <f t="shared" si="239"/>
        <v>319.51678846153845</v>
      </c>
      <c r="EJ74" s="5">
        <f t="shared" si="239"/>
        <v>321.8780336538461</v>
      </c>
      <c r="EK74" s="16">
        <f t="shared" si="239"/>
        <v>324.23927884615381</v>
      </c>
      <c r="EL74" s="4">
        <f t="shared" si="239"/>
        <v>326.60052403846157</v>
      </c>
      <c r="EM74" s="4">
        <f t="shared" si="239"/>
        <v>328.96176923076922</v>
      </c>
      <c r="EN74" s="4">
        <f t="shared" si="239"/>
        <v>331.32301442307693</v>
      </c>
      <c r="EO74" s="4">
        <f t="shared" si="239"/>
        <v>333.68425961538463</v>
      </c>
      <c r="EP74" s="4">
        <f t="shared" si="239"/>
        <v>336.04550480769234</v>
      </c>
      <c r="EQ74" s="112">
        <f t="shared" si="239"/>
        <v>338.40674999999999</v>
      </c>
      <c r="ER74" s="5">
        <f t="shared" ref="ER74:FC74" si="240">ER17*$B74/1000</f>
        <v>340.76799519230769</v>
      </c>
      <c r="ES74" s="5">
        <f t="shared" si="240"/>
        <v>343.1292403846154</v>
      </c>
      <c r="ET74" s="5">
        <f t="shared" si="240"/>
        <v>345.49048557692305</v>
      </c>
      <c r="EU74" s="5">
        <f t="shared" si="240"/>
        <v>347.85173076923076</v>
      </c>
      <c r="EV74" s="5">
        <f t="shared" si="240"/>
        <v>350.21297596153846</v>
      </c>
      <c r="EW74" s="16">
        <f t="shared" si="240"/>
        <v>352.57422115384611</v>
      </c>
      <c r="EX74" s="121">
        <f t="shared" si="240"/>
        <v>354.93546634615382</v>
      </c>
      <c r="EY74" s="4">
        <f t="shared" si="240"/>
        <v>357.29671153846158</v>
      </c>
      <c r="EZ74" s="4">
        <f t="shared" si="240"/>
        <v>359.65795673076923</v>
      </c>
      <c r="FA74" s="4">
        <f t="shared" si="240"/>
        <v>362.01920192307693</v>
      </c>
      <c r="FB74" s="4">
        <f t="shared" si="240"/>
        <v>364.38044711538464</v>
      </c>
      <c r="FC74" s="112">
        <f t="shared" si="240"/>
        <v>366.74169230769229</v>
      </c>
      <c r="FD74" s="5">
        <f t="shared" ref="FD74:FO74" si="241">FD17*$B74/1000</f>
        <v>369.1029375</v>
      </c>
      <c r="FE74" s="5">
        <f t="shared" si="241"/>
        <v>371.4641826923077</v>
      </c>
      <c r="FF74" s="5">
        <f t="shared" si="241"/>
        <v>373.82542788461535</v>
      </c>
      <c r="FG74" s="5">
        <f t="shared" si="241"/>
        <v>376.18667307692306</v>
      </c>
      <c r="FH74" s="5">
        <f t="shared" si="241"/>
        <v>378.54791826923076</v>
      </c>
      <c r="FI74" s="16">
        <f t="shared" si="241"/>
        <v>380.90916346153841</v>
      </c>
      <c r="FJ74" s="4">
        <f t="shared" si="241"/>
        <v>383.27040865384612</v>
      </c>
      <c r="FK74" s="4">
        <f t="shared" si="241"/>
        <v>385.63165384615382</v>
      </c>
      <c r="FL74" s="157">
        <f t="shared" si="241"/>
        <v>387.99289903846159</v>
      </c>
      <c r="FM74" s="4">
        <f t="shared" si="241"/>
        <v>390.35414423076924</v>
      </c>
      <c r="FN74" s="4">
        <f t="shared" si="241"/>
        <v>392.71538942307694</v>
      </c>
      <c r="FO74" s="112">
        <f t="shared" si="241"/>
        <v>395.07663461538465</v>
      </c>
      <c r="FP74" s="276">
        <f t="shared" ref="FP74:FQ74" si="242">FP17*$B74/1000</f>
        <v>397.4378798076923</v>
      </c>
      <c r="FQ74" s="175">
        <f t="shared" si="242"/>
        <v>399.799125</v>
      </c>
      <c r="FR74" s="175"/>
      <c r="FS74" s="175"/>
      <c r="FT74" s="175"/>
      <c r="FU74" s="177"/>
      <c r="FV74" s="176"/>
      <c r="FW74" s="176"/>
      <c r="FX74" s="201"/>
      <c r="FY74" s="176"/>
      <c r="FZ74" s="176"/>
      <c r="GA74" s="287"/>
    </row>
    <row r="75" spans="1:183" ht="16" thickBot="1">
      <c r="A75" s="101" t="s">
        <v>109</v>
      </c>
      <c r="B75" s="101">
        <f t="shared" si="123"/>
        <v>68.709935897435898</v>
      </c>
      <c r="C75" s="102">
        <v>17</v>
      </c>
      <c r="D75" s="101">
        <f t="shared" si="124"/>
        <v>0.96193910256410253</v>
      </c>
      <c r="E75" s="101">
        <f t="shared" si="124"/>
        <v>3.7790464743589745</v>
      </c>
      <c r="F75" s="101">
        <f t="shared" si="124"/>
        <v>6.5961538461538458</v>
      </c>
      <c r="G75" s="101">
        <f t="shared" si="124"/>
        <v>9.413261217948719</v>
      </c>
      <c r="H75" s="101">
        <f t="shared" si="124"/>
        <v>12.230368589743589</v>
      </c>
      <c r="I75" s="101">
        <f t="shared" si="124"/>
        <v>15.047475961538462</v>
      </c>
      <c r="J75" s="101">
        <f t="shared" si="124"/>
        <v>17.864583333333332</v>
      </c>
      <c r="K75" s="101">
        <f t="shared" si="124"/>
        <v>20.681690705128208</v>
      </c>
      <c r="L75" s="101">
        <f t="shared" si="124"/>
        <v>23.498798076923077</v>
      </c>
      <c r="M75" s="101">
        <f t="shared" si="124"/>
        <v>26.315905448717949</v>
      </c>
      <c r="N75" s="101">
        <f t="shared" si="124"/>
        <v>29.133012820512821</v>
      </c>
      <c r="O75" s="101">
        <f t="shared" si="124"/>
        <v>31.95012019230769</v>
      </c>
      <c r="P75" s="101">
        <f t="shared" si="124"/>
        <v>34.767227564102562</v>
      </c>
      <c r="Q75" s="101">
        <f t="shared" si="124"/>
        <v>37.584334935897438</v>
      </c>
      <c r="R75" s="101">
        <f t="shared" si="124"/>
        <v>40.401442307692307</v>
      </c>
      <c r="S75" s="101">
        <f t="shared" si="124"/>
        <v>43.218549679487182</v>
      </c>
      <c r="T75" s="101">
        <f t="shared" si="212"/>
        <v>46.035657051282051</v>
      </c>
      <c r="U75" s="101">
        <f t="shared" si="212"/>
        <v>48.85276442307692</v>
      </c>
      <c r="V75" s="101">
        <f t="shared" si="212"/>
        <v>51.669871794871796</v>
      </c>
      <c r="W75" s="101">
        <f t="shared" si="212"/>
        <v>54.486979166666664</v>
      </c>
      <c r="X75" s="101">
        <f t="shared" si="212"/>
        <v>57.30408653846154</v>
      </c>
      <c r="Y75" s="101">
        <f t="shared" si="212"/>
        <v>60.121193910256416</v>
      </c>
      <c r="Z75" s="101">
        <f t="shared" si="212"/>
        <v>62.938301282051285</v>
      </c>
      <c r="AA75" s="101">
        <f t="shared" si="212"/>
        <v>65.75540865384616</v>
      </c>
      <c r="AB75" s="101">
        <f t="shared" si="212"/>
        <v>68.572516025641036</v>
      </c>
      <c r="AC75" s="101">
        <f t="shared" si="212"/>
        <v>71.389623397435898</v>
      </c>
      <c r="AD75" s="101">
        <f t="shared" si="212"/>
        <v>74.206730769230759</v>
      </c>
      <c r="AE75" s="101">
        <f t="shared" si="212"/>
        <v>77.023838141025635</v>
      </c>
      <c r="AF75" s="101">
        <f t="shared" si="212"/>
        <v>79.840945512820511</v>
      </c>
      <c r="AG75" s="101">
        <f t="shared" si="212"/>
        <v>82.658052884615387</v>
      </c>
      <c r="AH75" s="101">
        <f t="shared" si="212"/>
        <v>85.475160256410248</v>
      </c>
      <c r="AI75" s="101">
        <f t="shared" si="212"/>
        <v>88.292267628205124</v>
      </c>
      <c r="AJ75" s="101">
        <f t="shared" si="212"/>
        <v>91.109375</v>
      </c>
      <c r="AK75" s="101">
        <f t="shared" si="212"/>
        <v>93.926482371794876</v>
      </c>
      <c r="AL75" s="101">
        <f t="shared" si="212"/>
        <v>96.743589743589752</v>
      </c>
      <c r="AM75" s="101">
        <f t="shared" si="212"/>
        <v>99.560697115384613</v>
      </c>
      <c r="AN75" s="101">
        <f t="shared" si="212"/>
        <v>102.37780448717949</v>
      </c>
      <c r="AO75" s="101">
        <f t="shared" si="212"/>
        <v>105.19491185897436</v>
      </c>
      <c r="AP75" s="101">
        <f t="shared" si="212"/>
        <v>108.01201923076924</v>
      </c>
      <c r="AQ75" s="101">
        <f t="shared" si="212"/>
        <v>110.8291266025641</v>
      </c>
      <c r="AR75" s="101">
        <f t="shared" si="212"/>
        <v>113.64623397435896</v>
      </c>
      <c r="AS75" s="101">
        <f t="shared" si="212"/>
        <v>116.46334134615384</v>
      </c>
      <c r="AT75" s="101">
        <f t="shared" si="212"/>
        <v>119.28044871794872</v>
      </c>
      <c r="AU75" s="101">
        <f t="shared" si="212"/>
        <v>122.09755608974359</v>
      </c>
      <c r="AV75" s="101">
        <f t="shared" si="212"/>
        <v>124.91466346153847</v>
      </c>
      <c r="AW75" s="101">
        <f t="shared" si="212"/>
        <v>127.73177083333333</v>
      </c>
      <c r="AX75" s="101">
        <f t="shared" si="212"/>
        <v>130.5488782051282</v>
      </c>
      <c r="AY75" s="101">
        <f t="shared" si="212"/>
        <v>133.36598557692307</v>
      </c>
      <c r="AZ75" s="101">
        <f t="shared" si="212"/>
        <v>136.18309294871793</v>
      </c>
      <c r="BA75" s="101">
        <f t="shared" si="212"/>
        <v>139.00020032051282</v>
      </c>
      <c r="BB75" s="101">
        <f t="shared" si="212"/>
        <v>141.81730769230768</v>
      </c>
      <c r="BC75" s="101">
        <f t="shared" si="212"/>
        <v>144.63441506410257</v>
      </c>
      <c r="BD75" s="101">
        <f t="shared" si="212"/>
        <v>147.45152243589743</v>
      </c>
      <c r="BE75" s="101">
        <f t="shared" si="212"/>
        <v>150.26862980769232</v>
      </c>
      <c r="BF75" s="101">
        <f t="shared" si="212"/>
        <v>153.08573717948718</v>
      </c>
      <c r="BG75" s="101">
        <f t="shared" si="212"/>
        <v>155.90284455128207</v>
      </c>
      <c r="BH75" s="101">
        <f t="shared" si="212"/>
        <v>158.71995192307693</v>
      </c>
      <c r="BI75" s="101">
        <f t="shared" si="212"/>
        <v>161.5370592948718</v>
      </c>
      <c r="BJ75" s="101">
        <f t="shared" si="212"/>
        <v>164.35416666666666</v>
      </c>
      <c r="BK75" s="101">
        <f t="shared" si="212"/>
        <v>167.17127403846152</v>
      </c>
      <c r="BL75" s="101">
        <f t="shared" si="212"/>
        <v>169.98838141025641</v>
      </c>
      <c r="BM75" s="101">
        <f t="shared" si="212"/>
        <v>172.80548878205127</v>
      </c>
      <c r="BN75" s="101">
        <f t="shared" si="212"/>
        <v>175.62259615384616</v>
      </c>
      <c r="BO75" s="96">
        <f t="shared" si="212"/>
        <v>178.43970352564102</v>
      </c>
      <c r="BP75" s="96">
        <f t="shared" si="212"/>
        <v>181.25681089743591</v>
      </c>
      <c r="BQ75" s="96">
        <f t="shared" si="212"/>
        <v>184.07391826923077</v>
      </c>
      <c r="BR75" s="101">
        <f t="shared" si="212"/>
        <v>186.89102564102566</v>
      </c>
      <c r="BS75" s="101">
        <f t="shared" si="212"/>
        <v>189.7081330128205</v>
      </c>
      <c r="BT75" s="101">
        <f t="shared" si="212"/>
        <v>192.52524038461539</v>
      </c>
      <c r="BU75" s="101">
        <f t="shared" si="212"/>
        <v>195.34234775641025</v>
      </c>
      <c r="BV75" s="101">
        <f t="shared" si="212"/>
        <v>198.15945512820514</v>
      </c>
      <c r="BW75" s="101">
        <f t="shared" si="212"/>
        <v>200.9765625</v>
      </c>
      <c r="BX75" s="96">
        <f t="shared" si="212"/>
        <v>203.79366987179486</v>
      </c>
      <c r="BY75" s="96">
        <f t="shared" si="212"/>
        <v>206.61077724358975</v>
      </c>
      <c r="BZ75" s="96">
        <f t="shared" si="212"/>
        <v>209.42788461538461</v>
      </c>
      <c r="CA75" s="96">
        <f t="shared" si="212"/>
        <v>212.2449919871795</v>
      </c>
      <c r="CB75" s="96">
        <f t="shared" si="212"/>
        <v>215.06209935897436</v>
      </c>
      <c r="CC75" s="96">
        <f t="shared" si="212"/>
        <v>217.87920673076923</v>
      </c>
      <c r="CD75" s="96">
        <f t="shared" si="212"/>
        <v>220.69631410256409</v>
      </c>
      <c r="CE75" s="148">
        <f t="shared" si="212"/>
        <v>223.51342147435898</v>
      </c>
      <c r="CF75" s="97">
        <f t="shared" ref="CF75:CQ102" si="243">CF18*$B75/1000</f>
        <v>226.33052884615384</v>
      </c>
      <c r="CG75" s="97">
        <f t="shared" si="243"/>
        <v>229.14763621794873</v>
      </c>
      <c r="CH75" s="97">
        <f t="shared" si="243"/>
        <v>231.96474358974359</v>
      </c>
      <c r="CI75" s="97">
        <f t="shared" si="243"/>
        <v>234.78185096153848</v>
      </c>
      <c r="CJ75" s="96">
        <f t="shared" si="203"/>
        <v>237.59895833333334</v>
      </c>
      <c r="CK75" s="96">
        <f t="shared" si="203"/>
        <v>240.4160657051282</v>
      </c>
      <c r="CL75" s="96">
        <f t="shared" si="203"/>
        <v>243.23317307692309</v>
      </c>
      <c r="CM75" s="96">
        <f t="shared" si="203"/>
        <v>246.05028044871793</v>
      </c>
      <c r="CN75" s="96">
        <f t="shared" si="203"/>
        <v>248.86738782051282</v>
      </c>
      <c r="CO75" s="96">
        <f t="shared" si="203"/>
        <v>251.68449519230768</v>
      </c>
      <c r="CP75" s="96">
        <f t="shared" si="203"/>
        <v>254.50160256410257</v>
      </c>
      <c r="CQ75" s="96">
        <f t="shared" si="203"/>
        <v>257.31870993589746</v>
      </c>
      <c r="CR75" s="97">
        <f t="shared" ref="CR75:CU91" si="244">CR18*$B75/1000</f>
        <v>260.13581730769232</v>
      </c>
      <c r="CS75" s="97">
        <f t="shared" si="244"/>
        <v>262.95292467948718</v>
      </c>
      <c r="CT75" s="97">
        <f t="shared" si="244"/>
        <v>265.77003205128204</v>
      </c>
      <c r="CU75" s="97">
        <f t="shared" si="244"/>
        <v>268.58713942307696</v>
      </c>
      <c r="CV75" s="105">
        <f t="shared" ref="CV75:DA75" si="245">CV18*$B75/1000</f>
        <v>271.40424679487182</v>
      </c>
      <c r="CW75" s="101">
        <f t="shared" si="245"/>
        <v>274.22135416666669</v>
      </c>
      <c r="CX75" s="101">
        <f t="shared" si="245"/>
        <v>277.03846153846155</v>
      </c>
      <c r="CY75" s="101">
        <f t="shared" si="245"/>
        <v>279.85556891025641</v>
      </c>
      <c r="CZ75" s="101">
        <f t="shared" si="245"/>
        <v>282.67267628205133</v>
      </c>
      <c r="DA75" s="101">
        <f t="shared" si="245"/>
        <v>285.48978365384613</v>
      </c>
      <c r="DB75" s="101">
        <f t="shared" ref="DB75:DG75" si="246">DB18*$B75/1000</f>
        <v>288.30689102564099</v>
      </c>
      <c r="DC75" s="101">
        <f t="shared" si="246"/>
        <v>291.12399839743586</v>
      </c>
      <c r="DD75" s="101">
        <f t="shared" si="246"/>
        <v>293.94110576923077</v>
      </c>
      <c r="DE75" s="101">
        <f t="shared" si="246"/>
        <v>296.75821314102564</v>
      </c>
      <c r="DF75" s="101">
        <f t="shared" si="246"/>
        <v>299.5753205128205</v>
      </c>
      <c r="DG75" s="101">
        <f t="shared" si="246"/>
        <v>302.39242788461536</v>
      </c>
      <c r="DH75" s="101">
        <f t="shared" ref="DH75:DS75" si="247">DH18*$B75/1000</f>
        <v>305.20953525641028</v>
      </c>
      <c r="DI75" s="101">
        <f t="shared" si="247"/>
        <v>308.02664262820514</v>
      </c>
      <c r="DJ75" s="101">
        <f t="shared" si="247"/>
        <v>310.84375</v>
      </c>
      <c r="DK75" s="101">
        <f t="shared" si="247"/>
        <v>313.66085737179486</v>
      </c>
      <c r="DL75" s="101">
        <f t="shared" si="247"/>
        <v>316.47796474358972</v>
      </c>
      <c r="DM75" s="101">
        <f t="shared" si="247"/>
        <v>319.29507211538464</v>
      </c>
      <c r="DN75" s="101">
        <f t="shared" si="247"/>
        <v>322.1121794871795</v>
      </c>
      <c r="DO75" s="101">
        <f t="shared" si="247"/>
        <v>324.92928685897436</v>
      </c>
      <c r="DP75" s="101">
        <f t="shared" si="247"/>
        <v>327.74639423076923</v>
      </c>
      <c r="DQ75" s="101">
        <f t="shared" si="247"/>
        <v>330.56350160256414</v>
      </c>
      <c r="DR75" s="101">
        <f t="shared" si="247"/>
        <v>333.38060897435901</v>
      </c>
      <c r="DS75" s="101">
        <f t="shared" si="247"/>
        <v>336.19771634615387</v>
      </c>
      <c r="DT75" s="101">
        <f t="shared" ref="DT75:EE75" si="248">DT18*$B75/1000</f>
        <v>339.01482371794873</v>
      </c>
      <c r="DU75" s="101">
        <f t="shared" si="248"/>
        <v>341.83193108974359</v>
      </c>
      <c r="DV75" s="101">
        <f t="shared" si="248"/>
        <v>344.64903846153845</v>
      </c>
      <c r="DW75" s="101">
        <f t="shared" si="248"/>
        <v>347.46614583333331</v>
      </c>
      <c r="DX75" s="101">
        <f t="shared" si="248"/>
        <v>350.28325320512818</v>
      </c>
      <c r="DY75" s="101">
        <f t="shared" si="248"/>
        <v>353.10036057692304</v>
      </c>
      <c r="DZ75" s="101">
        <f t="shared" si="248"/>
        <v>355.91746794871796</v>
      </c>
      <c r="EA75" s="101">
        <f t="shared" si="248"/>
        <v>358.73457532051282</v>
      </c>
      <c r="EB75" s="101">
        <f t="shared" si="248"/>
        <v>361.55168269230768</v>
      </c>
      <c r="EC75" s="101">
        <f t="shared" si="248"/>
        <v>364.36879006410254</v>
      </c>
      <c r="ED75" s="101">
        <f t="shared" si="248"/>
        <v>367.18589743589746</v>
      </c>
      <c r="EE75" s="101">
        <f t="shared" si="248"/>
        <v>370.00300480769232</v>
      </c>
      <c r="EF75" s="5">
        <f t="shared" ref="EF75:EQ75" si="249">EF18*$B75/1000</f>
        <v>372.82011217948718</v>
      </c>
      <c r="EG75" s="5">
        <f t="shared" si="249"/>
        <v>375.63721955128204</v>
      </c>
      <c r="EH75" s="5">
        <f t="shared" si="249"/>
        <v>378.45432692307696</v>
      </c>
      <c r="EI75" s="5">
        <f t="shared" si="249"/>
        <v>381.27143429487182</v>
      </c>
      <c r="EJ75" s="5">
        <f t="shared" si="249"/>
        <v>384.08854166666669</v>
      </c>
      <c r="EK75" s="16">
        <f t="shared" si="249"/>
        <v>386.90564903846155</v>
      </c>
      <c r="EL75" s="16">
        <f t="shared" si="249"/>
        <v>389.72275641025641</v>
      </c>
      <c r="EM75" s="4">
        <f t="shared" si="249"/>
        <v>392.53986378205133</v>
      </c>
      <c r="EN75" s="4">
        <f t="shared" si="249"/>
        <v>395.35697115384613</v>
      </c>
      <c r="EO75" s="4">
        <f t="shared" si="249"/>
        <v>398.17407852564099</v>
      </c>
      <c r="EP75" s="4">
        <f t="shared" si="249"/>
        <v>400.99118589743586</v>
      </c>
      <c r="EQ75" s="112">
        <f t="shared" si="249"/>
        <v>403.80829326923077</v>
      </c>
      <c r="ER75" s="5">
        <f t="shared" ref="ER75:FC75" si="250">ER18*$B75/1000</f>
        <v>406.62540064102564</v>
      </c>
      <c r="ES75" s="5">
        <f t="shared" si="250"/>
        <v>409.4425080128205</v>
      </c>
      <c r="ET75" s="5">
        <f t="shared" si="250"/>
        <v>412.25961538461536</v>
      </c>
      <c r="EU75" s="5">
        <f t="shared" si="250"/>
        <v>415.07672275641028</v>
      </c>
      <c r="EV75" s="5">
        <f t="shared" si="250"/>
        <v>417.89383012820514</v>
      </c>
      <c r="EW75" s="16">
        <f t="shared" si="250"/>
        <v>420.7109375</v>
      </c>
      <c r="EX75" s="16">
        <f t="shared" si="250"/>
        <v>423.52804487179486</v>
      </c>
      <c r="EY75" s="121">
        <f t="shared" si="250"/>
        <v>426.34515224358972</v>
      </c>
      <c r="EZ75" s="4">
        <f t="shared" si="250"/>
        <v>429.16225961538464</v>
      </c>
      <c r="FA75" s="4">
        <f t="shared" si="250"/>
        <v>431.9793669871795</v>
      </c>
      <c r="FB75" s="4">
        <f t="shared" si="250"/>
        <v>434.79647435897436</v>
      </c>
      <c r="FC75" s="112">
        <f t="shared" si="250"/>
        <v>437.61358173076923</v>
      </c>
      <c r="FD75" s="5">
        <f t="shared" ref="FD75:FO75" si="251">FD18*$B75/1000</f>
        <v>440.43068910256414</v>
      </c>
      <c r="FE75" s="5">
        <f t="shared" si="251"/>
        <v>443.24779647435901</v>
      </c>
      <c r="FF75" s="5">
        <f t="shared" si="251"/>
        <v>446.06490384615387</v>
      </c>
      <c r="FG75" s="5">
        <f t="shared" si="251"/>
        <v>448.88201121794873</v>
      </c>
      <c r="FH75" s="5">
        <f t="shared" si="251"/>
        <v>451.69911858974359</v>
      </c>
      <c r="FI75" s="16">
        <f t="shared" si="251"/>
        <v>454.51622596153845</v>
      </c>
      <c r="FJ75" s="16">
        <f t="shared" si="251"/>
        <v>457.33333333333331</v>
      </c>
      <c r="FK75" s="4">
        <f t="shared" si="251"/>
        <v>460.15044070512818</v>
      </c>
      <c r="FL75" s="157">
        <f t="shared" si="251"/>
        <v>462.96754807692304</v>
      </c>
      <c r="FM75" s="4">
        <f t="shared" si="251"/>
        <v>465.78465544871796</v>
      </c>
      <c r="FN75" s="4">
        <f t="shared" si="251"/>
        <v>468.60176282051282</v>
      </c>
      <c r="FO75" s="112">
        <f t="shared" si="251"/>
        <v>471.41887019230768</v>
      </c>
      <c r="FP75" s="276">
        <f t="shared" ref="FP75:FQ75" si="252">FP18*$B75/1000</f>
        <v>474.23597756410254</v>
      </c>
      <c r="FQ75" s="175">
        <f t="shared" si="252"/>
        <v>477.05308493589746</v>
      </c>
      <c r="FR75" s="175"/>
      <c r="FS75" s="175"/>
      <c r="FT75" s="175"/>
      <c r="FU75" s="177"/>
      <c r="FV75" s="177"/>
      <c r="FW75" s="176"/>
      <c r="FX75" s="201"/>
      <c r="FY75" s="176"/>
      <c r="FZ75" s="176"/>
      <c r="GA75" s="287"/>
    </row>
    <row r="76" spans="1:183" ht="16" thickBot="1">
      <c r="A76" s="101" t="s">
        <v>109</v>
      </c>
      <c r="B76" s="101">
        <f t="shared" si="123"/>
        <v>81.174679487179489</v>
      </c>
      <c r="C76" s="102">
        <v>18</v>
      </c>
      <c r="D76" s="101">
        <f t="shared" si="124"/>
        <v>1.2176201923076924</v>
      </c>
      <c r="E76" s="101">
        <f t="shared" si="124"/>
        <v>4.5457820512820515</v>
      </c>
      <c r="F76" s="101">
        <f t="shared" si="124"/>
        <v>7.8739439102564104</v>
      </c>
      <c r="G76" s="101">
        <f t="shared" si="124"/>
        <v>11.202105769230769</v>
      </c>
      <c r="H76" s="101">
        <f t="shared" si="124"/>
        <v>14.530267628205129</v>
      </c>
      <c r="I76" s="101">
        <f t="shared" si="124"/>
        <v>17.858429487179489</v>
      </c>
      <c r="J76" s="101">
        <f t="shared" si="124"/>
        <v>21.186591346153847</v>
      </c>
      <c r="K76" s="101">
        <f t="shared" si="124"/>
        <v>24.514753205128208</v>
      </c>
      <c r="L76" s="101">
        <f t="shared" si="124"/>
        <v>27.842915064102566</v>
      </c>
      <c r="M76" s="101">
        <f t="shared" si="124"/>
        <v>31.171076923076921</v>
      </c>
      <c r="N76" s="101">
        <f t="shared" si="124"/>
        <v>34.499238782051279</v>
      </c>
      <c r="O76" s="101">
        <f t="shared" si="124"/>
        <v>37.82740064102564</v>
      </c>
      <c r="P76" s="101">
        <f t="shared" si="124"/>
        <v>41.155562500000002</v>
      </c>
      <c r="Q76" s="101">
        <f t="shared" si="124"/>
        <v>44.483724358974357</v>
      </c>
      <c r="R76" s="101">
        <f t="shared" si="124"/>
        <v>47.811886217948718</v>
      </c>
      <c r="S76" s="101">
        <f t="shared" si="124"/>
        <v>51.14004807692308</v>
      </c>
      <c r="T76" s="101">
        <f t="shared" si="212"/>
        <v>54.468209935897434</v>
      </c>
      <c r="U76" s="101">
        <f t="shared" si="212"/>
        <v>57.796371794871796</v>
      </c>
      <c r="V76" s="101">
        <f t="shared" si="212"/>
        <v>61.124533653846157</v>
      </c>
      <c r="W76" s="101">
        <f t="shared" si="212"/>
        <v>64.452695512820512</v>
      </c>
      <c r="X76" s="101">
        <f t="shared" si="212"/>
        <v>67.78085737179488</v>
      </c>
      <c r="Y76" s="101">
        <f t="shared" si="212"/>
        <v>71.109019230769235</v>
      </c>
      <c r="Z76" s="101">
        <f t="shared" si="212"/>
        <v>74.437181089743589</v>
      </c>
      <c r="AA76" s="101">
        <f t="shared" si="212"/>
        <v>77.765342948717958</v>
      </c>
      <c r="AB76" s="101">
        <f t="shared" si="212"/>
        <v>81.093504807692312</v>
      </c>
      <c r="AC76" s="101">
        <f t="shared" si="212"/>
        <v>84.421666666666667</v>
      </c>
      <c r="AD76" s="101">
        <f t="shared" si="212"/>
        <v>87.749828525641036</v>
      </c>
      <c r="AE76" s="101">
        <f t="shared" si="212"/>
        <v>91.07799038461539</v>
      </c>
      <c r="AF76" s="101">
        <f t="shared" si="212"/>
        <v>94.406152243589744</v>
      </c>
      <c r="AG76" s="101">
        <f t="shared" si="212"/>
        <v>97.734314102564113</v>
      </c>
      <c r="AH76" s="101">
        <f t="shared" si="212"/>
        <v>101.06247596153847</v>
      </c>
      <c r="AI76" s="101">
        <f t="shared" si="212"/>
        <v>104.39063782051282</v>
      </c>
      <c r="AJ76" s="101">
        <f t="shared" si="212"/>
        <v>107.71879967948719</v>
      </c>
      <c r="AK76" s="101">
        <f t="shared" si="212"/>
        <v>111.04696153846155</v>
      </c>
      <c r="AL76" s="101">
        <f t="shared" si="212"/>
        <v>114.3751233974359</v>
      </c>
      <c r="AM76" s="101">
        <f t="shared" si="212"/>
        <v>117.70328525641027</v>
      </c>
      <c r="AN76" s="101">
        <f t="shared" si="212"/>
        <v>121.03144711538462</v>
      </c>
      <c r="AO76" s="101">
        <f t="shared" si="212"/>
        <v>124.35960897435898</v>
      </c>
      <c r="AP76" s="101">
        <f t="shared" si="212"/>
        <v>127.68777083333335</v>
      </c>
      <c r="AQ76" s="101">
        <f t="shared" si="212"/>
        <v>131.0159326923077</v>
      </c>
      <c r="AR76" s="101">
        <f t="shared" si="212"/>
        <v>134.34409455128207</v>
      </c>
      <c r="AS76" s="101">
        <f t="shared" si="212"/>
        <v>137.67225641025641</v>
      </c>
      <c r="AT76" s="101">
        <f t="shared" si="212"/>
        <v>141.00041826923078</v>
      </c>
      <c r="AU76" s="101">
        <f t="shared" si="212"/>
        <v>144.32858012820512</v>
      </c>
      <c r="AV76" s="101">
        <f t="shared" si="212"/>
        <v>147.65674198717949</v>
      </c>
      <c r="AW76" s="101">
        <f t="shared" si="212"/>
        <v>150.98490384615386</v>
      </c>
      <c r="AX76" s="101">
        <f t="shared" si="212"/>
        <v>154.31306570512822</v>
      </c>
      <c r="AY76" s="101">
        <f t="shared" si="212"/>
        <v>157.64122756410256</v>
      </c>
      <c r="AZ76" s="101">
        <f t="shared" si="212"/>
        <v>160.96938942307693</v>
      </c>
      <c r="BA76" s="101">
        <f t="shared" si="212"/>
        <v>164.29755128205127</v>
      </c>
      <c r="BB76" s="101">
        <f t="shared" si="212"/>
        <v>167.62571314102564</v>
      </c>
      <c r="BC76" s="101">
        <f t="shared" si="212"/>
        <v>170.95387500000001</v>
      </c>
      <c r="BD76" s="101">
        <f t="shared" si="212"/>
        <v>174.28203685897438</v>
      </c>
      <c r="BE76" s="101">
        <f t="shared" si="212"/>
        <v>177.61019871794872</v>
      </c>
      <c r="BF76" s="101">
        <f t="shared" si="212"/>
        <v>180.93836057692309</v>
      </c>
      <c r="BG76" s="101">
        <f t="shared" si="212"/>
        <v>184.26652243589743</v>
      </c>
      <c r="BH76" s="101">
        <f t="shared" si="212"/>
        <v>187.5946842948718</v>
      </c>
      <c r="BI76" s="101">
        <f t="shared" si="212"/>
        <v>190.92284615384617</v>
      </c>
      <c r="BJ76" s="101">
        <f t="shared" si="212"/>
        <v>194.25100801282053</v>
      </c>
      <c r="BK76" s="101">
        <f t="shared" si="212"/>
        <v>197.57916987179487</v>
      </c>
      <c r="BL76" s="101">
        <f t="shared" ref="BL76:CE76" si="253">BL19*$B76/1000</f>
        <v>200.90733173076924</v>
      </c>
      <c r="BM76" s="101">
        <f t="shared" si="253"/>
        <v>204.23549358974358</v>
      </c>
      <c r="BN76" s="101">
        <f t="shared" si="253"/>
        <v>207.56365544871798</v>
      </c>
      <c r="BO76" s="96">
        <f t="shared" si="253"/>
        <v>210.89181730769232</v>
      </c>
      <c r="BP76" s="96">
        <f t="shared" si="253"/>
        <v>214.21997916666666</v>
      </c>
      <c r="BQ76" s="96">
        <f t="shared" si="253"/>
        <v>217.54814102564103</v>
      </c>
      <c r="BR76" s="101">
        <f t="shared" si="253"/>
        <v>220.87630288461537</v>
      </c>
      <c r="BS76" s="101">
        <f t="shared" si="253"/>
        <v>224.20446474358974</v>
      </c>
      <c r="BT76" s="101">
        <f t="shared" si="253"/>
        <v>227.53262660256411</v>
      </c>
      <c r="BU76" s="101">
        <f t="shared" si="253"/>
        <v>230.86078846153848</v>
      </c>
      <c r="BV76" s="101">
        <f t="shared" si="253"/>
        <v>234.18895032051282</v>
      </c>
      <c r="BW76" s="101">
        <f t="shared" si="253"/>
        <v>237.51711217948719</v>
      </c>
      <c r="BX76" s="96">
        <f t="shared" si="253"/>
        <v>240.84527403846153</v>
      </c>
      <c r="BY76" s="96">
        <f t="shared" si="253"/>
        <v>244.17343589743589</v>
      </c>
      <c r="BZ76" s="96">
        <f t="shared" si="253"/>
        <v>247.50159775641026</v>
      </c>
      <c r="CA76" s="96">
        <f t="shared" si="253"/>
        <v>250.82975961538463</v>
      </c>
      <c r="CB76" s="96">
        <f t="shared" si="253"/>
        <v>254.15792147435897</v>
      </c>
      <c r="CC76" s="96">
        <f t="shared" si="253"/>
        <v>257.48608333333334</v>
      </c>
      <c r="CD76" s="96">
        <f t="shared" si="253"/>
        <v>260.81424519230768</v>
      </c>
      <c r="CE76" s="96">
        <f t="shared" si="253"/>
        <v>264.14240705128208</v>
      </c>
      <c r="CF76" s="148">
        <f t="shared" si="243"/>
        <v>267.47056891025642</v>
      </c>
      <c r="CG76" s="150">
        <f>CG19*$B76/1000</f>
        <v>270.79873076923076</v>
      </c>
      <c r="CH76" s="97">
        <f t="shared" si="243"/>
        <v>274.1268926282051</v>
      </c>
      <c r="CI76" s="97">
        <f t="shared" si="243"/>
        <v>277.4550544871795</v>
      </c>
      <c r="CJ76" s="96">
        <f t="shared" si="243"/>
        <v>280.78321634615389</v>
      </c>
      <c r="CK76" s="96">
        <f t="shared" si="243"/>
        <v>284.11137820512818</v>
      </c>
      <c r="CL76" s="96">
        <f t="shared" si="243"/>
        <v>287.43954006410257</v>
      </c>
      <c r="CM76" s="96">
        <f t="shared" si="243"/>
        <v>290.76770192307691</v>
      </c>
      <c r="CN76" s="96">
        <f t="shared" si="243"/>
        <v>294.09586378205131</v>
      </c>
      <c r="CO76" s="96">
        <f t="shared" si="243"/>
        <v>297.42402564102565</v>
      </c>
      <c r="CP76" s="96">
        <f t="shared" si="243"/>
        <v>300.75218749999999</v>
      </c>
      <c r="CQ76" s="96">
        <f t="shared" si="243"/>
        <v>304.08034935897439</v>
      </c>
      <c r="CR76" s="96">
        <f t="shared" si="244"/>
        <v>307.40851121794873</v>
      </c>
      <c r="CS76" s="97">
        <f t="shared" si="244"/>
        <v>310.73667307692307</v>
      </c>
      <c r="CT76" s="97">
        <f t="shared" si="244"/>
        <v>314.06483493589747</v>
      </c>
      <c r="CU76" s="97">
        <f t="shared" si="244"/>
        <v>317.39299679487181</v>
      </c>
      <c r="CV76" s="105">
        <f t="shared" ref="CV76:DA76" si="254">CV19*$B76/1000</f>
        <v>320.7211586538462</v>
      </c>
      <c r="CW76" s="101">
        <f t="shared" si="254"/>
        <v>324.04932051282049</v>
      </c>
      <c r="CX76" s="101">
        <f t="shared" si="254"/>
        <v>327.37748237179488</v>
      </c>
      <c r="CY76" s="101">
        <f t="shared" si="254"/>
        <v>330.70564423076922</v>
      </c>
      <c r="CZ76" s="101">
        <f t="shared" si="254"/>
        <v>334.03380608974362</v>
      </c>
      <c r="DA76" s="101">
        <f t="shared" si="254"/>
        <v>337.36196794871796</v>
      </c>
      <c r="DB76" s="101">
        <f t="shared" ref="DB76:DG76" si="255">DB19*$B76/1000</f>
        <v>340.6901298076923</v>
      </c>
      <c r="DC76" s="101">
        <f t="shared" si="255"/>
        <v>344.0182916666667</v>
      </c>
      <c r="DD76" s="101">
        <f t="shared" si="255"/>
        <v>347.34645352564104</v>
      </c>
      <c r="DE76" s="101">
        <f t="shared" si="255"/>
        <v>350.67461538461538</v>
      </c>
      <c r="DF76" s="101">
        <f t="shared" si="255"/>
        <v>354.00277724358978</v>
      </c>
      <c r="DG76" s="101">
        <f t="shared" si="255"/>
        <v>357.33093910256412</v>
      </c>
      <c r="DH76" s="101">
        <f t="shared" ref="DH76:DS76" si="256">DH19*$B76/1000</f>
        <v>360.65910096153851</v>
      </c>
      <c r="DI76" s="101">
        <f t="shared" si="256"/>
        <v>363.9872628205128</v>
      </c>
      <c r="DJ76" s="101">
        <f t="shared" si="256"/>
        <v>367.31542467948719</v>
      </c>
      <c r="DK76" s="101">
        <f t="shared" si="256"/>
        <v>370.64358653846153</v>
      </c>
      <c r="DL76" s="101">
        <f t="shared" si="256"/>
        <v>373.97174839743593</v>
      </c>
      <c r="DM76" s="101">
        <f t="shared" si="256"/>
        <v>377.29991025641027</v>
      </c>
      <c r="DN76" s="101">
        <f t="shared" si="256"/>
        <v>380.62807211538461</v>
      </c>
      <c r="DO76" s="101">
        <f t="shared" si="256"/>
        <v>383.95623397435901</v>
      </c>
      <c r="DP76" s="101">
        <f t="shared" si="256"/>
        <v>387.28439583333329</v>
      </c>
      <c r="DQ76" s="101">
        <f t="shared" si="256"/>
        <v>390.61255769230769</v>
      </c>
      <c r="DR76" s="101">
        <f t="shared" si="256"/>
        <v>393.94071955128209</v>
      </c>
      <c r="DS76" s="101">
        <f t="shared" si="256"/>
        <v>397.26888141025643</v>
      </c>
      <c r="DT76" s="101">
        <f t="shared" ref="DT76:EE76" si="257">DT19*$B76/1000</f>
        <v>400.59704326923077</v>
      </c>
      <c r="DU76" s="101">
        <f t="shared" si="257"/>
        <v>403.92520512820511</v>
      </c>
      <c r="DV76" s="101">
        <f t="shared" si="257"/>
        <v>407.2533669871795</v>
      </c>
      <c r="DW76" s="101">
        <f t="shared" si="257"/>
        <v>410.5815288461539</v>
      </c>
      <c r="DX76" s="101">
        <f t="shared" si="257"/>
        <v>413.90969070512818</v>
      </c>
      <c r="DY76" s="101">
        <f t="shared" si="257"/>
        <v>417.23785256410258</v>
      </c>
      <c r="DZ76" s="101">
        <f t="shared" si="257"/>
        <v>420.56601442307692</v>
      </c>
      <c r="EA76" s="101">
        <f t="shared" si="257"/>
        <v>423.89417628205132</v>
      </c>
      <c r="EB76" s="101">
        <f t="shared" si="257"/>
        <v>427.2223381410256</v>
      </c>
      <c r="EC76" s="101">
        <f t="shared" si="257"/>
        <v>430.5505</v>
      </c>
      <c r="ED76" s="101">
        <f t="shared" si="257"/>
        <v>433.8786618589744</v>
      </c>
      <c r="EE76" s="101">
        <f t="shared" si="257"/>
        <v>437.20682371794874</v>
      </c>
      <c r="EF76" s="5">
        <f t="shared" ref="EF76:EQ76" si="258">EF19*$B76/1000</f>
        <v>440.53498557692308</v>
      </c>
      <c r="EG76" s="5">
        <f t="shared" si="258"/>
        <v>443.86314743589742</v>
      </c>
      <c r="EH76" s="5">
        <f t="shared" si="258"/>
        <v>447.19130929487181</v>
      </c>
      <c r="EI76" s="5">
        <f t="shared" si="258"/>
        <v>450.51947115384621</v>
      </c>
      <c r="EJ76" s="5">
        <f t="shared" si="258"/>
        <v>453.84763301282049</v>
      </c>
      <c r="EK76" s="5">
        <f t="shared" si="258"/>
        <v>457.17579487179489</v>
      </c>
      <c r="EL76" s="5">
        <f t="shared" si="258"/>
        <v>460.50395673076923</v>
      </c>
      <c r="EM76" s="5">
        <f t="shared" si="258"/>
        <v>463.83211858974363</v>
      </c>
      <c r="EN76" s="4">
        <f t="shared" si="258"/>
        <v>467.16028044871791</v>
      </c>
      <c r="EO76" s="4">
        <f t="shared" si="258"/>
        <v>470.48844230769231</v>
      </c>
      <c r="EP76" s="4">
        <f t="shared" si="258"/>
        <v>473.81660416666671</v>
      </c>
      <c r="EQ76" s="112">
        <f t="shared" si="258"/>
        <v>477.14476602564105</v>
      </c>
      <c r="ER76" s="5">
        <f t="shared" ref="ER76:FC76" si="259">ER19*$B76/1000</f>
        <v>480.47292788461539</v>
      </c>
      <c r="ES76" s="5">
        <f t="shared" si="259"/>
        <v>483.80108974358973</v>
      </c>
      <c r="ET76" s="5">
        <f t="shared" si="259"/>
        <v>487.12925160256412</v>
      </c>
      <c r="EU76" s="5">
        <f t="shared" si="259"/>
        <v>490.45741346153852</v>
      </c>
      <c r="EV76" s="5">
        <f t="shared" si="259"/>
        <v>493.78557532051281</v>
      </c>
      <c r="EW76" s="5">
        <f t="shared" si="259"/>
        <v>497.1137371794872</v>
      </c>
      <c r="EX76" s="5">
        <f t="shared" si="259"/>
        <v>500.44189903846154</v>
      </c>
      <c r="EY76" s="5">
        <f t="shared" si="259"/>
        <v>503.77006089743594</v>
      </c>
      <c r="EZ76" s="4">
        <f t="shared" si="259"/>
        <v>507.09822275641022</v>
      </c>
      <c r="FA76" s="157">
        <f t="shared" si="259"/>
        <v>510.42638461538462</v>
      </c>
      <c r="FB76" s="4">
        <f t="shared" si="259"/>
        <v>513.75454647435902</v>
      </c>
      <c r="FC76" s="112">
        <f t="shared" si="259"/>
        <v>517.08270833333336</v>
      </c>
      <c r="FD76" s="5">
        <f t="shared" ref="FD76:FO76" si="260">FD19*$B76/1000</f>
        <v>520.4108701923077</v>
      </c>
      <c r="FE76" s="5">
        <f t="shared" si="260"/>
        <v>523.73903205128204</v>
      </c>
      <c r="FF76" s="5">
        <f t="shared" si="260"/>
        <v>527.06719391025638</v>
      </c>
      <c r="FG76" s="5">
        <f t="shared" si="260"/>
        <v>530.39535576923072</v>
      </c>
      <c r="FH76" s="5">
        <f t="shared" si="260"/>
        <v>533.72351762820517</v>
      </c>
      <c r="FI76" s="5">
        <f t="shared" si="260"/>
        <v>537.05167948717951</v>
      </c>
      <c r="FJ76" s="5">
        <f t="shared" si="260"/>
        <v>540.37984134615385</v>
      </c>
      <c r="FK76" s="5">
        <f t="shared" si="260"/>
        <v>543.70800320512819</v>
      </c>
      <c r="FL76" s="157">
        <f t="shared" si="260"/>
        <v>547.03616506410265</v>
      </c>
      <c r="FM76" s="4">
        <f t="shared" si="260"/>
        <v>550.36432692307687</v>
      </c>
      <c r="FN76" s="4">
        <f t="shared" si="260"/>
        <v>553.69248878205121</v>
      </c>
      <c r="FO76" s="112">
        <f t="shared" si="260"/>
        <v>557.02065064102567</v>
      </c>
      <c r="FP76" s="276">
        <f t="shared" ref="FP76:FQ76" si="261">FP19*$B76/1000</f>
        <v>560.34881250000001</v>
      </c>
      <c r="FQ76" s="175">
        <f t="shared" si="261"/>
        <v>563.67697435897435</v>
      </c>
      <c r="FR76" s="175"/>
      <c r="FS76" s="175"/>
      <c r="FT76" s="175"/>
      <c r="FU76" s="175"/>
      <c r="FV76" s="175"/>
      <c r="FW76" s="175"/>
      <c r="FX76" s="201"/>
      <c r="FY76" s="176"/>
      <c r="FZ76" s="176"/>
      <c r="GA76" s="287"/>
    </row>
    <row r="77" spans="1:183" ht="16" thickBot="1">
      <c r="A77" s="101" t="s">
        <v>109</v>
      </c>
      <c r="B77" s="101">
        <f t="shared" si="123"/>
        <v>95.0625</v>
      </c>
      <c r="C77" s="102">
        <v>19</v>
      </c>
      <c r="D77" s="101">
        <f t="shared" si="124"/>
        <v>1.5209999999999999</v>
      </c>
      <c r="E77" s="101">
        <f t="shared" si="124"/>
        <v>5.4185625000000002</v>
      </c>
      <c r="F77" s="101">
        <f t="shared" si="124"/>
        <v>9.3161249999999995</v>
      </c>
      <c r="G77" s="101">
        <f t="shared" si="124"/>
        <v>13.213687500000001</v>
      </c>
      <c r="H77" s="101">
        <f t="shared" si="124"/>
        <v>17.111249999999998</v>
      </c>
      <c r="I77" s="101">
        <f t="shared" si="124"/>
        <v>21.008812500000001</v>
      </c>
      <c r="J77" s="101">
        <f t="shared" si="124"/>
        <v>24.906375000000001</v>
      </c>
      <c r="K77" s="101">
        <f t="shared" si="124"/>
        <v>28.8039375</v>
      </c>
      <c r="L77" s="101">
        <f t="shared" si="124"/>
        <v>32.701500000000003</v>
      </c>
      <c r="M77" s="101">
        <f t="shared" si="124"/>
        <v>36.599062500000002</v>
      </c>
      <c r="N77" s="101">
        <f t="shared" si="124"/>
        <v>40.496625000000002</v>
      </c>
      <c r="O77" s="101">
        <f t="shared" si="124"/>
        <v>44.394187500000001</v>
      </c>
      <c r="P77" s="101">
        <f t="shared" si="124"/>
        <v>48.29175</v>
      </c>
      <c r="Q77" s="101">
        <f t="shared" si="124"/>
        <v>52.1893125</v>
      </c>
      <c r="R77" s="101">
        <f t="shared" si="124"/>
        <v>56.086874999999999</v>
      </c>
      <c r="S77" s="101">
        <f t="shared" si="124"/>
        <v>59.984437499999999</v>
      </c>
      <c r="T77" s="101">
        <f t="shared" ref="T77:BK77" si="262">T20*$B77/1000</f>
        <v>63.881999999999998</v>
      </c>
      <c r="U77" s="101">
        <f t="shared" si="262"/>
        <v>67.779562499999997</v>
      </c>
      <c r="V77" s="101">
        <f t="shared" si="262"/>
        <v>71.677125000000004</v>
      </c>
      <c r="W77" s="101">
        <f t="shared" si="262"/>
        <v>75.574687499999996</v>
      </c>
      <c r="X77" s="101">
        <f t="shared" si="262"/>
        <v>79.472250000000003</v>
      </c>
      <c r="Y77" s="101">
        <f t="shared" si="262"/>
        <v>83.369812499999995</v>
      </c>
      <c r="Z77" s="101">
        <f t="shared" si="262"/>
        <v>87.267375000000001</v>
      </c>
      <c r="AA77" s="101">
        <f t="shared" si="262"/>
        <v>91.164937499999994</v>
      </c>
      <c r="AB77" s="101">
        <f t="shared" si="262"/>
        <v>95.0625</v>
      </c>
      <c r="AC77" s="101">
        <f t="shared" si="262"/>
        <v>98.960062500000006</v>
      </c>
      <c r="AD77" s="101">
        <f t="shared" si="262"/>
        <v>102.857625</v>
      </c>
      <c r="AE77" s="101">
        <f t="shared" si="262"/>
        <v>106.75518750000001</v>
      </c>
      <c r="AF77" s="101">
        <f t="shared" si="262"/>
        <v>110.65275</v>
      </c>
      <c r="AG77" s="101">
        <f t="shared" si="262"/>
        <v>114.5503125</v>
      </c>
      <c r="AH77" s="101">
        <f t="shared" si="262"/>
        <v>118.447875</v>
      </c>
      <c r="AI77" s="101">
        <f t="shared" si="262"/>
        <v>122.3454375</v>
      </c>
      <c r="AJ77" s="101">
        <f t="shared" si="262"/>
        <v>126.24299999999999</v>
      </c>
      <c r="AK77" s="101">
        <f t="shared" si="262"/>
        <v>130.14056249999999</v>
      </c>
      <c r="AL77" s="101">
        <f t="shared" si="262"/>
        <v>134.03812500000001</v>
      </c>
      <c r="AM77" s="101">
        <f t="shared" si="262"/>
        <v>137.9356875</v>
      </c>
      <c r="AN77" s="101">
        <f t="shared" si="262"/>
        <v>141.83324999999999</v>
      </c>
      <c r="AO77" s="101">
        <f t="shared" si="262"/>
        <v>145.73081250000001</v>
      </c>
      <c r="AP77" s="101">
        <f t="shared" si="262"/>
        <v>149.62837500000001</v>
      </c>
      <c r="AQ77" s="101">
        <f t="shared" si="262"/>
        <v>153.5259375</v>
      </c>
      <c r="AR77" s="101">
        <f t="shared" si="262"/>
        <v>157.42349999999999</v>
      </c>
      <c r="AS77" s="101">
        <f t="shared" si="262"/>
        <v>161.32106250000001</v>
      </c>
      <c r="AT77" s="101">
        <f t="shared" si="262"/>
        <v>165.218625</v>
      </c>
      <c r="AU77" s="101">
        <f t="shared" si="262"/>
        <v>169.1161875</v>
      </c>
      <c r="AV77" s="101">
        <f t="shared" si="262"/>
        <v>173.01374999999999</v>
      </c>
      <c r="AW77" s="101">
        <f t="shared" si="262"/>
        <v>176.91131250000001</v>
      </c>
      <c r="AX77" s="101">
        <f t="shared" si="262"/>
        <v>180.808875</v>
      </c>
      <c r="AY77" s="101">
        <f t="shared" si="262"/>
        <v>184.70643749999999</v>
      </c>
      <c r="AZ77" s="101">
        <f t="shared" si="262"/>
        <v>188.60400000000001</v>
      </c>
      <c r="BA77" s="101">
        <f t="shared" si="262"/>
        <v>192.50156250000001</v>
      </c>
      <c r="BB77" s="101">
        <f t="shared" si="262"/>
        <v>196.399125</v>
      </c>
      <c r="BC77" s="101">
        <f t="shared" si="262"/>
        <v>200.29668749999999</v>
      </c>
      <c r="BD77" s="101">
        <f t="shared" si="262"/>
        <v>204.19425000000001</v>
      </c>
      <c r="BE77" s="101">
        <f t="shared" si="262"/>
        <v>208.0918125</v>
      </c>
      <c r="BF77" s="101">
        <f t="shared" si="262"/>
        <v>211.989375</v>
      </c>
      <c r="BG77" s="101">
        <f t="shared" si="262"/>
        <v>215.88693749999999</v>
      </c>
      <c r="BH77" s="101">
        <f t="shared" si="262"/>
        <v>219.78450000000001</v>
      </c>
      <c r="BI77" s="101">
        <f t="shared" si="262"/>
        <v>223.6820625</v>
      </c>
      <c r="BJ77" s="101">
        <f t="shared" si="262"/>
        <v>227.57962499999999</v>
      </c>
      <c r="BK77" s="101">
        <f t="shared" si="262"/>
        <v>231.47718750000001</v>
      </c>
      <c r="BL77" s="101">
        <f t="shared" ref="BL77:CE77" si="263">BL20*$B77/1000</f>
        <v>235.37475000000001</v>
      </c>
      <c r="BM77" s="101">
        <f t="shared" si="263"/>
        <v>239.2723125</v>
      </c>
      <c r="BN77" s="101">
        <f t="shared" si="263"/>
        <v>243.16987499999999</v>
      </c>
      <c r="BO77" s="96">
        <f t="shared" si="263"/>
        <v>247.06743750000001</v>
      </c>
      <c r="BP77" s="96">
        <f t="shared" si="263"/>
        <v>250.965</v>
      </c>
      <c r="BQ77" s="96">
        <f t="shared" si="263"/>
        <v>254.8625625</v>
      </c>
      <c r="BR77" s="101">
        <f t="shared" si="263"/>
        <v>258.76012500000002</v>
      </c>
      <c r="BS77" s="101">
        <f t="shared" si="263"/>
        <v>262.65768750000001</v>
      </c>
      <c r="BT77" s="101">
        <f t="shared" si="263"/>
        <v>266.55525</v>
      </c>
      <c r="BU77" s="101">
        <f t="shared" si="263"/>
        <v>270.45281249999999</v>
      </c>
      <c r="BV77" s="101">
        <f t="shared" si="263"/>
        <v>274.35037499999999</v>
      </c>
      <c r="BW77" s="101">
        <f t="shared" si="263"/>
        <v>278.24793749999998</v>
      </c>
      <c r="BX77" s="96">
        <f t="shared" si="263"/>
        <v>282.14550000000003</v>
      </c>
      <c r="BY77" s="96">
        <f t="shared" si="263"/>
        <v>286.04306250000002</v>
      </c>
      <c r="BZ77" s="96">
        <f t="shared" si="263"/>
        <v>289.94062500000001</v>
      </c>
      <c r="CA77" s="96">
        <f t="shared" si="263"/>
        <v>293.8381875</v>
      </c>
      <c r="CB77" s="96">
        <f t="shared" si="263"/>
        <v>297.73575</v>
      </c>
      <c r="CC77" s="96">
        <f t="shared" si="263"/>
        <v>301.63331249999999</v>
      </c>
      <c r="CD77" s="96">
        <f t="shared" si="263"/>
        <v>305.53087499999998</v>
      </c>
      <c r="CE77" s="96">
        <f t="shared" si="263"/>
        <v>309.42843749999997</v>
      </c>
      <c r="CF77" s="96">
        <f t="shared" si="243"/>
        <v>313.32600000000002</v>
      </c>
      <c r="CG77" s="96">
        <f t="shared" si="243"/>
        <v>317.22356250000001</v>
      </c>
      <c r="CH77" s="148">
        <f t="shared" si="243"/>
        <v>321.12112500000001</v>
      </c>
      <c r="CI77" s="148">
        <f t="shared" si="243"/>
        <v>325.0186875</v>
      </c>
      <c r="CJ77" s="96">
        <f t="shared" si="243"/>
        <v>328.91624999999999</v>
      </c>
      <c r="CK77" s="96">
        <f t="shared" si="243"/>
        <v>332.81381249999998</v>
      </c>
      <c r="CL77" s="96">
        <f t="shared" si="243"/>
        <v>336.71137499999998</v>
      </c>
      <c r="CM77" s="96">
        <f t="shared" si="243"/>
        <v>340.60893750000002</v>
      </c>
      <c r="CN77" s="96">
        <f t="shared" si="243"/>
        <v>344.50650000000002</v>
      </c>
      <c r="CO77" s="96">
        <f t="shared" si="243"/>
        <v>348.40406250000001</v>
      </c>
      <c r="CP77" s="96">
        <f t="shared" si="243"/>
        <v>352.301625</v>
      </c>
      <c r="CQ77" s="96">
        <f t="shared" si="243"/>
        <v>356.19918749999999</v>
      </c>
      <c r="CR77" s="96">
        <f t="shared" si="244"/>
        <v>360.09674999999999</v>
      </c>
      <c r="CS77" s="96">
        <f t="shared" si="244"/>
        <v>363.99431249999998</v>
      </c>
      <c r="CT77" s="96">
        <f t="shared" si="244"/>
        <v>367.89187500000003</v>
      </c>
      <c r="CU77" s="96">
        <f t="shared" si="244"/>
        <v>371.78943750000002</v>
      </c>
      <c r="CV77" s="105">
        <f t="shared" ref="CV77:DA77" si="264">CV20*$B77/1000</f>
        <v>375.68700000000001</v>
      </c>
      <c r="CW77" s="101">
        <f t="shared" si="264"/>
        <v>379.5845625</v>
      </c>
      <c r="CX77" s="101">
        <f t="shared" si="264"/>
        <v>383.482125</v>
      </c>
      <c r="CY77" s="101">
        <f t="shared" si="264"/>
        <v>387.37968749999999</v>
      </c>
      <c r="CZ77" s="101">
        <f t="shared" si="264"/>
        <v>391.27724999999998</v>
      </c>
      <c r="DA77" s="101">
        <f t="shared" si="264"/>
        <v>395.17481249999997</v>
      </c>
      <c r="DB77" s="101">
        <f t="shared" ref="DB77:DG77" si="265">DB20*$B77/1000</f>
        <v>399.07237500000002</v>
      </c>
      <c r="DC77" s="101">
        <f t="shared" si="265"/>
        <v>402.96993750000001</v>
      </c>
      <c r="DD77" s="101">
        <f t="shared" si="265"/>
        <v>406.86750000000001</v>
      </c>
      <c r="DE77" s="101">
        <f t="shared" si="265"/>
        <v>410.7650625</v>
      </c>
      <c r="DF77" s="101">
        <f t="shared" si="265"/>
        <v>414.66262499999999</v>
      </c>
      <c r="DG77" s="101">
        <f t="shared" si="265"/>
        <v>418.56018749999998</v>
      </c>
      <c r="DH77" s="101">
        <f t="shared" ref="DH77:DS77" si="266">DH20*$B77/1000</f>
        <v>422.45774999999998</v>
      </c>
      <c r="DI77" s="101">
        <f t="shared" si="266"/>
        <v>426.35531250000003</v>
      </c>
      <c r="DJ77" s="101">
        <f t="shared" si="266"/>
        <v>430.25287500000002</v>
      </c>
      <c r="DK77" s="101">
        <f t="shared" si="266"/>
        <v>434.15043750000001</v>
      </c>
      <c r="DL77" s="101">
        <f t="shared" si="266"/>
        <v>438.048</v>
      </c>
      <c r="DM77" s="101">
        <f t="shared" si="266"/>
        <v>441.94556249999999</v>
      </c>
      <c r="DN77" s="101">
        <f t="shared" si="266"/>
        <v>445.84312499999999</v>
      </c>
      <c r="DO77" s="101">
        <f t="shared" si="266"/>
        <v>449.74068749999998</v>
      </c>
      <c r="DP77" s="101">
        <f t="shared" si="266"/>
        <v>453.63825000000003</v>
      </c>
      <c r="DQ77" s="101">
        <f t="shared" si="266"/>
        <v>457.53581250000002</v>
      </c>
      <c r="DR77" s="101">
        <f t="shared" si="266"/>
        <v>461.43337500000001</v>
      </c>
      <c r="DS77" s="101">
        <f t="shared" si="266"/>
        <v>465.3309375</v>
      </c>
      <c r="DT77" s="101">
        <f t="shared" ref="DT77:EE77" si="267">DT20*$B77/1000</f>
        <v>469.2285</v>
      </c>
      <c r="DU77" s="101">
        <f t="shared" si="267"/>
        <v>473.12606249999999</v>
      </c>
      <c r="DV77" s="101">
        <f t="shared" si="267"/>
        <v>477.02362499999998</v>
      </c>
      <c r="DW77" s="101">
        <f t="shared" si="267"/>
        <v>480.92118749999997</v>
      </c>
      <c r="DX77" s="101">
        <f t="shared" si="267"/>
        <v>484.81875000000002</v>
      </c>
      <c r="DY77" s="101">
        <f t="shared" si="267"/>
        <v>488.71631250000002</v>
      </c>
      <c r="DZ77" s="101">
        <f t="shared" si="267"/>
        <v>492.61387500000001</v>
      </c>
      <c r="EA77" s="101">
        <f t="shared" si="267"/>
        <v>496.5114375</v>
      </c>
      <c r="EB77" s="101">
        <f t="shared" si="267"/>
        <v>500.40899999999999</v>
      </c>
      <c r="EC77" s="101">
        <f t="shared" si="267"/>
        <v>504.30656249999998</v>
      </c>
      <c r="ED77" s="101">
        <f t="shared" si="267"/>
        <v>508.20412499999998</v>
      </c>
      <c r="EE77" s="101">
        <f t="shared" si="267"/>
        <v>512.10168750000003</v>
      </c>
      <c r="EF77" s="16">
        <f t="shared" ref="EF77:EQ77" si="268">EF20*$B77/1000</f>
        <v>515.99924999999996</v>
      </c>
      <c r="EG77" s="16">
        <f t="shared" si="268"/>
        <v>519.89681250000001</v>
      </c>
      <c r="EH77" s="16">
        <f t="shared" si="268"/>
        <v>523.79437499999995</v>
      </c>
      <c r="EI77" s="5">
        <f t="shared" si="268"/>
        <v>527.69193749999999</v>
      </c>
      <c r="EJ77" s="5">
        <f t="shared" si="268"/>
        <v>531.58950000000004</v>
      </c>
      <c r="EK77" s="5">
        <f t="shared" si="268"/>
        <v>535.48706249999998</v>
      </c>
      <c r="EL77" s="5">
        <f t="shared" si="268"/>
        <v>539.38462500000003</v>
      </c>
      <c r="EM77" s="5">
        <f t="shared" si="268"/>
        <v>543.28218749999996</v>
      </c>
      <c r="EN77" s="5">
        <f t="shared" si="268"/>
        <v>547.17975000000001</v>
      </c>
      <c r="EO77" s="4">
        <f t="shared" si="268"/>
        <v>551.07731249999995</v>
      </c>
      <c r="EP77" s="4">
        <f t="shared" si="268"/>
        <v>554.974875</v>
      </c>
      <c r="EQ77" s="112">
        <f t="shared" si="268"/>
        <v>558.87243750000005</v>
      </c>
      <c r="ER77" s="16">
        <f t="shared" ref="ER77:FC77" si="269">ER20*$B77/1000</f>
        <v>562.77</v>
      </c>
      <c r="ES77" s="16">
        <f t="shared" si="269"/>
        <v>566.66756250000003</v>
      </c>
      <c r="ET77" s="16">
        <f t="shared" si="269"/>
        <v>570.56512499999997</v>
      </c>
      <c r="EU77" s="5">
        <f t="shared" si="269"/>
        <v>574.46268750000002</v>
      </c>
      <c r="EV77" s="5">
        <f t="shared" si="269"/>
        <v>578.36024999999995</v>
      </c>
      <c r="EW77" s="5">
        <f t="shared" si="269"/>
        <v>582.2578125</v>
      </c>
      <c r="EX77" s="5">
        <f t="shared" si="269"/>
        <v>586.15537500000005</v>
      </c>
      <c r="EY77" s="5">
        <f t="shared" si="269"/>
        <v>590.05293749999998</v>
      </c>
      <c r="EZ77" s="5">
        <f t="shared" si="269"/>
        <v>593.95050000000003</v>
      </c>
      <c r="FA77" s="121">
        <f t="shared" si="269"/>
        <v>597.84806249999997</v>
      </c>
      <c r="FB77" s="121">
        <f t="shared" si="269"/>
        <v>601.74562500000002</v>
      </c>
      <c r="FC77" s="112">
        <f t="shared" si="269"/>
        <v>605.64318749999995</v>
      </c>
      <c r="FD77" s="16">
        <f t="shared" ref="FD77:FO77" si="270">FD20*$B77/1000</f>
        <v>609.54075</v>
      </c>
      <c r="FE77" s="16">
        <f t="shared" si="270"/>
        <v>613.43831250000005</v>
      </c>
      <c r="FF77" s="16">
        <f t="shared" si="270"/>
        <v>617.33587499999999</v>
      </c>
      <c r="FG77" s="5">
        <f t="shared" si="270"/>
        <v>621.23343750000004</v>
      </c>
      <c r="FH77" s="5">
        <f t="shared" si="270"/>
        <v>625.13099999999997</v>
      </c>
      <c r="FI77" s="5">
        <f t="shared" si="270"/>
        <v>629.02856250000002</v>
      </c>
      <c r="FJ77" s="5">
        <f t="shared" si="270"/>
        <v>632.92612499999996</v>
      </c>
      <c r="FK77" s="5">
        <f t="shared" si="270"/>
        <v>636.82368750000001</v>
      </c>
      <c r="FL77" s="5">
        <f t="shared" si="270"/>
        <v>640.72125000000005</v>
      </c>
      <c r="FM77" s="157">
        <f t="shared" si="270"/>
        <v>644.61881249999999</v>
      </c>
      <c r="FN77" s="4">
        <f t="shared" si="270"/>
        <v>648.51637500000004</v>
      </c>
      <c r="FO77" s="112">
        <f t="shared" si="270"/>
        <v>652.41393749999997</v>
      </c>
      <c r="FP77" s="277">
        <f t="shared" ref="FP77:FQ77" si="271">FP20*$B77/1000</f>
        <v>656.31150000000002</v>
      </c>
      <c r="FQ77" s="177">
        <f t="shared" si="271"/>
        <v>660.20906249999996</v>
      </c>
      <c r="FR77" s="177"/>
      <c r="FS77" s="175"/>
      <c r="FT77" s="175"/>
      <c r="FU77" s="175"/>
      <c r="FV77" s="175"/>
      <c r="FW77" s="175"/>
      <c r="FX77" s="175"/>
      <c r="FY77" s="201"/>
      <c r="FZ77" s="176"/>
      <c r="GA77" s="287"/>
    </row>
    <row r="78" spans="1:183">
      <c r="A78" s="101" t="s">
        <v>109</v>
      </c>
      <c r="B78" s="101">
        <f t="shared" si="123"/>
        <v>110.45032051282051</v>
      </c>
      <c r="C78" s="102">
        <v>20</v>
      </c>
      <c r="D78" s="101">
        <f t="shared" si="124"/>
        <v>1.8776554487179486</v>
      </c>
      <c r="E78" s="101">
        <f t="shared" si="124"/>
        <v>6.4061185897435902</v>
      </c>
      <c r="F78" s="101">
        <f t="shared" si="124"/>
        <v>10.93458173076923</v>
      </c>
      <c r="G78" s="101">
        <f t="shared" si="124"/>
        <v>15.463044871794871</v>
      </c>
      <c r="H78" s="101">
        <f t="shared" si="124"/>
        <v>19.99150801282051</v>
      </c>
      <c r="I78" s="101">
        <f t="shared" si="124"/>
        <v>24.519971153846154</v>
      </c>
      <c r="J78" s="101">
        <f t="shared" si="124"/>
        <v>29.048434294871793</v>
      </c>
      <c r="K78" s="101">
        <f t="shared" si="124"/>
        <v>33.576897435897436</v>
      </c>
      <c r="L78" s="101">
        <f t="shared" si="124"/>
        <v>38.105360576923076</v>
      </c>
      <c r="M78" s="101">
        <f t="shared" si="124"/>
        <v>42.633823717948715</v>
      </c>
      <c r="N78" s="101">
        <f t="shared" si="124"/>
        <v>47.162286858974362</v>
      </c>
      <c r="O78" s="101">
        <f t="shared" si="124"/>
        <v>51.690750000000001</v>
      </c>
      <c r="P78" s="101">
        <f t="shared" si="124"/>
        <v>56.219213141025641</v>
      </c>
      <c r="Q78" s="101">
        <f t="shared" si="124"/>
        <v>60.74767628205128</v>
      </c>
      <c r="R78" s="101">
        <f t="shared" si="124"/>
        <v>65.276139423076927</v>
      </c>
      <c r="S78" s="101">
        <f t="shared" si="124"/>
        <v>69.804602564102566</v>
      </c>
      <c r="T78" s="101">
        <f t="shared" ref="T78:BK78" si="272">T21*$B78/1000</f>
        <v>74.333065705128206</v>
      </c>
      <c r="U78" s="101">
        <f t="shared" si="272"/>
        <v>78.861528846153846</v>
      </c>
      <c r="V78" s="101">
        <f t="shared" si="272"/>
        <v>83.389991987179485</v>
      </c>
      <c r="W78" s="101">
        <f t="shared" si="272"/>
        <v>87.918455128205125</v>
      </c>
      <c r="X78" s="101">
        <f t="shared" si="272"/>
        <v>92.446918269230764</v>
      </c>
      <c r="Y78" s="101">
        <f t="shared" si="272"/>
        <v>96.975381410256404</v>
      </c>
      <c r="Z78" s="101">
        <f t="shared" si="272"/>
        <v>101.50384455128204</v>
      </c>
      <c r="AA78" s="101">
        <f t="shared" si="272"/>
        <v>106.03230769230768</v>
      </c>
      <c r="AB78" s="101">
        <f t="shared" si="272"/>
        <v>110.56077083333332</v>
      </c>
      <c r="AC78" s="101">
        <f t="shared" si="272"/>
        <v>115.08923397435898</v>
      </c>
      <c r="AD78" s="101">
        <f t="shared" si="272"/>
        <v>119.61769711538462</v>
      </c>
      <c r="AE78" s="101">
        <f t="shared" si="272"/>
        <v>124.14616025641025</v>
      </c>
      <c r="AF78" s="101">
        <f t="shared" si="272"/>
        <v>128.67462339743588</v>
      </c>
      <c r="AG78" s="101">
        <f t="shared" si="272"/>
        <v>133.20308653846152</v>
      </c>
      <c r="AH78" s="101">
        <f t="shared" si="272"/>
        <v>137.73154967948719</v>
      </c>
      <c r="AI78" s="101">
        <f t="shared" si="272"/>
        <v>142.26001282051283</v>
      </c>
      <c r="AJ78" s="101">
        <f t="shared" si="272"/>
        <v>146.78847596153847</v>
      </c>
      <c r="AK78" s="101">
        <f t="shared" si="272"/>
        <v>151.31693910256411</v>
      </c>
      <c r="AL78" s="101">
        <f t="shared" si="272"/>
        <v>155.84540224358975</v>
      </c>
      <c r="AM78" s="101">
        <f t="shared" si="272"/>
        <v>160.37386538461539</v>
      </c>
      <c r="AN78" s="101">
        <f t="shared" si="272"/>
        <v>164.90232852564102</v>
      </c>
      <c r="AO78" s="101">
        <f t="shared" si="272"/>
        <v>169.43079166666666</v>
      </c>
      <c r="AP78" s="101">
        <f t="shared" si="272"/>
        <v>173.9592548076923</v>
      </c>
      <c r="AQ78" s="101">
        <f t="shared" si="272"/>
        <v>178.48771794871794</v>
      </c>
      <c r="AR78" s="101">
        <f t="shared" si="272"/>
        <v>183.01618108974358</v>
      </c>
      <c r="AS78" s="101">
        <f t="shared" si="272"/>
        <v>187.54464423076922</v>
      </c>
      <c r="AT78" s="101">
        <f t="shared" si="272"/>
        <v>192.07310737179486</v>
      </c>
      <c r="AU78" s="101">
        <f t="shared" si="272"/>
        <v>196.6015705128205</v>
      </c>
      <c r="AV78" s="101">
        <f t="shared" si="272"/>
        <v>201.13003365384617</v>
      </c>
      <c r="AW78" s="101">
        <f t="shared" si="272"/>
        <v>205.65849679487178</v>
      </c>
      <c r="AX78" s="101">
        <f t="shared" si="272"/>
        <v>210.18695993589745</v>
      </c>
      <c r="AY78" s="101">
        <f t="shared" si="272"/>
        <v>214.71542307692306</v>
      </c>
      <c r="AZ78" s="101">
        <f t="shared" si="272"/>
        <v>219.24388621794873</v>
      </c>
      <c r="BA78" s="101">
        <f t="shared" si="272"/>
        <v>223.77234935897434</v>
      </c>
      <c r="BB78" s="101">
        <f t="shared" si="272"/>
        <v>228.30081250000001</v>
      </c>
      <c r="BC78" s="101">
        <f t="shared" si="272"/>
        <v>232.82927564102562</v>
      </c>
      <c r="BD78" s="101">
        <f t="shared" si="272"/>
        <v>237.35773878205129</v>
      </c>
      <c r="BE78" s="101">
        <f t="shared" si="272"/>
        <v>241.8862019230769</v>
      </c>
      <c r="BF78" s="101">
        <f t="shared" si="272"/>
        <v>246.41466506410256</v>
      </c>
      <c r="BG78" s="101">
        <f t="shared" si="272"/>
        <v>250.94312820512818</v>
      </c>
      <c r="BH78" s="101">
        <f t="shared" si="272"/>
        <v>255.47159134615384</v>
      </c>
      <c r="BI78" s="101">
        <f t="shared" si="272"/>
        <v>260.00005448717945</v>
      </c>
      <c r="BJ78" s="101">
        <f t="shared" si="272"/>
        <v>264.52851762820512</v>
      </c>
      <c r="BK78" s="101">
        <f t="shared" si="272"/>
        <v>269.05698076923073</v>
      </c>
      <c r="BL78" s="101">
        <f t="shared" ref="BL78:CE78" si="273">BL21*$B78/1000</f>
        <v>273.5854439102564</v>
      </c>
      <c r="BM78" s="101">
        <f t="shared" si="273"/>
        <v>278.11390705128207</v>
      </c>
      <c r="BN78" s="101">
        <f t="shared" si="273"/>
        <v>282.64237019230768</v>
      </c>
      <c r="BO78" s="96">
        <f t="shared" si="273"/>
        <v>287.17083333333329</v>
      </c>
      <c r="BP78" s="96">
        <f t="shared" si="273"/>
        <v>291.69929647435902</v>
      </c>
      <c r="BQ78" s="96">
        <f t="shared" si="273"/>
        <v>296.22775961538463</v>
      </c>
      <c r="BR78" s="101">
        <f t="shared" si="273"/>
        <v>300.75622275641024</v>
      </c>
      <c r="BS78" s="101">
        <f t="shared" si="273"/>
        <v>305.28468589743585</v>
      </c>
      <c r="BT78" s="101">
        <f t="shared" si="273"/>
        <v>309.81314903846157</v>
      </c>
      <c r="BU78" s="101">
        <f t="shared" si="273"/>
        <v>314.34161217948719</v>
      </c>
      <c r="BV78" s="101">
        <f t="shared" si="273"/>
        <v>318.8700753205128</v>
      </c>
      <c r="BW78" s="101">
        <f t="shared" si="273"/>
        <v>323.39853846153846</v>
      </c>
      <c r="BX78" s="98">
        <f t="shared" si="273"/>
        <v>327.92700160256413</v>
      </c>
      <c r="BY78" s="96">
        <f t="shared" si="273"/>
        <v>332.45546474358974</v>
      </c>
      <c r="BZ78" s="96">
        <f t="shared" si="273"/>
        <v>336.98392788461535</v>
      </c>
      <c r="CA78" s="96">
        <f t="shared" si="273"/>
        <v>341.51239102564102</v>
      </c>
      <c r="CB78" s="96">
        <f t="shared" si="273"/>
        <v>346.04085416666669</v>
      </c>
      <c r="CC78" s="96">
        <f t="shared" si="273"/>
        <v>350.5693173076923</v>
      </c>
      <c r="CD78" s="96">
        <f t="shared" si="273"/>
        <v>355.09778044871791</v>
      </c>
      <c r="CE78" s="96">
        <f t="shared" si="273"/>
        <v>359.62624358974358</v>
      </c>
      <c r="CF78" s="96">
        <f t="shared" si="243"/>
        <v>364.15470673076925</v>
      </c>
      <c r="CG78" s="96">
        <f t="shared" si="243"/>
        <v>368.68316987179486</v>
      </c>
      <c r="CH78" s="96">
        <f t="shared" si="243"/>
        <v>373.21163301282053</v>
      </c>
      <c r="CI78" s="96">
        <f t="shared" si="243"/>
        <v>377.74009615384614</v>
      </c>
      <c r="CJ78" s="98">
        <f t="shared" si="243"/>
        <v>382.26855929487181</v>
      </c>
      <c r="CK78" s="96">
        <f t="shared" si="243"/>
        <v>386.79702243589742</v>
      </c>
      <c r="CL78" s="96">
        <f t="shared" si="243"/>
        <v>391.32548557692309</v>
      </c>
      <c r="CM78" s="96">
        <f t="shared" si="243"/>
        <v>395.8539487179487</v>
      </c>
      <c r="CN78" s="96">
        <f t="shared" si="243"/>
        <v>400.38241185897436</v>
      </c>
      <c r="CO78" s="96">
        <f t="shared" si="243"/>
        <v>404.91087499999998</v>
      </c>
      <c r="CP78" s="96">
        <f t="shared" si="243"/>
        <v>409.43933814102564</v>
      </c>
      <c r="CQ78" s="96">
        <f t="shared" si="243"/>
        <v>413.96780128205125</v>
      </c>
      <c r="CR78" s="96">
        <f t="shared" si="244"/>
        <v>418.49626442307692</v>
      </c>
      <c r="CS78" s="96">
        <f t="shared" si="244"/>
        <v>423.02472756410259</v>
      </c>
      <c r="CT78" s="96">
        <f t="shared" si="244"/>
        <v>427.5531907051282</v>
      </c>
      <c r="CU78" s="96">
        <f t="shared" si="244"/>
        <v>432.08165384615381</v>
      </c>
      <c r="CV78" s="105">
        <f t="shared" ref="CV78:DA78" si="274">CV21*$B78/1000</f>
        <v>436.61011698717948</v>
      </c>
      <c r="CW78" s="101">
        <f t="shared" si="274"/>
        <v>441.13858012820515</v>
      </c>
      <c r="CX78" s="101">
        <f t="shared" si="274"/>
        <v>445.66704326923076</v>
      </c>
      <c r="CY78" s="101">
        <f t="shared" si="274"/>
        <v>450.19550641025637</v>
      </c>
      <c r="CZ78" s="101">
        <f t="shared" si="274"/>
        <v>454.72396955128204</v>
      </c>
      <c r="DA78" s="101">
        <f t="shared" si="274"/>
        <v>459.25243269230771</v>
      </c>
      <c r="DB78" s="101">
        <f t="shared" ref="DB78:DG78" si="275">DB21*$B78/1000</f>
        <v>463.78089583333332</v>
      </c>
      <c r="DC78" s="101">
        <f t="shared" si="275"/>
        <v>468.30935897435893</v>
      </c>
      <c r="DD78" s="101">
        <f t="shared" si="275"/>
        <v>472.8378221153846</v>
      </c>
      <c r="DE78" s="101">
        <f t="shared" si="275"/>
        <v>477.36628525641026</v>
      </c>
      <c r="DF78" s="101">
        <f t="shared" si="275"/>
        <v>481.89474839743588</v>
      </c>
      <c r="DG78" s="101">
        <f t="shared" si="275"/>
        <v>486.42321153846149</v>
      </c>
      <c r="DH78" s="101">
        <f t="shared" ref="DH78:DS78" si="276">DH21*$B78/1000</f>
        <v>490.95167467948721</v>
      </c>
      <c r="DI78" s="101">
        <f t="shared" si="276"/>
        <v>495.48013782051282</v>
      </c>
      <c r="DJ78" s="101">
        <f t="shared" si="276"/>
        <v>500.00860096153843</v>
      </c>
      <c r="DK78" s="101">
        <f t="shared" si="276"/>
        <v>504.53706410256405</v>
      </c>
      <c r="DL78" s="101">
        <f t="shared" si="276"/>
        <v>509.06552724358977</v>
      </c>
      <c r="DM78" s="101">
        <f t="shared" si="276"/>
        <v>513.59399038461538</v>
      </c>
      <c r="DN78" s="101">
        <f t="shared" si="276"/>
        <v>518.12245352564105</v>
      </c>
      <c r="DO78" s="101">
        <f t="shared" si="276"/>
        <v>522.65091666666672</v>
      </c>
      <c r="DP78" s="101">
        <f t="shared" si="276"/>
        <v>527.17937980769227</v>
      </c>
      <c r="DQ78" s="101">
        <f t="shared" si="276"/>
        <v>531.70784294871805</v>
      </c>
      <c r="DR78" s="101">
        <f t="shared" si="276"/>
        <v>536.23630608974361</v>
      </c>
      <c r="DS78" s="101">
        <f t="shared" si="276"/>
        <v>540.76476923076928</v>
      </c>
      <c r="DT78" s="101">
        <f t="shared" ref="DT78:EE78" si="277">DT21*$B78/1000</f>
        <v>545.29323237179483</v>
      </c>
      <c r="DU78" s="101">
        <f t="shared" si="277"/>
        <v>549.8216955128205</v>
      </c>
      <c r="DV78" s="101">
        <f t="shared" si="277"/>
        <v>554.35015865384617</v>
      </c>
      <c r="DW78" s="101">
        <f t="shared" si="277"/>
        <v>558.87862179487172</v>
      </c>
      <c r="DX78" s="101">
        <f t="shared" si="277"/>
        <v>563.40708493589739</v>
      </c>
      <c r="DY78" s="101">
        <f t="shared" si="277"/>
        <v>567.93554807692317</v>
      </c>
      <c r="DZ78" s="101">
        <f t="shared" si="277"/>
        <v>572.46401121794872</v>
      </c>
      <c r="EA78" s="101">
        <f t="shared" si="277"/>
        <v>576.99247435897439</v>
      </c>
      <c r="EB78" s="101">
        <f t="shared" si="277"/>
        <v>581.52093749999995</v>
      </c>
      <c r="EC78" s="101">
        <f t="shared" si="277"/>
        <v>586.04940064102561</v>
      </c>
      <c r="ED78" s="101">
        <f t="shared" si="277"/>
        <v>590.57786378205128</v>
      </c>
      <c r="EE78" s="101">
        <f t="shared" si="277"/>
        <v>595.10632692307684</v>
      </c>
      <c r="EF78" s="22">
        <f t="shared" ref="EF78:EQ78" si="278">EF21*$B78/1000</f>
        <v>599.6347900641025</v>
      </c>
      <c r="EG78" s="16">
        <f t="shared" si="278"/>
        <v>604.16325320512829</v>
      </c>
      <c r="EH78" s="16">
        <f t="shared" si="278"/>
        <v>608.69171634615384</v>
      </c>
      <c r="EI78" s="5">
        <f t="shared" si="278"/>
        <v>613.22017948717951</v>
      </c>
      <c r="EJ78" s="5">
        <f t="shared" si="278"/>
        <v>617.74864262820518</v>
      </c>
      <c r="EK78" s="5">
        <f t="shared" si="278"/>
        <v>622.27710576923073</v>
      </c>
      <c r="EL78" s="5">
        <f t="shared" si="278"/>
        <v>626.8055689102564</v>
      </c>
      <c r="EM78" s="5">
        <f t="shared" si="278"/>
        <v>631.33403205128195</v>
      </c>
      <c r="EN78" s="5">
        <f t="shared" si="278"/>
        <v>635.86249519230762</v>
      </c>
      <c r="EO78" s="5">
        <f t="shared" si="278"/>
        <v>640.3909583333334</v>
      </c>
      <c r="EP78" s="5">
        <f t="shared" si="278"/>
        <v>644.91942147435896</v>
      </c>
      <c r="EQ78" s="113">
        <f t="shared" si="278"/>
        <v>649.44788461538462</v>
      </c>
      <c r="ER78" s="22">
        <f t="shared" ref="ER78:FC78" si="279">ER21*$B78/1000</f>
        <v>653.97634775641029</v>
      </c>
      <c r="ES78" s="16">
        <f t="shared" si="279"/>
        <v>658.50481089743585</v>
      </c>
      <c r="ET78" s="16">
        <f t="shared" si="279"/>
        <v>663.03327403846151</v>
      </c>
      <c r="EU78" s="5">
        <f t="shared" si="279"/>
        <v>667.56173717948718</v>
      </c>
      <c r="EV78" s="5">
        <f t="shared" si="279"/>
        <v>672.09020032051274</v>
      </c>
      <c r="EW78" s="5">
        <f t="shared" si="279"/>
        <v>676.61866346153852</v>
      </c>
      <c r="EX78" s="5">
        <f t="shared" si="279"/>
        <v>681.14712660256407</v>
      </c>
      <c r="EY78" s="5">
        <f t="shared" si="279"/>
        <v>685.67558974358974</v>
      </c>
      <c r="EZ78" s="5">
        <f t="shared" si="279"/>
        <v>690.20405288461541</v>
      </c>
      <c r="FA78" s="5">
        <f t="shared" si="279"/>
        <v>694.73251602564096</v>
      </c>
      <c r="FB78" s="5">
        <f t="shared" si="279"/>
        <v>699.26097916666663</v>
      </c>
      <c r="FC78" s="113">
        <f t="shared" si="279"/>
        <v>703.7894423076923</v>
      </c>
      <c r="FD78" s="22">
        <f t="shared" ref="FD78:FO78" si="280">FD21*$B78/1000</f>
        <v>708.31790544871785</v>
      </c>
      <c r="FE78" s="16">
        <f t="shared" si="280"/>
        <v>712.84636858974363</v>
      </c>
      <c r="FF78" s="16">
        <f t="shared" si="280"/>
        <v>717.3748317307693</v>
      </c>
      <c r="FG78" s="5">
        <f t="shared" si="280"/>
        <v>721.90329487179486</v>
      </c>
      <c r="FH78" s="5">
        <f t="shared" si="280"/>
        <v>726.43175801282052</v>
      </c>
      <c r="FI78" s="5">
        <f t="shared" si="280"/>
        <v>730.96022115384608</v>
      </c>
      <c r="FJ78" s="5">
        <f t="shared" si="280"/>
        <v>735.48868429487175</v>
      </c>
      <c r="FK78" s="5">
        <f t="shared" si="280"/>
        <v>740.01714743589741</v>
      </c>
      <c r="FL78" s="5">
        <f t="shared" si="280"/>
        <v>744.54561057692308</v>
      </c>
      <c r="FM78" s="5">
        <f t="shared" si="280"/>
        <v>749.07407371794875</v>
      </c>
      <c r="FN78" s="5">
        <f t="shared" si="280"/>
        <v>753.60253685897442</v>
      </c>
      <c r="FO78" s="113">
        <f t="shared" si="280"/>
        <v>758.13099999999997</v>
      </c>
      <c r="FP78" s="295">
        <f t="shared" ref="FP78:FQ78" si="281">FP21*$B78/1000</f>
        <v>762.65946314102564</v>
      </c>
      <c r="FQ78" s="177">
        <f t="shared" si="281"/>
        <v>767.18792628205131</v>
      </c>
      <c r="FR78" s="177"/>
      <c r="FS78" s="175"/>
      <c r="FT78" s="175"/>
      <c r="FU78" s="175"/>
      <c r="FV78" s="175"/>
      <c r="FW78" s="175"/>
      <c r="FX78" s="175"/>
      <c r="FY78" s="175"/>
      <c r="FZ78" s="175"/>
      <c r="GA78" s="288"/>
    </row>
    <row r="79" spans="1:183">
      <c r="A79" s="101" t="s">
        <v>109</v>
      </c>
      <c r="B79" s="101">
        <f t="shared" si="123"/>
        <v>127.4150641025641</v>
      </c>
      <c r="C79" s="102">
        <v>21</v>
      </c>
      <c r="D79" s="101">
        <f t="shared" ref="D79:BO82" si="282">D22*$B79/1000</f>
        <v>2.2934711538461539</v>
      </c>
      <c r="E79" s="101">
        <f t="shared" si="282"/>
        <v>7.5174887820512826</v>
      </c>
      <c r="F79" s="101">
        <f t="shared" si="282"/>
        <v>12.74150641025641</v>
      </c>
      <c r="G79" s="101">
        <f t="shared" si="282"/>
        <v>17.965524038461538</v>
      </c>
      <c r="H79" s="101">
        <f t="shared" si="282"/>
        <v>23.189541666666667</v>
      </c>
      <c r="I79" s="101">
        <f t="shared" si="282"/>
        <v>28.413559294871792</v>
      </c>
      <c r="J79" s="101">
        <f t="shared" si="282"/>
        <v>33.637576923076921</v>
      </c>
      <c r="K79" s="101">
        <f t="shared" si="282"/>
        <v>38.861594551282053</v>
      </c>
      <c r="L79" s="101">
        <f t="shared" si="282"/>
        <v>44.085612179487178</v>
      </c>
      <c r="M79" s="101">
        <f t="shared" si="282"/>
        <v>49.309629807692303</v>
      </c>
      <c r="N79" s="101">
        <f t="shared" si="282"/>
        <v>54.533647435897436</v>
      </c>
      <c r="O79" s="101">
        <f t="shared" si="282"/>
        <v>59.757665064102561</v>
      </c>
      <c r="P79" s="101">
        <f t="shared" si="282"/>
        <v>64.9816826923077</v>
      </c>
      <c r="Q79" s="101">
        <f t="shared" si="282"/>
        <v>70.205700320512818</v>
      </c>
      <c r="R79" s="101">
        <f t="shared" si="282"/>
        <v>75.429717948717951</v>
      </c>
      <c r="S79" s="101">
        <f t="shared" si="282"/>
        <v>80.653735576923083</v>
      </c>
      <c r="T79" s="101">
        <f t="shared" si="282"/>
        <v>85.877753205128201</v>
      </c>
      <c r="U79" s="101">
        <f t="shared" si="282"/>
        <v>91.101770833333333</v>
      </c>
      <c r="V79" s="101">
        <f t="shared" si="282"/>
        <v>96.325788461538465</v>
      </c>
      <c r="W79" s="101">
        <f t="shared" si="282"/>
        <v>101.5498060897436</v>
      </c>
      <c r="X79" s="101">
        <f t="shared" si="282"/>
        <v>106.77382371794872</v>
      </c>
      <c r="Y79" s="101">
        <f t="shared" si="282"/>
        <v>111.99784134615385</v>
      </c>
      <c r="Z79" s="101">
        <f t="shared" si="282"/>
        <v>117.22185897435897</v>
      </c>
      <c r="AA79" s="101">
        <f t="shared" si="282"/>
        <v>122.44587660256411</v>
      </c>
      <c r="AB79" s="101">
        <f t="shared" si="282"/>
        <v>127.66989423076923</v>
      </c>
      <c r="AC79" s="101">
        <f t="shared" si="282"/>
        <v>132.89391185897435</v>
      </c>
      <c r="AD79" s="101">
        <f t="shared" si="282"/>
        <v>138.11792948717951</v>
      </c>
      <c r="AE79" s="101">
        <f t="shared" si="282"/>
        <v>143.34194711538461</v>
      </c>
      <c r="AF79" s="101">
        <f t="shared" si="282"/>
        <v>148.56596474358975</v>
      </c>
      <c r="AG79" s="101">
        <f t="shared" si="282"/>
        <v>153.78998237179488</v>
      </c>
      <c r="AH79" s="101">
        <f t="shared" si="282"/>
        <v>159.01400000000001</v>
      </c>
      <c r="AI79" s="101">
        <f t="shared" si="282"/>
        <v>164.23801762820511</v>
      </c>
      <c r="AJ79" s="101">
        <f t="shared" si="282"/>
        <v>169.46203525641025</v>
      </c>
      <c r="AK79" s="101">
        <f t="shared" si="282"/>
        <v>174.68605288461538</v>
      </c>
      <c r="AL79" s="101">
        <f t="shared" si="282"/>
        <v>179.91007051282051</v>
      </c>
      <c r="AM79" s="101">
        <f t="shared" si="282"/>
        <v>185.13408814102561</v>
      </c>
      <c r="AN79" s="101">
        <f t="shared" si="282"/>
        <v>190.35810576923078</v>
      </c>
      <c r="AO79" s="101">
        <f t="shared" si="282"/>
        <v>195.58212339743591</v>
      </c>
      <c r="AP79" s="101">
        <f t="shared" si="282"/>
        <v>200.80614102564104</v>
      </c>
      <c r="AQ79" s="101">
        <f t="shared" si="282"/>
        <v>206.03015865384614</v>
      </c>
      <c r="AR79" s="101">
        <f t="shared" si="282"/>
        <v>211.25417628205128</v>
      </c>
      <c r="AS79" s="101">
        <f t="shared" si="282"/>
        <v>216.47819391025641</v>
      </c>
      <c r="AT79" s="101">
        <f t="shared" si="282"/>
        <v>221.70221153846154</v>
      </c>
      <c r="AU79" s="101">
        <f t="shared" si="282"/>
        <v>226.92622916666664</v>
      </c>
      <c r="AV79" s="101">
        <f t="shared" si="282"/>
        <v>232.15024679487178</v>
      </c>
      <c r="AW79" s="101">
        <f t="shared" si="282"/>
        <v>237.37426442307694</v>
      </c>
      <c r="AX79" s="101">
        <f t="shared" si="282"/>
        <v>242.59828205128207</v>
      </c>
      <c r="AY79" s="101">
        <f t="shared" si="282"/>
        <v>247.82229967948717</v>
      </c>
      <c r="AZ79" s="101">
        <f t="shared" si="282"/>
        <v>253.04631730769231</v>
      </c>
      <c r="BA79" s="101">
        <f t="shared" si="282"/>
        <v>258.27033493589744</v>
      </c>
      <c r="BB79" s="101">
        <f t="shared" si="282"/>
        <v>263.49435256410254</v>
      </c>
      <c r="BC79" s="101">
        <f t="shared" si="282"/>
        <v>268.7183701923077</v>
      </c>
      <c r="BD79" s="101">
        <f t="shared" si="282"/>
        <v>273.94238782051281</v>
      </c>
      <c r="BE79" s="101">
        <f t="shared" si="282"/>
        <v>279.16640544871791</v>
      </c>
      <c r="BF79" s="101">
        <f t="shared" si="282"/>
        <v>284.39042307692307</v>
      </c>
      <c r="BG79" s="101">
        <f t="shared" si="282"/>
        <v>289.61444070512817</v>
      </c>
      <c r="BH79" s="101">
        <f t="shared" si="282"/>
        <v>294.83845833333334</v>
      </c>
      <c r="BI79" s="101">
        <f t="shared" si="282"/>
        <v>300.06247596153844</v>
      </c>
      <c r="BJ79" s="101">
        <f t="shared" si="282"/>
        <v>305.28649358974354</v>
      </c>
      <c r="BK79" s="101">
        <f t="shared" si="282"/>
        <v>310.5105112179487</v>
      </c>
      <c r="BL79" s="101">
        <f t="shared" si="282"/>
        <v>315.73452884615386</v>
      </c>
      <c r="BM79" s="101">
        <f t="shared" si="282"/>
        <v>320.95854647435903</v>
      </c>
      <c r="BN79" s="101">
        <f t="shared" si="282"/>
        <v>326.18256410256413</v>
      </c>
      <c r="BO79" s="96">
        <f t="shared" si="282"/>
        <v>331.40658173076923</v>
      </c>
      <c r="BP79" s="96">
        <f t="shared" ref="BP79:CE79" si="283">BP22*$B79/1000</f>
        <v>336.63059935897439</v>
      </c>
      <c r="BQ79" s="96">
        <f t="shared" si="283"/>
        <v>341.8546169871795</v>
      </c>
      <c r="BR79" s="101">
        <f t="shared" si="283"/>
        <v>347.0786346153846</v>
      </c>
      <c r="BS79" s="101">
        <f t="shared" si="283"/>
        <v>352.30265224358976</v>
      </c>
      <c r="BT79" s="101">
        <f t="shared" si="283"/>
        <v>357.52666987179487</v>
      </c>
      <c r="BU79" s="101">
        <f t="shared" si="283"/>
        <v>362.75068750000003</v>
      </c>
      <c r="BV79" s="101">
        <f t="shared" si="283"/>
        <v>367.97470512820513</v>
      </c>
      <c r="BW79" s="101">
        <f t="shared" si="283"/>
        <v>373.19872275641023</v>
      </c>
      <c r="BX79" s="98">
        <f t="shared" si="283"/>
        <v>378.42274038461539</v>
      </c>
      <c r="BY79" s="98">
        <f t="shared" si="283"/>
        <v>383.6467580128205</v>
      </c>
      <c r="BZ79" s="96">
        <f t="shared" si="283"/>
        <v>388.8707756410256</v>
      </c>
      <c r="CA79" s="96">
        <f t="shared" si="283"/>
        <v>394.09479326923076</v>
      </c>
      <c r="CB79" s="96">
        <f t="shared" si="283"/>
        <v>399.31881089743587</v>
      </c>
      <c r="CC79" s="96">
        <f t="shared" si="283"/>
        <v>404.54282852564103</v>
      </c>
      <c r="CD79" s="96">
        <f t="shared" si="283"/>
        <v>409.76684615384613</v>
      </c>
      <c r="CE79" s="96">
        <f t="shared" si="283"/>
        <v>414.99086378205124</v>
      </c>
      <c r="CF79" s="96">
        <f t="shared" si="243"/>
        <v>420.21488141025645</v>
      </c>
      <c r="CG79" s="96">
        <f t="shared" si="243"/>
        <v>425.43889903846156</v>
      </c>
      <c r="CH79" s="96">
        <f t="shared" si="243"/>
        <v>430.66291666666666</v>
      </c>
      <c r="CI79" s="96">
        <f t="shared" si="243"/>
        <v>435.88693429487182</v>
      </c>
      <c r="CJ79" s="98">
        <f t="shared" si="243"/>
        <v>441.11095192307693</v>
      </c>
      <c r="CK79" s="98">
        <f t="shared" si="243"/>
        <v>446.33496955128209</v>
      </c>
      <c r="CL79" s="96">
        <f t="shared" si="243"/>
        <v>451.55898717948719</v>
      </c>
      <c r="CM79" s="96">
        <f t="shared" si="243"/>
        <v>456.78300480769229</v>
      </c>
      <c r="CN79" s="96">
        <f t="shared" si="243"/>
        <v>462.00702243589745</v>
      </c>
      <c r="CO79" s="96">
        <f t="shared" si="243"/>
        <v>467.23104006410256</v>
      </c>
      <c r="CP79" s="96">
        <f t="shared" si="243"/>
        <v>472.45505769230766</v>
      </c>
      <c r="CQ79" s="96">
        <f t="shared" si="243"/>
        <v>477.67907532051282</v>
      </c>
      <c r="CR79" s="96">
        <f t="shared" si="244"/>
        <v>482.90309294871793</v>
      </c>
      <c r="CS79" s="96">
        <f t="shared" si="244"/>
        <v>488.12711057692309</v>
      </c>
      <c r="CT79" s="96">
        <f t="shared" si="244"/>
        <v>493.35112820512819</v>
      </c>
      <c r="CU79" s="96">
        <f t="shared" si="244"/>
        <v>498.57514583333329</v>
      </c>
      <c r="CV79" s="105">
        <f t="shared" ref="CV79:DA79" si="284">CV22*$B79/1000</f>
        <v>503.79916346153846</v>
      </c>
      <c r="CW79" s="101">
        <f t="shared" si="284"/>
        <v>509.02318108974356</v>
      </c>
      <c r="CX79" s="101">
        <f t="shared" si="284"/>
        <v>514.24719871794866</v>
      </c>
      <c r="CY79" s="101">
        <f t="shared" si="284"/>
        <v>519.47121634615382</v>
      </c>
      <c r="CZ79" s="101">
        <f t="shared" si="284"/>
        <v>524.69523397435898</v>
      </c>
      <c r="DA79" s="101">
        <f t="shared" si="284"/>
        <v>529.91925160256415</v>
      </c>
      <c r="DB79" s="101">
        <f t="shared" ref="DB79:DG79" si="285">DB22*$B79/1000</f>
        <v>535.14326923076919</v>
      </c>
      <c r="DC79" s="101">
        <f t="shared" si="285"/>
        <v>540.36728685897435</v>
      </c>
      <c r="DD79" s="101">
        <f t="shared" si="285"/>
        <v>545.59130448717951</v>
      </c>
      <c r="DE79" s="101">
        <f t="shared" si="285"/>
        <v>550.81532211538467</v>
      </c>
      <c r="DF79" s="101">
        <f t="shared" si="285"/>
        <v>556.03933974358972</v>
      </c>
      <c r="DG79" s="101">
        <f t="shared" si="285"/>
        <v>561.26335737179488</v>
      </c>
      <c r="DH79" s="101">
        <f t="shared" ref="DH79:DS79" si="286">DH22*$B79/1000</f>
        <v>566.48737500000004</v>
      </c>
      <c r="DI79" s="101">
        <f t="shared" si="286"/>
        <v>571.71139262820509</v>
      </c>
      <c r="DJ79" s="101">
        <f t="shared" si="286"/>
        <v>576.93541025641025</v>
      </c>
      <c r="DK79" s="101">
        <f t="shared" si="286"/>
        <v>582.15942788461541</v>
      </c>
      <c r="DL79" s="101">
        <f t="shared" si="286"/>
        <v>587.38344551282046</v>
      </c>
      <c r="DM79" s="101">
        <f t="shared" si="286"/>
        <v>592.60746314102562</v>
      </c>
      <c r="DN79" s="101">
        <f t="shared" si="286"/>
        <v>597.83148076923078</v>
      </c>
      <c r="DO79" s="101">
        <f t="shared" si="286"/>
        <v>603.05549839743583</v>
      </c>
      <c r="DP79" s="101">
        <f t="shared" si="286"/>
        <v>608.27951602564099</v>
      </c>
      <c r="DQ79" s="101">
        <f t="shared" si="286"/>
        <v>613.50353365384615</v>
      </c>
      <c r="DR79" s="101">
        <f t="shared" si="286"/>
        <v>618.72755128205131</v>
      </c>
      <c r="DS79" s="101">
        <f t="shared" si="286"/>
        <v>623.95156891025636</v>
      </c>
      <c r="DT79" s="101">
        <f t="shared" ref="DT79:EE79" si="287">DT22*$B79/1000</f>
        <v>629.17558653846152</v>
      </c>
      <c r="DU79" s="101">
        <f t="shared" si="287"/>
        <v>634.39960416666668</v>
      </c>
      <c r="DV79" s="101">
        <f t="shared" si="287"/>
        <v>639.62362179487172</v>
      </c>
      <c r="DW79" s="101">
        <f t="shared" si="287"/>
        <v>644.84763942307688</v>
      </c>
      <c r="DX79" s="101">
        <f t="shared" si="287"/>
        <v>650.07165705128205</v>
      </c>
      <c r="DY79" s="101">
        <f t="shared" si="287"/>
        <v>655.29567467948709</v>
      </c>
      <c r="DZ79" s="101">
        <f t="shared" si="287"/>
        <v>660.51969230769225</v>
      </c>
      <c r="EA79" s="101">
        <f t="shared" si="287"/>
        <v>665.74370993589741</v>
      </c>
      <c r="EB79" s="101">
        <f t="shared" si="287"/>
        <v>670.96772756410246</v>
      </c>
      <c r="EC79" s="101">
        <f t="shared" si="287"/>
        <v>676.19174519230774</v>
      </c>
      <c r="ED79" s="101">
        <f t="shared" si="287"/>
        <v>681.4157628205129</v>
      </c>
      <c r="EE79" s="101">
        <f t="shared" si="287"/>
        <v>686.63978044871794</v>
      </c>
      <c r="EF79" s="7">
        <f t="shared" ref="EF79:EQ79" si="288">EF22*$B79/1000</f>
        <v>691.8637980769231</v>
      </c>
      <c r="EG79" s="7">
        <f t="shared" si="288"/>
        <v>697.08781570512826</v>
      </c>
      <c r="EH79" s="5">
        <f t="shared" si="288"/>
        <v>702.31183333333342</v>
      </c>
      <c r="EI79" s="5">
        <f t="shared" si="288"/>
        <v>707.53585096153847</v>
      </c>
      <c r="EJ79" s="5">
        <f t="shared" si="288"/>
        <v>712.75986858974363</v>
      </c>
      <c r="EK79" s="5">
        <f t="shared" si="288"/>
        <v>717.98388621794879</v>
      </c>
      <c r="EL79" s="5">
        <f t="shared" si="288"/>
        <v>723.20790384615384</v>
      </c>
      <c r="EM79" s="5">
        <f t="shared" si="288"/>
        <v>728.431921474359</v>
      </c>
      <c r="EN79" s="5">
        <f t="shared" si="288"/>
        <v>733.65593910256416</v>
      </c>
      <c r="EO79" s="5">
        <f t="shared" si="288"/>
        <v>738.87995673076921</v>
      </c>
      <c r="EP79" s="5">
        <f t="shared" si="288"/>
        <v>744.10397435897437</v>
      </c>
      <c r="EQ79" s="113">
        <f t="shared" si="288"/>
        <v>749.32799198717953</v>
      </c>
      <c r="ER79" s="7">
        <f t="shared" ref="ER79:FC79" si="289">ER22*$B79/1000</f>
        <v>754.55200961538458</v>
      </c>
      <c r="ES79" s="7">
        <f t="shared" si="289"/>
        <v>759.77602724358974</v>
      </c>
      <c r="ET79" s="16">
        <f t="shared" si="289"/>
        <v>765.0000448717949</v>
      </c>
      <c r="EU79" s="16">
        <f t="shared" si="289"/>
        <v>770.22406249999995</v>
      </c>
      <c r="EV79" s="16">
        <f t="shared" si="289"/>
        <v>775.44808012820511</v>
      </c>
      <c r="EW79" s="5">
        <f t="shared" si="289"/>
        <v>780.67209775641027</v>
      </c>
      <c r="EX79" s="5">
        <f t="shared" si="289"/>
        <v>785.89611538461543</v>
      </c>
      <c r="EY79" s="5">
        <f t="shared" si="289"/>
        <v>791.12013301282047</v>
      </c>
      <c r="EZ79" s="5">
        <f t="shared" si="289"/>
        <v>796.34415064102564</v>
      </c>
      <c r="FA79" s="5">
        <f t="shared" si="289"/>
        <v>801.5681682692308</v>
      </c>
      <c r="FB79" s="5">
        <f t="shared" si="289"/>
        <v>806.79218589743584</v>
      </c>
      <c r="FC79" s="113">
        <f t="shared" si="289"/>
        <v>812.016203525641</v>
      </c>
      <c r="FD79" s="7">
        <f t="shared" ref="FD79:FO79" si="290">FD22*$B79/1000</f>
        <v>817.24022115384616</v>
      </c>
      <c r="FE79" s="7">
        <f t="shared" si="290"/>
        <v>822.46423878205121</v>
      </c>
      <c r="FF79" s="5">
        <f t="shared" si="290"/>
        <v>827.68825641025637</v>
      </c>
      <c r="FG79" s="5">
        <f t="shared" si="290"/>
        <v>832.91227403846153</v>
      </c>
      <c r="FH79" s="5">
        <f t="shared" si="290"/>
        <v>838.13629166666658</v>
      </c>
      <c r="FI79" s="5">
        <f t="shared" si="290"/>
        <v>843.36030929487174</v>
      </c>
      <c r="FJ79" s="5">
        <f t="shared" si="290"/>
        <v>848.5843269230769</v>
      </c>
      <c r="FK79" s="5">
        <f t="shared" si="290"/>
        <v>853.80834455128195</v>
      </c>
      <c r="FL79" s="5">
        <f t="shared" si="290"/>
        <v>859.03236217948711</v>
      </c>
      <c r="FM79" s="5">
        <f t="shared" si="290"/>
        <v>864.25637980769227</v>
      </c>
      <c r="FN79" s="5">
        <f t="shared" si="290"/>
        <v>869.48039743589743</v>
      </c>
      <c r="FO79" s="113">
        <f t="shared" si="290"/>
        <v>874.70441506410248</v>
      </c>
      <c r="FP79" s="278">
        <f t="shared" ref="FP79:FQ79" si="291">FP22*$B79/1000</f>
        <v>879.92843269230775</v>
      </c>
      <c r="FQ79" s="179">
        <f t="shared" si="291"/>
        <v>885.15245032051291</v>
      </c>
      <c r="FR79" s="175"/>
      <c r="FS79" s="175"/>
      <c r="FT79" s="175"/>
      <c r="FU79" s="175"/>
      <c r="FV79" s="175"/>
      <c r="FW79" s="175"/>
      <c r="FX79" s="175"/>
      <c r="FY79" s="175"/>
      <c r="FZ79" s="175"/>
      <c r="GA79" s="288"/>
    </row>
    <row r="80" spans="1:183">
      <c r="A80" s="101" t="s">
        <v>109</v>
      </c>
      <c r="B80" s="101">
        <f t="shared" si="123"/>
        <v>146.03365384615384</v>
      </c>
      <c r="C80" s="102">
        <v>22</v>
      </c>
      <c r="D80" s="101">
        <f t="shared" si="282"/>
        <v>2.7746394230769229</v>
      </c>
      <c r="E80" s="101">
        <f t="shared" si="282"/>
        <v>8.7620192307692299</v>
      </c>
      <c r="F80" s="101">
        <f t="shared" si="282"/>
        <v>14.749399038461537</v>
      </c>
      <c r="G80" s="101">
        <f t="shared" si="282"/>
        <v>20.736778846153843</v>
      </c>
      <c r="H80" s="101">
        <f t="shared" si="282"/>
        <v>26.724158653846153</v>
      </c>
      <c r="I80" s="101">
        <f t="shared" si="282"/>
        <v>32.71153846153846</v>
      </c>
      <c r="J80" s="101">
        <f t="shared" si="282"/>
        <v>38.698918269230766</v>
      </c>
      <c r="K80" s="101">
        <f t="shared" si="282"/>
        <v>44.68629807692308</v>
      </c>
      <c r="L80" s="101">
        <f t="shared" si="282"/>
        <v>50.67367788461538</v>
      </c>
      <c r="M80" s="101">
        <f t="shared" si="282"/>
        <v>56.661057692307686</v>
      </c>
      <c r="N80" s="101">
        <f t="shared" si="282"/>
        <v>62.6484375</v>
      </c>
      <c r="O80" s="101">
        <f t="shared" si="282"/>
        <v>68.635817307692292</v>
      </c>
      <c r="P80" s="101">
        <f t="shared" si="282"/>
        <v>74.623197115384613</v>
      </c>
      <c r="Q80" s="101">
        <f t="shared" si="282"/>
        <v>80.61057692307692</v>
      </c>
      <c r="R80" s="101">
        <f t="shared" si="282"/>
        <v>86.597956730769241</v>
      </c>
      <c r="S80" s="101">
        <f t="shared" si="282"/>
        <v>92.585336538461533</v>
      </c>
      <c r="T80" s="101">
        <f t="shared" si="282"/>
        <v>98.57271634615384</v>
      </c>
      <c r="U80" s="101">
        <f t="shared" si="282"/>
        <v>104.56009615384616</v>
      </c>
      <c r="V80" s="101">
        <f t="shared" si="282"/>
        <v>110.54747596153845</v>
      </c>
      <c r="W80" s="101">
        <f t="shared" si="282"/>
        <v>116.53485576923076</v>
      </c>
      <c r="X80" s="101">
        <f t="shared" si="282"/>
        <v>122.52223557692308</v>
      </c>
      <c r="Y80" s="101">
        <f t="shared" si="282"/>
        <v>128.50961538461539</v>
      </c>
      <c r="Z80" s="101">
        <f t="shared" si="282"/>
        <v>134.49699519230768</v>
      </c>
      <c r="AA80" s="101">
        <f t="shared" si="282"/>
        <v>140.484375</v>
      </c>
      <c r="AB80" s="101">
        <f t="shared" si="282"/>
        <v>146.47175480769232</v>
      </c>
      <c r="AC80" s="101">
        <f t="shared" si="282"/>
        <v>152.45913461538458</v>
      </c>
      <c r="AD80" s="101">
        <f t="shared" si="282"/>
        <v>158.44651442307691</v>
      </c>
      <c r="AE80" s="101">
        <f t="shared" si="282"/>
        <v>164.43389423076923</v>
      </c>
      <c r="AF80" s="101">
        <f t="shared" si="282"/>
        <v>170.42127403846152</v>
      </c>
      <c r="AG80" s="101">
        <f t="shared" si="282"/>
        <v>176.40865384615384</v>
      </c>
      <c r="AH80" s="101">
        <f t="shared" si="282"/>
        <v>182.39603365384616</v>
      </c>
      <c r="AI80" s="101">
        <f t="shared" si="282"/>
        <v>188.38341346153845</v>
      </c>
      <c r="AJ80" s="101">
        <f t="shared" si="282"/>
        <v>194.37079326923075</v>
      </c>
      <c r="AK80" s="101">
        <f t="shared" si="282"/>
        <v>200.35817307692307</v>
      </c>
      <c r="AL80" s="101">
        <f t="shared" si="282"/>
        <v>206.34555288461539</v>
      </c>
      <c r="AM80" s="101">
        <f t="shared" si="282"/>
        <v>212.33293269230768</v>
      </c>
      <c r="AN80" s="101">
        <f t="shared" si="282"/>
        <v>218.3203125</v>
      </c>
      <c r="AO80" s="101">
        <f t="shared" si="282"/>
        <v>224.30769230769232</v>
      </c>
      <c r="AP80" s="101">
        <f t="shared" si="282"/>
        <v>230.29507211538458</v>
      </c>
      <c r="AQ80" s="101">
        <f t="shared" si="282"/>
        <v>236.28245192307691</v>
      </c>
      <c r="AR80" s="101">
        <f t="shared" si="282"/>
        <v>242.26983173076923</v>
      </c>
      <c r="AS80" s="101">
        <f t="shared" si="282"/>
        <v>248.25721153846152</v>
      </c>
      <c r="AT80" s="101">
        <f t="shared" si="282"/>
        <v>254.24459134615384</v>
      </c>
      <c r="AU80" s="101">
        <f t="shared" si="282"/>
        <v>260.23197115384613</v>
      </c>
      <c r="AV80" s="101">
        <f t="shared" si="282"/>
        <v>266.21935096153845</v>
      </c>
      <c r="AW80" s="101">
        <f t="shared" si="282"/>
        <v>272.20673076923077</v>
      </c>
      <c r="AX80" s="101">
        <f t="shared" si="282"/>
        <v>278.19411057692304</v>
      </c>
      <c r="AY80" s="101">
        <f t="shared" si="282"/>
        <v>284.18149038461536</v>
      </c>
      <c r="AZ80" s="101">
        <f t="shared" si="282"/>
        <v>290.16887019230768</v>
      </c>
      <c r="BA80" s="101">
        <f t="shared" si="282"/>
        <v>296.15625</v>
      </c>
      <c r="BB80" s="101">
        <f t="shared" si="282"/>
        <v>302.14362980769232</v>
      </c>
      <c r="BC80" s="101">
        <f t="shared" si="282"/>
        <v>308.13100961538464</v>
      </c>
      <c r="BD80" s="101">
        <f t="shared" si="282"/>
        <v>314.11838942307696</v>
      </c>
      <c r="BE80" s="101">
        <f t="shared" si="282"/>
        <v>320.10576923076917</v>
      </c>
      <c r="BF80" s="101">
        <f t="shared" si="282"/>
        <v>326.09314903846149</v>
      </c>
      <c r="BG80" s="101">
        <f t="shared" si="282"/>
        <v>332.08052884615381</v>
      </c>
      <c r="BH80" s="101">
        <f t="shared" si="282"/>
        <v>338.06790865384613</v>
      </c>
      <c r="BI80" s="101">
        <f t="shared" si="282"/>
        <v>344.05528846153845</v>
      </c>
      <c r="BJ80" s="101">
        <f t="shared" si="282"/>
        <v>350.04266826923077</v>
      </c>
      <c r="BK80" s="101">
        <f t="shared" si="282"/>
        <v>356.03004807692304</v>
      </c>
      <c r="BL80" s="101">
        <f t="shared" si="282"/>
        <v>362.01742788461536</v>
      </c>
      <c r="BM80" s="101">
        <f t="shared" si="282"/>
        <v>368.00480769230768</v>
      </c>
      <c r="BN80" s="101">
        <f t="shared" si="282"/>
        <v>373.9921875</v>
      </c>
      <c r="BO80" s="96">
        <f t="shared" si="282"/>
        <v>379.97956730769232</v>
      </c>
      <c r="BP80" s="96">
        <f t="shared" ref="BP80:CE80" si="292">BP23*$B80/1000</f>
        <v>385.96694711538464</v>
      </c>
      <c r="BQ80" s="96">
        <f t="shared" si="292"/>
        <v>391.95432692307691</v>
      </c>
      <c r="BR80" s="101">
        <f t="shared" si="292"/>
        <v>397.94170673076917</v>
      </c>
      <c r="BS80" s="101">
        <f t="shared" si="292"/>
        <v>403.92908653846149</v>
      </c>
      <c r="BT80" s="101">
        <f t="shared" si="292"/>
        <v>409.91646634615381</v>
      </c>
      <c r="BU80" s="101">
        <f t="shared" si="292"/>
        <v>415.90384615384613</v>
      </c>
      <c r="BV80" s="101">
        <f t="shared" si="292"/>
        <v>421.89122596153845</v>
      </c>
      <c r="BW80" s="101">
        <f t="shared" si="292"/>
        <v>427.87860576923077</v>
      </c>
      <c r="BX80" s="98">
        <f t="shared" si="292"/>
        <v>433.86598557692304</v>
      </c>
      <c r="BY80" s="98">
        <f t="shared" si="292"/>
        <v>439.85336538461536</v>
      </c>
      <c r="BZ80" s="98">
        <f t="shared" si="292"/>
        <v>445.84074519230768</v>
      </c>
      <c r="CA80" s="96">
        <f t="shared" si="292"/>
        <v>451.828125</v>
      </c>
      <c r="CB80" s="96">
        <f t="shared" si="292"/>
        <v>457.81550480769232</v>
      </c>
      <c r="CC80" s="96">
        <f t="shared" si="292"/>
        <v>463.80288461538458</v>
      </c>
      <c r="CD80" s="96">
        <f t="shared" si="292"/>
        <v>469.79026442307691</v>
      </c>
      <c r="CE80" s="96">
        <f t="shared" si="292"/>
        <v>475.77764423076917</v>
      </c>
      <c r="CF80" s="96">
        <f t="shared" si="243"/>
        <v>481.76502403846149</v>
      </c>
      <c r="CG80" s="96">
        <f t="shared" si="243"/>
        <v>487.75240384615381</v>
      </c>
      <c r="CH80" s="96">
        <f t="shared" si="243"/>
        <v>493.73978365384613</v>
      </c>
      <c r="CI80" s="96">
        <f t="shared" si="243"/>
        <v>499.72716346153845</v>
      </c>
      <c r="CJ80" s="98">
        <f t="shared" si="243"/>
        <v>505.71454326923077</v>
      </c>
      <c r="CK80" s="98">
        <f t="shared" si="243"/>
        <v>511.70192307692304</v>
      </c>
      <c r="CL80" s="98">
        <f t="shared" si="243"/>
        <v>517.68930288461536</v>
      </c>
      <c r="CM80" s="96">
        <f t="shared" si="243"/>
        <v>523.67668269230774</v>
      </c>
      <c r="CN80" s="96">
        <f t="shared" si="243"/>
        <v>529.6640625</v>
      </c>
      <c r="CO80" s="96">
        <f t="shared" si="243"/>
        <v>535.65144230769226</v>
      </c>
      <c r="CP80" s="96">
        <f t="shared" si="243"/>
        <v>541.63882211538464</v>
      </c>
      <c r="CQ80" s="96">
        <f t="shared" si="243"/>
        <v>547.62620192307691</v>
      </c>
      <c r="CR80" s="96">
        <f t="shared" si="244"/>
        <v>553.61358173076928</v>
      </c>
      <c r="CS80" s="96">
        <f t="shared" si="244"/>
        <v>559.60096153846155</v>
      </c>
      <c r="CT80" s="96">
        <f t="shared" si="244"/>
        <v>565.58834134615392</v>
      </c>
      <c r="CU80" s="96">
        <f t="shared" si="244"/>
        <v>571.57572115384608</v>
      </c>
      <c r="CV80" s="105">
        <f t="shared" ref="CV80:DA80" si="293">CV23*$B80/1000</f>
        <v>577.56310096153834</v>
      </c>
      <c r="CW80" s="101">
        <f t="shared" si="293"/>
        <v>583.55048076923072</v>
      </c>
      <c r="CX80" s="101">
        <f t="shared" si="293"/>
        <v>589.53786057692298</v>
      </c>
      <c r="CY80" s="101">
        <f t="shared" si="293"/>
        <v>595.52524038461536</v>
      </c>
      <c r="CZ80" s="101">
        <f t="shared" si="293"/>
        <v>601.51262019230762</v>
      </c>
      <c r="DA80" s="101">
        <f t="shared" si="293"/>
        <v>607.5</v>
      </c>
      <c r="DB80" s="101">
        <f t="shared" ref="DB80:DG80" si="294">DB23*$B80/1000</f>
        <v>613.48737980769226</v>
      </c>
      <c r="DC80" s="101">
        <f t="shared" si="294"/>
        <v>619.47475961538464</v>
      </c>
      <c r="DD80" s="101">
        <f t="shared" si="294"/>
        <v>625.46213942307691</v>
      </c>
      <c r="DE80" s="101">
        <f t="shared" si="294"/>
        <v>631.44951923076928</v>
      </c>
      <c r="DF80" s="101">
        <f t="shared" si="294"/>
        <v>637.43689903846155</v>
      </c>
      <c r="DG80" s="101">
        <f t="shared" si="294"/>
        <v>643.42427884615392</v>
      </c>
      <c r="DH80" s="101">
        <f t="shared" ref="DH80:DS80" si="295">DH23*$B80/1000</f>
        <v>649.41165865384608</v>
      </c>
      <c r="DI80" s="101">
        <f t="shared" si="295"/>
        <v>655.39903846153834</v>
      </c>
      <c r="DJ80" s="101">
        <f t="shared" si="295"/>
        <v>661.38641826923072</v>
      </c>
      <c r="DK80" s="101">
        <f t="shared" si="295"/>
        <v>667.37379807692298</v>
      </c>
      <c r="DL80" s="101">
        <f t="shared" si="295"/>
        <v>673.36117788461536</v>
      </c>
      <c r="DM80" s="101">
        <f t="shared" si="295"/>
        <v>679.34855769230762</v>
      </c>
      <c r="DN80" s="101">
        <f t="shared" si="295"/>
        <v>685.3359375</v>
      </c>
      <c r="DO80" s="101">
        <f t="shared" si="295"/>
        <v>691.32331730769226</v>
      </c>
      <c r="DP80" s="101">
        <f t="shared" si="295"/>
        <v>697.31069711538464</v>
      </c>
      <c r="DQ80" s="101">
        <f t="shared" si="295"/>
        <v>703.29807692307691</v>
      </c>
      <c r="DR80" s="101">
        <f t="shared" si="295"/>
        <v>709.28545673076928</v>
      </c>
      <c r="DS80" s="101">
        <f t="shared" si="295"/>
        <v>715.27283653846155</v>
      </c>
      <c r="DT80" s="101">
        <f t="shared" ref="DT80:EE80" si="296">DT23*$B80/1000</f>
        <v>721.26021634615381</v>
      </c>
      <c r="DU80" s="101">
        <f t="shared" si="296"/>
        <v>727.24759615384608</v>
      </c>
      <c r="DV80" s="101">
        <f t="shared" si="296"/>
        <v>733.23497596153834</v>
      </c>
      <c r="DW80" s="101">
        <f t="shared" si="296"/>
        <v>739.22235576923072</v>
      </c>
      <c r="DX80" s="101">
        <f t="shared" si="296"/>
        <v>745.20973557692298</v>
      </c>
      <c r="DY80" s="101">
        <f t="shared" si="296"/>
        <v>751.19711538461536</v>
      </c>
      <c r="DZ80" s="101">
        <f t="shared" si="296"/>
        <v>757.18449519230762</v>
      </c>
      <c r="EA80" s="101">
        <f t="shared" si="296"/>
        <v>763.171875</v>
      </c>
      <c r="EB80" s="101">
        <f t="shared" si="296"/>
        <v>769.15925480769226</v>
      </c>
      <c r="EC80" s="101">
        <f t="shared" si="296"/>
        <v>775.14663461538464</v>
      </c>
      <c r="ED80" s="101">
        <f t="shared" si="296"/>
        <v>781.13401442307691</v>
      </c>
      <c r="EE80" s="101">
        <f t="shared" si="296"/>
        <v>787.12139423076928</v>
      </c>
      <c r="EF80" s="7">
        <f t="shared" ref="EF80:EQ80" si="297">EF23*$B80/1000</f>
        <v>793.10877403846155</v>
      </c>
      <c r="EG80" s="7">
        <f t="shared" si="297"/>
        <v>799.09615384615381</v>
      </c>
      <c r="EH80" s="7">
        <f t="shared" si="297"/>
        <v>805.08353365384608</v>
      </c>
      <c r="EI80" s="5">
        <f t="shared" si="297"/>
        <v>811.07091346153834</v>
      </c>
      <c r="EJ80" s="5">
        <f t="shared" si="297"/>
        <v>817.05829326923072</v>
      </c>
      <c r="EK80" s="5">
        <f t="shared" si="297"/>
        <v>823.04567307692298</v>
      </c>
      <c r="EL80" s="5">
        <f t="shared" si="297"/>
        <v>829.03305288461536</v>
      </c>
      <c r="EM80" s="5">
        <f t="shared" si="297"/>
        <v>835.02043269230762</v>
      </c>
      <c r="EN80" s="5">
        <f t="shared" si="297"/>
        <v>841.0078125</v>
      </c>
      <c r="EO80" s="5">
        <f t="shared" si="297"/>
        <v>846.99519230769226</v>
      </c>
      <c r="EP80" s="5">
        <f t="shared" si="297"/>
        <v>852.98257211538464</v>
      </c>
      <c r="EQ80" s="113">
        <f t="shared" si="297"/>
        <v>858.96995192307691</v>
      </c>
      <c r="ER80" s="7">
        <f t="shared" ref="ER80:FC80" si="298">ER23*$B80/1000</f>
        <v>864.95733173076928</v>
      </c>
      <c r="ES80" s="7">
        <f t="shared" si="298"/>
        <v>870.94471153846155</v>
      </c>
      <c r="ET80" s="7">
        <f t="shared" si="298"/>
        <v>876.93209134615381</v>
      </c>
      <c r="EU80" s="16">
        <f t="shared" si="298"/>
        <v>882.91947115384608</v>
      </c>
      <c r="EV80" s="16">
        <f t="shared" si="298"/>
        <v>888.90685096153834</v>
      </c>
      <c r="EW80" s="16">
        <f t="shared" si="298"/>
        <v>894.89423076923072</v>
      </c>
      <c r="EX80" s="5">
        <f t="shared" si="298"/>
        <v>900.88161057692298</v>
      </c>
      <c r="EY80" s="5">
        <f t="shared" si="298"/>
        <v>906.86899038461536</v>
      </c>
      <c r="EZ80" s="5">
        <f t="shared" si="298"/>
        <v>912.85637019230762</v>
      </c>
      <c r="FA80" s="5">
        <f t="shared" si="298"/>
        <v>918.84375</v>
      </c>
      <c r="FB80" s="5">
        <f t="shared" si="298"/>
        <v>924.83112980769226</v>
      </c>
      <c r="FC80" s="113">
        <f t="shared" si="298"/>
        <v>930.81850961538464</v>
      </c>
      <c r="FD80" s="7">
        <f t="shared" ref="FD80:FO80" si="299">FD23*$B80/1000</f>
        <v>936.80588942307691</v>
      </c>
      <c r="FE80" s="7">
        <f t="shared" si="299"/>
        <v>942.79326923076917</v>
      </c>
      <c r="FF80" s="7">
        <f t="shared" si="299"/>
        <v>948.78064903846155</v>
      </c>
      <c r="FG80" s="5">
        <f t="shared" si="299"/>
        <v>954.76802884615381</v>
      </c>
      <c r="FH80" s="5">
        <f t="shared" si="299"/>
        <v>960.75540865384608</v>
      </c>
      <c r="FI80" s="5">
        <f t="shared" si="299"/>
        <v>966.74278846153834</v>
      </c>
      <c r="FJ80" s="5">
        <f t="shared" si="299"/>
        <v>972.73016826923072</v>
      </c>
      <c r="FK80" s="5">
        <f t="shared" si="299"/>
        <v>978.71754807692298</v>
      </c>
      <c r="FL80" s="5">
        <f t="shared" si="299"/>
        <v>984.70492788461536</v>
      </c>
      <c r="FM80" s="5">
        <f t="shared" si="299"/>
        <v>990.69230769230762</v>
      </c>
      <c r="FN80" s="5">
        <f t="shared" si="299"/>
        <v>996.6796875</v>
      </c>
      <c r="FO80" s="113">
        <f t="shared" si="299"/>
        <v>1002.6670673076923</v>
      </c>
      <c r="FP80" s="278">
        <f t="shared" ref="FP80:FQ80" si="300">FP23*$B80/1000</f>
        <v>1008.6544471153846</v>
      </c>
      <c r="FQ80" s="179">
        <f t="shared" si="300"/>
        <v>1014.6418269230769</v>
      </c>
      <c r="FR80" s="179"/>
      <c r="FS80" s="175"/>
      <c r="FT80" s="175"/>
      <c r="FU80" s="175"/>
      <c r="FV80" s="175"/>
      <c r="FW80" s="175"/>
      <c r="FX80" s="175"/>
      <c r="FY80" s="175"/>
      <c r="FZ80" s="175"/>
      <c r="GA80" s="288"/>
    </row>
    <row r="81" spans="1:183">
      <c r="A81" s="101" t="s">
        <v>109</v>
      </c>
      <c r="B81" s="101">
        <f t="shared" si="123"/>
        <v>166.38301282051282</v>
      </c>
      <c r="C81" s="102">
        <v>23</v>
      </c>
      <c r="D81" s="101">
        <f t="shared" si="282"/>
        <v>3.3276602564102564</v>
      </c>
      <c r="E81" s="101">
        <f t="shared" si="282"/>
        <v>10.149363782051282</v>
      </c>
      <c r="F81" s="101">
        <f t="shared" si="282"/>
        <v>16.971067307692309</v>
      </c>
      <c r="G81" s="101">
        <f t="shared" si="282"/>
        <v>23.792770833333332</v>
      </c>
      <c r="H81" s="101">
        <f t="shared" si="282"/>
        <v>30.614474358974359</v>
      </c>
      <c r="I81" s="101">
        <f t="shared" si="282"/>
        <v>37.436177884615383</v>
      </c>
      <c r="J81" s="101">
        <f t="shared" si="282"/>
        <v>44.25788141025641</v>
      </c>
      <c r="K81" s="101">
        <f t="shared" si="282"/>
        <v>51.079584935897437</v>
      </c>
      <c r="L81" s="101">
        <f t="shared" si="282"/>
        <v>57.901288461538464</v>
      </c>
      <c r="M81" s="101">
        <f t="shared" si="282"/>
        <v>64.722991987179483</v>
      </c>
      <c r="N81" s="101">
        <f t="shared" si="282"/>
        <v>71.54469551282051</v>
      </c>
      <c r="O81" s="101">
        <f t="shared" si="282"/>
        <v>78.366399038461537</v>
      </c>
      <c r="P81" s="101">
        <f t="shared" si="282"/>
        <v>85.188102564102564</v>
      </c>
      <c r="Q81" s="101">
        <f t="shared" si="282"/>
        <v>92.009806089743591</v>
      </c>
      <c r="R81" s="101">
        <f t="shared" si="282"/>
        <v>98.831509615384604</v>
      </c>
      <c r="S81" s="101">
        <f t="shared" si="282"/>
        <v>105.65321314102565</v>
      </c>
      <c r="T81" s="101">
        <f t="shared" si="282"/>
        <v>112.47491666666667</v>
      </c>
      <c r="U81" s="101">
        <f t="shared" si="282"/>
        <v>119.29662019230769</v>
      </c>
      <c r="V81" s="101">
        <f t="shared" si="282"/>
        <v>126.11832371794871</v>
      </c>
      <c r="W81" s="101">
        <f t="shared" si="282"/>
        <v>132.94002724358975</v>
      </c>
      <c r="X81" s="101">
        <f t="shared" si="282"/>
        <v>139.76173076923078</v>
      </c>
      <c r="Y81" s="101">
        <f t="shared" si="282"/>
        <v>146.58343429487178</v>
      </c>
      <c r="Z81" s="101">
        <f t="shared" si="282"/>
        <v>153.40513782051281</v>
      </c>
      <c r="AA81" s="101">
        <f t="shared" si="282"/>
        <v>160.22684134615383</v>
      </c>
      <c r="AB81" s="101">
        <f t="shared" si="282"/>
        <v>167.04854487179489</v>
      </c>
      <c r="AC81" s="101">
        <f t="shared" si="282"/>
        <v>173.87024839743592</v>
      </c>
      <c r="AD81" s="101">
        <f t="shared" si="282"/>
        <v>180.69195192307691</v>
      </c>
      <c r="AE81" s="101">
        <f t="shared" si="282"/>
        <v>187.51365544871794</v>
      </c>
      <c r="AF81" s="101">
        <f t="shared" si="282"/>
        <v>194.33535897435897</v>
      </c>
      <c r="AG81" s="101">
        <f t="shared" si="282"/>
        <v>201.15706249999999</v>
      </c>
      <c r="AH81" s="101">
        <f t="shared" si="282"/>
        <v>207.97876602564102</v>
      </c>
      <c r="AI81" s="101">
        <f t="shared" si="282"/>
        <v>214.80046955128205</v>
      </c>
      <c r="AJ81" s="101">
        <f t="shared" si="282"/>
        <v>221.62217307692308</v>
      </c>
      <c r="AK81" s="101">
        <f t="shared" si="282"/>
        <v>228.4438766025641</v>
      </c>
      <c r="AL81" s="101">
        <f t="shared" si="282"/>
        <v>235.26558012820513</v>
      </c>
      <c r="AM81" s="101">
        <f t="shared" si="282"/>
        <v>242.08728365384616</v>
      </c>
      <c r="AN81" s="101">
        <f t="shared" si="282"/>
        <v>248.90898717948718</v>
      </c>
      <c r="AO81" s="101">
        <f t="shared" si="282"/>
        <v>255.73069070512818</v>
      </c>
      <c r="AP81" s="101">
        <f t="shared" si="282"/>
        <v>262.55239423076927</v>
      </c>
      <c r="AQ81" s="101">
        <f t="shared" si="282"/>
        <v>269.37409775641026</v>
      </c>
      <c r="AR81" s="101">
        <f t="shared" si="282"/>
        <v>276.19580128205126</v>
      </c>
      <c r="AS81" s="101">
        <f t="shared" si="282"/>
        <v>283.01750480769232</v>
      </c>
      <c r="AT81" s="101">
        <f t="shared" si="282"/>
        <v>289.83920833333332</v>
      </c>
      <c r="AU81" s="101">
        <f t="shared" si="282"/>
        <v>296.66091185897437</v>
      </c>
      <c r="AV81" s="101">
        <f t="shared" si="282"/>
        <v>303.48261538461537</v>
      </c>
      <c r="AW81" s="101">
        <f t="shared" si="282"/>
        <v>310.30431891025637</v>
      </c>
      <c r="AX81" s="101">
        <f t="shared" si="282"/>
        <v>317.12602243589743</v>
      </c>
      <c r="AY81" s="101">
        <f t="shared" si="282"/>
        <v>323.94772596153842</v>
      </c>
      <c r="AZ81" s="101">
        <f t="shared" si="282"/>
        <v>330.76942948717948</v>
      </c>
      <c r="BA81" s="101">
        <f t="shared" si="282"/>
        <v>337.59113301282048</v>
      </c>
      <c r="BB81" s="101">
        <f t="shared" si="282"/>
        <v>344.41283653846153</v>
      </c>
      <c r="BC81" s="101">
        <f t="shared" si="282"/>
        <v>351.23454006410259</v>
      </c>
      <c r="BD81" s="101">
        <f t="shared" si="282"/>
        <v>358.05624358974359</v>
      </c>
      <c r="BE81" s="101">
        <f t="shared" si="282"/>
        <v>364.87794711538464</v>
      </c>
      <c r="BF81" s="101">
        <f t="shared" si="282"/>
        <v>371.69965064102564</v>
      </c>
      <c r="BG81" s="101">
        <f t="shared" si="282"/>
        <v>378.5213541666667</v>
      </c>
      <c r="BH81" s="101">
        <f t="shared" si="282"/>
        <v>385.3430576923077</v>
      </c>
      <c r="BI81" s="101">
        <f t="shared" si="282"/>
        <v>392.16476121794869</v>
      </c>
      <c r="BJ81" s="101">
        <f t="shared" si="282"/>
        <v>398.98646474358975</v>
      </c>
      <c r="BK81" s="101">
        <f t="shared" si="282"/>
        <v>405.80816826923075</v>
      </c>
      <c r="BL81" s="101">
        <f t="shared" si="282"/>
        <v>412.6298717948718</v>
      </c>
      <c r="BM81" s="101">
        <f t="shared" si="282"/>
        <v>419.4515753205128</v>
      </c>
      <c r="BN81" s="101">
        <f t="shared" si="282"/>
        <v>426.2732788461538</v>
      </c>
      <c r="BO81" s="98">
        <f t="shared" si="282"/>
        <v>433.09498237179486</v>
      </c>
      <c r="BP81" s="98">
        <f t="shared" ref="BP81:CE81" si="301">BP24*$B81/1000</f>
        <v>439.91668589743585</v>
      </c>
      <c r="BQ81" s="96">
        <f t="shared" si="301"/>
        <v>446.73838942307691</v>
      </c>
      <c r="BR81" s="101">
        <f t="shared" si="301"/>
        <v>453.56009294871797</v>
      </c>
      <c r="BS81" s="101">
        <f t="shared" si="301"/>
        <v>460.38179647435896</v>
      </c>
      <c r="BT81" s="101">
        <f t="shared" si="301"/>
        <v>467.20350000000002</v>
      </c>
      <c r="BU81" s="101">
        <f t="shared" si="301"/>
        <v>474.02520352564102</v>
      </c>
      <c r="BV81" s="101">
        <f t="shared" si="301"/>
        <v>480.84690705128207</v>
      </c>
      <c r="BW81" s="101">
        <f t="shared" si="301"/>
        <v>487.66861057692307</v>
      </c>
      <c r="BX81" s="98">
        <f t="shared" si="301"/>
        <v>494.49031410256407</v>
      </c>
      <c r="BY81" s="98">
        <f t="shared" si="301"/>
        <v>501.31201762820513</v>
      </c>
      <c r="BZ81" s="98">
        <f t="shared" si="301"/>
        <v>508.13372115384612</v>
      </c>
      <c r="CA81" s="98">
        <f t="shared" si="301"/>
        <v>514.95542467948724</v>
      </c>
      <c r="CB81" s="98">
        <f t="shared" si="301"/>
        <v>521.77712820512818</v>
      </c>
      <c r="CC81" s="96">
        <f t="shared" si="301"/>
        <v>528.59883173076923</v>
      </c>
      <c r="CD81" s="96">
        <f t="shared" si="301"/>
        <v>535.42053525641029</v>
      </c>
      <c r="CE81" s="96">
        <f t="shared" si="301"/>
        <v>542.24223878205123</v>
      </c>
      <c r="CF81" s="96">
        <f t="shared" si="243"/>
        <v>549.06394230769229</v>
      </c>
      <c r="CG81" s="96">
        <f t="shared" si="243"/>
        <v>555.88564583333334</v>
      </c>
      <c r="CH81" s="96">
        <f t="shared" si="243"/>
        <v>562.7073493589744</v>
      </c>
      <c r="CI81" s="96">
        <f t="shared" si="243"/>
        <v>569.52905288461534</v>
      </c>
      <c r="CJ81" s="98">
        <f t="shared" si="243"/>
        <v>576.35075641025639</v>
      </c>
      <c r="CK81" s="98">
        <f t="shared" si="243"/>
        <v>583.17245993589734</v>
      </c>
      <c r="CL81" s="98">
        <f t="shared" si="243"/>
        <v>589.99416346153851</v>
      </c>
      <c r="CM81" s="98">
        <f t="shared" si="243"/>
        <v>596.81586698717945</v>
      </c>
      <c r="CN81" s="98">
        <f t="shared" si="243"/>
        <v>603.6375705128205</v>
      </c>
      <c r="CO81" s="96">
        <f t="shared" si="243"/>
        <v>610.45927403846156</v>
      </c>
      <c r="CP81" s="96">
        <f t="shared" si="243"/>
        <v>617.2809775641025</v>
      </c>
      <c r="CQ81" s="96">
        <f t="shared" si="243"/>
        <v>624.10268108974367</v>
      </c>
      <c r="CR81" s="96">
        <f t="shared" si="244"/>
        <v>630.92438461538461</v>
      </c>
      <c r="CS81" s="96">
        <f t="shared" si="244"/>
        <v>637.74608814102567</v>
      </c>
      <c r="CT81" s="96">
        <f t="shared" si="244"/>
        <v>644.56779166666661</v>
      </c>
      <c r="CU81" s="96">
        <f t="shared" si="244"/>
        <v>651.38949519230766</v>
      </c>
      <c r="CV81" s="105">
        <f t="shared" ref="CV81:DA81" si="302">CV24*$B81/1000</f>
        <v>658.21119871794872</v>
      </c>
      <c r="CW81" s="101">
        <f t="shared" si="302"/>
        <v>665.03290224358977</v>
      </c>
      <c r="CX81" s="101">
        <f t="shared" si="302"/>
        <v>671.85460576923072</v>
      </c>
      <c r="CY81" s="101">
        <f t="shared" si="302"/>
        <v>678.67630929487177</v>
      </c>
      <c r="CZ81" s="101">
        <f t="shared" si="302"/>
        <v>685.49801282051271</v>
      </c>
      <c r="DA81" s="101">
        <f t="shared" si="302"/>
        <v>692.31971634615388</v>
      </c>
      <c r="DB81" s="101">
        <f t="shared" ref="DB81:DG81" si="303">DB24*$B81/1000</f>
        <v>699.14141987179482</v>
      </c>
      <c r="DC81" s="101">
        <f t="shared" si="303"/>
        <v>705.96312339743588</v>
      </c>
      <c r="DD81" s="101">
        <f t="shared" si="303"/>
        <v>712.78482692307693</v>
      </c>
      <c r="DE81" s="101">
        <f t="shared" si="303"/>
        <v>719.60653044871788</v>
      </c>
      <c r="DF81" s="101">
        <f t="shared" si="303"/>
        <v>726.42823397435905</v>
      </c>
      <c r="DG81" s="101">
        <f t="shared" si="303"/>
        <v>733.24993749999999</v>
      </c>
      <c r="DH81" s="101">
        <f t="shared" ref="DH81:DS81" si="304">DH24*$B81/1000</f>
        <v>740.07164102564104</v>
      </c>
      <c r="DI81" s="101">
        <f t="shared" si="304"/>
        <v>746.89334455128198</v>
      </c>
      <c r="DJ81" s="101">
        <f t="shared" si="304"/>
        <v>753.71504807692315</v>
      </c>
      <c r="DK81" s="101">
        <f t="shared" si="304"/>
        <v>760.5367516025641</v>
      </c>
      <c r="DL81" s="101">
        <f t="shared" si="304"/>
        <v>767.35845512820515</v>
      </c>
      <c r="DM81" s="101">
        <f t="shared" si="304"/>
        <v>774.18015865384609</v>
      </c>
      <c r="DN81" s="101">
        <f t="shared" si="304"/>
        <v>781.00186217948715</v>
      </c>
      <c r="DO81" s="101">
        <f t="shared" si="304"/>
        <v>787.8235657051282</v>
      </c>
      <c r="DP81" s="101">
        <f t="shared" si="304"/>
        <v>794.64526923076926</v>
      </c>
      <c r="DQ81" s="101">
        <f t="shared" si="304"/>
        <v>801.4669727564102</v>
      </c>
      <c r="DR81" s="101">
        <f t="shared" si="304"/>
        <v>808.28867628205126</v>
      </c>
      <c r="DS81" s="101">
        <f t="shared" si="304"/>
        <v>815.1103798076922</v>
      </c>
      <c r="DT81" s="101">
        <f t="shared" ref="DT81:EE81" si="305">DT24*$B81/1000</f>
        <v>821.93208333333337</v>
      </c>
      <c r="DU81" s="101">
        <f t="shared" si="305"/>
        <v>828.75378685897442</v>
      </c>
      <c r="DV81" s="101">
        <f t="shared" si="305"/>
        <v>835.57549038461536</v>
      </c>
      <c r="DW81" s="101">
        <f t="shared" si="305"/>
        <v>842.39719391025642</v>
      </c>
      <c r="DX81" s="101">
        <f t="shared" si="305"/>
        <v>849.21889743589736</v>
      </c>
      <c r="DY81" s="101">
        <f t="shared" si="305"/>
        <v>856.04060096153853</v>
      </c>
      <c r="DZ81" s="101">
        <f t="shared" si="305"/>
        <v>862.86230448717947</v>
      </c>
      <c r="EA81" s="101">
        <f t="shared" si="305"/>
        <v>869.68400801282053</v>
      </c>
      <c r="EB81" s="101">
        <f t="shared" si="305"/>
        <v>876.50571153846147</v>
      </c>
      <c r="EC81" s="101">
        <f t="shared" si="305"/>
        <v>883.32741506410252</v>
      </c>
      <c r="ED81" s="101">
        <f t="shared" si="305"/>
        <v>890.14911858974358</v>
      </c>
      <c r="EE81" s="101">
        <f t="shared" si="305"/>
        <v>896.97082211538464</v>
      </c>
      <c r="EF81" s="7">
        <f t="shared" ref="EF81:EQ81" si="306">EF24*$B81/1000</f>
        <v>903.79252564102558</v>
      </c>
      <c r="EG81" s="7">
        <f t="shared" si="306"/>
        <v>910.61422916666663</v>
      </c>
      <c r="EH81" s="7">
        <f t="shared" si="306"/>
        <v>917.43593269230757</v>
      </c>
      <c r="EI81" s="7">
        <f t="shared" si="306"/>
        <v>924.25763621794874</v>
      </c>
      <c r="EJ81" s="7">
        <f t="shared" si="306"/>
        <v>931.0793397435898</v>
      </c>
      <c r="EK81" s="22">
        <f t="shared" si="306"/>
        <v>937.90104326923074</v>
      </c>
      <c r="EL81" s="5">
        <f t="shared" si="306"/>
        <v>944.7227467948718</v>
      </c>
      <c r="EM81" s="5">
        <f t="shared" si="306"/>
        <v>951.54445032051274</v>
      </c>
      <c r="EN81" s="5">
        <f t="shared" si="306"/>
        <v>958.36615384615391</v>
      </c>
      <c r="EO81" s="5">
        <f t="shared" si="306"/>
        <v>965.18785737179485</v>
      </c>
      <c r="EP81" s="5">
        <f t="shared" si="306"/>
        <v>972.0095608974359</v>
      </c>
      <c r="EQ81" s="113">
        <f t="shared" si="306"/>
        <v>978.83126442307685</v>
      </c>
      <c r="ER81" s="7">
        <f t="shared" ref="ER81:FC81" si="307">ER24*$B81/1000</f>
        <v>985.6529679487179</v>
      </c>
      <c r="ES81" s="7">
        <f t="shared" si="307"/>
        <v>992.47467147435896</v>
      </c>
      <c r="ET81" s="7">
        <f t="shared" si="307"/>
        <v>999.29637500000001</v>
      </c>
      <c r="EU81" s="7">
        <f t="shared" si="307"/>
        <v>1006.118078525641</v>
      </c>
      <c r="EV81" s="7">
        <f t="shared" si="307"/>
        <v>1012.939782051282</v>
      </c>
      <c r="EW81" s="22">
        <f t="shared" si="307"/>
        <v>1019.761485576923</v>
      </c>
      <c r="EX81" s="5">
        <f t="shared" si="307"/>
        <v>1026.5831891025641</v>
      </c>
      <c r="EY81" s="5">
        <f t="shared" si="307"/>
        <v>1033.4048926282051</v>
      </c>
      <c r="EZ81" s="5">
        <f t="shared" si="307"/>
        <v>1040.2265961538462</v>
      </c>
      <c r="FA81" s="5">
        <f t="shared" si="307"/>
        <v>1047.0482996794872</v>
      </c>
      <c r="FB81" s="5">
        <f t="shared" si="307"/>
        <v>1053.8700032051283</v>
      </c>
      <c r="FC81" s="113">
        <f t="shared" si="307"/>
        <v>1060.6917067307693</v>
      </c>
      <c r="FD81" s="7">
        <f t="shared" ref="FD81:FO81" si="308">FD24*$B81/1000</f>
        <v>1067.5134102564102</v>
      </c>
      <c r="FE81" s="7">
        <f t="shared" si="308"/>
        <v>1074.3351137820512</v>
      </c>
      <c r="FF81" s="7">
        <f t="shared" si="308"/>
        <v>1081.1568173076923</v>
      </c>
      <c r="FG81" s="7">
        <f t="shared" si="308"/>
        <v>1087.9785208333333</v>
      </c>
      <c r="FH81" s="7">
        <f t="shared" si="308"/>
        <v>1094.8002243589742</v>
      </c>
      <c r="FI81" s="22">
        <f t="shared" si="308"/>
        <v>1101.6219278846152</v>
      </c>
      <c r="FJ81" s="5">
        <f t="shared" si="308"/>
        <v>1108.4436314102566</v>
      </c>
      <c r="FK81" s="5">
        <f t="shared" si="308"/>
        <v>1115.2653349358975</v>
      </c>
      <c r="FL81" s="5">
        <f t="shared" si="308"/>
        <v>1122.0870384615384</v>
      </c>
      <c r="FM81" s="5">
        <f t="shared" si="308"/>
        <v>1128.9087419871796</v>
      </c>
      <c r="FN81" s="5">
        <f t="shared" si="308"/>
        <v>1135.7304455128206</v>
      </c>
      <c r="FO81" s="113">
        <f t="shared" si="308"/>
        <v>1142.5521490384615</v>
      </c>
      <c r="FP81" s="278">
        <f t="shared" ref="FP81:FQ81" si="309">FP24*$B81/1000</f>
        <v>1149.3738525641024</v>
      </c>
      <c r="FQ81" s="179">
        <f t="shared" si="309"/>
        <v>1156.1955560897436</v>
      </c>
      <c r="FR81" s="179"/>
      <c r="FS81" s="179"/>
      <c r="FT81" s="179"/>
      <c r="FU81" s="181"/>
      <c r="FV81" s="175"/>
      <c r="FW81" s="175"/>
      <c r="FX81" s="175"/>
      <c r="FY81" s="175"/>
      <c r="FZ81" s="175"/>
      <c r="GA81" s="288"/>
    </row>
    <row r="82" spans="1:183">
      <c r="A82" s="101" t="s">
        <v>109</v>
      </c>
      <c r="B82" s="101">
        <f t="shared" si="123"/>
        <v>188.54006410256412</v>
      </c>
      <c r="C82" s="102">
        <v>24</v>
      </c>
      <c r="D82" s="101">
        <f t="shared" si="282"/>
        <v>3.9593413461538467</v>
      </c>
      <c r="E82" s="101">
        <f t="shared" si="282"/>
        <v>11.689483974358975</v>
      </c>
      <c r="F82" s="101">
        <f t="shared" si="282"/>
        <v>19.419626602564104</v>
      </c>
      <c r="G82" s="101">
        <f t="shared" si="282"/>
        <v>27.149769230769234</v>
      </c>
      <c r="H82" s="101">
        <f t="shared" si="282"/>
        <v>34.87991185897436</v>
      </c>
      <c r="I82" s="101">
        <f t="shared" si="282"/>
        <v>42.61005448717949</v>
      </c>
      <c r="J82" s="101">
        <f t="shared" si="282"/>
        <v>50.340197115384619</v>
      </c>
      <c r="K82" s="101">
        <f t="shared" si="282"/>
        <v>58.070339743589749</v>
      </c>
      <c r="L82" s="101">
        <f t="shared" si="282"/>
        <v>65.800482371794871</v>
      </c>
      <c r="M82" s="101">
        <f t="shared" si="282"/>
        <v>73.530625000000001</v>
      </c>
      <c r="N82" s="101">
        <f t="shared" si="282"/>
        <v>81.260767628205144</v>
      </c>
      <c r="O82" s="101">
        <f t="shared" si="282"/>
        <v>88.99091025641026</v>
      </c>
      <c r="P82" s="101">
        <f t="shared" si="282"/>
        <v>96.721052884615389</v>
      </c>
      <c r="Q82" s="101">
        <f t="shared" si="282"/>
        <v>104.45119551282052</v>
      </c>
      <c r="R82" s="101">
        <f t="shared" si="282"/>
        <v>112.18133814102565</v>
      </c>
      <c r="S82" s="101">
        <f t="shared" si="282"/>
        <v>119.91148076923078</v>
      </c>
      <c r="T82" s="101">
        <f t="shared" si="282"/>
        <v>127.64162339743591</v>
      </c>
      <c r="U82" s="101">
        <f t="shared" si="282"/>
        <v>135.37176602564102</v>
      </c>
      <c r="V82" s="101">
        <f t="shared" si="282"/>
        <v>143.10190865384615</v>
      </c>
      <c r="W82" s="101">
        <f t="shared" si="282"/>
        <v>150.83205128205128</v>
      </c>
      <c r="X82" s="101">
        <f t="shared" si="282"/>
        <v>158.56219391025644</v>
      </c>
      <c r="Y82" s="101">
        <f t="shared" si="282"/>
        <v>166.29233653846157</v>
      </c>
      <c r="Z82" s="101">
        <f t="shared" si="282"/>
        <v>174.0224791666667</v>
      </c>
      <c r="AA82" s="101">
        <f t="shared" si="282"/>
        <v>181.7526217948718</v>
      </c>
      <c r="AB82" s="101">
        <f t="shared" si="282"/>
        <v>189.48276442307693</v>
      </c>
      <c r="AC82" s="101">
        <f t="shared" si="282"/>
        <v>197.21290705128206</v>
      </c>
      <c r="AD82" s="101">
        <f t="shared" si="282"/>
        <v>204.94304967948719</v>
      </c>
      <c r="AE82" s="101">
        <f t="shared" si="282"/>
        <v>212.67319230769232</v>
      </c>
      <c r="AF82" s="101">
        <f t="shared" si="282"/>
        <v>220.40333493589748</v>
      </c>
      <c r="AG82" s="101">
        <f t="shared" si="282"/>
        <v>228.13347756410261</v>
      </c>
      <c r="AH82" s="101">
        <f t="shared" si="282"/>
        <v>235.86362019230771</v>
      </c>
      <c r="AI82" s="101">
        <f t="shared" si="282"/>
        <v>243.59376282051284</v>
      </c>
      <c r="AJ82" s="101">
        <f t="shared" si="282"/>
        <v>251.32390544871797</v>
      </c>
      <c r="AK82" s="101">
        <f t="shared" si="282"/>
        <v>259.0540480769231</v>
      </c>
      <c r="AL82" s="101">
        <f t="shared" si="282"/>
        <v>266.78419070512825</v>
      </c>
      <c r="AM82" s="101">
        <f t="shared" si="282"/>
        <v>274.51433333333335</v>
      </c>
      <c r="AN82" s="101">
        <f t="shared" si="282"/>
        <v>282.24447596153851</v>
      </c>
      <c r="AO82" s="101">
        <f t="shared" si="282"/>
        <v>289.97461858974361</v>
      </c>
      <c r="AP82" s="101">
        <f t="shared" si="282"/>
        <v>297.70476121794877</v>
      </c>
      <c r="AQ82" s="101">
        <f t="shared" si="282"/>
        <v>305.43490384615387</v>
      </c>
      <c r="AR82" s="101">
        <f t="shared" si="282"/>
        <v>313.16504647435897</v>
      </c>
      <c r="AS82" s="101">
        <f t="shared" si="282"/>
        <v>320.89518910256413</v>
      </c>
      <c r="AT82" s="101">
        <f t="shared" si="282"/>
        <v>328.62533173076923</v>
      </c>
      <c r="AU82" s="101">
        <f t="shared" si="282"/>
        <v>336.35547435897439</v>
      </c>
      <c r="AV82" s="101">
        <f t="shared" si="282"/>
        <v>344.08561698717949</v>
      </c>
      <c r="AW82" s="101">
        <f t="shared" si="282"/>
        <v>351.81575961538465</v>
      </c>
      <c r="AX82" s="101">
        <f t="shared" si="282"/>
        <v>359.54590224358975</v>
      </c>
      <c r="AY82" s="101">
        <f t="shared" si="282"/>
        <v>367.27604487179485</v>
      </c>
      <c r="AZ82" s="101">
        <f t="shared" si="282"/>
        <v>375.00618750000001</v>
      </c>
      <c r="BA82" s="101">
        <f t="shared" si="282"/>
        <v>382.73633012820517</v>
      </c>
      <c r="BB82" s="101">
        <f t="shared" si="282"/>
        <v>390.46647275641033</v>
      </c>
      <c r="BC82" s="101">
        <f t="shared" si="282"/>
        <v>398.19661538461543</v>
      </c>
      <c r="BD82" s="101">
        <f t="shared" si="282"/>
        <v>405.92675801282059</v>
      </c>
      <c r="BE82" s="101">
        <f t="shared" si="282"/>
        <v>413.65690064102569</v>
      </c>
      <c r="BF82" s="101">
        <f t="shared" si="282"/>
        <v>421.38704326923079</v>
      </c>
      <c r="BG82" s="101">
        <f t="shared" si="282"/>
        <v>429.11718589743595</v>
      </c>
      <c r="BH82" s="101">
        <f t="shared" si="282"/>
        <v>436.84732852564105</v>
      </c>
      <c r="BI82" s="101">
        <f t="shared" si="282"/>
        <v>444.5774711538462</v>
      </c>
      <c r="BJ82" s="101">
        <f t="shared" si="282"/>
        <v>452.30761378205131</v>
      </c>
      <c r="BK82" s="101">
        <f t="shared" si="282"/>
        <v>460.03775641025646</v>
      </c>
      <c r="BL82" s="101">
        <f t="shared" si="282"/>
        <v>467.76789903846156</v>
      </c>
      <c r="BM82" s="101">
        <f t="shared" si="282"/>
        <v>475.49804166666667</v>
      </c>
      <c r="BN82" s="101">
        <f t="shared" si="282"/>
        <v>483.22818429487182</v>
      </c>
      <c r="BO82" s="98">
        <f>BO25*$B82/1000</f>
        <v>490.95832692307692</v>
      </c>
      <c r="BP82" s="98">
        <f t="shared" ref="BP82:CE82" si="310">BP25*$B82/1000</f>
        <v>498.68846955128208</v>
      </c>
      <c r="BQ82" s="98">
        <f t="shared" si="310"/>
        <v>506.41861217948724</v>
      </c>
      <c r="BR82" s="101">
        <f t="shared" si="310"/>
        <v>514.1487548076924</v>
      </c>
      <c r="BS82" s="101">
        <f t="shared" si="310"/>
        <v>521.87889743589744</v>
      </c>
      <c r="BT82" s="101">
        <f t="shared" si="310"/>
        <v>529.6090400641026</v>
      </c>
      <c r="BU82" s="101">
        <f t="shared" si="310"/>
        <v>537.33918269230776</v>
      </c>
      <c r="BV82" s="101">
        <f t="shared" si="310"/>
        <v>545.06932532051292</v>
      </c>
      <c r="BW82" s="101">
        <f t="shared" si="310"/>
        <v>552.79946794871796</v>
      </c>
      <c r="BX82" s="98">
        <f t="shared" si="310"/>
        <v>560.52961057692312</v>
      </c>
      <c r="BY82" s="98">
        <f t="shared" si="310"/>
        <v>568.25975320512828</v>
      </c>
      <c r="BZ82" s="98">
        <f t="shared" si="310"/>
        <v>575.98989583333332</v>
      </c>
      <c r="CA82" s="98">
        <f t="shared" si="310"/>
        <v>583.72003846153848</v>
      </c>
      <c r="CB82" s="98">
        <f t="shared" si="310"/>
        <v>591.45018108974364</v>
      </c>
      <c r="CC82" s="98">
        <f t="shared" si="310"/>
        <v>599.1803237179488</v>
      </c>
      <c r="CD82" s="98">
        <f t="shared" si="310"/>
        <v>606.91046634615384</v>
      </c>
      <c r="CE82" s="96">
        <f t="shared" si="310"/>
        <v>614.640608974359</v>
      </c>
      <c r="CF82" s="96">
        <f t="shared" si="243"/>
        <v>622.37075160256416</v>
      </c>
      <c r="CG82" s="96">
        <f t="shared" si="243"/>
        <v>630.1008942307692</v>
      </c>
      <c r="CH82" s="96">
        <f t="shared" si="243"/>
        <v>637.83103685897436</v>
      </c>
      <c r="CI82" s="96">
        <f t="shared" si="243"/>
        <v>645.56117948717952</v>
      </c>
      <c r="CJ82" s="98">
        <f t="shared" si="243"/>
        <v>653.29132211538467</v>
      </c>
      <c r="CK82" s="98">
        <f t="shared" si="243"/>
        <v>661.02146474358972</v>
      </c>
      <c r="CL82" s="98">
        <f t="shared" si="243"/>
        <v>668.75160737179488</v>
      </c>
      <c r="CM82" s="98">
        <f t="shared" si="243"/>
        <v>676.48175000000003</v>
      </c>
      <c r="CN82" s="98">
        <f t="shared" si="243"/>
        <v>684.21189262820508</v>
      </c>
      <c r="CO82" s="98">
        <f t="shared" si="243"/>
        <v>691.94203525641024</v>
      </c>
      <c r="CP82" s="98">
        <f t="shared" si="243"/>
        <v>699.67217788461551</v>
      </c>
      <c r="CQ82" s="96">
        <f t="shared" si="243"/>
        <v>707.40232051282067</v>
      </c>
      <c r="CR82" s="96">
        <f t="shared" si="244"/>
        <v>715.13246314102571</v>
      </c>
      <c r="CS82" s="96">
        <f t="shared" si="244"/>
        <v>722.86260576923087</v>
      </c>
      <c r="CT82" s="96">
        <f t="shared" si="244"/>
        <v>730.59274839743603</v>
      </c>
      <c r="CU82" s="96">
        <f t="shared" si="244"/>
        <v>738.32289102564107</v>
      </c>
      <c r="CV82" s="105">
        <f t="shared" ref="CV82:DA82" si="311">CV25*$B82/1000</f>
        <v>746.05303365384623</v>
      </c>
      <c r="CW82" s="101">
        <f t="shared" si="311"/>
        <v>753.78317628205139</v>
      </c>
      <c r="CX82" s="101">
        <f t="shared" si="311"/>
        <v>761.51331891025654</v>
      </c>
      <c r="CY82" s="101">
        <f t="shared" si="311"/>
        <v>769.24346153846159</v>
      </c>
      <c r="CZ82" s="101">
        <f t="shared" si="311"/>
        <v>776.97360416666675</v>
      </c>
      <c r="DA82" s="101">
        <f t="shared" si="311"/>
        <v>784.7037467948719</v>
      </c>
      <c r="DB82" s="101">
        <f t="shared" ref="DB82:DG82" si="312">DB25*$B82/1000</f>
        <v>792.43388942307695</v>
      </c>
      <c r="DC82" s="101">
        <f t="shared" si="312"/>
        <v>800.16403205128211</v>
      </c>
      <c r="DD82" s="101">
        <f t="shared" si="312"/>
        <v>807.89417467948726</v>
      </c>
      <c r="DE82" s="101">
        <f t="shared" si="312"/>
        <v>815.62431730769242</v>
      </c>
      <c r="DF82" s="101">
        <f t="shared" si="312"/>
        <v>823.35445993589747</v>
      </c>
      <c r="DG82" s="101">
        <f t="shared" si="312"/>
        <v>831.08460256410262</v>
      </c>
      <c r="DH82" s="101">
        <f t="shared" ref="DH82:DS82" si="313">DH25*$B82/1000</f>
        <v>838.81474519230778</v>
      </c>
      <c r="DI82" s="101">
        <f t="shared" si="313"/>
        <v>846.54488782051283</v>
      </c>
      <c r="DJ82" s="101">
        <f t="shared" si="313"/>
        <v>854.27503044871798</v>
      </c>
      <c r="DK82" s="101">
        <f t="shared" si="313"/>
        <v>862.00517307692314</v>
      </c>
      <c r="DL82" s="101">
        <f t="shared" si="313"/>
        <v>869.7353157051283</v>
      </c>
      <c r="DM82" s="101">
        <f t="shared" si="313"/>
        <v>877.46545833333334</v>
      </c>
      <c r="DN82" s="101">
        <f t="shared" si="313"/>
        <v>885.1956009615385</v>
      </c>
      <c r="DO82" s="101">
        <f t="shared" si="313"/>
        <v>892.92574358974366</v>
      </c>
      <c r="DP82" s="101">
        <f t="shared" si="313"/>
        <v>900.65588621794871</v>
      </c>
      <c r="DQ82" s="101">
        <f t="shared" si="313"/>
        <v>908.38602884615386</v>
      </c>
      <c r="DR82" s="101">
        <f t="shared" si="313"/>
        <v>916.11617147435902</v>
      </c>
      <c r="DS82" s="101">
        <f t="shared" si="313"/>
        <v>923.84631410256418</v>
      </c>
      <c r="DT82" s="101">
        <f t="shared" ref="DT82:EE82" si="314">DT25*$B82/1000</f>
        <v>931.57645673076922</v>
      </c>
      <c r="DU82" s="101">
        <f t="shared" si="314"/>
        <v>939.30659935897438</v>
      </c>
      <c r="DV82" s="101">
        <f t="shared" si="314"/>
        <v>947.03674198717954</v>
      </c>
      <c r="DW82" s="101">
        <f t="shared" si="314"/>
        <v>954.7668846153847</v>
      </c>
      <c r="DX82" s="101">
        <f t="shared" si="314"/>
        <v>962.49702724358986</v>
      </c>
      <c r="DY82" s="101">
        <f t="shared" si="314"/>
        <v>970.22716987179501</v>
      </c>
      <c r="DZ82" s="101">
        <f t="shared" si="314"/>
        <v>977.95731250000017</v>
      </c>
      <c r="EA82" s="101">
        <f t="shared" si="314"/>
        <v>985.68745512820522</v>
      </c>
      <c r="EB82" s="101">
        <f t="shared" si="314"/>
        <v>993.41759775641037</v>
      </c>
      <c r="EC82" s="101">
        <f t="shared" si="314"/>
        <v>1001.1477403846155</v>
      </c>
      <c r="ED82" s="101">
        <f t="shared" si="314"/>
        <v>1008.8778830128206</v>
      </c>
      <c r="EE82" s="101">
        <f t="shared" si="314"/>
        <v>1016.6080256410257</v>
      </c>
      <c r="EF82" s="7">
        <f t="shared" ref="EF82:EQ82" si="315">EF25*$B82/1000</f>
        <v>1024.3381682692309</v>
      </c>
      <c r="EG82" s="7">
        <f t="shared" si="315"/>
        <v>1032.068310897436</v>
      </c>
      <c r="EH82" s="7">
        <f t="shared" si="315"/>
        <v>1039.7984535256412</v>
      </c>
      <c r="EI82" s="7">
        <f t="shared" si="315"/>
        <v>1047.5285961538461</v>
      </c>
      <c r="EJ82" s="7">
        <f t="shared" si="315"/>
        <v>1055.2587387820513</v>
      </c>
      <c r="EK82" s="7">
        <f t="shared" si="315"/>
        <v>1062.9888814102565</v>
      </c>
      <c r="EL82" s="7">
        <f t="shared" si="315"/>
        <v>1070.7190240384616</v>
      </c>
      <c r="EM82" s="5">
        <f t="shared" si="315"/>
        <v>1078.4491666666668</v>
      </c>
      <c r="EN82" s="5">
        <f t="shared" si="315"/>
        <v>1086.1793092948719</v>
      </c>
      <c r="EO82" s="5">
        <f t="shared" si="315"/>
        <v>1093.9094519230771</v>
      </c>
      <c r="EP82" s="5">
        <f t="shared" si="315"/>
        <v>1101.6395945512822</v>
      </c>
      <c r="EQ82" s="113">
        <f t="shared" si="315"/>
        <v>1109.3697371794872</v>
      </c>
      <c r="ER82" s="7">
        <f t="shared" ref="ER82:FC82" si="316">ER25*$B82/1000</f>
        <v>1117.0998798076926</v>
      </c>
      <c r="ES82" s="7">
        <f t="shared" si="316"/>
        <v>1124.8300224358975</v>
      </c>
      <c r="ET82" s="7">
        <f t="shared" si="316"/>
        <v>1132.5601650641026</v>
      </c>
      <c r="EU82" s="7">
        <f t="shared" si="316"/>
        <v>1140.2903076923078</v>
      </c>
      <c r="EV82" s="7">
        <f t="shared" si="316"/>
        <v>1148.020450320513</v>
      </c>
      <c r="EW82" s="7">
        <f t="shared" si="316"/>
        <v>1155.7505929487179</v>
      </c>
      <c r="EX82" s="7">
        <f t="shared" si="316"/>
        <v>1163.4807355769233</v>
      </c>
      <c r="EY82" s="5">
        <f t="shared" si="316"/>
        <v>1171.2108782051282</v>
      </c>
      <c r="EZ82" s="5">
        <f t="shared" si="316"/>
        <v>1178.9410208333336</v>
      </c>
      <c r="FA82" s="5">
        <f t="shared" si="316"/>
        <v>1186.6711634615385</v>
      </c>
      <c r="FB82" s="5">
        <f t="shared" si="316"/>
        <v>1194.4013060897437</v>
      </c>
      <c r="FC82" s="113">
        <f t="shared" si="316"/>
        <v>1202.1314487179488</v>
      </c>
      <c r="FD82" s="7">
        <f t="shared" ref="FD82:FO82" si="317">FD25*$B82/1000</f>
        <v>1209.861591346154</v>
      </c>
      <c r="FE82" s="7">
        <f t="shared" si="317"/>
        <v>1217.5917339743589</v>
      </c>
      <c r="FF82" s="7">
        <f t="shared" si="317"/>
        <v>1225.3218766025643</v>
      </c>
      <c r="FG82" s="7">
        <f t="shared" si="317"/>
        <v>1233.0520192307692</v>
      </c>
      <c r="FH82" s="7">
        <f t="shared" si="317"/>
        <v>1240.7821618589744</v>
      </c>
      <c r="FI82" s="7">
        <f t="shared" si="317"/>
        <v>1248.5123044871796</v>
      </c>
      <c r="FJ82" s="7">
        <f t="shared" si="317"/>
        <v>1256.2424471153847</v>
      </c>
      <c r="FK82" s="5">
        <f t="shared" si="317"/>
        <v>1263.9725897435897</v>
      </c>
      <c r="FL82" s="5">
        <f t="shared" si="317"/>
        <v>1271.702732371795</v>
      </c>
      <c r="FM82" s="5">
        <f t="shared" si="317"/>
        <v>1279.432875</v>
      </c>
      <c r="FN82" s="5">
        <f t="shared" si="317"/>
        <v>1287.1630176282054</v>
      </c>
      <c r="FO82" s="113">
        <f t="shared" si="317"/>
        <v>1294.8931602564103</v>
      </c>
      <c r="FP82" s="278">
        <f t="shared" ref="FP82:FQ82" si="318">FP25*$B82/1000</f>
        <v>1302.6233028846154</v>
      </c>
      <c r="FQ82" s="179">
        <f t="shared" si="318"/>
        <v>1310.3534455128206</v>
      </c>
      <c r="FR82" s="179"/>
      <c r="FS82" s="179"/>
      <c r="FT82" s="179"/>
      <c r="FU82" s="179"/>
      <c r="FV82" s="179"/>
      <c r="FW82" s="175"/>
      <c r="FX82" s="175"/>
      <c r="FY82" s="175"/>
      <c r="FZ82" s="175"/>
      <c r="GA82" s="288"/>
    </row>
    <row r="83" spans="1:183" ht="16" thickBot="1">
      <c r="A83" s="101" t="s">
        <v>109</v>
      </c>
      <c r="B83" s="101">
        <f t="shared" si="123"/>
        <v>212.58173076923077</v>
      </c>
      <c r="C83" s="102">
        <v>25</v>
      </c>
      <c r="D83" s="101">
        <f t="shared" ref="D83:BO86" si="319">D26*$B83/1000</f>
        <v>4.6767980769230775</v>
      </c>
      <c r="E83" s="101">
        <f t="shared" si="319"/>
        <v>13.392649038461538</v>
      </c>
      <c r="F83" s="101">
        <f t="shared" si="319"/>
        <v>22.108499999999999</v>
      </c>
      <c r="G83" s="101">
        <f t="shared" si="319"/>
        <v>30.82435096153846</v>
      </c>
      <c r="H83" s="101">
        <f t="shared" si="319"/>
        <v>39.540201923076921</v>
      </c>
      <c r="I83" s="101">
        <f t="shared" si="319"/>
        <v>48.256052884615386</v>
      </c>
      <c r="J83" s="101">
        <f t="shared" si="319"/>
        <v>56.971903846153843</v>
      </c>
      <c r="K83" s="101">
        <f t="shared" si="319"/>
        <v>65.687754807692315</v>
      </c>
      <c r="L83" s="101">
        <f t="shared" si="319"/>
        <v>74.403605769230765</v>
      </c>
      <c r="M83" s="101">
        <f t="shared" si="319"/>
        <v>83.11945673076923</v>
      </c>
      <c r="N83" s="101">
        <f t="shared" si="319"/>
        <v>91.835307692307694</v>
      </c>
      <c r="O83" s="101">
        <f t="shared" si="319"/>
        <v>100.55115865384616</v>
      </c>
      <c r="P83" s="101">
        <f t="shared" si="319"/>
        <v>109.26700961538462</v>
      </c>
      <c r="Q83" s="101">
        <f t="shared" si="319"/>
        <v>117.98286057692307</v>
      </c>
      <c r="R83" s="101">
        <f t="shared" si="319"/>
        <v>126.69871153846155</v>
      </c>
      <c r="S83" s="101">
        <f t="shared" si="319"/>
        <v>135.41456249999999</v>
      </c>
      <c r="T83" s="101">
        <f t="shared" si="319"/>
        <v>144.13041346153847</v>
      </c>
      <c r="U83" s="101">
        <f t="shared" si="319"/>
        <v>152.84626442307695</v>
      </c>
      <c r="V83" s="101">
        <f t="shared" si="319"/>
        <v>161.56211538461537</v>
      </c>
      <c r="W83" s="101">
        <f t="shared" si="319"/>
        <v>170.27796634615385</v>
      </c>
      <c r="X83" s="101">
        <f t="shared" si="319"/>
        <v>178.99381730769232</v>
      </c>
      <c r="Y83" s="101">
        <f t="shared" si="319"/>
        <v>187.70966826923078</v>
      </c>
      <c r="Z83" s="101">
        <f t="shared" si="319"/>
        <v>196.42551923076925</v>
      </c>
      <c r="AA83" s="101">
        <f t="shared" si="319"/>
        <v>205.14137019230768</v>
      </c>
      <c r="AB83" s="101">
        <f t="shared" si="319"/>
        <v>213.85722115384615</v>
      </c>
      <c r="AC83" s="101">
        <f t="shared" si="319"/>
        <v>222.57307211538463</v>
      </c>
      <c r="AD83" s="101">
        <f t="shared" si="319"/>
        <v>231.28892307692308</v>
      </c>
      <c r="AE83" s="101">
        <f t="shared" si="319"/>
        <v>240.00477403846153</v>
      </c>
      <c r="AF83" s="101">
        <f t="shared" si="319"/>
        <v>248.72062500000001</v>
      </c>
      <c r="AG83" s="101">
        <f t="shared" si="319"/>
        <v>257.43647596153846</v>
      </c>
      <c r="AH83" s="101">
        <f t="shared" si="319"/>
        <v>266.15232692307694</v>
      </c>
      <c r="AI83" s="101">
        <f t="shared" si="319"/>
        <v>274.86817788461536</v>
      </c>
      <c r="AJ83" s="101">
        <f t="shared" si="319"/>
        <v>283.5840288461539</v>
      </c>
      <c r="AK83" s="101">
        <f t="shared" si="319"/>
        <v>292.29987980769232</v>
      </c>
      <c r="AL83" s="101">
        <f t="shared" si="319"/>
        <v>301.01573076923074</v>
      </c>
      <c r="AM83" s="101">
        <f t="shared" si="319"/>
        <v>309.73158173076922</v>
      </c>
      <c r="AN83" s="101">
        <f t="shared" si="319"/>
        <v>318.4474326923077</v>
      </c>
      <c r="AO83" s="101">
        <f t="shared" si="319"/>
        <v>327.16328365384618</v>
      </c>
      <c r="AP83" s="101">
        <f t="shared" si="319"/>
        <v>335.8791346153846</v>
      </c>
      <c r="AQ83" s="101">
        <f t="shared" si="319"/>
        <v>344.59498557692308</v>
      </c>
      <c r="AR83" s="101">
        <f t="shared" si="319"/>
        <v>353.31083653846156</v>
      </c>
      <c r="AS83" s="101">
        <f t="shared" si="319"/>
        <v>362.02668749999998</v>
      </c>
      <c r="AT83" s="101">
        <f t="shared" si="319"/>
        <v>370.74253846153852</v>
      </c>
      <c r="AU83" s="101">
        <f t="shared" si="319"/>
        <v>379.45838942307694</v>
      </c>
      <c r="AV83" s="101">
        <f t="shared" si="319"/>
        <v>388.17424038461536</v>
      </c>
      <c r="AW83" s="101">
        <f t="shared" si="319"/>
        <v>396.89009134615389</v>
      </c>
      <c r="AX83" s="101">
        <f t="shared" si="319"/>
        <v>405.60594230769232</v>
      </c>
      <c r="AY83" s="101">
        <f t="shared" si="319"/>
        <v>414.32179326923074</v>
      </c>
      <c r="AZ83" s="101">
        <f t="shared" si="319"/>
        <v>423.03764423076927</v>
      </c>
      <c r="BA83" s="101">
        <f t="shared" si="319"/>
        <v>431.7534951923077</v>
      </c>
      <c r="BB83" s="101">
        <f t="shared" si="319"/>
        <v>440.46934615384617</v>
      </c>
      <c r="BC83" s="101">
        <f t="shared" si="319"/>
        <v>449.1851971153846</v>
      </c>
      <c r="BD83" s="101">
        <f t="shared" si="319"/>
        <v>457.90104807692308</v>
      </c>
      <c r="BE83" s="101">
        <f t="shared" si="319"/>
        <v>466.61689903846155</v>
      </c>
      <c r="BF83" s="101">
        <f t="shared" si="319"/>
        <v>475.33274999999998</v>
      </c>
      <c r="BG83" s="101">
        <f t="shared" si="319"/>
        <v>484.04860096153851</v>
      </c>
      <c r="BH83" s="101">
        <f t="shared" si="319"/>
        <v>492.76445192307693</v>
      </c>
      <c r="BI83" s="101">
        <f t="shared" si="319"/>
        <v>501.48030288461536</v>
      </c>
      <c r="BJ83" s="101">
        <f t="shared" si="319"/>
        <v>510.19615384615389</v>
      </c>
      <c r="BK83" s="101">
        <f t="shared" si="319"/>
        <v>518.91200480769226</v>
      </c>
      <c r="BL83" s="101">
        <f t="shared" si="319"/>
        <v>527.62785576923079</v>
      </c>
      <c r="BM83" s="101">
        <f t="shared" si="319"/>
        <v>536.34370673076921</v>
      </c>
      <c r="BN83" s="101">
        <f t="shared" si="319"/>
        <v>545.05955769230775</v>
      </c>
      <c r="BO83" s="98">
        <f t="shared" si="319"/>
        <v>553.77540865384617</v>
      </c>
      <c r="BP83" s="98">
        <f t="shared" ref="BP83:CE83" si="320">BP26*$B83/1000</f>
        <v>562.49125961538459</v>
      </c>
      <c r="BQ83" s="98">
        <f t="shared" si="320"/>
        <v>571.20711057692313</v>
      </c>
      <c r="BR83" s="101">
        <f t="shared" si="320"/>
        <v>579.92296153846155</v>
      </c>
      <c r="BS83" s="101">
        <f t="shared" si="320"/>
        <v>588.63881249999997</v>
      </c>
      <c r="BT83" s="101">
        <f t="shared" si="320"/>
        <v>597.35466346153851</v>
      </c>
      <c r="BU83" s="101">
        <f t="shared" si="320"/>
        <v>606.07051442307693</v>
      </c>
      <c r="BV83" s="101">
        <f t="shared" si="320"/>
        <v>614.78636538461535</v>
      </c>
      <c r="BW83" s="101">
        <f t="shared" si="320"/>
        <v>623.50221634615389</v>
      </c>
      <c r="BX83" s="98">
        <f t="shared" si="320"/>
        <v>632.21806730769242</v>
      </c>
      <c r="BY83" s="98">
        <f t="shared" si="320"/>
        <v>640.93391826923073</v>
      </c>
      <c r="BZ83" s="98">
        <f t="shared" si="320"/>
        <v>649.64976923076927</v>
      </c>
      <c r="CA83" s="98">
        <f t="shared" si="320"/>
        <v>658.3656201923078</v>
      </c>
      <c r="CB83" s="98">
        <f t="shared" si="320"/>
        <v>667.08147115384611</v>
      </c>
      <c r="CC83" s="98">
        <f t="shared" si="320"/>
        <v>675.79732211538465</v>
      </c>
      <c r="CD83" s="98">
        <f t="shared" si="320"/>
        <v>684.51317307692307</v>
      </c>
      <c r="CE83" s="149">
        <f t="shared" si="320"/>
        <v>693.22902403846149</v>
      </c>
      <c r="CF83" s="149">
        <f t="shared" si="243"/>
        <v>701.94487500000002</v>
      </c>
      <c r="CG83" s="96">
        <f t="shared" si="243"/>
        <v>710.66072596153845</v>
      </c>
      <c r="CH83" s="96">
        <f t="shared" si="243"/>
        <v>719.37657692307698</v>
      </c>
      <c r="CI83" s="96">
        <f t="shared" si="243"/>
        <v>728.0924278846154</v>
      </c>
      <c r="CJ83" s="98">
        <f t="shared" si="243"/>
        <v>736.80827884615383</v>
      </c>
      <c r="CK83" s="98">
        <f t="shared" si="243"/>
        <v>745.52412980769236</v>
      </c>
      <c r="CL83" s="98">
        <f t="shared" si="243"/>
        <v>754.23998076923078</v>
      </c>
      <c r="CM83" s="98">
        <f t="shared" si="243"/>
        <v>762.95583173076921</v>
      </c>
      <c r="CN83" s="98">
        <f t="shared" si="243"/>
        <v>771.67168269230774</v>
      </c>
      <c r="CO83" s="98">
        <f t="shared" si="243"/>
        <v>780.38753365384616</v>
      </c>
      <c r="CP83" s="98">
        <f t="shared" si="243"/>
        <v>789.10338461538458</v>
      </c>
      <c r="CQ83" s="98">
        <f t="shared" si="243"/>
        <v>797.81923557692312</v>
      </c>
      <c r="CR83" s="98">
        <f t="shared" si="244"/>
        <v>806.53508653846154</v>
      </c>
      <c r="CS83" s="96">
        <f t="shared" si="244"/>
        <v>815.25093749999996</v>
      </c>
      <c r="CT83" s="96">
        <f t="shared" si="244"/>
        <v>823.9667884615385</v>
      </c>
      <c r="CU83" s="96">
        <f t="shared" si="244"/>
        <v>832.68263942307703</v>
      </c>
      <c r="CV83" s="105">
        <f t="shared" ref="CV83:DA83" si="321">CV26*$B83/1000</f>
        <v>841.39849038461534</v>
      </c>
      <c r="CW83" s="101">
        <f t="shared" si="321"/>
        <v>850.11434134615388</v>
      </c>
      <c r="CX83" s="101">
        <f t="shared" si="321"/>
        <v>858.83019230769241</v>
      </c>
      <c r="CY83" s="101">
        <f t="shared" si="321"/>
        <v>867.54604326923072</v>
      </c>
      <c r="CZ83" s="101">
        <f t="shared" si="321"/>
        <v>876.26189423076926</v>
      </c>
      <c r="DA83" s="101">
        <f t="shared" si="321"/>
        <v>884.97774519230779</v>
      </c>
      <c r="DB83" s="101">
        <f t="shared" ref="DB83:DG83" si="322">DB26*$B83/1000</f>
        <v>893.6935961538461</v>
      </c>
      <c r="DC83" s="101">
        <f t="shared" si="322"/>
        <v>902.40944711538464</v>
      </c>
      <c r="DD83" s="101">
        <f t="shared" si="322"/>
        <v>911.12529807692317</v>
      </c>
      <c r="DE83" s="101">
        <f t="shared" si="322"/>
        <v>919.84114903846148</v>
      </c>
      <c r="DF83" s="101">
        <f t="shared" si="322"/>
        <v>928.55700000000002</v>
      </c>
      <c r="DG83" s="101">
        <f t="shared" si="322"/>
        <v>937.27285096153855</v>
      </c>
      <c r="DH83" s="101">
        <f t="shared" ref="DH83:DS83" si="323">DH26*$B83/1000</f>
        <v>945.98870192307697</v>
      </c>
      <c r="DI83" s="101">
        <f t="shared" si="323"/>
        <v>954.7045528846154</v>
      </c>
      <c r="DJ83" s="101">
        <f t="shared" si="323"/>
        <v>963.42040384615382</v>
      </c>
      <c r="DK83" s="101">
        <f t="shared" si="323"/>
        <v>972.13625480769235</v>
      </c>
      <c r="DL83" s="101">
        <f t="shared" si="323"/>
        <v>980.85210576923077</v>
      </c>
      <c r="DM83" s="101">
        <f t="shared" si="323"/>
        <v>989.5679567307692</v>
      </c>
      <c r="DN83" s="101">
        <f t="shared" si="323"/>
        <v>998.28380769230773</v>
      </c>
      <c r="DO83" s="101">
        <f t="shared" si="323"/>
        <v>1006.9996586538462</v>
      </c>
      <c r="DP83" s="101">
        <f t="shared" si="323"/>
        <v>1015.7155096153846</v>
      </c>
      <c r="DQ83" s="101">
        <f t="shared" si="323"/>
        <v>1024.4313605769232</v>
      </c>
      <c r="DR83" s="101">
        <f t="shared" si="323"/>
        <v>1033.1472115384615</v>
      </c>
      <c r="DS83" s="101">
        <f t="shared" si="323"/>
        <v>1041.8630625000001</v>
      </c>
      <c r="DT83" s="101">
        <f t="shared" ref="DT83:EE83" si="324">DT26*$B83/1000</f>
        <v>1050.5789134615386</v>
      </c>
      <c r="DU83" s="101">
        <f t="shared" si="324"/>
        <v>1059.2947644230769</v>
      </c>
      <c r="DV83" s="101">
        <f t="shared" si="324"/>
        <v>1068.0106153846154</v>
      </c>
      <c r="DW83" s="101">
        <f t="shared" si="324"/>
        <v>1076.7264663461538</v>
      </c>
      <c r="DX83" s="101">
        <f t="shared" si="324"/>
        <v>1085.4423173076923</v>
      </c>
      <c r="DY83" s="101">
        <f t="shared" si="324"/>
        <v>1094.1581682692308</v>
      </c>
      <c r="DZ83" s="101">
        <f t="shared" si="324"/>
        <v>1102.8740192307691</v>
      </c>
      <c r="EA83" s="101">
        <f t="shared" si="324"/>
        <v>1111.5898701923077</v>
      </c>
      <c r="EB83" s="101">
        <f t="shared" si="324"/>
        <v>1120.3057211538462</v>
      </c>
      <c r="EC83" s="101">
        <f t="shared" si="324"/>
        <v>1129.0215721153847</v>
      </c>
      <c r="ED83" s="101">
        <f t="shared" si="324"/>
        <v>1137.7374230769231</v>
      </c>
      <c r="EE83" s="101">
        <f t="shared" si="324"/>
        <v>1146.4532740384616</v>
      </c>
      <c r="EF83" s="7">
        <f t="shared" ref="EF83:EQ83" si="325">EF26*$B83/1000</f>
        <v>1155.1691249999999</v>
      </c>
      <c r="EG83" s="7">
        <f t="shared" si="325"/>
        <v>1163.8849759615384</v>
      </c>
      <c r="EH83" s="7">
        <f t="shared" si="325"/>
        <v>1172.600826923077</v>
      </c>
      <c r="EI83" s="7">
        <f t="shared" si="325"/>
        <v>1181.3166778846155</v>
      </c>
      <c r="EJ83" s="7">
        <f t="shared" si="325"/>
        <v>1190.0325288461538</v>
      </c>
      <c r="EK83" s="7">
        <f t="shared" si="325"/>
        <v>1198.7483798076923</v>
      </c>
      <c r="EL83" s="7">
        <f t="shared" si="325"/>
        <v>1207.4642307692307</v>
      </c>
      <c r="EM83" s="7">
        <f t="shared" si="325"/>
        <v>1216.1800817307692</v>
      </c>
      <c r="EN83" s="22">
        <f t="shared" si="325"/>
        <v>1224.8959326923077</v>
      </c>
      <c r="EO83" s="5">
        <f t="shared" si="325"/>
        <v>1233.6117836538463</v>
      </c>
      <c r="EP83" s="5">
        <f t="shared" si="325"/>
        <v>1242.3276346153848</v>
      </c>
      <c r="EQ83" s="113">
        <f t="shared" si="325"/>
        <v>1251.0434855769231</v>
      </c>
      <c r="ER83" s="7">
        <f t="shared" ref="ER83:FC83" si="326">ER26*$B83/1000</f>
        <v>1259.7593365384614</v>
      </c>
      <c r="ES83" s="7">
        <f t="shared" si="326"/>
        <v>1268.4751874999999</v>
      </c>
      <c r="ET83" s="7">
        <f t="shared" si="326"/>
        <v>1277.1910384615385</v>
      </c>
      <c r="EU83" s="7">
        <f t="shared" si="326"/>
        <v>1285.906889423077</v>
      </c>
      <c r="EV83" s="7">
        <f t="shared" si="326"/>
        <v>1294.6227403846156</v>
      </c>
      <c r="EW83" s="7">
        <f t="shared" si="326"/>
        <v>1303.3385913461539</v>
      </c>
      <c r="EX83" s="7">
        <f t="shared" si="326"/>
        <v>1312.0544423076922</v>
      </c>
      <c r="EY83" s="7">
        <f t="shared" si="326"/>
        <v>1320.7702932692307</v>
      </c>
      <c r="EZ83" s="22">
        <f t="shared" si="326"/>
        <v>1329.4861442307692</v>
      </c>
      <c r="FA83" s="5">
        <f t="shared" si="326"/>
        <v>1338.2019951923078</v>
      </c>
      <c r="FB83" s="5">
        <f t="shared" si="326"/>
        <v>1346.9178461538463</v>
      </c>
      <c r="FC83" s="113">
        <f t="shared" si="326"/>
        <v>1355.6336971153848</v>
      </c>
      <c r="FD83" s="7">
        <f t="shared" ref="FD83:FO83" si="327">FD26*$B83/1000</f>
        <v>1364.3495480769229</v>
      </c>
      <c r="FE83" s="7">
        <f t="shared" si="327"/>
        <v>1373.0653990384615</v>
      </c>
      <c r="FF83" s="7">
        <f t="shared" si="327"/>
        <v>1381.78125</v>
      </c>
      <c r="FG83" s="7">
        <f t="shared" si="327"/>
        <v>1390.4971009615385</v>
      </c>
      <c r="FH83" s="7">
        <f t="shared" si="327"/>
        <v>1399.2129519230771</v>
      </c>
      <c r="FI83" s="7">
        <f t="shared" si="327"/>
        <v>1407.9288028846154</v>
      </c>
      <c r="FJ83" s="7">
        <f t="shared" si="327"/>
        <v>1416.6446538461539</v>
      </c>
      <c r="FK83" s="7">
        <f t="shared" si="327"/>
        <v>1425.3605048076922</v>
      </c>
      <c r="FL83" s="22">
        <f t="shared" si="327"/>
        <v>1434.0763557692308</v>
      </c>
      <c r="FM83" s="5">
        <f t="shared" si="327"/>
        <v>1442.7922067307693</v>
      </c>
      <c r="FN83" s="5">
        <f t="shared" si="327"/>
        <v>1451.5080576923078</v>
      </c>
      <c r="FO83" s="113">
        <f t="shared" si="327"/>
        <v>1460.2239086538461</v>
      </c>
      <c r="FP83" s="278">
        <f t="shared" ref="FP83:FQ83" si="328">FP26*$B83/1000</f>
        <v>1468.9397596153847</v>
      </c>
      <c r="FQ83" s="179">
        <f t="shared" si="328"/>
        <v>1477.655610576923</v>
      </c>
      <c r="FR83" s="179"/>
      <c r="FS83" s="179"/>
      <c r="FT83" s="179"/>
      <c r="FU83" s="179"/>
      <c r="FV83" s="179"/>
      <c r="FW83" s="179"/>
      <c r="FX83" s="181"/>
      <c r="FY83" s="175"/>
      <c r="FZ83" s="175"/>
      <c r="GA83" s="288"/>
    </row>
    <row r="84" spans="1:183" ht="16" thickBot="1">
      <c r="A84" s="101" t="s">
        <v>109</v>
      </c>
      <c r="B84" s="101">
        <f t="shared" si="123"/>
        <v>238.58493589743588</v>
      </c>
      <c r="C84" s="102">
        <v>26</v>
      </c>
      <c r="D84" s="101">
        <f t="shared" si="319"/>
        <v>5.4874535256410253</v>
      </c>
      <c r="E84" s="101">
        <f t="shared" si="319"/>
        <v>15.269435897435896</v>
      </c>
      <c r="F84" s="101">
        <f t="shared" si="319"/>
        <v>25.051418269230769</v>
      </c>
      <c r="G84" s="101">
        <f t="shared" si="319"/>
        <v>34.833400641025641</v>
      </c>
      <c r="H84" s="101">
        <f t="shared" si="319"/>
        <v>44.615383012820509</v>
      </c>
      <c r="I84" s="101">
        <f t="shared" si="319"/>
        <v>54.397365384615384</v>
      </c>
      <c r="J84" s="101">
        <f t="shared" si="319"/>
        <v>64.179347756410252</v>
      </c>
      <c r="K84" s="101">
        <f t="shared" si="319"/>
        <v>73.96133012820512</v>
      </c>
      <c r="L84" s="101">
        <f t="shared" si="319"/>
        <v>83.743312500000002</v>
      </c>
      <c r="M84" s="101">
        <f t="shared" si="319"/>
        <v>93.525294871794856</v>
      </c>
      <c r="N84" s="101">
        <f t="shared" si="319"/>
        <v>103.30727724358974</v>
      </c>
      <c r="O84" s="101">
        <f t="shared" si="319"/>
        <v>113.08925961538461</v>
      </c>
      <c r="P84" s="101">
        <f t="shared" si="319"/>
        <v>122.87124198717949</v>
      </c>
      <c r="Q84" s="101">
        <f t="shared" si="319"/>
        <v>132.65322435897434</v>
      </c>
      <c r="R84" s="101">
        <f t="shared" si="319"/>
        <v>142.43520673076921</v>
      </c>
      <c r="S84" s="101">
        <f t="shared" si="319"/>
        <v>152.21718910256411</v>
      </c>
      <c r="T84" s="101">
        <f t="shared" si="319"/>
        <v>161.99917147435897</v>
      </c>
      <c r="U84" s="101">
        <f t="shared" si="319"/>
        <v>171.78115384615384</v>
      </c>
      <c r="V84" s="101">
        <f t="shared" si="319"/>
        <v>181.56313621794871</v>
      </c>
      <c r="W84" s="101">
        <f t="shared" si="319"/>
        <v>191.34511858974358</v>
      </c>
      <c r="X84" s="101">
        <f t="shared" si="319"/>
        <v>201.12710096153845</v>
      </c>
      <c r="Y84" s="101">
        <f t="shared" si="319"/>
        <v>210.90908333333331</v>
      </c>
      <c r="Z84" s="101">
        <f t="shared" si="319"/>
        <v>220.69106570512818</v>
      </c>
      <c r="AA84" s="101">
        <f t="shared" si="319"/>
        <v>230.47304807692305</v>
      </c>
      <c r="AB84" s="101">
        <f t="shared" si="319"/>
        <v>240.25503044871795</v>
      </c>
      <c r="AC84" s="101">
        <f t="shared" si="319"/>
        <v>250.03701282051281</v>
      </c>
      <c r="AD84" s="101">
        <f t="shared" si="319"/>
        <v>259.81899519230768</v>
      </c>
      <c r="AE84" s="101">
        <f t="shared" si="319"/>
        <v>269.60097756410255</v>
      </c>
      <c r="AF84" s="101">
        <f t="shared" si="319"/>
        <v>279.38295993589742</v>
      </c>
      <c r="AG84" s="101">
        <f t="shared" si="319"/>
        <v>289.16494230769229</v>
      </c>
      <c r="AH84" s="101">
        <f t="shared" si="319"/>
        <v>298.94692467948721</v>
      </c>
      <c r="AI84" s="101">
        <f t="shared" si="319"/>
        <v>308.72890705128208</v>
      </c>
      <c r="AJ84" s="101">
        <f t="shared" si="319"/>
        <v>318.51088942307689</v>
      </c>
      <c r="AK84" s="101">
        <f t="shared" si="319"/>
        <v>328.29287179487176</v>
      </c>
      <c r="AL84" s="101">
        <f t="shared" si="319"/>
        <v>338.07485416666663</v>
      </c>
      <c r="AM84" s="101">
        <f t="shared" si="319"/>
        <v>347.85683653846149</v>
      </c>
      <c r="AN84" s="101">
        <f t="shared" si="319"/>
        <v>357.63881891025636</v>
      </c>
      <c r="AO84" s="101">
        <f t="shared" si="319"/>
        <v>367.42080128205123</v>
      </c>
      <c r="AP84" s="101">
        <f t="shared" si="319"/>
        <v>377.20278365384615</v>
      </c>
      <c r="AQ84" s="101">
        <f t="shared" si="319"/>
        <v>386.98476602564102</v>
      </c>
      <c r="AR84" s="101">
        <f t="shared" si="319"/>
        <v>396.76674839743589</v>
      </c>
      <c r="AS84" s="101">
        <f t="shared" si="319"/>
        <v>406.54873076923076</v>
      </c>
      <c r="AT84" s="101">
        <f t="shared" si="319"/>
        <v>416.33071314102563</v>
      </c>
      <c r="AU84" s="101">
        <f t="shared" si="319"/>
        <v>426.11269551282049</v>
      </c>
      <c r="AV84" s="101">
        <f t="shared" si="319"/>
        <v>435.89467788461536</v>
      </c>
      <c r="AW84" s="101">
        <f t="shared" si="319"/>
        <v>445.67666025641023</v>
      </c>
      <c r="AX84" s="101">
        <f t="shared" si="319"/>
        <v>455.4586426282051</v>
      </c>
      <c r="AY84" s="101">
        <f t="shared" si="319"/>
        <v>465.24062500000002</v>
      </c>
      <c r="AZ84" s="101">
        <f t="shared" si="319"/>
        <v>475.02260737179483</v>
      </c>
      <c r="BA84" s="101">
        <f t="shared" si="319"/>
        <v>484.8045897435897</v>
      </c>
      <c r="BB84" s="101">
        <f t="shared" si="319"/>
        <v>494.58657211538457</v>
      </c>
      <c r="BC84" s="101">
        <f t="shared" si="319"/>
        <v>504.36855448717944</v>
      </c>
      <c r="BD84" s="101">
        <f t="shared" si="319"/>
        <v>514.15053685897431</v>
      </c>
      <c r="BE84" s="101">
        <f t="shared" si="319"/>
        <v>523.93251923076923</v>
      </c>
      <c r="BF84" s="101">
        <f t="shared" si="319"/>
        <v>533.71450160256416</v>
      </c>
      <c r="BG84" s="101">
        <f t="shared" si="319"/>
        <v>543.49648397435897</v>
      </c>
      <c r="BH84" s="101">
        <f t="shared" si="319"/>
        <v>553.27846634615378</v>
      </c>
      <c r="BI84" s="101">
        <f t="shared" si="319"/>
        <v>563.06044871794859</v>
      </c>
      <c r="BJ84" s="101">
        <f t="shared" si="319"/>
        <v>572.84243108974351</v>
      </c>
      <c r="BK84" s="101">
        <f t="shared" si="319"/>
        <v>582.62441346153832</v>
      </c>
      <c r="BL84" s="101">
        <f t="shared" si="319"/>
        <v>592.40639583333325</v>
      </c>
      <c r="BM84" s="101">
        <f t="shared" si="319"/>
        <v>602.18837820512817</v>
      </c>
      <c r="BN84" s="101">
        <f t="shared" si="319"/>
        <v>611.97036057692299</v>
      </c>
      <c r="BO84" s="98">
        <f t="shared" si="319"/>
        <v>621.75234294871791</v>
      </c>
      <c r="BP84" s="98">
        <f t="shared" ref="BP84:CE84" si="329">BP27*$B84/1000</f>
        <v>631.53432532051272</v>
      </c>
      <c r="BQ84" s="98">
        <f t="shared" si="329"/>
        <v>641.31630769230765</v>
      </c>
      <c r="BR84" s="101">
        <f t="shared" si="329"/>
        <v>651.09829006410246</v>
      </c>
      <c r="BS84" s="101">
        <f t="shared" si="329"/>
        <v>660.88027243589738</v>
      </c>
      <c r="BT84" s="101">
        <f t="shared" si="329"/>
        <v>670.66225480769231</v>
      </c>
      <c r="BU84" s="101">
        <f t="shared" si="329"/>
        <v>680.44423717948712</v>
      </c>
      <c r="BV84" s="101">
        <f t="shared" si="329"/>
        <v>690.22621955128204</v>
      </c>
      <c r="BW84" s="101">
        <f t="shared" si="329"/>
        <v>700.00820192307685</v>
      </c>
      <c r="BX84" s="98">
        <f t="shared" si="329"/>
        <v>709.79018429487178</v>
      </c>
      <c r="BY84" s="98">
        <f t="shared" si="329"/>
        <v>719.57216666666659</v>
      </c>
      <c r="BZ84" s="98">
        <f t="shared" si="329"/>
        <v>729.35414903846151</v>
      </c>
      <c r="CA84" s="98">
        <f t="shared" si="329"/>
        <v>739.13613141025633</v>
      </c>
      <c r="CB84" s="98">
        <f t="shared" si="329"/>
        <v>748.91811378205125</v>
      </c>
      <c r="CC84" s="98">
        <f t="shared" si="329"/>
        <v>758.70009615384618</v>
      </c>
      <c r="CD84" s="98">
        <f t="shared" si="329"/>
        <v>768.48207852564099</v>
      </c>
      <c r="CE84" s="98">
        <f t="shared" si="329"/>
        <v>778.26406089743591</v>
      </c>
      <c r="CF84" s="98">
        <f t="shared" si="243"/>
        <v>788.04604326923072</v>
      </c>
      <c r="CG84" s="149">
        <f t="shared" si="243"/>
        <v>797.82802564102565</v>
      </c>
      <c r="CH84" s="149">
        <f t="shared" si="243"/>
        <v>807.61000801282046</v>
      </c>
      <c r="CI84" s="148">
        <f t="shared" si="243"/>
        <v>817.39199038461538</v>
      </c>
      <c r="CJ84" s="98">
        <f t="shared" si="243"/>
        <v>827.17397275641019</v>
      </c>
      <c r="CK84" s="98">
        <f t="shared" si="243"/>
        <v>836.95595512820512</v>
      </c>
      <c r="CL84" s="98">
        <f t="shared" si="243"/>
        <v>846.73793750000004</v>
      </c>
      <c r="CM84" s="98">
        <f t="shared" si="243"/>
        <v>856.51991987179485</v>
      </c>
      <c r="CN84" s="98">
        <f t="shared" si="243"/>
        <v>866.30190224358978</v>
      </c>
      <c r="CO84" s="98">
        <f t="shared" si="243"/>
        <v>876.08388461538448</v>
      </c>
      <c r="CP84" s="98">
        <f t="shared" si="243"/>
        <v>885.8658669871794</v>
      </c>
      <c r="CQ84" s="98">
        <f t="shared" si="243"/>
        <v>895.64784935897421</v>
      </c>
      <c r="CR84" s="98">
        <f t="shared" si="244"/>
        <v>905.42983173076914</v>
      </c>
      <c r="CS84" s="98">
        <f t="shared" si="244"/>
        <v>915.21181410256406</v>
      </c>
      <c r="CT84" s="98">
        <f t="shared" si="244"/>
        <v>924.99379647435887</v>
      </c>
      <c r="CU84" s="96">
        <f t="shared" si="244"/>
        <v>934.7757788461538</v>
      </c>
      <c r="CV84" s="105">
        <f t="shared" ref="CV84:DA84" si="330">CV27*$B84/1000</f>
        <v>944.55776121794861</v>
      </c>
      <c r="CW84" s="101">
        <f t="shared" si="330"/>
        <v>954.33974358974353</v>
      </c>
      <c r="CX84" s="101">
        <f t="shared" si="330"/>
        <v>964.12172596153835</v>
      </c>
      <c r="CY84" s="101">
        <f t="shared" si="330"/>
        <v>973.90370833333327</v>
      </c>
      <c r="CZ84" s="101">
        <f t="shared" si="330"/>
        <v>983.68569070512808</v>
      </c>
      <c r="DA84" s="101">
        <f t="shared" si="330"/>
        <v>993.46767307692301</v>
      </c>
      <c r="DB84" s="101">
        <f t="shared" ref="DB84:DG84" si="331">DB27*$B84/1000</f>
        <v>1003.2496554487179</v>
      </c>
      <c r="DC84" s="101">
        <f t="shared" si="331"/>
        <v>1013.0316378205127</v>
      </c>
      <c r="DD84" s="101">
        <f t="shared" si="331"/>
        <v>1022.8136201923077</v>
      </c>
      <c r="DE84" s="101">
        <f t="shared" si="331"/>
        <v>1032.5956025641026</v>
      </c>
      <c r="DF84" s="101">
        <f t="shared" si="331"/>
        <v>1042.3775849358974</v>
      </c>
      <c r="DG84" s="101">
        <f t="shared" si="331"/>
        <v>1052.1595673076922</v>
      </c>
      <c r="DH84" s="101">
        <f t="shared" ref="DH84:DS84" si="332">DH27*$B84/1000</f>
        <v>1061.941549679487</v>
      </c>
      <c r="DI84" s="101">
        <f t="shared" si="332"/>
        <v>1071.7235320512821</v>
      </c>
      <c r="DJ84" s="101">
        <f t="shared" si="332"/>
        <v>1081.5055144230769</v>
      </c>
      <c r="DK84" s="101">
        <f t="shared" si="332"/>
        <v>1091.2874967948717</v>
      </c>
      <c r="DL84" s="101">
        <f t="shared" si="332"/>
        <v>1101.0694791666665</v>
      </c>
      <c r="DM84" s="101">
        <f t="shared" si="332"/>
        <v>1110.8514615384615</v>
      </c>
      <c r="DN84" s="101">
        <f t="shared" si="332"/>
        <v>1120.6334439102563</v>
      </c>
      <c r="DO84" s="101">
        <f t="shared" si="332"/>
        <v>1130.4154262820512</v>
      </c>
      <c r="DP84" s="101">
        <f t="shared" si="332"/>
        <v>1140.197408653846</v>
      </c>
      <c r="DQ84" s="101">
        <f t="shared" si="332"/>
        <v>1149.979391025641</v>
      </c>
      <c r="DR84" s="101">
        <f t="shared" si="332"/>
        <v>1159.7613733974358</v>
      </c>
      <c r="DS84" s="101">
        <f t="shared" si="332"/>
        <v>1169.5433557692309</v>
      </c>
      <c r="DT84" s="101">
        <f t="shared" ref="DT84:EE84" si="333">DT27*$B84/1000</f>
        <v>1179.3253381410254</v>
      </c>
      <c r="DU84" s="101">
        <f t="shared" si="333"/>
        <v>1189.1073205128205</v>
      </c>
      <c r="DV84" s="101">
        <f t="shared" si="333"/>
        <v>1198.8893028846153</v>
      </c>
      <c r="DW84" s="101">
        <f t="shared" si="333"/>
        <v>1208.6712852564103</v>
      </c>
      <c r="DX84" s="101">
        <f t="shared" si="333"/>
        <v>1218.4532676282049</v>
      </c>
      <c r="DY84" s="101">
        <f t="shared" si="333"/>
        <v>1228.23525</v>
      </c>
      <c r="DZ84" s="101">
        <f t="shared" si="333"/>
        <v>1238.0172323717948</v>
      </c>
      <c r="EA84" s="101">
        <f t="shared" si="333"/>
        <v>1247.7992147435898</v>
      </c>
      <c r="EB84" s="101">
        <f t="shared" si="333"/>
        <v>1257.5811971153846</v>
      </c>
      <c r="EC84" s="101">
        <f t="shared" si="333"/>
        <v>1267.3631794871794</v>
      </c>
      <c r="ED84" s="101">
        <f t="shared" si="333"/>
        <v>1277.1451618589742</v>
      </c>
      <c r="EE84" s="101">
        <f t="shared" si="333"/>
        <v>1286.9271442307693</v>
      </c>
      <c r="EF84" s="22">
        <f t="shared" ref="EF84:EQ84" si="334">EF27*$B84/1000</f>
        <v>1296.7091266025641</v>
      </c>
      <c r="EG84" s="22">
        <f t="shared" si="334"/>
        <v>1306.4911089743589</v>
      </c>
      <c r="EH84" s="22">
        <f t="shared" si="334"/>
        <v>1316.2730913461537</v>
      </c>
      <c r="EI84" s="22">
        <f t="shared" si="334"/>
        <v>1326.0550737179487</v>
      </c>
      <c r="EJ84" s="22">
        <f t="shared" si="334"/>
        <v>1335.8370560897436</v>
      </c>
      <c r="EK84" s="22">
        <f t="shared" si="334"/>
        <v>1345.6190384615386</v>
      </c>
      <c r="EL84" s="22">
        <f t="shared" si="334"/>
        <v>1355.4010208333332</v>
      </c>
      <c r="EM84" s="22">
        <f t="shared" si="334"/>
        <v>1365.183003205128</v>
      </c>
      <c r="EN84" s="22">
        <f t="shared" si="334"/>
        <v>1374.964985576923</v>
      </c>
      <c r="EO84" s="22">
        <f t="shared" si="334"/>
        <v>1384.7469679487178</v>
      </c>
      <c r="EP84" s="22">
        <f t="shared" si="334"/>
        <v>1394.5289503205126</v>
      </c>
      <c r="EQ84" s="114">
        <f t="shared" si="334"/>
        <v>1404.3109326923075</v>
      </c>
      <c r="ER84" s="22">
        <f t="shared" ref="ER84:FC84" si="335">ER27*$B84/1000</f>
        <v>1414.0929150641025</v>
      </c>
      <c r="ES84" s="22">
        <f t="shared" si="335"/>
        <v>1423.8748974358973</v>
      </c>
      <c r="ET84" s="22">
        <f t="shared" si="335"/>
        <v>1433.6568798076923</v>
      </c>
      <c r="EU84" s="22">
        <f t="shared" si="335"/>
        <v>1443.4388621794869</v>
      </c>
      <c r="EV84" s="22">
        <f t="shared" si="335"/>
        <v>1453.220844551282</v>
      </c>
      <c r="EW84" s="22">
        <f t="shared" si="335"/>
        <v>1463.0028269230768</v>
      </c>
      <c r="EX84" s="22">
        <f t="shared" si="335"/>
        <v>1472.7848092948718</v>
      </c>
      <c r="EY84" s="22">
        <f t="shared" si="335"/>
        <v>1482.5667916666664</v>
      </c>
      <c r="EZ84" s="22">
        <f t="shared" si="335"/>
        <v>1492.3487740384614</v>
      </c>
      <c r="FA84" s="22">
        <f t="shared" si="335"/>
        <v>1502.1307564102563</v>
      </c>
      <c r="FB84" s="22">
        <f t="shared" si="335"/>
        <v>1511.9127387820513</v>
      </c>
      <c r="FC84" s="114">
        <f t="shared" si="335"/>
        <v>1521.6947211538461</v>
      </c>
      <c r="FD84" s="22">
        <f t="shared" ref="FD84:FO84" si="336">FD27*$B84/1000</f>
        <v>1531.4767035256409</v>
      </c>
      <c r="FE84" s="22">
        <f t="shared" si="336"/>
        <v>1541.2586858974357</v>
      </c>
      <c r="FF84" s="22">
        <f t="shared" si="336"/>
        <v>1551.0406682692308</v>
      </c>
      <c r="FG84" s="22">
        <f t="shared" si="336"/>
        <v>1560.8226506410256</v>
      </c>
      <c r="FH84" s="22">
        <f t="shared" si="336"/>
        <v>1570.6046330128206</v>
      </c>
      <c r="FI84" s="22">
        <f t="shared" si="336"/>
        <v>1580.3866153846152</v>
      </c>
      <c r="FJ84" s="22">
        <f t="shared" si="336"/>
        <v>1590.1685977564102</v>
      </c>
      <c r="FK84" s="22">
        <f t="shared" si="336"/>
        <v>1599.950580128205</v>
      </c>
      <c r="FL84" s="22">
        <f t="shared" si="336"/>
        <v>1609.7325625000001</v>
      </c>
      <c r="FM84" s="22">
        <f t="shared" si="336"/>
        <v>1619.5145448717947</v>
      </c>
      <c r="FN84" s="22">
        <f t="shared" si="336"/>
        <v>1629.2965272435897</v>
      </c>
      <c r="FO84" s="114">
        <f t="shared" si="336"/>
        <v>1639.0785096153845</v>
      </c>
      <c r="FP84" s="295">
        <f t="shared" ref="FP84:FQ84" si="337">FP27*$B84/1000</f>
        <v>1648.8604919871796</v>
      </c>
      <c r="FQ84" s="181">
        <f t="shared" si="337"/>
        <v>1658.6424743589744</v>
      </c>
      <c r="FR84" s="181"/>
      <c r="FS84" s="181"/>
      <c r="FT84" s="181"/>
      <c r="FU84" s="181"/>
      <c r="FV84" s="181"/>
      <c r="FW84" s="181"/>
      <c r="FX84" s="181"/>
      <c r="FY84" s="181"/>
      <c r="FZ84" s="181"/>
      <c r="GA84" s="289"/>
    </row>
    <row r="85" spans="1:183">
      <c r="A85" s="101" t="s">
        <v>109</v>
      </c>
      <c r="B85" s="101">
        <f t="shared" si="123"/>
        <v>266.62660256410254</v>
      </c>
      <c r="C85" s="102">
        <v>27</v>
      </c>
      <c r="D85" s="101">
        <f t="shared" si="319"/>
        <v>6.3990384615384608</v>
      </c>
      <c r="E85" s="101">
        <f t="shared" si="319"/>
        <v>17.330729166666664</v>
      </c>
      <c r="F85" s="101">
        <f t="shared" si="319"/>
        <v>28.262419871794869</v>
      </c>
      <c r="G85" s="101">
        <f t="shared" si="319"/>
        <v>39.194110576923073</v>
      </c>
      <c r="H85" s="101">
        <f t="shared" si="319"/>
        <v>50.125801282051285</v>
      </c>
      <c r="I85" s="101">
        <f t="shared" si="319"/>
        <v>61.057491987179482</v>
      </c>
      <c r="J85" s="101">
        <f t="shared" si="319"/>
        <v>71.989182692307693</v>
      </c>
      <c r="K85" s="101">
        <f t="shared" si="319"/>
        <v>82.920873397435898</v>
      </c>
      <c r="L85" s="101">
        <f t="shared" si="319"/>
        <v>93.852564102564088</v>
      </c>
      <c r="M85" s="101">
        <f t="shared" si="319"/>
        <v>104.78425480769229</v>
      </c>
      <c r="N85" s="101">
        <f t="shared" si="319"/>
        <v>115.7159455128205</v>
      </c>
      <c r="O85" s="101">
        <f t="shared" si="319"/>
        <v>126.6476362179487</v>
      </c>
      <c r="P85" s="101">
        <f t="shared" si="319"/>
        <v>137.57932692307691</v>
      </c>
      <c r="Q85" s="101">
        <f t="shared" si="319"/>
        <v>148.51101762820514</v>
      </c>
      <c r="R85" s="101">
        <f t="shared" si="319"/>
        <v>159.44270833333331</v>
      </c>
      <c r="S85" s="101">
        <f t="shared" si="319"/>
        <v>170.37439903846152</v>
      </c>
      <c r="T85" s="101">
        <f t="shared" si="319"/>
        <v>181.30608974358972</v>
      </c>
      <c r="U85" s="101">
        <f t="shared" si="319"/>
        <v>192.23778044871793</v>
      </c>
      <c r="V85" s="101">
        <f t="shared" si="319"/>
        <v>203.16947115384613</v>
      </c>
      <c r="W85" s="101">
        <f t="shared" si="319"/>
        <v>214.10116185897434</v>
      </c>
      <c r="X85" s="101">
        <f t="shared" si="319"/>
        <v>225.03285256410254</v>
      </c>
      <c r="Y85" s="101">
        <f t="shared" si="319"/>
        <v>235.96454326923075</v>
      </c>
      <c r="Z85" s="101">
        <f t="shared" si="319"/>
        <v>246.89623397435895</v>
      </c>
      <c r="AA85" s="101">
        <f t="shared" si="319"/>
        <v>257.82792467948718</v>
      </c>
      <c r="AB85" s="101">
        <f t="shared" si="319"/>
        <v>268.75961538461536</v>
      </c>
      <c r="AC85" s="101">
        <f t="shared" si="319"/>
        <v>279.69130608974359</v>
      </c>
      <c r="AD85" s="101">
        <f t="shared" si="319"/>
        <v>290.62299679487177</v>
      </c>
      <c r="AE85" s="101">
        <f t="shared" si="319"/>
        <v>301.5546875</v>
      </c>
      <c r="AF85" s="101">
        <f t="shared" si="319"/>
        <v>312.48637820512818</v>
      </c>
      <c r="AG85" s="101">
        <f t="shared" si="319"/>
        <v>323.41806891025635</v>
      </c>
      <c r="AH85" s="101">
        <f t="shared" si="319"/>
        <v>334.34975961538458</v>
      </c>
      <c r="AI85" s="101">
        <f t="shared" si="319"/>
        <v>345.28145032051282</v>
      </c>
      <c r="AJ85" s="101">
        <f t="shared" si="319"/>
        <v>356.21314102564099</v>
      </c>
      <c r="AK85" s="101">
        <f t="shared" si="319"/>
        <v>367.14483173076917</v>
      </c>
      <c r="AL85" s="101">
        <f t="shared" si="319"/>
        <v>378.0765224358974</v>
      </c>
      <c r="AM85" s="101">
        <f t="shared" si="319"/>
        <v>389.00821314102564</v>
      </c>
      <c r="AN85" s="101">
        <f t="shared" si="319"/>
        <v>399.93990384615381</v>
      </c>
      <c r="AO85" s="101">
        <f t="shared" si="319"/>
        <v>410.87159455128199</v>
      </c>
      <c r="AP85" s="101">
        <f t="shared" si="319"/>
        <v>421.80328525641022</v>
      </c>
      <c r="AQ85" s="101">
        <f t="shared" si="319"/>
        <v>432.73497596153845</v>
      </c>
      <c r="AR85" s="101">
        <f t="shared" si="319"/>
        <v>443.66666666666663</v>
      </c>
      <c r="AS85" s="101">
        <f t="shared" si="319"/>
        <v>454.5983573717948</v>
      </c>
      <c r="AT85" s="101">
        <f t="shared" si="319"/>
        <v>465.53004807692304</v>
      </c>
      <c r="AU85" s="101">
        <f t="shared" si="319"/>
        <v>476.46173878205127</v>
      </c>
      <c r="AV85" s="101">
        <f t="shared" si="319"/>
        <v>487.39342948717945</v>
      </c>
      <c r="AW85" s="101">
        <f t="shared" si="319"/>
        <v>498.32512019230762</v>
      </c>
      <c r="AX85" s="101">
        <f t="shared" si="319"/>
        <v>509.25681089743586</v>
      </c>
      <c r="AY85" s="101">
        <f t="shared" si="319"/>
        <v>520.18850160256409</v>
      </c>
      <c r="AZ85" s="101">
        <f t="shared" si="319"/>
        <v>531.12019230769226</v>
      </c>
      <c r="BA85" s="101">
        <f t="shared" si="319"/>
        <v>542.05188301282055</v>
      </c>
      <c r="BB85" s="101">
        <f t="shared" si="319"/>
        <v>552.98357371794862</v>
      </c>
      <c r="BC85" s="101">
        <f t="shared" si="319"/>
        <v>563.91526442307691</v>
      </c>
      <c r="BD85" s="101">
        <f t="shared" si="319"/>
        <v>574.84695512820508</v>
      </c>
      <c r="BE85" s="101">
        <f t="shared" si="319"/>
        <v>585.77864583333326</v>
      </c>
      <c r="BF85" s="101">
        <f t="shared" si="319"/>
        <v>596.71033653846155</v>
      </c>
      <c r="BG85" s="101">
        <f t="shared" si="319"/>
        <v>607.64202724358961</v>
      </c>
      <c r="BH85" s="101">
        <f t="shared" si="319"/>
        <v>618.5737179487179</v>
      </c>
      <c r="BI85" s="101">
        <f t="shared" si="319"/>
        <v>629.50540865384608</v>
      </c>
      <c r="BJ85" s="101">
        <f t="shared" si="319"/>
        <v>640.43709935897425</v>
      </c>
      <c r="BK85" s="101">
        <f t="shared" si="319"/>
        <v>651.36879006410254</v>
      </c>
      <c r="BL85" s="101">
        <f t="shared" si="319"/>
        <v>662.30048076923072</v>
      </c>
      <c r="BM85" s="101">
        <f t="shared" si="319"/>
        <v>673.23217147435889</v>
      </c>
      <c r="BN85" s="101">
        <f t="shared" si="319"/>
        <v>684.16386217948718</v>
      </c>
      <c r="BO85" s="98">
        <f t="shared" si="319"/>
        <v>695.09555288461536</v>
      </c>
      <c r="BP85" s="98">
        <f t="shared" ref="BP85:CE85" si="338">BP28*$B85/1000</f>
        <v>706.02724358974353</v>
      </c>
      <c r="BQ85" s="98">
        <f t="shared" si="338"/>
        <v>716.95893429487171</v>
      </c>
      <c r="BR85" s="101">
        <f t="shared" si="338"/>
        <v>727.89062499999989</v>
      </c>
      <c r="BS85" s="101">
        <f t="shared" si="338"/>
        <v>738.82231570512818</v>
      </c>
      <c r="BT85" s="101">
        <f t="shared" si="338"/>
        <v>749.75400641025635</v>
      </c>
      <c r="BU85" s="101">
        <f t="shared" si="338"/>
        <v>760.68569711538453</v>
      </c>
      <c r="BV85" s="101">
        <f t="shared" si="338"/>
        <v>771.6173878205127</v>
      </c>
      <c r="BW85" s="101">
        <f t="shared" si="338"/>
        <v>782.54907852564099</v>
      </c>
      <c r="BX85" s="99">
        <f t="shared" si="338"/>
        <v>793.48076923076917</v>
      </c>
      <c r="BY85" s="99">
        <f t="shared" si="338"/>
        <v>804.41245993589735</v>
      </c>
      <c r="BZ85" s="98">
        <f t="shared" si="338"/>
        <v>815.34415064102564</v>
      </c>
      <c r="CA85" s="98">
        <f t="shared" si="338"/>
        <v>826.27584134615381</v>
      </c>
      <c r="CB85" s="98">
        <f t="shared" si="338"/>
        <v>837.20753205128199</v>
      </c>
      <c r="CC85" s="98">
        <f t="shared" si="338"/>
        <v>848.13922275641016</v>
      </c>
      <c r="CD85" s="98">
        <f t="shared" si="338"/>
        <v>859.07091346153834</v>
      </c>
      <c r="CE85" s="98">
        <f t="shared" si="338"/>
        <v>870.00260416666663</v>
      </c>
      <c r="CF85" s="98">
        <f t="shared" si="243"/>
        <v>880.9342948717948</v>
      </c>
      <c r="CG85" s="98">
        <f t="shared" si="243"/>
        <v>891.86598557692298</v>
      </c>
      <c r="CH85" s="98">
        <f>CH28*$B85/1000</f>
        <v>902.79767628205127</v>
      </c>
      <c r="CI85" s="98">
        <f t="shared" si="243"/>
        <v>913.72936698717933</v>
      </c>
      <c r="CJ85" s="99">
        <f t="shared" si="243"/>
        <v>924.66105769230762</v>
      </c>
      <c r="CK85" s="99">
        <f t="shared" si="243"/>
        <v>935.5927483974358</v>
      </c>
      <c r="CL85" s="98">
        <f t="shared" si="243"/>
        <v>946.52443910256397</v>
      </c>
      <c r="CM85" s="98">
        <f t="shared" si="243"/>
        <v>957.45612980769226</v>
      </c>
      <c r="CN85" s="98">
        <f t="shared" si="243"/>
        <v>968.38782051282044</v>
      </c>
      <c r="CO85" s="98">
        <f t="shared" si="243"/>
        <v>979.31951121794862</v>
      </c>
      <c r="CP85" s="98">
        <f t="shared" si="243"/>
        <v>990.25120192307691</v>
      </c>
      <c r="CQ85" s="98">
        <f t="shared" si="243"/>
        <v>1001.182892628205</v>
      </c>
      <c r="CR85" s="98">
        <f t="shared" si="244"/>
        <v>1012.1145833333333</v>
      </c>
      <c r="CS85" s="98">
        <f t="shared" si="244"/>
        <v>1023.0462740384615</v>
      </c>
      <c r="CT85" s="98">
        <f t="shared" si="244"/>
        <v>1033.9779647435896</v>
      </c>
      <c r="CU85" s="98">
        <f t="shared" si="244"/>
        <v>1044.9096554487178</v>
      </c>
      <c r="CV85" s="105">
        <f t="shared" ref="CV85:DA85" si="339">CV28*$B85/1000</f>
        <v>1055.841346153846</v>
      </c>
      <c r="CW85" s="101">
        <f t="shared" si="339"/>
        <v>1066.7730368589744</v>
      </c>
      <c r="CX85" s="101">
        <f t="shared" si="339"/>
        <v>1077.7047275641025</v>
      </c>
      <c r="CY85" s="101">
        <f t="shared" si="339"/>
        <v>1088.6364182692307</v>
      </c>
      <c r="CZ85" s="101">
        <f t="shared" si="339"/>
        <v>1099.5681089743587</v>
      </c>
      <c r="DA85" s="101">
        <f t="shared" si="339"/>
        <v>1110.4997996794871</v>
      </c>
      <c r="DB85" s="101">
        <f t="shared" ref="DB85:DG85" si="340">DB28*$B85/1000</f>
        <v>1121.4314903846152</v>
      </c>
      <c r="DC85" s="101">
        <f t="shared" si="340"/>
        <v>1132.3631810897434</v>
      </c>
      <c r="DD85" s="101">
        <f t="shared" si="340"/>
        <v>1143.2948717948718</v>
      </c>
      <c r="DE85" s="101">
        <f t="shared" si="340"/>
        <v>1154.2265625</v>
      </c>
      <c r="DF85" s="101">
        <f t="shared" si="340"/>
        <v>1165.1582532051279</v>
      </c>
      <c r="DG85" s="101">
        <f t="shared" si="340"/>
        <v>1176.0899439102564</v>
      </c>
      <c r="DH85" s="101">
        <f t="shared" ref="DH85:DS85" si="341">DH28*$B85/1000</f>
        <v>1187.0216346153845</v>
      </c>
      <c r="DI85" s="101">
        <f t="shared" si="341"/>
        <v>1197.9533253205127</v>
      </c>
      <c r="DJ85" s="101">
        <f t="shared" si="341"/>
        <v>1208.8850160256411</v>
      </c>
      <c r="DK85" s="101">
        <f t="shared" si="341"/>
        <v>1219.8167067307691</v>
      </c>
      <c r="DL85" s="101">
        <f t="shared" si="341"/>
        <v>1230.7483974358972</v>
      </c>
      <c r="DM85" s="101">
        <f t="shared" si="341"/>
        <v>1241.6800881410254</v>
      </c>
      <c r="DN85" s="101">
        <f t="shared" si="341"/>
        <v>1252.6117788461538</v>
      </c>
      <c r="DO85" s="101">
        <f t="shared" si="341"/>
        <v>1263.543469551282</v>
      </c>
      <c r="DP85" s="101">
        <f t="shared" si="341"/>
        <v>1274.4751602564102</v>
      </c>
      <c r="DQ85" s="101">
        <f t="shared" si="341"/>
        <v>1285.4068509615383</v>
      </c>
      <c r="DR85" s="101">
        <f t="shared" si="341"/>
        <v>1296.3385416666665</v>
      </c>
      <c r="DS85" s="101">
        <f t="shared" si="341"/>
        <v>1307.2702323717947</v>
      </c>
      <c r="DT85" s="101">
        <f t="shared" ref="DT85:EE85" si="342">DT28*$B85/1000</f>
        <v>1318.2019230769231</v>
      </c>
      <c r="DU85" s="101">
        <f t="shared" si="342"/>
        <v>1329.1336137820513</v>
      </c>
      <c r="DV85" s="101">
        <f t="shared" si="342"/>
        <v>1340.0653044871792</v>
      </c>
      <c r="DW85" s="101">
        <f t="shared" si="342"/>
        <v>1350.9969951923076</v>
      </c>
      <c r="DX85" s="101">
        <f t="shared" si="342"/>
        <v>1361.9286858974358</v>
      </c>
      <c r="DY85" s="101">
        <f t="shared" si="342"/>
        <v>1372.860376602564</v>
      </c>
      <c r="DZ85" s="101">
        <f t="shared" si="342"/>
        <v>1383.7920673076922</v>
      </c>
      <c r="EA85" s="101">
        <f t="shared" si="342"/>
        <v>1394.7237580128206</v>
      </c>
      <c r="EB85" s="101">
        <f t="shared" si="342"/>
        <v>1405.6554487179485</v>
      </c>
      <c r="EC85" s="101">
        <f t="shared" si="342"/>
        <v>1416.5871394230767</v>
      </c>
      <c r="ED85" s="101">
        <f t="shared" si="342"/>
        <v>1427.5188301282051</v>
      </c>
      <c r="EE85" s="101">
        <f t="shared" si="342"/>
        <v>1438.4505208333333</v>
      </c>
      <c r="EF85" s="6">
        <f t="shared" ref="EF85:EQ85" si="343">EF28*$B85/1000</f>
        <v>1449.3822115384614</v>
      </c>
      <c r="EG85" s="6">
        <f t="shared" si="343"/>
        <v>1460.3139022435896</v>
      </c>
      <c r="EH85" s="7">
        <f t="shared" si="343"/>
        <v>1471.2455929487178</v>
      </c>
      <c r="EI85" s="7">
        <f t="shared" si="343"/>
        <v>1482.177283653846</v>
      </c>
      <c r="EJ85" s="7">
        <f t="shared" si="343"/>
        <v>1493.1089743589744</v>
      </c>
      <c r="EK85" s="7">
        <f t="shared" si="343"/>
        <v>1504.0406650641025</v>
      </c>
      <c r="EL85" s="7">
        <f t="shared" si="343"/>
        <v>1514.9723557692307</v>
      </c>
      <c r="EM85" s="7">
        <f t="shared" si="343"/>
        <v>1525.9040464743587</v>
      </c>
      <c r="EN85" s="7">
        <f t="shared" si="343"/>
        <v>1536.8357371794871</v>
      </c>
      <c r="EO85" s="7">
        <f t="shared" si="343"/>
        <v>1547.7674278846152</v>
      </c>
      <c r="EP85" s="7">
        <f t="shared" si="343"/>
        <v>1558.6991185897434</v>
      </c>
      <c r="EQ85" s="115">
        <f t="shared" si="343"/>
        <v>1569.6308092948718</v>
      </c>
      <c r="ER85" s="6">
        <f t="shared" ref="ER85:FC85" si="344">ER28*$B85/1000</f>
        <v>1580.5624999999998</v>
      </c>
      <c r="ES85" s="6">
        <f t="shared" si="344"/>
        <v>1591.4941907051279</v>
      </c>
      <c r="ET85" s="7">
        <f t="shared" si="344"/>
        <v>1602.4258814102564</v>
      </c>
      <c r="EU85" s="7">
        <f t="shared" si="344"/>
        <v>1613.3575721153845</v>
      </c>
      <c r="EV85" s="7">
        <f t="shared" si="344"/>
        <v>1624.2892628205127</v>
      </c>
      <c r="EW85" s="7">
        <f t="shared" si="344"/>
        <v>1635.2209535256409</v>
      </c>
      <c r="EX85" s="7">
        <f t="shared" si="344"/>
        <v>1646.1526442307691</v>
      </c>
      <c r="EY85" s="7">
        <f t="shared" si="344"/>
        <v>1657.0843349358972</v>
      </c>
      <c r="EZ85" s="7">
        <f t="shared" si="344"/>
        <v>1668.0160256410254</v>
      </c>
      <c r="FA85" s="7">
        <f t="shared" si="344"/>
        <v>1678.9477163461538</v>
      </c>
      <c r="FB85" s="7">
        <f t="shared" si="344"/>
        <v>1689.879407051282</v>
      </c>
      <c r="FC85" s="115">
        <f t="shared" si="344"/>
        <v>1700.8110977564099</v>
      </c>
      <c r="FD85" s="6">
        <f t="shared" ref="FD85:FO85" si="345">FD28*$B85/1000</f>
        <v>1711.7427884615383</v>
      </c>
      <c r="FE85" s="6">
        <f t="shared" si="345"/>
        <v>1722.6744791666665</v>
      </c>
      <c r="FF85" s="7">
        <f t="shared" si="345"/>
        <v>1733.6061698717947</v>
      </c>
      <c r="FG85" s="7">
        <f t="shared" si="345"/>
        <v>1744.5378605769231</v>
      </c>
      <c r="FH85" s="7">
        <f t="shared" si="345"/>
        <v>1755.469551282051</v>
      </c>
      <c r="FI85" s="7">
        <f t="shared" si="345"/>
        <v>1766.4012419871792</v>
      </c>
      <c r="FJ85" s="7">
        <f t="shared" si="345"/>
        <v>1777.3329326923076</v>
      </c>
      <c r="FK85" s="7">
        <f t="shared" si="345"/>
        <v>1788.2646233974358</v>
      </c>
      <c r="FL85" s="7">
        <f t="shared" si="345"/>
        <v>1799.196314102564</v>
      </c>
      <c r="FM85" s="7">
        <f t="shared" si="345"/>
        <v>1810.1280048076922</v>
      </c>
      <c r="FN85" s="7">
        <f t="shared" si="345"/>
        <v>1821.0596955128203</v>
      </c>
      <c r="FO85" s="115">
        <f t="shared" si="345"/>
        <v>1831.9913862179485</v>
      </c>
      <c r="FP85" s="279">
        <f t="shared" ref="FP85:FQ85" si="346">FP28*$B85/1000</f>
        <v>1842.9230769230767</v>
      </c>
      <c r="FQ85" s="184">
        <f t="shared" si="346"/>
        <v>1853.8547676282051</v>
      </c>
      <c r="FR85" s="179"/>
      <c r="FS85" s="179"/>
      <c r="FT85" s="179"/>
      <c r="FU85" s="179"/>
      <c r="FV85" s="179"/>
      <c r="FW85" s="179"/>
      <c r="FX85" s="179"/>
      <c r="FY85" s="179"/>
      <c r="FZ85" s="179"/>
      <c r="GA85" s="290"/>
    </row>
    <row r="86" spans="1:183">
      <c r="A86" s="101" t="s">
        <v>109</v>
      </c>
      <c r="B86" s="101">
        <f t="shared" si="123"/>
        <v>296.78365384615387</v>
      </c>
      <c r="C86" s="102">
        <v>28</v>
      </c>
      <c r="D86" s="101">
        <f t="shared" si="319"/>
        <v>7.4195913461538465</v>
      </c>
      <c r="E86" s="101">
        <f t="shared" si="319"/>
        <v>19.587721153846157</v>
      </c>
      <c r="F86" s="101">
        <f t="shared" si="319"/>
        <v>31.755850961538464</v>
      </c>
      <c r="G86" s="101">
        <f t="shared" si="319"/>
        <v>43.923980769230774</v>
      </c>
      <c r="H86" s="101">
        <f t="shared" si="319"/>
        <v>56.092110576923076</v>
      </c>
      <c r="I86" s="101">
        <f t="shared" si="319"/>
        <v>68.260240384615386</v>
      </c>
      <c r="J86" s="101">
        <f t="shared" si="319"/>
        <v>80.428370192307696</v>
      </c>
      <c r="K86" s="101">
        <f t="shared" si="319"/>
        <v>92.596500000000006</v>
      </c>
      <c r="L86" s="101">
        <f t="shared" si="319"/>
        <v>104.76462980769232</v>
      </c>
      <c r="M86" s="101">
        <f t="shared" si="319"/>
        <v>116.93275961538463</v>
      </c>
      <c r="N86" s="101">
        <f t="shared" si="319"/>
        <v>129.10088942307695</v>
      </c>
      <c r="O86" s="101">
        <f t="shared" si="319"/>
        <v>141.26901923076926</v>
      </c>
      <c r="P86" s="101">
        <f t="shared" si="319"/>
        <v>153.43714903846157</v>
      </c>
      <c r="Q86" s="101">
        <f t="shared" si="319"/>
        <v>165.60527884615385</v>
      </c>
      <c r="R86" s="101">
        <f t="shared" si="319"/>
        <v>177.77340865384616</v>
      </c>
      <c r="S86" s="101">
        <f t="shared" si="319"/>
        <v>189.94153846153847</v>
      </c>
      <c r="T86" s="101">
        <f t="shared" si="319"/>
        <v>202.10966826923078</v>
      </c>
      <c r="U86" s="101">
        <f t="shared" si="319"/>
        <v>214.27779807692309</v>
      </c>
      <c r="V86" s="101">
        <f t="shared" si="319"/>
        <v>226.4459278846154</v>
      </c>
      <c r="W86" s="101">
        <f t="shared" si="319"/>
        <v>238.61405769230771</v>
      </c>
      <c r="X86" s="101">
        <f t="shared" si="319"/>
        <v>250.78218750000002</v>
      </c>
      <c r="Y86" s="101">
        <f t="shared" si="319"/>
        <v>262.95031730769233</v>
      </c>
      <c r="Z86" s="101">
        <f t="shared" si="319"/>
        <v>275.11844711538464</v>
      </c>
      <c r="AA86" s="101">
        <f t="shared" si="319"/>
        <v>287.28657692307695</v>
      </c>
      <c r="AB86" s="101">
        <f t="shared" si="319"/>
        <v>299.45470673076926</v>
      </c>
      <c r="AC86" s="101">
        <f t="shared" si="319"/>
        <v>311.62283653846157</v>
      </c>
      <c r="AD86" s="101">
        <f t="shared" si="319"/>
        <v>323.79096634615388</v>
      </c>
      <c r="AE86" s="101">
        <f t="shared" si="319"/>
        <v>335.95909615384619</v>
      </c>
      <c r="AF86" s="101">
        <f t="shared" si="319"/>
        <v>348.1272259615385</v>
      </c>
      <c r="AG86" s="101">
        <f t="shared" si="319"/>
        <v>360.29535576923081</v>
      </c>
      <c r="AH86" s="101">
        <f t="shared" si="319"/>
        <v>372.46348557692312</v>
      </c>
      <c r="AI86" s="101">
        <f t="shared" si="319"/>
        <v>384.63161538461543</v>
      </c>
      <c r="AJ86" s="101">
        <f t="shared" si="319"/>
        <v>396.79974519230774</v>
      </c>
      <c r="AK86" s="101">
        <f t="shared" si="319"/>
        <v>408.96787500000005</v>
      </c>
      <c r="AL86" s="101">
        <f t="shared" si="319"/>
        <v>421.1360048076923</v>
      </c>
      <c r="AM86" s="101">
        <f t="shared" si="319"/>
        <v>433.30413461538461</v>
      </c>
      <c r="AN86" s="101">
        <f t="shared" si="319"/>
        <v>445.47226442307692</v>
      </c>
      <c r="AO86" s="101">
        <f t="shared" si="319"/>
        <v>457.64039423076923</v>
      </c>
      <c r="AP86" s="101">
        <f t="shared" si="319"/>
        <v>469.80852403846154</v>
      </c>
      <c r="AQ86" s="101">
        <f t="shared" si="319"/>
        <v>481.97665384615385</v>
      </c>
      <c r="AR86" s="101">
        <f t="shared" si="319"/>
        <v>494.14478365384616</v>
      </c>
      <c r="AS86" s="101">
        <f t="shared" si="319"/>
        <v>506.31291346153847</v>
      </c>
      <c r="AT86" s="101">
        <f t="shared" si="319"/>
        <v>518.48104326923078</v>
      </c>
      <c r="AU86" s="101">
        <f t="shared" si="319"/>
        <v>530.64917307692315</v>
      </c>
      <c r="AV86" s="101">
        <f t="shared" si="319"/>
        <v>542.8173028846154</v>
      </c>
      <c r="AW86" s="101">
        <f t="shared" si="319"/>
        <v>554.98543269230777</v>
      </c>
      <c r="AX86" s="101">
        <f t="shared" si="319"/>
        <v>567.15356250000002</v>
      </c>
      <c r="AY86" s="101">
        <f t="shared" si="319"/>
        <v>579.32169230769239</v>
      </c>
      <c r="AZ86" s="101">
        <f t="shared" si="319"/>
        <v>591.48982211538464</v>
      </c>
      <c r="BA86" s="101">
        <f t="shared" si="319"/>
        <v>603.65795192307701</v>
      </c>
      <c r="BB86" s="101">
        <f t="shared" si="319"/>
        <v>615.82608173076926</v>
      </c>
      <c r="BC86" s="101">
        <f t="shared" si="319"/>
        <v>627.99421153846163</v>
      </c>
      <c r="BD86" s="101">
        <f t="shared" si="319"/>
        <v>640.16234134615388</v>
      </c>
      <c r="BE86" s="101">
        <f t="shared" si="319"/>
        <v>652.33047115384625</v>
      </c>
      <c r="BF86" s="101">
        <f t="shared" si="319"/>
        <v>664.4986009615385</v>
      </c>
      <c r="BG86" s="101">
        <f t="shared" si="319"/>
        <v>676.66673076923087</v>
      </c>
      <c r="BH86" s="101">
        <f t="shared" si="319"/>
        <v>688.83486057692312</v>
      </c>
      <c r="BI86" s="101">
        <f t="shared" si="319"/>
        <v>701.00299038461549</v>
      </c>
      <c r="BJ86" s="101">
        <f t="shared" si="319"/>
        <v>713.17112019230774</v>
      </c>
      <c r="BK86" s="101">
        <f t="shared" si="319"/>
        <v>725.33924999999999</v>
      </c>
      <c r="BL86" s="101">
        <f t="shared" si="319"/>
        <v>737.50737980769236</v>
      </c>
      <c r="BM86" s="101">
        <f t="shared" si="319"/>
        <v>749.67550961538461</v>
      </c>
      <c r="BN86" s="101">
        <f t="shared" si="319"/>
        <v>761.84363942307698</v>
      </c>
      <c r="BO86" s="98">
        <f>BO29*$B86/1000</f>
        <v>774.01176923076923</v>
      </c>
      <c r="BP86" s="98">
        <f t="shared" ref="BP86:CE86" si="347">BP29*$B86/1000</f>
        <v>786.1798990384616</v>
      </c>
      <c r="BQ86" s="98">
        <f t="shared" si="347"/>
        <v>798.34802884615385</v>
      </c>
      <c r="BR86" s="101">
        <f t="shared" si="347"/>
        <v>810.51615865384622</v>
      </c>
      <c r="BS86" s="101">
        <f t="shared" si="347"/>
        <v>822.68428846153847</v>
      </c>
      <c r="BT86" s="101">
        <f t="shared" si="347"/>
        <v>834.85241826923084</v>
      </c>
      <c r="BU86" s="101">
        <f t="shared" si="347"/>
        <v>847.02054807692309</v>
      </c>
      <c r="BV86" s="101">
        <f t="shared" si="347"/>
        <v>859.18867788461546</v>
      </c>
      <c r="BW86" s="101">
        <f t="shared" si="347"/>
        <v>871.35680769230771</v>
      </c>
      <c r="BX86" s="99">
        <f t="shared" si="347"/>
        <v>883.52493750000008</v>
      </c>
      <c r="BY86" s="99">
        <f t="shared" si="347"/>
        <v>895.69306730769233</v>
      </c>
      <c r="BZ86" s="99">
        <f t="shared" si="347"/>
        <v>907.86119711538458</v>
      </c>
      <c r="CA86" s="98">
        <f t="shared" si="347"/>
        <v>920.02932692307695</v>
      </c>
      <c r="CB86" s="98">
        <f t="shared" si="347"/>
        <v>932.1974567307692</v>
      </c>
      <c r="CC86" s="98">
        <f t="shared" si="347"/>
        <v>944.36558653846157</v>
      </c>
      <c r="CD86" s="98">
        <f t="shared" si="347"/>
        <v>956.53371634615382</v>
      </c>
      <c r="CE86" s="98">
        <f t="shared" si="347"/>
        <v>968.70184615384619</v>
      </c>
      <c r="CF86" s="98">
        <f t="shared" si="243"/>
        <v>980.86997596153844</v>
      </c>
      <c r="CG86" s="98">
        <f t="shared" si="243"/>
        <v>993.03810576923092</v>
      </c>
      <c r="CH86" s="98">
        <f t="shared" si="243"/>
        <v>1005.2062355769232</v>
      </c>
      <c r="CI86" s="98">
        <f t="shared" si="243"/>
        <v>1017.3743653846155</v>
      </c>
      <c r="CJ86" s="99">
        <f t="shared" si="243"/>
        <v>1029.5424951923078</v>
      </c>
      <c r="CK86" s="99">
        <f t="shared" si="243"/>
        <v>1041.7106250000002</v>
      </c>
      <c r="CL86" s="99">
        <f t="shared" si="243"/>
        <v>1053.8787548076925</v>
      </c>
      <c r="CM86" s="98">
        <f t="shared" si="243"/>
        <v>1066.0468846153847</v>
      </c>
      <c r="CN86" s="98">
        <f t="shared" si="243"/>
        <v>1078.215014423077</v>
      </c>
      <c r="CO86" s="98">
        <f t="shared" si="243"/>
        <v>1090.3831442307692</v>
      </c>
      <c r="CP86" s="98">
        <f t="shared" si="243"/>
        <v>1102.5512740384618</v>
      </c>
      <c r="CQ86" s="98">
        <f t="shared" si="243"/>
        <v>1114.7194038461539</v>
      </c>
      <c r="CR86" s="98">
        <f t="shared" si="244"/>
        <v>1126.8875336538463</v>
      </c>
      <c r="CS86" s="98">
        <f t="shared" si="244"/>
        <v>1139.0556634615384</v>
      </c>
      <c r="CT86" s="98">
        <f t="shared" si="244"/>
        <v>1151.2237932692308</v>
      </c>
      <c r="CU86" s="98">
        <f t="shared" si="244"/>
        <v>1163.3919230769231</v>
      </c>
      <c r="CV86" s="105">
        <f t="shared" ref="CV86:DA86" si="348">CV29*$B86/1000</f>
        <v>1175.5600528846155</v>
      </c>
      <c r="CW86" s="101">
        <f t="shared" si="348"/>
        <v>1187.7281826923077</v>
      </c>
      <c r="CX86" s="101">
        <f t="shared" si="348"/>
        <v>1199.8963125</v>
      </c>
      <c r="CY86" s="101">
        <f t="shared" si="348"/>
        <v>1212.0644423076924</v>
      </c>
      <c r="CZ86" s="101">
        <f t="shared" si="348"/>
        <v>1224.2325721153848</v>
      </c>
      <c r="DA86" s="101">
        <f t="shared" si="348"/>
        <v>1236.4007019230769</v>
      </c>
      <c r="DB86" s="101">
        <f t="shared" ref="DB86:DG86" si="349">DB29*$B86/1000</f>
        <v>1248.5688317307693</v>
      </c>
      <c r="DC86" s="101">
        <f t="shared" si="349"/>
        <v>1260.7369615384616</v>
      </c>
      <c r="DD86" s="101">
        <f t="shared" si="349"/>
        <v>1272.905091346154</v>
      </c>
      <c r="DE86" s="101">
        <f t="shared" si="349"/>
        <v>1285.0732211538461</v>
      </c>
      <c r="DF86" s="101">
        <f t="shared" si="349"/>
        <v>1297.2413509615385</v>
      </c>
      <c r="DG86" s="101">
        <f t="shared" si="349"/>
        <v>1309.4094807692306</v>
      </c>
      <c r="DH86" s="101">
        <f t="shared" ref="DH86:DS86" si="350">DH29*$B86/1000</f>
        <v>1321.5776105769232</v>
      </c>
      <c r="DI86" s="101">
        <f t="shared" si="350"/>
        <v>1333.7457403846156</v>
      </c>
      <c r="DJ86" s="101">
        <f t="shared" si="350"/>
        <v>1345.9138701923077</v>
      </c>
      <c r="DK86" s="101">
        <f t="shared" si="350"/>
        <v>1358.0820000000001</v>
      </c>
      <c r="DL86" s="101">
        <f t="shared" si="350"/>
        <v>1370.2501298076925</v>
      </c>
      <c r="DM86" s="101">
        <f t="shared" si="350"/>
        <v>1382.4182596153848</v>
      </c>
      <c r="DN86" s="101">
        <f t="shared" si="350"/>
        <v>1394.586389423077</v>
      </c>
      <c r="DO86" s="101">
        <f t="shared" si="350"/>
        <v>1406.7545192307693</v>
      </c>
      <c r="DP86" s="101">
        <f t="shared" si="350"/>
        <v>1418.9226490384617</v>
      </c>
      <c r="DQ86" s="101">
        <f t="shared" si="350"/>
        <v>1431.0907788461541</v>
      </c>
      <c r="DR86" s="101">
        <f t="shared" si="350"/>
        <v>1443.2589086538462</v>
      </c>
      <c r="DS86" s="101">
        <f t="shared" si="350"/>
        <v>1455.4270384615386</v>
      </c>
      <c r="DT86" s="101">
        <f t="shared" ref="DT86:EE86" si="351">DT29*$B86/1000</f>
        <v>1467.595168269231</v>
      </c>
      <c r="DU86" s="101">
        <f t="shared" si="351"/>
        <v>1479.7632980769233</v>
      </c>
      <c r="DV86" s="101">
        <f t="shared" si="351"/>
        <v>1491.9314278846155</v>
      </c>
      <c r="DW86" s="101">
        <f t="shared" si="351"/>
        <v>1504.0995576923078</v>
      </c>
      <c r="DX86" s="101">
        <f t="shared" si="351"/>
        <v>1516.2676875</v>
      </c>
      <c r="DY86" s="101">
        <f t="shared" si="351"/>
        <v>1528.4358173076926</v>
      </c>
      <c r="DZ86" s="101">
        <f t="shared" si="351"/>
        <v>1540.6039471153847</v>
      </c>
      <c r="EA86" s="101">
        <f t="shared" si="351"/>
        <v>1552.7720769230771</v>
      </c>
      <c r="EB86" s="101">
        <f t="shared" si="351"/>
        <v>1564.9402067307692</v>
      </c>
      <c r="EC86" s="101">
        <f t="shared" si="351"/>
        <v>1577.1083365384618</v>
      </c>
      <c r="ED86" s="101">
        <f t="shared" si="351"/>
        <v>1589.2764663461539</v>
      </c>
      <c r="EE86" s="101">
        <f t="shared" si="351"/>
        <v>1601.4445961538463</v>
      </c>
      <c r="EF86" s="6">
        <f t="shared" ref="EF86:EQ86" si="352">EF29*$B86/1000</f>
        <v>1613.6127259615384</v>
      </c>
      <c r="EG86" s="6">
        <f t="shared" si="352"/>
        <v>1625.780855769231</v>
      </c>
      <c r="EH86" s="6">
        <f t="shared" si="352"/>
        <v>1637.9489855769232</v>
      </c>
      <c r="EI86" s="7">
        <f t="shared" si="352"/>
        <v>1650.1171153846155</v>
      </c>
      <c r="EJ86" s="7">
        <f t="shared" si="352"/>
        <v>1662.2852451923077</v>
      </c>
      <c r="EK86" s="7">
        <f t="shared" si="352"/>
        <v>1674.4533750000003</v>
      </c>
      <c r="EL86" s="7">
        <f t="shared" si="352"/>
        <v>1686.6215048076924</v>
      </c>
      <c r="EM86" s="7">
        <f t="shared" si="352"/>
        <v>1698.7896346153848</v>
      </c>
      <c r="EN86" s="7">
        <f t="shared" si="352"/>
        <v>1710.9577644230769</v>
      </c>
      <c r="EO86" s="7">
        <f t="shared" si="352"/>
        <v>1723.1258942307693</v>
      </c>
      <c r="EP86" s="7">
        <f t="shared" si="352"/>
        <v>1735.2940240384617</v>
      </c>
      <c r="EQ86" s="115">
        <f t="shared" si="352"/>
        <v>1747.462153846154</v>
      </c>
      <c r="ER86" s="6">
        <f t="shared" ref="ER86:FC86" si="353">ER29*$B86/1000</f>
        <v>1759.6302836538462</v>
      </c>
      <c r="ES86" s="6">
        <f t="shared" si="353"/>
        <v>1771.7984134615385</v>
      </c>
      <c r="ET86" s="210">
        <f t="shared" si="353"/>
        <v>1783.9665432692309</v>
      </c>
      <c r="EU86" s="7">
        <f t="shared" si="353"/>
        <v>1796.1346730769233</v>
      </c>
      <c r="EV86" s="7">
        <f t="shared" si="353"/>
        <v>1808.3028028846154</v>
      </c>
      <c r="EW86" s="7">
        <f t="shared" si="353"/>
        <v>1820.4709326923078</v>
      </c>
      <c r="EX86" s="7">
        <f t="shared" si="353"/>
        <v>1832.6390625000001</v>
      </c>
      <c r="EY86" s="7">
        <f t="shared" si="353"/>
        <v>1844.8071923076925</v>
      </c>
      <c r="EZ86" s="7">
        <f t="shared" si="353"/>
        <v>1856.9753221153846</v>
      </c>
      <c r="FA86" s="7">
        <f t="shared" si="353"/>
        <v>1869.143451923077</v>
      </c>
      <c r="FB86" s="7">
        <f t="shared" si="353"/>
        <v>1881.3115817307694</v>
      </c>
      <c r="FC86" s="115">
        <f t="shared" si="353"/>
        <v>1893.4797115384617</v>
      </c>
      <c r="FD86" s="6">
        <f t="shared" ref="FD86:FO86" si="354">FD29*$B86/1000</f>
        <v>1905.6478413461539</v>
      </c>
      <c r="FE86" s="6">
        <f t="shared" si="354"/>
        <v>1917.8159711538462</v>
      </c>
      <c r="FF86" s="6">
        <f t="shared" si="354"/>
        <v>1929.9841009615384</v>
      </c>
      <c r="FG86" s="7">
        <f t="shared" si="354"/>
        <v>1942.152230769231</v>
      </c>
      <c r="FH86" s="7">
        <f t="shared" si="354"/>
        <v>1954.3203605769233</v>
      </c>
      <c r="FI86" s="7">
        <f t="shared" si="354"/>
        <v>1966.4884903846155</v>
      </c>
      <c r="FJ86" s="7">
        <f t="shared" si="354"/>
        <v>1978.6566201923079</v>
      </c>
      <c r="FK86" s="7">
        <f t="shared" si="354"/>
        <v>1990.8247500000002</v>
      </c>
      <c r="FL86" s="7">
        <f t="shared" si="354"/>
        <v>2002.9928798076926</v>
      </c>
      <c r="FM86" s="7">
        <f t="shared" si="354"/>
        <v>2015.1610096153847</v>
      </c>
      <c r="FN86" s="7">
        <f t="shared" si="354"/>
        <v>2027.3291394230771</v>
      </c>
      <c r="FO86" s="115">
        <f t="shared" si="354"/>
        <v>2039.4972692307695</v>
      </c>
      <c r="FP86" s="279">
        <f t="shared" ref="FP86:FQ86" si="355">FP29*$B86/1000</f>
        <v>2051.6653990384616</v>
      </c>
      <c r="FQ86" s="184">
        <f t="shared" si="355"/>
        <v>2063.833528846154</v>
      </c>
      <c r="FR86" s="184"/>
      <c r="FS86" s="179"/>
      <c r="FT86" s="179"/>
      <c r="FU86" s="179"/>
      <c r="FV86" s="179"/>
      <c r="FW86" s="179"/>
      <c r="FX86" s="179"/>
      <c r="FY86" s="179"/>
      <c r="FZ86" s="179"/>
      <c r="GA86" s="290"/>
    </row>
    <row r="87" spans="1:183" ht="16" thickBot="1">
      <c r="A87" s="101" t="s">
        <v>109</v>
      </c>
      <c r="B87" s="101">
        <f t="shared" si="123"/>
        <v>329.13301282051282</v>
      </c>
      <c r="C87" s="102">
        <v>29</v>
      </c>
      <c r="D87" s="101">
        <f t="shared" ref="D87:BO90" si="356">D30*$B87/1000</f>
        <v>8.5574583333333347</v>
      </c>
      <c r="E87" s="101">
        <f t="shared" si="356"/>
        <v>22.051911858974361</v>
      </c>
      <c r="F87" s="101">
        <f t="shared" si="356"/>
        <v>35.546365384615385</v>
      </c>
      <c r="G87" s="101">
        <f t="shared" si="356"/>
        <v>49.040818910256405</v>
      </c>
      <c r="H87" s="101">
        <f t="shared" si="356"/>
        <v>62.53527243589744</v>
      </c>
      <c r="I87" s="101">
        <f t="shared" si="356"/>
        <v>76.02972596153846</v>
      </c>
      <c r="J87" s="101">
        <f t="shared" si="356"/>
        <v>89.524179487179481</v>
      </c>
      <c r="K87" s="101">
        <f t="shared" si="356"/>
        <v>103.01863301282052</v>
      </c>
      <c r="L87" s="101">
        <f t="shared" si="356"/>
        <v>116.51308653846154</v>
      </c>
      <c r="M87" s="101">
        <f t="shared" si="356"/>
        <v>130.00754006410256</v>
      </c>
      <c r="N87" s="101">
        <f t="shared" si="356"/>
        <v>143.50199358974359</v>
      </c>
      <c r="O87" s="101">
        <f t="shared" si="356"/>
        <v>156.99644711538463</v>
      </c>
      <c r="P87" s="101">
        <f t="shared" si="356"/>
        <v>170.49090064102563</v>
      </c>
      <c r="Q87" s="101">
        <f t="shared" si="356"/>
        <v>183.98535416666667</v>
      </c>
      <c r="R87" s="101">
        <f t="shared" si="356"/>
        <v>197.4798076923077</v>
      </c>
      <c r="S87" s="101">
        <f t="shared" si="356"/>
        <v>210.97426121794871</v>
      </c>
      <c r="T87" s="101">
        <f t="shared" si="356"/>
        <v>224.46871474358974</v>
      </c>
      <c r="U87" s="101">
        <f t="shared" si="356"/>
        <v>237.96316826923078</v>
      </c>
      <c r="V87" s="101">
        <f t="shared" si="356"/>
        <v>251.45762179487178</v>
      </c>
      <c r="W87" s="101">
        <f t="shared" si="356"/>
        <v>264.95207532051279</v>
      </c>
      <c r="X87" s="101">
        <f t="shared" si="356"/>
        <v>278.4465288461538</v>
      </c>
      <c r="Y87" s="101">
        <f t="shared" si="356"/>
        <v>291.94098237179486</v>
      </c>
      <c r="Z87" s="101">
        <f t="shared" si="356"/>
        <v>305.43543589743587</v>
      </c>
      <c r="AA87" s="101">
        <f t="shared" si="356"/>
        <v>318.92988942307693</v>
      </c>
      <c r="AB87" s="101">
        <f t="shared" si="356"/>
        <v>332.42434294871794</v>
      </c>
      <c r="AC87" s="101">
        <f t="shared" si="356"/>
        <v>345.918796474359</v>
      </c>
      <c r="AD87" s="101">
        <f t="shared" si="356"/>
        <v>359.41325000000001</v>
      </c>
      <c r="AE87" s="101">
        <f t="shared" si="356"/>
        <v>372.90770352564101</v>
      </c>
      <c r="AF87" s="101">
        <f t="shared" si="356"/>
        <v>386.40215705128207</v>
      </c>
      <c r="AG87" s="101">
        <f t="shared" si="356"/>
        <v>399.89661057692308</v>
      </c>
      <c r="AH87" s="101">
        <f t="shared" si="356"/>
        <v>413.39106410256414</v>
      </c>
      <c r="AI87" s="101">
        <f t="shared" si="356"/>
        <v>426.88551762820515</v>
      </c>
      <c r="AJ87" s="101">
        <f t="shared" si="356"/>
        <v>440.3799711538461</v>
      </c>
      <c r="AK87" s="101">
        <f t="shared" si="356"/>
        <v>453.87442467948716</v>
      </c>
      <c r="AL87" s="101">
        <f t="shared" si="356"/>
        <v>467.36887820512817</v>
      </c>
      <c r="AM87" s="101">
        <f t="shared" si="356"/>
        <v>480.86333173076923</v>
      </c>
      <c r="AN87" s="101">
        <f t="shared" si="356"/>
        <v>494.35778525641024</v>
      </c>
      <c r="AO87" s="101">
        <f t="shared" si="356"/>
        <v>507.85223878205124</v>
      </c>
      <c r="AP87" s="101">
        <f t="shared" si="356"/>
        <v>521.34669230769236</v>
      </c>
      <c r="AQ87" s="101">
        <f t="shared" si="356"/>
        <v>534.84114583333337</v>
      </c>
      <c r="AR87" s="101">
        <f t="shared" si="356"/>
        <v>548.33559935897438</v>
      </c>
      <c r="AS87" s="101">
        <f t="shared" si="356"/>
        <v>561.83005288461538</v>
      </c>
      <c r="AT87" s="101">
        <f t="shared" si="356"/>
        <v>575.32450641025639</v>
      </c>
      <c r="AU87" s="101">
        <f t="shared" si="356"/>
        <v>588.8189599358974</v>
      </c>
      <c r="AV87" s="101">
        <f t="shared" si="356"/>
        <v>602.31341346153852</v>
      </c>
      <c r="AW87" s="101">
        <f t="shared" si="356"/>
        <v>615.80786698717952</v>
      </c>
      <c r="AX87" s="101">
        <f t="shared" si="356"/>
        <v>629.30232051282053</v>
      </c>
      <c r="AY87" s="101">
        <f t="shared" si="356"/>
        <v>642.79677403846154</v>
      </c>
      <c r="AZ87" s="101">
        <f t="shared" si="356"/>
        <v>656.29122756410254</v>
      </c>
      <c r="BA87" s="101">
        <f t="shared" si="356"/>
        <v>669.78568108974366</v>
      </c>
      <c r="BB87" s="101">
        <f t="shared" si="356"/>
        <v>683.28013461538467</v>
      </c>
      <c r="BC87" s="101">
        <f t="shared" si="356"/>
        <v>696.77458814102567</v>
      </c>
      <c r="BD87" s="101">
        <f t="shared" si="356"/>
        <v>710.26904166666668</v>
      </c>
      <c r="BE87" s="101">
        <f t="shared" si="356"/>
        <v>723.76349519230757</v>
      </c>
      <c r="BF87" s="101">
        <f t="shared" si="356"/>
        <v>737.25794871794869</v>
      </c>
      <c r="BG87" s="101">
        <f t="shared" si="356"/>
        <v>750.7524022435897</v>
      </c>
      <c r="BH87" s="101">
        <f t="shared" si="356"/>
        <v>764.24685576923071</v>
      </c>
      <c r="BI87" s="101">
        <f t="shared" si="356"/>
        <v>777.74130929487171</v>
      </c>
      <c r="BJ87" s="101">
        <f t="shared" si="356"/>
        <v>791.23576282051283</v>
      </c>
      <c r="BK87" s="101">
        <f t="shared" si="356"/>
        <v>804.73021634615384</v>
      </c>
      <c r="BL87" s="101">
        <f t="shared" si="356"/>
        <v>818.22466987179484</v>
      </c>
      <c r="BM87" s="101">
        <f t="shared" si="356"/>
        <v>831.71912339743585</v>
      </c>
      <c r="BN87" s="101">
        <f t="shared" si="356"/>
        <v>845.21357692307686</v>
      </c>
      <c r="BO87" s="99">
        <f t="shared" si="356"/>
        <v>858.70803044871798</v>
      </c>
      <c r="BP87" s="98">
        <f t="shared" ref="BP87:CE87" si="357">BP30*$B87/1000</f>
        <v>872.20248397435898</v>
      </c>
      <c r="BQ87" s="98">
        <f t="shared" si="357"/>
        <v>885.69693749999999</v>
      </c>
      <c r="BR87" s="101">
        <f t="shared" si="357"/>
        <v>899.191391025641</v>
      </c>
      <c r="BS87" s="101">
        <f t="shared" si="357"/>
        <v>912.685844551282</v>
      </c>
      <c r="BT87" s="101">
        <f t="shared" si="357"/>
        <v>926.18029807692312</v>
      </c>
      <c r="BU87" s="101">
        <f t="shared" si="357"/>
        <v>939.67475160256413</v>
      </c>
      <c r="BV87" s="101">
        <f t="shared" si="357"/>
        <v>953.16920512820514</v>
      </c>
      <c r="BW87" s="101">
        <f t="shared" si="357"/>
        <v>966.66365865384614</v>
      </c>
      <c r="BX87" s="99">
        <f t="shared" si="357"/>
        <v>980.15811217948715</v>
      </c>
      <c r="BY87" s="99">
        <f t="shared" si="357"/>
        <v>993.65256570512827</v>
      </c>
      <c r="BZ87" s="99">
        <f t="shared" si="357"/>
        <v>1007.1470192307693</v>
      </c>
      <c r="CA87" s="99">
        <f t="shared" si="357"/>
        <v>1020.6414727564103</v>
      </c>
      <c r="CB87" s="98">
        <f t="shared" si="357"/>
        <v>1034.1359262820513</v>
      </c>
      <c r="CC87" s="98">
        <f t="shared" si="357"/>
        <v>1047.6303798076922</v>
      </c>
      <c r="CD87" s="98">
        <f t="shared" si="357"/>
        <v>1061.1248333333333</v>
      </c>
      <c r="CE87" s="149">
        <f t="shared" si="357"/>
        <v>1074.6192868589742</v>
      </c>
      <c r="CF87" s="149">
        <f t="shared" si="243"/>
        <v>1088.1137403846153</v>
      </c>
      <c r="CG87" s="149">
        <f t="shared" si="243"/>
        <v>1101.6081939102564</v>
      </c>
      <c r="CH87" s="149">
        <f t="shared" si="243"/>
        <v>1115.1026474358976</v>
      </c>
      <c r="CI87" s="98">
        <f t="shared" si="243"/>
        <v>1128.5971009615384</v>
      </c>
      <c r="CJ87" s="99">
        <f t="shared" si="243"/>
        <v>1142.0915544871796</v>
      </c>
      <c r="CK87" s="99">
        <f t="shared" si="243"/>
        <v>1155.5860080128205</v>
      </c>
      <c r="CL87" s="99">
        <f t="shared" si="243"/>
        <v>1169.0804615384616</v>
      </c>
      <c r="CM87" s="99">
        <f t="shared" si="243"/>
        <v>1182.5749150641025</v>
      </c>
      <c r="CN87" s="98">
        <f t="shared" si="243"/>
        <v>1196.0693685897436</v>
      </c>
      <c r="CO87" s="98">
        <f t="shared" si="243"/>
        <v>1209.5638221153845</v>
      </c>
      <c r="CP87" s="98">
        <f t="shared" si="243"/>
        <v>1223.0582756410258</v>
      </c>
      <c r="CQ87" s="98">
        <f t="shared" si="243"/>
        <v>1236.5527291666667</v>
      </c>
      <c r="CR87" s="98">
        <f t="shared" si="244"/>
        <v>1250.0471826923078</v>
      </c>
      <c r="CS87" s="98">
        <f t="shared" si="244"/>
        <v>1263.5416362179487</v>
      </c>
      <c r="CT87" s="98">
        <f t="shared" si="244"/>
        <v>1277.0360897435899</v>
      </c>
      <c r="CU87" s="98">
        <f t="shared" si="244"/>
        <v>1290.5305432692307</v>
      </c>
      <c r="CV87" s="105">
        <f t="shared" ref="CV87:DA87" si="358">CV30*$B87/1000</f>
        <v>1304.0249967948716</v>
      </c>
      <c r="CW87" s="101">
        <f t="shared" si="358"/>
        <v>1317.5194503205128</v>
      </c>
      <c r="CX87" s="101">
        <f t="shared" si="358"/>
        <v>1331.0139038461537</v>
      </c>
      <c r="CY87" s="101">
        <f t="shared" si="358"/>
        <v>1344.5083573717948</v>
      </c>
      <c r="CZ87" s="101">
        <f t="shared" si="358"/>
        <v>1358.0028108974359</v>
      </c>
      <c r="DA87" s="101">
        <f t="shared" si="358"/>
        <v>1371.497264423077</v>
      </c>
      <c r="DB87" s="101">
        <f t="shared" ref="DB87:DG87" si="359">DB30*$B87/1000</f>
        <v>1384.9917179487179</v>
      </c>
      <c r="DC87" s="101">
        <f t="shared" si="359"/>
        <v>1398.486171474359</v>
      </c>
      <c r="DD87" s="101">
        <f t="shared" si="359"/>
        <v>1411.9806249999999</v>
      </c>
      <c r="DE87" s="101">
        <f t="shared" si="359"/>
        <v>1425.475078525641</v>
      </c>
      <c r="DF87" s="101">
        <f t="shared" si="359"/>
        <v>1438.9695320512819</v>
      </c>
      <c r="DG87" s="101">
        <f t="shared" si="359"/>
        <v>1452.4639855769231</v>
      </c>
      <c r="DH87" s="101">
        <f t="shared" ref="DH87:DS87" si="360">DH30*$B87/1000</f>
        <v>1465.9584391025639</v>
      </c>
      <c r="DI87" s="101">
        <f t="shared" si="360"/>
        <v>1479.4528926282051</v>
      </c>
      <c r="DJ87" s="101">
        <f t="shared" si="360"/>
        <v>1492.9473461538462</v>
      </c>
      <c r="DK87" s="101">
        <f t="shared" si="360"/>
        <v>1506.4417996794873</v>
      </c>
      <c r="DL87" s="101">
        <f t="shared" si="360"/>
        <v>1519.9362532051282</v>
      </c>
      <c r="DM87" s="101">
        <f t="shared" si="360"/>
        <v>1533.4307067307693</v>
      </c>
      <c r="DN87" s="101">
        <f t="shared" si="360"/>
        <v>1546.9251602564102</v>
      </c>
      <c r="DO87" s="101">
        <f t="shared" si="360"/>
        <v>1560.4196137820513</v>
      </c>
      <c r="DP87" s="101">
        <f t="shared" si="360"/>
        <v>1573.9140673076922</v>
      </c>
      <c r="DQ87" s="101">
        <f t="shared" si="360"/>
        <v>1587.4085208333333</v>
      </c>
      <c r="DR87" s="101">
        <f t="shared" si="360"/>
        <v>1600.9029743589742</v>
      </c>
      <c r="DS87" s="101">
        <f t="shared" si="360"/>
        <v>1614.3974278846154</v>
      </c>
      <c r="DT87" s="101">
        <f t="shared" ref="DT87:EE87" si="361">DT30*$B87/1000</f>
        <v>1627.8918814102565</v>
      </c>
      <c r="DU87" s="101">
        <f t="shared" si="361"/>
        <v>1641.3863349358976</v>
      </c>
      <c r="DV87" s="101">
        <f t="shared" si="361"/>
        <v>1654.8807884615385</v>
      </c>
      <c r="DW87" s="101">
        <f t="shared" si="361"/>
        <v>1668.3752419871796</v>
      </c>
      <c r="DX87" s="101">
        <f t="shared" si="361"/>
        <v>1681.8696955128205</v>
      </c>
      <c r="DY87" s="101">
        <f t="shared" si="361"/>
        <v>1695.3641490384614</v>
      </c>
      <c r="DZ87" s="101">
        <f t="shared" si="361"/>
        <v>1708.8586025641025</v>
      </c>
      <c r="EA87" s="101">
        <f t="shared" si="361"/>
        <v>1722.3530560897434</v>
      </c>
      <c r="EB87" s="101">
        <f t="shared" si="361"/>
        <v>1735.8475096153845</v>
      </c>
      <c r="EC87" s="101">
        <f t="shared" si="361"/>
        <v>1749.3419631410254</v>
      </c>
      <c r="ED87" s="101">
        <f t="shared" si="361"/>
        <v>1762.8364166666668</v>
      </c>
      <c r="EE87" s="101">
        <f t="shared" si="361"/>
        <v>1776.3308701923077</v>
      </c>
      <c r="EF87" s="6">
        <f t="shared" ref="EF87:EQ87" si="362">EF30*$B87/1000</f>
        <v>1789.8253237179488</v>
      </c>
      <c r="EG87" s="6">
        <f t="shared" si="362"/>
        <v>1803.3197772435897</v>
      </c>
      <c r="EH87" s="6">
        <f t="shared" si="362"/>
        <v>1816.8142307692308</v>
      </c>
      <c r="EI87" s="6">
        <f t="shared" si="362"/>
        <v>1830.3086842948717</v>
      </c>
      <c r="EJ87" s="6">
        <f t="shared" si="362"/>
        <v>1843.8031378205128</v>
      </c>
      <c r="EK87" s="7">
        <f t="shared" si="362"/>
        <v>1857.2975913461537</v>
      </c>
      <c r="EL87" s="7">
        <f t="shared" si="362"/>
        <v>1870.7920448717948</v>
      </c>
      <c r="EM87" s="7">
        <f t="shared" si="362"/>
        <v>1884.2864983974359</v>
      </c>
      <c r="EN87" s="7">
        <f t="shared" si="362"/>
        <v>1897.7809519230771</v>
      </c>
      <c r="EO87" s="7">
        <f t="shared" si="362"/>
        <v>1911.2754054487179</v>
      </c>
      <c r="EP87" s="7">
        <f t="shared" si="362"/>
        <v>1924.7698589743591</v>
      </c>
      <c r="EQ87" s="115">
        <f t="shared" si="362"/>
        <v>1938.2643125</v>
      </c>
      <c r="ER87" s="6">
        <f t="shared" ref="ER87:FC87" si="363">ER30*$B87/1000</f>
        <v>1951.7587660256411</v>
      </c>
      <c r="ES87" s="6">
        <f t="shared" si="363"/>
        <v>1965.253219551282</v>
      </c>
      <c r="ET87" s="6">
        <f t="shared" si="363"/>
        <v>1978.7476730769231</v>
      </c>
      <c r="EU87" s="6">
        <f t="shared" si="363"/>
        <v>1992.242126602564</v>
      </c>
      <c r="EV87" s="6">
        <f t="shared" si="363"/>
        <v>2005.7365801282051</v>
      </c>
      <c r="EW87" s="7">
        <f t="shared" si="363"/>
        <v>2019.2310336538462</v>
      </c>
      <c r="EX87" s="7">
        <f t="shared" si="363"/>
        <v>2032.7254871794873</v>
      </c>
      <c r="EY87" s="7">
        <f t="shared" si="363"/>
        <v>2046.2199407051282</v>
      </c>
      <c r="EZ87" s="7">
        <f t="shared" si="363"/>
        <v>2059.7143942307694</v>
      </c>
      <c r="FA87" s="7">
        <f t="shared" si="363"/>
        <v>2073.2088477564103</v>
      </c>
      <c r="FB87" s="7">
        <f t="shared" si="363"/>
        <v>2086.7033012820511</v>
      </c>
      <c r="FC87" s="115">
        <f t="shared" si="363"/>
        <v>2100.1977548076925</v>
      </c>
      <c r="FD87" s="6">
        <f t="shared" ref="FD87:FO87" si="364">FD30*$B87/1000</f>
        <v>2113.6922083333334</v>
      </c>
      <c r="FE87" s="6">
        <f t="shared" si="364"/>
        <v>2127.1866618589743</v>
      </c>
      <c r="FF87" s="6">
        <f t="shared" si="364"/>
        <v>2140.6811153846156</v>
      </c>
      <c r="FG87" s="6">
        <f t="shared" si="364"/>
        <v>2154.1755689102565</v>
      </c>
      <c r="FH87" s="6">
        <f t="shared" si="364"/>
        <v>2167.6700224358974</v>
      </c>
      <c r="FI87" s="7">
        <f t="shared" si="364"/>
        <v>2181.1644759615383</v>
      </c>
      <c r="FJ87" s="7">
        <f t="shared" si="364"/>
        <v>2194.6589294871796</v>
      </c>
      <c r="FK87" s="7">
        <f t="shared" si="364"/>
        <v>2208.1533830128205</v>
      </c>
      <c r="FL87" s="7">
        <f t="shared" si="364"/>
        <v>2221.6478365384614</v>
      </c>
      <c r="FM87" s="7">
        <f t="shared" si="364"/>
        <v>2235.1422900641023</v>
      </c>
      <c r="FN87" s="7">
        <f t="shared" si="364"/>
        <v>2248.6367435897437</v>
      </c>
      <c r="FO87" s="115">
        <f t="shared" si="364"/>
        <v>2262.1311971153846</v>
      </c>
      <c r="FP87" s="279">
        <f t="shared" ref="FP87:FQ87" si="365">FP30*$B87/1000</f>
        <v>2275.6256506410255</v>
      </c>
      <c r="FQ87" s="184">
        <f t="shared" si="365"/>
        <v>2289.1201041666664</v>
      </c>
      <c r="FR87" s="184"/>
      <c r="FS87" s="184"/>
      <c r="FT87" s="184"/>
      <c r="FU87" s="179"/>
      <c r="FV87" s="179"/>
      <c r="FW87" s="179"/>
      <c r="FX87" s="179"/>
      <c r="FY87" s="179"/>
      <c r="FZ87" s="179"/>
      <c r="GA87" s="290"/>
    </row>
    <row r="88" spans="1:183" ht="16" thickBot="1">
      <c r="A88" s="101" t="s">
        <v>109</v>
      </c>
      <c r="B88" s="101">
        <f t="shared" si="123"/>
        <v>363.75160256410254</v>
      </c>
      <c r="C88" s="102">
        <v>30</v>
      </c>
      <c r="D88" s="101">
        <f t="shared" si="356"/>
        <v>9.82129326923077</v>
      </c>
      <c r="E88" s="101">
        <f t="shared" si="356"/>
        <v>24.735108974358972</v>
      </c>
      <c r="F88" s="101">
        <f t="shared" si="356"/>
        <v>39.64892467948718</v>
      </c>
      <c r="G88" s="101">
        <f t="shared" si="356"/>
        <v>54.562740384615381</v>
      </c>
      <c r="H88" s="101">
        <f t="shared" si="356"/>
        <v>69.476556089743582</v>
      </c>
      <c r="I88" s="101">
        <f t="shared" si="356"/>
        <v>84.390371794871783</v>
      </c>
      <c r="J88" s="101">
        <f t="shared" si="356"/>
        <v>99.304187499999998</v>
      </c>
      <c r="K88" s="101">
        <f t="shared" si="356"/>
        <v>114.2180032051282</v>
      </c>
      <c r="L88" s="101">
        <f t="shared" si="356"/>
        <v>129.13181891025641</v>
      </c>
      <c r="M88" s="101">
        <f t="shared" si="356"/>
        <v>144.04563461538459</v>
      </c>
      <c r="N88" s="101">
        <f t="shared" si="356"/>
        <v>158.95945032051281</v>
      </c>
      <c r="O88" s="101">
        <f t="shared" si="356"/>
        <v>173.87326602564102</v>
      </c>
      <c r="P88" s="101">
        <f t="shared" si="356"/>
        <v>188.78708173076922</v>
      </c>
      <c r="Q88" s="101">
        <f t="shared" si="356"/>
        <v>203.70089743589745</v>
      </c>
      <c r="R88" s="101">
        <f t="shared" si="356"/>
        <v>218.61471314102562</v>
      </c>
      <c r="S88" s="101">
        <f t="shared" si="356"/>
        <v>233.52852884615385</v>
      </c>
      <c r="T88" s="101">
        <f t="shared" si="356"/>
        <v>248.44234455128202</v>
      </c>
      <c r="U88" s="101">
        <f t="shared" si="356"/>
        <v>263.35616025641025</v>
      </c>
      <c r="V88" s="101">
        <f t="shared" si="356"/>
        <v>278.26997596153842</v>
      </c>
      <c r="W88" s="101">
        <f t="shared" si="356"/>
        <v>293.18379166666665</v>
      </c>
      <c r="X88" s="101">
        <f t="shared" si="356"/>
        <v>308.09760737179488</v>
      </c>
      <c r="Y88" s="101">
        <f t="shared" si="356"/>
        <v>323.01142307692305</v>
      </c>
      <c r="Z88" s="101">
        <f t="shared" si="356"/>
        <v>337.92523878205122</v>
      </c>
      <c r="AA88" s="101">
        <f t="shared" si="356"/>
        <v>352.83905448717945</v>
      </c>
      <c r="AB88" s="101">
        <f t="shared" si="356"/>
        <v>367.75287019230768</v>
      </c>
      <c r="AC88" s="101">
        <f t="shared" si="356"/>
        <v>382.66668589743585</v>
      </c>
      <c r="AD88" s="101">
        <f t="shared" si="356"/>
        <v>397.58050160256408</v>
      </c>
      <c r="AE88" s="101">
        <f t="shared" si="356"/>
        <v>412.49431730769226</v>
      </c>
      <c r="AF88" s="101">
        <f t="shared" si="356"/>
        <v>427.40813301282049</v>
      </c>
      <c r="AG88" s="101">
        <f t="shared" si="356"/>
        <v>442.32194871794871</v>
      </c>
      <c r="AH88" s="101">
        <f t="shared" si="356"/>
        <v>457.23576442307689</v>
      </c>
      <c r="AI88" s="101">
        <f t="shared" si="356"/>
        <v>472.14958012820512</v>
      </c>
      <c r="AJ88" s="101">
        <f t="shared" si="356"/>
        <v>487.06339583333329</v>
      </c>
      <c r="AK88" s="101">
        <f t="shared" si="356"/>
        <v>501.97721153846152</v>
      </c>
      <c r="AL88" s="101">
        <f t="shared" si="356"/>
        <v>516.89102724358975</v>
      </c>
      <c r="AM88" s="101">
        <f t="shared" si="356"/>
        <v>531.80484294871792</v>
      </c>
      <c r="AN88" s="101">
        <f t="shared" si="356"/>
        <v>546.71865865384609</v>
      </c>
      <c r="AO88" s="101">
        <f t="shared" si="356"/>
        <v>561.63247435897438</v>
      </c>
      <c r="AP88" s="101">
        <f t="shared" si="356"/>
        <v>576.54629006410255</v>
      </c>
      <c r="AQ88" s="101">
        <f t="shared" si="356"/>
        <v>591.46010576923072</v>
      </c>
      <c r="AR88" s="101">
        <f t="shared" si="356"/>
        <v>606.37392147435889</v>
      </c>
      <c r="AS88" s="101">
        <f t="shared" si="356"/>
        <v>621.28773717948718</v>
      </c>
      <c r="AT88" s="101">
        <f t="shared" si="356"/>
        <v>636.20155288461535</v>
      </c>
      <c r="AU88" s="101">
        <f t="shared" si="356"/>
        <v>651.11536858974353</v>
      </c>
      <c r="AV88" s="101">
        <f t="shared" si="356"/>
        <v>666.0291842948717</v>
      </c>
      <c r="AW88" s="101">
        <f t="shared" si="356"/>
        <v>680.94299999999998</v>
      </c>
      <c r="AX88" s="101">
        <f t="shared" si="356"/>
        <v>695.85681570512816</v>
      </c>
      <c r="AY88" s="101">
        <f t="shared" si="356"/>
        <v>710.77063141025633</v>
      </c>
      <c r="AZ88" s="101">
        <f t="shared" si="356"/>
        <v>725.68444711538461</v>
      </c>
      <c r="BA88" s="101">
        <f t="shared" si="356"/>
        <v>740.59826282051279</v>
      </c>
      <c r="BB88" s="101">
        <f t="shared" si="356"/>
        <v>755.51207852564096</v>
      </c>
      <c r="BC88" s="101">
        <f t="shared" si="356"/>
        <v>770.42589423076913</v>
      </c>
      <c r="BD88" s="101">
        <f t="shared" si="356"/>
        <v>785.33970993589742</v>
      </c>
      <c r="BE88" s="101">
        <f t="shared" si="356"/>
        <v>800.25352564102559</v>
      </c>
      <c r="BF88" s="101">
        <f t="shared" si="356"/>
        <v>815.16734134615376</v>
      </c>
      <c r="BG88" s="101">
        <f t="shared" si="356"/>
        <v>830.08115705128205</v>
      </c>
      <c r="BH88" s="101">
        <f t="shared" si="356"/>
        <v>844.99497275641022</v>
      </c>
      <c r="BI88" s="101">
        <f t="shared" si="356"/>
        <v>859.90878846153839</v>
      </c>
      <c r="BJ88" s="101">
        <f t="shared" si="356"/>
        <v>874.82260416666668</v>
      </c>
      <c r="BK88" s="101">
        <f t="shared" si="356"/>
        <v>889.73641987179474</v>
      </c>
      <c r="BL88" s="101">
        <f t="shared" si="356"/>
        <v>904.65023557692302</v>
      </c>
      <c r="BM88" s="101">
        <f t="shared" si="356"/>
        <v>919.5640512820512</v>
      </c>
      <c r="BN88" s="101">
        <f t="shared" si="356"/>
        <v>934.47786698717937</v>
      </c>
      <c r="BO88" s="99">
        <f t="shared" si="356"/>
        <v>949.39168269230765</v>
      </c>
      <c r="BP88" s="99">
        <f t="shared" ref="BP88:CD88" si="366">BP31*$B88/1000</f>
        <v>964.30549839743583</v>
      </c>
      <c r="BQ88" s="98">
        <f t="shared" si="366"/>
        <v>979.219314102564</v>
      </c>
      <c r="BR88" s="101">
        <f t="shared" si="366"/>
        <v>994.13312980769228</v>
      </c>
      <c r="BS88" s="101">
        <f t="shared" si="366"/>
        <v>1009.0469455128205</v>
      </c>
      <c r="BT88" s="101">
        <f t="shared" si="366"/>
        <v>1023.9607612179486</v>
      </c>
      <c r="BU88" s="101">
        <f t="shared" si="366"/>
        <v>1038.8745769230768</v>
      </c>
      <c r="BV88" s="101">
        <f t="shared" si="366"/>
        <v>1053.788392628205</v>
      </c>
      <c r="BW88" s="101">
        <f t="shared" si="366"/>
        <v>1068.7022083333331</v>
      </c>
      <c r="BX88" s="99">
        <f t="shared" si="366"/>
        <v>1083.6160240384615</v>
      </c>
      <c r="BY88" s="99">
        <f t="shared" si="366"/>
        <v>1098.5298397435897</v>
      </c>
      <c r="BZ88" s="99">
        <f t="shared" si="366"/>
        <v>1113.4436554487177</v>
      </c>
      <c r="CA88" s="99">
        <f t="shared" si="366"/>
        <v>1128.3574711538461</v>
      </c>
      <c r="CB88" s="99">
        <f t="shared" si="366"/>
        <v>1143.2712868589742</v>
      </c>
      <c r="CC88" s="98">
        <f t="shared" si="366"/>
        <v>1158.1851025641024</v>
      </c>
      <c r="CD88" s="98">
        <f t="shared" si="366"/>
        <v>1173.0989182692308</v>
      </c>
      <c r="CE88" s="98">
        <f>CE31*$B88/1000</f>
        <v>1188.012733974359</v>
      </c>
      <c r="CF88" s="98">
        <f t="shared" si="243"/>
        <v>1202.9265496794869</v>
      </c>
      <c r="CG88" s="98">
        <f>CG31*$B88/1000</f>
        <v>1217.8403653846153</v>
      </c>
      <c r="CH88" s="98">
        <f t="shared" si="243"/>
        <v>1232.7541810897435</v>
      </c>
      <c r="CI88" s="149">
        <f t="shared" si="243"/>
        <v>1247.6679967948717</v>
      </c>
      <c r="CJ88" s="99">
        <f t="shared" si="243"/>
        <v>1262.5818125000001</v>
      </c>
      <c r="CK88" s="99">
        <f t="shared" si="243"/>
        <v>1277.495628205128</v>
      </c>
      <c r="CL88" s="99">
        <f t="shared" si="243"/>
        <v>1292.4094439102562</v>
      </c>
      <c r="CM88" s="99">
        <f t="shared" si="243"/>
        <v>1307.3232596153846</v>
      </c>
      <c r="CN88" s="99">
        <f t="shared" si="243"/>
        <v>1322.2370753205128</v>
      </c>
      <c r="CO88" s="98">
        <f t="shared" si="243"/>
        <v>1337.1508910256409</v>
      </c>
      <c r="CP88" s="98">
        <f t="shared" si="243"/>
        <v>1352.0647067307693</v>
      </c>
      <c r="CQ88" s="98">
        <f t="shared" si="243"/>
        <v>1366.9785224358973</v>
      </c>
      <c r="CR88" s="98">
        <f t="shared" si="244"/>
        <v>1381.8923381410254</v>
      </c>
      <c r="CS88" s="98">
        <f t="shared" si="244"/>
        <v>1396.8061538461538</v>
      </c>
      <c r="CT88" s="98">
        <f t="shared" si="244"/>
        <v>1411.719969551282</v>
      </c>
      <c r="CU88" s="98">
        <f t="shared" si="244"/>
        <v>1426.6337852564102</v>
      </c>
      <c r="CV88" s="105">
        <f t="shared" ref="CV88:DA88" si="367">CV31*$B88/1000</f>
        <v>1441.5476009615384</v>
      </c>
      <c r="CW88" s="101">
        <f t="shared" si="367"/>
        <v>1456.4614166666665</v>
      </c>
      <c r="CX88" s="101">
        <f t="shared" si="367"/>
        <v>1471.3752323717947</v>
      </c>
      <c r="CY88" s="101">
        <f t="shared" si="367"/>
        <v>1486.2890480769231</v>
      </c>
      <c r="CZ88" s="101">
        <f t="shared" si="367"/>
        <v>1501.2028637820513</v>
      </c>
      <c r="DA88" s="101">
        <f t="shared" si="367"/>
        <v>1516.1166794871795</v>
      </c>
      <c r="DB88" s="101">
        <f t="shared" ref="DB88:DG88" si="368">DB31*$B88/1000</f>
        <v>1531.0304951923076</v>
      </c>
      <c r="DC88" s="101">
        <f t="shared" si="368"/>
        <v>1545.9443108974358</v>
      </c>
      <c r="DD88" s="101">
        <f t="shared" si="368"/>
        <v>1560.858126602564</v>
      </c>
      <c r="DE88" s="101">
        <f t="shared" si="368"/>
        <v>1575.7719423076921</v>
      </c>
      <c r="DF88" s="101">
        <f t="shared" si="368"/>
        <v>1590.6857580128205</v>
      </c>
      <c r="DG88" s="101">
        <f t="shared" si="368"/>
        <v>1605.5995737179485</v>
      </c>
      <c r="DH88" s="101">
        <f t="shared" ref="DH88:DS88" si="369">DH31*$B88/1000</f>
        <v>1620.5133894230767</v>
      </c>
      <c r="DI88" s="101">
        <f t="shared" si="369"/>
        <v>1635.4272051282051</v>
      </c>
      <c r="DJ88" s="101">
        <f t="shared" si="369"/>
        <v>1650.3410208333332</v>
      </c>
      <c r="DK88" s="101">
        <f t="shared" si="369"/>
        <v>1665.2548365384614</v>
      </c>
      <c r="DL88" s="101">
        <f t="shared" si="369"/>
        <v>1680.1686522435898</v>
      </c>
      <c r="DM88" s="101">
        <f t="shared" si="369"/>
        <v>1695.0824679487177</v>
      </c>
      <c r="DN88" s="101">
        <f t="shared" si="369"/>
        <v>1709.9962836538459</v>
      </c>
      <c r="DO88" s="101">
        <f t="shared" si="369"/>
        <v>1724.9100993589743</v>
      </c>
      <c r="DP88" s="101">
        <f t="shared" si="369"/>
        <v>1739.8239150641025</v>
      </c>
      <c r="DQ88" s="101">
        <f t="shared" si="369"/>
        <v>1754.7377307692307</v>
      </c>
      <c r="DR88" s="101">
        <f t="shared" si="369"/>
        <v>1769.6515464743588</v>
      </c>
      <c r="DS88" s="101">
        <f t="shared" si="369"/>
        <v>1784.565362179487</v>
      </c>
      <c r="DT88" s="101">
        <f t="shared" ref="DT88:EE88" si="370">DT31*$B88/1000</f>
        <v>1799.4791778846152</v>
      </c>
      <c r="DU88" s="101">
        <f t="shared" si="370"/>
        <v>1814.3929935897436</v>
      </c>
      <c r="DV88" s="101">
        <f t="shared" si="370"/>
        <v>1829.3068092948718</v>
      </c>
      <c r="DW88" s="101">
        <f t="shared" si="370"/>
        <v>1844.2206249999997</v>
      </c>
      <c r="DX88" s="101">
        <f t="shared" si="370"/>
        <v>1859.1344407051281</v>
      </c>
      <c r="DY88" s="101">
        <f t="shared" si="370"/>
        <v>1874.0482564102563</v>
      </c>
      <c r="DZ88" s="101">
        <f t="shared" si="370"/>
        <v>1888.9620721153844</v>
      </c>
      <c r="EA88" s="101">
        <f t="shared" si="370"/>
        <v>1903.8758878205128</v>
      </c>
      <c r="EB88" s="101">
        <f t="shared" si="370"/>
        <v>1918.789703525641</v>
      </c>
      <c r="EC88" s="101">
        <f t="shared" si="370"/>
        <v>1933.703519230769</v>
      </c>
      <c r="ED88" s="101">
        <f t="shared" si="370"/>
        <v>1948.6173349358974</v>
      </c>
      <c r="EE88" s="101">
        <f t="shared" si="370"/>
        <v>1963.5311506410255</v>
      </c>
      <c r="EF88" s="6">
        <f t="shared" ref="EF88:EQ88" si="371">EF31*$B88/1000</f>
        <v>1978.4449663461537</v>
      </c>
      <c r="EG88" s="6">
        <f t="shared" si="371"/>
        <v>1993.3587820512821</v>
      </c>
      <c r="EH88" s="6">
        <f t="shared" si="371"/>
        <v>2008.2725977564101</v>
      </c>
      <c r="EI88" s="6">
        <f t="shared" si="371"/>
        <v>2023.1864134615382</v>
      </c>
      <c r="EJ88" s="6">
        <f t="shared" si="371"/>
        <v>2038.1002291666666</v>
      </c>
      <c r="EK88" s="6">
        <f t="shared" si="371"/>
        <v>2053.0140448717948</v>
      </c>
      <c r="EL88" s="6">
        <f t="shared" si="371"/>
        <v>2067.9278605769232</v>
      </c>
      <c r="EM88" s="6">
        <f t="shared" si="371"/>
        <v>2082.8416762820511</v>
      </c>
      <c r="EN88" s="6">
        <f t="shared" si="371"/>
        <v>2097.7554919871795</v>
      </c>
      <c r="EO88" s="6">
        <f t="shared" si="371"/>
        <v>2112.6693076923075</v>
      </c>
      <c r="EP88" s="116">
        <f t="shared" si="371"/>
        <v>2127.5831233974359</v>
      </c>
      <c r="EQ88" s="115">
        <f t="shared" si="371"/>
        <v>2142.4969391025638</v>
      </c>
      <c r="ER88" s="6">
        <f t="shared" ref="ER88:FC88" si="372">ER31*$B88/1000</f>
        <v>2157.4107548076922</v>
      </c>
      <c r="ES88" s="6">
        <f t="shared" si="372"/>
        <v>2172.3245705128206</v>
      </c>
      <c r="ET88" s="6">
        <f t="shared" si="372"/>
        <v>2187.2383862179486</v>
      </c>
      <c r="EU88" s="6">
        <f t="shared" si="372"/>
        <v>2202.152201923077</v>
      </c>
      <c r="EV88" s="6">
        <f t="shared" si="372"/>
        <v>2217.0660176282049</v>
      </c>
      <c r="EW88" s="6">
        <f t="shared" si="372"/>
        <v>2231.9798333333329</v>
      </c>
      <c r="EX88" s="6">
        <f t="shared" si="372"/>
        <v>2246.8936490384617</v>
      </c>
      <c r="EY88" s="6">
        <f t="shared" si="372"/>
        <v>2261.8074647435897</v>
      </c>
      <c r="EZ88" s="6">
        <f t="shared" si="372"/>
        <v>2276.7212804487181</v>
      </c>
      <c r="FA88" s="210">
        <f t="shared" si="372"/>
        <v>2291.635096153846</v>
      </c>
      <c r="FB88" s="210">
        <f t="shared" si="372"/>
        <v>2306.548911858974</v>
      </c>
      <c r="FC88" s="115">
        <f t="shared" si="372"/>
        <v>2321.4627275641024</v>
      </c>
      <c r="FD88" s="6">
        <f t="shared" ref="FD88:FO88" si="373">FD31*$B88/1000</f>
        <v>2336.3765432692303</v>
      </c>
      <c r="FE88" s="6">
        <f t="shared" si="373"/>
        <v>2351.2903589743592</v>
      </c>
      <c r="FF88" s="6">
        <f t="shared" si="373"/>
        <v>2366.2041746794871</v>
      </c>
      <c r="FG88" s="6">
        <f t="shared" si="373"/>
        <v>2381.117990384615</v>
      </c>
      <c r="FH88" s="6">
        <f t="shared" si="373"/>
        <v>2396.0318060897434</v>
      </c>
      <c r="FI88" s="6">
        <f t="shared" si="373"/>
        <v>2410.9456217948714</v>
      </c>
      <c r="FJ88" s="6">
        <f t="shared" si="373"/>
        <v>2425.8594374999998</v>
      </c>
      <c r="FK88" s="6">
        <f t="shared" si="373"/>
        <v>2440.7732532051282</v>
      </c>
      <c r="FL88" s="6">
        <f t="shared" si="373"/>
        <v>2455.6870689102561</v>
      </c>
      <c r="FM88" s="6">
        <f t="shared" si="373"/>
        <v>2470.6008846153845</v>
      </c>
      <c r="FN88" s="116">
        <f t="shared" si="373"/>
        <v>2485.5147003205125</v>
      </c>
      <c r="FO88" s="115">
        <f t="shared" si="373"/>
        <v>2500.4285160256409</v>
      </c>
      <c r="FP88" s="279">
        <f t="shared" ref="FP88:FQ88" si="374">FP31*$B88/1000</f>
        <v>2515.3423317307688</v>
      </c>
      <c r="FQ88" s="184">
        <f t="shared" si="374"/>
        <v>2530.2561474358977</v>
      </c>
      <c r="FR88" s="184"/>
      <c r="FS88" s="184"/>
      <c r="FT88" s="184"/>
      <c r="FU88" s="184"/>
      <c r="FV88" s="184"/>
      <c r="FW88" s="184"/>
      <c r="FX88" s="184"/>
      <c r="FY88" s="184"/>
      <c r="FZ88" s="185"/>
      <c r="GA88" s="290"/>
    </row>
    <row r="89" spans="1:183">
      <c r="A89" s="101" t="s">
        <v>109</v>
      </c>
      <c r="B89" s="101">
        <f t="shared" si="123"/>
        <v>400.71634615384613</v>
      </c>
      <c r="C89" s="102">
        <v>31</v>
      </c>
      <c r="D89" s="101">
        <f t="shared" si="356"/>
        <v>11.220057692307691</v>
      </c>
      <c r="E89" s="101">
        <f t="shared" si="356"/>
        <v>27.649427884615385</v>
      </c>
      <c r="F89" s="101">
        <f t="shared" si="356"/>
        <v>44.078798076923078</v>
      </c>
      <c r="G89" s="101">
        <f t="shared" si="356"/>
        <v>60.508168269230765</v>
      </c>
      <c r="H89" s="101">
        <f t="shared" si="356"/>
        <v>76.937538461538452</v>
      </c>
      <c r="I89" s="101">
        <f t="shared" si="356"/>
        <v>93.366908653846139</v>
      </c>
      <c r="J89" s="101">
        <f t="shared" si="356"/>
        <v>109.79627884615384</v>
      </c>
      <c r="K89" s="101">
        <f t="shared" si="356"/>
        <v>126.22564903846153</v>
      </c>
      <c r="L89" s="101">
        <f t="shared" si="356"/>
        <v>142.65501923076923</v>
      </c>
      <c r="M89" s="101">
        <f t="shared" si="356"/>
        <v>159.08438942307691</v>
      </c>
      <c r="N89" s="101">
        <f t="shared" si="356"/>
        <v>175.5137596153846</v>
      </c>
      <c r="O89" s="101">
        <f t="shared" si="356"/>
        <v>191.94312980769229</v>
      </c>
      <c r="P89" s="101">
        <f t="shared" si="356"/>
        <v>208.3725</v>
      </c>
      <c r="Q89" s="101">
        <f t="shared" si="356"/>
        <v>224.80187019230769</v>
      </c>
      <c r="R89" s="101">
        <f t="shared" si="356"/>
        <v>241.23124038461538</v>
      </c>
      <c r="S89" s="101">
        <f t="shared" si="356"/>
        <v>257.66061057692309</v>
      </c>
      <c r="T89" s="101">
        <f t="shared" si="356"/>
        <v>274.08998076923075</v>
      </c>
      <c r="U89" s="101">
        <f t="shared" si="356"/>
        <v>290.51935096153846</v>
      </c>
      <c r="V89" s="101">
        <f t="shared" si="356"/>
        <v>306.94872115384612</v>
      </c>
      <c r="W89" s="101">
        <f t="shared" si="356"/>
        <v>323.37809134615384</v>
      </c>
      <c r="X89" s="101">
        <f t="shared" si="356"/>
        <v>339.8074615384615</v>
      </c>
      <c r="Y89" s="101">
        <f t="shared" si="356"/>
        <v>356.23683173076921</v>
      </c>
      <c r="Z89" s="101">
        <f t="shared" si="356"/>
        <v>372.66620192307687</v>
      </c>
      <c r="AA89" s="101">
        <f t="shared" si="356"/>
        <v>389.09557211538458</v>
      </c>
      <c r="AB89" s="101">
        <f t="shared" si="356"/>
        <v>405.5249423076923</v>
      </c>
      <c r="AC89" s="101">
        <f t="shared" si="356"/>
        <v>421.95431250000001</v>
      </c>
      <c r="AD89" s="101">
        <f t="shared" si="356"/>
        <v>438.38368269230767</v>
      </c>
      <c r="AE89" s="101">
        <f t="shared" si="356"/>
        <v>454.81305288461539</v>
      </c>
      <c r="AF89" s="101">
        <f t="shared" si="356"/>
        <v>471.24242307692305</v>
      </c>
      <c r="AG89" s="101">
        <f t="shared" si="356"/>
        <v>487.67179326923076</v>
      </c>
      <c r="AH89" s="101">
        <f t="shared" si="356"/>
        <v>504.10116346153842</v>
      </c>
      <c r="AI89" s="101">
        <f t="shared" si="356"/>
        <v>520.53053365384608</v>
      </c>
      <c r="AJ89" s="101">
        <f t="shared" si="356"/>
        <v>536.95990384615391</v>
      </c>
      <c r="AK89" s="101">
        <f t="shared" si="356"/>
        <v>553.38927403846151</v>
      </c>
      <c r="AL89" s="101">
        <f t="shared" si="356"/>
        <v>569.81864423076922</v>
      </c>
      <c r="AM89" s="101">
        <f t="shared" si="356"/>
        <v>586.24801442307682</v>
      </c>
      <c r="AN89" s="101">
        <f t="shared" si="356"/>
        <v>602.67738461538465</v>
      </c>
      <c r="AO89" s="101">
        <f t="shared" si="356"/>
        <v>619.10675480769225</v>
      </c>
      <c r="AP89" s="101">
        <f t="shared" si="356"/>
        <v>635.53612499999997</v>
      </c>
      <c r="AQ89" s="101">
        <f t="shared" si="356"/>
        <v>651.96549519230769</v>
      </c>
      <c r="AR89" s="101">
        <f t="shared" si="356"/>
        <v>668.3948653846154</v>
      </c>
      <c r="AS89" s="101">
        <f t="shared" si="356"/>
        <v>684.824235576923</v>
      </c>
      <c r="AT89" s="101">
        <f t="shared" si="356"/>
        <v>701.25360576923072</v>
      </c>
      <c r="AU89" s="101">
        <f t="shared" si="356"/>
        <v>717.68297596153843</v>
      </c>
      <c r="AV89" s="101">
        <f t="shared" si="356"/>
        <v>734.11234615384615</v>
      </c>
      <c r="AW89" s="101">
        <f t="shared" si="356"/>
        <v>750.54171634615375</v>
      </c>
      <c r="AX89" s="101">
        <f t="shared" si="356"/>
        <v>766.97108653846146</v>
      </c>
      <c r="AY89" s="101">
        <f t="shared" si="356"/>
        <v>783.40045673076918</v>
      </c>
      <c r="AZ89" s="101">
        <f t="shared" si="356"/>
        <v>799.82982692307689</v>
      </c>
      <c r="BA89" s="101">
        <f t="shared" si="356"/>
        <v>816.25919711538461</v>
      </c>
      <c r="BB89" s="101">
        <f t="shared" si="356"/>
        <v>832.68856730769221</v>
      </c>
      <c r="BC89" s="101">
        <f t="shared" si="356"/>
        <v>849.11793750000004</v>
      </c>
      <c r="BD89" s="101">
        <f t="shared" si="356"/>
        <v>865.54730769230764</v>
      </c>
      <c r="BE89" s="101">
        <f t="shared" si="356"/>
        <v>881.97667788461536</v>
      </c>
      <c r="BF89" s="101">
        <f t="shared" si="356"/>
        <v>898.40604807692296</v>
      </c>
      <c r="BG89" s="101">
        <f t="shared" si="356"/>
        <v>914.83541826923079</v>
      </c>
      <c r="BH89" s="101">
        <f t="shared" si="356"/>
        <v>931.26478846153839</v>
      </c>
      <c r="BI89" s="101">
        <f t="shared" si="356"/>
        <v>947.6941586538461</v>
      </c>
      <c r="BJ89" s="101">
        <f t="shared" si="356"/>
        <v>964.1235288461537</v>
      </c>
      <c r="BK89" s="101">
        <f t="shared" si="356"/>
        <v>980.55289903846153</v>
      </c>
      <c r="BL89" s="101">
        <f t="shared" si="356"/>
        <v>996.98226923076913</v>
      </c>
      <c r="BM89" s="101">
        <f t="shared" si="356"/>
        <v>1013.4116394230768</v>
      </c>
      <c r="BN89" s="101">
        <f t="shared" si="356"/>
        <v>1029.8410096153846</v>
      </c>
      <c r="BO89" s="99">
        <f t="shared" si="356"/>
        <v>1046.2703798076923</v>
      </c>
      <c r="BP89" s="99">
        <f t="shared" ref="BP89:CE89" si="375">BP32*$B89/1000</f>
        <v>1062.69975</v>
      </c>
      <c r="BQ89" s="99">
        <f t="shared" si="375"/>
        <v>1079.1291201923077</v>
      </c>
      <c r="BR89" s="101">
        <f t="shared" si="375"/>
        <v>1095.5584903846152</v>
      </c>
      <c r="BS89" s="101">
        <f t="shared" si="375"/>
        <v>1111.9878605769229</v>
      </c>
      <c r="BT89" s="101">
        <f t="shared" si="375"/>
        <v>1128.4172307692309</v>
      </c>
      <c r="BU89" s="101">
        <f t="shared" si="375"/>
        <v>1144.8466009615386</v>
      </c>
      <c r="BV89" s="101">
        <f t="shared" si="375"/>
        <v>1161.2759711538461</v>
      </c>
      <c r="BW89" s="101">
        <f t="shared" si="375"/>
        <v>1177.7053413461538</v>
      </c>
      <c r="BX89" s="99">
        <f t="shared" si="375"/>
        <v>1194.1347115384615</v>
      </c>
      <c r="BY89" s="99">
        <f t="shared" si="375"/>
        <v>1210.5640817307692</v>
      </c>
      <c r="BZ89" s="99">
        <f t="shared" si="375"/>
        <v>1226.9934519230767</v>
      </c>
      <c r="CA89" s="99">
        <f t="shared" si="375"/>
        <v>1243.4228221153844</v>
      </c>
      <c r="CB89" s="99">
        <f t="shared" si="375"/>
        <v>1259.8521923076923</v>
      </c>
      <c r="CC89" s="99">
        <f t="shared" si="375"/>
        <v>1276.2815625000001</v>
      </c>
      <c r="CD89" s="99">
        <f t="shared" si="375"/>
        <v>1292.7109326923076</v>
      </c>
      <c r="CE89" s="99">
        <f t="shared" si="375"/>
        <v>1309.1403028846153</v>
      </c>
      <c r="CF89" s="99">
        <f t="shared" si="243"/>
        <v>1325.569673076923</v>
      </c>
      <c r="CG89" s="99">
        <f t="shared" si="243"/>
        <v>1341.9990432692307</v>
      </c>
      <c r="CH89" s="99">
        <f t="shared" si="243"/>
        <v>1358.4284134615384</v>
      </c>
      <c r="CI89" s="98">
        <f t="shared" si="243"/>
        <v>1374.8577836538459</v>
      </c>
      <c r="CJ89" s="99">
        <f t="shared" si="243"/>
        <v>1391.2871538461538</v>
      </c>
      <c r="CK89" s="99">
        <f t="shared" si="243"/>
        <v>1407.7165240384616</v>
      </c>
      <c r="CL89" s="99">
        <f t="shared" si="243"/>
        <v>1424.1458942307693</v>
      </c>
      <c r="CM89" s="99">
        <f t="shared" si="243"/>
        <v>1440.5752644230768</v>
      </c>
      <c r="CN89" s="99">
        <f t="shared" si="243"/>
        <v>1457.0046346153845</v>
      </c>
      <c r="CO89" s="99">
        <f t="shared" si="243"/>
        <v>1473.4340048076922</v>
      </c>
      <c r="CP89" s="99">
        <f t="shared" si="243"/>
        <v>1489.8633749999999</v>
      </c>
      <c r="CQ89" s="99">
        <f t="shared" si="243"/>
        <v>1506.2927451923076</v>
      </c>
      <c r="CR89" s="99">
        <f t="shared" si="244"/>
        <v>1522.7221153846153</v>
      </c>
      <c r="CS89" s="99">
        <f t="shared" si="244"/>
        <v>1539.1514855769231</v>
      </c>
      <c r="CT89" s="99">
        <f t="shared" si="244"/>
        <v>1555.5808557692308</v>
      </c>
      <c r="CU89" s="98">
        <f t="shared" si="244"/>
        <v>1572.0102259615383</v>
      </c>
      <c r="CV89" s="105">
        <f t="shared" ref="CV89:DA89" si="376">CV32*$B89/1000</f>
        <v>1588.439596153846</v>
      </c>
      <c r="CW89" s="101">
        <f t="shared" si="376"/>
        <v>1604.8689663461537</v>
      </c>
      <c r="CX89" s="101">
        <f t="shared" si="376"/>
        <v>1621.2983365384614</v>
      </c>
      <c r="CY89" s="101">
        <f t="shared" si="376"/>
        <v>1637.7277067307693</v>
      </c>
      <c r="CZ89" s="101">
        <f t="shared" si="376"/>
        <v>1654.1570769230768</v>
      </c>
      <c r="DA89" s="101">
        <f t="shared" si="376"/>
        <v>1670.5864471153845</v>
      </c>
      <c r="DB89" s="101">
        <f t="shared" ref="DB89:DG89" si="377">DB32*$B89/1000</f>
        <v>1687.0158173076923</v>
      </c>
      <c r="DC89" s="101">
        <f t="shared" si="377"/>
        <v>1703.4451875</v>
      </c>
      <c r="DD89" s="101">
        <f t="shared" si="377"/>
        <v>1719.8745576923075</v>
      </c>
      <c r="DE89" s="101">
        <f t="shared" si="377"/>
        <v>1736.3039278846152</v>
      </c>
      <c r="DF89" s="101">
        <f t="shared" si="377"/>
        <v>1752.7332980769229</v>
      </c>
      <c r="DG89" s="101">
        <f t="shared" si="377"/>
        <v>1769.1626682692308</v>
      </c>
      <c r="DH89" s="101">
        <f t="shared" ref="DH89:DS89" si="378">DH32*$B89/1000</f>
        <v>1785.5920384615383</v>
      </c>
      <c r="DI89" s="101">
        <f t="shared" si="378"/>
        <v>1802.021408653846</v>
      </c>
      <c r="DJ89" s="101">
        <f t="shared" si="378"/>
        <v>1818.4507788461538</v>
      </c>
      <c r="DK89" s="101">
        <f t="shared" si="378"/>
        <v>1834.8801490384615</v>
      </c>
      <c r="DL89" s="101">
        <f t="shared" si="378"/>
        <v>1851.309519230769</v>
      </c>
      <c r="DM89" s="101">
        <f t="shared" si="378"/>
        <v>1867.7388894230767</v>
      </c>
      <c r="DN89" s="101">
        <f t="shared" si="378"/>
        <v>1884.1682596153846</v>
      </c>
      <c r="DO89" s="101">
        <f t="shared" si="378"/>
        <v>1900.5976298076923</v>
      </c>
      <c r="DP89" s="101">
        <f t="shared" si="378"/>
        <v>1917.027</v>
      </c>
      <c r="DQ89" s="101">
        <f t="shared" si="378"/>
        <v>1933.4563701923075</v>
      </c>
      <c r="DR89" s="101">
        <f t="shared" si="378"/>
        <v>1949.8857403846152</v>
      </c>
      <c r="DS89" s="101">
        <f t="shared" si="378"/>
        <v>1966.315110576923</v>
      </c>
      <c r="DT89" s="101">
        <f t="shared" ref="DT89:EE89" si="379">DT32*$B89/1000</f>
        <v>1982.7444807692307</v>
      </c>
      <c r="DU89" s="101">
        <f t="shared" si="379"/>
        <v>1999.1738509615382</v>
      </c>
      <c r="DV89" s="101">
        <f t="shared" si="379"/>
        <v>2015.6032211538461</v>
      </c>
      <c r="DW89" s="101">
        <f t="shared" si="379"/>
        <v>2032.0325913461538</v>
      </c>
      <c r="DX89" s="101">
        <f t="shared" si="379"/>
        <v>2048.4619615384613</v>
      </c>
      <c r="DY89" s="101">
        <f t="shared" si="379"/>
        <v>2064.8913317307688</v>
      </c>
      <c r="DZ89" s="101">
        <f t="shared" si="379"/>
        <v>2081.3207019230767</v>
      </c>
      <c r="EA89" s="101">
        <f t="shared" si="379"/>
        <v>2097.7500721153847</v>
      </c>
      <c r="EB89" s="101">
        <f t="shared" si="379"/>
        <v>2114.1794423076922</v>
      </c>
      <c r="EC89" s="101">
        <f t="shared" si="379"/>
        <v>2130.6088125000001</v>
      </c>
      <c r="ED89" s="101">
        <f t="shared" si="379"/>
        <v>2147.0381826923076</v>
      </c>
      <c r="EE89" s="101">
        <f t="shared" si="379"/>
        <v>2163.4675528846155</v>
      </c>
      <c r="EF89" s="6">
        <f t="shared" ref="EF89:EQ89" si="380">EF32*$B89/1000</f>
        <v>2179.896923076923</v>
      </c>
      <c r="EG89" s="6">
        <f t="shared" si="380"/>
        <v>2196.3262932692305</v>
      </c>
      <c r="EH89" s="6">
        <f t="shared" si="380"/>
        <v>2212.7556634615385</v>
      </c>
      <c r="EI89" s="6">
        <f t="shared" si="380"/>
        <v>2229.1850336538459</v>
      </c>
      <c r="EJ89" s="6">
        <f t="shared" si="380"/>
        <v>2245.6144038461534</v>
      </c>
      <c r="EK89" s="6">
        <f t="shared" si="380"/>
        <v>2262.0437740384614</v>
      </c>
      <c r="EL89" s="6">
        <f t="shared" si="380"/>
        <v>2278.4731442307689</v>
      </c>
      <c r="EM89" s="6">
        <f t="shared" si="380"/>
        <v>2294.9025144230768</v>
      </c>
      <c r="EN89" s="6">
        <f t="shared" si="380"/>
        <v>2311.3318846153843</v>
      </c>
      <c r="EO89" s="6">
        <f t="shared" si="380"/>
        <v>2327.7612548076922</v>
      </c>
      <c r="EP89" s="116">
        <f t="shared" si="380"/>
        <v>2344.1906250000002</v>
      </c>
      <c r="EQ89" s="117">
        <f t="shared" si="380"/>
        <v>2360.6199951923077</v>
      </c>
      <c r="ER89" s="6">
        <f t="shared" ref="ER89:FC89" si="381">ER32*$B89/1000</f>
        <v>2377.0493653846152</v>
      </c>
      <c r="ES89" s="6">
        <f t="shared" si="381"/>
        <v>2393.4787355769231</v>
      </c>
      <c r="ET89" s="6">
        <f t="shared" si="381"/>
        <v>2409.9081057692306</v>
      </c>
      <c r="EU89" s="6">
        <f t="shared" si="381"/>
        <v>2426.3374759615385</v>
      </c>
      <c r="EV89" s="6">
        <f t="shared" si="381"/>
        <v>2442.766846153846</v>
      </c>
      <c r="EW89" s="6">
        <f t="shared" si="381"/>
        <v>2459.1962163461535</v>
      </c>
      <c r="EX89" s="6">
        <f t="shared" si="381"/>
        <v>2475.6255865384614</v>
      </c>
      <c r="EY89" s="6">
        <f t="shared" si="381"/>
        <v>2492.0549567307689</v>
      </c>
      <c r="EZ89" s="6">
        <f t="shared" si="381"/>
        <v>2508.4843269230769</v>
      </c>
      <c r="FA89" s="6">
        <f t="shared" si="381"/>
        <v>2524.9136971153844</v>
      </c>
      <c r="FB89" s="116">
        <f t="shared" si="381"/>
        <v>2541.3430673076919</v>
      </c>
      <c r="FC89" s="117">
        <f t="shared" si="381"/>
        <v>2557.7724374999998</v>
      </c>
      <c r="FD89" s="6">
        <f t="shared" ref="FD89:FO89" si="382">FD32*$B89/1000</f>
        <v>2574.2018076923077</v>
      </c>
      <c r="FE89" s="6">
        <f t="shared" si="382"/>
        <v>2590.6311778846152</v>
      </c>
      <c r="FF89" s="6">
        <f t="shared" si="382"/>
        <v>2607.0605480769232</v>
      </c>
      <c r="FG89" s="6">
        <f t="shared" si="382"/>
        <v>2623.4899182692307</v>
      </c>
      <c r="FH89" s="6">
        <f t="shared" si="382"/>
        <v>2639.9192884615386</v>
      </c>
      <c r="FI89" s="6">
        <f t="shared" si="382"/>
        <v>2656.3486586538461</v>
      </c>
      <c r="FJ89" s="6">
        <f t="shared" si="382"/>
        <v>2672.7780288461536</v>
      </c>
      <c r="FK89" s="6">
        <f t="shared" si="382"/>
        <v>2689.2073990384615</v>
      </c>
      <c r="FL89" s="6">
        <f t="shared" si="382"/>
        <v>2705.636769230769</v>
      </c>
      <c r="FM89" s="6">
        <f t="shared" si="382"/>
        <v>2722.0661394230769</v>
      </c>
      <c r="FN89" s="116">
        <f t="shared" si="382"/>
        <v>2738.4955096153844</v>
      </c>
      <c r="FO89" s="117">
        <f t="shared" si="382"/>
        <v>2754.9248798076919</v>
      </c>
      <c r="FP89" s="279">
        <f t="shared" ref="FP89:FQ89" si="383">FP32*$B89/1000</f>
        <v>2771.3542499999999</v>
      </c>
      <c r="FQ89" s="184">
        <f t="shared" si="383"/>
        <v>2787.7836201923074</v>
      </c>
      <c r="FR89" s="184"/>
      <c r="FS89" s="184"/>
      <c r="FT89" s="184"/>
      <c r="FU89" s="184"/>
      <c r="FV89" s="184"/>
      <c r="FW89" s="184"/>
      <c r="FX89" s="184"/>
      <c r="FY89" s="184"/>
      <c r="FZ89" s="185"/>
      <c r="GA89" s="291"/>
    </row>
    <row r="90" spans="1:183">
      <c r="A90" s="101" t="s">
        <v>109</v>
      </c>
      <c r="B90" s="101">
        <f t="shared" si="123"/>
        <v>440.10416666666669</v>
      </c>
      <c r="C90" s="102">
        <v>32</v>
      </c>
      <c r="D90" s="101">
        <f t="shared" si="356"/>
        <v>12.763020833333334</v>
      </c>
      <c r="E90" s="101">
        <f t="shared" si="356"/>
        <v>30.807291666666668</v>
      </c>
      <c r="F90" s="101">
        <f t="shared" si="356"/>
        <v>48.8515625</v>
      </c>
      <c r="G90" s="101">
        <f t="shared" si="356"/>
        <v>66.895833333333343</v>
      </c>
      <c r="H90" s="101">
        <f t="shared" si="356"/>
        <v>84.940104166666671</v>
      </c>
      <c r="I90" s="101">
        <f t="shared" si="356"/>
        <v>102.984375</v>
      </c>
      <c r="J90" s="101">
        <f t="shared" si="356"/>
        <v>121.02864583333334</v>
      </c>
      <c r="K90" s="101">
        <f t="shared" si="356"/>
        <v>139.07291666666669</v>
      </c>
      <c r="L90" s="101">
        <f t="shared" si="356"/>
        <v>157.1171875</v>
      </c>
      <c r="M90" s="101">
        <f t="shared" si="356"/>
        <v>175.16145833333334</v>
      </c>
      <c r="N90" s="101">
        <f t="shared" si="356"/>
        <v>193.20572916666669</v>
      </c>
      <c r="O90" s="101">
        <f t="shared" si="356"/>
        <v>211.25</v>
      </c>
      <c r="P90" s="101">
        <f t="shared" si="356"/>
        <v>229.29427083333334</v>
      </c>
      <c r="Q90" s="101">
        <f t="shared" si="356"/>
        <v>247.33854166666669</v>
      </c>
      <c r="R90" s="101">
        <f t="shared" si="356"/>
        <v>265.3828125</v>
      </c>
      <c r="S90" s="101">
        <f t="shared" si="356"/>
        <v>283.42708333333337</v>
      </c>
      <c r="T90" s="101">
        <f t="shared" si="356"/>
        <v>301.47135416666669</v>
      </c>
      <c r="U90" s="101">
        <f t="shared" si="356"/>
        <v>319.515625</v>
      </c>
      <c r="V90" s="101">
        <f t="shared" si="356"/>
        <v>337.55989583333337</v>
      </c>
      <c r="W90" s="101">
        <f t="shared" si="356"/>
        <v>355.60416666666669</v>
      </c>
      <c r="X90" s="101">
        <f t="shared" si="356"/>
        <v>373.6484375</v>
      </c>
      <c r="Y90" s="101">
        <f t="shared" si="356"/>
        <v>391.69270833333337</v>
      </c>
      <c r="Z90" s="101">
        <f t="shared" si="356"/>
        <v>409.73697916666669</v>
      </c>
      <c r="AA90" s="101">
        <f t="shared" si="356"/>
        <v>427.78125</v>
      </c>
      <c r="AB90" s="101">
        <f t="shared" si="356"/>
        <v>445.82552083333337</v>
      </c>
      <c r="AC90" s="101">
        <f t="shared" si="356"/>
        <v>463.86979166666669</v>
      </c>
      <c r="AD90" s="101">
        <f t="shared" si="356"/>
        <v>481.9140625</v>
      </c>
      <c r="AE90" s="101">
        <f t="shared" si="356"/>
        <v>499.95833333333337</v>
      </c>
      <c r="AF90" s="101">
        <f t="shared" si="356"/>
        <v>518.00260416666674</v>
      </c>
      <c r="AG90" s="101">
        <f t="shared" si="356"/>
        <v>536.046875</v>
      </c>
      <c r="AH90" s="101">
        <f t="shared" si="356"/>
        <v>554.09114583333337</v>
      </c>
      <c r="AI90" s="101">
        <f t="shared" si="356"/>
        <v>572.13541666666674</v>
      </c>
      <c r="AJ90" s="101">
        <f t="shared" si="356"/>
        <v>590.1796875</v>
      </c>
      <c r="AK90" s="101">
        <f t="shared" si="356"/>
        <v>608.22395833333337</v>
      </c>
      <c r="AL90" s="101">
        <f t="shared" si="356"/>
        <v>626.26822916666674</v>
      </c>
      <c r="AM90" s="101">
        <f t="shared" si="356"/>
        <v>644.3125</v>
      </c>
      <c r="AN90" s="101">
        <f t="shared" si="356"/>
        <v>662.35677083333337</v>
      </c>
      <c r="AO90" s="101">
        <f t="shared" si="356"/>
        <v>680.40104166666674</v>
      </c>
      <c r="AP90" s="101">
        <f t="shared" si="356"/>
        <v>698.4453125</v>
      </c>
      <c r="AQ90" s="101">
        <f t="shared" si="356"/>
        <v>716.48958333333337</v>
      </c>
      <c r="AR90" s="101">
        <f t="shared" si="356"/>
        <v>734.53385416666674</v>
      </c>
      <c r="AS90" s="101">
        <f t="shared" si="356"/>
        <v>752.578125</v>
      </c>
      <c r="AT90" s="101">
        <f t="shared" si="356"/>
        <v>770.62239583333337</v>
      </c>
      <c r="AU90" s="101">
        <f t="shared" si="356"/>
        <v>788.66666666666674</v>
      </c>
      <c r="AV90" s="101">
        <f t="shared" si="356"/>
        <v>806.7109375</v>
      </c>
      <c r="AW90" s="101">
        <f t="shared" si="356"/>
        <v>824.75520833333337</v>
      </c>
      <c r="AX90" s="101">
        <f t="shared" si="356"/>
        <v>842.79947916666674</v>
      </c>
      <c r="AY90" s="101">
        <f t="shared" si="356"/>
        <v>860.84375</v>
      </c>
      <c r="AZ90" s="101">
        <f t="shared" si="356"/>
        <v>878.88802083333337</v>
      </c>
      <c r="BA90" s="101">
        <f t="shared" si="356"/>
        <v>896.93229166666674</v>
      </c>
      <c r="BB90" s="101">
        <f t="shared" si="356"/>
        <v>914.9765625</v>
      </c>
      <c r="BC90" s="101">
        <f t="shared" si="356"/>
        <v>933.02083333333337</v>
      </c>
      <c r="BD90" s="101">
        <f t="shared" si="356"/>
        <v>951.06510416666674</v>
      </c>
      <c r="BE90" s="101">
        <f t="shared" si="356"/>
        <v>969.109375</v>
      </c>
      <c r="BF90" s="101">
        <f t="shared" si="356"/>
        <v>987.15364583333337</v>
      </c>
      <c r="BG90" s="101">
        <f t="shared" si="356"/>
        <v>1005.1979166666667</v>
      </c>
      <c r="BH90" s="101">
        <f t="shared" si="356"/>
        <v>1023.2421875</v>
      </c>
      <c r="BI90" s="101">
        <f t="shared" si="356"/>
        <v>1041.2864583333335</v>
      </c>
      <c r="BJ90" s="101">
        <f t="shared" si="356"/>
        <v>1059.3307291666667</v>
      </c>
      <c r="BK90" s="101">
        <f t="shared" si="356"/>
        <v>1077.375</v>
      </c>
      <c r="BL90" s="101">
        <f t="shared" si="356"/>
        <v>1095.4192708333335</v>
      </c>
      <c r="BM90" s="101">
        <f t="shared" si="356"/>
        <v>1113.4635416666667</v>
      </c>
      <c r="BN90" s="101">
        <f t="shared" si="356"/>
        <v>1131.5078125</v>
      </c>
      <c r="BO90" s="99">
        <f>BO33*$B90/1000</f>
        <v>1149.5520833333335</v>
      </c>
      <c r="BP90" s="99">
        <f t="shared" ref="BP90:CE90" si="384">BP33*$B90/1000</f>
        <v>1167.5963541666667</v>
      </c>
      <c r="BQ90" s="99">
        <f t="shared" si="384"/>
        <v>1185.640625</v>
      </c>
      <c r="BR90" s="101">
        <f t="shared" si="384"/>
        <v>1203.6848958333335</v>
      </c>
      <c r="BS90" s="101">
        <f t="shared" si="384"/>
        <v>1221.7291666666667</v>
      </c>
      <c r="BT90" s="101">
        <f t="shared" si="384"/>
        <v>1239.7734375</v>
      </c>
      <c r="BU90" s="101">
        <f t="shared" si="384"/>
        <v>1257.8177083333335</v>
      </c>
      <c r="BV90" s="101">
        <f t="shared" si="384"/>
        <v>1275.8619791666667</v>
      </c>
      <c r="BW90" s="101">
        <f t="shared" si="384"/>
        <v>1293.90625</v>
      </c>
      <c r="BX90" s="99">
        <f t="shared" si="384"/>
        <v>1311.9505208333335</v>
      </c>
      <c r="BY90" s="99">
        <f t="shared" si="384"/>
        <v>1329.9947916666667</v>
      </c>
      <c r="BZ90" s="99">
        <f t="shared" si="384"/>
        <v>1348.0390625</v>
      </c>
      <c r="CA90" s="99">
        <f t="shared" si="384"/>
        <v>1366.0833333333335</v>
      </c>
      <c r="CB90" s="99">
        <f t="shared" si="384"/>
        <v>1384.1276041666667</v>
      </c>
      <c r="CC90" s="99">
        <f t="shared" si="384"/>
        <v>1402.171875</v>
      </c>
      <c r="CD90" s="99">
        <f t="shared" si="384"/>
        <v>1420.2161458333335</v>
      </c>
      <c r="CE90" s="99">
        <f t="shared" si="384"/>
        <v>1438.2604166666667</v>
      </c>
      <c r="CF90" s="99">
        <f t="shared" si="243"/>
        <v>1456.3046875</v>
      </c>
      <c r="CG90" s="99">
        <f t="shared" si="243"/>
        <v>1474.3489583333335</v>
      </c>
      <c r="CH90" s="99">
        <f t="shared" si="243"/>
        <v>1492.3932291666667</v>
      </c>
      <c r="CI90" s="99">
        <f t="shared" si="243"/>
        <v>1510.4375</v>
      </c>
      <c r="CJ90" s="99">
        <f t="shared" si="243"/>
        <v>1528.4817708333335</v>
      </c>
      <c r="CK90" s="99">
        <f t="shared" si="243"/>
        <v>1546.5260416666667</v>
      </c>
      <c r="CL90" s="99">
        <f t="shared" si="243"/>
        <v>1564.5703125</v>
      </c>
      <c r="CM90" s="99">
        <f t="shared" si="243"/>
        <v>1582.6145833333335</v>
      </c>
      <c r="CN90" s="99">
        <f t="shared" si="243"/>
        <v>1600.6588541666667</v>
      </c>
      <c r="CO90" s="99">
        <f t="shared" si="243"/>
        <v>1618.703125</v>
      </c>
      <c r="CP90" s="99">
        <f t="shared" si="243"/>
        <v>1636.7473958333335</v>
      </c>
      <c r="CQ90" s="99">
        <f t="shared" si="243"/>
        <v>1654.7916666666667</v>
      </c>
      <c r="CR90" s="99">
        <f t="shared" si="244"/>
        <v>1672.8359375</v>
      </c>
      <c r="CS90" s="99">
        <f t="shared" si="244"/>
        <v>1690.8802083333335</v>
      </c>
      <c r="CT90" s="99">
        <f t="shared" si="244"/>
        <v>1708.9244791666667</v>
      </c>
      <c r="CU90" s="99">
        <f t="shared" si="244"/>
        <v>1726.96875</v>
      </c>
      <c r="CV90" s="105">
        <f t="shared" ref="CV90:DA90" si="385">CV33*$B90/1000</f>
        <v>1745.0130208333335</v>
      </c>
      <c r="CW90" s="101">
        <f t="shared" si="385"/>
        <v>1763.0572916666667</v>
      </c>
      <c r="CX90" s="101">
        <f t="shared" si="385"/>
        <v>1781.1015625</v>
      </c>
      <c r="CY90" s="101">
        <f t="shared" si="385"/>
        <v>1799.1458333333335</v>
      </c>
      <c r="CZ90" s="101">
        <f t="shared" si="385"/>
        <v>1817.1901041666667</v>
      </c>
      <c r="DA90" s="101">
        <f t="shared" si="385"/>
        <v>1835.234375</v>
      </c>
      <c r="DB90" s="101">
        <f t="shared" ref="DB90:DG90" si="386">DB33*$B90/1000</f>
        <v>1853.2786458333335</v>
      </c>
      <c r="DC90" s="101">
        <f t="shared" si="386"/>
        <v>1871.3229166666667</v>
      </c>
      <c r="DD90" s="101">
        <f t="shared" si="386"/>
        <v>1889.3671875</v>
      </c>
      <c r="DE90" s="101">
        <f t="shared" si="386"/>
        <v>1907.4114583333335</v>
      </c>
      <c r="DF90" s="101">
        <f t="shared" si="386"/>
        <v>1925.4557291666667</v>
      </c>
      <c r="DG90" s="101">
        <f t="shared" si="386"/>
        <v>1943.5</v>
      </c>
      <c r="DH90" s="101">
        <f t="shared" ref="DH90:DS90" si="387">DH33*$B90/1000</f>
        <v>1961.5442708333335</v>
      </c>
      <c r="DI90" s="101">
        <f t="shared" si="387"/>
        <v>1979.5885416666667</v>
      </c>
      <c r="DJ90" s="101">
        <f t="shared" si="387"/>
        <v>1997.6328125</v>
      </c>
      <c r="DK90" s="101">
        <f t="shared" si="387"/>
        <v>2015.6770833333335</v>
      </c>
      <c r="DL90" s="101">
        <f t="shared" si="387"/>
        <v>2033.7213541666667</v>
      </c>
      <c r="DM90" s="101">
        <f t="shared" si="387"/>
        <v>2051.765625</v>
      </c>
      <c r="DN90" s="101">
        <f t="shared" si="387"/>
        <v>2069.8098958333335</v>
      </c>
      <c r="DO90" s="101">
        <f t="shared" si="387"/>
        <v>2087.854166666667</v>
      </c>
      <c r="DP90" s="101">
        <f t="shared" si="387"/>
        <v>2105.8984375</v>
      </c>
      <c r="DQ90" s="101">
        <f t="shared" si="387"/>
        <v>2123.9427083333335</v>
      </c>
      <c r="DR90" s="101">
        <f t="shared" si="387"/>
        <v>2141.986979166667</v>
      </c>
      <c r="DS90" s="101">
        <f t="shared" si="387"/>
        <v>2160.03125</v>
      </c>
      <c r="DT90" s="101">
        <f t="shared" ref="DT90:EE90" si="388">DT33*$B90/1000</f>
        <v>2178.0755208333335</v>
      </c>
      <c r="DU90" s="101">
        <f t="shared" si="388"/>
        <v>2196.119791666667</v>
      </c>
      <c r="DV90" s="101">
        <f t="shared" si="388"/>
        <v>2214.1640625</v>
      </c>
      <c r="DW90" s="101">
        <f t="shared" si="388"/>
        <v>2232.2083333333335</v>
      </c>
      <c r="DX90" s="101">
        <f t="shared" si="388"/>
        <v>2250.252604166667</v>
      </c>
      <c r="DY90" s="101">
        <f t="shared" si="388"/>
        <v>2268.296875</v>
      </c>
      <c r="DZ90" s="101">
        <f t="shared" si="388"/>
        <v>2286.3411458333335</v>
      </c>
      <c r="EA90" s="101">
        <f t="shared" si="388"/>
        <v>2304.385416666667</v>
      </c>
      <c r="EB90" s="101">
        <f t="shared" si="388"/>
        <v>2322.4296875</v>
      </c>
      <c r="EC90" s="101">
        <f t="shared" si="388"/>
        <v>2340.4739583333335</v>
      </c>
      <c r="ED90" s="101">
        <f t="shared" si="388"/>
        <v>2358.518229166667</v>
      </c>
      <c r="EE90" s="101">
        <f t="shared" si="388"/>
        <v>2376.5625</v>
      </c>
      <c r="EF90" s="6">
        <f t="shared" ref="EF90:EQ90" si="389">EF33*$B90/1000</f>
        <v>2394.6067708333335</v>
      </c>
      <c r="EG90" s="6">
        <f t="shared" si="389"/>
        <v>2412.651041666667</v>
      </c>
      <c r="EH90" s="6">
        <f t="shared" si="389"/>
        <v>2430.6953125</v>
      </c>
      <c r="EI90" s="6">
        <f t="shared" si="389"/>
        <v>2448.7395833333335</v>
      </c>
      <c r="EJ90" s="6">
        <f t="shared" si="389"/>
        <v>2466.783854166667</v>
      </c>
      <c r="EK90" s="6">
        <f t="shared" si="389"/>
        <v>2484.828125</v>
      </c>
      <c r="EL90" s="6">
        <f t="shared" si="389"/>
        <v>2502.8723958333335</v>
      </c>
      <c r="EM90" s="6">
        <f t="shared" si="389"/>
        <v>2520.916666666667</v>
      </c>
      <c r="EN90" s="6">
        <f t="shared" si="389"/>
        <v>2538.9609375</v>
      </c>
      <c r="EO90" s="6">
        <f t="shared" si="389"/>
        <v>2557.0052083333335</v>
      </c>
      <c r="EP90" s="6">
        <f t="shared" si="389"/>
        <v>2575.049479166667</v>
      </c>
      <c r="EQ90" s="117">
        <f t="shared" si="389"/>
        <v>2593.09375</v>
      </c>
      <c r="ER90" s="6">
        <f t="shared" ref="ER90:FC90" si="390">ER33*$B90/1000</f>
        <v>2611.1380208333335</v>
      </c>
      <c r="ES90" s="6">
        <f t="shared" si="390"/>
        <v>2629.182291666667</v>
      </c>
      <c r="ET90" s="6">
        <f t="shared" si="390"/>
        <v>2647.2265625</v>
      </c>
      <c r="EU90" s="6">
        <f t="shared" si="390"/>
        <v>2665.2708333333335</v>
      </c>
      <c r="EV90" s="6">
        <f t="shared" si="390"/>
        <v>2683.315104166667</v>
      </c>
      <c r="EW90" s="6">
        <f t="shared" si="390"/>
        <v>2701.359375</v>
      </c>
      <c r="EX90" s="6">
        <f t="shared" si="390"/>
        <v>2719.4036458333335</v>
      </c>
      <c r="EY90" s="6">
        <f t="shared" si="390"/>
        <v>2737.447916666667</v>
      </c>
      <c r="EZ90" s="6">
        <f t="shared" si="390"/>
        <v>2755.4921875</v>
      </c>
      <c r="FA90" s="6">
        <f t="shared" si="390"/>
        <v>2773.5364583333335</v>
      </c>
      <c r="FB90" s="6">
        <f t="shared" si="390"/>
        <v>2791.580729166667</v>
      </c>
      <c r="FC90" s="117">
        <f t="shared" si="390"/>
        <v>2809.625</v>
      </c>
      <c r="FD90" s="6">
        <f t="shared" ref="FD90:FO90" si="391">FD33*$B90/1000</f>
        <v>2827.6692708333335</v>
      </c>
      <c r="FE90" s="6">
        <f t="shared" si="391"/>
        <v>2845.713541666667</v>
      </c>
      <c r="FF90" s="6">
        <f t="shared" si="391"/>
        <v>2863.7578125</v>
      </c>
      <c r="FG90" s="6">
        <f t="shared" si="391"/>
        <v>2881.8020833333335</v>
      </c>
      <c r="FH90" s="6">
        <f t="shared" si="391"/>
        <v>2899.846354166667</v>
      </c>
      <c r="FI90" s="6">
        <f t="shared" si="391"/>
        <v>2917.890625</v>
      </c>
      <c r="FJ90" s="6">
        <f t="shared" si="391"/>
        <v>2935.9348958333335</v>
      </c>
      <c r="FK90" s="6">
        <f t="shared" si="391"/>
        <v>2953.979166666667</v>
      </c>
      <c r="FL90" s="6">
        <f t="shared" si="391"/>
        <v>2972.0234375</v>
      </c>
      <c r="FM90" s="6">
        <f t="shared" si="391"/>
        <v>2990.0677083333335</v>
      </c>
      <c r="FN90" s="6">
        <f t="shared" si="391"/>
        <v>3008.111979166667</v>
      </c>
      <c r="FO90" s="117">
        <f t="shared" si="391"/>
        <v>3026.15625</v>
      </c>
      <c r="FP90" s="279">
        <f t="shared" ref="FP90:FQ90" si="392">FP33*$B90/1000</f>
        <v>3044.2005208333335</v>
      </c>
      <c r="FQ90" s="184">
        <f t="shared" si="392"/>
        <v>3062.244791666667</v>
      </c>
      <c r="FR90" s="184"/>
      <c r="FS90" s="184"/>
      <c r="FT90" s="184"/>
      <c r="FU90" s="184"/>
      <c r="FV90" s="184"/>
      <c r="FW90" s="184"/>
      <c r="FX90" s="184"/>
      <c r="FY90" s="184"/>
      <c r="FZ90" s="184"/>
      <c r="GA90" s="291"/>
    </row>
    <row r="91" spans="1:183">
      <c r="A91" s="101" t="s">
        <v>109</v>
      </c>
      <c r="B91" s="101">
        <f t="shared" si="123"/>
        <v>481.99198717948718</v>
      </c>
      <c r="C91" s="102">
        <v>33</v>
      </c>
      <c r="D91" s="101">
        <f t="shared" ref="D91:BO94" si="393">D34*$B91/1000</f>
        <v>14.459759615384614</v>
      </c>
      <c r="E91" s="101">
        <f t="shared" si="393"/>
        <v>34.221431089743596</v>
      </c>
      <c r="F91" s="101">
        <f t="shared" si="393"/>
        <v>53.983102564102566</v>
      </c>
      <c r="G91" s="101">
        <f t="shared" si="393"/>
        <v>73.744774038461529</v>
      </c>
      <c r="H91" s="101">
        <f t="shared" si="393"/>
        <v>93.50644551282052</v>
      </c>
      <c r="I91" s="101">
        <f t="shared" si="393"/>
        <v>113.26811698717948</v>
      </c>
      <c r="J91" s="101">
        <f t="shared" si="393"/>
        <v>133.02978846153846</v>
      </c>
      <c r="K91" s="101">
        <f t="shared" si="393"/>
        <v>152.79145993589745</v>
      </c>
      <c r="L91" s="101">
        <f t="shared" si="393"/>
        <v>172.55313141025641</v>
      </c>
      <c r="M91" s="101">
        <f t="shared" si="393"/>
        <v>192.31480288461537</v>
      </c>
      <c r="N91" s="101">
        <f t="shared" si="393"/>
        <v>212.07647435897437</v>
      </c>
      <c r="O91" s="101">
        <f t="shared" si="393"/>
        <v>231.83814583333336</v>
      </c>
      <c r="P91" s="101">
        <f t="shared" si="393"/>
        <v>251.59981730769232</v>
      </c>
      <c r="Q91" s="101">
        <f t="shared" si="393"/>
        <v>271.36148878205131</v>
      </c>
      <c r="R91" s="101">
        <f t="shared" si="393"/>
        <v>291.12316025641024</v>
      </c>
      <c r="S91" s="101">
        <f t="shared" si="393"/>
        <v>310.88483173076924</v>
      </c>
      <c r="T91" s="101">
        <f t="shared" si="393"/>
        <v>330.64650320512817</v>
      </c>
      <c r="U91" s="101">
        <f t="shared" si="393"/>
        <v>350.40817467948716</v>
      </c>
      <c r="V91" s="101">
        <f t="shared" si="393"/>
        <v>370.16984615384615</v>
      </c>
      <c r="W91" s="101">
        <f t="shared" si="393"/>
        <v>389.93151762820514</v>
      </c>
      <c r="X91" s="101">
        <f t="shared" si="393"/>
        <v>409.69318910256413</v>
      </c>
      <c r="Y91" s="101">
        <f t="shared" si="393"/>
        <v>429.45486057692307</v>
      </c>
      <c r="Z91" s="101">
        <f t="shared" si="393"/>
        <v>449.21653205128206</v>
      </c>
      <c r="AA91" s="101">
        <f t="shared" si="393"/>
        <v>468.97820352564099</v>
      </c>
      <c r="AB91" s="101">
        <f t="shared" si="393"/>
        <v>488.73987499999998</v>
      </c>
      <c r="AC91" s="101">
        <f t="shared" si="393"/>
        <v>508.50154647435897</v>
      </c>
      <c r="AD91" s="101">
        <f t="shared" si="393"/>
        <v>528.26321794871797</v>
      </c>
      <c r="AE91" s="101">
        <f t="shared" si="393"/>
        <v>548.02488942307684</v>
      </c>
      <c r="AF91" s="101">
        <f t="shared" si="393"/>
        <v>567.78656089743583</v>
      </c>
      <c r="AG91" s="101">
        <f t="shared" si="393"/>
        <v>587.54823237179482</v>
      </c>
      <c r="AH91" s="101">
        <f t="shared" si="393"/>
        <v>607.30990384615393</v>
      </c>
      <c r="AI91" s="101">
        <f t="shared" si="393"/>
        <v>627.07157532051292</v>
      </c>
      <c r="AJ91" s="101">
        <f t="shared" si="393"/>
        <v>646.8332467948718</v>
      </c>
      <c r="AK91" s="101">
        <f t="shared" si="393"/>
        <v>666.59491826923079</v>
      </c>
      <c r="AL91" s="101">
        <f t="shared" si="393"/>
        <v>686.35658974358978</v>
      </c>
      <c r="AM91" s="101">
        <f t="shared" si="393"/>
        <v>706.11826121794877</v>
      </c>
      <c r="AN91" s="101">
        <f t="shared" si="393"/>
        <v>725.87993269230776</v>
      </c>
      <c r="AO91" s="101">
        <f t="shared" si="393"/>
        <v>745.64160416666664</v>
      </c>
      <c r="AP91" s="101">
        <f t="shared" si="393"/>
        <v>765.40327564102563</v>
      </c>
      <c r="AQ91" s="101">
        <f t="shared" si="393"/>
        <v>785.16494711538462</v>
      </c>
      <c r="AR91" s="101">
        <f t="shared" si="393"/>
        <v>804.92661858974361</v>
      </c>
      <c r="AS91" s="101">
        <f t="shared" si="393"/>
        <v>824.6882900641026</v>
      </c>
      <c r="AT91" s="101">
        <f t="shared" si="393"/>
        <v>844.44996153846148</v>
      </c>
      <c r="AU91" s="101">
        <f t="shared" si="393"/>
        <v>864.21163301282047</v>
      </c>
      <c r="AV91" s="101">
        <f t="shared" si="393"/>
        <v>883.97330448717946</v>
      </c>
      <c r="AW91" s="101">
        <f t="shared" si="393"/>
        <v>903.73497596153845</v>
      </c>
      <c r="AX91" s="101">
        <f t="shared" si="393"/>
        <v>923.49664743589744</v>
      </c>
      <c r="AY91" s="101">
        <f t="shared" si="393"/>
        <v>943.25831891025632</v>
      </c>
      <c r="AZ91" s="101">
        <f t="shared" si="393"/>
        <v>963.01999038461543</v>
      </c>
      <c r="BA91" s="101">
        <f t="shared" si="393"/>
        <v>982.78166185897442</v>
      </c>
      <c r="BB91" s="101">
        <f t="shared" si="393"/>
        <v>1002.5433333333334</v>
      </c>
      <c r="BC91" s="101">
        <f t="shared" si="393"/>
        <v>1022.3050048076924</v>
      </c>
      <c r="BD91" s="101">
        <f t="shared" si="393"/>
        <v>1042.0666762820513</v>
      </c>
      <c r="BE91" s="101">
        <f t="shared" si="393"/>
        <v>1061.8283477564103</v>
      </c>
      <c r="BF91" s="101">
        <f t="shared" si="393"/>
        <v>1081.5900192307693</v>
      </c>
      <c r="BG91" s="101">
        <f t="shared" si="393"/>
        <v>1101.3516907051282</v>
      </c>
      <c r="BH91" s="101">
        <f t="shared" si="393"/>
        <v>1121.1133621794872</v>
      </c>
      <c r="BI91" s="101">
        <f t="shared" si="393"/>
        <v>1140.8750336538462</v>
      </c>
      <c r="BJ91" s="101">
        <f t="shared" si="393"/>
        <v>1160.6367051282052</v>
      </c>
      <c r="BK91" s="101">
        <f t="shared" si="393"/>
        <v>1180.398376602564</v>
      </c>
      <c r="BL91" s="101">
        <f t="shared" si="393"/>
        <v>1200.160048076923</v>
      </c>
      <c r="BM91" s="101">
        <f t="shared" si="393"/>
        <v>1219.921719551282</v>
      </c>
      <c r="BN91" s="101">
        <f t="shared" si="393"/>
        <v>1239.683391025641</v>
      </c>
      <c r="BO91" s="99">
        <f t="shared" si="393"/>
        <v>1259.4450624999999</v>
      </c>
      <c r="BP91" s="99">
        <f t="shared" ref="BP91:CE91" si="394">BP34*$B91/1000</f>
        <v>1279.2067339743589</v>
      </c>
      <c r="BQ91" s="99">
        <f t="shared" si="394"/>
        <v>1298.9684054487179</v>
      </c>
      <c r="BR91" s="101">
        <f t="shared" si="394"/>
        <v>1318.7300769230769</v>
      </c>
      <c r="BS91" s="101">
        <f t="shared" si="394"/>
        <v>1338.4917483974359</v>
      </c>
      <c r="BT91" s="101">
        <f t="shared" si="394"/>
        <v>1358.2534198717949</v>
      </c>
      <c r="BU91" s="101">
        <f t="shared" si="394"/>
        <v>1378.0150913461537</v>
      </c>
      <c r="BV91" s="101">
        <f t="shared" si="394"/>
        <v>1397.7767628205127</v>
      </c>
      <c r="BW91" s="101">
        <f t="shared" si="394"/>
        <v>1417.5384342948716</v>
      </c>
      <c r="BX91" s="99">
        <f t="shared" si="394"/>
        <v>1437.3001057692306</v>
      </c>
      <c r="BY91" s="99">
        <f t="shared" si="394"/>
        <v>1457.0617772435899</v>
      </c>
      <c r="BZ91" s="99">
        <f t="shared" si="394"/>
        <v>1476.8234487179488</v>
      </c>
      <c r="CA91" s="99">
        <f t="shared" si="394"/>
        <v>1496.5851201923078</v>
      </c>
      <c r="CB91" s="99">
        <f t="shared" si="394"/>
        <v>1516.3467916666668</v>
      </c>
      <c r="CC91" s="99">
        <f t="shared" si="394"/>
        <v>1536.1084631410258</v>
      </c>
      <c r="CD91" s="99">
        <f t="shared" si="394"/>
        <v>1555.8701346153848</v>
      </c>
      <c r="CE91" s="99">
        <f t="shared" si="394"/>
        <v>1575.6318060897436</v>
      </c>
      <c r="CF91" s="99">
        <f t="shared" si="243"/>
        <v>1595.3934775641026</v>
      </c>
      <c r="CG91" s="99">
        <f t="shared" si="243"/>
        <v>1615.1551490384616</v>
      </c>
      <c r="CH91" s="99">
        <f t="shared" si="243"/>
        <v>1634.9168205128205</v>
      </c>
      <c r="CI91" s="99">
        <f t="shared" si="243"/>
        <v>1654.6784919871795</v>
      </c>
      <c r="CJ91" s="99">
        <f t="shared" si="243"/>
        <v>1674.4401634615385</v>
      </c>
      <c r="CK91" s="99">
        <f t="shared" si="243"/>
        <v>1694.2018349358975</v>
      </c>
      <c r="CL91" s="99">
        <f t="shared" si="243"/>
        <v>1713.9635064102565</v>
      </c>
      <c r="CM91" s="99">
        <f t="shared" si="243"/>
        <v>1733.7251778846155</v>
      </c>
      <c r="CN91" s="99">
        <f t="shared" si="243"/>
        <v>1753.4868493589743</v>
      </c>
      <c r="CO91" s="99">
        <f t="shared" si="243"/>
        <v>1773.2485208333333</v>
      </c>
      <c r="CP91" s="99">
        <f t="shared" si="243"/>
        <v>1793.0101923076923</v>
      </c>
      <c r="CQ91" s="99">
        <f t="shared" si="243"/>
        <v>1812.7718637820512</v>
      </c>
      <c r="CR91" s="99">
        <f t="shared" si="244"/>
        <v>1832.5335352564102</v>
      </c>
      <c r="CS91" s="99">
        <f t="shared" si="244"/>
        <v>1852.2952067307692</v>
      </c>
      <c r="CT91" s="99">
        <f t="shared" si="244"/>
        <v>1872.0568782051282</v>
      </c>
      <c r="CU91" s="99">
        <f t="shared" si="244"/>
        <v>1891.8185496794872</v>
      </c>
      <c r="CV91" s="105">
        <f t="shared" ref="CV91:DA91" si="395">CV34*$B91/1000</f>
        <v>1911.5802211538462</v>
      </c>
      <c r="CW91" s="101">
        <f t="shared" si="395"/>
        <v>1931.3418926282052</v>
      </c>
      <c r="CX91" s="101">
        <f t="shared" si="395"/>
        <v>1951.103564102564</v>
      </c>
      <c r="CY91" s="101">
        <f t="shared" si="395"/>
        <v>1970.8652355769229</v>
      </c>
      <c r="CZ91" s="101">
        <f t="shared" si="395"/>
        <v>1990.6269070512819</v>
      </c>
      <c r="DA91" s="101">
        <f t="shared" si="395"/>
        <v>2010.3885785256409</v>
      </c>
      <c r="DB91" s="101">
        <f t="shared" ref="DB91:DG91" si="396">DB34*$B91/1000</f>
        <v>2030.1502499999999</v>
      </c>
      <c r="DC91" s="101">
        <f t="shared" si="396"/>
        <v>2049.9119214743591</v>
      </c>
      <c r="DD91" s="101">
        <f t="shared" si="396"/>
        <v>2069.6735929487181</v>
      </c>
      <c r="DE91" s="101">
        <f t="shared" si="396"/>
        <v>2089.4352644230771</v>
      </c>
      <c r="DF91" s="101">
        <f t="shared" si="396"/>
        <v>2109.1969358974361</v>
      </c>
      <c r="DG91" s="101">
        <f t="shared" si="396"/>
        <v>2128.9586073717951</v>
      </c>
      <c r="DH91" s="101">
        <f t="shared" ref="DH91:DS91" si="397">DH34*$B91/1000</f>
        <v>2148.7202788461541</v>
      </c>
      <c r="DI91" s="101">
        <f t="shared" si="397"/>
        <v>2168.4819503205131</v>
      </c>
      <c r="DJ91" s="101">
        <f t="shared" si="397"/>
        <v>2188.2436217948721</v>
      </c>
      <c r="DK91" s="101">
        <f t="shared" si="397"/>
        <v>2208.0052932692311</v>
      </c>
      <c r="DL91" s="101">
        <f t="shared" si="397"/>
        <v>2227.7669647435901</v>
      </c>
      <c r="DM91" s="101">
        <f t="shared" si="397"/>
        <v>2247.5286362179486</v>
      </c>
      <c r="DN91" s="101">
        <f t="shared" si="397"/>
        <v>2267.2903076923076</v>
      </c>
      <c r="DO91" s="101">
        <f t="shared" si="397"/>
        <v>2287.0519791666666</v>
      </c>
      <c r="DP91" s="101">
        <f t="shared" si="397"/>
        <v>2306.8136506410256</v>
      </c>
      <c r="DQ91" s="101">
        <f t="shared" si="397"/>
        <v>2326.5753221153846</v>
      </c>
      <c r="DR91" s="101">
        <f t="shared" si="397"/>
        <v>2346.3369935897435</v>
      </c>
      <c r="DS91" s="101">
        <f t="shared" si="397"/>
        <v>2366.0986650641025</v>
      </c>
      <c r="DT91" s="101">
        <f t="shared" ref="DT91:EE91" si="398">DT34*$B91/1000</f>
        <v>2385.8603365384615</v>
      </c>
      <c r="DU91" s="101">
        <f t="shared" si="398"/>
        <v>2405.6220080128205</v>
      </c>
      <c r="DV91" s="101">
        <f t="shared" si="398"/>
        <v>2425.3836794871795</v>
      </c>
      <c r="DW91" s="101">
        <f t="shared" si="398"/>
        <v>2445.1453509615385</v>
      </c>
      <c r="DX91" s="101">
        <f t="shared" si="398"/>
        <v>2464.9070224358975</v>
      </c>
      <c r="DY91" s="101">
        <f t="shared" si="398"/>
        <v>2484.6686939102565</v>
      </c>
      <c r="DZ91" s="101">
        <f t="shared" si="398"/>
        <v>2504.4303653846155</v>
      </c>
      <c r="EA91" s="101">
        <f t="shared" si="398"/>
        <v>2524.1920368589745</v>
      </c>
      <c r="EB91" s="101">
        <f t="shared" si="398"/>
        <v>2543.9537083333335</v>
      </c>
      <c r="EC91" s="101">
        <f t="shared" si="398"/>
        <v>2563.7153798076924</v>
      </c>
      <c r="ED91" s="101">
        <f t="shared" si="398"/>
        <v>2583.4770512820514</v>
      </c>
      <c r="EE91" s="101">
        <f t="shared" si="398"/>
        <v>2603.2387227564104</v>
      </c>
      <c r="EF91" s="6">
        <f t="shared" ref="EF91:EQ91" si="399">EF34*$B91/1000</f>
        <v>2623.000394230769</v>
      </c>
      <c r="EG91" s="6">
        <f t="shared" si="399"/>
        <v>2642.762065705128</v>
      </c>
      <c r="EH91" s="6">
        <f t="shared" si="399"/>
        <v>2662.5237371794869</v>
      </c>
      <c r="EI91" s="6">
        <f t="shared" si="399"/>
        <v>2682.2854086538459</v>
      </c>
      <c r="EJ91" s="6">
        <f t="shared" si="399"/>
        <v>2702.0470801282049</v>
      </c>
      <c r="EK91" s="6">
        <f t="shared" si="399"/>
        <v>2721.8087516025639</v>
      </c>
      <c r="EL91" s="6">
        <f t="shared" si="399"/>
        <v>2741.5704230769229</v>
      </c>
      <c r="EM91" s="6">
        <f t="shared" si="399"/>
        <v>2761.3320945512819</v>
      </c>
      <c r="EN91" s="6">
        <f t="shared" si="399"/>
        <v>2781.0937660256409</v>
      </c>
      <c r="EO91" s="6">
        <f t="shared" si="399"/>
        <v>2800.8554374999999</v>
      </c>
      <c r="EP91" s="6">
        <f t="shared" si="399"/>
        <v>2820.6171089743589</v>
      </c>
      <c r="EQ91" s="117">
        <f t="shared" si="399"/>
        <v>2840.3787804487179</v>
      </c>
      <c r="ER91" s="6">
        <f t="shared" ref="ER91:FC91" si="400">ER34*$B91/1000</f>
        <v>2860.1404519230769</v>
      </c>
      <c r="ES91" s="6">
        <f t="shared" si="400"/>
        <v>2879.9021233974358</v>
      </c>
      <c r="ET91" s="6">
        <f t="shared" si="400"/>
        <v>2899.6637948717948</v>
      </c>
      <c r="EU91" s="6">
        <f t="shared" si="400"/>
        <v>2919.4254663461538</v>
      </c>
      <c r="EV91" s="6">
        <f t="shared" si="400"/>
        <v>2939.1871378205128</v>
      </c>
      <c r="EW91" s="6">
        <f t="shared" si="400"/>
        <v>2958.9488092948718</v>
      </c>
      <c r="EX91" s="6">
        <f t="shared" si="400"/>
        <v>2978.7104807692308</v>
      </c>
      <c r="EY91" s="6">
        <f t="shared" si="400"/>
        <v>2998.4721522435898</v>
      </c>
      <c r="EZ91" s="6">
        <f t="shared" si="400"/>
        <v>3018.2338237179483</v>
      </c>
      <c r="FA91" s="6">
        <f t="shared" si="400"/>
        <v>3037.9954951923073</v>
      </c>
      <c r="FB91" s="6">
        <f t="shared" si="400"/>
        <v>3057.7571666666663</v>
      </c>
      <c r="FC91" s="117">
        <f t="shared" si="400"/>
        <v>3077.5188381410253</v>
      </c>
      <c r="FD91" s="6">
        <f t="shared" ref="FD91:FO91" si="401">FD34*$B91/1000</f>
        <v>3097.2805096153843</v>
      </c>
      <c r="FE91" s="6">
        <f t="shared" si="401"/>
        <v>3117.0421810897433</v>
      </c>
      <c r="FF91" s="6">
        <f t="shared" si="401"/>
        <v>3136.8038525641027</v>
      </c>
      <c r="FG91" s="6">
        <f t="shared" si="401"/>
        <v>3156.5655240384617</v>
      </c>
      <c r="FH91" s="6">
        <f t="shared" si="401"/>
        <v>3176.3271955128207</v>
      </c>
      <c r="FI91" s="6">
        <f t="shared" si="401"/>
        <v>3196.0888669871797</v>
      </c>
      <c r="FJ91" s="6">
        <f t="shared" si="401"/>
        <v>3215.8505384615387</v>
      </c>
      <c r="FK91" s="6">
        <f t="shared" si="401"/>
        <v>3235.6122099358977</v>
      </c>
      <c r="FL91" s="6">
        <f t="shared" si="401"/>
        <v>3255.3738814102567</v>
      </c>
      <c r="FM91" s="6">
        <f t="shared" si="401"/>
        <v>3275.1355528846157</v>
      </c>
      <c r="FN91" s="6">
        <f t="shared" si="401"/>
        <v>3294.8972243589747</v>
      </c>
      <c r="FO91" s="117">
        <f t="shared" si="401"/>
        <v>3314.6588958333336</v>
      </c>
      <c r="FP91" s="279">
        <f t="shared" ref="FP91:FQ91" si="402">FP34*$B91/1000</f>
        <v>3334.4205673076926</v>
      </c>
      <c r="FQ91" s="184">
        <f t="shared" si="402"/>
        <v>3354.1822387820516</v>
      </c>
      <c r="FR91" s="184"/>
      <c r="FS91" s="184"/>
      <c r="FT91" s="184"/>
      <c r="FU91" s="184"/>
      <c r="FV91" s="184"/>
      <c r="FW91" s="184"/>
      <c r="FX91" s="184"/>
      <c r="FY91" s="184"/>
      <c r="FZ91" s="184"/>
      <c r="GA91" s="291"/>
    </row>
    <row r="92" spans="1:183">
      <c r="A92" s="101" t="s">
        <v>109</v>
      </c>
      <c r="B92" s="101">
        <f t="shared" si="123"/>
        <v>526.45673076923072</v>
      </c>
      <c r="C92" s="102">
        <v>34</v>
      </c>
      <c r="D92" s="101">
        <f t="shared" si="393"/>
        <v>16.320158653846153</v>
      </c>
      <c r="E92" s="101">
        <f t="shared" si="393"/>
        <v>37.90488461538461</v>
      </c>
      <c r="F92" s="101">
        <f t="shared" si="393"/>
        <v>59.48961057692307</v>
      </c>
      <c r="G92" s="101">
        <f t="shared" si="393"/>
        <v>81.074336538461537</v>
      </c>
      <c r="H92" s="101">
        <f t="shared" si="393"/>
        <v>102.65906249999999</v>
      </c>
      <c r="I92" s="101">
        <f t="shared" si="393"/>
        <v>124.24378846153846</v>
      </c>
      <c r="J92" s="101">
        <f t="shared" si="393"/>
        <v>145.82851442307691</v>
      </c>
      <c r="K92" s="101">
        <f t="shared" si="393"/>
        <v>167.41324038461536</v>
      </c>
      <c r="L92" s="101">
        <f t="shared" si="393"/>
        <v>188.99796634615382</v>
      </c>
      <c r="M92" s="101">
        <f t="shared" si="393"/>
        <v>210.58269230769227</v>
      </c>
      <c r="N92" s="101">
        <f t="shared" si="393"/>
        <v>232.16741826923075</v>
      </c>
      <c r="O92" s="101">
        <f t="shared" si="393"/>
        <v>253.75214423076923</v>
      </c>
      <c r="P92" s="101">
        <f t="shared" si="393"/>
        <v>275.33687019230769</v>
      </c>
      <c r="Q92" s="101">
        <f t="shared" si="393"/>
        <v>296.92159615384611</v>
      </c>
      <c r="R92" s="101">
        <f t="shared" si="393"/>
        <v>318.50632211538459</v>
      </c>
      <c r="S92" s="101">
        <f t="shared" si="393"/>
        <v>340.09104807692307</v>
      </c>
      <c r="T92" s="101">
        <f t="shared" si="393"/>
        <v>361.6757740384615</v>
      </c>
      <c r="U92" s="101">
        <f t="shared" si="393"/>
        <v>383.26049999999992</v>
      </c>
      <c r="V92" s="101">
        <f t="shared" si="393"/>
        <v>404.84522596153846</v>
      </c>
      <c r="W92" s="101">
        <f t="shared" si="393"/>
        <v>426.42995192307689</v>
      </c>
      <c r="X92" s="101">
        <f t="shared" si="393"/>
        <v>448.01467788461531</v>
      </c>
      <c r="Y92" s="101">
        <f t="shared" si="393"/>
        <v>469.59940384615379</v>
      </c>
      <c r="Z92" s="101">
        <f t="shared" si="393"/>
        <v>491.18412980769227</v>
      </c>
      <c r="AA92" s="101">
        <f t="shared" si="393"/>
        <v>512.76885576923064</v>
      </c>
      <c r="AB92" s="101">
        <f t="shared" si="393"/>
        <v>534.35358173076918</v>
      </c>
      <c r="AC92" s="101">
        <f t="shared" si="393"/>
        <v>555.9383076923076</v>
      </c>
      <c r="AD92" s="101">
        <f t="shared" si="393"/>
        <v>577.52303365384614</v>
      </c>
      <c r="AE92" s="101">
        <f t="shared" si="393"/>
        <v>599.10775961538445</v>
      </c>
      <c r="AF92" s="101">
        <f t="shared" si="393"/>
        <v>620.69248557692299</v>
      </c>
      <c r="AG92" s="101">
        <f t="shared" si="393"/>
        <v>642.27721153846153</v>
      </c>
      <c r="AH92" s="101">
        <f t="shared" si="393"/>
        <v>663.86193749999984</v>
      </c>
      <c r="AI92" s="101">
        <f t="shared" si="393"/>
        <v>685.44666346153838</v>
      </c>
      <c r="AJ92" s="101">
        <f t="shared" si="393"/>
        <v>707.03138942307692</v>
      </c>
      <c r="AK92" s="101">
        <f t="shared" si="393"/>
        <v>728.61611538461523</v>
      </c>
      <c r="AL92" s="101">
        <f t="shared" si="393"/>
        <v>750.20084134615377</v>
      </c>
      <c r="AM92" s="101">
        <f t="shared" si="393"/>
        <v>771.7855673076923</v>
      </c>
      <c r="AN92" s="101">
        <f t="shared" si="393"/>
        <v>793.37029326923061</v>
      </c>
      <c r="AO92" s="101">
        <f t="shared" si="393"/>
        <v>814.95501923076915</v>
      </c>
      <c r="AP92" s="101">
        <f t="shared" si="393"/>
        <v>836.53974519230758</v>
      </c>
      <c r="AQ92" s="101">
        <f t="shared" si="393"/>
        <v>858.124471153846</v>
      </c>
      <c r="AR92" s="101">
        <f t="shared" si="393"/>
        <v>879.70919711538454</v>
      </c>
      <c r="AS92" s="101">
        <f t="shared" si="393"/>
        <v>901.29392307692297</v>
      </c>
      <c r="AT92" s="101">
        <f t="shared" si="393"/>
        <v>922.8786490384615</v>
      </c>
      <c r="AU92" s="101">
        <f t="shared" si="393"/>
        <v>944.46337499999993</v>
      </c>
      <c r="AV92" s="101">
        <f t="shared" si="393"/>
        <v>966.04810096153835</v>
      </c>
      <c r="AW92" s="101">
        <f t="shared" si="393"/>
        <v>987.63282692307689</v>
      </c>
      <c r="AX92" s="101">
        <f t="shared" si="393"/>
        <v>1009.2175528846153</v>
      </c>
      <c r="AY92" s="101">
        <f t="shared" si="393"/>
        <v>1030.8022788461537</v>
      </c>
      <c r="AZ92" s="101">
        <f t="shared" si="393"/>
        <v>1052.3870048076922</v>
      </c>
      <c r="BA92" s="101">
        <f t="shared" si="393"/>
        <v>1073.9717307692308</v>
      </c>
      <c r="BB92" s="101">
        <f t="shared" si="393"/>
        <v>1095.556456730769</v>
      </c>
      <c r="BC92" s="101">
        <f t="shared" si="393"/>
        <v>1117.1411826923074</v>
      </c>
      <c r="BD92" s="101">
        <f t="shared" si="393"/>
        <v>1138.7259086538461</v>
      </c>
      <c r="BE92" s="101">
        <f t="shared" si="393"/>
        <v>1160.3106346153845</v>
      </c>
      <c r="BF92" s="101">
        <f t="shared" si="393"/>
        <v>1181.8953605769229</v>
      </c>
      <c r="BG92" s="101">
        <f t="shared" si="393"/>
        <v>1203.4800865384616</v>
      </c>
      <c r="BH92" s="101">
        <f t="shared" si="393"/>
        <v>1225.0648124999998</v>
      </c>
      <c r="BI92" s="101">
        <f t="shared" si="393"/>
        <v>1246.6495384615382</v>
      </c>
      <c r="BJ92" s="101">
        <f t="shared" si="393"/>
        <v>1268.2342644230769</v>
      </c>
      <c r="BK92" s="101">
        <f t="shared" si="393"/>
        <v>1289.8189903846153</v>
      </c>
      <c r="BL92" s="101">
        <f t="shared" si="393"/>
        <v>1311.4037163461537</v>
      </c>
      <c r="BM92" s="101">
        <f t="shared" si="393"/>
        <v>1332.9884423076924</v>
      </c>
      <c r="BN92" s="101">
        <f t="shared" si="393"/>
        <v>1354.5731682692306</v>
      </c>
      <c r="BO92" s="99">
        <f t="shared" si="393"/>
        <v>1376.157894230769</v>
      </c>
      <c r="BP92" s="99">
        <f t="shared" ref="BP92:CE92" si="403">BP35*$B92/1000</f>
        <v>1397.7426201923074</v>
      </c>
      <c r="BQ92" s="99">
        <f t="shared" si="403"/>
        <v>1419.3273461538461</v>
      </c>
      <c r="BR92" s="101">
        <f t="shared" si="403"/>
        <v>1440.9120721153845</v>
      </c>
      <c r="BS92" s="101">
        <f t="shared" si="403"/>
        <v>1462.4967980769229</v>
      </c>
      <c r="BT92" s="101">
        <f t="shared" si="403"/>
        <v>1484.0815240384616</v>
      </c>
      <c r="BU92" s="101">
        <f t="shared" si="403"/>
        <v>1505.6662499999998</v>
      </c>
      <c r="BV92" s="101">
        <f t="shared" si="403"/>
        <v>1527.2509759615382</v>
      </c>
      <c r="BW92" s="101">
        <f t="shared" si="403"/>
        <v>1548.8357019230768</v>
      </c>
      <c r="BX92" s="99">
        <f t="shared" si="403"/>
        <v>1570.4204278846153</v>
      </c>
      <c r="BY92" s="99">
        <f t="shared" si="403"/>
        <v>1592.0051538461537</v>
      </c>
      <c r="BZ92" s="99">
        <f t="shared" si="403"/>
        <v>1613.5898798076923</v>
      </c>
      <c r="CA92" s="99">
        <f t="shared" si="403"/>
        <v>1635.1746057692305</v>
      </c>
      <c r="CB92" s="99">
        <f t="shared" si="403"/>
        <v>1656.759331730769</v>
      </c>
      <c r="CC92" s="99">
        <f t="shared" si="403"/>
        <v>1678.3440576923076</v>
      </c>
      <c r="CD92" s="99">
        <f t="shared" si="403"/>
        <v>1699.928783653846</v>
      </c>
      <c r="CE92" s="99">
        <f t="shared" si="403"/>
        <v>1721.5135096153845</v>
      </c>
      <c r="CF92" s="99">
        <f t="shared" si="243"/>
        <v>1743.0982355769231</v>
      </c>
      <c r="CG92" s="99">
        <f t="shared" si="243"/>
        <v>1764.6829615384613</v>
      </c>
      <c r="CH92" s="99">
        <f t="shared" si="243"/>
        <v>1786.2676874999997</v>
      </c>
      <c r="CI92" s="99">
        <f t="shared" si="243"/>
        <v>1807.8524134615382</v>
      </c>
      <c r="CJ92" s="99">
        <f t="shared" si="243"/>
        <v>1829.4371394230768</v>
      </c>
      <c r="CK92" s="99">
        <f t="shared" si="243"/>
        <v>1851.0218653846152</v>
      </c>
      <c r="CL92" s="99">
        <f t="shared" si="243"/>
        <v>1872.6065913461537</v>
      </c>
      <c r="CM92" s="99">
        <f t="shared" si="243"/>
        <v>1894.1913173076921</v>
      </c>
      <c r="CN92" s="99">
        <f t="shared" si="243"/>
        <v>1915.7760432692305</v>
      </c>
      <c r="CO92" s="99">
        <f t="shared" si="243"/>
        <v>1937.3607692307689</v>
      </c>
      <c r="CP92" s="99">
        <f t="shared" si="243"/>
        <v>1958.9454951923076</v>
      </c>
      <c r="CQ92" s="99">
        <f t="shared" si="243"/>
        <v>1980.530221153846</v>
      </c>
      <c r="CR92" s="99">
        <f t="shared" ref="CR92:CU102" si="404">CR35*$B92/1000</f>
        <v>2002.1149471153844</v>
      </c>
      <c r="CS92" s="99">
        <f t="shared" si="404"/>
        <v>2023.6996730769229</v>
      </c>
      <c r="CT92" s="99">
        <f t="shared" si="404"/>
        <v>2045.2843990384613</v>
      </c>
      <c r="CU92" s="99">
        <f t="shared" si="404"/>
        <v>2066.8691249999997</v>
      </c>
      <c r="CV92" s="105">
        <f t="shared" ref="CV92:DA92" si="405">CV35*$B92/1000</f>
        <v>2088.4538509615381</v>
      </c>
      <c r="CW92" s="101">
        <f t="shared" si="405"/>
        <v>2110.0385769230766</v>
      </c>
      <c r="CX92" s="101">
        <f t="shared" si="405"/>
        <v>2131.623302884615</v>
      </c>
      <c r="CY92" s="101">
        <f t="shared" si="405"/>
        <v>2153.2080288461534</v>
      </c>
      <c r="CZ92" s="101">
        <f t="shared" si="405"/>
        <v>2174.7927548076918</v>
      </c>
      <c r="DA92" s="101">
        <f t="shared" si="405"/>
        <v>2196.3774807692307</v>
      </c>
      <c r="DB92" s="101">
        <f t="shared" ref="DB92:DG92" si="406">DB35*$B92/1000</f>
        <v>2217.9622067307691</v>
      </c>
      <c r="DC92" s="101">
        <f t="shared" si="406"/>
        <v>2239.5469326923076</v>
      </c>
      <c r="DD92" s="101">
        <f t="shared" si="406"/>
        <v>2261.131658653846</v>
      </c>
      <c r="DE92" s="101">
        <f t="shared" si="406"/>
        <v>2282.7163846153844</v>
      </c>
      <c r="DF92" s="101">
        <f t="shared" si="406"/>
        <v>2304.3011105769228</v>
      </c>
      <c r="DG92" s="101">
        <f t="shared" si="406"/>
        <v>2325.8858365384617</v>
      </c>
      <c r="DH92" s="101">
        <f t="shared" ref="DH92:DS92" si="407">DH35*$B92/1000</f>
        <v>2347.4705624999997</v>
      </c>
      <c r="DI92" s="101">
        <f t="shared" si="407"/>
        <v>2369.0552884615381</v>
      </c>
      <c r="DJ92" s="101">
        <f t="shared" si="407"/>
        <v>2390.6400144230765</v>
      </c>
      <c r="DK92" s="101">
        <f t="shared" si="407"/>
        <v>2412.224740384615</v>
      </c>
      <c r="DL92" s="101">
        <f t="shared" si="407"/>
        <v>2433.8094663461534</v>
      </c>
      <c r="DM92" s="101">
        <f t="shared" si="407"/>
        <v>2455.3941923076918</v>
      </c>
      <c r="DN92" s="101">
        <f t="shared" si="407"/>
        <v>2476.9789182692307</v>
      </c>
      <c r="DO92" s="101">
        <f t="shared" si="407"/>
        <v>2498.5636442307691</v>
      </c>
      <c r="DP92" s="101">
        <f t="shared" si="407"/>
        <v>2520.1483701923075</v>
      </c>
      <c r="DQ92" s="101">
        <f t="shared" si="407"/>
        <v>2541.733096153846</v>
      </c>
      <c r="DR92" s="101">
        <f t="shared" si="407"/>
        <v>2563.3178221153844</v>
      </c>
      <c r="DS92" s="101">
        <f t="shared" si="407"/>
        <v>2584.9025480769228</v>
      </c>
      <c r="DT92" s="101">
        <f t="shared" ref="DT92:EE92" si="408">DT35*$B92/1000</f>
        <v>2606.4872740384617</v>
      </c>
      <c r="DU92" s="101">
        <f t="shared" si="408"/>
        <v>2628.0719999999997</v>
      </c>
      <c r="DV92" s="101">
        <f t="shared" si="408"/>
        <v>2649.6567259615381</v>
      </c>
      <c r="DW92" s="101">
        <f t="shared" si="408"/>
        <v>2671.2414519230765</v>
      </c>
      <c r="DX92" s="101">
        <f t="shared" si="408"/>
        <v>2692.8261778846149</v>
      </c>
      <c r="DY92" s="101">
        <f t="shared" si="408"/>
        <v>2714.4109038461534</v>
      </c>
      <c r="DZ92" s="101">
        <f t="shared" si="408"/>
        <v>2735.9956298076922</v>
      </c>
      <c r="EA92" s="101">
        <f t="shared" si="408"/>
        <v>2757.5803557692307</v>
      </c>
      <c r="EB92" s="101">
        <f t="shared" si="408"/>
        <v>2779.1650817307691</v>
      </c>
      <c r="EC92" s="101">
        <f t="shared" si="408"/>
        <v>2800.7498076923075</v>
      </c>
      <c r="ED92" s="101">
        <f t="shared" si="408"/>
        <v>2822.3345336538459</v>
      </c>
      <c r="EE92" s="101">
        <f t="shared" si="408"/>
        <v>2843.9192596153844</v>
      </c>
      <c r="EF92" s="6">
        <f t="shared" ref="EF92:EQ92" si="409">EF35*$B92/1000</f>
        <v>2865.5039855769228</v>
      </c>
      <c r="EG92" s="6">
        <f t="shared" si="409"/>
        <v>2887.0887115384612</v>
      </c>
      <c r="EH92" s="6">
        <f t="shared" si="409"/>
        <v>2908.6734374999996</v>
      </c>
      <c r="EI92" s="6">
        <f t="shared" si="409"/>
        <v>2930.2581634615381</v>
      </c>
      <c r="EJ92" s="6">
        <f t="shared" si="409"/>
        <v>2951.8428894230765</v>
      </c>
      <c r="EK92" s="6">
        <f t="shared" si="409"/>
        <v>2973.4276153846149</v>
      </c>
      <c r="EL92" s="6">
        <f t="shared" si="409"/>
        <v>2995.0123413461533</v>
      </c>
      <c r="EM92" s="6">
        <f t="shared" si="409"/>
        <v>3016.5970673076922</v>
      </c>
      <c r="EN92" s="6">
        <f t="shared" si="409"/>
        <v>3038.1817932692306</v>
      </c>
      <c r="EO92" s="6">
        <f t="shared" si="409"/>
        <v>3059.7665192307691</v>
      </c>
      <c r="EP92" s="6">
        <f t="shared" si="409"/>
        <v>3081.3512451923075</v>
      </c>
      <c r="EQ92" s="117">
        <f t="shared" si="409"/>
        <v>3102.9359711538459</v>
      </c>
      <c r="ER92" s="6">
        <f t="shared" ref="ER92:FC92" si="410">ER35*$B92/1000</f>
        <v>3124.5206971153843</v>
      </c>
      <c r="ES92" s="6">
        <f t="shared" si="410"/>
        <v>3146.1054230769228</v>
      </c>
      <c r="ET92" s="6">
        <f t="shared" si="410"/>
        <v>3167.6901490384612</v>
      </c>
      <c r="EU92" s="6">
        <f t="shared" si="410"/>
        <v>3189.2748749999996</v>
      </c>
      <c r="EV92" s="6">
        <f t="shared" si="410"/>
        <v>3210.859600961538</v>
      </c>
      <c r="EW92" s="6">
        <f t="shared" si="410"/>
        <v>3232.4443269230765</v>
      </c>
      <c r="EX92" s="6">
        <f t="shared" si="410"/>
        <v>3254.0290528846149</v>
      </c>
      <c r="EY92" s="6">
        <f t="shared" si="410"/>
        <v>3275.6137788461533</v>
      </c>
      <c r="EZ92" s="6">
        <f t="shared" si="410"/>
        <v>3297.1985048076922</v>
      </c>
      <c r="FA92" s="6">
        <f t="shared" si="410"/>
        <v>3318.7832307692306</v>
      </c>
      <c r="FB92" s="6">
        <f t="shared" si="410"/>
        <v>3340.367956730769</v>
      </c>
      <c r="FC92" s="117">
        <f t="shared" si="410"/>
        <v>3361.9526826923075</v>
      </c>
      <c r="FD92" s="6">
        <f t="shared" ref="FD92:FO92" si="411">FD35*$B92/1000</f>
        <v>3383.5374086538459</v>
      </c>
      <c r="FE92" s="6">
        <f t="shared" si="411"/>
        <v>3405.1221346153843</v>
      </c>
      <c r="FF92" s="6">
        <f t="shared" si="411"/>
        <v>3426.7068605769227</v>
      </c>
      <c r="FG92" s="6">
        <f t="shared" si="411"/>
        <v>3448.2915865384612</v>
      </c>
      <c r="FH92" s="6">
        <f t="shared" si="411"/>
        <v>3469.8763124999996</v>
      </c>
      <c r="FI92" s="6">
        <f t="shared" si="411"/>
        <v>3491.461038461538</v>
      </c>
      <c r="FJ92" s="6">
        <f t="shared" si="411"/>
        <v>3513.0457644230764</v>
      </c>
      <c r="FK92" s="6">
        <f t="shared" si="411"/>
        <v>3534.6304903846149</v>
      </c>
      <c r="FL92" s="6">
        <f t="shared" si="411"/>
        <v>3556.2152163461537</v>
      </c>
      <c r="FM92" s="6">
        <f t="shared" si="411"/>
        <v>3577.7999423076922</v>
      </c>
      <c r="FN92" s="6">
        <f t="shared" si="411"/>
        <v>3599.3846682692306</v>
      </c>
      <c r="FO92" s="117">
        <f t="shared" si="411"/>
        <v>3620.969394230769</v>
      </c>
      <c r="FP92" s="279">
        <f t="shared" ref="FP92:FQ92" si="412">FP35*$B92/1000</f>
        <v>3642.5541201923074</v>
      </c>
      <c r="FQ92" s="184">
        <f t="shared" si="412"/>
        <v>3664.1388461538459</v>
      </c>
      <c r="FR92" s="184"/>
      <c r="FS92" s="184"/>
      <c r="FT92" s="184"/>
      <c r="FU92" s="184"/>
      <c r="FV92" s="184"/>
      <c r="FW92" s="184"/>
      <c r="FX92" s="184"/>
      <c r="FY92" s="184"/>
      <c r="FZ92" s="184"/>
      <c r="GA92" s="291"/>
    </row>
    <row r="93" spans="1:183">
      <c r="A93" s="101" t="s">
        <v>109</v>
      </c>
      <c r="B93" s="101">
        <f t="shared" si="123"/>
        <v>573.57532051282055</v>
      </c>
      <c r="C93" s="102">
        <v>35</v>
      </c>
      <c r="D93" s="101">
        <f t="shared" si="393"/>
        <v>18.354410256410258</v>
      </c>
      <c r="E93" s="101">
        <f t="shared" si="393"/>
        <v>41.870998397435898</v>
      </c>
      <c r="F93" s="101">
        <f t="shared" si="393"/>
        <v>65.387586538461548</v>
      </c>
      <c r="G93" s="101">
        <f t="shared" si="393"/>
        <v>88.904174679487184</v>
      </c>
      <c r="H93" s="101">
        <f t="shared" si="393"/>
        <v>112.42076282051283</v>
      </c>
      <c r="I93" s="101">
        <f t="shared" si="393"/>
        <v>135.93735096153847</v>
      </c>
      <c r="J93" s="101">
        <f t="shared" si="393"/>
        <v>159.45393910256414</v>
      </c>
      <c r="K93" s="101">
        <f t="shared" si="393"/>
        <v>182.97052724358974</v>
      </c>
      <c r="L93" s="101">
        <f t="shared" si="393"/>
        <v>206.48711538461541</v>
      </c>
      <c r="M93" s="101">
        <f t="shared" si="393"/>
        <v>230.00370352564104</v>
      </c>
      <c r="N93" s="101">
        <f t="shared" si="393"/>
        <v>253.52029166666668</v>
      </c>
      <c r="O93" s="101">
        <f t="shared" si="393"/>
        <v>277.03687980769229</v>
      </c>
      <c r="P93" s="101">
        <f t="shared" si="393"/>
        <v>300.55346794871798</v>
      </c>
      <c r="Q93" s="101">
        <f t="shared" si="393"/>
        <v>324.07005608974362</v>
      </c>
      <c r="R93" s="101">
        <f t="shared" si="393"/>
        <v>347.58664423076925</v>
      </c>
      <c r="S93" s="101">
        <f t="shared" si="393"/>
        <v>371.10323237179489</v>
      </c>
      <c r="T93" s="101">
        <f t="shared" si="393"/>
        <v>394.61982051282058</v>
      </c>
      <c r="U93" s="101">
        <f t="shared" si="393"/>
        <v>418.13640865384616</v>
      </c>
      <c r="V93" s="101">
        <f t="shared" si="393"/>
        <v>441.6529967948718</v>
      </c>
      <c r="W93" s="101">
        <f t="shared" si="393"/>
        <v>465.16958493589749</v>
      </c>
      <c r="X93" s="101">
        <f t="shared" si="393"/>
        <v>488.68617307692313</v>
      </c>
      <c r="Y93" s="101">
        <f t="shared" si="393"/>
        <v>512.20276121794871</v>
      </c>
      <c r="Z93" s="101">
        <f t="shared" si="393"/>
        <v>535.71934935897434</v>
      </c>
      <c r="AA93" s="101">
        <f t="shared" si="393"/>
        <v>559.23593749999998</v>
      </c>
      <c r="AB93" s="101">
        <f t="shared" si="393"/>
        <v>582.75252564102561</v>
      </c>
      <c r="AC93" s="101">
        <f t="shared" si="393"/>
        <v>606.26911378205136</v>
      </c>
      <c r="AD93" s="101">
        <f t="shared" si="393"/>
        <v>629.785701923077</v>
      </c>
      <c r="AE93" s="101">
        <f t="shared" si="393"/>
        <v>653.30229006410264</v>
      </c>
      <c r="AF93" s="101">
        <f t="shared" si="393"/>
        <v>676.81887820512827</v>
      </c>
      <c r="AG93" s="101">
        <f t="shared" si="393"/>
        <v>700.33546634615391</v>
      </c>
      <c r="AH93" s="101">
        <f t="shared" si="393"/>
        <v>723.85205448717954</v>
      </c>
      <c r="AI93" s="101">
        <f t="shared" si="393"/>
        <v>747.36864262820518</v>
      </c>
      <c r="AJ93" s="101">
        <f t="shared" si="393"/>
        <v>770.88523076923082</v>
      </c>
      <c r="AK93" s="101">
        <f t="shared" si="393"/>
        <v>794.40181891025645</v>
      </c>
      <c r="AL93" s="101">
        <f t="shared" si="393"/>
        <v>817.91840705128209</v>
      </c>
      <c r="AM93" s="101">
        <f t="shared" si="393"/>
        <v>841.43499519230772</v>
      </c>
      <c r="AN93" s="101">
        <f t="shared" si="393"/>
        <v>864.95158333333336</v>
      </c>
      <c r="AO93" s="101">
        <f t="shared" si="393"/>
        <v>888.468171474359</v>
      </c>
      <c r="AP93" s="101">
        <f t="shared" si="393"/>
        <v>911.98475961538463</v>
      </c>
      <c r="AQ93" s="101">
        <f t="shared" si="393"/>
        <v>935.50134775641038</v>
      </c>
      <c r="AR93" s="101">
        <f t="shared" si="393"/>
        <v>959.01793589743602</v>
      </c>
      <c r="AS93" s="101">
        <f t="shared" si="393"/>
        <v>982.53452403846165</v>
      </c>
      <c r="AT93" s="101">
        <f t="shared" si="393"/>
        <v>1006.0511121794873</v>
      </c>
      <c r="AU93" s="101">
        <f t="shared" si="393"/>
        <v>1029.5677003205128</v>
      </c>
      <c r="AV93" s="101">
        <f t="shared" si="393"/>
        <v>1053.0842884615386</v>
      </c>
      <c r="AW93" s="101">
        <f t="shared" si="393"/>
        <v>1076.6008766025643</v>
      </c>
      <c r="AX93" s="101">
        <f t="shared" si="393"/>
        <v>1100.1174647435898</v>
      </c>
      <c r="AY93" s="101">
        <f t="shared" si="393"/>
        <v>1123.6340528846156</v>
      </c>
      <c r="AZ93" s="101">
        <f t="shared" si="393"/>
        <v>1147.1506410256411</v>
      </c>
      <c r="BA93" s="101">
        <f t="shared" si="393"/>
        <v>1170.6672291666669</v>
      </c>
      <c r="BB93" s="101">
        <f t="shared" si="393"/>
        <v>1194.1838173076924</v>
      </c>
      <c r="BC93" s="101">
        <f t="shared" si="393"/>
        <v>1217.7004054487179</v>
      </c>
      <c r="BD93" s="101">
        <f t="shared" si="393"/>
        <v>1241.2169935897437</v>
      </c>
      <c r="BE93" s="101">
        <f t="shared" si="393"/>
        <v>1264.7335817307692</v>
      </c>
      <c r="BF93" s="101">
        <f t="shared" si="393"/>
        <v>1288.2501698717949</v>
      </c>
      <c r="BG93" s="101">
        <f t="shared" si="393"/>
        <v>1311.7667580128204</v>
      </c>
      <c r="BH93" s="101">
        <f t="shared" si="393"/>
        <v>1335.2833461538462</v>
      </c>
      <c r="BI93" s="101">
        <f t="shared" si="393"/>
        <v>1358.7999342948719</v>
      </c>
      <c r="BJ93" s="101">
        <f t="shared" si="393"/>
        <v>1382.3165224358975</v>
      </c>
      <c r="BK93" s="101">
        <f t="shared" si="393"/>
        <v>1405.8331105769232</v>
      </c>
      <c r="BL93" s="101">
        <f t="shared" si="393"/>
        <v>1429.3496987179487</v>
      </c>
      <c r="BM93" s="101">
        <f t="shared" si="393"/>
        <v>1452.8662868589745</v>
      </c>
      <c r="BN93" s="101">
        <f t="shared" si="393"/>
        <v>1476.382875</v>
      </c>
      <c r="BO93" s="99">
        <f t="shared" si="393"/>
        <v>1499.8994631410258</v>
      </c>
      <c r="BP93" s="99">
        <f t="shared" ref="BP93:CE93" si="413">BP36*$B93/1000</f>
        <v>1523.4160512820515</v>
      </c>
      <c r="BQ93" s="99">
        <f t="shared" si="413"/>
        <v>1546.932639423077</v>
      </c>
      <c r="BR93" s="101">
        <f t="shared" si="413"/>
        <v>1570.4492275641028</v>
      </c>
      <c r="BS93" s="101">
        <f t="shared" si="413"/>
        <v>1593.9658157051283</v>
      </c>
      <c r="BT93" s="101">
        <f t="shared" si="413"/>
        <v>1617.4824038461541</v>
      </c>
      <c r="BU93" s="101">
        <f t="shared" si="413"/>
        <v>1640.9989919871796</v>
      </c>
      <c r="BV93" s="101">
        <f t="shared" si="413"/>
        <v>1664.5155801282053</v>
      </c>
      <c r="BW93" s="101">
        <f t="shared" si="413"/>
        <v>1688.0321682692311</v>
      </c>
      <c r="BX93" s="99">
        <f t="shared" si="413"/>
        <v>1711.5487564102566</v>
      </c>
      <c r="BY93" s="99">
        <f t="shared" si="413"/>
        <v>1735.0653445512821</v>
      </c>
      <c r="BZ93" s="99">
        <f t="shared" si="413"/>
        <v>1758.5819326923076</v>
      </c>
      <c r="CA93" s="99">
        <f t="shared" si="413"/>
        <v>1782.0985208333334</v>
      </c>
      <c r="CB93" s="99">
        <f t="shared" si="413"/>
        <v>1805.6151089743589</v>
      </c>
      <c r="CC93" s="99">
        <f t="shared" si="413"/>
        <v>1829.1316971153847</v>
      </c>
      <c r="CD93" s="99">
        <f t="shared" si="413"/>
        <v>1852.6482852564104</v>
      </c>
      <c r="CE93" s="99">
        <f t="shared" si="413"/>
        <v>1876.1648733974359</v>
      </c>
      <c r="CF93" s="99">
        <f t="shared" si="243"/>
        <v>1899.6814615384617</v>
      </c>
      <c r="CG93" s="99">
        <f t="shared" si="243"/>
        <v>1923.1980496794872</v>
      </c>
      <c r="CH93" s="99">
        <f t="shared" si="243"/>
        <v>1946.714637820513</v>
      </c>
      <c r="CI93" s="99">
        <f t="shared" si="243"/>
        <v>1970.2312259615385</v>
      </c>
      <c r="CJ93" s="99">
        <f t="shared" si="243"/>
        <v>1993.7478141025642</v>
      </c>
      <c r="CK93" s="99">
        <f t="shared" si="243"/>
        <v>2017.26440224359</v>
      </c>
      <c r="CL93" s="99">
        <f t="shared" si="243"/>
        <v>2040.7809903846155</v>
      </c>
      <c r="CM93" s="99">
        <f t="shared" si="243"/>
        <v>2064.2975785256413</v>
      </c>
      <c r="CN93" s="99">
        <f t="shared" si="243"/>
        <v>2087.8141666666666</v>
      </c>
      <c r="CO93" s="99">
        <f t="shared" si="243"/>
        <v>2111.3307548076923</v>
      </c>
      <c r="CP93" s="99">
        <f t="shared" si="243"/>
        <v>2134.8473429487181</v>
      </c>
      <c r="CQ93" s="99">
        <f>CQ36*$B93/1000</f>
        <v>2158.3639310897438</v>
      </c>
      <c r="CR93" s="99">
        <f t="shared" si="404"/>
        <v>2181.8805192307696</v>
      </c>
      <c r="CS93" s="99">
        <f t="shared" si="404"/>
        <v>2205.3971073717948</v>
      </c>
      <c r="CT93" s="99">
        <f t="shared" si="404"/>
        <v>2228.9136955128206</v>
      </c>
      <c r="CU93" s="99">
        <f t="shared" si="404"/>
        <v>2252.4302836538463</v>
      </c>
      <c r="CV93" s="105">
        <f t="shared" ref="CV93:DA93" si="414">CV36*$B93/1000</f>
        <v>2275.9468717948721</v>
      </c>
      <c r="CW93" s="101">
        <f t="shared" si="414"/>
        <v>2299.4634599358974</v>
      </c>
      <c r="CX93" s="101">
        <f t="shared" si="414"/>
        <v>2322.9800480769236</v>
      </c>
      <c r="CY93" s="101">
        <f t="shared" si="414"/>
        <v>2346.4966362179489</v>
      </c>
      <c r="CZ93" s="101">
        <f t="shared" si="414"/>
        <v>2370.0132243589746</v>
      </c>
      <c r="DA93" s="101">
        <f t="shared" si="414"/>
        <v>2393.5298124999999</v>
      </c>
      <c r="DB93" s="101">
        <f t="shared" ref="DB93:DG93" si="415">DB36*$B93/1000</f>
        <v>2417.0464006410261</v>
      </c>
      <c r="DC93" s="101">
        <f t="shared" si="415"/>
        <v>2440.5629887820514</v>
      </c>
      <c r="DD93" s="101">
        <f t="shared" si="415"/>
        <v>2464.0795769230772</v>
      </c>
      <c r="DE93" s="101">
        <f t="shared" si="415"/>
        <v>2487.5961650641029</v>
      </c>
      <c r="DF93" s="101">
        <f t="shared" si="415"/>
        <v>2511.1127532051287</v>
      </c>
      <c r="DG93" s="101">
        <f t="shared" si="415"/>
        <v>2534.629341346154</v>
      </c>
      <c r="DH93" s="101">
        <f t="shared" ref="DH93:DS93" si="416">DH36*$B93/1000</f>
        <v>2558.1459294871793</v>
      </c>
      <c r="DI93" s="101">
        <f t="shared" si="416"/>
        <v>2581.6625176282055</v>
      </c>
      <c r="DJ93" s="101">
        <f t="shared" si="416"/>
        <v>2605.1791057692308</v>
      </c>
      <c r="DK93" s="101">
        <f t="shared" si="416"/>
        <v>2628.6956939102565</v>
      </c>
      <c r="DL93" s="101">
        <f t="shared" si="416"/>
        <v>2652.2122820512823</v>
      </c>
      <c r="DM93" s="101">
        <f t="shared" si="416"/>
        <v>2675.728870192308</v>
      </c>
      <c r="DN93" s="101">
        <f t="shared" si="416"/>
        <v>2699.2454583333333</v>
      </c>
      <c r="DO93" s="101">
        <f t="shared" si="416"/>
        <v>2722.7620464743591</v>
      </c>
      <c r="DP93" s="101">
        <f t="shared" si="416"/>
        <v>2746.2786346153848</v>
      </c>
      <c r="DQ93" s="101">
        <f t="shared" si="416"/>
        <v>2769.7952227564106</v>
      </c>
      <c r="DR93" s="101">
        <f t="shared" si="416"/>
        <v>2793.3118108974359</v>
      </c>
      <c r="DS93" s="101">
        <f t="shared" si="416"/>
        <v>2816.8283990384621</v>
      </c>
      <c r="DT93" s="101">
        <f t="shared" ref="DT93:EE93" si="417">DT36*$B93/1000</f>
        <v>2840.3449871794874</v>
      </c>
      <c r="DU93" s="101">
        <f t="shared" si="417"/>
        <v>2863.8615753205131</v>
      </c>
      <c r="DV93" s="101">
        <f t="shared" si="417"/>
        <v>2887.3781634615384</v>
      </c>
      <c r="DW93" s="101">
        <f t="shared" si="417"/>
        <v>2910.8947516025646</v>
      </c>
      <c r="DX93" s="101">
        <f t="shared" si="417"/>
        <v>2934.4113397435899</v>
      </c>
      <c r="DY93" s="101">
        <f t="shared" si="417"/>
        <v>2957.9279278846157</v>
      </c>
      <c r="DZ93" s="101">
        <f t="shared" si="417"/>
        <v>2981.4445160256414</v>
      </c>
      <c r="EA93" s="101">
        <f t="shared" si="417"/>
        <v>3004.9611041666672</v>
      </c>
      <c r="EB93" s="101">
        <f t="shared" si="417"/>
        <v>3028.4776923076925</v>
      </c>
      <c r="EC93" s="101">
        <f t="shared" si="417"/>
        <v>3051.9942804487182</v>
      </c>
      <c r="ED93" s="101">
        <f t="shared" si="417"/>
        <v>3075.5108685897439</v>
      </c>
      <c r="EE93" s="101">
        <f t="shared" si="417"/>
        <v>3099.0274567307697</v>
      </c>
      <c r="EF93" s="6">
        <f t="shared" ref="EF93:EQ93" si="418">EF36*$B93/1000</f>
        <v>3122.544044871795</v>
      </c>
      <c r="EG93" s="6">
        <f t="shared" si="418"/>
        <v>3146.0606330128207</v>
      </c>
      <c r="EH93" s="6">
        <f t="shared" si="418"/>
        <v>3169.5772211538465</v>
      </c>
      <c r="EI93" s="6">
        <f t="shared" si="418"/>
        <v>3193.0938092948718</v>
      </c>
      <c r="EJ93" s="6">
        <f t="shared" si="418"/>
        <v>3216.6103974358975</v>
      </c>
      <c r="EK93" s="6">
        <f t="shared" si="418"/>
        <v>3240.1269855769233</v>
      </c>
      <c r="EL93" s="6">
        <f t="shared" si="418"/>
        <v>3263.643573717949</v>
      </c>
      <c r="EM93" s="6">
        <f t="shared" si="418"/>
        <v>3287.1601618589743</v>
      </c>
      <c r="EN93" s="6">
        <f t="shared" si="418"/>
        <v>3310.6767500000005</v>
      </c>
      <c r="EO93" s="6">
        <f t="shared" si="418"/>
        <v>3334.1933381410258</v>
      </c>
      <c r="EP93" s="6">
        <f t="shared" si="418"/>
        <v>3357.7099262820516</v>
      </c>
      <c r="EQ93" s="117">
        <f t="shared" si="418"/>
        <v>3381.2265144230769</v>
      </c>
      <c r="ER93" s="6">
        <f t="shared" ref="ER93:FC93" si="419">ER36*$B93/1000</f>
        <v>3404.7431025641031</v>
      </c>
      <c r="ES93" s="6">
        <f t="shared" si="419"/>
        <v>3428.2596907051284</v>
      </c>
      <c r="ET93" s="6">
        <f t="shared" si="419"/>
        <v>3451.7762788461541</v>
      </c>
      <c r="EU93" s="6">
        <f t="shared" si="419"/>
        <v>3475.2928669871799</v>
      </c>
      <c r="EV93" s="6">
        <f t="shared" si="419"/>
        <v>3498.8094551282056</v>
      </c>
      <c r="EW93" s="6">
        <f t="shared" si="419"/>
        <v>3522.3260432692309</v>
      </c>
      <c r="EX93" s="6">
        <f t="shared" si="419"/>
        <v>3545.8426314102567</v>
      </c>
      <c r="EY93" s="6">
        <f t="shared" si="419"/>
        <v>3569.3592195512824</v>
      </c>
      <c r="EZ93" s="6">
        <f t="shared" si="419"/>
        <v>3592.8758076923082</v>
      </c>
      <c r="FA93" s="6">
        <f t="shared" si="419"/>
        <v>3616.3923958333335</v>
      </c>
      <c r="FB93" s="6">
        <f t="shared" si="419"/>
        <v>3639.9089839743597</v>
      </c>
      <c r="FC93" s="117">
        <f t="shared" si="419"/>
        <v>3663.425572115385</v>
      </c>
      <c r="FD93" s="6">
        <f t="shared" ref="FD93:FO93" si="420">FD36*$B93/1000</f>
        <v>3686.9421602564103</v>
      </c>
      <c r="FE93" s="6">
        <f t="shared" si="420"/>
        <v>3710.458748397436</v>
      </c>
      <c r="FF93" s="6">
        <f t="shared" si="420"/>
        <v>3733.9753365384618</v>
      </c>
      <c r="FG93" s="6">
        <f t="shared" si="420"/>
        <v>3757.4919246794875</v>
      </c>
      <c r="FH93" s="6">
        <f t="shared" si="420"/>
        <v>3781.0085128205128</v>
      </c>
      <c r="FI93" s="6">
        <f t="shared" si="420"/>
        <v>3804.525100961539</v>
      </c>
      <c r="FJ93" s="6">
        <f t="shared" si="420"/>
        <v>3828.0416891025643</v>
      </c>
      <c r="FK93" s="6">
        <f t="shared" si="420"/>
        <v>3851.5582772435901</v>
      </c>
      <c r="FL93" s="6">
        <f t="shared" si="420"/>
        <v>3875.0748653846154</v>
      </c>
      <c r="FM93" s="6">
        <f t="shared" si="420"/>
        <v>3898.5914535256416</v>
      </c>
      <c r="FN93" s="6">
        <f t="shared" si="420"/>
        <v>3922.1080416666668</v>
      </c>
      <c r="FO93" s="117">
        <f t="shared" si="420"/>
        <v>3945.6246298076926</v>
      </c>
      <c r="FP93" s="279">
        <f t="shared" ref="FP93:FQ93" si="421">FP36*$B93/1000</f>
        <v>3969.1412179487183</v>
      </c>
      <c r="FQ93" s="184">
        <f t="shared" si="421"/>
        <v>3992.6578060897441</v>
      </c>
      <c r="FR93" s="184"/>
      <c r="FS93" s="184"/>
      <c r="FT93" s="184"/>
      <c r="FU93" s="184"/>
      <c r="FV93" s="184"/>
      <c r="FW93" s="184"/>
      <c r="FX93" s="184"/>
      <c r="FY93" s="184"/>
      <c r="FZ93" s="184"/>
      <c r="GA93" s="291"/>
    </row>
    <row r="94" spans="1:183">
      <c r="A94" s="101" t="s">
        <v>109</v>
      </c>
      <c r="B94" s="101">
        <f t="shared" si="123"/>
        <v>623.42467948717945</v>
      </c>
      <c r="C94" s="102">
        <v>36</v>
      </c>
      <c r="D94" s="101">
        <f t="shared" si="393"/>
        <v>20.573014423076923</v>
      </c>
      <c r="E94" s="101">
        <f t="shared" si="393"/>
        <v>46.133426282051282</v>
      </c>
      <c r="F94" s="101">
        <f t="shared" si="393"/>
        <v>71.693838141025637</v>
      </c>
      <c r="G94" s="101">
        <f t="shared" si="393"/>
        <v>97.254249999999999</v>
      </c>
      <c r="H94" s="101">
        <f t="shared" si="393"/>
        <v>122.81466185897435</v>
      </c>
      <c r="I94" s="101">
        <f t="shared" si="393"/>
        <v>148.37507371794871</v>
      </c>
      <c r="J94" s="101">
        <f t="shared" si="393"/>
        <v>173.93548557692307</v>
      </c>
      <c r="K94" s="101">
        <f t="shared" si="393"/>
        <v>199.49589743589743</v>
      </c>
      <c r="L94" s="101">
        <f t="shared" si="393"/>
        <v>225.0563092948718</v>
      </c>
      <c r="M94" s="101">
        <f t="shared" si="393"/>
        <v>250.61672115384613</v>
      </c>
      <c r="N94" s="101">
        <f t="shared" si="393"/>
        <v>276.17713301282049</v>
      </c>
      <c r="O94" s="101">
        <f t="shared" si="393"/>
        <v>301.73754487179485</v>
      </c>
      <c r="P94" s="101">
        <f t="shared" si="393"/>
        <v>327.29795673076922</v>
      </c>
      <c r="Q94" s="101">
        <f t="shared" si="393"/>
        <v>352.85836858974358</v>
      </c>
      <c r="R94" s="101">
        <f t="shared" si="393"/>
        <v>378.41878044871794</v>
      </c>
      <c r="S94" s="101">
        <f t="shared" si="393"/>
        <v>403.97919230769224</v>
      </c>
      <c r="T94" s="101">
        <f t="shared" si="393"/>
        <v>429.53960416666661</v>
      </c>
      <c r="U94" s="101">
        <f t="shared" si="393"/>
        <v>455.10001602564103</v>
      </c>
      <c r="V94" s="101">
        <f t="shared" si="393"/>
        <v>480.66042788461539</v>
      </c>
      <c r="W94" s="101">
        <f t="shared" si="393"/>
        <v>506.22083974358969</v>
      </c>
      <c r="X94" s="101">
        <f t="shared" si="393"/>
        <v>531.78125160256411</v>
      </c>
      <c r="Y94" s="101">
        <f t="shared" si="393"/>
        <v>557.34166346153836</v>
      </c>
      <c r="Z94" s="101">
        <f t="shared" si="393"/>
        <v>582.90207532051272</v>
      </c>
      <c r="AA94" s="101">
        <f t="shared" si="393"/>
        <v>608.46248717948708</v>
      </c>
      <c r="AB94" s="101">
        <f t="shared" si="393"/>
        <v>634.02289903846145</v>
      </c>
      <c r="AC94" s="101">
        <f t="shared" si="393"/>
        <v>659.58331089743592</v>
      </c>
      <c r="AD94" s="101">
        <f t="shared" si="393"/>
        <v>685.14372275641028</v>
      </c>
      <c r="AE94" s="101">
        <f t="shared" si="393"/>
        <v>710.70413461538465</v>
      </c>
      <c r="AF94" s="101">
        <f t="shared" si="393"/>
        <v>736.26454647435889</v>
      </c>
      <c r="AG94" s="101">
        <f t="shared" si="393"/>
        <v>761.82495833333326</v>
      </c>
      <c r="AH94" s="101">
        <f t="shared" si="393"/>
        <v>787.38537019230762</v>
      </c>
      <c r="AI94" s="101">
        <f t="shared" si="393"/>
        <v>812.94578205128198</v>
      </c>
      <c r="AJ94" s="101">
        <f t="shared" si="393"/>
        <v>838.50619391025634</v>
      </c>
      <c r="AK94" s="101">
        <f t="shared" si="393"/>
        <v>864.0666057692307</v>
      </c>
      <c r="AL94" s="101">
        <f t="shared" si="393"/>
        <v>889.62701762820518</v>
      </c>
      <c r="AM94" s="101">
        <f t="shared" si="393"/>
        <v>915.18742948717943</v>
      </c>
      <c r="AN94" s="101">
        <f t="shared" si="393"/>
        <v>940.74784134615379</v>
      </c>
      <c r="AO94" s="101">
        <f t="shared" si="393"/>
        <v>966.30825320512815</v>
      </c>
      <c r="AP94" s="101">
        <f t="shared" si="393"/>
        <v>991.86866506410252</v>
      </c>
      <c r="AQ94" s="101">
        <f t="shared" si="393"/>
        <v>1017.4290769230769</v>
      </c>
      <c r="AR94" s="101">
        <f t="shared" si="393"/>
        <v>1042.9894887820512</v>
      </c>
      <c r="AS94" s="101">
        <f t="shared" si="393"/>
        <v>1068.5499006410255</v>
      </c>
      <c r="AT94" s="101">
        <f t="shared" si="393"/>
        <v>1094.1103125</v>
      </c>
      <c r="AU94" s="101">
        <f t="shared" si="393"/>
        <v>1119.6707243589742</v>
      </c>
      <c r="AV94" s="101">
        <f t="shared" si="393"/>
        <v>1145.2311362179487</v>
      </c>
      <c r="AW94" s="101">
        <f t="shared" si="393"/>
        <v>1170.7915480769229</v>
      </c>
      <c r="AX94" s="101">
        <f t="shared" si="393"/>
        <v>1196.3519599358972</v>
      </c>
      <c r="AY94" s="101">
        <f t="shared" si="393"/>
        <v>1221.9123717948717</v>
      </c>
      <c r="AZ94" s="101">
        <f t="shared" si="393"/>
        <v>1247.4727836538459</v>
      </c>
      <c r="BA94" s="101">
        <f t="shared" si="393"/>
        <v>1273.0331955128206</v>
      </c>
      <c r="BB94" s="101">
        <f t="shared" si="393"/>
        <v>1298.5936073717949</v>
      </c>
      <c r="BC94" s="101">
        <f t="shared" si="393"/>
        <v>1324.1540192307693</v>
      </c>
      <c r="BD94" s="101">
        <f t="shared" si="393"/>
        <v>1349.7144310897436</v>
      </c>
      <c r="BE94" s="101">
        <f t="shared" si="393"/>
        <v>1375.2748429487178</v>
      </c>
      <c r="BF94" s="101">
        <f t="shared" si="393"/>
        <v>1400.8352548076923</v>
      </c>
      <c r="BG94" s="101">
        <f t="shared" si="393"/>
        <v>1426.3956666666666</v>
      </c>
      <c r="BH94" s="101">
        <f t="shared" si="393"/>
        <v>1451.956078525641</v>
      </c>
      <c r="BI94" s="101">
        <f t="shared" si="393"/>
        <v>1477.5164903846153</v>
      </c>
      <c r="BJ94" s="101">
        <f t="shared" si="393"/>
        <v>1503.0769022435898</v>
      </c>
      <c r="BK94" s="101">
        <f t="shared" si="393"/>
        <v>1528.637314102564</v>
      </c>
      <c r="BL94" s="101">
        <f t="shared" si="393"/>
        <v>1554.1977259615383</v>
      </c>
      <c r="BM94" s="101">
        <f t="shared" si="393"/>
        <v>1579.7581378205127</v>
      </c>
      <c r="BN94" s="101">
        <f t="shared" si="393"/>
        <v>1605.318549679487</v>
      </c>
      <c r="BO94" s="99">
        <f>BO37*$B94/1000</f>
        <v>1630.8789615384615</v>
      </c>
      <c r="BP94" s="99">
        <f t="shared" ref="BP94:CE94" si="422">BP37*$B94/1000</f>
        <v>1656.4393733974357</v>
      </c>
      <c r="BQ94" s="99">
        <f t="shared" si="422"/>
        <v>1681.9997852564102</v>
      </c>
      <c r="BR94" s="101">
        <f t="shared" si="422"/>
        <v>1707.5601971153844</v>
      </c>
      <c r="BS94" s="101">
        <f t="shared" si="422"/>
        <v>1733.1206089743587</v>
      </c>
      <c r="BT94" s="101">
        <f t="shared" si="422"/>
        <v>1758.6810208333332</v>
      </c>
      <c r="BU94" s="101">
        <f t="shared" si="422"/>
        <v>1784.2414326923076</v>
      </c>
      <c r="BV94" s="101">
        <f t="shared" si="422"/>
        <v>1809.8018445512821</v>
      </c>
      <c r="BW94" s="101">
        <f t="shared" si="422"/>
        <v>1835.3622564102564</v>
      </c>
      <c r="BX94" s="99">
        <f t="shared" si="422"/>
        <v>1860.9226682692308</v>
      </c>
      <c r="BY94" s="99">
        <f t="shared" si="422"/>
        <v>1886.4830801282051</v>
      </c>
      <c r="BZ94" s="99">
        <f t="shared" si="422"/>
        <v>1912.0434919871793</v>
      </c>
      <c r="CA94" s="99">
        <f t="shared" si="422"/>
        <v>1937.6039038461538</v>
      </c>
      <c r="CB94" s="99">
        <f t="shared" si="422"/>
        <v>1963.164315705128</v>
      </c>
      <c r="CC94" s="99">
        <f t="shared" si="422"/>
        <v>1988.7247275641025</v>
      </c>
      <c r="CD94" s="99">
        <f t="shared" si="422"/>
        <v>2014.2851394230768</v>
      </c>
      <c r="CE94" s="99">
        <f t="shared" si="422"/>
        <v>2039.8455512820512</v>
      </c>
      <c r="CF94" s="99">
        <f t="shared" si="243"/>
        <v>2065.4059631410255</v>
      </c>
      <c r="CG94" s="99">
        <f t="shared" si="243"/>
        <v>2090.966375</v>
      </c>
      <c r="CH94" s="99">
        <f t="shared" si="243"/>
        <v>2116.526786858974</v>
      </c>
      <c r="CI94" s="99">
        <f t="shared" si="243"/>
        <v>2142.0871987179485</v>
      </c>
      <c r="CJ94" s="99">
        <f t="shared" ref="CJ94:CQ94" si="423">CJ37*$B94/1000</f>
        <v>2167.6476105769229</v>
      </c>
      <c r="CK94" s="99">
        <f t="shared" si="423"/>
        <v>2193.2080224358974</v>
      </c>
      <c r="CL94" s="99">
        <f t="shared" si="423"/>
        <v>2218.7684342948714</v>
      </c>
      <c r="CM94" s="99">
        <f t="shared" si="423"/>
        <v>2244.3288461538459</v>
      </c>
      <c r="CN94" s="99">
        <f t="shared" si="423"/>
        <v>2269.8892580128204</v>
      </c>
      <c r="CO94" s="99">
        <f t="shared" si="423"/>
        <v>2295.4496698717944</v>
      </c>
      <c r="CP94" s="99">
        <f t="shared" si="423"/>
        <v>2321.0100817307689</v>
      </c>
      <c r="CQ94" s="99">
        <f t="shared" si="423"/>
        <v>2346.5704935897434</v>
      </c>
      <c r="CR94" s="99">
        <f t="shared" si="404"/>
        <v>2372.1309054487178</v>
      </c>
      <c r="CS94" s="99">
        <f t="shared" si="404"/>
        <v>2397.6913173076919</v>
      </c>
      <c r="CT94" s="99">
        <f t="shared" si="404"/>
        <v>2423.2517291666663</v>
      </c>
      <c r="CU94" s="99">
        <f t="shared" si="404"/>
        <v>2448.8121410256408</v>
      </c>
      <c r="CV94" s="105">
        <f t="shared" ref="CV94:DA94" si="424">CV37*$B94/1000</f>
        <v>2474.3725528846148</v>
      </c>
      <c r="CW94" s="101">
        <f t="shared" si="424"/>
        <v>2499.9329647435893</v>
      </c>
      <c r="CX94" s="101">
        <f t="shared" si="424"/>
        <v>2525.4933766025638</v>
      </c>
      <c r="CY94" s="101">
        <f t="shared" si="424"/>
        <v>2551.0537884615387</v>
      </c>
      <c r="CZ94" s="101">
        <f t="shared" si="424"/>
        <v>2576.6142003205127</v>
      </c>
      <c r="DA94" s="101">
        <f t="shared" si="424"/>
        <v>2602.1746121794872</v>
      </c>
      <c r="DB94" s="101">
        <f t="shared" ref="DB94:DG94" si="425">DB37*$B94/1000</f>
        <v>2627.7350240384617</v>
      </c>
      <c r="DC94" s="101">
        <f t="shared" si="425"/>
        <v>2653.2954358974357</v>
      </c>
      <c r="DD94" s="101">
        <f t="shared" si="425"/>
        <v>2678.8558477564102</v>
      </c>
      <c r="DE94" s="101">
        <f t="shared" si="425"/>
        <v>2704.4162596153847</v>
      </c>
      <c r="DF94" s="101">
        <f t="shared" si="425"/>
        <v>2729.9766714743591</v>
      </c>
      <c r="DG94" s="101">
        <f t="shared" si="425"/>
        <v>2755.5370833333332</v>
      </c>
      <c r="DH94" s="101">
        <f t="shared" ref="DH94:DS94" si="426">DH37*$B94/1000</f>
        <v>2781.0974951923076</v>
      </c>
      <c r="DI94" s="101">
        <f t="shared" si="426"/>
        <v>2806.6579070512821</v>
      </c>
      <c r="DJ94" s="101">
        <f t="shared" si="426"/>
        <v>2832.2183189102561</v>
      </c>
      <c r="DK94" s="101">
        <f t="shared" si="426"/>
        <v>2857.7787307692306</v>
      </c>
      <c r="DL94" s="101">
        <f t="shared" si="426"/>
        <v>2883.3391426282051</v>
      </c>
      <c r="DM94" s="101">
        <f t="shared" si="426"/>
        <v>2908.8995544871796</v>
      </c>
      <c r="DN94" s="101">
        <f t="shared" si="426"/>
        <v>2934.4599663461536</v>
      </c>
      <c r="DO94" s="101">
        <f t="shared" si="426"/>
        <v>2960.0203782051281</v>
      </c>
      <c r="DP94" s="101">
        <f t="shared" si="426"/>
        <v>2985.5807900641025</v>
      </c>
      <c r="DQ94" s="101">
        <f t="shared" si="426"/>
        <v>3011.1412019230766</v>
      </c>
      <c r="DR94" s="101">
        <f t="shared" si="426"/>
        <v>3036.701613782051</v>
      </c>
      <c r="DS94" s="101">
        <f t="shared" si="426"/>
        <v>3062.2620256410255</v>
      </c>
      <c r="DT94" s="101">
        <f t="shared" ref="DT94:EE94" si="427">DT37*$B94/1000</f>
        <v>3087.8224375</v>
      </c>
      <c r="DU94" s="101">
        <f t="shared" si="427"/>
        <v>3113.382849358974</v>
      </c>
      <c r="DV94" s="101">
        <f t="shared" si="427"/>
        <v>3138.9432612179485</v>
      </c>
      <c r="DW94" s="101">
        <f t="shared" si="427"/>
        <v>3164.503673076923</v>
      </c>
      <c r="DX94" s="101">
        <f t="shared" si="427"/>
        <v>3190.064084935897</v>
      </c>
      <c r="DY94" s="101">
        <f t="shared" si="427"/>
        <v>3215.6244967948714</v>
      </c>
      <c r="DZ94" s="101">
        <f t="shared" si="427"/>
        <v>3241.1849086538459</v>
      </c>
      <c r="EA94" s="101">
        <f t="shared" si="427"/>
        <v>3266.7453205128204</v>
      </c>
      <c r="EB94" s="101">
        <f t="shared" si="427"/>
        <v>3292.3057323717944</v>
      </c>
      <c r="EC94" s="101">
        <f t="shared" si="427"/>
        <v>3317.8661442307689</v>
      </c>
      <c r="ED94" s="101">
        <f t="shared" si="427"/>
        <v>3343.4265560897434</v>
      </c>
      <c r="EE94" s="101">
        <f t="shared" si="427"/>
        <v>3368.9869679487174</v>
      </c>
      <c r="EF94" s="6">
        <f t="shared" ref="EF94:EQ94" si="428">EF37*$B94/1000</f>
        <v>3394.5473798076919</v>
      </c>
      <c r="EG94" s="6">
        <f t="shared" si="428"/>
        <v>3420.1077916666663</v>
      </c>
      <c r="EH94" s="6">
        <f t="shared" si="428"/>
        <v>3445.6682035256408</v>
      </c>
      <c r="EI94" s="6">
        <f t="shared" si="428"/>
        <v>3471.2286153846148</v>
      </c>
      <c r="EJ94" s="6">
        <f t="shared" si="428"/>
        <v>3496.7890272435893</v>
      </c>
      <c r="EK94" s="6">
        <f t="shared" si="428"/>
        <v>3522.3494391025638</v>
      </c>
      <c r="EL94" s="6">
        <f t="shared" si="428"/>
        <v>3547.9098509615378</v>
      </c>
      <c r="EM94" s="6">
        <f t="shared" si="428"/>
        <v>3573.4702628205127</v>
      </c>
      <c r="EN94" s="6">
        <f t="shared" si="428"/>
        <v>3599.0306746794872</v>
      </c>
      <c r="EO94" s="6">
        <f t="shared" si="428"/>
        <v>3624.5910865384617</v>
      </c>
      <c r="EP94" s="6">
        <f t="shared" si="428"/>
        <v>3650.1514983974357</v>
      </c>
      <c r="EQ94" s="117">
        <f t="shared" si="428"/>
        <v>3675.7119102564102</v>
      </c>
      <c r="ER94" s="6">
        <f t="shared" ref="ER94:FC94" si="429">ER37*$B94/1000</f>
        <v>3701.2723221153847</v>
      </c>
      <c r="ES94" s="6">
        <f t="shared" si="429"/>
        <v>3726.8327339743587</v>
      </c>
      <c r="ET94" s="6">
        <f t="shared" si="429"/>
        <v>3752.3931458333332</v>
      </c>
      <c r="EU94" s="6">
        <f t="shared" si="429"/>
        <v>3777.9535576923076</v>
      </c>
      <c r="EV94" s="6">
        <f t="shared" si="429"/>
        <v>3803.5139695512821</v>
      </c>
      <c r="EW94" s="6">
        <f t="shared" si="429"/>
        <v>3829.0743814102561</v>
      </c>
      <c r="EX94" s="6">
        <f t="shared" si="429"/>
        <v>3854.6347932692306</v>
      </c>
      <c r="EY94" s="6">
        <f t="shared" si="429"/>
        <v>3880.1952051282051</v>
      </c>
      <c r="EZ94" s="6">
        <f t="shared" si="429"/>
        <v>3905.7556169871791</v>
      </c>
      <c r="FA94" s="6">
        <f t="shared" si="429"/>
        <v>3931.3160288461536</v>
      </c>
      <c r="FB94" s="6">
        <f t="shared" si="429"/>
        <v>3956.8764407051281</v>
      </c>
      <c r="FC94" s="117">
        <f t="shared" si="429"/>
        <v>3982.4368525641025</v>
      </c>
      <c r="FD94" s="6">
        <f t="shared" ref="FD94:FO94" si="430">FD37*$B94/1000</f>
        <v>4007.9972644230766</v>
      </c>
      <c r="FE94" s="6">
        <f t="shared" si="430"/>
        <v>4033.557676282051</v>
      </c>
      <c r="FF94" s="6">
        <f t="shared" si="430"/>
        <v>4059.1180881410255</v>
      </c>
      <c r="FG94" s="6">
        <f t="shared" si="430"/>
        <v>4084.6784999999995</v>
      </c>
      <c r="FH94" s="6">
        <f t="shared" si="430"/>
        <v>4110.2389118589745</v>
      </c>
      <c r="FI94" s="6">
        <f t="shared" si="430"/>
        <v>4135.7993237179489</v>
      </c>
      <c r="FJ94" s="6">
        <f t="shared" si="430"/>
        <v>4161.3597355769234</v>
      </c>
      <c r="FK94" s="6">
        <f t="shared" si="430"/>
        <v>4186.920147435897</v>
      </c>
      <c r="FL94" s="6">
        <f t="shared" si="430"/>
        <v>4212.4805592948715</v>
      </c>
      <c r="FM94" s="6">
        <f t="shared" si="430"/>
        <v>4238.0409711538459</v>
      </c>
      <c r="FN94" s="6">
        <f t="shared" si="430"/>
        <v>4263.6013830128204</v>
      </c>
      <c r="FO94" s="117">
        <f t="shared" si="430"/>
        <v>4289.1617948717949</v>
      </c>
      <c r="FP94" s="279">
        <f t="shared" ref="FP94:FQ94" si="431">FP37*$B94/1000</f>
        <v>4314.7222067307694</v>
      </c>
      <c r="FQ94" s="184">
        <f t="shared" si="431"/>
        <v>4340.2826185897429</v>
      </c>
      <c r="FR94" s="184"/>
      <c r="FS94" s="184"/>
      <c r="FT94" s="184"/>
      <c r="FU94" s="184"/>
      <c r="FV94" s="184"/>
      <c r="FW94" s="184"/>
      <c r="FX94" s="184"/>
      <c r="FY94" s="184"/>
      <c r="FZ94" s="184"/>
      <c r="GA94" s="291"/>
    </row>
    <row r="95" spans="1:183">
      <c r="A95" s="101" t="s">
        <v>109</v>
      </c>
      <c r="B95" s="101">
        <f t="shared" si="123"/>
        <v>676.08173076923072</v>
      </c>
      <c r="C95" s="102">
        <v>37</v>
      </c>
      <c r="D95" s="101">
        <f t="shared" ref="D95:BO98" si="432">D38*$B95/1000</f>
        <v>22.986778846153843</v>
      </c>
      <c r="E95" s="101">
        <f t="shared" si="432"/>
        <v>50.706129807692307</v>
      </c>
      <c r="F95" s="101">
        <f t="shared" si="432"/>
        <v>78.425480769230759</v>
      </c>
      <c r="G95" s="101">
        <f t="shared" si="432"/>
        <v>106.14483173076923</v>
      </c>
      <c r="H95" s="101">
        <f t="shared" si="432"/>
        <v>133.86418269230768</v>
      </c>
      <c r="I95" s="101">
        <f t="shared" si="432"/>
        <v>161.58353365384613</v>
      </c>
      <c r="J95" s="101">
        <f t="shared" si="432"/>
        <v>189.30288461538458</v>
      </c>
      <c r="K95" s="101">
        <f t="shared" si="432"/>
        <v>217.02223557692307</v>
      </c>
      <c r="L95" s="101">
        <f t="shared" si="432"/>
        <v>244.74158653846152</v>
      </c>
      <c r="M95" s="101">
        <f t="shared" si="432"/>
        <v>272.4609375</v>
      </c>
      <c r="N95" s="101">
        <f t="shared" si="432"/>
        <v>300.18028846153845</v>
      </c>
      <c r="O95" s="101">
        <f t="shared" si="432"/>
        <v>327.89963942307691</v>
      </c>
      <c r="P95" s="101">
        <f t="shared" si="432"/>
        <v>355.61899038461536</v>
      </c>
      <c r="Q95" s="101">
        <f t="shared" si="432"/>
        <v>383.33834134615381</v>
      </c>
      <c r="R95" s="101">
        <f t="shared" si="432"/>
        <v>411.05769230769226</v>
      </c>
      <c r="S95" s="101">
        <f t="shared" si="432"/>
        <v>438.77704326923077</v>
      </c>
      <c r="T95" s="101">
        <f t="shared" si="432"/>
        <v>466.49639423076917</v>
      </c>
      <c r="U95" s="101">
        <f t="shared" si="432"/>
        <v>494.21574519230762</v>
      </c>
      <c r="V95" s="101">
        <f t="shared" si="432"/>
        <v>521.93509615384608</v>
      </c>
      <c r="W95" s="101">
        <f t="shared" si="432"/>
        <v>549.65444711538464</v>
      </c>
      <c r="X95" s="101">
        <f t="shared" si="432"/>
        <v>577.37379807692298</v>
      </c>
      <c r="Y95" s="101">
        <f t="shared" si="432"/>
        <v>605.09314903846155</v>
      </c>
      <c r="Z95" s="101">
        <f t="shared" si="432"/>
        <v>632.8125</v>
      </c>
      <c r="AA95" s="101">
        <f t="shared" si="432"/>
        <v>660.53185096153834</v>
      </c>
      <c r="AB95" s="101">
        <f t="shared" si="432"/>
        <v>688.25120192307691</v>
      </c>
      <c r="AC95" s="101">
        <f t="shared" si="432"/>
        <v>715.97055288461536</v>
      </c>
      <c r="AD95" s="101">
        <f t="shared" si="432"/>
        <v>743.68990384615381</v>
      </c>
      <c r="AE95" s="101">
        <f t="shared" si="432"/>
        <v>771.40925480769226</v>
      </c>
      <c r="AF95" s="101">
        <f t="shared" si="432"/>
        <v>799.12860576923072</v>
      </c>
      <c r="AG95" s="101">
        <f t="shared" si="432"/>
        <v>826.84795673076917</v>
      </c>
      <c r="AH95" s="101">
        <f t="shared" si="432"/>
        <v>854.56730769230762</v>
      </c>
      <c r="AI95" s="101">
        <f t="shared" si="432"/>
        <v>882.28665865384608</v>
      </c>
      <c r="AJ95" s="101">
        <f t="shared" si="432"/>
        <v>910.00600961538453</v>
      </c>
      <c r="AK95" s="101">
        <f t="shared" si="432"/>
        <v>937.72536057692298</v>
      </c>
      <c r="AL95" s="101">
        <f t="shared" si="432"/>
        <v>965.44471153846155</v>
      </c>
      <c r="AM95" s="101">
        <f t="shared" si="432"/>
        <v>993.16406249999989</v>
      </c>
      <c r="AN95" s="101">
        <f t="shared" si="432"/>
        <v>1020.8834134615383</v>
      </c>
      <c r="AO95" s="101">
        <f t="shared" si="432"/>
        <v>1048.6027644230767</v>
      </c>
      <c r="AP95" s="101">
        <f t="shared" si="432"/>
        <v>1076.3221153846152</v>
      </c>
      <c r="AQ95" s="101">
        <f t="shared" si="432"/>
        <v>1104.0414663461538</v>
      </c>
      <c r="AR95" s="101">
        <f t="shared" si="432"/>
        <v>1131.7608173076922</v>
      </c>
      <c r="AS95" s="101">
        <f t="shared" si="432"/>
        <v>1159.4801682692307</v>
      </c>
      <c r="AT95" s="101">
        <f t="shared" si="432"/>
        <v>1187.1995192307693</v>
      </c>
      <c r="AU95" s="101">
        <f t="shared" si="432"/>
        <v>1214.9188701923076</v>
      </c>
      <c r="AV95" s="101">
        <f t="shared" si="432"/>
        <v>1242.638221153846</v>
      </c>
      <c r="AW95" s="101">
        <f t="shared" si="432"/>
        <v>1270.3575721153845</v>
      </c>
      <c r="AX95" s="101">
        <f t="shared" si="432"/>
        <v>1298.0769230769231</v>
      </c>
      <c r="AY95" s="101">
        <f t="shared" si="432"/>
        <v>1325.7962740384614</v>
      </c>
      <c r="AZ95" s="101">
        <f t="shared" si="432"/>
        <v>1353.515625</v>
      </c>
      <c r="BA95" s="101">
        <f t="shared" si="432"/>
        <v>1381.2349759615383</v>
      </c>
      <c r="BB95" s="101">
        <f t="shared" si="432"/>
        <v>1408.9543269230767</v>
      </c>
      <c r="BC95" s="101">
        <f t="shared" si="432"/>
        <v>1436.6736778846152</v>
      </c>
      <c r="BD95" s="101">
        <f t="shared" si="432"/>
        <v>1464.3930288461538</v>
      </c>
      <c r="BE95" s="101">
        <f t="shared" si="432"/>
        <v>1492.1123798076922</v>
      </c>
      <c r="BF95" s="101">
        <f t="shared" si="432"/>
        <v>1519.8317307692307</v>
      </c>
      <c r="BG95" s="101">
        <f t="shared" si="432"/>
        <v>1547.5510817307691</v>
      </c>
      <c r="BH95" s="101">
        <f t="shared" si="432"/>
        <v>1575.2704326923076</v>
      </c>
      <c r="BI95" s="101">
        <f t="shared" si="432"/>
        <v>1602.989783653846</v>
      </c>
      <c r="BJ95" s="101">
        <f t="shared" si="432"/>
        <v>1630.7091346153845</v>
      </c>
      <c r="BK95" s="101">
        <f t="shared" si="432"/>
        <v>1658.4284855769231</v>
      </c>
      <c r="BL95" s="101">
        <f t="shared" si="432"/>
        <v>1686.1478365384614</v>
      </c>
      <c r="BM95" s="101">
        <f t="shared" si="432"/>
        <v>1713.8671874999998</v>
      </c>
      <c r="BN95" s="101">
        <f t="shared" si="432"/>
        <v>1741.5865384615383</v>
      </c>
      <c r="BO95" s="99">
        <f t="shared" si="432"/>
        <v>1769.3058894230767</v>
      </c>
      <c r="BP95" s="99">
        <f t="shared" ref="BP95:CE95" si="433">BP38*$B95/1000</f>
        <v>1797.0252403846152</v>
      </c>
      <c r="BQ95" s="99">
        <f t="shared" si="433"/>
        <v>1824.7445913461538</v>
      </c>
      <c r="BR95" s="101">
        <f t="shared" si="433"/>
        <v>1852.4639423076922</v>
      </c>
      <c r="BS95" s="101">
        <f t="shared" si="433"/>
        <v>1880.1832932692305</v>
      </c>
      <c r="BT95" s="101">
        <f t="shared" si="433"/>
        <v>1907.9026442307691</v>
      </c>
      <c r="BU95" s="101">
        <f t="shared" si="433"/>
        <v>1935.6219951923076</v>
      </c>
      <c r="BV95" s="101">
        <f t="shared" si="433"/>
        <v>1963.341346153846</v>
      </c>
      <c r="BW95" s="101">
        <f t="shared" si="433"/>
        <v>1991.0606971153845</v>
      </c>
      <c r="BX95" s="99">
        <f t="shared" si="433"/>
        <v>2018.7800480769231</v>
      </c>
      <c r="BY95" s="99">
        <f t="shared" si="433"/>
        <v>2046.4993990384612</v>
      </c>
      <c r="BZ95" s="99">
        <f t="shared" si="433"/>
        <v>2074.2187499999995</v>
      </c>
      <c r="CA95" s="99">
        <f t="shared" si="433"/>
        <v>2101.9381009615386</v>
      </c>
      <c r="CB95" s="99">
        <f t="shared" si="433"/>
        <v>2129.6574519230767</v>
      </c>
      <c r="CC95" s="99">
        <f t="shared" si="433"/>
        <v>2157.3768028846152</v>
      </c>
      <c r="CD95" s="99">
        <f t="shared" si="433"/>
        <v>2185.0961538461534</v>
      </c>
      <c r="CE95" s="99">
        <f t="shared" si="433"/>
        <v>2212.8155048076919</v>
      </c>
      <c r="CF95" s="99">
        <f t="shared" si="243"/>
        <v>2240.5348557692305</v>
      </c>
      <c r="CG95" s="99">
        <f t="shared" si="243"/>
        <v>2268.2542067307691</v>
      </c>
      <c r="CH95" s="99">
        <f t="shared" si="243"/>
        <v>2295.9735576923076</v>
      </c>
      <c r="CI95" s="99">
        <f t="shared" si="243"/>
        <v>2323.6929086538462</v>
      </c>
      <c r="CJ95" s="99">
        <f t="shared" ref="CJ95:CQ95" si="434">CJ38*$B95/1000</f>
        <v>2351.4122596153843</v>
      </c>
      <c r="CK95" s="99">
        <f t="shared" si="434"/>
        <v>2379.1316105769229</v>
      </c>
      <c r="CL95" s="99">
        <f t="shared" si="434"/>
        <v>2406.8509615384614</v>
      </c>
      <c r="CM95" s="99">
        <f t="shared" si="434"/>
        <v>2434.5703125</v>
      </c>
      <c r="CN95" s="99">
        <f t="shared" si="434"/>
        <v>2462.2896634615386</v>
      </c>
      <c r="CO95" s="99">
        <f t="shared" si="434"/>
        <v>2490.0090144230767</v>
      </c>
      <c r="CP95" s="99">
        <f t="shared" si="434"/>
        <v>2517.7283653846152</v>
      </c>
      <c r="CQ95" s="99">
        <f t="shared" si="434"/>
        <v>2545.4477163461534</v>
      </c>
      <c r="CR95" s="99">
        <f t="shared" si="404"/>
        <v>2573.1670673076919</v>
      </c>
      <c r="CS95" s="99">
        <f t="shared" si="404"/>
        <v>2600.8864182692305</v>
      </c>
      <c r="CT95" s="99">
        <f t="shared" si="404"/>
        <v>2628.6057692307691</v>
      </c>
      <c r="CU95" s="99">
        <f t="shared" si="404"/>
        <v>2656.3251201923076</v>
      </c>
      <c r="CV95" s="105">
        <f t="shared" ref="CV95:DA95" si="435">CV38*$B95/1000</f>
        <v>2684.0444711538462</v>
      </c>
      <c r="CW95" s="101">
        <f t="shared" si="435"/>
        <v>2711.7638221153843</v>
      </c>
      <c r="CX95" s="101">
        <f t="shared" si="435"/>
        <v>2739.4831730769229</v>
      </c>
      <c r="CY95" s="101">
        <f t="shared" si="435"/>
        <v>2767.2025240384614</v>
      </c>
      <c r="CZ95" s="101">
        <f t="shared" si="435"/>
        <v>2794.921875</v>
      </c>
      <c r="DA95" s="101">
        <f t="shared" si="435"/>
        <v>2822.6412259615381</v>
      </c>
      <c r="DB95" s="101">
        <f t="shared" ref="DB95:DG95" si="436">DB38*$B95/1000</f>
        <v>2850.3605769230767</v>
      </c>
      <c r="DC95" s="101">
        <f t="shared" si="436"/>
        <v>2878.0799278846152</v>
      </c>
      <c r="DD95" s="101">
        <f t="shared" si="436"/>
        <v>2905.7992788461534</v>
      </c>
      <c r="DE95" s="101">
        <f t="shared" si="436"/>
        <v>2933.5186298076919</v>
      </c>
      <c r="DF95" s="101">
        <f t="shared" si="436"/>
        <v>2961.2379807692305</v>
      </c>
      <c r="DG95" s="101">
        <f t="shared" si="436"/>
        <v>2988.9573317307691</v>
      </c>
      <c r="DH95" s="101">
        <f t="shared" ref="DH95:DS95" si="437">DH38*$B95/1000</f>
        <v>3016.6766826923076</v>
      </c>
      <c r="DI95" s="101">
        <f t="shared" si="437"/>
        <v>3044.3960336538462</v>
      </c>
      <c r="DJ95" s="101">
        <f t="shared" si="437"/>
        <v>3072.1153846153843</v>
      </c>
      <c r="DK95" s="101">
        <f t="shared" si="437"/>
        <v>3099.8347355769229</v>
      </c>
      <c r="DL95" s="101">
        <f t="shared" si="437"/>
        <v>3127.5540865384614</v>
      </c>
      <c r="DM95" s="101">
        <f t="shared" si="437"/>
        <v>3155.2734374999995</v>
      </c>
      <c r="DN95" s="101">
        <f t="shared" si="437"/>
        <v>3182.9927884615381</v>
      </c>
      <c r="DO95" s="101">
        <f t="shared" si="437"/>
        <v>3210.7121394230767</v>
      </c>
      <c r="DP95" s="101">
        <f t="shared" si="437"/>
        <v>3238.4314903846152</v>
      </c>
      <c r="DQ95" s="101">
        <f t="shared" si="437"/>
        <v>3266.1508413461534</v>
      </c>
      <c r="DR95" s="101">
        <f t="shared" si="437"/>
        <v>3293.8701923076919</v>
      </c>
      <c r="DS95" s="101">
        <f t="shared" si="437"/>
        <v>3321.5895432692305</v>
      </c>
      <c r="DT95" s="101">
        <f t="shared" ref="DT95:EE95" si="438">DT38*$B95/1000</f>
        <v>3349.3088942307691</v>
      </c>
      <c r="DU95" s="101">
        <f t="shared" si="438"/>
        <v>3377.0282451923076</v>
      </c>
      <c r="DV95" s="101">
        <f t="shared" si="438"/>
        <v>3404.7475961538462</v>
      </c>
      <c r="DW95" s="101">
        <f t="shared" si="438"/>
        <v>3432.4669471153843</v>
      </c>
      <c r="DX95" s="101">
        <f t="shared" si="438"/>
        <v>3460.1862980769229</v>
      </c>
      <c r="DY95" s="101">
        <f t="shared" si="438"/>
        <v>3487.905649038461</v>
      </c>
      <c r="DZ95" s="101">
        <f t="shared" si="438"/>
        <v>3515.6249999999995</v>
      </c>
      <c r="EA95" s="101">
        <f t="shared" si="438"/>
        <v>3543.3443509615381</v>
      </c>
      <c r="EB95" s="101">
        <f t="shared" si="438"/>
        <v>3571.0637019230767</v>
      </c>
      <c r="EC95" s="101">
        <f t="shared" si="438"/>
        <v>3598.7830528846152</v>
      </c>
      <c r="ED95" s="101">
        <f t="shared" si="438"/>
        <v>3626.5024038461534</v>
      </c>
      <c r="EE95" s="101">
        <f t="shared" si="438"/>
        <v>3654.2217548076919</v>
      </c>
      <c r="EF95" s="6">
        <f t="shared" ref="EF95:EQ95" si="439">EF38*$B95/1000</f>
        <v>3681.9411057692305</v>
      </c>
      <c r="EG95" s="6">
        <f t="shared" si="439"/>
        <v>3709.6604567307691</v>
      </c>
      <c r="EH95" s="6">
        <f t="shared" si="439"/>
        <v>3737.3798076923076</v>
      </c>
      <c r="EI95" s="6">
        <f t="shared" si="439"/>
        <v>3765.0991586538462</v>
      </c>
      <c r="EJ95" s="6">
        <f t="shared" si="439"/>
        <v>3792.8185096153843</v>
      </c>
      <c r="EK95" s="6">
        <f t="shared" si="439"/>
        <v>3820.5378605769229</v>
      </c>
      <c r="EL95" s="6">
        <f t="shared" si="439"/>
        <v>3848.257211538461</v>
      </c>
      <c r="EM95" s="6">
        <f t="shared" si="439"/>
        <v>3875.9765624999995</v>
      </c>
      <c r="EN95" s="6">
        <f t="shared" si="439"/>
        <v>3903.6959134615381</v>
      </c>
      <c r="EO95" s="6">
        <f t="shared" si="439"/>
        <v>3931.4152644230767</v>
      </c>
      <c r="EP95" s="6">
        <f t="shared" si="439"/>
        <v>3959.1346153846152</v>
      </c>
      <c r="EQ95" s="117">
        <f t="shared" si="439"/>
        <v>3986.8539663461534</v>
      </c>
      <c r="ER95" s="6">
        <f t="shared" ref="ER95:FC95" si="440">ER38*$B95/1000</f>
        <v>4014.5733173076919</v>
      </c>
      <c r="ES95" s="6">
        <f t="shared" si="440"/>
        <v>4042.2926682692305</v>
      </c>
      <c r="ET95" s="6">
        <f t="shared" si="440"/>
        <v>4070.0120192307691</v>
      </c>
      <c r="EU95" s="6">
        <f t="shared" si="440"/>
        <v>4097.7313701923076</v>
      </c>
      <c r="EV95" s="6">
        <f t="shared" si="440"/>
        <v>4125.4507211538457</v>
      </c>
      <c r="EW95" s="6">
        <f t="shared" si="440"/>
        <v>4153.1700721153848</v>
      </c>
      <c r="EX95" s="6">
        <f t="shared" si="440"/>
        <v>4180.8894230769229</v>
      </c>
      <c r="EY95" s="6">
        <f t="shared" si="440"/>
        <v>4208.608774038461</v>
      </c>
      <c r="EZ95" s="6">
        <f t="shared" si="440"/>
        <v>4236.328125</v>
      </c>
      <c r="FA95" s="6">
        <f t="shared" si="440"/>
        <v>4264.0474759615381</v>
      </c>
      <c r="FB95" s="6">
        <f t="shared" si="440"/>
        <v>4291.7668269230771</v>
      </c>
      <c r="FC95" s="117">
        <f t="shared" si="440"/>
        <v>4319.4861778846152</v>
      </c>
      <c r="FD95" s="6">
        <f t="shared" ref="FD95:FO95" si="441">FD38*$B95/1000</f>
        <v>4347.2055288461534</v>
      </c>
      <c r="FE95" s="6">
        <f t="shared" si="441"/>
        <v>4374.9248798076924</v>
      </c>
      <c r="FF95" s="6">
        <f t="shared" si="441"/>
        <v>4402.6442307692305</v>
      </c>
      <c r="FG95" s="6">
        <f t="shared" si="441"/>
        <v>4430.3635817307686</v>
      </c>
      <c r="FH95" s="6">
        <f t="shared" si="441"/>
        <v>4458.0829326923067</v>
      </c>
      <c r="FI95" s="6">
        <f t="shared" si="441"/>
        <v>4485.8022836538457</v>
      </c>
      <c r="FJ95" s="6">
        <f t="shared" si="441"/>
        <v>4513.5216346153838</v>
      </c>
      <c r="FK95" s="6">
        <f t="shared" si="441"/>
        <v>4541.2409855769229</v>
      </c>
      <c r="FL95" s="6">
        <f t="shared" si="441"/>
        <v>4568.960336538461</v>
      </c>
      <c r="FM95" s="6">
        <f t="shared" si="441"/>
        <v>4596.6796875</v>
      </c>
      <c r="FN95" s="6">
        <f t="shared" si="441"/>
        <v>4624.3990384615381</v>
      </c>
      <c r="FO95" s="117">
        <f t="shared" si="441"/>
        <v>4652.1183894230771</v>
      </c>
      <c r="FP95" s="279">
        <f t="shared" ref="FP95:FQ95" si="442">FP38*$B95/1000</f>
        <v>4679.8377403846152</v>
      </c>
      <c r="FQ95" s="184">
        <f t="shared" si="442"/>
        <v>4707.5570913461534</v>
      </c>
      <c r="FR95" s="184"/>
      <c r="FS95" s="184"/>
      <c r="FT95" s="184"/>
      <c r="FU95" s="184"/>
      <c r="FV95" s="184"/>
      <c r="FW95" s="184"/>
      <c r="FX95" s="184"/>
      <c r="FY95" s="184"/>
      <c r="FZ95" s="184"/>
      <c r="GA95" s="291"/>
    </row>
    <row r="96" spans="1:183">
      <c r="A96" s="101" t="s">
        <v>109</v>
      </c>
      <c r="B96" s="101">
        <f t="shared" si="123"/>
        <v>731.62339743589746</v>
      </c>
      <c r="C96" s="102">
        <v>38</v>
      </c>
      <c r="D96" s="101">
        <f t="shared" si="432"/>
        <v>25.606818910256411</v>
      </c>
      <c r="E96" s="101">
        <f t="shared" si="432"/>
        <v>55.603378205128202</v>
      </c>
      <c r="F96" s="101">
        <f t="shared" si="432"/>
        <v>85.599937499999996</v>
      </c>
      <c r="G96" s="101">
        <f t="shared" si="432"/>
        <v>115.5964967948718</v>
      </c>
      <c r="H96" s="101">
        <f t="shared" si="432"/>
        <v>145.59305608974358</v>
      </c>
      <c r="I96" s="101">
        <f t="shared" si="432"/>
        <v>175.58961538461537</v>
      </c>
      <c r="J96" s="101">
        <f t="shared" si="432"/>
        <v>205.58617467948719</v>
      </c>
      <c r="K96" s="101">
        <f t="shared" si="432"/>
        <v>235.58273397435897</v>
      </c>
      <c r="L96" s="101">
        <f t="shared" si="432"/>
        <v>265.57929326923073</v>
      </c>
      <c r="M96" s="101">
        <f t="shared" si="432"/>
        <v>295.57585256410255</v>
      </c>
      <c r="N96" s="101">
        <f t="shared" si="432"/>
        <v>325.57241185897436</v>
      </c>
      <c r="O96" s="101">
        <f t="shared" si="432"/>
        <v>355.56897115384618</v>
      </c>
      <c r="P96" s="101">
        <f t="shared" si="432"/>
        <v>385.56553044871794</v>
      </c>
      <c r="Q96" s="101">
        <f t="shared" si="432"/>
        <v>415.56208974358975</v>
      </c>
      <c r="R96" s="101">
        <f t="shared" si="432"/>
        <v>445.55864903846157</v>
      </c>
      <c r="S96" s="101">
        <f t="shared" si="432"/>
        <v>475.55520833333338</v>
      </c>
      <c r="T96" s="101">
        <f t="shared" si="432"/>
        <v>505.55176762820514</v>
      </c>
      <c r="U96" s="101">
        <f t="shared" si="432"/>
        <v>535.54832692307696</v>
      </c>
      <c r="V96" s="101">
        <f t="shared" si="432"/>
        <v>565.54488621794872</v>
      </c>
      <c r="W96" s="101">
        <f t="shared" si="432"/>
        <v>595.54144551282047</v>
      </c>
      <c r="X96" s="101">
        <f t="shared" si="432"/>
        <v>625.53800480769235</v>
      </c>
      <c r="Y96" s="101">
        <f t="shared" si="432"/>
        <v>655.5345641025641</v>
      </c>
      <c r="Z96" s="101">
        <f t="shared" si="432"/>
        <v>685.53112339743586</v>
      </c>
      <c r="AA96" s="101">
        <f t="shared" si="432"/>
        <v>715.52768269230774</v>
      </c>
      <c r="AB96" s="101">
        <f t="shared" si="432"/>
        <v>745.52424198717949</v>
      </c>
      <c r="AC96" s="101">
        <f t="shared" si="432"/>
        <v>775.52080128205125</v>
      </c>
      <c r="AD96" s="101">
        <f t="shared" si="432"/>
        <v>805.51736057692312</v>
      </c>
      <c r="AE96" s="101">
        <f t="shared" si="432"/>
        <v>835.51391987179488</v>
      </c>
      <c r="AF96" s="101">
        <f t="shared" si="432"/>
        <v>865.51047916666676</v>
      </c>
      <c r="AG96" s="101">
        <f t="shared" si="432"/>
        <v>895.50703846153851</v>
      </c>
      <c r="AH96" s="101">
        <f t="shared" si="432"/>
        <v>925.50359775641027</v>
      </c>
      <c r="AI96" s="101">
        <f t="shared" si="432"/>
        <v>955.50015705128214</v>
      </c>
      <c r="AJ96" s="101">
        <f t="shared" si="432"/>
        <v>985.4967163461539</v>
      </c>
      <c r="AK96" s="101">
        <f t="shared" si="432"/>
        <v>1015.4932756410257</v>
      </c>
      <c r="AL96" s="101">
        <f t="shared" si="432"/>
        <v>1045.4898349358975</v>
      </c>
      <c r="AM96" s="101">
        <f t="shared" si="432"/>
        <v>1075.4863942307693</v>
      </c>
      <c r="AN96" s="101">
        <f t="shared" si="432"/>
        <v>1105.4829535256411</v>
      </c>
      <c r="AO96" s="101">
        <f t="shared" si="432"/>
        <v>1135.4795128205128</v>
      </c>
      <c r="AP96" s="101">
        <f t="shared" si="432"/>
        <v>1165.4760721153848</v>
      </c>
      <c r="AQ96" s="101">
        <f t="shared" si="432"/>
        <v>1195.4726314102566</v>
      </c>
      <c r="AR96" s="101">
        <f t="shared" si="432"/>
        <v>1225.4691907051283</v>
      </c>
      <c r="AS96" s="101">
        <f t="shared" si="432"/>
        <v>1255.4657500000001</v>
      </c>
      <c r="AT96" s="101">
        <f t="shared" si="432"/>
        <v>1285.4623092948718</v>
      </c>
      <c r="AU96" s="101">
        <f t="shared" si="432"/>
        <v>1315.4588685897438</v>
      </c>
      <c r="AV96" s="101">
        <f t="shared" si="432"/>
        <v>1345.4554278846156</v>
      </c>
      <c r="AW96" s="101">
        <f t="shared" si="432"/>
        <v>1375.4519871794873</v>
      </c>
      <c r="AX96" s="101">
        <f t="shared" si="432"/>
        <v>1405.4485464743591</v>
      </c>
      <c r="AY96" s="101">
        <f t="shared" si="432"/>
        <v>1435.4451057692308</v>
      </c>
      <c r="AZ96" s="101">
        <f t="shared" si="432"/>
        <v>1465.4416650641026</v>
      </c>
      <c r="BA96" s="101">
        <f t="shared" si="432"/>
        <v>1495.4382243589746</v>
      </c>
      <c r="BB96" s="101">
        <f t="shared" si="432"/>
        <v>1525.4347836538464</v>
      </c>
      <c r="BC96" s="101">
        <f t="shared" si="432"/>
        <v>1555.4313429487179</v>
      </c>
      <c r="BD96" s="101">
        <f t="shared" si="432"/>
        <v>1585.4279022435896</v>
      </c>
      <c r="BE96" s="101">
        <f t="shared" si="432"/>
        <v>1615.4244615384614</v>
      </c>
      <c r="BF96" s="101">
        <f t="shared" si="432"/>
        <v>1645.4210208333334</v>
      </c>
      <c r="BG96" s="101">
        <f t="shared" si="432"/>
        <v>1675.4175801282051</v>
      </c>
      <c r="BH96" s="101">
        <f t="shared" si="432"/>
        <v>1705.4141394230769</v>
      </c>
      <c r="BI96" s="101">
        <f t="shared" si="432"/>
        <v>1735.4106987179487</v>
      </c>
      <c r="BJ96" s="101">
        <f t="shared" si="432"/>
        <v>1765.4072580128204</v>
      </c>
      <c r="BK96" s="101">
        <f t="shared" si="432"/>
        <v>1795.4038173076922</v>
      </c>
      <c r="BL96" s="101">
        <f t="shared" si="432"/>
        <v>1825.4003766025642</v>
      </c>
      <c r="BM96" s="101">
        <f t="shared" si="432"/>
        <v>1855.3969358974359</v>
      </c>
      <c r="BN96" s="101">
        <f t="shared" si="432"/>
        <v>1885.3934951923077</v>
      </c>
      <c r="BO96" s="99">
        <f t="shared" si="432"/>
        <v>1915.3900544871794</v>
      </c>
      <c r="BP96" s="99">
        <f t="shared" ref="BP96:CE96" si="443">BP39*$B96/1000</f>
        <v>1945.3866137820512</v>
      </c>
      <c r="BQ96" s="99">
        <f t="shared" si="443"/>
        <v>1975.3831730769232</v>
      </c>
      <c r="BR96" s="101">
        <f t="shared" si="443"/>
        <v>2005.3797323717949</v>
      </c>
      <c r="BS96" s="101">
        <f t="shared" si="443"/>
        <v>2035.3762916666667</v>
      </c>
      <c r="BT96" s="101">
        <f t="shared" si="443"/>
        <v>2065.3728509615385</v>
      </c>
      <c r="BU96" s="101">
        <f t="shared" si="443"/>
        <v>2095.3694102564104</v>
      </c>
      <c r="BV96" s="101">
        <f t="shared" si="443"/>
        <v>2125.365969551282</v>
      </c>
      <c r="BW96" s="101">
        <f t="shared" si="443"/>
        <v>2155.362528846154</v>
      </c>
      <c r="BX96" s="99">
        <f t="shared" si="443"/>
        <v>2185.3590881410255</v>
      </c>
      <c r="BY96" s="99">
        <f t="shared" si="443"/>
        <v>2215.3556474358975</v>
      </c>
      <c r="BZ96" s="99">
        <f t="shared" si="443"/>
        <v>2245.3522067307695</v>
      </c>
      <c r="CA96" s="99">
        <f t="shared" si="443"/>
        <v>2275.348766025641</v>
      </c>
      <c r="CB96" s="99">
        <f t="shared" si="443"/>
        <v>2305.345325320513</v>
      </c>
      <c r="CC96" s="99">
        <f t="shared" si="443"/>
        <v>2335.3418846153845</v>
      </c>
      <c r="CD96" s="99">
        <f t="shared" si="443"/>
        <v>2365.3384439102565</v>
      </c>
      <c r="CE96" s="99">
        <f t="shared" si="443"/>
        <v>2395.3350032051285</v>
      </c>
      <c r="CF96" s="99">
        <f t="shared" si="243"/>
        <v>2425.3315625</v>
      </c>
      <c r="CG96" s="99">
        <f t="shared" si="243"/>
        <v>2455.328121794872</v>
      </c>
      <c r="CH96" s="99">
        <f t="shared" si="243"/>
        <v>2485.3246810897435</v>
      </c>
      <c r="CI96" s="99">
        <f t="shared" si="243"/>
        <v>2515.3212403846155</v>
      </c>
      <c r="CJ96" s="99">
        <f t="shared" ref="CJ96:CQ96" si="444">CJ39*$B96/1000</f>
        <v>2545.3177996794875</v>
      </c>
      <c r="CK96" s="99">
        <f t="shared" si="444"/>
        <v>2575.314358974359</v>
      </c>
      <c r="CL96" s="99">
        <f t="shared" si="444"/>
        <v>2605.310918269231</v>
      </c>
      <c r="CM96" s="99">
        <f t="shared" si="444"/>
        <v>2635.3074775641026</v>
      </c>
      <c r="CN96" s="99">
        <f t="shared" si="444"/>
        <v>2665.3040368589745</v>
      </c>
      <c r="CO96" s="99">
        <f t="shared" si="444"/>
        <v>2695.3005961538461</v>
      </c>
      <c r="CP96" s="99">
        <f t="shared" si="444"/>
        <v>2725.2971554487181</v>
      </c>
      <c r="CQ96" s="99">
        <f t="shared" si="444"/>
        <v>2755.29371474359</v>
      </c>
      <c r="CR96" s="99">
        <f t="shared" si="404"/>
        <v>2785.2902740384616</v>
      </c>
      <c r="CS96" s="99">
        <f t="shared" si="404"/>
        <v>2815.2868333333336</v>
      </c>
      <c r="CT96" s="99">
        <f t="shared" si="404"/>
        <v>2845.2833926282051</v>
      </c>
      <c r="CU96" s="99">
        <f t="shared" si="404"/>
        <v>2875.2799519230771</v>
      </c>
      <c r="CV96" s="105">
        <f t="shared" ref="CV96:DA96" si="445">CV39*$B96/1000</f>
        <v>2905.2765112179491</v>
      </c>
      <c r="CW96" s="101">
        <f t="shared" si="445"/>
        <v>2935.2730705128206</v>
      </c>
      <c r="CX96" s="101">
        <f t="shared" si="445"/>
        <v>2965.2696298076926</v>
      </c>
      <c r="CY96" s="101">
        <f t="shared" si="445"/>
        <v>2995.2661891025641</v>
      </c>
      <c r="CZ96" s="101">
        <f t="shared" si="445"/>
        <v>3025.2627483974361</v>
      </c>
      <c r="DA96" s="101">
        <f t="shared" si="445"/>
        <v>3055.2593076923081</v>
      </c>
      <c r="DB96" s="101">
        <f t="shared" ref="DB96:DG96" si="446">DB39*$B96/1000</f>
        <v>3085.2558669871796</v>
      </c>
      <c r="DC96" s="101">
        <f t="shared" si="446"/>
        <v>3115.2524262820516</v>
      </c>
      <c r="DD96" s="101">
        <f t="shared" si="446"/>
        <v>3145.2489855769231</v>
      </c>
      <c r="DE96" s="101">
        <f t="shared" si="446"/>
        <v>3175.2455448717951</v>
      </c>
      <c r="DF96" s="101">
        <f t="shared" si="446"/>
        <v>3205.2421041666671</v>
      </c>
      <c r="DG96" s="101">
        <f t="shared" si="446"/>
        <v>3235.2386634615386</v>
      </c>
      <c r="DH96" s="101">
        <f t="shared" ref="DH96:DS96" si="447">DH39*$B96/1000</f>
        <v>3265.2352227564106</v>
      </c>
      <c r="DI96" s="101">
        <f t="shared" si="447"/>
        <v>3295.2317820512822</v>
      </c>
      <c r="DJ96" s="101">
        <f t="shared" si="447"/>
        <v>3325.2283413461541</v>
      </c>
      <c r="DK96" s="101">
        <f t="shared" si="447"/>
        <v>3355.2249006410261</v>
      </c>
      <c r="DL96" s="101">
        <f t="shared" si="447"/>
        <v>3385.2214599358977</v>
      </c>
      <c r="DM96" s="101">
        <f t="shared" si="447"/>
        <v>3415.2180192307696</v>
      </c>
      <c r="DN96" s="101">
        <f t="shared" si="447"/>
        <v>3445.2145785256412</v>
      </c>
      <c r="DO96" s="101">
        <f t="shared" si="447"/>
        <v>3475.2111378205132</v>
      </c>
      <c r="DP96" s="101">
        <f t="shared" si="447"/>
        <v>3505.2076971153847</v>
      </c>
      <c r="DQ96" s="101">
        <f t="shared" si="447"/>
        <v>3535.2042564102567</v>
      </c>
      <c r="DR96" s="101">
        <f t="shared" si="447"/>
        <v>3565.2008157051287</v>
      </c>
      <c r="DS96" s="101">
        <f t="shared" si="447"/>
        <v>3595.1973750000002</v>
      </c>
      <c r="DT96" s="101">
        <f t="shared" ref="DT96:EE96" si="448">DT39*$B96/1000</f>
        <v>3625.1939342948722</v>
      </c>
      <c r="DU96" s="101">
        <f t="shared" si="448"/>
        <v>3655.1904935897437</v>
      </c>
      <c r="DV96" s="101">
        <f t="shared" si="448"/>
        <v>3685.1870528846157</v>
      </c>
      <c r="DW96" s="101">
        <f t="shared" si="448"/>
        <v>3715.1836121794877</v>
      </c>
      <c r="DX96" s="101">
        <f t="shared" si="448"/>
        <v>3745.1801714743592</v>
      </c>
      <c r="DY96" s="101">
        <f t="shared" si="448"/>
        <v>3775.1767307692312</v>
      </c>
      <c r="DZ96" s="101">
        <f t="shared" si="448"/>
        <v>3805.1732900641027</v>
      </c>
      <c r="EA96" s="101">
        <f t="shared" si="448"/>
        <v>3835.1698493589747</v>
      </c>
      <c r="EB96" s="101">
        <f t="shared" si="448"/>
        <v>3865.1664086538467</v>
      </c>
      <c r="EC96" s="101">
        <f t="shared" si="448"/>
        <v>3895.1629679487178</v>
      </c>
      <c r="ED96" s="101">
        <f t="shared" si="448"/>
        <v>3925.1595272435898</v>
      </c>
      <c r="EE96" s="101">
        <f t="shared" si="448"/>
        <v>3955.1560865384613</v>
      </c>
      <c r="EF96" s="6">
        <f t="shared" ref="EF96:EQ96" si="449">EF39*$B96/1000</f>
        <v>3985.1526458333333</v>
      </c>
      <c r="EG96" s="6">
        <f t="shared" si="449"/>
        <v>4015.1492051282053</v>
      </c>
      <c r="EH96" s="6">
        <f t="shared" si="449"/>
        <v>4045.1457644230768</v>
      </c>
      <c r="EI96" s="6">
        <f t="shared" si="449"/>
        <v>4075.1423237179488</v>
      </c>
      <c r="EJ96" s="6">
        <f t="shared" si="449"/>
        <v>4105.1388830128208</v>
      </c>
      <c r="EK96" s="6">
        <f t="shared" si="449"/>
        <v>4135.1354423076928</v>
      </c>
      <c r="EL96" s="6">
        <f t="shared" si="449"/>
        <v>4165.1320016025638</v>
      </c>
      <c r="EM96" s="6">
        <f t="shared" si="449"/>
        <v>4195.1285608974358</v>
      </c>
      <c r="EN96" s="6">
        <f t="shared" si="449"/>
        <v>4225.1251201923078</v>
      </c>
      <c r="EO96" s="6">
        <f t="shared" si="449"/>
        <v>4255.1216794871798</v>
      </c>
      <c r="EP96" s="6">
        <f t="shared" si="449"/>
        <v>4285.1182387820509</v>
      </c>
      <c r="EQ96" s="117">
        <f t="shared" si="449"/>
        <v>4315.1147980769229</v>
      </c>
      <c r="ER96" s="6">
        <f t="shared" ref="ER96:FC96" si="450">ER39*$B96/1000</f>
        <v>4345.1113573717948</v>
      </c>
      <c r="ES96" s="6">
        <f t="shared" si="450"/>
        <v>4375.1079166666668</v>
      </c>
      <c r="ET96" s="6">
        <f t="shared" si="450"/>
        <v>4405.1044759615388</v>
      </c>
      <c r="EU96" s="6">
        <f t="shared" si="450"/>
        <v>4435.1010352564099</v>
      </c>
      <c r="EV96" s="6">
        <f t="shared" si="450"/>
        <v>4465.0975945512819</v>
      </c>
      <c r="EW96" s="6">
        <f t="shared" si="450"/>
        <v>4495.0941538461539</v>
      </c>
      <c r="EX96" s="6">
        <f t="shared" si="450"/>
        <v>4525.0907131410258</v>
      </c>
      <c r="EY96" s="6">
        <f t="shared" si="450"/>
        <v>4555.0872724358978</v>
      </c>
      <c r="EZ96" s="6">
        <f t="shared" si="450"/>
        <v>4585.0838317307689</v>
      </c>
      <c r="FA96" s="6">
        <f t="shared" si="450"/>
        <v>4615.0803910256409</v>
      </c>
      <c r="FB96" s="6">
        <f t="shared" si="450"/>
        <v>4645.0769503205129</v>
      </c>
      <c r="FC96" s="117">
        <f t="shared" si="450"/>
        <v>4675.0735096153849</v>
      </c>
      <c r="FD96" s="6">
        <f t="shared" ref="FD96:FO96" si="451">FD39*$B96/1000</f>
        <v>4705.0700689102569</v>
      </c>
      <c r="FE96" s="6">
        <f t="shared" si="451"/>
        <v>4735.0666282051279</v>
      </c>
      <c r="FF96" s="6">
        <f t="shared" si="451"/>
        <v>4765.0631874999999</v>
      </c>
      <c r="FG96" s="6">
        <f t="shared" si="451"/>
        <v>4795.0597467948719</v>
      </c>
      <c r="FH96" s="6">
        <f t="shared" si="451"/>
        <v>4825.0563060897439</v>
      </c>
      <c r="FI96" s="6">
        <f t="shared" si="451"/>
        <v>4855.0528653846159</v>
      </c>
      <c r="FJ96" s="6">
        <f t="shared" si="451"/>
        <v>4885.0494246794869</v>
      </c>
      <c r="FK96" s="6">
        <f t="shared" si="451"/>
        <v>4915.0459839743589</v>
      </c>
      <c r="FL96" s="6">
        <f t="shared" si="451"/>
        <v>4945.0425432692309</v>
      </c>
      <c r="FM96" s="6">
        <f t="shared" si="451"/>
        <v>4975.0391025641029</v>
      </c>
      <c r="FN96" s="6">
        <f t="shared" si="451"/>
        <v>5005.0356618589749</v>
      </c>
      <c r="FO96" s="117">
        <f t="shared" si="451"/>
        <v>5035.032221153846</v>
      </c>
      <c r="FP96" s="279">
        <f t="shared" ref="FP96:FQ96" si="452">FP39*$B96/1000</f>
        <v>5065.028780448718</v>
      </c>
      <c r="FQ96" s="184">
        <f t="shared" si="452"/>
        <v>5095.0253397435899</v>
      </c>
      <c r="FR96" s="184"/>
      <c r="FS96" s="184"/>
      <c r="FT96" s="184"/>
      <c r="FU96" s="184"/>
      <c r="FV96" s="184"/>
      <c r="FW96" s="184"/>
      <c r="FX96" s="184"/>
      <c r="FY96" s="184"/>
      <c r="FZ96" s="184"/>
      <c r="GA96" s="291"/>
    </row>
    <row r="97" spans="1:183">
      <c r="A97" s="101" t="s">
        <v>109</v>
      </c>
      <c r="B97" s="101">
        <f t="shared" si="123"/>
        <v>790.12660256410254</v>
      </c>
      <c r="C97" s="102">
        <v>39</v>
      </c>
      <c r="D97" s="101">
        <f t="shared" si="432"/>
        <v>28.44455769230769</v>
      </c>
      <c r="E97" s="101">
        <f t="shared" si="432"/>
        <v>60.839748397435898</v>
      </c>
      <c r="F97" s="101">
        <f t="shared" si="432"/>
        <v>93.234939102564098</v>
      </c>
      <c r="G97" s="101">
        <f t="shared" si="432"/>
        <v>125.6301298076923</v>
      </c>
      <c r="H97" s="101">
        <f t="shared" si="432"/>
        <v>158.02532051282051</v>
      </c>
      <c r="I97" s="101">
        <f t="shared" si="432"/>
        <v>190.42051121794873</v>
      </c>
      <c r="J97" s="101">
        <f t="shared" si="432"/>
        <v>222.81570192307692</v>
      </c>
      <c r="K97" s="101">
        <f t="shared" si="432"/>
        <v>255.21089262820513</v>
      </c>
      <c r="L97" s="101">
        <f t="shared" si="432"/>
        <v>287.60608333333329</v>
      </c>
      <c r="M97" s="101">
        <f t="shared" si="432"/>
        <v>320.00127403846147</v>
      </c>
      <c r="N97" s="101">
        <f t="shared" si="432"/>
        <v>352.39646474358977</v>
      </c>
      <c r="O97" s="101">
        <f t="shared" si="432"/>
        <v>384.79165544871796</v>
      </c>
      <c r="P97" s="101">
        <f t="shared" si="432"/>
        <v>417.18684615384615</v>
      </c>
      <c r="Q97" s="101">
        <f t="shared" si="432"/>
        <v>449.58203685897439</v>
      </c>
      <c r="R97" s="101">
        <f t="shared" si="432"/>
        <v>481.97722756410258</v>
      </c>
      <c r="S97" s="101">
        <f t="shared" si="432"/>
        <v>514.37241826923071</v>
      </c>
      <c r="T97" s="101">
        <f t="shared" si="432"/>
        <v>546.76760897435895</v>
      </c>
      <c r="U97" s="101">
        <f t="shared" si="432"/>
        <v>579.16279967948708</v>
      </c>
      <c r="V97" s="101">
        <f t="shared" si="432"/>
        <v>611.55799038461532</v>
      </c>
      <c r="W97" s="101">
        <f t="shared" si="432"/>
        <v>643.95318108974357</v>
      </c>
      <c r="X97" s="101">
        <f t="shared" si="432"/>
        <v>676.34837179487181</v>
      </c>
      <c r="Y97" s="101">
        <f t="shared" si="432"/>
        <v>708.74356250000005</v>
      </c>
      <c r="Z97" s="101">
        <f t="shared" si="432"/>
        <v>741.13875320512818</v>
      </c>
      <c r="AA97" s="101">
        <f t="shared" si="432"/>
        <v>773.53394391025643</v>
      </c>
      <c r="AB97" s="101">
        <f t="shared" si="432"/>
        <v>805.92913461538467</v>
      </c>
      <c r="AC97" s="101">
        <f t="shared" si="432"/>
        <v>838.3243253205128</v>
      </c>
      <c r="AD97" s="101">
        <f t="shared" si="432"/>
        <v>870.71951602564104</v>
      </c>
      <c r="AE97" s="101">
        <f t="shared" si="432"/>
        <v>903.11470673076929</v>
      </c>
      <c r="AF97" s="101">
        <f t="shared" si="432"/>
        <v>935.50989743589741</v>
      </c>
      <c r="AG97" s="101">
        <f t="shared" si="432"/>
        <v>967.90508814102566</v>
      </c>
      <c r="AH97" s="101">
        <f t="shared" si="432"/>
        <v>1000.3002788461539</v>
      </c>
      <c r="AI97" s="101">
        <f t="shared" si="432"/>
        <v>1032.695469551282</v>
      </c>
      <c r="AJ97" s="101">
        <f t="shared" si="432"/>
        <v>1065.0906602564103</v>
      </c>
      <c r="AK97" s="101">
        <f t="shared" si="432"/>
        <v>1097.4858509615385</v>
      </c>
      <c r="AL97" s="101">
        <f t="shared" si="432"/>
        <v>1129.8810416666668</v>
      </c>
      <c r="AM97" s="101">
        <f t="shared" si="432"/>
        <v>1162.2762323717948</v>
      </c>
      <c r="AN97" s="101">
        <f t="shared" si="432"/>
        <v>1194.671423076923</v>
      </c>
      <c r="AO97" s="101">
        <f t="shared" si="432"/>
        <v>1227.0666137820513</v>
      </c>
      <c r="AP97" s="101">
        <f t="shared" si="432"/>
        <v>1259.4618044871795</v>
      </c>
      <c r="AQ97" s="101">
        <f t="shared" si="432"/>
        <v>1291.8569951923077</v>
      </c>
      <c r="AR97" s="101">
        <f t="shared" si="432"/>
        <v>1324.2521858974358</v>
      </c>
      <c r="AS97" s="101">
        <f t="shared" si="432"/>
        <v>1356.647376602564</v>
      </c>
      <c r="AT97" s="101">
        <f t="shared" si="432"/>
        <v>1389.0425673076923</v>
      </c>
      <c r="AU97" s="101">
        <f t="shared" si="432"/>
        <v>1421.4377580128205</v>
      </c>
      <c r="AV97" s="101">
        <f t="shared" si="432"/>
        <v>1453.8329487179487</v>
      </c>
      <c r="AW97" s="101">
        <f t="shared" si="432"/>
        <v>1486.228139423077</v>
      </c>
      <c r="AX97" s="101">
        <f t="shared" si="432"/>
        <v>1518.623330128205</v>
      </c>
      <c r="AY97" s="101">
        <f t="shared" si="432"/>
        <v>1551.0185208333332</v>
      </c>
      <c r="AZ97" s="101">
        <f t="shared" si="432"/>
        <v>1583.4137115384615</v>
      </c>
      <c r="BA97" s="101">
        <f t="shared" si="432"/>
        <v>1615.8089022435897</v>
      </c>
      <c r="BB97" s="101">
        <f t="shared" si="432"/>
        <v>1648.204092948718</v>
      </c>
      <c r="BC97" s="101">
        <f t="shared" si="432"/>
        <v>1680.599283653846</v>
      </c>
      <c r="BD97" s="101">
        <f t="shared" si="432"/>
        <v>1712.9944743589742</v>
      </c>
      <c r="BE97" s="101">
        <f t="shared" si="432"/>
        <v>1745.3896650641025</v>
      </c>
      <c r="BF97" s="101">
        <f t="shared" si="432"/>
        <v>1777.7848557692307</v>
      </c>
      <c r="BG97" s="101">
        <f t="shared" si="432"/>
        <v>1810.180046474359</v>
      </c>
      <c r="BH97" s="101">
        <f t="shared" si="432"/>
        <v>1842.575237179487</v>
      </c>
      <c r="BI97" s="101">
        <f t="shared" si="432"/>
        <v>1874.9704278846152</v>
      </c>
      <c r="BJ97" s="101">
        <f t="shared" si="432"/>
        <v>1907.3656185897435</v>
      </c>
      <c r="BK97" s="101">
        <f t="shared" si="432"/>
        <v>1939.7608092948717</v>
      </c>
      <c r="BL97" s="101">
        <f t="shared" si="432"/>
        <v>1972.1559999999999</v>
      </c>
      <c r="BM97" s="101">
        <f t="shared" si="432"/>
        <v>2004.5511907051282</v>
      </c>
      <c r="BN97" s="101">
        <f t="shared" si="432"/>
        <v>2036.9463814102562</v>
      </c>
      <c r="BO97" s="99">
        <f t="shared" si="432"/>
        <v>2069.3415721153847</v>
      </c>
      <c r="BP97" s="99">
        <f t="shared" ref="BP97:CE97" si="453">BP40*$B97/1000</f>
        <v>2101.7367628205129</v>
      </c>
      <c r="BQ97" s="99">
        <f t="shared" si="453"/>
        <v>2134.1319535256412</v>
      </c>
      <c r="BR97" s="101">
        <f t="shared" si="453"/>
        <v>2166.527144230769</v>
      </c>
      <c r="BS97" s="101">
        <f t="shared" si="453"/>
        <v>2198.9223349358977</v>
      </c>
      <c r="BT97" s="101">
        <f t="shared" si="453"/>
        <v>2231.3175256410254</v>
      </c>
      <c r="BU97" s="101">
        <f t="shared" si="453"/>
        <v>2263.7127163461541</v>
      </c>
      <c r="BV97" s="101">
        <f t="shared" si="453"/>
        <v>2296.1079070512819</v>
      </c>
      <c r="BW97" s="101">
        <f t="shared" si="453"/>
        <v>2328.5030977564102</v>
      </c>
      <c r="BX97" s="99">
        <f t="shared" si="453"/>
        <v>2360.8982884615384</v>
      </c>
      <c r="BY97" s="99">
        <f t="shared" si="453"/>
        <v>2393.2934791666667</v>
      </c>
      <c r="BZ97" s="99">
        <f t="shared" si="453"/>
        <v>2425.6886698717949</v>
      </c>
      <c r="CA97" s="99">
        <f t="shared" si="453"/>
        <v>2458.0838605769231</v>
      </c>
      <c r="CB97" s="99">
        <f t="shared" si="453"/>
        <v>2490.4790512820509</v>
      </c>
      <c r="CC97" s="99">
        <f t="shared" si="453"/>
        <v>2522.8742419871796</v>
      </c>
      <c r="CD97" s="99">
        <f t="shared" si="453"/>
        <v>2555.2694326923074</v>
      </c>
      <c r="CE97" s="99">
        <f t="shared" si="453"/>
        <v>2587.6646233974361</v>
      </c>
      <c r="CF97" s="99">
        <f t="shared" si="243"/>
        <v>2620.0598141025639</v>
      </c>
      <c r="CG97" s="99">
        <f t="shared" si="243"/>
        <v>2652.4550048076921</v>
      </c>
      <c r="CH97" s="99">
        <f t="shared" si="243"/>
        <v>2684.8501955128204</v>
      </c>
      <c r="CI97" s="99">
        <f t="shared" si="243"/>
        <v>2717.2453862179486</v>
      </c>
      <c r="CJ97" s="99">
        <f t="shared" ref="CJ97:CQ97" si="454">CJ40*$B97/1000</f>
        <v>2749.6405769230769</v>
      </c>
      <c r="CK97" s="99">
        <f t="shared" si="454"/>
        <v>2782.0357676282051</v>
      </c>
      <c r="CL97" s="99">
        <f t="shared" si="454"/>
        <v>2814.4309583333329</v>
      </c>
      <c r="CM97" s="99">
        <f t="shared" si="454"/>
        <v>2846.8261490384616</v>
      </c>
      <c r="CN97" s="99">
        <f t="shared" si="454"/>
        <v>2879.2213397435894</v>
      </c>
      <c r="CO97" s="99">
        <f t="shared" si="454"/>
        <v>2911.6165304487181</v>
      </c>
      <c r="CP97" s="99">
        <f t="shared" si="454"/>
        <v>2944.0117211538459</v>
      </c>
      <c r="CQ97" s="99">
        <f t="shared" si="454"/>
        <v>2976.4069118589746</v>
      </c>
      <c r="CR97" s="99">
        <f t="shared" si="404"/>
        <v>3008.8021025641024</v>
      </c>
      <c r="CS97" s="99">
        <f t="shared" si="404"/>
        <v>3041.1972932692306</v>
      </c>
      <c r="CT97" s="99">
        <f t="shared" si="404"/>
        <v>3073.5924839743589</v>
      </c>
      <c r="CU97" s="99">
        <f t="shared" si="404"/>
        <v>3105.9876746794871</v>
      </c>
      <c r="CV97" s="105">
        <f t="shared" ref="CV97:DA97" si="455">CV40*$B97/1000</f>
        <v>3138.3828653846153</v>
      </c>
      <c r="CW97" s="101">
        <f t="shared" si="455"/>
        <v>3170.7780560897436</v>
      </c>
      <c r="CX97" s="101">
        <f t="shared" si="455"/>
        <v>3203.1732467948714</v>
      </c>
      <c r="CY97" s="101">
        <f t="shared" si="455"/>
        <v>3235.5684375000001</v>
      </c>
      <c r="CZ97" s="101">
        <f t="shared" si="455"/>
        <v>3267.9636282051279</v>
      </c>
      <c r="DA97" s="101">
        <f t="shared" si="455"/>
        <v>3300.3588189102566</v>
      </c>
      <c r="DB97" s="101">
        <f t="shared" ref="DB97:DG97" si="456">DB40*$B97/1000</f>
        <v>3332.7540096153843</v>
      </c>
      <c r="DC97" s="101">
        <f t="shared" si="456"/>
        <v>3365.1492003205126</v>
      </c>
      <c r="DD97" s="101">
        <f t="shared" si="456"/>
        <v>3397.5443910256408</v>
      </c>
      <c r="DE97" s="101">
        <f t="shared" si="456"/>
        <v>3429.9395817307691</v>
      </c>
      <c r="DF97" s="101">
        <f t="shared" si="456"/>
        <v>3462.3347724358973</v>
      </c>
      <c r="DG97" s="101">
        <f t="shared" si="456"/>
        <v>3494.7299631410256</v>
      </c>
      <c r="DH97" s="101">
        <f t="shared" ref="DH97:DS97" si="457">DH40*$B97/1000</f>
        <v>3527.1251538461534</v>
      </c>
      <c r="DI97" s="101">
        <f t="shared" si="457"/>
        <v>3559.5203445512821</v>
      </c>
      <c r="DJ97" s="101">
        <f t="shared" si="457"/>
        <v>3591.9155352564098</v>
      </c>
      <c r="DK97" s="101">
        <f t="shared" si="457"/>
        <v>3624.3107259615385</v>
      </c>
      <c r="DL97" s="101">
        <f t="shared" si="457"/>
        <v>3656.7059166666663</v>
      </c>
      <c r="DM97" s="101">
        <f t="shared" si="457"/>
        <v>3689.101107371795</v>
      </c>
      <c r="DN97" s="101">
        <f t="shared" si="457"/>
        <v>3721.4962980769228</v>
      </c>
      <c r="DO97" s="101">
        <f t="shared" si="457"/>
        <v>3753.8914887820511</v>
      </c>
      <c r="DP97" s="101">
        <f t="shared" si="457"/>
        <v>3786.2866794871793</v>
      </c>
      <c r="DQ97" s="101">
        <f t="shared" si="457"/>
        <v>3818.6818701923075</v>
      </c>
      <c r="DR97" s="101">
        <f t="shared" si="457"/>
        <v>3851.0770608974358</v>
      </c>
      <c r="DS97" s="101">
        <f t="shared" si="457"/>
        <v>3883.472251602564</v>
      </c>
      <c r="DT97" s="101">
        <f t="shared" ref="DT97:EE97" si="458">DT40*$B97/1000</f>
        <v>3915.8674423076918</v>
      </c>
      <c r="DU97" s="101">
        <f t="shared" si="458"/>
        <v>3948.2626330128205</v>
      </c>
      <c r="DV97" s="101">
        <f t="shared" si="458"/>
        <v>3980.6578237179483</v>
      </c>
      <c r="DW97" s="101">
        <f t="shared" si="458"/>
        <v>4013.053014423077</v>
      </c>
      <c r="DX97" s="101">
        <f t="shared" si="458"/>
        <v>4045.4482051282048</v>
      </c>
      <c r="DY97" s="101">
        <f t="shared" si="458"/>
        <v>4077.843395833333</v>
      </c>
      <c r="DZ97" s="101">
        <f t="shared" si="458"/>
        <v>4110.2385865384613</v>
      </c>
      <c r="EA97" s="101">
        <f t="shared" si="458"/>
        <v>4142.6337772435891</v>
      </c>
      <c r="EB97" s="101">
        <f t="shared" si="458"/>
        <v>4175.0289679487178</v>
      </c>
      <c r="EC97" s="101">
        <f t="shared" si="458"/>
        <v>4207.4241586538465</v>
      </c>
      <c r="ED97" s="101">
        <f t="shared" si="458"/>
        <v>4239.8193493589743</v>
      </c>
      <c r="EE97" s="101">
        <f t="shared" si="458"/>
        <v>4272.214540064102</v>
      </c>
      <c r="EF97" s="6">
        <f t="shared" ref="EF97:EQ97" si="459">EF40*$B97/1000</f>
        <v>4304.6097307692307</v>
      </c>
      <c r="EG97" s="6">
        <f t="shared" si="459"/>
        <v>4337.0049214743594</v>
      </c>
      <c r="EH97" s="6">
        <f t="shared" si="459"/>
        <v>4369.4001121794872</v>
      </c>
      <c r="EI97" s="6">
        <f t="shared" si="459"/>
        <v>4401.795302884615</v>
      </c>
      <c r="EJ97" s="6">
        <f t="shared" si="459"/>
        <v>4434.1904935897428</v>
      </c>
      <c r="EK97" s="6">
        <f t="shared" si="459"/>
        <v>4466.5856842948724</v>
      </c>
      <c r="EL97" s="6">
        <f t="shared" si="459"/>
        <v>4498.9808750000002</v>
      </c>
      <c r="EM97" s="6">
        <f t="shared" si="459"/>
        <v>4531.376065705128</v>
      </c>
      <c r="EN97" s="6">
        <f t="shared" si="459"/>
        <v>4563.7712564102558</v>
      </c>
      <c r="EO97" s="6">
        <f t="shared" si="459"/>
        <v>4596.1664471153845</v>
      </c>
      <c r="EP97" s="6">
        <f t="shared" si="459"/>
        <v>4628.5616378205132</v>
      </c>
      <c r="EQ97" s="117">
        <f t="shared" si="459"/>
        <v>4660.956828525641</v>
      </c>
      <c r="ER97" s="6">
        <f t="shared" ref="ER97:FC97" si="460">ER40*$B97/1000</f>
        <v>4693.3520192307687</v>
      </c>
      <c r="ES97" s="6">
        <f t="shared" si="460"/>
        <v>4725.7472099358974</v>
      </c>
      <c r="ET97" s="6">
        <f t="shared" si="460"/>
        <v>4758.1424006410252</v>
      </c>
      <c r="EU97" s="6">
        <f t="shared" si="460"/>
        <v>4790.5375913461539</v>
      </c>
      <c r="EV97" s="6">
        <f t="shared" si="460"/>
        <v>4822.9327820512817</v>
      </c>
      <c r="EW97" s="6">
        <f t="shared" si="460"/>
        <v>4855.3279727564104</v>
      </c>
      <c r="EX97" s="6">
        <f t="shared" si="460"/>
        <v>4887.7231634615382</v>
      </c>
      <c r="EY97" s="6">
        <f t="shared" si="460"/>
        <v>4920.1183541666669</v>
      </c>
      <c r="EZ97" s="6">
        <f t="shared" si="460"/>
        <v>4952.5135448717947</v>
      </c>
      <c r="FA97" s="6">
        <f t="shared" si="460"/>
        <v>4984.9087355769234</v>
      </c>
      <c r="FB97" s="6">
        <f t="shared" si="460"/>
        <v>5017.3039262820512</v>
      </c>
      <c r="FC97" s="117">
        <f t="shared" si="460"/>
        <v>5049.699116987179</v>
      </c>
      <c r="FD97" s="6">
        <f t="shared" ref="FD97:FO97" si="461">FD40*$B97/1000</f>
        <v>5082.0943076923077</v>
      </c>
      <c r="FE97" s="6">
        <f t="shared" si="461"/>
        <v>5114.4894983974364</v>
      </c>
      <c r="FF97" s="6">
        <f t="shared" si="461"/>
        <v>5146.8846891025642</v>
      </c>
      <c r="FG97" s="6">
        <f t="shared" si="461"/>
        <v>5179.2798798076919</v>
      </c>
      <c r="FH97" s="6">
        <f t="shared" si="461"/>
        <v>5211.6750705128197</v>
      </c>
      <c r="FI97" s="6">
        <f t="shared" si="461"/>
        <v>5244.0702612179493</v>
      </c>
      <c r="FJ97" s="6">
        <f t="shared" si="461"/>
        <v>5276.4654519230771</v>
      </c>
      <c r="FK97" s="6">
        <f t="shared" si="461"/>
        <v>5308.8606426282049</v>
      </c>
      <c r="FL97" s="6">
        <f t="shared" si="461"/>
        <v>5341.2558333333327</v>
      </c>
      <c r="FM97" s="6">
        <f t="shared" si="461"/>
        <v>5373.6510240384614</v>
      </c>
      <c r="FN97" s="6">
        <f t="shared" si="461"/>
        <v>5406.0462147435901</v>
      </c>
      <c r="FO97" s="117">
        <f t="shared" si="461"/>
        <v>5438.4414054487179</v>
      </c>
      <c r="FP97" s="279">
        <f t="shared" ref="FP97:FQ97" si="462">FP40*$B97/1000</f>
        <v>5470.8365961538457</v>
      </c>
      <c r="FQ97" s="184">
        <f t="shared" si="462"/>
        <v>5503.2317868589744</v>
      </c>
      <c r="FR97" s="184"/>
      <c r="FS97" s="184"/>
      <c r="FT97" s="184"/>
      <c r="FU97" s="184"/>
      <c r="FV97" s="184"/>
      <c r="FW97" s="184"/>
      <c r="FX97" s="184"/>
      <c r="FY97" s="184"/>
      <c r="FZ97" s="184"/>
      <c r="GA97" s="291"/>
    </row>
    <row r="98" spans="1:183">
      <c r="A98" s="101" t="s">
        <v>109</v>
      </c>
      <c r="B98" s="101">
        <f t="shared" si="123"/>
        <v>851.66826923076928</v>
      </c>
      <c r="C98" s="102">
        <v>40</v>
      </c>
      <c r="D98" s="101">
        <f t="shared" si="432"/>
        <v>31.511725961538463</v>
      </c>
      <c r="E98" s="101">
        <f t="shared" si="432"/>
        <v>66.430125000000004</v>
      </c>
      <c r="F98" s="101">
        <f t="shared" si="432"/>
        <v>101.34852403846155</v>
      </c>
      <c r="G98" s="101">
        <f t="shared" si="432"/>
        <v>136.26692307692309</v>
      </c>
      <c r="H98" s="101">
        <f t="shared" si="432"/>
        <v>171.18532211538462</v>
      </c>
      <c r="I98" s="101">
        <f t="shared" si="432"/>
        <v>206.10372115384615</v>
      </c>
      <c r="J98" s="101">
        <f t="shared" si="432"/>
        <v>241.02212019230771</v>
      </c>
      <c r="K98" s="101">
        <f t="shared" si="432"/>
        <v>275.94051923076927</v>
      </c>
      <c r="L98" s="101">
        <f t="shared" si="432"/>
        <v>310.8589182692308</v>
      </c>
      <c r="M98" s="101">
        <f t="shared" si="432"/>
        <v>345.77731730769233</v>
      </c>
      <c r="N98" s="101">
        <f t="shared" si="432"/>
        <v>380.69571634615386</v>
      </c>
      <c r="O98" s="101">
        <f t="shared" si="432"/>
        <v>415.61411538461545</v>
      </c>
      <c r="P98" s="101">
        <f t="shared" si="432"/>
        <v>450.53251442307692</v>
      </c>
      <c r="Q98" s="101">
        <f t="shared" si="432"/>
        <v>485.45091346153851</v>
      </c>
      <c r="R98" s="101">
        <f t="shared" si="432"/>
        <v>520.36931250000009</v>
      </c>
      <c r="S98" s="101">
        <f t="shared" si="432"/>
        <v>555.28771153846162</v>
      </c>
      <c r="T98" s="101">
        <f t="shared" si="432"/>
        <v>590.20611057692315</v>
      </c>
      <c r="U98" s="101">
        <f t="shared" si="432"/>
        <v>625.12450961538457</v>
      </c>
      <c r="V98" s="101">
        <f t="shared" si="432"/>
        <v>660.04290865384621</v>
      </c>
      <c r="W98" s="101">
        <f t="shared" si="432"/>
        <v>694.96130769230774</v>
      </c>
      <c r="X98" s="101">
        <f t="shared" si="432"/>
        <v>729.87970673076927</v>
      </c>
      <c r="Y98" s="101">
        <f t="shared" si="432"/>
        <v>764.79810576923092</v>
      </c>
      <c r="Z98" s="101">
        <f t="shared" si="432"/>
        <v>799.71650480769233</v>
      </c>
      <c r="AA98" s="101">
        <f t="shared" si="432"/>
        <v>834.63490384615386</v>
      </c>
      <c r="AB98" s="101">
        <f t="shared" si="432"/>
        <v>869.5533028846155</v>
      </c>
      <c r="AC98" s="101">
        <f t="shared" si="432"/>
        <v>904.47170192307703</v>
      </c>
      <c r="AD98" s="101">
        <f t="shared" si="432"/>
        <v>939.39010096153845</v>
      </c>
      <c r="AE98" s="101">
        <f t="shared" si="432"/>
        <v>974.30850000000009</v>
      </c>
      <c r="AF98" s="101">
        <f t="shared" si="432"/>
        <v>1009.2268990384616</v>
      </c>
      <c r="AG98" s="101">
        <f t="shared" si="432"/>
        <v>1044.1452980769232</v>
      </c>
      <c r="AH98" s="101">
        <f t="shared" si="432"/>
        <v>1079.0636971153847</v>
      </c>
      <c r="AI98" s="101">
        <f t="shared" si="432"/>
        <v>1113.9820961538462</v>
      </c>
      <c r="AJ98" s="101">
        <f t="shared" si="432"/>
        <v>1148.9004951923077</v>
      </c>
      <c r="AK98" s="101">
        <f t="shared" si="432"/>
        <v>1183.8188942307693</v>
      </c>
      <c r="AL98" s="101">
        <f t="shared" si="432"/>
        <v>1218.7372932692308</v>
      </c>
      <c r="AM98" s="101">
        <f t="shared" si="432"/>
        <v>1253.6556923076926</v>
      </c>
      <c r="AN98" s="101">
        <f t="shared" si="432"/>
        <v>1288.5740913461541</v>
      </c>
      <c r="AO98" s="101">
        <f t="shared" si="432"/>
        <v>1323.4924903846154</v>
      </c>
      <c r="AP98" s="101">
        <f t="shared" si="432"/>
        <v>1358.4108894230769</v>
      </c>
      <c r="AQ98" s="101">
        <f t="shared" si="432"/>
        <v>1393.3292884615385</v>
      </c>
      <c r="AR98" s="101">
        <f t="shared" si="432"/>
        <v>1428.2476875</v>
      </c>
      <c r="AS98" s="101">
        <f t="shared" si="432"/>
        <v>1463.1660865384617</v>
      </c>
      <c r="AT98" s="101">
        <f t="shared" si="432"/>
        <v>1498.0844855769233</v>
      </c>
      <c r="AU98" s="101">
        <f t="shared" si="432"/>
        <v>1533.0028846153848</v>
      </c>
      <c r="AV98" s="101">
        <f t="shared" si="432"/>
        <v>1567.9212836538463</v>
      </c>
      <c r="AW98" s="101">
        <f t="shared" si="432"/>
        <v>1602.8396826923076</v>
      </c>
      <c r="AX98" s="101">
        <f t="shared" si="432"/>
        <v>1637.7580817307692</v>
      </c>
      <c r="AY98" s="101">
        <f t="shared" si="432"/>
        <v>1672.6764807692309</v>
      </c>
      <c r="AZ98" s="101">
        <f t="shared" si="432"/>
        <v>1707.5948798076925</v>
      </c>
      <c r="BA98" s="101">
        <f t="shared" si="432"/>
        <v>1742.513278846154</v>
      </c>
      <c r="BB98" s="101">
        <f t="shared" si="432"/>
        <v>1777.4316778846155</v>
      </c>
      <c r="BC98" s="101">
        <f t="shared" si="432"/>
        <v>1812.350076923077</v>
      </c>
      <c r="BD98" s="101">
        <f t="shared" si="432"/>
        <v>1847.2684759615386</v>
      </c>
      <c r="BE98" s="101">
        <f t="shared" si="432"/>
        <v>1882.1868750000001</v>
      </c>
      <c r="BF98" s="101">
        <f t="shared" si="432"/>
        <v>1917.1052740384616</v>
      </c>
      <c r="BG98" s="101">
        <f t="shared" si="432"/>
        <v>1952.0236730769232</v>
      </c>
      <c r="BH98" s="101">
        <f t="shared" si="432"/>
        <v>1986.9420721153847</v>
      </c>
      <c r="BI98" s="101">
        <f t="shared" si="432"/>
        <v>2021.8604711538462</v>
      </c>
      <c r="BJ98" s="101">
        <f t="shared" si="432"/>
        <v>2056.7788701923077</v>
      </c>
      <c r="BK98" s="101">
        <f t="shared" si="432"/>
        <v>2091.6972692307691</v>
      </c>
      <c r="BL98" s="101">
        <f t="shared" si="432"/>
        <v>2126.6156682692308</v>
      </c>
      <c r="BM98" s="101">
        <f t="shared" si="432"/>
        <v>2161.5340673076926</v>
      </c>
      <c r="BN98" s="101">
        <f t="shared" si="432"/>
        <v>2196.4524663461539</v>
      </c>
      <c r="BO98" s="99">
        <f>BO41*$B98/1000</f>
        <v>2231.3708653846156</v>
      </c>
      <c r="BP98" s="99">
        <f t="shared" ref="BP98:CE98" si="463">BP41*$B98/1000</f>
        <v>2266.2892644230769</v>
      </c>
      <c r="BQ98" s="99">
        <f t="shared" si="463"/>
        <v>2301.2076634615387</v>
      </c>
      <c r="BR98" s="101">
        <f t="shared" si="463"/>
        <v>2336.1260625</v>
      </c>
      <c r="BS98" s="101">
        <f t="shared" si="463"/>
        <v>2371.0444615384613</v>
      </c>
      <c r="BT98" s="101">
        <f t="shared" si="463"/>
        <v>2405.962860576923</v>
      </c>
      <c r="BU98" s="101">
        <f t="shared" si="463"/>
        <v>2440.8812596153848</v>
      </c>
      <c r="BV98" s="101">
        <f t="shared" si="463"/>
        <v>2475.7996586538466</v>
      </c>
      <c r="BW98" s="101">
        <f t="shared" si="463"/>
        <v>2510.7180576923079</v>
      </c>
      <c r="BX98" s="99">
        <f t="shared" si="463"/>
        <v>2545.6364567307696</v>
      </c>
      <c r="BY98" s="99">
        <f t="shared" si="463"/>
        <v>2580.5548557692309</v>
      </c>
      <c r="BZ98" s="99">
        <f t="shared" si="463"/>
        <v>2615.4732548076927</v>
      </c>
      <c r="CA98" s="99">
        <f t="shared" si="463"/>
        <v>2650.391653846154</v>
      </c>
      <c r="CB98" s="99">
        <f t="shared" si="463"/>
        <v>2685.3100528846153</v>
      </c>
      <c r="CC98" s="99">
        <f t="shared" si="463"/>
        <v>2720.228451923077</v>
      </c>
      <c r="CD98" s="99">
        <f t="shared" si="463"/>
        <v>2755.1468509615383</v>
      </c>
      <c r="CE98" s="99">
        <f t="shared" si="463"/>
        <v>2790.0652500000001</v>
      </c>
      <c r="CF98" s="99">
        <f t="shared" si="243"/>
        <v>2824.9836490384614</v>
      </c>
      <c r="CG98" s="99">
        <f t="shared" si="243"/>
        <v>2859.9020480769236</v>
      </c>
      <c r="CH98" s="99">
        <f t="shared" si="243"/>
        <v>2894.8204471153849</v>
      </c>
      <c r="CI98" s="99">
        <f t="shared" si="243"/>
        <v>2929.7388461538467</v>
      </c>
      <c r="CJ98" s="99">
        <f t="shared" ref="CJ98:CQ98" si="464">CJ41*$B98/1000</f>
        <v>2964.657245192308</v>
      </c>
      <c r="CK98" s="99">
        <f t="shared" si="464"/>
        <v>2999.5756442307693</v>
      </c>
      <c r="CL98" s="99">
        <f t="shared" si="464"/>
        <v>3034.494043269231</v>
      </c>
      <c r="CM98" s="99">
        <f t="shared" si="464"/>
        <v>3069.4124423076923</v>
      </c>
      <c r="CN98" s="99">
        <f t="shared" si="464"/>
        <v>3104.3308413461541</v>
      </c>
      <c r="CO98" s="99">
        <f t="shared" si="464"/>
        <v>3139.2492403846154</v>
      </c>
      <c r="CP98" s="99">
        <f t="shared" si="464"/>
        <v>3174.1676394230772</v>
      </c>
      <c r="CQ98" s="99">
        <f t="shared" si="464"/>
        <v>3209.0860384615385</v>
      </c>
      <c r="CR98" s="99">
        <f t="shared" si="404"/>
        <v>3244.0044375000002</v>
      </c>
      <c r="CS98" s="99">
        <f t="shared" si="404"/>
        <v>3278.922836538462</v>
      </c>
      <c r="CT98" s="99">
        <f t="shared" si="404"/>
        <v>3313.8412355769233</v>
      </c>
      <c r="CU98" s="99">
        <f t="shared" si="404"/>
        <v>3348.759634615385</v>
      </c>
      <c r="CV98" s="105">
        <f t="shared" ref="CV98:DA98" si="465">CV41*$B98/1000</f>
        <v>3383.6780336538463</v>
      </c>
      <c r="CW98" s="101">
        <f t="shared" si="465"/>
        <v>3418.5964326923081</v>
      </c>
      <c r="CX98" s="101">
        <f t="shared" si="465"/>
        <v>3453.5148317307694</v>
      </c>
      <c r="CY98" s="101">
        <f t="shared" si="465"/>
        <v>3488.4332307692312</v>
      </c>
      <c r="CZ98" s="101">
        <f t="shared" si="465"/>
        <v>3523.3516298076925</v>
      </c>
      <c r="DA98" s="101">
        <f t="shared" si="465"/>
        <v>3558.2700288461538</v>
      </c>
      <c r="DB98" s="101">
        <f t="shared" ref="DB98:DG98" si="466">DB41*$B98/1000</f>
        <v>3593.1884278846155</v>
      </c>
      <c r="DC98" s="101">
        <f t="shared" si="466"/>
        <v>3628.1068269230768</v>
      </c>
      <c r="DD98" s="101">
        <f t="shared" si="466"/>
        <v>3663.0252259615386</v>
      </c>
      <c r="DE98" s="101">
        <f t="shared" si="466"/>
        <v>3697.9436249999999</v>
      </c>
      <c r="DF98" s="101">
        <f t="shared" si="466"/>
        <v>3732.8620240384621</v>
      </c>
      <c r="DG98" s="101">
        <f t="shared" si="466"/>
        <v>3767.7804230769234</v>
      </c>
      <c r="DH98" s="101">
        <f t="shared" ref="DH98:DS98" si="467">DH41*$B98/1000</f>
        <v>3802.6988221153852</v>
      </c>
      <c r="DI98" s="101">
        <f t="shared" si="467"/>
        <v>3837.6172211538465</v>
      </c>
      <c r="DJ98" s="101">
        <f t="shared" si="467"/>
        <v>3872.5356201923078</v>
      </c>
      <c r="DK98" s="101">
        <f t="shared" si="467"/>
        <v>3907.4540192307695</v>
      </c>
      <c r="DL98" s="101">
        <f t="shared" si="467"/>
        <v>3942.3724182692308</v>
      </c>
      <c r="DM98" s="101">
        <f t="shared" si="467"/>
        <v>3977.2908173076926</v>
      </c>
      <c r="DN98" s="101">
        <f t="shared" si="467"/>
        <v>4012.2092163461539</v>
      </c>
      <c r="DO98" s="101">
        <f t="shared" si="467"/>
        <v>4047.1276153846156</v>
      </c>
      <c r="DP98" s="101">
        <f t="shared" si="467"/>
        <v>4082.0460144230769</v>
      </c>
      <c r="DQ98" s="101">
        <f t="shared" si="467"/>
        <v>4116.9644134615382</v>
      </c>
      <c r="DR98" s="101">
        <f t="shared" si="467"/>
        <v>4151.8828125000009</v>
      </c>
      <c r="DS98" s="101">
        <f t="shared" si="467"/>
        <v>4186.8012115384618</v>
      </c>
      <c r="DT98" s="101">
        <f t="shared" ref="DT98:EE98" si="468">DT41*$B98/1000</f>
        <v>4221.7196105769226</v>
      </c>
      <c r="DU98" s="101">
        <f t="shared" si="468"/>
        <v>4256.6380096153853</v>
      </c>
      <c r="DV98" s="101">
        <f t="shared" si="468"/>
        <v>4291.5564086538461</v>
      </c>
      <c r="DW98" s="101">
        <f t="shared" si="468"/>
        <v>4326.4748076923079</v>
      </c>
      <c r="DX98" s="101">
        <f t="shared" si="468"/>
        <v>4361.3932067307696</v>
      </c>
      <c r="DY98" s="101">
        <f t="shared" si="468"/>
        <v>4396.3116057692314</v>
      </c>
      <c r="DZ98" s="101">
        <f t="shared" si="468"/>
        <v>4431.2300048076931</v>
      </c>
      <c r="EA98" s="101">
        <f t="shared" si="468"/>
        <v>4466.148403846154</v>
      </c>
      <c r="EB98" s="101">
        <f t="shared" si="468"/>
        <v>4501.0668028846158</v>
      </c>
      <c r="EC98" s="101">
        <f t="shared" si="468"/>
        <v>4535.9852019230766</v>
      </c>
      <c r="ED98" s="101">
        <f t="shared" si="468"/>
        <v>4570.9036009615393</v>
      </c>
      <c r="EE98" s="101">
        <f t="shared" si="468"/>
        <v>4605.8220000000001</v>
      </c>
      <c r="EF98" s="6">
        <f t="shared" ref="EF98:EQ98" si="469">EF41*$B98/1000</f>
        <v>4640.7403990384619</v>
      </c>
      <c r="EG98" s="6">
        <f t="shared" si="469"/>
        <v>4675.6587980769227</v>
      </c>
      <c r="EH98" s="6">
        <f t="shared" si="469"/>
        <v>4710.5771971153854</v>
      </c>
      <c r="EI98" s="6">
        <f t="shared" si="469"/>
        <v>4745.4955961538462</v>
      </c>
      <c r="EJ98" s="6">
        <f t="shared" si="469"/>
        <v>4780.413995192308</v>
      </c>
      <c r="EK98" s="6">
        <f t="shared" si="469"/>
        <v>4815.3323942307698</v>
      </c>
      <c r="EL98" s="6">
        <f t="shared" si="469"/>
        <v>4850.2507932692306</v>
      </c>
      <c r="EM98" s="6">
        <f t="shared" si="469"/>
        <v>4885.1691923076933</v>
      </c>
      <c r="EN98" s="6">
        <f t="shared" si="469"/>
        <v>4920.0875913461541</v>
      </c>
      <c r="EO98" s="6">
        <f t="shared" si="469"/>
        <v>4955.0059903846159</v>
      </c>
      <c r="EP98" s="6">
        <f t="shared" si="469"/>
        <v>4989.9243894230767</v>
      </c>
      <c r="EQ98" s="117">
        <f t="shared" si="469"/>
        <v>5024.8427884615394</v>
      </c>
      <c r="ER98" s="6">
        <f t="shared" ref="ER98:FC98" si="470">ER41*$B98/1000</f>
        <v>5059.7611875000002</v>
      </c>
      <c r="ES98" s="6">
        <f t="shared" si="470"/>
        <v>5094.679586538462</v>
      </c>
      <c r="ET98" s="6">
        <f t="shared" si="470"/>
        <v>5129.5979855769228</v>
      </c>
      <c r="EU98" s="6">
        <f t="shared" si="470"/>
        <v>5164.5163846153846</v>
      </c>
      <c r="EV98" s="6">
        <f t="shared" si="470"/>
        <v>5199.4347836538464</v>
      </c>
      <c r="EW98" s="6">
        <f t="shared" si="470"/>
        <v>5234.3531826923081</v>
      </c>
      <c r="EX98" s="6">
        <f t="shared" si="470"/>
        <v>5269.2715817307699</v>
      </c>
      <c r="EY98" s="6">
        <f t="shared" si="470"/>
        <v>5304.1899807692307</v>
      </c>
      <c r="EZ98" s="6">
        <f t="shared" si="470"/>
        <v>5339.1083798076934</v>
      </c>
      <c r="FA98" s="6">
        <f t="shared" si="470"/>
        <v>5374.0267788461542</v>
      </c>
      <c r="FB98" s="6">
        <f t="shared" si="470"/>
        <v>5408.945177884616</v>
      </c>
      <c r="FC98" s="117">
        <f t="shared" si="470"/>
        <v>5443.8635769230768</v>
      </c>
      <c r="FD98" s="6">
        <f t="shared" ref="FD98:FO98" si="471">FD41*$B98/1000</f>
        <v>5478.7819759615386</v>
      </c>
      <c r="FE98" s="6">
        <f t="shared" si="471"/>
        <v>5513.7003750000003</v>
      </c>
      <c r="FF98" s="6">
        <f t="shared" si="471"/>
        <v>5548.6187740384621</v>
      </c>
      <c r="FG98" s="6">
        <f t="shared" si="471"/>
        <v>5583.537173076923</v>
      </c>
      <c r="FH98" s="6">
        <f t="shared" si="471"/>
        <v>5618.4555721153847</v>
      </c>
      <c r="FI98" s="6">
        <f t="shared" si="471"/>
        <v>5653.3739711538474</v>
      </c>
      <c r="FJ98" s="6">
        <f t="shared" si="471"/>
        <v>5688.2923701923082</v>
      </c>
      <c r="FK98" s="6">
        <f t="shared" si="471"/>
        <v>5723.21076923077</v>
      </c>
      <c r="FL98" s="6">
        <f t="shared" si="471"/>
        <v>5758.1291682692308</v>
      </c>
      <c r="FM98" s="6">
        <f t="shared" si="471"/>
        <v>5793.0475673076926</v>
      </c>
      <c r="FN98" s="6">
        <f t="shared" si="471"/>
        <v>5827.9659663461543</v>
      </c>
      <c r="FO98" s="117">
        <f t="shared" si="471"/>
        <v>5862.8843653846161</v>
      </c>
      <c r="FP98" s="279">
        <f t="shared" ref="FP98:FQ98" si="472">FP41*$B98/1000</f>
        <v>5897.802764423077</v>
      </c>
      <c r="FQ98" s="184">
        <f t="shared" si="472"/>
        <v>5932.7211634615387</v>
      </c>
      <c r="FR98" s="184"/>
      <c r="FS98" s="184"/>
      <c r="FT98" s="184"/>
      <c r="FU98" s="184"/>
      <c r="FV98" s="184"/>
      <c r="FW98" s="184"/>
      <c r="FX98" s="184"/>
      <c r="FY98" s="184"/>
      <c r="FZ98" s="184"/>
      <c r="GA98" s="291"/>
    </row>
    <row r="99" spans="1:183">
      <c r="A99" s="101" t="s">
        <v>109</v>
      </c>
      <c r="B99" s="101">
        <f t="shared" si="123"/>
        <v>916.32532051282055</v>
      </c>
      <c r="C99" s="102">
        <v>41</v>
      </c>
      <c r="D99" s="101">
        <f t="shared" ref="D99:BO102" si="473">D42*$B99/1000</f>
        <v>34.820362179487176</v>
      </c>
      <c r="E99" s="101">
        <f t="shared" si="473"/>
        <v>72.38970032051283</v>
      </c>
      <c r="F99" s="101">
        <f t="shared" si="473"/>
        <v>109.95903846153847</v>
      </c>
      <c r="G99" s="101">
        <f t="shared" si="473"/>
        <v>147.52837660256412</v>
      </c>
      <c r="H99" s="101">
        <f t="shared" si="473"/>
        <v>185.09771474358976</v>
      </c>
      <c r="I99" s="101">
        <f t="shared" si="473"/>
        <v>222.6670528846154</v>
      </c>
      <c r="J99" s="101">
        <f t="shared" si="473"/>
        <v>260.23639102564101</v>
      </c>
      <c r="K99" s="101">
        <f t="shared" si="473"/>
        <v>297.80572916666671</v>
      </c>
      <c r="L99" s="101">
        <f t="shared" si="473"/>
        <v>335.37506730769229</v>
      </c>
      <c r="M99" s="101">
        <f t="shared" si="473"/>
        <v>372.94440544871793</v>
      </c>
      <c r="N99" s="101">
        <f t="shared" si="473"/>
        <v>410.51374358974363</v>
      </c>
      <c r="O99" s="101">
        <f t="shared" si="473"/>
        <v>448.08308173076927</v>
      </c>
      <c r="P99" s="101">
        <f t="shared" si="473"/>
        <v>485.65241987179485</v>
      </c>
      <c r="Q99" s="101">
        <f t="shared" si="473"/>
        <v>523.2217580128206</v>
      </c>
      <c r="R99" s="101">
        <f t="shared" si="473"/>
        <v>560.79109615384618</v>
      </c>
      <c r="S99" s="101">
        <f t="shared" si="473"/>
        <v>598.36043429487188</v>
      </c>
      <c r="T99" s="101">
        <f t="shared" si="473"/>
        <v>635.92977243589746</v>
      </c>
      <c r="U99" s="101">
        <f t="shared" si="473"/>
        <v>673.49911057692316</v>
      </c>
      <c r="V99" s="101">
        <f t="shared" si="473"/>
        <v>711.06844871794874</v>
      </c>
      <c r="W99" s="101">
        <f t="shared" si="473"/>
        <v>748.63778685897432</v>
      </c>
      <c r="X99" s="101">
        <f t="shared" si="473"/>
        <v>786.20712500000002</v>
      </c>
      <c r="Y99" s="101">
        <f t="shared" si="473"/>
        <v>823.7764631410256</v>
      </c>
      <c r="Z99" s="101">
        <f t="shared" si="473"/>
        <v>861.34580128205141</v>
      </c>
      <c r="AA99" s="101">
        <f t="shared" si="473"/>
        <v>898.91513942307699</v>
      </c>
      <c r="AB99" s="101">
        <f t="shared" si="473"/>
        <v>936.48447756410258</v>
      </c>
      <c r="AC99" s="101">
        <f t="shared" si="473"/>
        <v>974.05381570512827</v>
      </c>
      <c r="AD99" s="101">
        <f t="shared" si="473"/>
        <v>1011.6231538461539</v>
      </c>
      <c r="AE99" s="101">
        <f t="shared" si="473"/>
        <v>1049.1924919871794</v>
      </c>
      <c r="AF99" s="101">
        <f t="shared" si="473"/>
        <v>1086.7618301282052</v>
      </c>
      <c r="AG99" s="101">
        <f t="shared" si="473"/>
        <v>1124.3311682692308</v>
      </c>
      <c r="AH99" s="101">
        <f t="shared" si="473"/>
        <v>1161.9005064102564</v>
      </c>
      <c r="AI99" s="101">
        <f t="shared" si="473"/>
        <v>1199.469844551282</v>
      </c>
      <c r="AJ99" s="101">
        <f t="shared" si="473"/>
        <v>1237.0391826923078</v>
      </c>
      <c r="AK99" s="101">
        <f t="shared" si="473"/>
        <v>1274.6085208333334</v>
      </c>
      <c r="AL99" s="101">
        <f t="shared" si="473"/>
        <v>1312.177858974359</v>
      </c>
      <c r="AM99" s="101">
        <f t="shared" si="473"/>
        <v>1349.7471971153848</v>
      </c>
      <c r="AN99" s="101">
        <f t="shared" si="473"/>
        <v>1387.3165352564104</v>
      </c>
      <c r="AO99" s="101">
        <f t="shared" si="473"/>
        <v>1424.8858733974359</v>
      </c>
      <c r="AP99" s="101">
        <f t="shared" si="473"/>
        <v>1462.4552115384615</v>
      </c>
      <c r="AQ99" s="101">
        <f t="shared" si="473"/>
        <v>1500.0245496794873</v>
      </c>
      <c r="AR99" s="101">
        <f t="shared" si="473"/>
        <v>1537.5938878205129</v>
      </c>
      <c r="AS99" s="101">
        <f t="shared" si="473"/>
        <v>1575.1632259615385</v>
      </c>
      <c r="AT99" s="101">
        <f t="shared" si="473"/>
        <v>1612.7325641025643</v>
      </c>
      <c r="AU99" s="101">
        <f t="shared" si="473"/>
        <v>1650.3019022435897</v>
      </c>
      <c r="AV99" s="101">
        <f t="shared" si="473"/>
        <v>1687.8712403846155</v>
      </c>
      <c r="AW99" s="101">
        <f t="shared" si="473"/>
        <v>1725.4405785256411</v>
      </c>
      <c r="AX99" s="101">
        <f t="shared" si="473"/>
        <v>1763.0099166666666</v>
      </c>
      <c r="AY99" s="101">
        <f t="shared" si="473"/>
        <v>1800.5792548076925</v>
      </c>
      <c r="AZ99" s="101">
        <f t="shared" si="473"/>
        <v>1838.148592948718</v>
      </c>
      <c r="BA99" s="101">
        <f t="shared" si="473"/>
        <v>1875.7179310897438</v>
      </c>
      <c r="BB99" s="101">
        <f t="shared" si="473"/>
        <v>1913.2872692307692</v>
      </c>
      <c r="BC99" s="101">
        <f t="shared" si="473"/>
        <v>1950.856607371795</v>
      </c>
      <c r="BD99" s="101">
        <f t="shared" si="473"/>
        <v>1988.4259455128206</v>
      </c>
      <c r="BE99" s="101">
        <f t="shared" si="473"/>
        <v>2025.9952836538462</v>
      </c>
      <c r="BF99" s="101">
        <f t="shared" si="473"/>
        <v>2063.564621794872</v>
      </c>
      <c r="BG99" s="101">
        <f t="shared" si="473"/>
        <v>2101.1339599358976</v>
      </c>
      <c r="BH99" s="101">
        <f t="shared" si="473"/>
        <v>2138.7032980769231</v>
      </c>
      <c r="BI99" s="101">
        <f t="shared" si="473"/>
        <v>2176.2726362179492</v>
      </c>
      <c r="BJ99" s="101">
        <f t="shared" si="473"/>
        <v>2213.8419743589743</v>
      </c>
      <c r="BK99" s="101">
        <f t="shared" si="473"/>
        <v>2251.4113124999999</v>
      </c>
      <c r="BL99" s="101">
        <f t="shared" si="473"/>
        <v>2288.9806506410259</v>
      </c>
      <c r="BM99" s="101">
        <f t="shared" si="473"/>
        <v>2326.5499887820515</v>
      </c>
      <c r="BN99" s="101">
        <f t="shared" si="473"/>
        <v>2364.1193269230771</v>
      </c>
      <c r="BO99" s="99">
        <f t="shared" si="473"/>
        <v>2401.6886650641027</v>
      </c>
      <c r="BP99" s="99">
        <f t="shared" ref="BP99:CE99" si="474">BP42*$B99/1000</f>
        <v>2439.2580032051283</v>
      </c>
      <c r="BQ99" s="99">
        <f t="shared" si="474"/>
        <v>2476.8273413461538</v>
      </c>
      <c r="BR99" s="101">
        <f t="shared" si="474"/>
        <v>2514.3966794871794</v>
      </c>
      <c r="BS99" s="101">
        <f t="shared" si="474"/>
        <v>2551.9660176282055</v>
      </c>
      <c r="BT99" s="101">
        <f t="shared" si="474"/>
        <v>2589.535355769231</v>
      </c>
      <c r="BU99" s="101">
        <f t="shared" si="474"/>
        <v>2627.1046939102566</v>
      </c>
      <c r="BV99" s="101">
        <f t="shared" si="474"/>
        <v>2664.6740320512822</v>
      </c>
      <c r="BW99" s="101">
        <f t="shared" si="474"/>
        <v>2702.2433701923078</v>
      </c>
      <c r="BX99" s="99">
        <f t="shared" si="474"/>
        <v>2739.8127083333334</v>
      </c>
      <c r="BY99" s="99">
        <f t="shared" si="474"/>
        <v>2777.382046474359</v>
      </c>
      <c r="BZ99" s="99">
        <f t="shared" si="474"/>
        <v>2814.951384615385</v>
      </c>
      <c r="CA99" s="99">
        <f t="shared" si="474"/>
        <v>2852.5207227564106</v>
      </c>
      <c r="CB99" s="99">
        <f t="shared" si="474"/>
        <v>2890.0900608974362</v>
      </c>
      <c r="CC99" s="99">
        <f t="shared" si="474"/>
        <v>2927.6593990384613</v>
      </c>
      <c r="CD99" s="99">
        <f t="shared" si="474"/>
        <v>2965.2287371794873</v>
      </c>
      <c r="CE99" s="99">
        <f t="shared" si="474"/>
        <v>3002.7980753205129</v>
      </c>
      <c r="CF99" s="99">
        <f t="shared" si="243"/>
        <v>3040.3674134615385</v>
      </c>
      <c r="CG99" s="99">
        <f t="shared" si="243"/>
        <v>3077.9367516025641</v>
      </c>
      <c r="CH99" s="99">
        <f t="shared" si="243"/>
        <v>3115.5060897435901</v>
      </c>
      <c r="CI99" s="99">
        <f t="shared" si="243"/>
        <v>3153.0754278846157</v>
      </c>
      <c r="CJ99" s="99">
        <f t="shared" ref="CJ99:CQ99" si="475">CJ42*$B99/1000</f>
        <v>3190.6447660256408</v>
      </c>
      <c r="CK99" s="99">
        <f t="shared" si="475"/>
        <v>3228.2141041666669</v>
      </c>
      <c r="CL99" s="99">
        <f t="shared" si="475"/>
        <v>3265.7834423076924</v>
      </c>
      <c r="CM99" s="99">
        <f t="shared" si="475"/>
        <v>3303.352780448718</v>
      </c>
      <c r="CN99" s="99">
        <f t="shared" si="475"/>
        <v>3340.9221185897436</v>
      </c>
      <c r="CO99" s="99">
        <f t="shared" si="475"/>
        <v>3378.4914567307696</v>
      </c>
      <c r="CP99" s="99">
        <f t="shared" si="475"/>
        <v>3416.0607948717948</v>
      </c>
      <c r="CQ99" s="99">
        <f t="shared" si="475"/>
        <v>3453.6301330128204</v>
      </c>
      <c r="CR99" s="99">
        <f t="shared" si="404"/>
        <v>3491.1994711538464</v>
      </c>
      <c r="CS99" s="99">
        <f t="shared" si="404"/>
        <v>3528.768809294872</v>
      </c>
      <c r="CT99" s="99">
        <f t="shared" si="404"/>
        <v>3566.3381474358976</v>
      </c>
      <c r="CU99" s="99">
        <f t="shared" si="404"/>
        <v>3603.9074855769231</v>
      </c>
      <c r="CV99" s="101">
        <f t="shared" ref="CV99:DA99" si="476">CV42*$B99/1000</f>
        <v>3641.4768237179492</v>
      </c>
      <c r="CW99" s="101">
        <f t="shared" si="476"/>
        <v>3679.0461618589743</v>
      </c>
      <c r="CX99" s="101">
        <f t="shared" si="476"/>
        <v>3716.6154999999999</v>
      </c>
      <c r="CY99" s="101">
        <f t="shared" si="476"/>
        <v>3754.1848381410259</v>
      </c>
      <c r="CZ99" s="101">
        <f t="shared" si="476"/>
        <v>3791.7541762820515</v>
      </c>
      <c r="DA99" s="101">
        <f t="shared" si="476"/>
        <v>3829.3235144230771</v>
      </c>
      <c r="DB99" s="101">
        <f t="shared" ref="DB99:DG99" si="477">DB42*$B99/1000</f>
        <v>3866.8928525641027</v>
      </c>
      <c r="DC99" s="101">
        <f t="shared" si="477"/>
        <v>3904.4621907051287</v>
      </c>
      <c r="DD99" s="101">
        <f t="shared" si="477"/>
        <v>3942.0315288461538</v>
      </c>
      <c r="DE99" s="101">
        <f t="shared" si="477"/>
        <v>3979.6008669871794</v>
      </c>
      <c r="DF99" s="101">
        <f t="shared" si="477"/>
        <v>4017.1702051282055</v>
      </c>
      <c r="DG99" s="101">
        <f t="shared" si="477"/>
        <v>4054.739543269231</v>
      </c>
      <c r="DH99" s="101">
        <f t="shared" ref="DH99:DS99" si="478">DH42*$B99/1000</f>
        <v>4092.3088814102566</v>
      </c>
      <c r="DI99" s="101">
        <f t="shared" si="478"/>
        <v>4129.8782195512822</v>
      </c>
      <c r="DJ99" s="101">
        <f t="shared" si="478"/>
        <v>4167.4475576923078</v>
      </c>
      <c r="DK99" s="101">
        <f t="shared" si="478"/>
        <v>4205.0168958333343</v>
      </c>
      <c r="DL99" s="101">
        <f t="shared" si="478"/>
        <v>4242.5862339743589</v>
      </c>
      <c r="DM99" s="101">
        <f t="shared" si="478"/>
        <v>4280.1555721153845</v>
      </c>
      <c r="DN99" s="101">
        <f t="shared" si="478"/>
        <v>4317.7249102564101</v>
      </c>
      <c r="DO99" s="101">
        <f t="shared" si="478"/>
        <v>4355.2942483974357</v>
      </c>
      <c r="DP99" s="101">
        <f t="shared" si="478"/>
        <v>4392.8635865384622</v>
      </c>
      <c r="DQ99" s="101">
        <f t="shared" si="478"/>
        <v>4430.4329246794869</v>
      </c>
      <c r="DR99" s="101">
        <f t="shared" si="478"/>
        <v>4468.0022628205134</v>
      </c>
      <c r="DS99" s="101">
        <f t="shared" si="478"/>
        <v>4505.5716009615389</v>
      </c>
      <c r="DT99" s="101">
        <f t="shared" ref="DT99:EE99" si="479">DT42*$B99/1000</f>
        <v>4543.1409391025636</v>
      </c>
      <c r="DU99" s="101">
        <f t="shared" si="479"/>
        <v>4580.7102772435901</v>
      </c>
      <c r="DV99" s="101">
        <f t="shared" si="479"/>
        <v>4618.2796153846157</v>
      </c>
      <c r="DW99" s="101">
        <f t="shared" si="479"/>
        <v>4655.8489535256413</v>
      </c>
      <c r="DX99" s="101">
        <f t="shared" si="479"/>
        <v>4693.4182916666668</v>
      </c>
      <c r="DY99" s="101">
        <f t="shared" si="479"/>
        <v>4730.9876298076933</v>
      </c>
      <c r="DZ99" s="101">
        <f t="shared" si="479"/>
        <v>4768.556967948718</v>
      </c>
      <c r="EA99" s="101">
        <f t="shared" si="479"/>
        <v>4806.1263060897436</v>
      </c>
      <c r="EB99" s="101">
        <f t="shared" si="479"/>
        <v>4843.6956442307692</v>
      </c>
      <c r="EC99" s="101">
        <f t="shared" si="479"/>
        <v>4881.2649823717948</v>
      </c>
      <c r="ED99" s="101">
        <f t="shared" si="479"/>
        <v>4918.8343205128213</v>
      </c>
      <c r="EE99" s="101">
        <f t="shared" si="479"/>
        <v>4956.4036586538459</v>
      </c>
      <c r="EF99" s="6">
        <f t="shared" ref="EF99:EQ99" si="480">EF42*$B99/1000</f>
        <v>4993.9729967948724</v>
      </c>
      <c r="EG99" s="6">
        <f t="shared" si="480"/>
        <v>5031.542334935898</v>
      </c>
      <c r="EH99" s="6">
        <f t="shared" si="480"/>
        <v>5069.1116730769227</v>
      </c>
      <c r="EI99" s="6">
        <f t="shared" si="480"/>
        <v>5106.6810112179492</v>
      </c>
      <c r="EJ99" s="6">
        <f t="shared" si="480"/>
        <v>5144.2503493589747</v>
      </c>
      <c r="EK99" s="6">
        <f t="shared" si="480"/>
        <v>5181.8196875000003</v>
      </c>
      <c r="EL99" s="6">
        <f t="shared" si="480"/>
        <v>5219.3890256410259</v>
      </c>
      <c r="EM99" s="6">
        <f t="shared" si="480"/>
        <v>5256.9583637820524</v>
      </c>
      <c r="EN99" s="6">
        <f t="shared" si="480"/>
        <v>5294.5277019230771</v>
      </c>
      <c r="EO99" s="6">
        <f t="shared" si="480"/>
        <v>5332.0970400641027</v>
      </c>
      <c r="EP99" s="6">
        <f t="shared" si="480"/>
        <v>5369.6663782051282</v>
      </c>
      <c r="EQ99" s="117">
        <f t="shared" si="480"/>
        <v>5407.2357163461538</v>
      </c>
      <c r="ER99" s="6">
        <f t="shared" ref="ER99:FC99" si="481">ER42*$B99/1000</f>
        <v>5444.8050544871803</v>
      </c>
      <c r="ES99" s="6">
        <f t="shared" si="481"/>
        <v>5482.374392628205</v>
      </c>
      <c r="ET99" s="6">
        <f t="shared" si="481"/>
        <v>5519.9437307692306</v>
      </c>
      <c r="EU99" s="6">
        <f t="shared" si="481"/>
        <v>5557.5130689102571</v>
      </c>
      <c r="EV99" s="6">
        <f t="shared" si="481"/>
        <v>5595.0824070512817</v>
      </c>
      <c r="EW99" s="6">
        <f t="shared" si="481"/>
        <v>5632.6517451923082</v>
      </c>
      <c r="EX99" s="6">
        <f t="shared" si="481"/>
        <v>5670.2210833333338</v>
      </c>
      <c r="EY99" s="6">
        <f t="shared" si="481"/>
        <v>5707.7904214743594</v>
      </c>
      <c r="EZ99" s="6">
        <f t="shared" si="481"/>
        <v>5745.359759615385</v>
      </c>
      <c r="FA99" s="6">
        <f t="shared" si="481"/>
        <v>5782.9290977564106</v>
      </c>
      <c r="FB99" s="6">
        <f t="shared" si="481"/>
        <v>5820.4984358974361</v>
      </c>
      <c r="FC99" s="117">
        <f t="shared" si="481"/>
        <v>5858.0677740384617</v>
      </c>
      <c r="FD99" s="6">
        <f t="shared" ref="FD99:FO99" si="482">FD42*$B99/1000</f>
        <v>5895.6371121794873</v>
      </c>
      <c r="FE99" s="6">
        <f t="shared" si="482"/>
        <v>5933.2064503205129</v>
      </c>
      <c r="FF99" s="6">
        <f t="shared" si="482"/>
        <v>5970.7757884615394</v>
      </c>
      <c r="FG99" s="6">
        <f t="shared" si="482"/>
        <v>6008.3451266025641</v>
      </c>
      <c r="FH99" s="6">
        <f t="shared" si="482"/>
        <v>6045.9144647435896</v>
      </c>
      <c r="FI99" s="6">
        <f t="shared" si="482"/>
        <v>6083.4838028846161</v>
      </c>
      <c r="FJ99" s="6">
        <f t="shared" si="482"/>
        <v>6121.0531410256408</v>
      </c>
      <c r="FK99" s="6">
        <f t="shared" si="482"/>
        <v>6158.6224791666673</v>
      </c>
      <c r="FL99" s="6">
        <f t="shared" si="482"/>
        <v>6196.1918173076929</v>
      </c>
      <c r="FM99" s="6">
        <f t="shared" si="482"/>
        <v>6233.7611554487175</v>
      </c>
      <c r="FN99" s="6">
        <f t="shared" si="482"/>
        <v>6271.330493589744</v>
      </c>
      <c r="FO99" s="117">
        <f t="shared" si="482"/>
        <v>6308.8998317307696</v>
      </c>
      <c r="FP99" s="279">
        <f t="shared" ref="FP99:FQ99" si="483">FP42*$B99/1000</f>
        <v>6346.4691698717952</v>
      </c>
      <c r="FQ99" s="184">
        <f t="shared" si="483"/>
        <v>6384.0385080128208</v>
      </c>
      <c r="FR99" s="184"/>
      <c r="FS99" s="184"/>
      <c r="FT99" s="184"/>
      <c r="FU99" s="184"/>
      <c r="FV99" s="184"/>
      <c r="FW99" s="184"/>
      <c r="FX99" s="184"/>
      <c r="FY99" s="184"/>
      <c r="FZ99" s="184"/>
      <c r="GA99" s="291"/>
    </row>
    <row r="100" spans="1:183">
      <c r="A100" s="101" t="s">
        <v>109</v>
      </c>
      <c r="B100" s="101">
        <f t="shared" si="123"/>
        <v>984.17467948717945</v>
      </c>
      <c r="C100" s="102">
        <v>42</v>
      </c>
      <c r="D100" s="101">
        <f t="shared" si="473"/>
        <v>38.3828125</v>
      </c>
      <c r="E100" s="101">
        <f t="shared" si="473"/>
        <v>78.733974358974365</v>
      </c>
      <c r="F100" s="101">
        <f t="shared" si="473"/>
        <v>119.08513621794872</v>
      </c>
      <c r="G100" s="101">
        <f t="shared" si="473"/>
        <v>159.43629807692307</v>
      </c>
      <c r="H100" s="101">
        <f t="shared" si="473"/>
        <v>199.78745993589743</v>
      </c>
      <c r="I100" s="101">
        <f t="shared" si="473"/>
        <v>240.1386217948718</v>
      </c>
      <c r="J100" s="101">
        <f t="shared" si="473"/>
        <v>280.48978365384613</v>
      </c>
      <c r="K100" s="101">
        <f t="shared" si="473"/>
        <v>320.8409455128205</v>
      </c>
      <c r="L100" s="101">
        <f t="shared" si="473"/>
        <v>361.19210737179486</v>
      </c>
      <c r="M100" s="101">
        <f t="shared" si="473"/>
        <v>401.54326923076917</v>
      </c>
      <c r="N100" s="101">
        <f t="shared" si="473"/>
        <v>441.89443108974359</v>
      </c>
      <c r="O100" s="101">
        <f t="shared" si="473"/>
        <v>482.24559294871796</v>
      </c>
      <c r="P100" s="101">
        <f t="shared" si="473"/>
        <v>522.59675480769226</v>
      </c>
      <c r="Q100" s="101">
        <f t="shared" si="473"/>
        <v>562.94791666666663</v>
      </c>
      <c r="R100" s="101">
        <f t="shared" si="473"/>
        <v>603.29907852564099</v>
      </c>
      <c r="S100" s="101">
        <f t="shared" si="473"/>
        <v>643.65024038461536</v>
      </c>
      <c r="T100" s="101">
        <f t="shared" si="473"/>
        <v>684.00140224358972</v>
      </c>
      <c r="U100" s="101">
        <f t="shared" si="473"/>
        <v>724.35256410256409</v>
      </c>
      <c r="V100" s="101">
        <f t="shared" si="473"/>
        <v>764.70372596153834</v>
      </c>
      <c r="W100" s="101">
        <f t="shared" si="473"/>
        <v>805.0548878205127</v>
      </c>
      <c r="X100" s="101">
        <f t="shared" si="473"/>
        <v>845.40604967948718</v>
      </c>
      <c r="Y100" s="101">
        <f t="shared" si="473"/>
        <v>885.75721153846155</v>
      </c>
      <c r="Z100" s="101">
        <f t="shared" si="473"/>
        <v>926.10837339743591</v>
      </c>
      <c r="AA100" s="101">
        <f t="shared" si="473"/>
        <v>966.45953525641028</v>
      </c>
      <c r="AB100" s="101">
        <f t="shared" si="473"/>
        <v>1006.8106971153846</v>
      </c>
      <c r="AC100" s="101">
        <f t="shared" si="473"/>
        <v>1047.1618589743589</v>
      </c>
      <c r="AD100" s="101">
        <f t="shared" si="473"/>
        <v>1087.5130208333333</v>
      </c>
      <c r="AE100" s="101">
        <f t="shared" si="473"/>
        <v>1127.8641826923078</v>
      </c>
      <c r="AF100" s="101">
        <f t="shared" si="473"/>
        <v>1168.215344551282</v>
      </c>
      <c r="AG100" s="101">
        <f t="shared" si="473"/>
        <v>1208.5665064102564</v>
      </c>
      <c r="AH100" s="101">
        <f t="shared" si="473"/>
        <v>1248.9176682692307</v>
      </c>
      <c r="AI100" s="101">
        <f t="shared" si="473"/>
        <v>1289.2688301282051</v>
      </c>
      <c r="AJ100" s="101">
        <f t="shared" si="473"/>
        <v>1329.6199919871794</v>
      </c>
      <c r="AK100" s="101">
        <f t="shared" si="473"/>
        <v>1369.9711538461538</v>
      </c>
      <c r="AL100" s="101">
        <f t="shared" si="473"/>
        <v>1410.3223157051282</v>
      </c>
      <c r="AM100" s="101">
        <f t="shared" si="473"/>
        <v>1450.6734775641025</v>
      </c>
      <c r="AN100" s="101">
        <f t="shared" si="473"/>
        <v>1491.0246394230767</v>
      </c>
      <c r="AO100" s="101">
        <f t="shared" si="473"/>
        <v>1531.3758012820513</v>
      </c>
      <c r="AP100" s="101">
        <f t="shared" si="473"/>
        <v>1571.7269631410254</v>
      </c>
      <c r="AQ100" s="101">
        <f t="shared" si="473"/>
        <v>1612.078125</v>
      </c>
      <c r="AR100" s="101">
        <f t="shared" si="473"/>
        <v>1652.4292868589744</v>
      </c>
      <c r="AS100" s="101">
        <f t="shared" si="473"/>
        <v>1692.7804487179487</v>
      </c>
      <c r="AT100" s="101">
        <f t="shared" si="473"/>
        <v>1733.1316105769231</v>
      </c>
      <c r="AU100" s="101">
        <f t="shared" si="473"/>
        <v>1773.4827724358972</v>
      </c>
      <c r="AV100" s="101">
        <f t="shared" si="473"/>
        <v>1813.8339342948718</v>
      </c>
      <c r="AW100" s="101">
        <f t="shared" si="473"/>
        <v>1854.185096153846</v>
      </c>
      <c r="AX100" s="101">
        <f t="shared" si="473"/>
        <v>1894.5362580128206</v>
      </c>
      <c r="AY100" s="101">
        <f t="shared" si="473"/>
        <v>1934.8874198717947</v>
      </c>
      <c r="AZ100" s="101">
        <f t="shared" si="473"/>
        <v>1975.2385817307693</v>
      </c>
      <c r="BA100" s="101">
        <f t="shared" si="473"/>
        <v>2015.5897435897434</v>
      </c>
      <c r="BB100" s="101">
        <f t="shared" si="473"/>
        <v>2055.9409054487178</v>
      </c>
      <c r="BC100" s="101">
        <f t="shared" si="473"/>
        <v>2096.2920673076924</v>
      </c>
      <c r="BD100" s="101">
        <f t="shared" si="473"/>
        <v>2136.6432291666665</v>
      </c>
      <c r="BE100" s="101">
        <f t="shared" si="473"/>
        <v>2176.9943910256411</v>
      </c>
      <c r="BF100" s="101">
        <f t="shared" si="473"/>
        <v>2217.3455528846157</v>
      </c>
      <c r="BG100" s="101">
        <f t="shared" si="473"/>
        <v>2257.6967147435894</v>
      </c>
      <c r="BH100" s="101">
        <f t="shared" si="473"/>
        <v>2298.047876602564</v>
      </c>
      <c r="BI100" s="101">
        <f t="shared" si="473"/>
        <v>2338.3990384615386</v>
      </c>
      <c r="BJ100" s="101">
        <f t="shared" si="473"/>
        <v>2378.7502003205127</v>
      </c>
      <c r="BK100" s="101">
        <f t="shared" si="473"/>
        <v>2419.1013621794868</v>
      </c>
      <c r="BL100" s="101">
        <f t="shared" si="473"/>
        <v>2459.4525240384614</v>
      </c>
      <c r="BM100" s="101">
        <f t="shared" si="473"/>
        <v>2499.803685897436</v>
      </c>
      <c r="BN100" s="101">
        <f t="shared" si="473"/>
        <v>2540.1548477564102</v>
      </c>
      <c r="BO100" s="99">
        <f t="shared" si="473"/>
        <v>2580.5060096153843</v>
      </c>
      <c r="BP100" s="99">
        <f t="shared" ref="BP100:CE100" si="484">BP43*$B100/1000</f>
        <v>2620.8571714743589</v>
      </c>
      <c r="BQ100" s="99">
        <f t="shared" si="484"/>
        <v>2661.208333333333</v>
      </c>
      <c r="BR100" s="101">
        <f t="shared" si="484"/>
        <v>2701.5594951923076</v>
      </c>
      <c r="BS100" s="101">
        <f t="shared" si="484"/>
        <v>2741.9106570512822</v>
      </c>
      <c r="BT100" s="101">
        <f t="shared" si="484"/>
        <v>2782.2618189102564</v>
      </c>
      <c r="BU100" s="101">
        <f t="shared" si="484"/>
        <v>2822.6129807692305</v>
      </c>
      <c r="BV100" s="101">
        <f t="shared" si="484"/>
        <v>2862.9641426282051</v>
      </c>
      <c r="BW100" s="101">
        <f t="shared" si="484"/>
        <v>2903.3153044871797</v>
      </c>
      <c r="BX100" s="99">
        <f t="shared" si="484"/>
        <v>2943.6664663461534</v>
      </c>
      <c r="BY100" s="99">
        <f t="shared" si="484"/>
        <v>2984.0176282051279</v>
      </c>
      <c r="BZ100" s="99">
        <f t="shared" si="484"/>
        <v>3024.3687900641025</v>
      </c>
      <c r="CA100" s="99">
        <f t="shared" si="484"/>
        <v>3064.7199519230771</v>
      </c>
      <c r="CB100" s="99">
        <f t="shared" si="484"/>
        <v>3105.0711137820508</v>
      </c>
      <c r="CC100" s="99">
        <f t="shared" si="484"/>
        <v>3145.4222756410254</v>
      </c>
      <c r="CD100" s="99">
        <f t="shared" si="484"/>
        <v>3185.7734375</v>
      </c>
      <c r="CE100" s="99">
        <f t="shared" si="484"/>
        <v>3226.1245993589741</v>
      </c>
      <c r="CF100" s="99">
        <f t="shared" si="243"/>
        <v>3266.4757612179487</v>
      </c>
      <c r="CG100" s="99">
        <f t="shared" si="243"/>
        <v>3306.8269230769229</v>
      </c>
      <c r="CH100" s="99">
        <f t="shared" si="243"/>
        <v>3347.1780849358975</v>
      </c>
      <c r="CI100" s="99">
        <f t="shared" si="243"/>
        <v>3387.5292467948716</v>
      </c>
      <c r="CJ100" s="99">
        <f t="shared" ref="CJ100:CQ100" si="485">CJ43*$B100/1000</f>
        <v>3427.8804086538462</v>
      </c>
      <c r="CK100" s="99">
        <f t="shared" si="485"/>
        <v>3468.2315705128203</v>
      </c>
      <c r="CL100" s="99">
        <f t="shared" si="485"/>
        <v>3508.5827323717945</v>
      </c>
      <c r="CM100" s="99">
        <f t="shared" si="485"/>
        <v>3548.9338942307691</v>
      </c>
      <c r="CN100" s="99">
        <f t="shared" si="485"/>
        <v>3589.2850560897436</v>
      </c>
      <c r="CO100" s="99">
        <f t="shared" si="485"/>
        <v>3629.6362179487178</v>
      </c>
      <c r="CP100" s="99">
        <f t="shared" si="485"/>
        <v>3669.9873798076919</v>
      </c>
      <c r="CQ100" s="99">
        <f t="shared" si="485"/>
        <v>3710.3385416666665</v>
      </c>
      <c r="CR100" s="99">
        <f t="shared" si="404"/>
        <v>3750.6897035256411</v>
      </c>
      <c r="CS100" s="99">
        <f t="shared" si="404"/>
        <v>3791.0408653846152</v>
      </c>
      <c r="CT100" s="99">
        <f t="shared" si="404"/>
        <v>3831.3920272435894</v>
      </c>
      <c r="CU100" s="99">
        <f t="shared" si="404"/>
        <v>3871.743189102564</v>
      </c>
      <c r="CV100" s="101">
        <f t="shared" ref="CV100:DA100" si="486">CV43*$B100/1000</f>
        <v>3912.0943509615386</v>
      </c>
      <c r="CW100" s="101">
        <f t="shared" si="486"/>
        <v>3952.4455128205127</v>
      </c>
      <c r="CX100" s="101">
        <f t="shared" si="486"/>
        <v>3992.7966746794868</v>
      </c>
      <c r="CY100" s="101">
        <f t="shared" si="486"/>
        <v>4033.1478365384614</v>
      </c>
      <c r="CZ100" s="101">
        <f t="shared" si="486"/>
        <v>4073.4989983974356</v>
      </c>
      <c r="DA100" s="101">
        <f t="shared" si="486"/>
        <v>4113.8501602564102</v>
      </c>
      <c r="DB100" s="101">
        <f t="shared" ref="DB100:DG100" si="487">DB43*$B100/1000</f>
        <v>4154.2013221153848</v>
      </c>
      <c r="DC100" s="101">
        <f t="shared" si="487"/>
        <v>4194.5524839743593</v>
      </c>
      <c r="DD100" s="101">
        <f t="shared" si="487"/>
        <v>4234.903645833333</v>
      </c>
      <c r="DE100" s="101">
        <f t="shared" si="487"/>
        <v>4275.2548076923076</v>
      </c>
      <c r="DF100" s="101">
        <f t="shared" si="487"/>
        <v>4315.6059695512822</v>
      </c>
      <c r="DG100" s="101">
        <f t="shared" si="487"/>
        <v>4355.9571314102559</v>
      </c>
      <c r="DH100" s="101">
        <f t="shared" ref="DH100:DS100" si="488">DH43*$B100/1000</f>
        <v>4396.3082932692314</v>
      </c>
      <c r="DI100" s="101">
        <f t="shared" si="488"/>
        <v>4436.6594551282051</v>
      </c>
      <c r="DJ100" s="101">
        <f t="shared" si="488"/>
        <v>4477.0106169871788</v>
      </c>
      <c r="DK100" s="101">
        <f t="shared" si="488"/>
        <v>4517.3617788461543</v>
      </c>
      <c r="DL100" s="101">
        <f t="shared" si="488"/>
        <v>4557.7129407051279</v>
      </c>
      <c r="DM100" s="101">
        <f t="shared" si="488"/>
        <v>4598.0641025641016</v>
      </c>
      <c r="DN100" s="101">
        <f t="shared" si="488"/>
        <v>4638.4152644230771</v>
      </c>
      <c r="DO100" s="101">
        <f t="shared" si="488"/>
        <v>4678.7664262820508</v>
      </c>
      <c r="DP100" s="101">
        <f t="shared" si="488"/>
        <v>4719.1175881410254</v>
      </c>
      <c r="DQ100" s="101">
        <f t="shared" si="488"/>
        <v>4759.46875</v>
      </c>
      <c r="DR100" s="101">
        <f t="shared" si="488"/>
        <v>4799.8199118589737</v>
      </c>
      <c r="DS100" s="101">
        <f t="shared" si="488"/>
        <v>4840.1710737179492</v>
      </c>
      <c r="DT100" s="101">
        <f t="shared" ref="DT100:EE100" si="489">DT43*$B100/1000</f>
        <v>4880.5222355769229</v>
      </c>
      <c r="DU100" s="101">
        <f t="shared" si="489"/>
        <v>4920.8733974358975</v>
      </c>
      <c r="DV100" s="101">
        <f t="shared" si="489"/>
        <v>4961.2245592948721</v>
      </c>
      <c r="DW100" s="101">
        <f t="shared" si="489"/>
        <v>5001.5757211538457</v>
      </c>
      <c r="DX100" s="101">
        <f t="shared" si="489"/>
        <v>5041.9268830128203</v>
      </c>
      <c r="DY100" s="101">
        <f t="shared" si="489"/>
        <v>5082.2780448717949</v>
      </c>
      <c r="DZ100" s="101">
        <f t="shared" si="489"/>
        <v>5122.6292067307686</v>
      </c>
      <c r="EA100" s="101">
        <f t="shared" si="489"/>
        <v>5162.9803685897432</v>
      </c>
      <c r="EB100" s="101">
        <f t="shared" si="489"/>
        <v>5203.3315304487178</v>
      </c>
      <c r="EC100" s="101">
        <f t="shared" si="489"/>
        <v>5243.6826923076924</v>
      </c>
      <c r="ED100" s="101">
        <f t="shared" si="489"/>
        <v>5284.0338541666661</v>
      </c>
      <c r="EE100" s="101">
        <f t="shared" si="489"/>
        <v>5324.3850160256407</v>
      </c>
      <c r="EF100" s="6">
        <f t="shared" ref="EF100:EQ100" si="490">EF43*$B100/1000</f>
        <v>5364.7361778846152</v>
      </c>
      <c r="EG100" s="6">
        <f t="shared" si="490"/>
        <v>5405.0873397435898</v>
      </c>
      <c r="EH100" s="6">
        <f t="shared" si="490"/>
        <v>5445.4385016025644</v>
      </c>
      <c r="EI100" s="6">
        <f t="shared" si="490"/>
        <v>5485.7896634615381</v>
      </c>
      <c r="EJ100" s="6">
        <f t="shared" si="490"/>
        <v>5526.1408253205127</v>
      </c>
      <c r="EK100" s="6">
        <f t="shared" si="490"/>
        <v>5566.4919871794873</v>
      </c>
      <c r="EL100" s="6">
        <f t="shared" si="490"/>
        <v>5606.843149038461</v>
      </c>
      <c r="EM100" s="6">
        <f t="shared" si="490"/>
        <v>5647.1943108974356</v>
      </c>
      <c r="EN100" s="6">
        <f t="shared" si="490"/>
        <v>5687.5454727564102</v>
      </c>
      <c r="EO100" s="6">
        <f t="shared" si="490"/>
        <v>5727.8966346153838</v>
      </c>
      <c r="EP100" s="6">
        <f t="shared" si="490"/>
        <v>5768.2477964743593</v>
      </c>
      <c r="EQ100" s="117">
        <f t="shared" si="490"/>
        <v>5808.598958333333</v>
      </c>
      <c r="ER100" s="6">
        <f t="shared" ref="ER100:FC100" si="491">ER43*$B100/1000</f>
        <v>5848.9501201923067</v>
      </c>
      <c r="ES100" s="6">
        <f t="shared" si="491"/>
        <v>5889.3012820512822</v>
      </c>
      <c r="ET100" s="6">
        <f t="shared" si="491"/>
        <v>5929.6524439102559</v>
      </c>
      <c r="EU100" s="6">
        <f t="shared" si="491"/>
        <v>5970.0036057692314</v>
      </c>
      <c r="EV100" s="6">
        <f t="shared" si="491"/>
        <v>6010.3547676282051</v>
      </c>
      <c r="EW100" s="6">
        <f t="shared" si="491"/>
        <v>6050.7059294871788</v>
      </c>
      <c r="EX100" s="6">
        <f t="shared" si="491"/>
        <v>6091.0570913461543</v>
      </c>
      <c r="EY100" s="6">
        <f t="shared" si="491"/>
        <v>6131.4082532051279</v>
      </c>
      <c r="EZ100" s="6">
        <f t="shared" si="491"/>
        <v>6171.7594150641016</v>
      </c>
      <c r="FA100" s="6">
        <f t="shared" si="491"/>
        <v>6212.1105769230771</v>
      </c>
      <c r="FB100" s="6">
        <f t="shared" si="491"/>
        <v>6252.4617387820508</v>
      </c>
      <c r="FC100" s="117">
        <f t="shared" si="491"/>
        <v>6292.8129006410254</v>
      </c>
      <c r="FD100" s="6">
        <f t="shared" ref="FD100:FO100" si="492">FD43*$B100/1000</f>
        <v>6333.1640625</v>
      </c>
      <c r="FE100" s="6">
        <f t="shared" si="492"/>
        <v>6373.5152243589737</v>
      </c>
      <c r="FF100" s="6">
        <f t="shared" si="492"/>
        <v>6413.8663862179483</v>
      </c>
      <c r="FG100" s="6">
        <f t="shared" si="492"/>
        <v>6454.2175480769229</v>
      </c>
      <c r="FH100" s="6">
        <f t="shared" si="492"/>
        <v>6494.5687099358975</v>
      </c>
      <c r="FI100" s="6">
        <f t="shared" si="492"/>
        <v>6534.9198717948721</v>
      </c>
      <c r="FJ100" s="6">
        <f t="shared" si="492"/>
        <v>6575.2710336538457</v>
      </c>
      <c r="FK100" s="6">
        <f t="shared" si="492"/>
        <v>6615.6221955128203</v>
      </c>
      <c r="FL100" s="6">
        <f t="shared" si="492"/>
        <v>6655.9733573717949</v>
      </c>
      <c r="FM100" s="6">
        <f t="shared" si="492"/>
        <v>6696.3245192307686</v>
      </c>
      <c r="FN100" s="6">
        <f t="shared" si="492"/>
        <v>6736.6756810897432</v>
      </c>
      <c r="FO100" s="117">
        <f t="shared" si="492"/>
        <v>6777.0268429487178</v>
      </c>
      <c r="FP100" s="279">
        <f t="shared" ref="FP100:FQ100" si="493">FP43*$B100/1000</f>
        <v>6817.3780048076924</v>
      </c>
      <c r="FQ100" s="184">
        <f t="shared" si="493"/>
        <v>6857.7291666666661</v>
      </c>
      <c r="FR100" s="184"/>
      <c r="FS100" s="184"/>
      <c r="FT100" s="184"/>
      <c r="FU100" s="184"/>
      <c r="FV100" s="184"/>
      <c r="FW100" s="184"/>
      <c r="FX100" s="184"/>
      <c r="FY100" s="184"/>
      <c r="FZ100" s="184"/>
      <c r="GA100" s="291"/>
    </row>
    <row r="101" spans="1:183">
      <c r="A101" s="101" t="s">
        <v>109</v>
      </c>
      <c r="B101" s="101">
        <f t="shared" si="123"/>
        <v>1055.2932692307693</v>
      </c>
      <c r="C101" s="102">
        <v>43</v>
      </c>
      <c r="D101" s="101">
        <f t="shared" si="473"/>
        <v>42.211730769230776</v>
      </c>
      <c r="E101" s="101">
        <f t="shared" si="473"/>
        <v>85.478754807692312</v>
      </c>
      <c r="F101" s="101">
        <f t="shared" si="473"/>
        <v>128.74577884615385</v>
      </c>
      <c r="G101" s="101">
        <f t="shared" si="473"/>
        <v>172.01280288461541</v>
      </c>
      <c r="H101" s="101">
        <f t="shared" si="473"/>
        <v>215.27982692307694</v>
      </c>
      <c r="I101" s="101">
        <f t="shared" si="473"/>
        <v>258.5468509615385</v>
      </c>
      <c r="J101" s="101">
        <f t="shared" si="473"/>
        <v>301.813875</v>
      </c>
      <c r="K101" s="101">
        <f t="shared" si="473"/>
        <v>345.08089903846155</v>
      </c>
      <c r="L101" s="101">
        <f t="shared" si="473"/>
        <v>388.34792307692311</v>
      </c>
      <c r="M101" s="101">
        <f t="shared" si="473"/>
        <v>431.61494711538461</v>
      </c>
      <c r="N101" s="101">
        <f t="shared" si="473"/>
        <v>474.88197115384617</v>
      </c>
      <c r="O101" s="101">
        <f t="shared" si="473"/>
        <v>518.14899519230778</v>
      </c>
      <c r="P101" s="101">
        <f t="shared" si="473"/>
        <v>561.41601923076928</v>
      </c>
      <c r="Q101" s="101">
        <f t="shared" si="473"/>
        <v>604.68304326923078</v>
      </c>
      <c r="R101" s="101">
        <f t="shared" si="473"/>
        <v>647.95006730769239</v>
      </c>
      <c r="S101" s="101">
        <f t="shared" si="473"/>
        <v>691.21709134615389</v>
      </c>
      <c r="T101" s="101">
        <f t="shared" si="473"/>
        <v>734.48411538461539</v>
      </c>
      <c r="U101" s="101">
        <f t="shared" si="473"/>
        <v>777.75113942307701</v>
      </c>
      <c r="V101" s="101">
        <f t="shared" si="473"/>
        <v>821.01816346153851</v>
      </c>
      <c r="W101" s="101">
        <f t="shared" si="473"/>
        <v>864.28518750000001</v>
      </c>
      <c r="X101" s="101">
        <f t="shared" si="473"/>
        <v>907.55221153846162</v>
      </c>
      <c r="Y101" s="101">
        <f t="shared" si="473"/>
        <v>950.81923557692312</v>
      </c>
      <c r="Z101" s="101">
        <f t="shared" si="473"/>
        <v>994.08625961538462</v>
      </c>
      <c r="AA101" s="101">
        <f t="shared" si="473"/>
        <v>1037.3532836538463</v>
      </c>
      <c r="AB101" s="101">
        <f t="shared" si="473"/>
        <v>1080.6203076923077</v>
      </c>
      <c r="AC101" s="101">
        <f t="shared" si="473"/>
        <v>1123.8873317307693</v>
      </c>
      <c r="AD101" s="101">
        <f t="shared" si="473"/>
        <v>1167.1543557692307</v>
      </c>
      <c r="AE101" s="101">
        <f t="shared" si="473"/>
        <v>1210.4213798076923</v>
      </c>
      <c r="AF101" s="101">
        <f t="shared" si="473"/>
        <v>1253.688403846154</v>
      </c>
      <c r="AG101" s="101">
        <f t="shared" si="473"/>
        <v>1296.9554278846156</v>
      </c>
      <c r="AH101" s="101">
        <f t="shared" si="473"/>
        <v>1340.222451923077</v>
      </c>
      <c r="AI101" s="101">
        <f t="shared" si="473"/>
        <v>1383.4894759615386</v>
      </c>
      <c r="AJ101" s="101">
        <f t="shared" si="473"/>
        <v>1426.7565</v>
      </c>
      <c r="AK101" s="101">
        <f t="shared" si="473"/>
        <v>1470.0235240384616</v>
      </c>
      <c r="AL101" s="101">
        <f t="shared" si="473"/>
        <v>1513.2905480769232</v>
      </c>
      <c r="AM101" s="101">
        <f t="shared" si="473"/>
        <v>1556.5575721153848</v>
      </c>
      <c r="AN101" s="101">
        <f t="shared" si="473"/>
        <v>1599.8245961538462</v>
      </c>
      <c r="AO101" s="101">
        <f t="shared" si="473"/>
        <v>1643.0916201923078</v>
      </c>
      <c r="AP101" s="101">
        <f t="shared" si="473"/>
        <v>1686.3586442307692</v>
      </c>
      <c r="AQ101" s="101">
        <f t="shared" si="473"/>
        <v>1729.6256682692308</v>
      </c>
      <c r="AR101" s="101">
        <f t="shared" si="473"/>
        <v>1772.8926923076924</v>
      </c>
      <c r="AS101" s="101">
        <f t="shared" si="473"/>
        <v>1816.159716346154</v>
      </c>
      <c r="AT101" s="101">
        <f t="shared" si="473"/>
        <v>1859.4267403846154</v>
      </c>
      <c r="AU101" s="101">
        <f t="shared" si="473"/>
        <v>1902.693764423077</v>
      </c>
      <c r="AV101" s="101">
        <f t="shared" si="473"/>
        <v>1945.9607884615384</v>
      </c>
      <c r="AW101" s="101">
        <f t="shared" si="473"/>
        <v>1989.2278125</v>
      </c>
      <c r="AX101" s="101">
        <f t="shared" si="473"/>
        <v>2032.4948365384616</v>
      </c>
      <c r="AY101" s="101">
        <f t="shared" si="473"/>
        <v>2075.761860576923</v>
      </c>
      <c r="AZ101" s="101">
        <f t="shared" si="473"/>
        <v>2119.0288846153844</v>
      </c>
      <c r="BA101" s="101">
        <f t="shared" si="473"/>
        <v>2162.2959086538463</v>
      </c>
      <c r="BB101" s="101">
        <f t="shared" si="473"/>
        <v>2205.5629326923081</v>
      </c>
      <c r="BC101" s="101">
        <f t="shared" si="473"/>
        <v>2248.8299567307695</v>
      </c>
      <c r="BD101" s="101">
        <f t="shared" si="473"/>
        <v>2292.0969807692309</v>
      </c>
      <c r="BE101" s="101">
        <f t="shared" si="473"/>
        <v>2335.3640048076927</v>
      </c>
      <c r="BF101" s="101">
        <f t="shared" si="473"/>
        <v>2378.6310288461541</v>
      </c>
      <c r="BG101" s="101">
        <f t="shared" si="473"/>
        <v>2421.8980528846155</v>
      </c>
      <c r="BH101" s="101">
        <f t="shared" si="473"/>
        <v>2465.1650769230769</v>
      </c>
      <c r="BI101" s="101">
        <f t="shared" si="473"/>
        <v>2508.4321009615387</v>
      </c>
      <c r="BJ101" s="101">
        <f t="shared" si="473"/>
        <v>2551.6991250000001</v>
      </c>
      <c r="BK101" s="101">
        <f t="shared" si="473"/>
        <v>2594.9661490384615</v>
      </c>
      <c r="BL101" s="101">
        <f t="shared" si="473"/>
        <v>2638.2331730769229</v>
      </c>
      <c r="BM101" s="101">
        <f t="shared" si="473"/>
        <v>2681.5001971153852</v>
      </c>
      <c r="BN101" s="101">
        <f t="shared" si="473"/>
        <v>2724.7672211538465</v>
      </c>
      <c r="BO101" s="99">
        <f t="shared" si="473"/>
        <v>2768.0342451923079</v>
      </c>
      <c r="BP101" s="99">
        <f t="shared" ref="BP101:CE101" si="494">BP44*$B101/1000</f>
        <v>2811.3012692307693</v>
      </c>
      <c r="BQ101" s="99">
        <f t="shared" si="494"/>
        <v>2854.5682932692312</v>
      </c>
      <c r="BR101" s="101">
        <f t="shared" si="494"/>
        <v>2897.8353173076925</v>
      </c>
      <c r="BS101" s="101">
        <f t="shared" si="494"/>
        <v>2941.1023413461539</v>
      </c>
      <c r="BT101" s="101">
        <f t="shared" si="494"/>
        <v>2984.3693653846153</v>
      </c>
      <c r="BU101" s="101">
        <f t="shared" si="494"/>
        <v>3027.6363894230772</v>
      </c>
      <c r="BV101" s="101">
        <f t="shared" si="494"/>
        <v>3070.9034134615385</v>
      </c>
      <c r="BW101" s="101">
        <f t="shared" si="494"/>
        <v>3114.1704374999999</v>
      </c>
      <c r="BX101" s="99">
        <f t="shared" si="494"/>
        <v>3157.4374615384613</v>
      </c>
      <c r="BY101" s="99">
        <f t="shared" si="494"/>
        <v>3200.7044855769232</v>
      </c>
      <c r="BZ101" s="99">
        <f t="shared" si="494"/>
        <v>3243.971509615385</v>
      </c>
      <c r="CA101" s="99">
        <f t="shared" si="494"/>
        <v>3287.2385336538464</v>
      </c>
      <c r="CB101" s="99">
        <f t="shared" si="494"/>
        <v>3330.5055576923078</v>
      </c>
      <c r="CC101" s="99">
        <f t="shared" si="494"/>
        <v>3373.7725817307696</v>
      </c>
      <c r="CD101" s="99">
        <f t="shared" si="494"/>
        <v>3417.039605769231</v>
      </c>
      <c r="CE101" s="99">
        <f t="shared" si="494"/>
        <v>3460.3066298076924</v>
      </c>
      <c r="CF101" s="99">
        <f t="shared" si="243"/>
        <v>3503.5736538461538</v>
      </c>
      <c r="CG101" s="99">
        <f t="shared" si="243"/>
        <v>3546.8406778846156</v>
      </c>
      <c r="CH101" s="99">
        <f t="shared" si="243"/>
        <v>3590.107701923077</v>
      </c>
      <c r="CI101" s="99">
        <f t="shared" si="243"/>
        <v>3633.3747259615384</v>
      </c>
      <c r="CJ101" s="99">
        <f t="shared" ref="CJ101:CQ101" si="495">CJ44*$B101/1000</f>
        <v>3676.6417499999998</v>
      </c>
      <c r="CK101" s="99">
        <f t="shared" si="495"/>
        <v>3719.9087740384616</v>
      </c>
      <c r="CL101" s="99">
        <f t="shared" si="495"/>
        <v>3763.1757980769235</v>
      </c>
      <c r="CM101" s="99">
        <f t="shared" si="495"/>
        <v>3806.4428221153848</v>
      </c>
      <c r="CN101" s="99">
        <f t="shared" si="495"/>
        <v>3849.7098461538467</v>
      </c>
      <c r="CO101" s="99">
        <f t="shared" si="495"/>
        <v>3892.9768701923081</v>
      </c>
      <c r="CP101" s="99">
        <f t="shared" si="495"/>
        <v>3936.2438942307695</v>
      </c>
      <c r="CQ101" s="99">
        <f t="shared" si="495"/>
        <v>3979.5109182692308</v>
      </c>
      <c r="CR101" s="99">
        <f t="shared" si="404"/>
        <v>4022.7779423076927</v>
      </c>
      <c r="CS101" s="99">
        <f t="shared" si="404"/>
        <v>4066.0449663461541</v>
      </c>
      <c r="CT101" s="99">
        <f t="shared" si="404"/>
        <v>4109.3119903846155</v>
      </c>
      <c r="CU101" s="99">
        <f t="shared" si="404"/>
        <v>4152.5790144230768</v>
      </c>
      <c r="CV101" s="101">
        <f t="shared" ref="CV101:DA101" si="496">CV44*$B101/1000</f>
        <v>4195.8460384615391</v>
      </c>
      <c r="CW101" s="101">
        <f t="shared" si="496"/>
        <v>4239.1130624999996</v>
      </c>
      <c r="CX101" s="101">
        <f t="shared" si="496"/>
        <v>4282.3800865384619</v>
      </c>
      <c r="CY101" s="101">
        <f t="shared" si="496"/>
        <v>4325.6471105769233</v>
      </c>
      <c r="CZ101" s="101">
        <f t="shared" si="496"/>
        <v>4368.9141346153847</v>
      </c>
      <c r="DA101" s="101">
        <f t="shared" si="496"/>
        <v>4412.1811586538461</v>
      </c>
      <c r="DB101" s="101">
        <f t="shared" ref="DB101:DG101" si="497">DB44*$B101/1000</f>
        <v>4455.4481826923084</v>
      </c>
      <c r="DC101" s="101">
        <f t="shared" si="497"/>
        <v>4498.7152067307688</v>
      </c>
      <c r="DD101" s="101">
        <f t="shared" si="497"/>
        <v>4541.9822307692311</v>
      </c>
      <c r="DE101" s="101">
        <f t="shared" si="497"/>
        <v>4585.2492548076925</v>
      </c>
      <c r="DF101" s="101">
        <f t="shared" si="497"/>
        <v>4628.5162788461539</v>
      </c>
      <c r="DG101" s="101">
        <f t="shared" si="497"/>
        <v>4671.7833028846162</v>
      </c>
      <c r="DH101" s="101">
        <f t="shared" ref="DH101:DS101" si="498">DH44*$B101/1000</f>
        <v>4715.0503269230767</v>
      </c>
      <c r="DI101" s="101">
        <f t="shared" si="498"/>
        <v>4758.317350961539</v>
      </c>
      <c r="DJ101" s="101">
        <f t="shared" si="498"/>
        <v>4801.5843750000004</v>
      </c>
      <c r="DK101" s="101">
        <f t="shared" si="498"/>
        <v>4844.8513990384618</v>
      </c>
      <c r="DL101" s="101">
        <f t="shared" si="498"/>
        <v>4888.1184230769231</v>
      </c>
      <c r="DM101" s="101">
        <f t="shared" si="498"/>
        <v>4931.3854471153845</v>
      </c>
      <c r="DN101" s="101">
        <f t="shared" si="498"/>
        <v>4974.6524711538459</v>
      </c>
      <c r="DO101" s="101">
        <f t="shared" si="498"/>
        <v>5017.9194951923082</v>
      </c>
      <c r="DP101" s="101">
        <f t="shared" si="498"/>
        <v>5061.1865192307696</v>
      </c>
      <c r="DQ101" s="101">
        <f t="shared" si="498"/>
        <v>5104.453543269231</v>
      </c>
      <c r="DR101" s="101">
        <f t="shared" si="498"/>
        <v>5147.7205673076933</v>
      </c>
      <c r="DS101" s="101">
        <f t="shared" si="498"/>
        <v>5190.9875913461537</v>
      </c>
      <c r="DT101" s="101">
        <f t="shared" ref="DT101:EE101" si="499">DT44*$B101/1000</f>
        <v>5234.254615384616</v>
      </c>
      <c r="DU101" s="101">
        <f t="shared" si="499"/>
        <v>5277.5216394230774</v>
      </c>
      <c r="DV101" s="101">
        <f t="shared" si="499"/>
        <v>5320.7886634615388</v>
      </c>
      <c r="DW101" s="101">
        <f t="shared" si="499"/>
        <v>5364.0556875000002</v>
      </c>
      <c r="DX101" s="101">
        <f t="shared" si="499"/>
        <v>5407.3227115384616</v>
      </c>
      <c r="DY101" s="101">
        <f t="shared" si="499"/>
        <v>5450.589735576923</v>
      </c>
      <c r="DZ101" s="101">
        <f t="shared" si="499"/>
        <v>5493.8567596153853</v>
      </c>
      <c r="EA101" s="101">
        <f t="shared" si="499"/>
        <v>5537.1237836538457</v>
      </c>
      <c r="EB101" s="101">
        <f t="shared" si="499"/>
        <v>5580.390807692308</v>
      </c>
      <c r="EC101" s="101">
        <f t="shared" si="499"/>
        <v>5623.6578317307703</v>
      </c>
      <c r="ED101" s="101">
        <f t="shared" si="499"/>
        <v>5666.9248557692308</v>
      </c>
      <c r="EE101" s="101">
        <f t="shared" si="499"/>
        <v>5710.1918798076931</v>
      </c>
      <c r="EF101" s="6">
        <f t="shared" ref="EF101:EQ101" si="500">EF44*$B101/1000</f>
        <v>5753.4589038461536</v>
      </c>
      <c r="EG101" s="6">
        <f t="shared" si="500"/>
        <v>5796.7259278846159</v>
      </c>
      <c r="EH101" s="6">
        <f t="shared" si="500"/>
        <v>5839.9929519230773</v>
      </c>
      <c r="EI101" s="6">
        <f t="shared" si="500"/>
        <v>5883.2599759615387</v>
      </c>
      <c r="EJ101" s="6">
        <f t="shared" si="500"/>
        <v>5926.527</v>
      </c>
      <c r="EK101" s="6">
        <f t="shared" si="500"/>
        <v>5969.7940240384623</v>
      </c>
      <c r="EL101" s="6">
        <f t="shared" si="500"/>
        <v>6013.0610480769228</v>
      </c>
      <c r="EM101" s="6">
        <f t="shared" si="500"/>
        <v>6056.3280721153851</v>
      </c>
      <c r="EN101" s="6">
        <f t="shared" si="500"/>
        <v>6099.5950961538456</v>
      </c>
      <c r="EO101" s="6">
        <f t="shared" si="500"/>
        <v>6142.8621201923079</v>
      </c>
      <c r="EP101" s="6">
        <f t="shared" si="500"/>
        <v>6186.1291442307702</v>
      </c>
      <c r="EQ101" s="117">
        <f t="shared" si="500"/>
        <v>6229.3961682692307</v>
      </c>
      <c r="ER101" s="6">
        <f t="shared" ref="ER101:FC101" si="501">ER44*$B101/1000</f>
        <v>6272.663192307693</v>
      </c>
      <c r="ES101" s="6">
        <f t="shared" si="501"/>
        <v>6315.9302163461543</v>
      </c>
      <c r="ET101" s="6">
        <f t="shared" si="501"/>
        <v>6359.1972403846157</v>
      </c>
      <c r="EU101" s="6">
        <f t="shared" si="501"/>
        <v>6402.4642644230771</v>
      </c>
      <c r="EV101" s="6">
        <f t="shared" si="501"/>
        <v>6445.7312884615394</v>
      </c>
      <c r="EW101" s="6">
        <f t="shared" si="501"/>
        <v>6488.9983124999999</v>
      </c>
      <c r="EX101" s="6">
        <f t="shared" si="501"/>
        <v>6532.2653365384622</v>
      </c>
      <c r="EY101" s="6">
        <f t="shared" si="501"/>
        <v>6575.5323605769227</v>
      </c>
      <c r="EZ101" s="6">
        <f t="shared" si="501"/>
        <v>6618.799384615385</v>
      </c>
      <c r="FA101" s="6">
        <f t="shared" si="501"/>
        <v>6662.0664086538472</v>
      </c>
      <c r="FB101" s="6">
        <f t="shared" si="501"/>
        <v>6705.3334326923077</v>
      </c>
      <c r="FC101" s="117">
        <f t="shared" si="501"/>
        <v>6748.60045673077</v>
      </c>
      <c r="FD101" s="6">
        <f t="shared" ref="FD101:FO101" si="502">FD44*$B101/1000</f>
        <v>6791.8674807692314</v>
      </c>
      <c r="FE101" s="6">
        <f t="shared" si="502"/>
        <v>6835.1345048076928</v>
      </c>
      <c r="FF101" s="6">
        <f t="shared" si="502"/>
        <v>6878.4015288461542</v>
      </c>
      <c r="FG101" s="6">
        <f t="shared" si="502"/>
        <v>6921.6685528846156</v>
      </c>
      <c r="FH101" s="6">
        <f t="shared" si="502"/>
        <v>6964.935576923077</v>
      </c>
      <c r="FI101" s="6">
        <f t="shared" si="502"/>
        <v>7008.2026009615392</v>
      </c>
      <c r="FJ101" s="6">
        <f t="shared" si="502"/>
        <v>7051.4696249999997</v>
      </c>
      <c r="FK101" s="6">
        <f t="shared" si="502"/>
        <v>7094.736649038462</v>
      </c>
      <c r="FL101" s="6">
        <f t="shared" si="502"/>
        <v>7138.0036730769234</v>
      </c>
      <c r="FM101" s="6">
        <f t="shared" si="502"/>
        <v>7181.2706971153848</v>
      </c>
      <c r="FN101" s="6">
        <f t="shared" si="502"/>
        <v>7224.5377211538471</v>
      </c>
      <c r="FO101" s="117">
        <f t="shared" si="502"/>
        <v>7267.8047451923076</v>
      </c>
      <c r="FP101" s="279">
        <f t="shared" ref="FP101:FQ101" si="503">FP44*$B101/1000</f>
        <v>7311.0717692307699</v>
      </c>
      <c r="FQ101" s="184">
        <f t="shared" si="503"/>
        <v>7354.3387932692312</v>
      </c>
      <c r="FR101" s="184"/>
      <c r="FS101" s="184"/>
      <c r="FT101" s="184"/>
      <c r="FU101" s="184"/>
      <c r="FV101" s="184"/>
      <c r="FW101" s="184"/>
      <c r="FX101" s="184"/>
      <c r="FY101" s="184"/>
      <c r="FZ101" s="184"/>
      <c r="GA101" s="291"/>
    </row>
    <row r="102" spans="1:183" ht="16" thickBot="1">
      <c r="A102" s="101" t="s">
        <v>109</v>
      </c>
      <c r="B102" s="101">
        <f t="shared" si="123"/>
        <v>1129.7580128205129</v>
      </c>
      <c r="C102" s="102">
        <v>44</v>
      </c>
      <c r="D102" s="101">
        <f t="shared" si="473"/>
        <v>46.32007852564103</v>
      </c>
      <c r="E102" s="101">
        <f t="shared" si="473"/>
        <v>92.64015705128206</v>
      </c>
      <c r="F102" s="101">
        <f t="shared" si="473"/>
        <v>138.96023557692308</v>
      </c>
      <c r="G102" s="101">
        <f t="shared" si="473"/>
        <v>185.28031410256412</v>
      </c>
      <c r="H102" s="101">
        <f t="shared" si="473"/>
        <v>231.60039262820516</v>
      </c>
      <c r="I102" s="101">
        <f t="shared" si="473"/>
        <v>277.92047115384617</v>
      </c>
      <c r="J102" s="101">
        <f t="shared" si="473"/>
        <v>324.24054967948717</v>
      </c>
      <c r="K102" s="101">
        <f t="shared" si="473"/>
        <v>370.56062820512824</v>
      </c>
      <c r="L102" s="101">
        <f t="shared" si="473"/>
        <v>416.88070673076925</v>
      </c>
      <c r="M102" s="101">
        <f t="shared" si="473"/>
        <v>463.20078525641031</v>
      </c>
      <c r="N102" s="101">
        <f t="shared" si="473"/>
        <v>509.52086378205132</v>
      </c>
      <c r="O102" s="101">
        <f t="shared" si="473"/>
        <v>555.84094230769233</v>
      </c>
      <c r="P102" s="101">
        <f t="shared" si="473"/>
        <v>602.1610208333334</v>
      </c>
      <c r="Q102" s="101">
        <f t="shared" si="473"/>
        <v>648.48109935897435</v>
      </c>
      <c r="R102" s="101">
        <f t="shared" si="473"/>
        <v>694.80117788461553</v>
      </c>
      <c r="S102" s="101">
        <f t="shared" si="473"/>
        <v>741.12125641025648</v>
      </c>
      <c r="T102" s="101">
        <f t="shared" si="473"/>
        <v>787.44133493589754</v>
      </c>
      <c r="U102" s="101">
        <f t="shared" si="473"/>
        <v>833.7614134615385</v>
      </c>
      <c r="V102" s="101">
        <f t="shared" si="473"/>
        <v>880.08149198717956</v>
      </c>
      <c r="W102" s="101">
        <f t="shared" si="473"/>
        <v>926.40157051282063</v>
      </c>
      <c r="X102" s="101">
        <f t="shared" si="473"/>
        <v>972.72164903846158</v>
      </c>
      <c r="Y102" s="101">
        <f t="shared" si="473"/>
        <v>1019.0417275641026</v>
      </c>
      <c r="Z102" s="101">
        <f t="shared" si="473"/>
        <v>1065.3618060897438</v>
      </c>
      <c r="AA102" s="101">
        <f t="shared" si="473"/>
        <v>1111.6818846153847</v>
      </c>
      <c r="AB102" s="101">
        <f t="shared" si="473"/>
        <v>1158.0019631410257</v>
      </c>
      <c r="AC102" s="101">
        <f t="shared" si="473"/>
        <v>1204.3220416666668</v>
      </c>
      <c r="AD102" s="101">
        <f t="shared" si="473"/>
        <v>1250.6421201923079</v>
      </c>
      <c r="AE102" s="101">
        <f t="shared" si="473"/>
        <v>1296.9621987179487</v>
      </c>
      <c r="AF102" s="101">
        <f t="shared" si="473"/>
        <v>1343.28227724359</v>
      </c>
      <c r="AG102" s="101">
        <f t="shared" si="473"/>
        <v>1389.6023557692311</v>
      </c>
      <c r="AH102" s="101">
        <f t="shared" si="473"/>
        <v>1435.9224342948719</v>
      </c>
      <c r="AI102" s="101">
        <f t="shared" si="473"/>
        <v>1482.242512820513</v>
      </c>
      <c r="AJ102" s="101">
        <f t="shared" si="473"/>
        <v>1528.562591346154</v>
      </c>
      <c r="AK102" s="101">
        <f t="shared" si="473"/>
        <v>1574.8826698717951</v>
      </c>
      <c r="AL102" s="101">
        <f t="shared" si="473"/>
        <v>1621.2027483974359</v>
      </c>
      <c r="AM102" s="101">
        <f t="shared" si="473"/>
        <v>1667.522826923077</v>
      </c>
      <c r="AN102" s="101">
        <f t="shared" si="473"/>
        <v>1713.8429054487183</v>
      </c>
      <c r="AO102" s="101">
        <f t="shared" si="473"/>
        <v>1760.1629839743591</v>
      </c>
      <c r="AP102" s="101">
        <f t="shared" si="473"/>
        <v>1806.4830625000002</v>
      </c>
      <c r="AQ102" s="101">
        <f t="shared" si="473"/>
        <v>1852.8031410256413</v>
      </c>
      <c r="AR102" s="101">
        <f t="shared" si="473"/>
        <v>1899.1232195512823</v>
      </c>
      <c r="AS102" s="101">
        <f t="shared" si="473"/>
        <v>1945.4432980769232</v>
      </c>
      <c r="AT102" s="101">
        <f t="shared" si="473"/>
        <v>1991.7633766025642</v>
      </c>
      <c r="AU102" s="101">
        <f t="shared" si="473"/>
        <v>2038.0834551282053</v>
      </c>
      <c r="AV102" s="101">
        <f t="shared" si="473"/>
        <v>2084.4035336538464</v>
      </c>
      <c r="AW102" s="101">
        <f t="shared" si="473"/>
        <v>2130.7236121794876</v>
      </c>
      <c r="AX102" s="101">
        <f t="shared" si="473"/>
        <v>2177.0436907051285</v>
      </c>
      <c r="AY102" s="101">
        <f t="shared" si="473"/>
        <v>2223.3637692307693</v>
      </c>
      <c r="AZ102" s="101">
        <f t="shared" si="473"/>
        <v>2269.6838477564106</v>
      </c>
      <c r="BA102" s="101">
        <f t="shared" si="473"/>
        <v>2316.0039262820515</v>
      </c>
      <c r="BB102" s="101">
        <f t="shared" si="473"/>
        <v>2362.3240048076923</v>
      </c>
      <c r="BC102" s="101">
        <f t="shared" si="473"/>
        <v>2408.6440833333336</v>
      </c>
      <c r="BD102" s="101">
        <f t="shared" si="473"/>
        <v>2454.9641618589744</v>
      </c>
      <c r="BE102" s="101">
        <f t="shared" si="473"/>
        <v>2501.2842403846157</v>
      </c>
      <c r="BF102" s="101">
        <f t="shared" si="473"/>
        <v>2547.6043189102566</v>
      </c>
      <c r="BG102" s="101">
        <f t="shared" si="473"/>
        <v>2593.9243974358974</v>
      </c>
      <c r="BH102" s="101">
        <f t="shared" si="473"/>
        <v>2640.2444759615387</v>
      </c>
      <c r="BI102" s="101">
        <f t="shared" si="473"/>
        <v>2686.56455448718</v>
      </c>
      <c r="BJ102" s="101">
        <f t="shared" si="473"/>
        <v>2732.8846330128208</v>
      </c>
      <c r="BK102" s="101">
        <f t="shared" si="473"/>
        <v>2779.2047115384621</v>
      </c>
      <c r="BL102" s="101">
        <f t="shared" si="473"/>
        <v>2825.5247900641029</v>
      </c>
      <c r="BM102" s="101">
        <f t="shared" si="473"/>
        <v>2871.8448685897438</v>
      </c>
      <c r="BN102" s="101">
        <f t="shared" si="473"/>
        <v>2918.1649471153851</v>
      </c>
      <c r="BO102" s="99">
        <f>BO45*$B102/1000</f>
        <v>2964.4850256410259</v>
      </c>
      <c r="BP102" s="99">
        <f t="shared" ref="BP102:CE102" si="504">BP45*$B102/1000</f>
        <v>3010.8051041666668</v>
      </c>
      <c r="BQ102" s="99">
        <f t="shared" si="504"/>
        <v>3057.125182692308</v>
      </c>
      <c r="BR102" s="101">
        <f t="shared" si="504"/>
        <v>3103.4452612179489</v>
      </c>
      <c r="BS102" s="101">
        <f t="shared" si="504"/>
        <v>3149.7653397435902</v>
      </c>
      <c r="BT102" s="101">
        <f t="shared" si="504"/>
        <v>3196.085418269231</v>
      </c>
      <c r="BU102" s="101">
        <f t="shared" si="504"/>
        <v>3242.4054967948719</v>
      </c>
      <c r="BV102" s="101">
        <f t="shared" si="504"/>
        <v>3288.7255753205131</v>
      </c>
      <c r="BW102" s="101">
        <f t="shared" si="504"/>
        <v>3335.045653846154</v>
      </c>
      <c r="BX102" s="99">
        <f t="shared" si="504"/>
        <v>3381.3657323717948</v>
      </c>
      <c r="BY102" s="99">
        <f t="shared" si="504"/>
        <v>3427.6858108974366</v>
      </c>
      <c r="BZ102" s="99">
        <f t="shared" si="504"/>
        <v>3474.0058894230774</v>
      </c>
      <c r="CA102" s="99">
        <f t="shared" si="504"/>
        <v>3520.3259679487182</v>
      </c>
      <c r="CB102" s="99">
        <f t="shared" si="504"/>
        <v>3566.6460464743595</v>
      </c>
      <c r="CC102" s="99">
        <f t="shared" si="504"/>
        <v>3612.9661250000004</v>
      </c>
      <c r="CD102" s="99">
        <f t="shared" si="504"/>
        <v>3659.2862035256417</v>
      </c>
      <c r="CE102" s="99">
        <f t="shared" si="504"/>
        <v>3705.6062820512825</v>
      </c>
      <c r="CF102" s="99">
        <f t="shared" si="243"/>
        <v>3751.9263605769233</v>
      </c>
      <c r="CG102" s="99">
        <f t="shared" si="243"/>
        <v>3798.2464391025646</v>
      </c>
      <c r="CH102" s="99">
        <f t="shared" si="243"/>
        <v>3844.5665176282055</v>
      </c>
      <c r="CI102" s="99">
        <f t="shared" si="243"/>
        <v>3890.8865961538463</v>
      </c>
      <c r="CJ102" s="99">
        <f t="shared" ref="CJ102:CQ102" si="505">CJ45*$B102/1000</f>
        <v>3937.2066746794876</v>
      </c>
      <c r="CK102" s="99">
        <f t="shared" si="505"/>
        <v>3983.5267532051284</v>
      </c>
      <c r="CL102" s="99">
        <f t="shared" si="505"/>
        <v>4029.8468317307693</v>
      </c>
      <c r="CM102" s="99">
        <f t="shared" si="505"/>
        <v>4076.1669102564106</v>
      </c>
      <c r="CN102" s="99">
        <f t="shared" si="505"/>
        <v>4122.4869887820514</v>
      </c>
      <c r="CO102" s="99">
        <f t="shared" si="505"/>
        <v>4168.8070673076927</v>
      </c>
      <c r="CP102" s="99">
        <f t="shared" si="505"/>
        <v>4215.127145833334</v>
      </c>
      <c r="CQ102" s="99">
        <f t="shared" si="505"/>
        <v>4261.4472243589753</v>
      </c>
      <c r="CR102" s="99">
        <f t="shared" si="404"/>
        <v>4307.7673028846157</v>
      </c>
      <c r="CS102" s="99">
        <f t="shared" si="404"/>
        <v>4354.087381410257</v>
      </c>
      <c r="CT102" s="99">
        <f t="shared" si="404"/>
        <v>4400.4074599358983</v>
      </c>
      <c r="CU102" s="99">
        <f t="shared" si="404"/>
        <v>4446.7275384615386</v>
      </c>
      <c r="CV102" s="101">
        <f t="shared" ref="CV102:DA102" si="506">CV45*$B102/1000</f>
        <v>4493.0476169871799</v>
      </c>
      <c r="CW102" s="101">
        <f t="shared" si="506"/>
        <v>4539.3676955128212</v>
      </c>
      <c r="CX102" s="101">
        <f t="shared" si="506"/>
        <v>4585.6877740384616</v>
      </c>
      <c r="CY102" s="101">
        <f t="shared" si="506"/>
        <v>4632.0078525641029</v>
      </c>
      <c r="CZ102" s="101">
        <f t="shared" si="506"/>
        <v>4678.3279310897442</v>
      </c>
      <c r="DA102" s="101">
        <f t="shared" si="506"/>
        <v>4724.6480096153846</v>
      </c>
      <c r="DB102" s="101">
        <f t="shared" ref="DB102:DG102" si="507">DB45*$B102/1000</f>
        <v>4770.9680881410259</v>
      </c>
      <c r="DC102" s="101">
        <f t="shared" si="507"/>
        <v>4817.2881666666672</v>
      </c>
      <c r="DD102" s="101">
        <f t="shared" si="507"/>
        <v>4863.6082451923075</v>
      </c>
      <c r="DE102" s="101">
        <f t="shared" si="507"/>
        <v>4909.9283237179488</v>
      </c>
      <c r="DF102" s="101">
        <f t="shared" si="507"/>
        <v>4956.2484022435901</v>
      </c>
      <c r="DG102" s="101">
        <f t="shared" si="507"/>
        <v>5002.5684807692314</v>
      </c>
      <c r="DH102" s="101">
        <f t="shared" ref="DH102:DS102" si="508">DH45*$B102/1000</f>
        <v>5048.8885592948718</v>
      </c>
      <c r="DI102" s="101">
        <f t="shared" si="508"/>
        <v>5095.2086378205131</v>
      </c>
      <c r="DJ102" s="101">
        <f t="shared" si="508"/>
        <v>5141.5287163461544</v>
      </c>
      <c r="DK102" s="101">
        <f t="shared" si="508"/>
        <v>5187.8487948717948</v>
      </c>
      <c r="DL102" s="101">
        <f t="shared" si="508"/>
        <v>5234.1688733974361</v>
      </c>
      <c r="DM102" s="101">
        <f t="shared" si="508"/>
        <v>5280.4889519230774</v>
      </c>
      <c r="DN102" s="101">
        <f t="shared" si="508"/>
        <v>5326.8090304487187</v>
      </c>
      <c r="DO102" s="101">
        <f t="shared" si="508"/>
        <v>5373.12910897436</v>
      </c>
      <c r="DP102" s="101">
        <f t="shared" si="508"/>
        <v>5419.4491875000012</v>
      </c>
      <c r="DQ102" s="101">
        <f t="shared" si="508"/>
        <v>5465.7692660256416</v>
      </c>
      <c r="DR102" s="101">
        <f t="shared" si="508"/>
        <v>5512.0893445512829</v>
      </c>
      <c r="DS102" s="101">
        <f t="shared" si="508"/>
        <v>5558.4094230769242</v>
      </c>
      <c r="DT102" s="101">
        <f t="shared" ref="DT102:EE102" si="509">DT45*$B102/1000</f>
        <v>5604.7295016025646</v>
      </c>
      <c r="DU102" s="101">
        <f t="shared" si="509"/>
        <v>5651.0495801282059</v>
      </c>
      <c r="DV102" s="101">
        <f t="shared" si="509"/>
        <v>5697.3696586538472</v>
      </c>
      <c r="DW102" s="101">
        <f t="shared" si="509"/>
        <v>5743.6897371794876</v>
      </c>
      <c r="DX102" s="101">
        <f t="shared" si="509"/>
        <v>5790.0098157051289</v>
      </c>
      <c r="DY102" s="101">
        <f t="shared" si="509"/>
        <v>5836.3298942307702</v>
      </c>
      <c r="DZ102" s="101">
        <f t="shared" si="509"/>
        <v>5882.6499727564105</v>
      </c>
      <c r="EA102" s="101">
        <f t="shared" si="509"/>
        <v>5928.9700512820518</v>
      </c>
      <c r="EB102" s="101">
        <f t="shared" si="509"/>
        <v>5975.2901298076931</v>
      </c>
      <c r="EC102" s="101">
        <f t="shared" si="509"/>
        <v>6021.6102083333335</v>
      </c>
      <c r="ED102" s="101">
        <f t="shared" si="509"/>
        <v>6067.9302868589748</v>
      </c>
      <c r="EE102" s="101">
        <f t="shared" si="509"/>
        <v>6114.2503653846161</v>
      </c>
      <c r="EF102" s="110">
        <f t="shared" ref="EF102:EQ102" si="510">EF45*$B102/1000</f>
        <v>6160.5704439102574</v>
      </c>
      <c r="EG102" s="110">
        <f t="shared" si="510"/>
        <v>6206.8905224358978</v>
      </c>
      <c r="EH102" s="110">
        <f t="shared" si="510"/>
        <v>6253.2106009615391</v>
      </c>
      <c r="EI102" s="110">
        <f t="shared" si="510"/>
        <v>6299.5306794871804</v>
      </c>
      <c r="EJ102" s="110">
        <f t="shared" si="510"/>
        <v>6345.8507580128207</v>
      </c>
      <c r="EK102" s="110">
        <f t="shared" si="510"/>
        <v>6392.170836538462</v>
      </c>
      <c r="EL102" s="110">
        <f t="shared" si="510"/>
        <v>6438.4909150641033</v>
      </c>
      <c r="EM102" s="110">
        <f t="shared" si="510"/>
        <v>6484.8109935897437</v>
      </c>
      <c r="EN102" s="110">
        <f t="shared" si="510"/>
        <v>6531.131072115385</v>
      </c>
      <c r="EO102" s="110">
        <f t="shared" si="510"/>
        <v>6577.4511506410263</v>
      </c>
      <c r="EP102" s="110">
        <f t="shared" si="510"/>
        <v>6623.7712291666667</v>
      </c>
      <c r="EQ102" s="118">
        <f t="shared" si="510"/>
        <v>6670.091307692308</v>
      </c>
      <c r="ER102" s="110">
        <f t="shared" ref="ER102:FC102" si="511">ER45*$B102/1000</f>
        <v>6716.4113862179493</v>
      </c>
      <c r="ES102" s="110">
        <f t="shared" si="511"/>
        <v>6762.7314647435896</v>
      </c>
      <c r="ET102" s="110">
        <f t="shared" si="511"/>
        <v>6809.0515432692309</v>
      </c>
      <c r="EU102" s="110">
        <f t="shared" si="511"/>
        <v>6855.3716217948731</v>
      </c>
      <c r="EV102" s="110">
        <f t="shared" si="511"/>
        <v>6901.6917003205135</v>
      </c>
      <c r="EW102" s="110">
        <f t="shared" si="511"/>
        <v>6948.0117788461548</v>
      </c>
      <c r="EX102" s="110">
        <f t="shared" si="511"/>
        <v>6994.3318573717961</v>
      </c>
      <c r="EY102" s="110">
        <f t="shared" si="511"/>
        <v>7040.6519358974365</v>
      </c>
      <c r="EZ102" s="110">
        <f t="shared" si="511"/>
        <v>7086.9720144230778</v>
      </c>
      <c r="FA102" s="110">
        <f t="shared" si="511"/>
        <v>7133.2920929487191</v>
      </c>
      <c r="FB102" s="110">
        <f t="shared" si="511"/>
        <v>7179.6121714743604</v>
      </c>
      <c r="FC102" s="118">
        <f t="shared" si="511"/>
        <v>7225.9322500000007</v>
      </c>
      <c r="FD102" s="110">
        <f t="shared" ref="FD102:FO102" si="512">FD45*$B102/1000</f>
        <v>7272.252328525642</v>
      </c>
      <c r="FE102" s="110">
        <f t="shared" si="512"/>
        <v>7318.5724070512833</v>
      </c>
      <c r="FF102" s="110">
        <f t="shared" si="512"/>
        <v>7364.8924855769237</v>
      </c>
      <c r="FG102" s="110">
        <f t="shared" si="512"/>
        <v>7411.212564102565</v>
      </c>
      <c r="FH102" s="110">
        <f t="shared" si="512"/>
        <v>7457.5326426282063</v>
      </c>
      <c r="FI102" s="110">
        <f t="shared" si="512"/>
        <v>7503.8527211538467</v>
      </c>
      <c r="FJ102" s="110">
        <f t="shared" si="512"/>
        <v>7550.172799679488</v>
      </c>
      <c r="FK102" s="110">
        <f t="shared" si="512"/>
        <v>7596.4928782051293</v>
      </c>
      <c r="FL102" s="110">
        <f t="shared" si="512"/>
        <v>7642.8129567307697</v>
      </c>
      <c r="FM102" s="110">
        <f t="shared" si="512"/>
        <v>7689.1330352564109</v>
      </c>
      <c r="FN102" s="110">
        <f t="shared" si="512"/>
        <v>7735.4531137820522</v>
      </c>
      <c r="FO102" s="118">
        <f t="shared" si="512"/>
        <v>7781.7731923076926</v>
      </c>
      <c r="FP102" s="296">
        <f t="shared" ref="FP102:FQ102" si="513">FP45*$B102/1000</f>
        <v>7828.0932708333339</v>
      </c>
      <c r="FQ102" s="110">
        <f t="shared" si="513"/>
        <v>7874.4133493589752</v>
      </c>
      <c r="FR102" s="110"/>
      <c r="FS102" s="110"/>
      <c r="FT102" s="110"/>
      <c r="FU102" s="110"/>
      <c r="FV102" s="110"/>
      <c r="FW102" s="110"/>
      <c r="FX102" s="110"/>
      <c r="FY102" s="110"/>
      <c r="FZ102" s="110"/>
      <c r="GA102" s="297"/>
    </row>
    <row r="103" spans="1:183" ht="16">
      <c r="A103" s="101" t="s">
        <v>113</v>
      </c>
      <c r="ER103" s="3">
        <f t="shared" ref="ER103:FB103" si="514">SUM(ER62:ER102)-SUM(ER104:ER107)</f>
        <v>0</v>
      </c>
      <c r="ES103" s="3">
        <f t="shared" si="514"/>
        <v>0</v>
      </c>
      <c r="ET103" s="3">
        <f t="shared" si="514"/>
        <v>0</v>
      </c>
      <c r="EU103" s="3">
        <f t="shared" si="514"/>
        <v>0</v>
      </c>
      <c r="EV103" s="3">
        <f t="shared" si="514"/>
        <v>0</v>
      </c>
      <c r="EW103" s="3">
        <f t="shared" si="514"/>
        <v>0</v>
      </c>
      <c r="EX103" s="3">
        <f t="shared" si="514"/>
        <v>0</v>
      </c>
      <c r="EY103" s="3">
        <f t="shared" si="514"/>
        <v>0</v>
      </c>
      <c r="EZ103" s="3">
        <f t="shared" si="514"/>
        <v>0</v>
      </c>
      <c r="FA103" s="3">
        <f t="shared" si="514"/>
        <v>0</v>
      </c>
      <c r="FB103" s="3">
        <f t="shared" si="514"/>
        <v>0</v>
      </c>
      <c r="FC103" s="3">
        <f>SUM(FC62:FC102)-SUM(FC104:FC107)</f>
        <v>0</v>
      </c>
      <c r="FP103" s="283"/>
      <c r="FQ103" s="284"/>
      <c r="FR103" s="284"/>
      <c r="FS103" s="284"/>
      <c r="FT103" s="284"/>
      <c r="FU103" s="284"/>
      <c r="FV103" s="284"/>
      <c r="FW103" s="284"/>
      <c r="FX103" s="284"/>
      <c r="FY103" s="284"/>
      <c r="FZ103" s="284"/>
      <c r="GA103" s="285"/>
    </row>
    <row r="104" spans="1:183" ht="16">
      <c r="A104" s="101" t="s">
        <v>112</v>
      </c>
      <c r="C104" s="102" t="s">
        <v>36</v>
      </c>
      <c r="F104" s="101">
        <f>SUM(F62:F68)</f>
        <v>4.0137147435897438</v>
      </c>
      <c r="G104" s="101">
        <f>SUM(G62:G70)</f>
        <v>11.756730769230769</v>
      </c>
      <c r="H104" s="101">
        <f>SUM(H62:H71)</f>
        <v>20.954774038461537</v>
      </c>
      <c r="I104" s="101">
        <f>SUM(I62:I72)</f>
        <v>34.399908653846154</v>
      </c>
      <c r="J104" s="101">
        <f>SUM(J62:J74)</f>
        <v>68.238770833333334</v>
      </c>
      <c r="K104" s="101">
        <f>SUM(K62:K75)</f>
        <v>99.844399038461546</v>
      </c>
      <c r="L104" s="101">
        <f>SUM(L62:L76)</f>
        <v>141.42835897435899</v>
      </c>
      <c r="M104" s="101">
        <f>SUM(M62:M77)</f>
        <v>195.09662820512821</v>
      </c>
      <c r="N104" s="101">
        <f>SUM(N62:N77)</f>
        <v>216.06339743589746</v>
      </c>
      <c r="O104" s="101">
        <f>SUM(O62:O77)</f>
        <v>237.03016666666667</v>
      </c>
      <c r="R104" s="101">
        <f>SUM(R62:R68)</f>
        <v>26.614964743589741</v>
      </c>
      <c r="S104" s="101">
        <f>SUM(S62:S70)</f>
        <v>56.270903846153843</v>
      </c>
      <c r="T104" s="101">
        <f>SUM(T62:T71)</f>
        <v>80.988235576923074</v>
      </c>
      <c r="U104" s="101">
        <f>SUM(U62:U72)</f>
        <v>113.66315865384615</v>
      </c>
      <c r="V104" s="101">
        <f>SUM(V62:V74)</f>
        <v>199.32602083333333</v>
      </c>
      <c r="W104" s="101">
        <f>SUM(W62:W75)</f>
        <v>264.73693750000001</v>
      </c>
      <c r="X104" s="101">
        <f>SUM(X62:X76)</f>
        <v>346.25883974358976</v>
      </c>
      <c r="Y104" s="101">
        <f>SUM(Y62:Y77)</f>
        <v>446.69785897435895</v>
      </c>
      <c r="Z104" s="101">
        <f>SUM(Z62:Z77)</f>
        <v>467.66462820512822</v>
      </c>
      <c r="AA104" s="101">
        <f>SUM(AA62:AA77)</f>
        <v>488.63139743589744</v>
      </c>
      <c r="AD104" s="101">
        <f>SUM(AD62:AD68)</f>
        <v>49.216214743589745</v>
      </c>
      <c r="AE104" s="101">
        <f>SUM(AE62:AE70)</f>
        <v>100.7850769230769</v>
      </c>
      <c r="AF104" s="101">
        <f>SUM(AF62:AF71)</f>
        <v>141.02169711538463</v>
      </c>
      <c r="AG104" s="101">
        <f>SUM(AG62:AG72)</f>
        <v>192.92640865384615</v>
      </c>
      <c r="AH104" s="101">
        <f>SUM(AH62:AH74)</f>
        <v>330.41327083333329</v>
      </c>
      <c r="AI104" s="101">
        <f>SUM(AI62:AI75)</f>
        <v>429.62947596153845</v>
      </c>
      <c r="AJ104" s="101">
        <f>SUM(AJ62:AJ76)</f>
        <v>551.08932051282056</v>
      </c>
      <c r="AK104" s="101">
        <f>SUM(AK62:AK77)</f>
        <v>698.29908974358978</v>
      </c>
      <c r="AL104" s="101">
        <f>SUM(AL62:AL77)</f>
        <v>719.26585897435905</v>
      </c>
      <c r="AM104" s="101">
        <f>SUM(AM62:AM77)</f>
        <v>740.23262820512821</v>
      </c>
      <c r="AP104" s="101">
        <f>SUM(AP62:AP68)</f>
        <v>71.817464743589738</v>
      </c>
      <c r="AQ104" s="101">
        <f>SUM(AQ62:AQ70)</f>
        <v>145.29925000000003</v>
      </c>
      <c r="AR104" s="101">
        <f>SUM(AR62:AR71)</f>
        <v>201.05515865384615</v>
      </c>
      <c r="AS104" s="101">
        <f>SUM(AS62:AS72)</f>
        <v>272.18965865384615</v>
      </c>
      <c r="AT104" s="101">
        <f>SUM(AT62:AT74)</f>
        <v>461.50052083333333</v>
      </c>
      <c r="AU104" s="101">
        <f>SUM(AU62:AU75)</f>
        <v>594.52201442307683</v>
      </c>
      <c r="AV104" s="101">
        <f>SUM(AV62:AV76)</f>
        <v>755.91980128205137</v>
      </c>
      <c r="AW104" s="101">
        <f>SUM(AW62:AW77)</f>
        <v>949.9003205128206</v>
      </c>
      <c r="AX104" s="101">
        <f>SUM(AX62:AX77)</f>
        <v>970.86708974358976</v>
      </c>
      <c r="AY104" s="101">
        <f>SUM(AY62:AY77)</f>
        <v>991.83385897435903</v>
      </c>
      <c r="BB104" s="101">
        <f>SUM(BB62:BB68)</f>
        <v>94.418714743589746</v>
      </c>
      <c r="BC104" s="101">
        <f>SUM(BC62:BC70)</f>
        <v>189.81342307692307</v>
      </c>
      <c r="BD104" s="101">
        <f>SUM(BD62:BD71)</f>
        <v>261.0886201923077</v>
      </c>
      <c r="BE104" s="101">
        <f>SUM(BE62:BE71)</f>
        <v>266.09140865384614</v>
      </c>
      <c r="BF104" s="101">
        <f>SUM(BF62:BF73)</f>
        <v>464.33184294871796</v>
      </c>
      <c r="BG104" s="101">
        <f>SUM(BG62:BG74)</f>
        <v>603.51170833333333</v>
      </c>
      <c r="BH104" s="101">
        <f>SUM(BH62:BH75)</f>
        <v>773.15559775641032</v>
      </c>
      <c r="BI104" s="101">
        <f>SUM(BI62:BI76)</f>
        <v>977.81948878205139</v>
      </c>
      <c r="BJ104" s="101">
        <f>SUM(BJ62:BJ76)</f>
        <v>994.8886955128205</v>
      </c>
      <c r="BK104" s="101">
        <f>SUM(BK62:BK76)</f>
        <v>1011.9579022435897</v>
      </c>
      <c r="BN104" s="101">
        <f>SUM(BN62:BN67)</f>
        <v>79.189373397435887</v>
      </c>
      <c r="BO104" s="97">
        <f>SUM(BO62:BO67)</f>
        <v>80.4643157051282</v>
      </c>
      <c r="BP104" s="97">
        <f>SUM(BP62:BP70)</f>
        <v>238.03711057692306</v>
      </c>
      <c r="BQ104" s="97">
        <f>SUM(BQ62:BQ72)</f>
        <v>430.71615865384615</v>
      </c>
      <c r="BR104" s="101">
        <f>SUM(BR62:BR72)</f>
        <v>437.32142948717956</v>
      </c>
      <c r="BS104" s="101">
        <f>SUM(BS62:BS73)</f>
        <v>575.6468429487179</v>
      </c>
      <c r="BT104" s="101">
        <f>SUM(BT62:BT74)</f>
        <v>745.52289583333334</v>
      </c>
      <c r="BU104" s="101">
        <f>SUM(BU62:BU74)</f>
        <v>756.44683333333342</v>
      </c>
      <c r="BV104" s="101">
        <f>SUM(BV62:BV74)</f>
        <v>767.37077083333338</v>
      </c>
      <c r="BW104" s="101">
        <f>SUM(BW62:BW76)</f>
        <v>1216.7883830128205</v>
      </c>
      <c r="BZ104" s="101">
        <f>SUM(BZ62:BZ68)</f>
        <v>139.62121474358972</v>
      </c>
      <c r="CA104" s="101">
        <f>SUM(CA62:CA70)</f>
        <v>278.84176923076922</v>
      </c>
      <c r="CB104" s="101">
        <f>SUM(CB62:CB71)</f>
        <v>381.15554326923075</v>
      </c>
      <c r="CC104" s="97">
        <f>SUM(CC62:CC72)</f>
        <v>509.97940865384612</v>
      </c>
      <c r="CD104" s="101">
        <f>SUM(CD62:CD74)</f>
        <v>854.76227083333322</v>
      </c>
      <c r="CE104" s="97">
        <f>SUM(CE62:CE75)</f>
        <v>1089.1996298076924</v>
      </c>
      <c r="CF104" s="97">
        <f>SUM(CF62:CF76)</f>
        <v>1370.4112435897434</v>
      </c>
      <c r="CG104" s="97">
        <f>SUM(CG62:CG76)</f>
        <v>1387.480450320513</v>
      </c>
      <c r="CH104" s="97">
        <f>SUM(CH62:CH77)</f>
        <v>1725.670782051282</v>
      </c>
      <c r="CI104" s="97">
        <f>SUM(CI62:CI77)</f>
        <v>1746.6375512820514</v>
      </c>
      <c r="CL104" s="97">
        <f>SUM(CL62:CL68)</f>
        <v>162.22246474358974</v>
      </c>
      <c r="CM104" s="97">
        <f>SUM(CM62:CM70)</f>
        <v>323.35594230769226</v>
      </c>
      <c r="CN104" s="97">
        <f>SUM(CN62:CN70)</f>
        <v>327.06545673076926</v>
      </c>
      <c r="CO104" s="97">
        <f>SUM(CO62:CO72)</f>
        <v>589.24265865384609</v>
      </c>
      <c r="CP104" s="97">
        <f>SUM(CP62:CP74)</f>
        <v>985.84952083333337</v>
      </c>
      <c r="CQ104" s="97">
        <f>SUM(CQ62:CQ75)</f>
        <v>1254.0921682692308</v>
      </c>
      <c r="CR104" s="97">
        <f>SUM(CR62:CR76)</f>
        <v>1575.2417243589741</v>
      </c>
      <c r="CS104" s="97">
        <f>SUM(CS62:CS77)</f>
        <v>1956.3052435897437</v>
      </c>
      <c r="CT104" s="97">
        <f>SUM(CT62:CT78)</f>
        <v>2404.825203525641</v>
      </c>
      <c r="CU104" s="97">
        <f>SUM(CU62:CU78)</f>
        <v>2430.3204358974363</v>
      </c>
      <c r="CW104" s="97">
        <f>SUM(CW62:CW70)</f>
        <v>360.45108653846154</v>
      </c>
      <c r="CX104" s="97">
        <f>SUM(CX62:CX71)</f>
        <v>491.21688942307685</v>
      </c>
      <c r="CY104" s="97">
        <f>SUM(CY62:CY71)</f>
        <v>496.21967788461535</v>
      </c>
      <c r="CZ104" s="97">
        <f>SUM(CZ62:CZ72)</f>
        <v>661.90063782051288</v>
      </c>
      <c r="DA104" s="97">
        <f>SUM(DA62:DA72)</f>
        <v>668.50590865384618</v>
      </c>
      <c r="DB104" s="97">
        <f>SUM(DB62:DB73)</f>
        <v>875.34107371794869</v>
      </c>
      <c r="DC104" s="97">
        <f>SUM(DC62:DC75)</f>
        <v>1418.9847067307689</v>
      </c>
      <c r="DD104" s="97">
        <f>SUM(DD62:DD76)</f>
        <v>1780.0722051282048</v>
      </c>
      <c r="DE104" s="97">
        <f>SUM(DE62:DE77)</f>
        <v>2207.9064743589743</v>
      </c>
      <c r="DF104" s="97">
        <f>SUM(DF62:DF77)</f>
        <v>2228.8732435897437</v>
      </c>
      <c r="DG104" s="97">
        <f>SUM(DG62:DG77)</f>
        <v>2249.840012820513</v>
      </c>
      <c r="DJ104" s="97">
        <f>SUM(DJ62:DJ69)</f>
        <v>295.51872435897434</v>
      </c>
      <c r="DK104" s="97">
        <f>SUM(DK62:DK71)</f>
        <v>556.25313942307696</v>
      </c>
      <c r="DL104" s="97">
        <f>SUM(DL62:DL71)</f>
        <v>561.2559278846154</v>
      </c>
      <c r="DM104" s="97">
        <f>SUM(DM62:DM71)</f>
        <v>566.25871634615385</v>
      </c>
      <c r="DN104" s="97">
        <f>SUM(DN62:DN74)</f>
        <v>1248.0240208333332</v>
      </c>
      <c r="DO104" s="97">
        <f>SUM(DO62:DO75)</f>
        <v>1583.8772451923078</v>
      </c>
      <c r="DP104" s="97">
        <f>SUM(DP62:DP76)</f>
        <v>1984.902685897436</v>
      </c>
      <c r="DQ104" s="97">
        <f>SUM(DQ62:DQ77)</f>
        <v>2459.5077051282051</v>
      </c>
      <c r="DR104" s="97">
        <f>SUM(DR62:DR77)</f>
        <v>2480.4744743589745</v>
      </c>
      <c r="DS104" s="97">
        <f>SUM(DS62:DS77)</f>
        <v>2501.4412435897434</v>
      </c>
      <c r="DV104" s="97">
        <f>SUM(DV62:DV69)</f>
        <v>327.71318589743589</v>
      </c>
      <c r="DW104" s="97">
        <f>SUM(DW62:DW70)</f>
        <v>456.89846153846145</v>
      </c>
      <c r="DX104" s="97">
        <f>SUM(DX62:DX71)</f>
        <v>621.28938942307695</v>
      </c>
      <c r="DY104" s="97">
        <f>SUM(DY62:DY73)</f>
        <v>1072.2829967948717</v>
      </c>
      <c r="DZ104" s="97">
        <f>SUM(DZ62:DZ74)</f>
        <v>1379.1112708333335</v>
      </c>
      <c r="EA104" s="97">
        <f>SUM(EA62:EA75)</f>
        <v>1748.7697836538459</v>
      </c>
      <c r="EB104" s="97">
        <f>SUM(EB62:EB76)</f>
        <v>2189.7331666666669</v>
      </c>
      <c r="EC104" s="97">
        <f>SUM(EC62:EC77)</f>
        <v>2711.1089358974359</v>
      </c>
      <c r="ED104" s="97">
        <f>SUM(ED62:ED77)</f>
        <v>2732.0757051282053</v>
      </c>
      <c r="EE104" s="97">
        <f>SUM(EE62:EE77)</f>
        <v>2753.0424743589742</v>
      </c>
      <c r="EH104" s="97">
        <f>SUM(EH62:EH69)</f>
        <v>359.90764743589745</v>
      </c>
      <c r="EI104" s="97">
        <f>SUM(EI62:EI70)</f>
        <v>501.4126346153846</v>
      </c>
      <c r="EJ104" s="97">
        <f>SUM(EJ62:EJ71)</f>
        <v>681.32285096153839</v>
      </c>
      <c r="EK104" s="97">
        <f>SUM(EK62:EK73)</f>
        <v>1175.0353044871795</v>
      </c>
      <c r="EL104" s="97">
        <f>SUM(EL62:EL74)</f>
        <v>1510.1985208333333</v>
      </c>
      <c r="EM104" s="97">
        <f>SUM(EM62:EM75)</f>
        <v>1913.6623221153848</v>
      </c>
      <c r="EN104" s="97">
        <f>SUM(EN62:EN76)</f>
        <v>2394.5636474358976</v>
      </c>
      <c r="EO104" s="97">
        <f>SUM(EO62:EO77)</f>
        <v>2962.7101666666667</v>
      </c>
      <c r="EP104" s="97">
        <f>SUM(EP62:EP77)</f>
        <v>2983.6769358974357</v>
      </c>
      <c r="EQ104" s="97">
        <f>SUM(EQ62:EQ77)</f>
        <v>3004.6437051282051</v>
      </c>
      <c r="ET104" s="97">
        <f>SUM(ET62:ET69)</f>
        <v>392.102108974359</v>
      </c>
      <c r="EU104" s="97">
        <f>SUM(EU62:EU70)</f>
        <v>545.92680769230765</v>
      </c>
      <c r="EV104" s="97">
        <f>SUM(EV62:EV72)</f>
        <v>978.95363782051277</v>
      </c>
      <c r="EW104" s="97">
        <f>SUM(EW62:EW72)</f>
        <v>985.55890865384606</v>
      </c>
      <c r="EX104" s="97">
        <f>SUM(EX62:EX73)</f>
        <v>1286.3503044871793</v>
      </c>
      <c r="EY104" s="97">
        <f>SUM(EY62:EY74)</f>
        <v>1652.2097083333333</v>
      </c>
      <c r="EZ104" s="97">
        <f>SUM(EZ62:EZ76)</f>
        <v>2599.3941282051283</v>
      </c>
      <c r="FA104" s="97">
        <f>SUM(FA62:FA76)</f>
        <v>2616.4633349358974</v>
      </c>
      <c r="FB104" s="212">
        <f>SUM(FB62:FB76)</f>
        <v>2633.5325416666665</v>
      </c>
      <c r="FC104" s="212">
        <f>SUM(FC62:FC77)</f>
        <v>3256.2449358974359</v>
      </c>
      <c r="FD104"/>
      <c r="FE104"/>
      <c r="FF104" s="3">
        <f>SUM(FF62:FF70)</f>
        <v>586.73146634615387</v>
      </c>
      <c r="FG104" s="3">
        <f>SUM(FG62:FG71)</f>
        <v>796.38698557692305</v>
      </c>
      <c r="FH104" s="3">
        <f>SUM(FH62:FH72)</f>
        <v>1058.216887820513</v>
      </c>
      <c r="FI104" s="3">
        <f>SUM(FI62:FI73)</f>
        <v>1380.5399198717948</v>
      </c>
      <c r="FJ104" s="3">
        <f>SUM(FJ62:FJ74)</f>
        <v>1772.3730208333332</v>
      </c>
      <c r="FK104" s="3">
        <f>SUM(FK62:FK75)</f>
        <v>2243.4473990384613</v>
      </c>
      <c r="FL104" s="3">
        <f>SUM(FL62:FL76)</f>
        <v>2804.2246089743589</v>
      </c>
      <c r="FM104" s="3">
        <f>SUM(FM62:FM77)</f>
        <v>3465.9126282051279</v>
      </c>
      <c r="FN104" s="3">
        <f>SUM(FN62:FN77)</f>
        <v>3486.8793974358978</v>
      </c>
      <c r="FO104">
        <f>SUM(FO62:FO77)</f>
        <v>3507.8461666666667</v>
      </c>
      <c r="FP104" s="275"/>
      <c r="FQ104" s="224"/>
      <c r="FR104" s="230">
        <f>SUM(FR62:FR70)</f>
        <v>0</v>
      </c>
      <c r="FS104" s="230">
        <f>SUM(FS62:FS71)</f>
        <v>0</v>
      </c>
      <c r="FT104" s="230">
        <f>SUM(FT62:FT72)</f>
        <v>0</v>
      </c>
      <c r="FU104" s="230">
        <f>SUM(FU62:FU73)</f>
        <v>0</v>
      </c>
      <c r="FV104" s="230">
        <f>SUM(FV62:FV74)</f>
        <v>0</v>
      </c>
      <c r="FW104" s="230">
        <f>SUM(FW62:FW75)</f>
        <v>0</v>
      </c>
      <c r="FX104" s="230">
        <f>SUM(FX62:FX76)</f>
        <v>0</v>
      </c>
      <c r="FY104" s="230">
        <f>SUM(FY62:FY77)</f>
        <v>0</v>
      </c>
      <c r="FZ104" s="230">
        <f>SUM(FZ62:FZ77)</f>
        <v>0</v>
      </c>
      <c r="GA104" s="286">
        <f>SUM(GA62:GA77)</f>
        <v>0</v>
      </c>
    </row>
    <row r="105" spans="1:183" ht="16">
      <c r="A105" s="101" t="s">
        <v>112</v>
      </c>
      <c r="C105" s="102" t="s">
        <v>37</v>
      </c>
      <c r="D105" s="101">
        <f>SUM(D62:D77)</f>
        <v>6.3957051282051278</v>
      </c>
      <c r="E105" s="101">
        <f>SUM(E62:E78)</f>
        <v>33.768592948717952</v>
      </c>
      <c r="F105" s="101">
        <f>SUM(F69:F79)</f>
        <v>67.991616987179484</v>
      </c>
      <c r="G105" s="101">
        <f>SUM(G71:G80)</f>
        <v>111.7046298076923</v>
      </c>
      <c r="H105" s="101">
        <f>SUM(H72:H80)</f>
        <v>139.21321634615384</v>
      </c>
      <c r="I105" s="101">
        <f>SUM(I73:I80)</f>
        <v>162.47471153846155</v>
      </c>
      <c r="J105" s="101">
        <f>SUM(J75:J81)</f>
        <v>209.60036057692307</v>
      </c>
      <c r="K105" s="101">
        <f>SUM(K76:K82)</f>
        <v>279.59340544871793</v>
      </c>
      <c r="L105" s="101">
        <f>SUM(L77:L82)</f>
        <v>289.26792147435896</v>
      </c>
      <c r="M105" s="101">
        <f>SUM(M78:M83)</f>
        <v>369.97758493589743</v>
      </c>
      <c r="N105" s="101">
        <f>SUM(N78:N83)</f>
        <v>408.98514262820515</v>
      </c>
      <c r="O105" s="101">
        <f>SUM(O78:O83)</f>
        <v>447.99270032051277</v>
      </c>
      <c r="P105" s="101">
        <f>SUM(P62:P77)</f>
        <v>257.99693589743589</v>
      </c>
      <c r="Q105" s="101">
        <f>SUM(Q62:Q78)</f>
        <v>339.71138141025637</v>
      </c>
      <c r="R105" s="101">
        <f>SUM(R69:R79)</f>
        <v>414.02136698717953</v>
      </c>
      <c r="S105" s="101">
        <f>SUM(S71:S80)</f>
        <v>507.67001442307696</v>
      </c>
      <c r="T105" s="101">
        <f>SUM(T72:T80)</f>
        <v>519.65931250000006</v>
      </c>
      <c r="U105" s="101">
        <f>SUM(U73:U80)</f>
        <v>523.69101923076926</v>
      </c>
      <c r="V105" s="101">
        <f>SUM(V75:V81)</f>
        <v>600.85311057692309</v>
      </c>
      <c r="W105" s="101">
        <f>SUM(W76:W82)</f>
        <v>729.80257852564114</v>
      </c>
      <c r="X105" s="101">
        <f>SUM(X77:X82)</f>
        <v>699.5391522435898</v>
      </c>
      <c r="Y105" s="101">
        <f>SUM(Y78:Y83)</f>
        <v>838.0682772435897</v>
      </c>
      <c r="Z105" s="101">
        <f>SUM(Z78:Z83)</f>
        <v>877.07583493589743</v>
      </c>
      <c r="AA105" s="101">
        <f>SUM(AA78:AA83)</f>
        <v>916.08339262820505</v>
      </c>
      <c r="AB105" s="101">
        <f>SUM(AB62:AB77)</f>
        <v>509.59816666666677</v>
      </c>
      <c r="AC105" s="101">
        <f>SUM(AC62:AC78)</f>
        <v>645.65416987179492</v>
      </c>
      <c r="AD105" s="101">
        <f>SUM(AD69:AD79)</f>
        <v>760.05111698717951</v>
      </c>
      <c r="AE105" s="101">
        <f>SUM(AE71:AE80)</f>
        <v>903.63539903846163</v>
      </c>
      <c r="AF105" s="101">
        <f>SUM(AF72:AF80)</f>
        <v>900.10540865384621</v>
      </c>
      <c r="AG105" s="101">
        <f>SUM(AG73:AG80)</f>
        <v>884.90732692307688</v>
      </c>
      <c r="AH105" s="101">
        <f>SUM(AH75:AH81)</f>
        <v>992.10586057692308</v>
      </c>
      <c r="AI105" s="101">
        <f>SUM(AI76:AI82)</f>
        <v>1180.0117516025641</v>
      </c>
      <c r="AJ105" s="101">
        <f>SUM(AJ77:AJ82)</f>
        <v>1109.8103830128205</v>
      </c>
      <c r="AK105" s="101">
        <f>SUM(AK78:AK83)</f>
        <v>1306.1589695512821</v>
      </c>
      <c r="AL105" s="101">
        <f>SUM(AL78:AL83)</f>
        <v>1345.1665272435898</v>
      </c>
      <c r="AM105" s="101">
        <f>SUM(AM78:AM83)</f>
        <v>1384.1740849358976</v>
      </c>
      <c r="AN105" s="101">
        <f>SUM(AN62:AN77)</f>
        <v>761.19939743589748</v>
      </c>
      <c r="AO105" s="101">
        <f>SUM(AO62:AO78)</f>
        <v>951.5969583333333</v>
      </c>
      <c r="AP105" s="101">
        <f>SUM(AP69:AP79)</f>
        <v>1106.0808669871794</v>
      </c>
      <c r="AQ105" s="101">
        <f>SUM(AQ71:AQ80)</f>
        <v>1299.6007836538463</v>
      </c>
      <c r="AR105" s="101">
        <f>SUM(AR72:AR80)</f>
        <v>1280.5515048076925</v>
      </c>
      <c r="AS105" s="101">
        <f>SUM(AS73:AS80)</f>
        <v>1246.1236346153846</v>
      </c>
      <c r="AT105" s="101">
        <f>SUM(AT75:AT81)</f>
        <v>1383.358610576923</v>
      </c>
      <c r="AU105" s="101">
        <f>SUM(AU76:AU82)</f>
        <v>1630.2209246794873</v>
      </c>
      <c r="AV105" s="101">
        <f>SUM(AV77:AV82)</f>
        <v>1520.0816137820514</v>
      </c>
      <c r="AW105" s="101">
        <f>SUM(AW78:AW83)</f>
        <v>1774.2496618589744</v>
      </c>
      <c r="AX105" s="101">
        <f>SUM(AX78:AX83)</f>
        <v>1813.2572195512821</v>
      </c>
      <c r="AY105" s="101">
        <f>SUM(AY78:AY83)</f>
        <v>1852.2647772435896</v>
      </c>
      <c r="AZ105" s="101">
        <f>SUM(AZ62:AZ78)</f>
        <v>1232.0445144230769</v>
      </c>
      <c r="BA105" s="101">
        <f>SUM(BA62:BA79)</f>
        <v>1515.8100817307693</v>
      </c>
      <c r="BB105" s="101">
        <f>SUM(BB69:BB80)</f>
        <v>1754.254246794872</v>
      </c>
      <c r="BC105" s="101">
        <f>SUM(BC71:BC81)</f>
        <v>2046.8007083333332</v>
      </c>
      <c r="BD105" s="101">
        <f>SUM(BD72:BD81)</f>
        <v>2019.0538445512821</v>
      </c>
      <c r="BE105" s="101">
        <f>SUM(BE72:BE81)</f>
        <v>2057.5793894230769</v>
      </c>
      <c r="BF105" s="101">
        <f>SUM(BF74:BF82)</f>
        <v>2324.2543317307691</v>
      </c>
      <c r="BG105" s="101">
        <f>SUM(BG75:BG83)</f>
        <v>2720.3815432692304</v>
      </c>
      <c r="BH105" s="101">
        <f>SUM(BH76:BH83)</f>
        <v>2610.7119807692311</v>
      </c>
      <c r="BI105" s="101">
        <f>SUM(BI77:BI84)</f>
        <v>3029.0828653846152</v>
      </c>
      <c r="BJ105" s="101">
        <f>SUM(BJ77:BJ84)</f>
        <v>3081.7699679487177</v>
      </c>
      <c r="BK105" s="101">
        <f>SUM(BK77:BK84)</f>
        <v>3134.4570705128199</v>
      </c>
      <c r="BL105" s="101">
        <f>SUM(BL62:BL76)</f>
        <v>1029.027108974359</v>
      </c>
      <c r="BM105" s="101">
        <f>SUM(BM62:BM78)</f>
        <v>1563.4825352564101</v>
      </c>
      <c r="BN105" s="101">
        <f>SUM(BN68:BN79)</f>
        <v>1835.9709583333333</v>
      </c>
      <c r="BO105" s="97">
        <f>SUM(BO68:BO80)</f>
        <v>2245.3948333333333</v>
      </c>
      <c r="BP105" s="97">
        <f>SUM(BP71:BP81)</f>
        <v>2564.4453541666667</v>
      </c>
      <c r="BQ105" s="97">
        <f>SUM(BQ73:BQ81)</f>
        <v>2415.2946394230771</v>
      </c>
      <c r="BR105" s="101">
        <f>SUM(BR73:BR81)</f>
        <v>2452.2177019230767</v>
      </c>
      <c r="BS105" s="101">
        <f>SUM(BS74:BS82)</f>
        <v>2879.299519230769</v>
      </c>
      <c r="BT105" s="101">
        <f>SUM(BT75:BT82)</f>
        <v>2760.6819423076922</v>
      </c>
      <c r="BU105" s="101">
        <f>SUM(BU75:BU83)</f>
        <v>3407.0869951923078</v>
      </c>
      <c r="BV105" s="101">
        <f>SUM(BV75:BV83)</f>
        <v>3456.1373846153847</v>
      </c>
      <c r="BW105" s="101">
        <f>SUM(BW77:BW84)</f>
        <v>3766.7023012820514</v>
      </c>
      <c r="BX105" s="101">
        <f>SUM(BX62:BX77)</f>
        <v>1516.00308974359</v>
      </c>
      <c r="BY105" s="101">
        <f>SUM(BY63:BY77)</f>
        <v>1533.4720608974358</v>
      </c>
      <c r="BZ105" s="101">
        <f>SUM(BZ69:BZ80)</f>
        <v>2590.010862179487</v>
      </c>
      <c r="CA105" s="101">
        <f>SUM(CA71:CA80)</f>
        <v>2487.4969375000001</v>
      </c>
      <c r="CB105" s="101">
        <f>SUM(CB72:CB81)</f>
        <v>2943.6669214743588</v>
      </c>
      <c r="CC105" s="147">
        <f>SUM(CC73:CC81)</f>
        <v>2858.3713894230768</v>
      </c>
      <c r="CD105" s="97">
        <f>SUM(CD75:CD82)</f>
        <v>3164.027326923077</v>
      </c>
      <c r="CE105" s="97">
        <f>SUM(CE76:CE83)</f>
        <v>3674.0774679487176</v>
      </c>
      <c r="CF105" s="97">
        <f>SUM(CF77:CF83)</f>
        <v>3452.840181089744</v>
      </c>
      <c r="CG105" s="97">
        <f>SUM(CG77:CG84)</f>
        <v>4293.5733269230768</v>
      </c>
      <c r="CH105" s="97">
        <f>SUM(CH78:CH84)</f>
        <v>4025.1393044871797</v>
      </c>
      <c r="CI105" s="97">
        <f>SUM(CI78:CI84)</f>
        <v>4073.9288445512825</v>
      </c>
      <c r="CJ105" s="97">
        <f>SUM(CJ62:CJ77)</f>
        <v>1767.6043205128205</v>
      </c>
      <c r="CK105" s="97">
        <f>SUM(CK63:CK78)</f>
        <v>2171.2955256410255</v>
      </c>
      <c r="CL105" s="97">
        <f>SUM(CL70:CL79)</f>
        <v>2421.292530448718</v>
      </c>
      <c r="CM105" s="97">
        <f>SUM(CM71:CM80)</f>
        <v>2883.4623221153843</v>
      </c>
      <c r="CN105" s="97">
        <f>SUM(CN71:CN81)</f>
        <v>3520.0970080128209</v>
      </c>
      <c r="CO105" s="97">
        <f>SUM(CO73:CO81)</f>
        <v>3301.448139423077</v>
      </c>
      <c r="CP105" s="97">
        <f>SUM(CP75:CP82)</f>
        <v>3648.0417884615385</v>
      </c>
      <c r="CQ105" s="97">
        <f>SUM(CQ76:CQ82)</f>
        <v>3431.0576169871792</v>
      </c>
      <c r="CR105" s="97">
        <f>SUM(CR77:CR83)</f>
        <v>3967.7016233974364</v>
      </c>
      <c r="CS105" s="97">
        <f>SUM(CS78:CS83)</f>
        <v>3646.6124310897439</v>
      </c>
      <c r="CT105" s="97">
        <f>SUM(CT79:CT84)</f>
        <v>4183.0605945512816</v>
      </c>
      <c r="CU105" s="97">
        <f>SUM(CU79:CU84)</f>
        <v>4227.3216714743594</v>
      </c>
      <c r="CV105" s="97">
        <f>SUM(CV62:CV78)</f>
        <v>2455.8156682692311</v>
      </c>
      <c r="CW105" s="97">
        <f>SUM(CW71:CW78)</f>
        <v>2120.8598141025641</v>
      </c>
      <c r="CX105" s="97">
        <f>SUM(CX72:CX79)</f>
        <v>2529.8364423076923</v>
      </c>
      <c r="CY105" s="97">
        <f>SUM(CY72:CY81)</f>
        <v>3829.7544535256407</v>
      </c>
      <c r="CZ105" s="97">
        <f>SUM(CZ73:CZ81)</f>
        <v>3707.6018269230772</v>
      </c>
      <c r="DA105" s="97">
        <f>SUM(DA73:DA81)</f>
        <v>3744.5248894230772</v>
      </c>
      <c r="DB105" s="97">
        <f>SUM(DB74:DB82)</f>
        <v>4373.6519471153842</v>
      </c>
      <c r="DC105" s="97">
        <f>SUM(DC76:DC83)</f>
        <v>4783.6762371794875</v>
      </c>
      <c r="DD105" s="97">
        <f>SUM(DD77:DD83)</f>
        <v>4482.5630657051288</v>
      </c>
      <c r="DE105" s="97">
        <f>SUM(DE78:DE83)</f>
        <v>4114.7031233974358</v>
      </c>
      <c r="DF105" s="97">
        <f>SUM(DF78:DF84)</f>
        <v>5196.0882660256411</v>
      </c>
      <c r="DG105" s="97">
        <f>SUM(DG78:DG84)</f>
        <v>5244.8778060897439</v>
      </c>
      <c r="DH105" s="97">
        <f>SUM(DH62:DH77)</f>
        <v>2270.8067820512824</v>
      </c>
      <c r="DI105" s="97">
        <f>SUM(DI63:DI78)</f>
        <v>2782.0315256410258</v>
      </c>
      <c r="DJ105" s="97">
        <f>SUM(DJ70:DJ79)</f>
        <v>3094.165607371795</v>
      </c>
      <c r="DK105" s="97">
        <f>SUM(DK72:DK80)</f>
        <v>3531.524240384615</v>
      </c>
      <c r="DL105" s="97">
        <f>SUM(DL72:DL80)</f>
        <v>3563.2280817307692</v>
      </c>
      <c r="DM105" s="97">
        <f>SUM(DM72:DM80)</f>
        <v>3594.9319230769233</v>
      </c>
      <c r="DN105" s="97">
        <f>SUM(DN75:DN81)</f>
        <v>3730.8751105769229</v>
      </c>
      <c r="DO105" s="97">
        <f>SUM(DO76:DO82)</f>
        <v>4331.4759631410261</v>
      </c>
      <c r="DP105" s="97">
        <f>SUM(DP77:DP82)</f>
        <v>3981.7089983974361</v>
      </c>
      <c r="DQ105" s="97">
        <f>SUM(DQ78:DQ83)</f>
        <v>4582.7938157051285</v>
      </c>
      <c r="DR105" s="97">
        <f>SUM(DR78:DR83)</f>
        <v>4621.8013733974358</v>
      </c>
      <c r="DS105" s="97">
        <f>SUM(DS78:DS83)</f>
        <v>4660.8089310897431</v>
      </c>
      <c r="DT105" s="97">
        <f>SUM(DT62:DT77)</f>
        <v>2522.4080128205128</v>
      </c>
      <c r="DU105" s="97">
        <f>SUM(DU63:DU78)</f>
        <v>3087.3995256410258</v>
      </c>
      <c r="DV105" s="97">
        <f>SUM(DV70:DV79)</f>
        <v>3430.6021458333335</v>
      </c>
      <c r="DW105" s="97">
        <f>SUM(DW71:DW80)</f>
        <v>4071.3584759615387</v>
      </c>
      <c r="DX105" s="97">
        <f>SUM(DX72:DX80)</f>
        <v>3943.6741778846153</v>
      </c>
      <c r="DY105" s="97">
        <f>SUM(DY74:DY80)</f>
        <v>3529.3872003205124</v>
      </c>
      <c r="DZ105" s="97">
        <f>SUM(DZ75:DZ81)</f>
        <v>4122.127860576923</v>
      </c>
      <c r="EA105" s="97">
        <f>SUM(EA76:EA82)</f>
        <v>4781.6851362179486</v>
      </c>
      <c r="EB105" s="97">
        <f>SUM(EB77:EB82)</f>
        <v>4391.9802291666665</v>
      </c>
      <c r="EC105" s="97">
        <f>SUM(EC78:EC83)</f>
        <v>5050.8845080128203</v>
      </c>
      <c r="ED105" s="97">
        <f>SUM(ED78:ED83)</f>
        <v>5089.8920657051285</v>
      </c>
      <c r="EE105" s="97">
        <f>SUM(EE78:EE83)</f>
        <v>5128.8996233974358</v>
      </c>
      <c r="EF105" s="97">
        <f>SUM(EF62:EF77)</f>
        <v>2774.0092435897436</v>
      </c>
      <c r="EG105" s="97">
        <f>SUM(EG63:EG78)</f>
        <v>3392.7675256410257</v>
      </c>
      <c r="EH105" s="97">
        <f>SUM(EH70:EH79)</f>
        <v>3767.0386842948719</v>
      </c>
      <c r="EI105" s="97">
        <f>SUM(EI71:EI80)</f>
        <v>4467.3238605769229</v>
      </c>
      <c r="EJ105" s="97">
        <f>SUM(EJ72:EJ80)</f>
        <v>4324.1202740384624</v>
      </c>
      <c r="EK105" s="97">
        <f>SUM(EK74:EK80)</f>
        <v>3867.1144503205123</v>
      </c>
      <c r="EL105" s="97">
        <f>SUM(EL75:EL81)</f>
        <v>4513.3806105769227</v>
      </c>
      <c r="EM105" s="97">
        <f>SUM(EM76:EM82)</f>
        <v>5231.8943092948721</v>
      </c>
      <c r="EN105" s="97">
        <f>SUM(EN77:EN82)</f>
        <v>4802.2514599358974</v>
      </c>
      <c r="EO105" s="97">
        <f>SUM(EO78:EO83)</f>
        <v>5518.9752003205131</v>
      </c>
      <c r="EP105" s="97">
        <f>SUM(EP78:EP83)</f>
        <v>5557.9827580128203</v>
      </c>
      <c r="EQ105" s="97">
        <f>SUM(EQ78:EQ83)</f>
        <v>5596.9903157051285</v>
      </c>
      <c r="ER105" s="97">
        <f>SUM(ER62:ER77)</f>
        <v>3025.6104743589744</v>
      </c>
      <c r="ES105" s="212">
        <f>SUM(ES62:ES78)</f>
        <v>3705.0820544871794</v>
      </c>
      <c r="ET105" s="212">
        <f>SUM(ET70:ET79)</f>
        <v>4103.4752227564104</v>
      </c>
      <c r="EU105" s="212">
        <f>SUM(EU71:EU80)</f>
        <v>4863.289245192308</v>
      </c>
      <c r="EV105" s="212">
        <f>SUM(EV73:EV80)</f>
        <v>4466.9690448717947</v>
      </c>
      <c r="EW105" s="212">
        <f>SUM(EW73:EW80)</f>
        <v>4497.0704038461536</v>
      </c>
      <c r="EX105" s="212">
        <f>SUM(EX74:EX81)</f>
        <v>5259.5688269230777</v>
      </c>
      <c r="EY105" s="97">
        <f>SUM(EY75:EY82)</f>
        <v>6108.4486346153844</v>
      </c>
      <c r="EZ105" s="97">
        <f>SUM(EZ77:EZ82)</f>
        <v>5212.5226907051283</v>
      </c>
      <c r="FA105" s="97">
        <f>SUM(FA77:FA83)</f>
        <v>6584.9139551282051</v>
      </c>
      <c r="FB105" s="212">
        <f>SUM(FB77:FB83)</f>
        <v>6627.8190753205126</v>
      </c>
      <c r="FC105" s="212">
        <f>SUM(FC78:FC83)</f>
        <v>6065.0810080128213</v>
      </c>
      <c r="FD105" s="3">
        <f>SUM(FD62:FD77)</f>
        <v>3277.2117051282053</v>
      </c>
      <c r="FE105" s="3">
        <f>SUM(FE62:FE78)</f>
        <v>4011.0248429487183</v>
      </c>
      <c r="FF105" s="3">
        <f>SUM(FF71:FF79)</f>
        <v>4277.4768653846149</v>
      </c>
      <c r="FG105" s="3">
        <f>SUM(FG72:FG80)</f>
        <v>5053.3086249999997</v>
      </c>
      <c r="FH105" s="3">
        <f>SUM(FH73:FH80)</f>
        <v>4828.1853525641027</v>
      </c>
      <c r="FI105" s="3">
        <f>SUM(FI74:FI80)</f>
        <v>4542.5689503205122</v>
      </c>
      <c r="FJ105" s="3">
        <f>SUM(FJ75:FJ81)</f>
        <v>5295.8861105769229</v>
      </c>
      <c r="FK105" s="3">
        <f>SUM(FK76:FK82)</f>
        <v>6132.3126554487171</v>
      </c>
      <c r="FL105" s="3">
        <f>SUM(FL77:FL82)</f>
        <v>5622.7939214743583</v>
      </c>
      <c r="FM105" s="3">
        <f>SUM(FM78:FM83)</f>
        <v>6455.1565849358967</v>
      </c>
      <c r="FN105" s="3">
        <f>SUM(FN78:FN83)</f>
        <v>6494.1641426282058</v>
      </c>
      <c r="FO105" s="3">
        <f>SUM(FO78:FO83)</f>
        <v>6533.171700320514</v>
      </c>
      <c r="FP105" s="292">
        <f>SUM(FP62:FP77)</f>
        <v>3528.8129358974356</v>
      </c>
      <c r="FQ105" s="230">
        <f>SUM(FQ62:FQ78)</f>
        <v>4316.9676314102571</v>
      </c>
      <c r="FR105" s="230">
        <f>SUM(FR71:FR79)</f>
        <v>0</v>
      </c>
      <c r="FS105" s="230">
        <f>SUM(FS72:FS80)</f>
        <v>0</v>
      </c>
      <c r="FT105" s="230">
        <f>SUM(FT73:FT80)</f>
        <v>0</v>
      </c>
      <c r="FU105" s="230">
        <f>SUM(FU74:FU80)</f>
        <v>0</v>
      </c>
      <c r="FV105" s="230">
        <f>SUM(FV75:FV81)</f>
        <v>0</v>
      </c>
      <c r="FW105" s="230">
        <f>SUM(FW76:FW82)</f>
        <v>0</v>
      </c>
      <c r="FX105" s="230">
        <f>SUM(FX77:FX82)</f>
        <v>0</v>
      </c>
      <c r="FY105" s="230">
        <f>SUM(FY78:FY83)</f>
        <v>0</v>
      </c>
      <c r="FZ105" s="230">
        <f>SUM(FZ78:FZ83)</f>
        <v>0</v>
      </c>
      <c r="GA105" s="286">
        <f>SUM(GA78:GA83)</f>
        <v>0</v>
      </c>
    </row>
    <row r="106" spans="1:183" ht="16">
      <c r="A106" s="101" t="s">
        <v>112</v>
      </c>
      <c r="C106" s="102" t="s">
        <v>38</v>
      </c>
      <c r="D106" s="101">
        <f>SUM(D78:D84)</f>
        <v>24.397019230769235</v>
      </c>
      <c r="E106" s="101">
        <f>SUM(E79:E84)</f>
        <v>66.780440705128214</v>
      </c>
      <c r="F106" s="101">
        <f>SUM(F80:F85)</f>
        <v>126.56243108974357</v>
      </c>
      <c r="G106" s="101">
        <f>SUM(G81:G86)</f>
        <v>199.71838301282051</v>
      </c>
      <c r="H106" s="101">
        <f>SUM(H81:H86)</f>
        <v>255.86788301282047</v>
      </c>
      <c r="I106" s="101">
        <f>SUM(I81:I87)</f>
        <v>388.04710897435899</v>
      </c>
      <c r="J106" s="101">
        <f>SUM(J82:J87)</f>
        <v>413.43318108974358</v>
      </c>
      <c r="K106" s="101">
        <f>SUM(K83:K87)</f>
        <v>418.18509134615385</v>
      </c>
      <c r="L106" s="101">
        <f>SUM(L83:L87)</f>
        <v>473.27719871794869</v>
      </c>
      <c r="M106" s="101">
        <f>SUM(M84:M87)</f>
        <v>445.2498493589743</v>
      </c>
      <c r="N106" s="101">
        <f>SUM(N84:N87)</f>
        <v>491.62610576923078</v>
      </c>
      <c r="O106" s="101">
        <f>SUM(O84:O88)</f>
        <v>711.87562820512812</v>
      </c>
      <c r="P106" s="101">
        <f>SUM(P78:P84)</f>
        <v>609.87150000000008</v>
      </c>
      <c r="Q106" s="101">
        <f>SUM(Q79:Q84)</f>
        <v>597.91336378205131</v>
      </c>
      <c r="R106" s="101">
        <f>SUM(R80:R85)</f>
        <v>726.18743108974354</v>
      </c>
      <c r="S106" s="101">
        <f>SUM(S81:S86)</f>
        <v>873.51238301282058</v>
      </c>
      <c r="T106" s="101">
        <f>SUM(T81:T86)</f>
        <v>929.66188301282045</v>
      </c>
      <c r="U106" s="101">
        <f>SUM(U81:U87)</f>
        <v>1223.7745512820511</v>
      </c>
      <c r="V106" s="101">
        <f>SUM(V82:V87)</f>
        <v>1167.3001810897435</v>
      </c>
      <c r="W106" s="101">
        <f>SUM(W83:W87)</f>
        <v>1079.2903798076923</v>
      </c>
      <c r="X106" s="101">
        <f>SUM(X83:X87)</f>
        <v>1134.382487179487</v>
      </c>
      <c r="Y106" s="101">
        <f>SUM(Y84:Y87)</f>
        <v>1001.7649262820512</v>
      </c>
      <c r="Z106" s="101">
        <f>SUM(Z84:Z87)</f>
        <v>1048.1411826923077</v>
      </c>
      <c r="AA106" s="101">
        <f>SUM(AA84:AA88)</f>
        <v>1447.3564935897436</v>
      </c>
      <c r="AB106" s="101">
        <f>SUM(AB78:AB84)</f>
        <v>1195.3459807692307</v>
      </c>
      <c r="AC106" s="101">
        <f>SUM(AC79:AC84)</f>
        <v>1129.0462868589743</v>
      </c>
      <c r="AD106" s="101">
        <f>SUM(AD80:AD85)</f>
        <v>1325.8124310897435</v>
      </c>
      <c r="AE106" s="101">
        <f>SUM(AE81:AE86)</f>
        <v>1547.3063830128203</v>
      </c>
      <c r="AF106" s="101">
        <f>SUM(AF81:AF86)</f>
        <v>1603.4558830128205</v>
      </c>
      <c r="AG106" s="101">
        <f>SUM(AG81:AG87)</f>
        <v>2059.5019935897435</v>
      </c>
      <c r="AH106" s="101">
        <f>SUM(AH82:AH87)</f>
        <v>1921.1671810897437</v>
      </c>
      <c r="AI106" s="101">
        <f>SUM(AI83:AI87)</f>
        <v>1740.3956682692308</v>
      </c>
      <c r="AJ106" s="101">
        <f>SUM(AJ83:AJ87)</f>
        <v>1795.4877756410256</v>
      </c>
      <c r="AK106" s="101">
        <f>SUM(AK84:AK87)</f>
        <v>1558.2800032051282</v>
      </c>
      <c r="AL106" s="101">
        <f>SUM(AL84:AL87)</f>
        <v>1604.6562596153844</v>
      </c>
      <c r="AM106" s="101">
        <f>SUM(AM84:AM88)</f>
        <v>2182.8373589743587</v>
      </c>
      <c r="AN106" s="101">
        <f>SUM(AN78:AN84)</f>
        <v>1780.8204615384616</v>
      </c>
      <c r="AO106" s="101">
        <f>SUM(AO79:AO84)</f>
        <v>1660.1792099358977</v>
      </c>
      <c r="AP106" s="101">
        <f>SUM(AP80:AP85)</f>
        <v>1925.4374310897435</v>
      </c>
      <c r="AQ106" s="101">
        <f>SUM(AQ81:AQ86)</f>
        <v>2221.1003830128207</v>
      </c>
      <c r="AR106" s="101">
        <f>SUM(AR81:AR86)</f>
        <v>2277.2498830128206</v>
      </c>
      <c r="AS106" s="101">
        <f>SUM(AS81:AS87)</f>
        <v>2895.2294358974355</v>
      </c>
      <c r="AT106" s="101">
        <f>SUM(AT82:AT87)</f>
        <v>2675.0341810897435</v>
      </c>
      <c r="AU106" s="101">
        <f>SUM(AU83:AU87)</f>
        <v>2401.5009567307693</v>
      </c>
      <c r="AV106" s="101">
        <f>SUM(AV83:AV87)</f>
        <v>2456.5930641025639</v>
      </c>
      <c r="AW106" s="101">
        <f>SUM(AW84:AW87)</f>
        <v>2114.795080128205</v>
      </c>
      <c r="AX106" s="101">
        <f>SUM(AX84:AX87)</f>
        <v>2161.1713365384617</v>
      </c>
      <c r="AY106" s="101">
        <f>SUM(AY84:AY88)</f>
        <v>2918.3182243589745</v>
      </c>
      <c r="AZ106" s="101">
        <f>SUM(AZ79:AZ84)</f>
        <v>2147.0510560897437</v>
      </c>
      <c r="BA106" s="101">
        <f>SUM(BA80:BA84)</f>
        <v>1933.0417980769232</v>
      </c>
      <c r="BB106" s="101">
        <f>SUM(BB81:BB85)</f>
        <v>2222.9188012820514</v>
      </c>
      <c r="BC106" s="101">
        <f>SUM(BC82:BC86)</f>
        <v>2543.6598429487181</v>
      </c>
      <c r="BD106" s="101">
        <f>SUM(BD82:BD86)</f>
        <v>2592.9876394230769</v>
      </c>
      <c r="BE106" s="101">
        <f>SUM(BE82:BE87)</f>
        <v>3366.0789310897435</v>
      </c>
      <c r="BF106" s="101">
        <f>SUM(BF83:BF87)</f>
        <v>3007.514137820513</v>
      </c>
      <c r="BG106" s="101">
        <f>SUM(BG84:BG87)</f>
        <v>2578.5576442307693</v>
      </c>
      <c r="BH106" s="101">
        <f>SUM(BH84:BH87)</f>
        <v>2624.9339006410255</v>
      </c>
      <c r="BI106" s="101">
        <f>SUM(BI85:BI87)</f>
        <v>2108.2497083333333</v>
      </c>
      <c r="BJ106" s="101">
        <f>SUM(BJ85:BJ87)</f>
        <v>2144.8439823717949</v>
      </c>
      <c r="BK106" s="101">
        <f>SUM(BK85:BK88)</f>
        <v>3071.1746762820508</v>
      </c>
      <c r="BL106" s="101">
        <f>SUM(BL77:BL84)</f>
        <v>3187.1441730769229</v>
      </c>
      <c r="BM106" s="101">
        <f>SUM(BM79:BM84)</f>
        <v>2722.4450560897435</v>
      </c>
      <c r="BN106" s="101">
        <f>SUM(BN80:BN85)</f>
        <v>3124.6874310897438</v>
      </c>
      <c r="BO106" s="97">
        <f>SUM(BO81:BO86)</f>
        <v>3568.6883830128199</v>
      </c>
      <c r="BP106" s="147">
        <f>SUM(BP82:BP86)</f>
        <v>3184.9211971153845</v>
      </c>
      <c r="BQ106" s="97">
        <f>SUM(BQ82:BQ87)</f>
        <v>4119.9459310897437</v>
      </c>
      <c r="BR106" s="101">
        <f>SUM(BR82:BR87)</f>
        <v>4182.7681810897438</v>
      </c>
      <c r="BS106" s="101">
        <f>SUM(BS83:BS87)</f>
        <v>3723.7115336538459</v>
      </c>
      <c r="BT106" s="101">
        <f>SUM(BT83:BT87)</f>
        <v>3778.8036410256409</v>
      </c>
      <c r="BU106" s="101">
        <f>SUM(BU84:BU87)</f>
        <v>3227.8252339743585</v>
      </c>
      <c r="BV106" s="101">
        <f>SUM(BV84:BV87)</f>
        <v>3274.2014903846157</v>
      </c>
      <c r="BW106" s="101">
        <f>SUM(BW85:BW88)</f>
        <v>3689.2717532051279</v>
      </c>
      <c r="BX106" s="97">
        <f>SUM(BX78:BX84)</f>
        <v>3537.2439038461539</v>
      </c>
      <c r="BY106" s="101">
        <f>SUM(BY78:BY84)</f>
        <v>3586.0334439102562</v>
      </c>
      <c r="BZ106" s="101">
        <f>SUM(BZ81:BZ85)</f>
        <v>3278.4716858974361</v>
      </c>
      <c r="CA106" s="101">
        <f>SUM(CA81:CA86)</f>
        <v>4242.4823830128207</v>
      </c>
      <c r="CB106" s="101">
        <f>SUM(CB82:CB86)</f>
        <v>3776.8547548076922</v>
      </c>
      <c r="CC106" s="97">
        <f>SUM(CC82:CC87)</f>
        <v>4873.8129310897439</v>
      </c>
      <c r="CD106" s="97">
        <f>SUM(CD83:CD87)</f>
        <v>4329.7247147435892</v>
      </c>
      <c r="CE106" s="147">
        <f>SUM(CE84:CE87)</f>
        <v>3691.5877980769228</v>
      </c>
      <c r="CF106" s="97">
        <f>SUM(CF84:CF87)</f>
        <v>3737.9640544871791</v>
      </c>
      <c r="CG106" s="147">
        <f>SUM(CG85:CG87)</f>
        <v>2986.5122852564105</v>
      </c>
      <c r="CH106" s="147">
        <f>SUM(CH85:CH87)</f>
        <v>3023.1065592948717</v>
      </c>
      <c r="CI106" s="147">
        <f>SUM(CI85:CI88)</f>
        <v>4307.3688301282054</v>
      </c>
      <c r="CJ106" s="97">
        <f>SUM(CJ78:CJ84)</f>
        <v>4122.7183846153848</v>
      </c>
      <c r="CK106" s="97">
        <f>SUM(CK79:CK84)</f>
        <v>3784.7109022435893</v>
      </c>
      <c r="CL106" s="97">
        <f>SUM(CL80:CL85)</f>
        <v>4323.9374310897438</v>
      </c>
      <c r="CM106" s="97">
        <f>SUM(CM81:CM86)</f>
        <v>4916.2763830128206</v>
      </c>
      <c r="CN106" s="97">
        <f>SUM(CN82:CN87)</f>
        <v>5564.857681089743</v>
      </c>
      <c r="CO106" s="97">
        <f>SUM(CO82:CO87)</f>
        <v>5627.6799310897422</v>
      </c>
      <c r="CP106" s="97">
        <f>SUM(CP83:CP87)</f>
        <v>4990.8300032051284</v>
      </c>
      <c r="CQ106" s="97">
        <f>SUM(CQ83:CQ87)</f>
        <v>5045.9221105769229</v>
      </c>
      <c r="CR106" s="97">
        <f>SUM(CR84:CR87)</f>
        <v>4294.4791314102567</v>
      </c>
      <c r="CS106" s="97">
        <f>SUM(CS84:CS87)</f>
        <v>4340.855387820513</v>
      </c>
      <c r="CT106" s="97">
        <f>SUM(CT85:CT87)</f>
        <v>3462.2378477564102</v>
      </c>
      <c r="CU106" s="97">
        <f>SUM(CU85:CU89)</f>
        <v>6497.4761330128204</v>
      </c>
      <c r="CV106" s="97">
        <f>SUM(CV79:CV84)</f>
        <v>4271.5827483974354</v>
      </c>
      <c r="CW106" s="97">
        <f>SUM(CW79:CW84)</f>
        <v>4315.8438253205122</v>
      </c>
      <c r="CX106" s="97">
        <f>SUM(CX80:CX85)</f>
        <v>4923.5624310897438</v>
      </c>
      <c r="CY106" s="97">
        <f>SUM(CY82:CY86)</f>
        <v>4911.3940737179491</v>
      </c>
      <c r="CZ106" s="97">
        <f>SUM(CZ82:CZ86)</f>
        <v>4960.7218701923075</v>
      </c>
      <c r="DA106" s="97">
        <f>SUM(DA82:DA87)</f>
        <v>6381.5469310897442</v>
      </c>
      <c r="DB106" s="97">
        <f>SUM(DB83:DB87)</f>
        <v>5651.9352916666667</v>
      </c>
      <c r="DC106" s="97">
        <f>SUM(DC84:DC87)</f>
        <v>4804.6179519230773</v>
      </c>
      <c r="DD106" s="97">
        <f>SUM(DD84:DD87)</f>
        <v>4850.9942083333335</v>
      </c>
      <c r="DE106" s="97">
        <f>SUM(DE84:DE88)</f>
        <v>6473.1424070512821</v>
      </c>
      <c r="DF106" s="97">
        <f>SUM(DF85:DF88)</f>
        <v>5492.0548942307687</v>
      </c>
      <c r="DG106" s="97">
        <f>SUM(DG85:DG89)</f>
        <v>7312.7256522435891</v>
      </c>
      <c r="DH106" s="97">
        <f>SUM(DH78:DH84)</f>
        <v>5293.6673461538467</v>
      </c>
      <c r="DI106" s="97">
        <f>SUM(DI79:DI84)</f>
        <v>4846.9767483974356</v>
      </c>
      <c r="DJ106" s="97">
        <f>SUM(DJ80:DJ85)</f>
        <v>5523.1874310897438</v>
      </c>
      <c r="DK106" s="97">
        <f>SUM(DK81:DK86)</f>
        <v>6263.8643830128203</v>
      </c>
      <c r="DL106" s="97">
        <f>SUM(DL81:DL86)</f>
        <v>6320.0138830128208</v>
      </c>
      <c r="DM106" s="97">
        <f>SUM(DM81:DM87)</f>
        <v>7909.5940897435894</v>
      </c>
      <c r="DN106" s="97">
        <f>SUM(DN82:DN87)</f>
        <v>7198.2361810897428</v>
      </c>
      <c r="DO106" s="97">
        <f>SUM(DO83:DO87)</f>
        <v>6368.1326874999995</v>
      </c>
      <c r="DP106" s="97">
        <f>SUM(DP83:DP87)</f>
        <v>6423.2247948717941</v>
      </c>
      <c r="DQ106" s="97">
        <f>SUM(DQ84:DQ87)</f>
        <v>5453.8855416666665</v>
      </c>
      <c r="DR106" s="97">
        <f>SUM(DR84:DR87)</f>
        <v>5500.2617980769228</v>
      </c>
      <c r="DS106" s="97">
        <f>SUM(DS84:DS88)</f>
        <v>7331.2034166666663</v>
      </c>
      <c r="DT106" s="97">
        <f>SUM(DT78:DT84)</f>
        <v>5879.1418269230762</v>
      </c>
      <c r="DU106" s="97">
        <f>SUM(DU79:DU84)</f>
        <v>5378.1096714743589</v>
      </c>
      <c r="DV106" s="97">
        <f>SUM(DV80:DV85)</f>
        <v>6122.8124310897438</v>
      </c>
      <c r="DW106" s="97">
        <f>SUM(DW81:DW86)</f>
        <v>6937.6583830128211</v>
      </c>
      <c r="DX106" s="97">
        <f>SUM(DX81:DX86)</f>
        <v>6993.8078830128197</v>
      </c>
      <c r="DY106" s="97">
        <f>SUM(DY81:DY87)</f>
        <v>8745.3215320512827</v>
      </c>
      <c r="DZ106" s="97">
        <f>SUM(DZ82:DZ87)</f>
        <v>7952.103181089743</v>
      </c>
      <c r="EA106" s="97">
        <f>SUM(EA83:EA87)</f>
        <v>7029.2379759615387</v>
      </c>
      <c r="EB106" s="97">
        <f>SUM(EB83:EB87)</f>
        <v>7084.3300833333324</v>
      </c>
      <c r="EC106" s="97">
        <f>SUM(EC84:EC87)</f>
        <v>6010.4006185897433</v>
      </c>
      <c r="ED106" s="97">
        <f>SUM(ED84:ED87)</f>
        <v>6056.7768750000005</v>
      </c>
      <c r="EE106" s="97">
        <f>SUM(EE84:EE88)</f>
        <v>8066.684282051282</v>
      </c>
      <c r="EF106" s="97">
        <f>SUM(EF78:EF84)</f>
        <v>6464.6163076923076</v>
      </c>
      <c r="EG106" s="97">
        <f>SUM(EG79:EG84)</f>
        <v>5909.2425945512823</v>
      </c>
      <c r="EH106" s="97">
        <f>SUM(EH80:EH85)</f>
        <v>6722.4374310897429</v>
      </c>
      <c r="EI106" s="97">
        <f>SUM(EI81:EI86)</f>
        <v>7611.4523830128201</v>
      </c>
      <c r="EJ106" s="97">
        <f>SUM(EJ81:EJ86)</f>
        <v>7667.6018830128214</v>
      </c>
      <c r="EK106" s="97">
        <f>SUM(EK81:EK87)</f>
        <v>9581.0489743589751</v>
      </c>
      <c r="EL106" s="97">
        <f>SUM(EL82:EL87)</f>
        <v>8705.9701810897423</v>
      </c>
      <c r="EM106" s="97">
        <f>SUM(EM83:EM87)</f>
        <v>7690.3432644230761</v>
      </c>
      <c r="EN106" s="97">
        <f>SUM(EN83:EN87)</f>
        <v>7745.4353717948716</v>
      </c>
      <c r="EO106" s="97">
        <f>SUM(EO84:EO87)</f>
        <v>6566.9156955128201</v>
      </c>
      <c r="EP106" s="97">
        <f>SUM(EP84:EP87)</f>
        <v>6613.2919519230763</v>
      </c>
      <c r="EQ106" s="97">
        <f>SUM(EQ84:EQ88)</f>
        <v>8802.1651474358969</v>
      </c>
      <c r="ER106" s="97">
        <f>SUM(ER78:ER84)</f>
        <v>7050.090788461539</v>
      </c>
      <c r="ES106" s="212">
        <f>SUM(ES79:ES84)</f>
        <v>6440.3755176282048</v>
      </c>
      <c r="ET106" s="212">
        <f>SUM(ET80:ET86)</f>
        <v>9106.0289743589747</v>
      </c>
      <c r="EU106" s="212">
        <f>SUM(EU81:EU86)</f>
        <v>8285.2463830128199</v>
      </c>
      <c r="EV106" s="212">
        <f>SUM(EV81:EV86)</f>
        <v>8341.3958830128213</v>
      </c>
      <c r="EW106" s="212">
        <f>SUM(EW81:EW87)</f>
        <v>10416.776416666668</v>
      </c>
      <c r="EX106" s="212">
        <f>SUM(EX82:EX87)</f>
        <v>9459.8371810897424</v>
      </c>
      <c r="EY106" s="97">
        <f>SUM(EY83:EY87)</f>
        <v>8351.4485528846144</v>
      </c>
      <c r="EZ106" s="97">
        <f>SUM(EZ83:EZ87)</f>
        <v>8406.5406602564108</v>
      </c>
      <c r="FA106" s="97">
        <f>SUM(FA84:FA88)</f>
        <v>9415.0658685897433</v>
      </c>
      <c r="FB106" s="212">
        <f>SUM(FB84:FB88)</f>
        <v>9476.3559407051289</v>
      </c>
      <c r="FC106" s="97">
        <f>SUM(FC84:FC88)</f>
        <v>9537.6460128205108</v>
      </c>
      <c r="FD106" s="3">
        <f>SUM(FD78:FD84)</f>
        <v>7635.5652692307685</v>
      </c>
      <c r="FE106" s="3">
        <f>SUM(FE79:FE84)</f>
        <v>6971.5084407051281</v>
      </c>
      <c r="FF106" s="3">
        <f>SUM(FF80:FF85)</f>
        <v>7921.6874310897447</v>
      </c>
      <c r="FG106" s="3">
        <f>SUM(FG81:FG86)</f>
        <v>8959.0403830128198</v>
      </c>
      <c r="FH106" s="3">
        <f>SUM(FH81:FH86)</f>
        <v>9015.1898830128212</v>
      </c>
      <c r="FI106" s="3">
        <f>SUM(FI81:FI87)</f>
        <v>11252.50385897436</v>
      </c>
      <c r="FJ106" s="3">
        <f>SUM(FJ82:FJ87)</f>
        <v>10213.704181089744</v>
      </c>
      <c r="FK106" s="3">
        <f>SUM(FK83:FK87)</f>
        <v>9012.5538413461545</v>
      </c>
      <c r="FL106" s="3">
        <f>SUM(FL83:FL87)</f>
        <v>9067.6459487179491</v>
      </c>
      <c r="FM106" s="3">
        <f>SUM(FM84:FM87)</f>
        <v>7679.9458493589736</v>
      </c>
      <c r="FN106" s="3">
        <f>SUM(FN84:FN87)</f>
        <v>7726.3221057692308</v>
      </c>
      <c r="FO106" s="3">
        <f>SUM(FO84:FO88)</f>
        <v>10273.126878205128</v>
      </c>
      <c r="FP106" s="292">
        <f>SUM(FP78:FP84)</f>
        <v>8221.0397499999999</v>
      </c>
      <c r="FQ106" s="230">
        <f>SUM(FQ79:FQ84)</f>
        <v>7502.6413637820515</v>
      </c>
      <c r="FR106" s="230">
        <f>SUM(FR80:FR85)</f>
        <v>0</v>
      </c>
      <c r="FS106" s="230">
        <f>SUM(FS81:FS86)</f>
        <v>0</v>
      </c>
      <c r="FT106" s="230">
        <f>SUM(FT81:FT86)</f>
        <v>0</v>
      </c>
      <c r="FU106" s="230">
        <f>SUM(FU81:FU87)</f>
        <v>0</v>
      </c>
      <c r="FV106" s="230">
        <f>SUM(FV82:FV87)</f>
        <v>0</v>
      </c>
      <c r="FW106" s="230">
        <f>SUM(FW83:FW87)</f>
        <v>0</v>
      </c>
      <c r="FX106" s="230">
        <f>SUM(FX83:FX87)</f>
        <v>0</v>
      </c>
      <c r="FY106" s="230">
        <f>SUM(FY84:FY87)</f>
        <v>0</v>
      </c>
      <c r="FZ106" s="230">
        <f>SUM(FZ84:FZ87)</f>
        <v>0</v>
      </c>
      <c r="GA106" s="286">
        <f>SUM(GA84:GA88)</f>
        <v>0</v>
      </c>
    </row>
    <row r="107" spans="1:183" ht="16">
      <c r="A107" s="101" t="s">
        <v>112</v>
      </c>
      <c r="C107" s="102" t="s">
        <v>39</v>
      </c>
      <c r="D107" s="101">
        <f>SUM(D85:D102)</f>
        <v>396.17266826923077</v>
      </c>
      <c r="E107" s="101">
        <f>SUM(E85:E102)</f>
        <v>865.11489903846154</v>
      </c>
      <c r="F107" s="101">
        <f>SUM(F86:F102)</f>
        <v>1305.7947099358976</v>
      </c>
      <c r="G107" s="101">
        <f>SUM(G87:G102)</f>
        <v>1719.8812692307692</v>
      </c>
      <c r="H107" s="101">
        <f>SUM(H87:H102)</f>
        <v>2165.7236794871797</v>
      </c>
      <c r="I107" s="101">
        <f t="shared" ref="I107:N107" si="515">SUM(I88:I102)</f>
        <v>2535.5363637820519</v>
      </c>
      <c r="J107" s="101">
        <f t="shared" si="515"/>
        <v>2967.8843205128205</v>
      </c>
      <c r="K107" s="101">
        <f t="shared" si="515"/>
        <v>3400.2322772435896</v>
      </c>
      <c r="L107" s="101">
        <f t="shared" si="515"/>
        <v>3832.5802339743591</v>
      </c>
      <c r="M107" s="101">
        <f t="shared" si="515"/>
        <v>4264.9281907051281</v>
      </c>
      <c r="N107" s="101">
        <f t="shared" si="515"/>
        <v>4697.2761474358977</v>
      </c>
      <c r="O107" s="101">
        <f>SUM(O89:O102)</f>
        <v>4955.7508381410262</v>
      </c>
      <c r="P107" s="101">
        <f>SUM(P85:P102)</f>
        <v>6023.4794374999992</v>
      </c>
      <c r="Q107" s="101">
        <f>SUM(Q85:Q102)</f>
        <v>6492.4216682692313</v>
      </c>
      <c r="R107" s="101">
        <f>SUM(R86:R102)</f>
        <v>6801.9211907051294</v>
      </c>
      <c r="S107" s="101">
        <f>SUM(S87:S102)</f>
        <v>7069.9901923076923</v>
      </c>
      <c r="T107" s="101">
        <f>SUM(T87:T102)</f>
        <v>7515.8326025641036</v>
      </c>
      <c r="U107" s="101">
        <f t="shared" ref="U107:Z107" si="516">SUM(U88:U102)</f>
        <v>7723.7118445512824</v>
      </c>
      <c r="V107" s="101">
        <f t="shared" si="516"/>
        <v>8156.0598012820501</v>
      </c>
      <c r="W107" s="101">
        <f t="shared" si="516"/>
        <v>8588.4077580128196</v>
      </c>
      <c r="X107" s="101">
        <f t="shared" si="516"/>
        <v>9020.7557147435909</v>
      </c>
      <c r="Y107" s="101">
        <f t="shared" si="516"/>
        <v>9453.1036714743586</v>
      </c>
      <c r="Z107" s="101">
        <f t="shared" si="516"/>
        <v>9885.4516282051281</v>
      </c>
      <c r="AA107" s="101">
        <f>SUM(AA89:AA102)</f>
        <v>9964.9605304487195</v>
      </c>
      <c r="AB107" s="101">
        <f>SUM(AB85:AB102)</f>
        <v>11650.786206730771</v>
      </c>
      <c r="AC107" s="101">
        <f>SUM(AC85:AC102)</f>
        <v>12119.7284375</v>
      </c>
      <c r="AD107" s="101">
        <f>SUM(AD86:AD102)</f>
        <v>12298.047671474362</v>
      </c>
      <c r="AE107" s="101">
        <f>SUM(AE87:AE102)</f>
        <v>12420.099115384617</v>
      </c>
      <c r="AF107" s="101">
        <f>SUM(AF87:AF102)</f>
        <v>12865.941525641025</v>
      </c>
      <c r="AG107" s="101">
        <f t="shared" ref="AG107:AL107" si="517">SUM(AG88:AG102)</f>
        <v>12911.887325320513</v>
      </c>
      <c r="AH107" s="101">
        <f t="shared" si="517"/>
        <v>13344.235282051282</v>
      </c>
      <c r="AI107" s="101">
        <f t="shared" si="517"/>
        <v>13776.58323878205</v>
      </c>
      <c r="AJ107" s="101">
        <f t="shared" si="517"/>
        <v>14208.93119551282</v>
      </c>
      <c r="AK107" s="101">
        <f t="shared" si="517"/>
        <v>14641.279152243589</v>
      </c>
      <c r="AL107" s="101">
        <f t="shared" si="517"/>
        <v>15073.627108974359</v>
      </c>
      <c r="AM107" s="101">
        <f>SUM(AM89:AM102)</f>
        <v>14974.170222756413</v>
      </c>
      <c r="AN107" s="101">
        <f>SUM(AN85:AN102)</f>
        <v>17278.092975961539</v>
      </c>
      <c r="AO107" s="101">
        <f>SUM(AO85:AO102)</f>
        <v>17747.035206730769</v>
      </c>
      <c r="AP107" s="101">
        <f>SUM(AP86:AP102)</f>
        <v>17794.174152243591</v>
      </c>
      <c r="AQ107" s="101">
        <f>SUM(AQ87:AQ102)</f>
        <v>17770.20803846154</v>
      </c>
      <c r="AR107" s="101">
        <f>SUM(AR87:AR102)</f>
        <v>18216.05044871795</v>
      </c>
      <c r="AS107" s="101">
        <f t="shared" ref="AS107:AX107" si="518">SUM(AS88:AS102)</f>
        <v>18100.062806089743</v>
      </c>
      <c r="AT107" s="101">
        <f t="shared" si="518"/>
        <v>18532.410762820513</v>
      </c>
      <c r="AU107" s="101">
        <f t="shared" si="518"/>
        <v>18964.758719551282</v>
      </c>
      <c r="AV107" s="101">
        <f t="shared" si="518"/>
        <v>19397.106676282052</v>
      </c>
      <c r="AW107" s="101">
        <f t="shared" si="518"/>
        <v>19829.454633012821</v>
      </c>
      <c r="AX107" s="101">
        <f t="shared" si="518"/>
        <v>20261.802589743591</v>
      </c>
      <c r="AY107" s="101">
        <f>SUM(AY89:AY102)</f>
        <v>19983.379915064099</v>
      </c>
      <c r="AZ107" s="101">
        <f>SUM(AZ85:AZ102)</f>
        <v>22905.399745192306</v>
      </c>
      <c r="BA107" s="101">
        <f>SUM(BA85:BA102)</f>
        <v>23374.341975961539</v>
      </c>
      <c r="BB107" s="101">
        <f>SUM(BB86:BB102)</f>
        <v>23290.300633012819</v>
      </c>
      <c r="BC107" s="101">
        <f>SUM(BC87:BC102)</f>
        <v>23120.316961538461</v>
      </c>
      <c r="BD107" s="101">
        <f>SUM(BD87:BD102)</f>
        <v>23566.159371794874</v>
      </c>
      <c r="BE107" s="101">
        <f t="shared" ref="BE107:BJ107" si="519">SUM(BE88:BE102)</f>
        <v>23288.238286858974</v>
      </c>
      <c r="BF107" s="101">
        <f t="shared" si="519"/>
        <v>23720.586243589743</v>
      </c>
      <c r="BG107" s="101">
        <f t="shared" si="519"/>
        <v>24152.934200320513</v>
      </c>
      <c r="BH107" s="101">
        <f t="shared" si="519"/>
        <v>24585.282157051279</v>
      </c>
      <c r="BI107" s="101">
        <f t="shared" si="519"/>
        <v>25017.630113782056</v>
      </c>
      <c r="BJ107" s="101">
        <f t="shared" si="519"/>
        <v>25449.978070512818</v>
      </c>
      <c r="BK107" s="101">
        <f>SUM(BK89:BK102)</f>
        <v>24992.589607371796</v>
      </c>
      <c r="BL107" s="101">
        <f>SUM(BL85:BL102)</f>
        <v>28532.706514423073</v>
      </c>
      <c r="BM107" s="101">
        <f>SUM(BM85:BM102)</f>
        <v>29001.648745192309</v>
      </c>
      <c r="BN107" s="101">
        <f>SUM(BN86:BN102)</f>
        <v>28786.427113782054</v>
      </c>
      <c r="BO107" s="97">
        <f>SUM(BO87:BO102)</f>
        <v>28470.425884615386</v>
      </c>
      <c r="BP107" s="97">
        <f>SUM(BP87:BP102)</f>
        <v>28916.268294871796</v>
      </c>
      <c r="BQ107" s="101">
        <f t="shared" ref="BQ107:BV107" si="520">SUM(BQ88:BQ102)</f>
        <v>28476.413767628204</v>
      </c>
      <c r="BR107" s="101">
        <f t="shared" si="520"/>
        <v>28908.761724358974</v>
      </c>
      <c r="BS107" s="101">
        <f t="shared" si="520"/>
        <v>29341.109681089743</v>
      </c>
      <c r="BT107" s="101">
        <f t="shared" si="520"/>
        <v>29773.45763782052</v>
      </c>
      <c r="BU107" s="101">
        <f t="shared" si="520"/>
        <v>30205.805594551286</v>
      </c>
      <c r="BV107" s="101">
        <f t="shared" si="520"/>
        <v>30638.153551282056</v>
      </c>
      <c r="BW107" s="101">
        <f>SUM(BW89:BW102)</f>
        <v>30001.799299679489</v>
      </c>
      <c r="BX107" s="97">
        <f>SUM(BX85:BX102)</f>
        <v>34160.013283653847</v>
      </c>
      <c r="BY107" s="101">
        <f>SUM(BY85:BY102)</f>
        <v>34628.955514423076</v>
      </c>
      <c r="BZ107" s="101">
        <f>SUM(BZ86:BZ102)</f>
        <v>34282.553594551282</v>
      </c>
      <c r="CA107" s="101">
        <f>SUM(CA87:CA102)</f>
        <v>33820.534807692311</v>
      </c>
      <c r="CB107" s="101">
        <f>SUM(CB87:CB102)</f>
        <v>34266.37721794872</v>
      </c>
      <c r="CC107" s="97">
        <f t="shared" ref="CC107:CH107" si="521">SUM(CC88:CC102)</f>
        <v>33664.589248397438</v>
      </c>
      <c r="CD107" s="97">
        <f t="shared" si="521"/>
        <v>34096.937205128204</v>
      </c>
      <c r="CE107" s="97">
        <f t="shared" si="521"/>
        <v>34529.28516185897</v>
      </c>
      <c r="CF107" s="97">
        <f t="shared" si="521"/>
        <v>34961.633118589743</v>
      </c>
      <c r="CG107" s="97">
        <f t="shared" si="521"/>
        <v>35393.981075320517</v>
      </c>
      <c r="CH107" s="97">
        <f t="shared" si="521"/>
        <v>35826.329032051282</v>
      </c>
      <c r="CI107" s="97">
        <f>SUM(CI89:CI102)</f>
        <v>35011.008991987175</v>
      </c>
      <c r="CJ107" s="97">
        <f>SUM(CJ85:CJ102)</f>
        <v>39787.320052884621</v>
      </c>
      <c r="CK107" s="97">
        <f>SUM(CK85:CK102)</f>
        <v>40256.262283653843</v>
      </c>
      <c r="CL107" s="97">
        <f>SUM(CL86:CL102)</f>
        <v>39778.680075320517</v>
      </c>
      <c r="CM107" s="97">
        <f>SUM(CM87:CM102)</f>
        <v>39170.643730769232</v>
      </c>
      <c r="CN107" s="97">
        <f>SUM(CN87:CN102)</f>
        <v>39616.486141025642</v>
      </c>
      <c r="CO107" s="97">
        <f t="shared" ref="CO107:CT107" si="522">SUM(CO88:CO102)</f>
        <v>38852.764729166673</v>
      </c>
      <c r="CP107" s="97">
        <f t="shared" si="522"/>
        <v>39285.112685897438</v>
      </c>
      <c r="CQ107" s="97">
        <f t="shared" si="522"/>
        <v>39717.460642628204</v>
      </c>
      <c r="CR107" s="97">
        <f t="shared" si="522"/>
        <v>40149.808599358978</v>
      </c>
      <c r="CS107" s="97">
        <f t="shared" si="522"/>
        <v>40582.156556089751</v>
      </c>
      <c r="CT107" s="97">
        <f t="shared" si="522"/>
        <v>41014.504512820517</v>
      </c>
      <c r="CU107" s="97">
        <f>SUM(CU90:CU102)</f>
        <v>38448.208458333334</v>
      </c>
      <c r="CV107" s="97">
        <f>SUM(CV85:CV102)</f>
        <v>45414.626822115388</v>
      </c>
      <c r="CW107" s="97">
        <f>SUM(CW85:CW102)</f>
        <v>45883.569052884617</v>
      </c>
      <c r="CX107" s="97">
        <f>SUM(CX86:CX102)</f>
        <v>45274.806556089738</v>
      </c>
      <c r="CY107" s="97">
        <f>SUM(CY87:CY102)</f>
        <v>44520.752653846153</v>
      </c>
      <c r="CZ107" s="97">
        <f>SUM(CZ87:CZ102)</f>
        <v>44966.595064102563</v>
      </c>
      <c r="DA107" s="97">
        <f>SUM(DA88:DA102)</f>
        <v>44040.940209935892</v>
      </c>
      <c r="DB107" s="97">
        <f>SUM(DB88:DB102)</f>
        <v>44473.288166666665</v>
      </c>
      <c r="DC107" s="97">
        <f>SUM(DC88:DC102)</f>
        <v>44905.636123397438</v>
      </c>
      <c r="DD107" s="97">
        <f>SUM(DD88:DD102)</f>
        <v>45337.984080128197</v>
      </c>
      <c r="DE107" s="97">
        <f>SUM(DE89:DE102)</f>
        <v>44194.560094551285</v>
      </c>
      <c r="DF107" s="97">
        <f>SUM(DF89:DF102)</f>
        <v>44611.994235576924</v>
      </c>
      <c r="DG107" s="97">
        <f>SUM(DG90:DG102)</f>
        <v>43260.265708333332</v>
      </c>
      <c r="DH107" s="97">
        <f>SUM(DH85:DH102)</f>
        <v>51041.933591346162</v>
      </c>
      <c r="DI107" s="97">
        <f>SUM(DI85:DI102)</f>
        <v>51510.875822115384</v>
      </c>
      <c r="DJ107" s="97">
        <f>SUM(DJ86:DJ102)</f>
        <v>50770.933036858973</v>
      </c>
      <c r="DK107" s="97">
        <f>SUM(DK87:DK102)</f>
        <v>49870.861576923075</v>
      </c>
      <c r="DL107" s="97">
        <f>SUM(DL87:DL102)</f>
        <v>50316.703987179484</v>
      </c>
      <c r="DM107" s="97">
        <f t="shared" ref="DM107:DR107" si="523">SUM(DM88:DM102)</f>
        <v>49229.115690705126</v>
      </c>
      <c r="DN107" s="97">
        <f t="shared" si="523"/>
        <v>49661.463647435892</v>
      </c>
      <c r="DO107" s="97">
        <f t="shared" si="523"/>
        <v>50093.811604166658</v>
      </c>
      <c r="DP107" s="97">
        <f t="shared" si="523"/>
        <v>50526.159560897438</v>
      </c>
      <c r="DQ107" s="97">
        <f t="shared" si="523"/>
        <v>50958.507517628204</v>
      </c>
      <c r="DR107" s="97">
        <f t="shared" si="523"/>
        <v>51390.85547435897</v>
      </c>
      <c r="DS107" s="97">
        <f>SUM(DS89:DS102)</f>
        <v>50038.638068910259</v>
      </c>
      <c r="DT107" s="97">
        <f>SUM(DT85:DT102)</f>
        <v>56669.240360576929</v>
      </c>
      <c r="DU107" s="97">
        <f>SUM(DU85:DU102)</f>
        <v>57138.182591346165</v>
      </c>
      <c r="DV107" s="97">
        <f>SUM(DV86:DV102)</f>
        <v>56267.059517628215</v>
      </c>
      <c r="DW107" s="97">
        <f>SUM(DW87:DW102)</f>
        <v>55220.97050000001</v>
      </c>
      <c r="DX107" s="97">
        <f>SUM(DX87:DX102)</f>
        <v>55666.812910256413</v>
      </c>
      <c r="DY107" s="97">
        <f t="shared" ref="DY107:ED107" si="524">SUM(DY88:DY102)</f>
        <v>54417.291171474368</v>
      </c>
      <c r="DZ107" s="97">
        <f t="shared" si="524"/>
        <v>54849.639128205126</v>
      </c>
      <c r="EA107" s="97">
        <f t="shared" si="524"/>
        <v>55281.987084935892</v>
      </c>
      <c r="EB107" s="97">
        <f t="shared" si="524"/>
        <v>55714.335041666673</v>
      </c>
      <c r="EC107" s="97">
        <f t="shared" si="524"/>
        <v>56146.682998397438</v>
      </c>
      <c r="ED107" s="97">
        <f t="shared" si="524"/>
        <v>56579.030955128204</v>
      </c>
      <c r="EE107" s="97">
        <f>SUM(EE89:EE102)</f>
        <v>55047.847761217949</v>
      </c>
      <c r="EF107" s="105">
        <f>SUM(EF85:EF102)</f>
        <v>62296.547129807695</v>
      </c>
      <c r="EG107" s="105">
        <f>SUM(EG85:EG102)</f>
        <v>62765.489360576925</v>
      </c>
      <c r="EH107" s="105">
        <f>SUM(EH86:EH102)</f>
        <v>61763.185998397443</v>
      </c>
      <c r="EI107" s="105">
        <f>SUM(EI87:EI102)</f>
        <v>60571.079423076924</v>
      </c>
      <c r="EJ107" s="105">
        <f>SUM(EJ87:EJ102)</f>
        <v>61016.921833333334</v>
      </c>
      <c r="EK107" s="105">
        <f t="shared" ref="EK107:EP107" si="525">SUM(EK88:EK102)</f>
        <v>59605.466652243587</v>
      </c>
      <c r="EL107" s="105">
        <f t="shared" si="525"/>
        <v>60037.81460897436</v>
      </c>
      <c r="EM107" s="105">
        <f t="shared" si="525"/>
        <v>60470.162565705134</v>
      </c>
      <c r="EN107" s="105">
        <f t="shared" si="525"/>
        <v>60902.510522435899</v>
      </c>
      <c r="EO107" s="105">
        <f t="shared" si="525"/>
        <v>61334.858479166673</v>
      </c>
      <c r="EP107" s="105">
        <f t="shared" si="525"/>
        <v>61767.206435897438</v>
      </c>
      <c r="EQ107" s="105">
        <f>SUM(EQ89:EQ102)</f>
        <v>60057.057453525646</v>
      </c>
      <c r="ER107" s="105">
        <f>SUM(ER85:ER102)</f>
        <v>67923.853899038455</v>
      </c>
      <c r="ES107" s="105">
        <f>SUM(ES85:ES102)</f>
        <v>68392.796129807699</v>
      </c>
      <c r="ET107" s="105">
        <f>SUM(ET87:ET102)</f>
        <v>65475.345935897436</v>
      </c>
      <c r="EU107" s="105">
        <f>SUM(EU87:EU102)</f>
        <v>65921.188346153853</v>
      </c>
      <c r="EV107" s="105">
        <f>SUM(EV87:EV102)</f>
        <v>66367.030756410255</v>
      </c>
      <c r="EW107" s="105">
        <f>SUM(EW88:EW102)</f>
        <v>64793.642133012821</v>
      </c>
      <c r="EX107" s="105">
        <f>SUM(EX88:EX102)</f>
        <v>65225.990089743587</v>
      </c>
      <c r="EY107" s="105">
        <f>SUM(EY88:EY102)</f>
        <v>65658.338046474368</v>
      </c>
      <c r="EZ107" s="105">
        <f>SUM(EZ88:EZ102)</f>
        <v>66090.686003205134</v>
      </c>
      <c r="FA107" s="105">
        <f>SUM(FA89:FA102)</f>
        <v>64231.398863782058</v>
      </c>
      <c r="FB107" s="213">
        <f>SUM(FB89:FB102)</f>
        <v>64648.83300480769</v>
      </c>
      <c r="FC107" s="105">
        <f>SUM(FC89:FC102)</f>
        <v>65066.267145833328</v>
      </c>
      <c r="FD107" s="3">
        <f>SUM(FD85:FD102)</f>
        <v>73551.160668269236</v>
      </c>
      <c r="FE107" s="3">
        <f>SUM(FE85:FE102)</f>
        <v>74020.102899038466</v>
      </c>
      <c r="FF107" s="3">
        <f>SUM(FF86:FF102)</f>
        <v>72755.438959935898</v>
      </c>
      <c r="FG107" s="3">
        <f>SUM(FG87:FG102)</f>
        <v>71271.297269230781</v>
      </c>
      <c r="FH107" s="3">
        <f>SUM(FH87:FH102)</f>
        <v>71717.139679487183</v>
      </c>
      <c r="FI107" s="3">
        <f t="shared" ref="FI107:FN107" si="526">SUM(FI88:FI102)</f>
        <v>69981.817613782056</v>
      </c>
      <c r="FJ107" s="3">
        <f t="shared" si="526"/>
        <v>70414.165570512821</v>
      </c>
      <c r="FK107" s="3">
        <f t="shared" si="526"/>
        <v>70846.513527243587</v>
      </c>
      <c r="FL107" s="3">
        <f t="shared" si="526"/>
        <v>71278.861483974353</v>
      </c>
      <c r="FM107" s="3">
        <f t="shared" si="526"/>
        <v>71711.209440705134</v>
      </c>
      <c r="FN107" s="3">
        <f t="shared" si="526"/>
        <v>72143.557397435914</v>
      </c>
      <c r="FO107" s="3">
        <f>SUM(FO89:FO102)</f>
        <v>70075.476838141025</v>
      </c>
      <c r="FP107" s="292">
        <f>SUM(FP85:FP102)</f>
        <v>79178.467437499989</v>
      </c>
      <c r="FQ107" s="230">
        <f>SUM(FQ85:FQ102)</f>
        <v>79647.409668269218</v>
      </c>
      <c r="FR107" s="230">
        <f>SUM(FR86:FR102)</f>
        <v>0</v>
      </c>
      <c r="FS107" s="230">
        <f>SUM(FS87:FS102)</f>
        <v>0</v>
      </c>
      <c r="FT107" s="230">
        <f>SUM(FT87:FT102)</f>
        <v>0</v>
      </c>
      <c r="FU107" s="230">
        <f t="shared" ref="FU107:FZ107" si="527">SUM(FU88:FU102)</f>
        <v>0</v>
      </c>
      <c r="FV107" s="230">
        <f t="shared" si="527"/>
        <v>0</v>
      </c>
      <c r="FW107" s="230">
        <f t="shared" si="527"/>
        <v>0</v>
      </c>
      <c r="FX107" s="230">
        <f t="shared" si="527"/>
        <v>0</v>
      </c>
      <c r="FY107" s="230">
        <f t="shared" si="527"/>
        <v>0</v>
      </c>
      <c r="FZ107" s="230">
        <f t="shared" si="527"/>
        <v>0</v>
      </c>
      <c r="GA107" s="286">
        <f>SUM(GA89:GA102)</f>
        <v>0</v>
      </c>
    </row>
    <row r="108" spans="1:183" ht="16" thickBot="1">
      <c r="A108" s="101" t="s">
        <v>109</v>
      </c>
      <c r="C108" s="102" t="s">
        <v>62</v>
      </c>
      <c r="D108" s="101">
        <f>SUM(D104:D107)/1000</f>
        <v>0.4269653926282051</v>
      </c>
      <c r="E108" s="101">
        <f t="shared" ref="E108:BP108" si="528">SUM(E104:E107)/1000</f>
        <v>0.96566393269230777</v>
      </c>
      <c r="F108" s="101">
        <f t="shared" si="528"/>
        <v>1.5043624727564104</v>
      </c>
      <c r="G108" s="101">
        <f t="shared" si="528"/>
        <v>2.0430610128205129</v>
      </c>
      <c r="H108" s="101">
        <f t="shared" si="528"/>
        <v>2.5817595528846153</v>
      </c>
      <c r="I108" s="101">
        <f t="shared" si="528"/>
        <v>3.1204580929487182</v>
      </c>
      <c r="J108" s="101">
        <f t="shared" si="528"/>
        <v>3.6591566330128207</v>
      </c>
      <c r="K108" s="101">
        <f t="shared" si="528"/>
        <v>4.1978551730769231</v>
      </c>
      <c r="L108" s="101">
        <f t="shared" si="528"/>
        <v>4.736553713141026</v>
      </c>
      <c r="M108" s="101">
        <f t="shared" si="528"/>
        <v>5.275252253205128</v>
      </c>
      <c r="N108" s="101">
        <f t="shared" si="528"/>
        <v>5.81395079326923</v>
      </c>
      <c r="O108" s="101">
        <f t="shared" si="528"/>
        <v>6.3526493333333338</v>
      </c>
      <c r="P108" s="101">
        <f t="shared" si="528"/>
        <v>6.8913478733974349</v>
      </c>
      <c r="Q108" s="101">
        <f t="shared" si="528"/>
        <v>7.4300464134615396</v>
      </c>
      <c r="R108" s="101">
        <f t="shared" si="528"/>
        <v>7.9687449535256416</v>
      </c>
      <c r="S108" s="101">
        <f t="shared" si="528"/>
        <v>8.5074434935897436</v>
      </c>
      <c r="T108" s="101">
        <f t="shared" si="528"/>
        <v>9.0461420336538474</v>
      </c>
      <c r="U108" s="101">
        <f t="shared" si="528"/>
        <v>9.5848405737179494</v>
      </c>
      <c r="V108" s="101">
        <f t="shared" si="528"/>
        <v>10.12353911378205</v>
      </c>
      <c r="W108" s="101">
        <f t="shared" si="528"/>
        <v>10.662237653846153</v>
      </c>
      <c r="X108" s="101">
        <f t="shared" si="528"/>
        <v>11.200936193910257</v>
      </c>
      <c r="Y108" s="101">
        <f t="shared" si="528"/>
        <v>11.739634733974359</v>
      </c>
      <c r="Z108" s="101">
        <f t="shared" si="528"/>
        <v>12.278333274038461</v>
      </c>
      <c r="AA108" s="101">
        <f t="shared" si="528"/>
        <v>12.817031814102565</v>
      </c>
      <c r="AB108" s="101">
        <f t="shared" si="528"/>
        <v>13.355730354166669</v>
      </c>
      <c r="AC108" s="101">
        <f t="shared" si="528"/>
        <v>13.894428894230769</v>
      </c>
      <c r="AD108" s="101">
        <f t="shared" si="528"/>
        <v>14.433127434294875</v>
      </c>
      <c r="AE108" s="101">
        <f t="shared" si="528"/>
        <v>14.971825974358977</v>
      </c>
      <c r="AF108" s="101">
        <f t="shared" si="528"/>
        <v>15.510524514423075</v>
      </c>
      <c r="AG108" s="101">
        <f t="shared" si="528"/>
        <v>16.049223054487179</v>
      </c>
      <c r="AH108" s="101">
        <f t="shared" si="528"/>
        <v>16.587921594551283</v>
      </c>
      <c r="AI108" s="101">
        <f t="shared" si="528"/>
        <v>17.126620134615383</v>
      </c>
      <c r="AJ108" s="101">
        <f t="shared" si="528"/>
        <v>17.665318674679487</v>
      </c>
      <c r="AK108" s="101">
        <f t="shared" si="528"/>
        <v>18.204017214743587</v>
      </c>
      <c r="AL108" s="101">
        <f t="shared" si="528"/>
        <v>18.742715754807694</v>
      </c>
      <c r="AM108" s="101">
        <f t="shared" si="528"/>
        <v>19.281414294871798</v>
      </c>
      <c r="AN108" s="101">
        <f t="shared" si="528"/>
        <v>19.820112834935898</v>
      </c>
      <c r="AO108" s="101">
        <f t="shared" si="528"/>
        <v>20.358811374999998</v>
      </c>
      <c r="AP108" s="101">
        <f t="shared" si="528"/>
        <v>20.897509915064102</v>
      </c>
      <c r="AQ108" s="101">
        <f t="shared" si="528"/>
        <v>21.436208455128206</v>
      </c>
      <c r="AR108" s="101">
        <f t="shared" si="528"/>
        <v>21.97490699519231</v>
      </c>
      <c r="AS108" s="101">
        <f t="shared" si="528"/>
        <v>22.51360553525641</v>
      </c>
      <c r="AT108" s="101">
        <f t="shared" si="528"/>
        <v>23.052304075320514</v>
      </c>
      <c r="AU108" s="101">
        <f t="shared" si="528"/>
        <v>23.591002615384614</v>
      </c>
      <c r="AV108" s="101">
        <f t="shared" si="528"/>
        <v>24.129701155448718</v>
      </c>
      <c r="AW108" s="101">
        <f t="shared" si="528"/>
        <v>24.668399695512822</v>
      </c>
      <c r="AX108" s="101">
        <f t="shared" si="528"/>
        <v>25.207098235576922</v>
      </c>
      <c r="AY108" s="101">
        <f t="shared" si="528"/>
        <v>25.745796775641022</v>
      </c>
      <c r="AZ108" s="101">
        <f t="shared" si="528"/>
        <v>26.284495315705129</v>
      </c>
      <c r="BA108" s="101">
        <f t="shared" si="528"/>
        <v>26.82319385576923</v>
      </c>
      <c r="BB108" s="101">
        <f t="shared" si="528"/>
        <v>27.361892395833333</v>
      </c>
      <c r="BC108" s="101">
        <f t="shared" si="528"/>
        <v>27.900590935897434</v>
      </c>
      <c r="BD108" s="101">
        <f t="shared" si="528"/>
        <v>28.439289475961541</v>
      </c>
      <c r="BE108" s="101">
        <f t="shared" si="528"/>
        <v>28.977988016025641</v>
      </c>
      <c r="BF108" s="101">
        <f t="shared" si="528"/>
        <v>29.516686556089741</v>
      </c>
      <c r="BG108" s="101">
        <f t="shared" si="528"/>
        <v>30.055385096153849</v>
      </c>
      <c r="BH108" s="101">
        <f t="shared" si="528"/>
        <v>30.594083636217945</v>
      </c>
      <c r="BI108" s="101">
        <f t="shared" si="528"/>
        <v>31.132782176282053</v>
      </c>
      <c r="BJ108" s="101">
        <f t="shared" si="528"/>
        <v>31.671480716346153</v>
      </c>
      <c r="BK108" s="101">
        <f t="shared" si="528"/>
        <v>32.210179256410257</v>
      </c>
      <c r="BL108" s="101">
        <f t="shared" si="528"/>
        <v>32.748877796474353</v>
      </c>
      <c r="BM108" s="101">
        <f t="shared" si="528"/>
        <v>33.287576336538464</v>
      </c>
      <c r="BN108" s="101">
        <f t="shared" si="528"/>
        <v>33.826274876602568</v>
      </c>
      <c r="BO108" s="101">
        <f t="shared" si="528"/>
        <v>34.364973416666665</v>
      </c>
      <c r="BP108" s="101">
        <f t="shared" si="528"/>
        <v>34.903671956730776</v>
      </c>
      <c r="BQ108" s="101">
        <f t="shared" ref="BQ108:CI108" si="529">SUM(BQ104:BQ107)/1000</f>
        <v>35.442370496794872</v>
      </c>
      <c r="BR108" s="101">
        <f t="shared" si="529"/>
        <v>35.981069036858969</v>
      </c>
      <c r="BS108" s="101">
        <f t="shared" si="529"/>
        <v>36.51976757692308</v>
      </c>
      <c r="BT108" s="101">
        <f t="shared" si="529"/>
        <v>37.058466116987184</v>
      </c>
      <c r="BU108" s="101">
        <f t="shared" si="529"/>
        <v>37.59716465705128</v>
      </c>
      <c r="BV108" s="101">
        <f t="shared" si="529"/>
        <v>38.135863197115391</v>
      </c>
      <c r="BW108" s="101">
        <f t="shared" si="529"/>
        <v>38.674561737179488</v>
      </c>
      <c r="BX108" s="101">
        <f t="shared" si="529"/>
        <v>39.213260277243592</v>
      </c>
      <c r="BY108" s="101">
        <f t="shared" si="529"/>
        <v>39.748461019230767</v>
      </c>
      <c r="BZ108" s="101">
        <f t="shared" si="529"/>
        <v>40.290657357371799</v>
      </c>
      <c r="CA108" s="101">
        <f t="shared" si="529"/>
        <v>40.829355897435903</v>
      </c>
      <c r="CB108" s="101">
        <f t="shared" si="529"/>
        <v>41.3680544375</v>
      </c>
      <c r="CC108" s="101">
        <f>SUM(CC104:CC107)/1000</f>
        <v>41.906752977564103</v>
      </c>
      <c r="CD108" s="101">
        <f t="shared" si="529"/>
        <v>42.4454515176282</v>
      </c>
      <c r="CE108" s="101">
        <f t="shared" si="529"/>
        <v>42.984150057692297</v>
      </c>
      <c r="CF108" s="101">
        <f t="shared" si="529"/>
        <v>43.522848597756415</v>
      </c>
      <c r="CG108" s="101">
        <f t="shared" si="529"/>
        <v>44.061547137820519</v>
      </c>
      <c r="CH108" s="101">
        <f t="shared" si="529"/>
        <v>44.600245677884615</v>
      </c>
      <c r="CI108" s="101">
        <f t="shared" si="529"/>
        <v>45.138944217948719</v>
      </c>
      <c r="CJ108" s="101">
        <f t="shared" ref="CJ108:CU108" si="530">SUM(CJ104:CJ107)/1000</f>
        <v>45.67764275801283</v>
      </c>
      <c r="CK108" s="101">
        <f>SUM(CK104:CK107)/1000</f>
        <v>46.212268711538464</v>
      </c>
      <c r="CL108" s="101">
        <f t="shared" si="530"/>
        <v>46.686132501602565</v>
      </c>
      <c r="CM108" s="101">
        <f t="shared" si="530"/>
        <v>47.293738378205134</v>
      </c>
      <c r="CN108" s="101">
        <f t="shared" si="530"/>
        <v>49.02850628685897</v>
      </c>
      <c r="CO108" s="101">
        <f>SUM(CO104:CO107)/1000</f>
        <v>48.371135458333335</v>
      </c>
      <c r="CP108" s="101">
        <f t="shared" si="530"/>
        <v>48.909833998397438</v>
      </c>
      <c r="CQ108" s="101">
        <f>SUM(CQ104:CQ107)/1000</f>
        <v>49.448532538461535</v>
      </c>
      <c r="CR108" s="101">
        <f>SUM(CR104:CR107)/1000</f>
        <v>49.987231078525639</v>
      </c>
      <c r="CS108" s="101">
        <f>SUM(CS104:CS107)/1000</f>
        <v>50.525929618589757</v>
      </c>
      <c r="CT108" s="101">
        <f>SUM(CT104:CT107)/1000</f>
        <v>51.064628158653854</v>
      </c>
      <c r="CU108" s="101">
        <f t="shared" si="530"/>
        <v>51.60332669871795</v>
      </c>
      <c r="CV108" s="101">
        <f t="shared" ref="CV108:DG108" si="531">SUM(CV104:CV107)/1000</f>
        <v>52.142025238782054</v>
      </c>
      <c r="CW108" s="101">
        <f t="shared" si="531"/>
        <v>52.680723778846158</v>
      </c>
      <c r="CX108" s="101">
        <f t="shared" si="531"/>
        <v>53.219422318910247</v>
      </c>
      <c r="CY108" s="101">
        <f>SUM(CY104:CY107)/1000</f>
        <v>53.758120858974365</v>
      </c>
      <c r="CZ108" s="101">
        <f t="shared" si="531"/>
        <v>54.296819399038462</v>
      </c>
      <c r="DA108" s="101">
        <f t="shared" si="531"/>
        <v>54.835517939102559</v>
      </c>
      <c r="DB108" s="101">
        <f t="shared" si="531"/>
        <v>55.374216479166662</v>
      </c>
      <c r="DC108" s="101">
        <f t="shared" si="531"/>
        <v>55.912915019230773</v>
      </c>
      <c r="DD108" s="101">
        <f t="shared" si="531"/>
        <v>56.451613559294863</v>
      </c>
      <c r="DE108" s="101">
        <f t="shared" si="531"/>
        <v>56.990312099358974</v>
      </c>
      <c r="DF108" s="101">
        <f t="shared" si="531"/>
        <v>57.529010639423078</v>
      </c>
      <c r="DG108" s="101">
        <f t="shared" si="531"/>
        <v>58.067709179487181</v>
      </c>
      <c r="DH108" s="101">
        <f t="shared" ref="DH108:DS108" si="532">SUM(DH104:DH107)/1000</f>
        <v>58.606407719551292</v>
      </c>
      <c r="DI108" s="101">
        <f t="shared" si="532"/>
        <v>59.139884096153843</v>
      </c>
      <c r="DJ108" s="101">
        <f t="shared" si="532"/>
        <v>59.683804799679486</v>
      </c>
      <c r="DK108" s="101">
        <f t="shared" si="532"/>
        <v>60.222503339743589</v>
      </c>
      <c r="DL108" s="101">
        <f t="shared" si="532"/>
        <v>60.761201879807693</v>
      </c>
      <c r="DM108" s="101">
        <f t="shared" si="532"/>
        <v>61.29990041987179</v>
      </c>
      <c r="DN108" s="101">
        <f t="shared" si="532"/>
        <v>61.838598959935887</v>
      </c>
      <c r="DO108" s="101">
        <f>SUM(DO104:DO107)/1000</f>
        <v>62.37729749999999</v>
      </c>
      <c r="DP108" s="101">
        <f t="shared" si="532"/>
        <v>62.915996040064108</v>
      </c>
      <c r="DQ108" s="101">
        <f t="shared" si="532"/>
        <v>63.454694580128205</v>
      </c>
      <c r="DR108" s="101">
        <f t="shared" si="532"/>
        <v>63.993393120192302</v>
      </c>
      <c r="DS108" s="101">
        <f t="shared" si="532"/>
        <v>64.532091660256413</v>
      </c>
      <c r="DT108" s="101">
        <f t="shared" ref="DT108:DZ108" si="533">SUM(DT104:DT107)/1000</f>
        <v>65.070790200320516</v>
      </c>
      <c r="DU108" s="101">
        <f t="shared" si="533"/>
        <v>65.60369178846156</v>
      </c>
      <c r="DV108" s="101">
        <f t="shared" si="533"/>
        <v>66.148187280448738</v>
      </c>
      <c r="DW108" s="101">
        <f t="shared" si="533"/>
        <v>66.686885820512828</v>
      </c>
      <c r="DX108" s="101">
        <f t="shared" si="533"/>
        <v>67.225584360576917</v>
      </c>
      <c r="DY108" s="101">
        <f t="shared" si="533"/>
        <v>67.764282900641035</v>
      </c>
      <c r="DZ108" s="101">
        <f t="shared" si="533"/>
        <v>68.302981440705125</v>
      </c>
      <c r="EA108" s="101">
        <f>SUM(EA104:EA107)/1000</f>
        <v>68.841679980769229</v>
      </c>
      <c r="EB108" s="101">
        <f>SUM(EB104:EB107)/1000</f>
        <v>69.380378520833347</v>
      </c>
      <c r="EC108" s="101">
        <f>SUM(EC104:EC107)/1000</f>
        <v>69.919077060897436</v>
      </c>
      <c r="ED108" s="101">
        <f>SUM(ED104:ED107)/1000</f>
        <v>70.45777560096154</v>
      </c>
      <c r="EE108" s="101">
        <f>SUM(EE104:EE107)/1000</f>
        <v>70.996474141025644</v>
      </c>
      <c r="EF108" s="101">
        <f t="shared" ref="EF108:EL108" si="534">SUM(EF104:EF107)/1000</f>
        <v>71.535172681089747</v>
      </c>
      <c r="EG108" s="101">
        <f>SUM(EG104:EG107)/1000</f>
        <v>72.067499480769229</v>
      </c>
      <c r="EH108" s="101">
        <f t="shared" si="534"/>
        <v>72.612569761217955</v>
      </c>
      <c r="EI108" s="101">
        <f t="shared" si="534"/>
        <v>73.151268301282045</v>
      </c>
      <c r="EJ108" s="101">
        <f t="shared" si="534"/>
        <v>73.689966841346148</v>
      </c>
      <c r="EK108" s="101">
        <f t="shared" si="534"/>
        <v>74.228665381410252</v>
      </c>
      <c r="EL108" s="101">
        <f t="shared" si="534"/>
        <v>74.767363921474356</v>
      </c>
      <c r="EM108" s="101">
        <f>SUM(EM104:EM107)/1000</f>
        <v>75.306062461538474</v>
      </c>
      <c r="EN108" s="101">
        <f>SUM(EN104:EN107)/1000</f>
        <v>75.844761001602578</v>
      </c>
      <c r="EO108" s="101">
        <f>SUM(EO104:EO107)/1000</f>
        <v>76.383459541666667</v>
      </c>
      <c r="EP108" s="101">
        <f>SUM(EP104:EP107)/1000</f>
        <v>76.922158081730771</v>
      </c>
      <c r="EQ108" s="101">
        <f>SUM(EQ104:EQ107)/1000</f>
        <v>77.460856621794875</v>
      </c>
      <c r="ER108" s="101">
        <f t="shared" ref="ER108:EX108" si="535">SUM(ER104:ER107)/1000</f>
        <v>77.999555161858964</v>
      </c>
      <c r="ES108" s="101">
        <f t="shared" si="535"/>
        <v>78.538253701923082</v>
      </c>
      <c r="ET108" s="101">
        <f t="shared" si="535"/>
        <v>79.076952241987186</v>
      </c>
      <c r="EU108" s="101">
        <f t="shared" si="535"/>
        <v>79.61565078205129</v>
      </c>
      <c r="EV108" s="101">
        <f t="shared" si="535"/>
        <v>80.154349322115394</v>
      </c>
      <c r="EW108" s="101">
        <f t="shared" si="535"/>
        <v>80.693047862179483</v>
      </c>
      <c r="EX108" s="101">
        <f t="shared" si="535"/>
        <v>81.231746402243587</v>
      </c>
      <c r="EY108" s="101">
        <f>SUM(EY104:EY107)/1000</f>
        <v>81.770444942307705</v>
      </c>
      <c r="EZ108" s="101">
        <f>SUM(EZ104:EZ107)/1000</f>
        <v>82.309143482371795</v>
      </c>
      <c r="FA108" s="101">
        <f>SUM(FA104:FA107)/1000</f>
        <v>82.847842022435898</v>
      </c>
      <c r="FB108" s="101">
        <f>SUM(FB104:FB107)/1000</f>
        <v>83.386540562500002</v>
      </c>
      <c r="FC108" s="101">
        <f>SUM(FC104:FC107)/1000</f>
        <v>83.925239102564092</v>
      </c>
      <c r="FD108" s="101">
        <f t="shared" ref="FD108:FJ108" si="536">SUM(FD104:FD107)/1000</f>
        <v>84.46393764262821</v>
      </c>
      <c r="FE108" s="101">
        <f t="shared" si="536"/>
        <v>85.002636182692314</v>
      </c>
      <c r="FF108" s="101">
        <f>SUM(FF104:FF107)/1000</f>
        <v>85.541334722756403</v>
      </c>
      <c r="FG108" s="101">
        <f t="shared" si="536"/>
        <v>86.080033262820521</v>
      </c>
      <c r="FH108" s="101">
        <f t="shared" si="536"/>
        <v>86.618731802884625</v>
      </c>
      <c r="FI108" s="101">
        <f t="shared" si="536"/>
        <v>87.157430342948714</v>
      </c>
      <c r="FJ108" s="101">
        <f t="shared" si="536"/>
        <v>87.696128883012818</v>
      </c>
      <c r="FK108" s="101">
        <f>SUM(FK104:FK107)/1000</f>
        <v>88.234827423076922</v>
      </c>
      <c r="FL108" s="101">
        <f>SUM(FL104:FL107)/1000</f>
        <v>88.773525963141012</v>
      </c>
      <c r="FM108" s="101">
        <f>SUM(FM104:FM107)/1000</f>
        <v>89.31222450320513</v>
      </c>
      <c r="FN108" s="101">
        <f>SUM(FN104:FN107)/1000</f>
        <v>89.850923043269262</v>
      </c>
      <c r="FO108" s="101">
        <f>SUM(FO104:FO107)/1000</f>
        <v>90.389621583333323</v>
      </c>
      <c r="FP108" s="283">
        <f t="shared" ref="FP108:FQ108" si="537">SUM(FP104:FP107)/1000</f>
        <v>90.928320123397427</v>
      </c>
      <c r="FQ108" s="284">
        <f t="shared" si="537"/>
        <v>91.467018663461531</v>
      </c>
      <c r="FR108" s="284">
        <f>SUM(FR104:FR107)/1000</f>
        <v>0</v>
      </c>
      <c r="FS108" s="284">
        <f t="shared" ref="FS108:FV108" si="538">SUM(FS104:FS107)/1000</f>
        <v>0</v>
      </c>
      <c r="FT108" s="284">
        <f t="shared" si="538"/>
        <v>0</v>
      </c>
      <c r="FU108" s="284">
        <f t="shared" si="538"/>
        <v>0</v>
      </c>
      <c r="FV108" s="284">
        <f t="shared" si="538"/>
        <v>0</v>
      </c>
      <c r="FW108" s="284">
        <f>SUM(FW104:FW107)/1000</f>
        <v>0</v>
      </c>
      <c r="FX108" s="284">
        <f>SUM(FX104:FX107)/1000</f>
        <v>0</v>
      </c>
      <c r="FY108" s="284">
        <f>SUM(FY104:FY107)/1000</f>
        <v>0</v>
      </c>
      <c r="FZ108" s="284">
        <f>SUM(FZ104:FZ107)/1000</f>
        <v>0</v>
      </c>
      <c r="GA108" s="285">
        <f>SUM(GA104:GA107)/1000</f>
        <v>0</v>
      </c>
    </row>
    <row r="109" spans="1:183" s="122" customFormat="1" ht="16" thickBot="1">
      <c r="A109" s="103" t="s">
        <v>193</v>
      </c>
      <c r="C109" s="320" t="s">
        <v>64</v>
      </c>
      <c r="D109" s="101">
        <v>251.50859999999997</v>
      </c>
      <c r="E109" s="101">
        <v>394.4776</v>
      </c>
      <c r="F109" s="101">
        <v>559.04019999999991</v>
      </c>
      <c r="G109" s="101">
        <v>1138.1382000000001</v>
      </c>
      <c r="H109" s="101">
        <v>833.29384999999991</v>
      </c>
      <c r="I109" s="101">
        <v>1562.7672999999998</v>
      </c>
      <c r="J109" s="101">
        <v>921.24133333333339</v>
      </c>
      <c r="K109" s="101">
        <v>1097.1676</v>
      </c>
      <c r="L109" s="101">
        <v>1050.0892333333334</v>
      </c>
      <c r="M109" s="101">
        <v>1284.6280999999999</v>
      </c>
      <c r="N109" s="101">
        <v>533.54780000000005</v>
      </c>
      <c r="O109" s="101">
        <v>298.18</v>
      </c>
      <c r="P109" s="101">
        <v>472.55800000000005</v>
      </c>
      <c r="Q109" s="101">
        <v>355.62825000000004</v>
      </c>
      <c r="R109" s="101">
        <v>433.1626</v>
      </c>
      <c r="S109" s="101">
        <v>479.51369999999997</v>
      </c>
      <c r="T109" s="101">
        <v>690.15049999999997</v>
      </c>
      <c r="U109" s="101">
        <v>668.59576670000001</v>
      </c>
      <c r="V109" s="101">
        <v>1170.8742999999999</v>
      </c>
      <c r="W109" s="101">
        <v>1336.05385</v>
      </c>
      <c r="X109" s="101">
        <v>1259.3522999999998</v>
      </c>
      <c r="Y109" s="101">
        <v>1730.5248999999999</v>
      </c>
      <c r="Z109" s="101">
        <v>410.8852</v>
      </c>
      <c r="AA109" s="101">
        <v>206.28309999999999</v>
      </c>
      <c r="AB109" s="101">
        <v>52.186700000000002</v>
      </c>
      <c r="AC109" s="101">
        <v>271.85480000000001</v>
      </c>
      <c r="AD109" s="101">
        <v>706.37739999999985</v>
      </c>
      <c r="AE109" s="101">
        <v>352.65960000000001</v>
      </c>
      <c r="AF109" s="101">
        <v>1090.0334</v>
      </c>
      <c r="AG109" s="101">
        <v>967.57236670000009</v>
      </c>
      <c r="AH109" s="101">
        <v>1138.4156</v>
      </c>
      <c r="AI109" s="101">
        <v>1295.97345</v>
      </c>
      <c r="AJ109" s="101">
        <v>1071.3922</v>
      </c>
      <c r="AK109" s="101">
        <v>1181.6138999999998</v>
      </c>
      <c r="AL109" s="101">
        <v>250.89670000000001</v>
      </c>
      <c r="AM109" s="101">
        <v>120.4102</v>
      </c>
      <c r="AN109" s="101">
        <v>135.7697</v>
      </c>
      <c r="AO109" s="101">
        <v>215.93679999999998</v>
      </c>
      <c r="AP109" s="101">
        <v>369.59829999999999</v>
      </c>
      <c r="AQ109" s="101">
        <v>944.90520000000004</v>
      </c>
      <c r="AR109" s="101">
        <v>372.06259999999997</v>
      </c>
      <c r="AS109" s="101">
        <v>361.56449999999995</v>
      </c>
      <c r="AT109" s="101">
        <v>607.12940000000003</v>
      </c>
      <c r="AU109" s="101">
        <v>540.99900000000002</v>
      </c>
      <c r="AV109" s="101">
        <v>572.4606</v>
      </c>
      <c r="AW109" s="101">
        <v>561.33730000000003</v>
      </c>
      <c r="AX109" s="101">
        <v>309.27440000000001</v>
      </c>
      <c r="AY109" s="101">
        <v>131.8579</v>
      </c>
      <c r="AZ109" s="101">
        <v>176.8732</v>
      </c>
      <c r="BA109" s="101">
        <v>142.1986</v>
      </c>
      <c r="BB109" s="101">
        <v>148.14949999999999</v>
      </c>
      <c r="BC109" s="101">
        <v>58.218199999999996</v>
      </c>
      <c r="BD109" s="101">
        <v>112.66395</v>
      </c>
      <c r="BE109" s="101">
        <v>288.48149999999998</v>
      </c>
      <c r="BF109" s="101">
        <v>201.72060000000002</v>
      </c>
      <c r="BG109" s="101">
        <v>425.38063333333332</v>
      </c>
      <c r="BH109" s="101">
        <v>490.87275</v>
      </c>
      <c r="BI109" s="101">
        <v>567.83681666666678</v>
      </c>
      <c r="BJ109" s="101">
        <v>239.71549999999999</v>
      </c>
      <c r="BK109" s="101">
        <v>60.341099999999997</v>
      </c>
      <c r="BL109" s="101">
        <v>176.97699999999995</v>
      </c>
      <c r="BM109" s="101">
        <v>448.36299999999994</v>
      </c>
      <c r="BN109" s="101">
        <v>355.1979</v>
      </c>
      <c r="BO109" s="101">
        <v>421.37649999999996</v>
      </c>
      <c r="BP109" s="101">
        <v>346.79200000000003</v>
      </c>
      <c r="BQ109" s="101">
        <v>379.37985000000003</v>
      </c>
      <c r="BR109" s="101">
        <v>337.25783333333334</v>
      </c>
      <c r="BS109" s="101">
        <v>365.20454999999993</v>
      </c>
      <c r="BT109" s="101">
        <v>503.67244999999997</v>
      </c>
      <c r="BU109" s="101">
        <v>2323.7127</v>
      </c>
      <c r="BV109" s="101">
        <v>715.51050000000009</v>
      </c>
      <c r="BW109" s="101">
        <v>451.42040000000003</v>
      </c>
      <c r="BX109" s="101">
        <v>139.40860000000001</v>
      </c>
      <c r="BY109" s="101">
        <v>86.179000000000002</v>
      </c>
      <c r="BZ109" s="101">
        <v>344.91160000000002</v>
      </c>
      <c r="CA109" s="101">
        <v>877.80849999999998</v>
      </c>
      <c r="CB109" s="101">
        <v>386.92574999999999</v>
      </c>
      <c r="CC109" s="101">
        <v>219.40915000000001</v>
      </c>
      <c r="CD109" s="101">
        <v>191.33029999999999</v>
      </c>
      <c r="CE109" s="101">
        <v>213.14353749999998</v>
      </c>
      <c r="CF109" s="101">
        <v>311.74119873749999</v>
      </c>
      <c r="CG109" s="101">
        <v>329.80736493623749</v>
      </c>
      <c r="CH109" s="101">
        <v>450.40074045117376</v>
      </c>
      <c r="CI109" s="101">
        <v>125.7603</v>
      </c>
      <c r="CJ109" s="164">
        <v>83.448000000000008</v>
      </c>
      <c r="CK109" s="165">
        <v>40.925600000000003</v>
      </c>
      <c r="CL109" s="165">
        <v>152.33169999999998</v>
      </c>
      <c r="CM109" s="165">
        <v>54.953000000000003</v>
      </c>
      <c r="CN109" s="165">
        <v>253.96929999999998</v>
      </c>
      <c r="CO109" s="165">
        <v>643.46264999999994</v>
      </c>
      <c r="CP109" s="165">
        <v>605.15978333333328</v>
      </c>
      <c r="CQ109" s="165">
        <v>958.98620000000005</v>
      </c>
      <c r="CR109" s="165">
        <v>709.0095</v>
      </c>
      <c r="CS109" s="165">
        <v>1254.10205</v>
      </c>
      <c r="CT109" s="165">
        <v>1139.5123000000001</v>
      </c>
      <c r="CU109" s="166">
        <v>393.01670000000001</v>
      </c>
      <c r="CV109" s="101">
        <v>324.59049999999996</v>
      </c>
      <c r="CW109" s="101">
        <v>383.57439999999997</v>
      </c>
      <c r="CX109" s="101">
        <v>61.714569999999995</v>
      </c>
      <c r="CY109" s="101">
        <v>222.2824</v>
      </c>
      <c r="CZ109" s="101">
        <v>555.53764999999999</v>
      </c>
      <c r="DA109" s="101">
        <v>497.43625000000003</v>
      </c>
      <c r="DB109" s="101">
        <v>203.27940000000004</v>
      </c>
      <c r="DC109" s="101">
        <v>276.37801666666667</v>
      </c>
      <c r="DD109" s="101">
        <v>310.76315</v>
      </c>
      <c r="DE109" s="101">
        <v>602.12630000000001</v>
      </c>
      <c r="DF109" s="101">
        <v>372.10804999999999</v>
      </c>
      <c r="DG109" s="101">
        <v>82.90729999999995</v>
      </c>
      <c r="DH109" s="101">
        <v>48.477799999999995</v>
      </c>
      <c r="DI109" s="101">
        <v>80.182400000000001</v>
      </c>
      <c r="DJ109" s="101">
        <v>234.4742</v>
      </c>
      <c r="DK109" s="101">
        <v>133.66270999999998</v>
      </c>
      <c r="DL109" s="101">
        <v>174.79845</v>
      </c>
      <c r="DM109" s="101">
        <v>459.22909999999996</v>
      </c>
      <c r="DN109" s="101">
        <v>106.61350000000003</v>
      </c>
      <c r="DO109" s="101">
        <v>132.98806666666664</v>
      </c>
      <c r="DP109" s="101">
        <v>229.73069999999996</v>
      </c>
      <c r="DQ109" s="101">
        <v>530.8433500000001</v>
      </c>
      <c r="DR109" s="101">
        <v>203.87045000000001</v>
      </c>
      <c r="DS109" s="101">
        <v>174.48579999999998</v>
      </c>
      <c r="DT109" s="101">
        <v>134.03269999999998</v>
      </c>
      <c r="DU109" s="101">
        <v>35.971199999999996</v>
      </c>
      <c r="DV109" s="101">
        <v>195.24639999999999</v>
      </c>
      <c r="DW109" s="101">
        <v>152.01140000000001</v>
      </c>
      <c r="DX109" s="101">
        <v>151.6568</v>
      </c>
      <c r="DY109" s="101">
        <v>585.48040000000003</v>
      </c>
      <c r="DZ109" s="101">
        <v>381.49269999999996</v>
      </c>
      <c r="EA109" s="101">
        <v>287.1771</v>
      </c>
      <c r="EB109" s="101">
        <v>697.69504999999992</v>
      </c>
      <c r="EC109" s="101">
        <v>1005.36605</v>
      </c>
      <c r="ED109" s="101">
        <v>245.94760000000002</v>
      </c>
      <c r="EE109" s="101">
        <v>90.345299999999995</v>
      </c>
      <c r="EF109" s="122">
        <v>451.97050000000002</v>
      </c>
      <c r="EG109" s="122">
        <v>159.0446</v>
      </c>
      <c r="EH109" s="122">
        <v>410.6397</v>
      </c>
      <c r="EI109" s="122">
        <v>280.48339999999996</v>
      </c>
      <c r="EJ109" s="122">
        <v>752.41590000000008</v>
      </c>
      <c r="EK109" s="122">
        <v>546.69239999999991</v>
      </c>
      <c r="EL109" s="122">
        <v>1181.7648000000002</v>
      </c>
      <c r="EM109" s="122">
        <v>1508.9082000000001</v>
      </c>
      <c r="EN109" s="122">
        <v>1022.9446666666666</v>
      </c>
      <c r="EO109" s="122">
        <v>1005.8824999999999</v>
      </c>
      <c r="EP109" s="122">
        <v>1577.5021000000002</v>
      </c>
      <c r="EQ109" s="122">
        <v>183.05760000000001</v>
      </c>
      <c r="ER109" s="122">
        <v>83.004199999999997</v>
      </c>
      <c r="ES109" s="122">
        <v>46.167200000000001</v>
      </c>
      <c r="ET109" s="122">
        <v>473.47559999999999</v>
      </c>
      <c r="EU109" s="122">
        <v>262.2706</v>
      </c>
      <c r="EV109" s="122">
        <v>275.4151</v>
      </c>
      <c r="EW109" s="122">
        <v>437.05566666666698</v>
      </c>
      <c r="EX109" s="122">
        <v>256.64170000000001</v>
      </c>
      <c r="EY109" s="122">
        <v>533.52610000000004</v>
      </c>
      <c r="EZ109" s="122">
        <v>519.21743333333302</v>
      </c>
      <c r="FA109" s="122">
        <v>1827.8914999999997</v>
      </c>
      <c r="FB109" s="122">
        <v>1667.6684</v>
      </c>
      <c r="FC109" s="122">
        <v>546.41163333333327</v>
      </c>
      <c r="FD109" s="122">
        <v>550.27070000000003</v>
      </c>
      <c r="FE109" s="122">
        <v>335.15140000000002</v>
      </c>
      <c r="FF109" s="122">
        <v>131.8998</v>
      </c>
      <c r="FG109" s="122">
        <v>176.2944</v>
      </c>
      <c r="FH109" s="122">
        <v>481.16200000000003</v>
      </c>
      <c r="FI109" s="122">
        <v>215.38786666666667</v>
      </c>
      <c r="FJ109" s="122">
        <v>597.90880000000004</v>
      </c>
      <c r="FK109" s="122">
        <v>573.24330000000009</v>
      </c>
      <c r="FL109" s="122">
        <v>765.22499999999991</v>
      </c>
      <c r="FM109" s="122">
        <v>341.5806</v>
      </c>
      <c r="FN109" s="122">
        <v>406.00410000000005</v>
      </c>
      <c r="FO109" s="122">
        <v>238.85480000000001</v>
      </c>
      <c r="FP109" s="298">
        <v>222.12370000000001</v>
      </c>
      <c r="FQ109" s="299">
        <v>56.182600000000008</v>
      </c>
      <c r="FR109" s="299"/>
      <c r="FS109" s="299"/>
      <c r="FT109" s="299"/>
      <c r="FU109" s="299"/>
      <c r="FV109" s="299"/>
      <c r="FW109" s="299"/>
      <c r="FX109" s="299"/>
      <c r="FY109" s="299"/>
      <c r="FZ109" s="299"/>
      <c r="GA109" s="300"/>
    </row>
    <row r="110" spans="1:183" s="127" customFormat="1" ht="16">
      <c r="C110" s="101" t="s">
        <v>158</v>
      </c>
      <c r="D110" s="21">
        <f t="shared" ref="D110:AI110" si="539">D108-D109</f>
        <v>-251.08163460737177</v>
      </c>
      <c r="E110" s="21">
        <f t="shared" si="539"/>
        <v>-393.51193606730772</v>
      </c>
      <c r="F110" s="21">
        <f t="shared" si="539"/>
        <v>-557.53583752724353</v>
      </c>
      <c r="G110" s="21">
        <f t="shared" si="539"/>
        <v>-1136.0951389871796</v>
      </c>
      <c r="H110" s="21">
        <f t="shared" si="539"/>
        <v>-830.71209044711532</v>
      </c>
      <c r="I110" s="21">
        <f t="shared" si="539"/>
        <v>-1559.6468419070511</v>
      </c>
      <c r="J110" s="21">
        <f t="shared" si="539"/>
        <v>-917.58217670032059</v>
      </c>
      <c r="K110" s="21">
        <f t="shared" si="539"/>
        <v>-1092.969744826923</v>
      </c>
      <c r="L110" s="21">
        <f t="shared" si="539"/>
        <v>-1045.3526796201922</v>
      </c>
      <c r="M110" s="21">
        <f t="shared" si="539"/>
        <v>-1279.3528477467949</v>
      </c>
      <c r="N110" s="21">
        <f t="shared" si="539"/>
        <v>-527.73384920673084</v>
      </c>
      <c r="O110" s="21">
        <f t="shared" si="539"/>
        <v>-291.82735066666669</v>
      </c>
      <c r="P110" s="21">
        <f t="shared" si="539"/>
        <v>-465.66665212660263</v>
      </c>
      <c r="Q110" s="21">
        <f t="shared" si="539"/>
        <v>-348.19820358653851</v>
      </c>
      <c r="R110" s="21">
        <f t="shared" si="539"/>
        <v>-425.19385504647437</v>
      </c>
      <c r="S110" s="21">
        <f t="shared" si="539"/>
        <v>-471.00625650641024</v>
      </c>
      <c r="T110" s="21">
        <f t="shared" si="539"/>
        <v>-681.10435796634613</v>
      </c>
      <c r="U110" s="21">
        <f t="shared" si="539"/>
        <v>-659.01092612628202</v>
      </c>
      <c r="V110" s="21">
        <f t="shared" si="539"/>
        <v>-1160.7507608862179</v>
      </c>
      <c r="W110" s="21">
        <f t="shared" si="539"/>
        <v>-1325.3916123461538</v>
      </c>
      <c r="X110" s="21">
        <f t="shared" si="539"/>
        <v>-1248.1513638060894</v>
      </c>
      <c r="Y110" s="21">
        <f t="shared" si="539"/>
        <v>-1718.7852652660256</v>
      </c>
      <c r="Z110" s="21">
        <f t="shared" si="539"/>
        <v>-398.60686672596154</v>
      </c>
      <c r="AA110" s="21">
        <f t="shared" si="539"/>
        <v>-193.46606818589743</v>
      </c>
      <c r="AB110" s="21">
        <f t="shared" si="539"/>
        <v>-38.830969645833335</v>
      </c>
      <c r="AC110" s="21">
        <f t="shared" si="539"/>
        <v>-257.96037110576924</v>
      </c>
      <c r="AD110" s="21">
        <f t="shared" si="539"/>
        <v>-691.94427256570498</v>
      </c>
      <c r="AE110" s="21">
        <f t="shared" si="539"/>
        <v>-337.68777402564103</v>
      </c>
      <c r="AF110" s="21">
        <f t="shared" si="539"/>
        <v>-1074.5228754855771</v>
      </c>
      <c r="AG110" s="21">
        <f t="shared" si="539"/>
        <v>-951.52314364551296</v>
      </c>
      <c r="AH110" s="21">
        <f t="shared" si="539"/>
        <v>-1121.8276784054488</v>
      </c>
      <c r="AI110" s="21">
        <f t="shared" si="539"/>
        <v>-1278.8468298653845</v>
      </c>
      <c r="AJ110" s="21">
        <f t="shared" ref="AJ110:BO110" si="540">AJ108-AJ109</f>
        <v>-1053.7268813253206</v>
      </c>
      <c r="AK110" s="21">
        <f t="shared" si="540"/>
        <v>-1163.4098827852563</v>
      </c>
      <c r="AL110" s="21">
        <f t="shared" si="540"/>
        <v>-232.15398424519231</v>
      </c>
      <c r="AM110" s="21">
        <f t="shared" si="540"/>
        <v>-101.12878570512821</v>
      </c>
      <c r="AN110" s="21">
        <f t="shared" si="540"/>
        <v>-115.9495871650641</v>
      </c>
      <c r="AO110" s="21">
        <f t="shared" si="540"/>
        <v>-195.57798862499999</v>
      </c>
      <c r="AP110" s="21">
        <f t="shared" si="540"/>
        <v>-348.70079008493587</v>
      </c>
      <c r="AQ110" s="21">
        <f t="shared" si="540"/>
        <v>-923.46899154487187</v>
      </c>
      <c r="AR110" s="21">
        <f t="shared" si="540"/>
        <v>-350.08769300480765</v>
      </c>
      <c r="AS110" s="21">
        <f t="shared" si="540"/>
        <v>-339.05089446474352</v>
      </c>
      <c r="AT110" s="21">
        <f t="shared" si="540"/>
        <v>-584.0770959246795</v>
      </c>
      <c r="AU110" s="21">
        <f t="shared" si="540"/>
        <v>-517.40799738461544</v>
      </c>
      <c r="AV110" s="21">
        <f t="shared" si="540"/>
        <v>-548.33089884455126</v>
      </c>
      <c r="AW110" s="21">
        <f t="shared" si="540"/>
        <v>-536.66890030448724</v>
      </c>
      <c r="AX110" s="21">
        <f t="shared" si="540"/>
        <v>-284.06730176442306</v>
      </c>
      <c r="AY110" s="21">
        <f t="shared" si="540"/>
        <v>-106.11210322435898</v>
      </c>
      <c r="AZ110" s="21">
        <f t="shared" si="540"/>
        <v>-150.58870468429487</v>
      </c>
      <c r="BA110" s="21">
        <f t="shared" si="540"/>
        <v>-115.37540614423077</v>
      </c>
      <c r="BB110" s="21">
        <f t="shared" si="540"/>
        <v>-120.78760760416665</v>
      </c>
      <c r="BC110" s="21">
        <f t="shared" si="540"/>
        <v>-30.317609064102562</v>
      </c>
      <c r="BD110" s="21">
        <f t="shared" si="540"/>
        <v>-84.224660524038455</v>
      </c>
      <c r="BE110" s="21">
        <f t="shared" si="540"/>
        <v>-259.50351198397436</v>
      </c>
      <c r="BF110" s="21">
        <f t="shared" si="540"/>
        <v>-172.20391344391027</v>
      </c>
      <c r="BG110" s="21">
        <f t="shared" si="540"/>
        <v>-395.32524823717949</v>
      </c>
      <c r="BH110" s="21">
        <f t="shared" si="540"/>
        <v>-460.27866636378207</v>
      </c>
      <c r="BI110" s="21">
        <f t="shared" si="540"/>
        <v>-536.70403449038474</v>
      </c>
      <c r="BJ110" s="21">
        <f t="shared" si="540"/>
        <v>-208.04401928365382</v>
      </c>
      <c r="BK110" s="21">
        <f t="shared" si="540"/>
        <v>-28.130920743589741</v>
      </c>
      <c r="BL110" s="21">
        <f t="shared" si="540"/>
        <v>-144.2281222035256</v>
      </c>
      <c r="BM110" s="21">
        <f t="shared" si="540"/>
        <v>-415.07542366346149</v>
      </c>
      <c r="BN110" s="21">
        <f t="shared" si="540"/>
        <v>-321.37162512339745</v>
      </c>
      <c r="BO110" s="21">
        <f t="shared" si="540"/>
        <v>-387.01152658333331</v>
      </c>
      <c r="BP110" s="124">
        <f t="shared" ref="BP110:CU110" si="541">BP108-BP109</f>
        <v>-311.88832804326927</v>
      </c>
      <c r="BQ110" s="21">
        <f t="shared" si="541"/>
        <v>-343.93747950320517</v>
      </c>
      <c r="BR110" s="21">
        <f t="shared" si="541"/>
        <v>-301.27676429647437</v>
      </c>
      <c r="BS110" s="21">
        <f t="shared" si="541"/>
        <v>-328.68478242307685</v>
      </c>
      <c r="BT110" s="21">
        <f t="shared" si="541"/>
        <v>-466.61398388301279</v>
      </c>
      <c r="BU110" s="21">
        <f t="shared" si="541"/>
        <v>-2286.1155353429485</v>
      </c>
      <c r="BV110" s="21">
        <f t="shared" si="541"/>
        <v>-677.37463680288465</v>
      </c>
      <c r="BW110" s="21">
        <f t="shared" si="541"/>
        <v>-412.74583826282054</v>
      </c>
      <c r="BX110" s="21">
        <f t="shared" si="541"/>
        <v>-100.19533972275642</v>
      </c>
      <c r="BY110" s="21">
        <f t="shared" si="541"/>
        <v>-46.430538980769235</v>
      </c>
      <c r="BZ110" s="21">
        <f t="shared" si="541"/>
        <v>-304.62094264262822</v>
      </c>
      <c r="CA110" s="21">
        <f t="shared" si="541"/>
        <v>-836.97914410256408</v>
      </c>
      <c r="CB110" s="21">
        <f t="shared" si="541"/>
        <v>-345.55769556249999</v>
      </c>
      <c r="CC110" s="124">
        <f t="shared" si="541"/>
        <v>-177.5023970224359</v>
      </c>
      <c r="CD110" s="21">
        <f t="shared" si="541"/>
        <v>-148.88484848237181</v>
      </c>
      <c r="CE110" s="124">
        <f t="shared" si="541"/>
        <v>-170.15938744230769</v>
      </c>
      <c r="CF110" s="21">
        <f t="shared" si="541"/>
        <v>-268.21835013974356</v>
      </c>
      <c r="CG110" s="124">
        <f t="shared" si="541"/>
        <v>-285.74581779841697</v>
      </c>
      <c r="CH110" s="124">
        <f t="shared" si="541"/>
        <v>-405.80049477328913</v>
      </c>
      <c r="CI110" s="124">
        <f t="shared" si="541"/>
        <v>-80.621355782051282</v>
      </c>
      <c r="CJ110" s="21">
        <f>CJ108-CJ109</f>
        <v>-37.770357241987178</v>
      </c>
      <c r="CK110" s="21">
        <f t="shared" si="541"/>
        <v>5.2866687115384607</v>
      </c>
      <c r="CL110" s="21">
        <f t="shared" si="541"/>
        <v>-105.64556749839741</v>
      </c>
      <c r="CM110" s="21">
        <f t="shared" si="541"/>
        <v>-7.6592616217948688</v>
      </c>
      <c r="CN110" s="151">
        <f t="shared" si="541"/>
        <v>-204.94079371314101</v>
      </c>
      <c r="CO110" s="21">
        <f t="shared" si="541"/>
        <v>-595.09151454166658</v>
      </c>
      <c r="CP110" s="21">
        <f t="shared" si="541"/>
        <v>-556.24994933493588</v>
      </c>
      <c r="CQ110" s="21">
        <f t="shared" si="541"/>
        <v>-909.53766746153849</v>
      </c>
      <c r="CR110" s="21">
        <f t="shared" si="541"/>
        <v>-659.02226892147439</v>
      </c>
      <c r="CS110" s="21">
        <f t="shared" si="541"/>
        <v>-1203.5761203814102</v>
      </c>
      <c r="CT110" s="21">
        <f t="shared" si="541"/>
        <v>-1088.4476718413462</v>
      </c>
      <c r="CU110" s="21">
        <f t="shared" si="541"/>
        <v>-341.41337330128204</v>
      </c>
      <c r="CV110" s="21">
        <f t="shared" ref="CV110:EA110" si="542">CV108-CV109</f>
        <v>-272.44847476121788</v>
      </c>
      <c r="CW110" s="21">
        <f t="shared" si="542"/>
        <v>-330.89367622115378</v>
      </c>
      <c r="CX110" s="21">
        <f t="shared" si="542"/>
        <v>-8.4951476810897475</v>
      </c>
      <c r="CY110" s="21">
        <f t="shared" si="542"/>
        <v>-168.52427914102563</v>
      </c>
      <c r="CZ110" s="21">
        <f t="shared" si="542"/>
        <v>-501.24083060096154</v>
      </c>
      <c r="DA110" s="21">
        <f t="shared" si="542"/>
        <v>-442.60073206089749</v>
      </c>
      <c r="DB110" s="21">
        <f t="shared" si="542"/>
        <v>-147.90518352083336</v>
      </c>
      <c r="DC110" s="21">
        <f t="shared" si="542"/>
        <v>-220.46510164743589</v>
      </c>
      <c r="DD110" s="21">
        <f t="shared" si="542"/>
        <v>-254.31153644070514</v>
      </c>
      <c r="DE110" s="21">
        <f t="shared" si="542"/>
        <v>-545.135987900641</v>
      </c>
      <c r="DF110" s="21">
        <f t="shared" si="542"/>
        <v>-314.57903936057693</v>
      </c>
      <c r="DG110" s="21">
        <f t="shared" si="542"/>
        <v>-24.839590820512768</v>
      </c>
      <c r="DH110" s="21">
        <f t="shared" si="542"/>
        <v>10.128607719551297</v>
      </c>
      <c r="DI110" s="21">
        <f t="shared" si="542"/>
        <v>-21.042515903846159</v>
      </c>
      <c r="DJ110" s="124">
        <f t="shared" si="542"/>
        <v>-174.79039520032052</v>
      </c>
      <c r="DK110" s="21">
        <f t="shared" si="542"/>
        <v>-73.440206660256393</v>
      </c>
      <c r="DL110" s="21">
        <f t="shared" si="542"/>
        <v>-114.03724812019232</v>
      </c>
      <c r="DM110" s="21">
        <f t="shared" si="542"/>
        <v>-397.92919958012817</v>
      </c>
      <c r="DN110" s="21">
        <f t="shared" si="542"/>
        <v>-44.774901040064144</v>
      </c>
      <c r="DO110" s="21">
        <f t="shared" si="542"/>
        <v>-70.610769166666643</v>
      </c>
      <c r="DP110" s="124">
        <f t="shared" si="542"/>
        <v>-166.81470395993585</v>
      </c>
      <c r="DQ110" s="21">
        <f t="shared" si="542"/>
        <v>-467.3886554198719</v>
      </c>
      <c r="DR110" s="21">
        <f t="shared" si="542"/>
        <v>-139.8770568798077</v>
      </c>
      <c r="DS110" s="21">
        <f t="shared" si="542"/>
        <v>-109.95370833974357</v>
      </c>
      <c r="DT110" s="21">
        <f t="shared" si="542"/>
        <v>-68.961909799679461</v>
      </c>
      <c r="DU110" s="21">
        <f t="shared" si="542"/>
        <v>29.632491788461564</v>
      </c>
      <c r="DV110" s="21">
        <f t="shared" si="542"/>
        <v>-129.09821271955127</v>
      </c>
      <c r="DW110" s="21">
        <f t="shared" si="542"/>
        <v>-85.324514179487181</v>
      </c>
      <c r="DX110" s="124">
        <f t="shared" si="542"/>
        <v>-84.431215639423087</v>
      </c>
      <c r="DY110" s="124">
        <f t="shared" si="542"/>
        <v>-517.71611709935905</v>
      </c>
      <c r="DZ110" s="21">
        <f t="shared" si="542"/>
        <v>-313.18971855929482</v>
      </c>
      <c r="EA110" s="21">
        <f t="shared" si="542"/>
        <v>-218.33542001923075</v>
      </c>
      <c r="EB110" s="21">
        <f t="shared" ref="EB110:EQ110" si="543">EB108-EB109</f>
        <v>-628.31467147916658</v>
      </c>
      <c r="EC110" s="21">
        <f t="shared" si="543"/>
        <v>-935.44697293910258</v>
      </c>
      <c r="ED110" s="21">
        <f t="shared" si="543"/>
        <v>-175.48982439903847</v>
      </c>
      <c r="EE110" s="21">
        <f t="shared" si="543"/>
        <v>-19.348825858974351</v>
      </c>
      <c r="EF110" s="21">
        <f t="shared" si="543"/>
        <v>-380.43532731891025</v>
      </c>
      <c r="EG110" s="21">
        <f t="shared" si="543"/>
        <v>-86.977100519230774</v>
      </c>
      <c r="EH110" s="21">
        <f t="shared" si="543"/>
        <v>-338.02713023878204</v>
      </c>
      <c r="EI110" s="21">
        <f t="shared" si="543"/>
        <v>-207.33213169871792</v>
      </c>
      <c r="EJ110" s="124">
        <f t="shared" si="543"/>
        <v>-678.7259331586539</v>
      </c>
      <c r="EK110" s="124">
        <f t="shared" si="543"/>
        <v>-472.46373461858968</v>
      </c>
      <c r="EL110" s="21">
        <f t="shared" si="543"/>
        <v>-1106.9974360785259</v>
      </c>
      <c r="EM110" s="21">
        <f t="shared" si="543"/>
        <v>-1433.6021375384616</v>
      </c>
      <c r="EN110" s="21">
        <f t="shared" si="543"/>
        <v>-947.09990566506406</v>
      </c>
      <c r="EO110" s="21">
        <f t="shared" si="543"/>
        <v>-929.4990404583333</v>
      </c>
      <c r="EP110" s="21">
        <f t="shared" si="543"/>
        <v>-1500.5799419182695</v>
      </c>
      <c r="EQ110" s="21">
        <f t="shared" si="543"/>
        <v>-105.59674337820513</v>
      </c>
      <c r="ER110" s="21">
        <f t="shared" ref="ER110:FC110" si="544">ER108-ER109</f>
        <v>-5.0046448381410329</v>
      </c>
      <c r="ES110" s="21">
        <f t="shared" si="544"/>
        <v>32.371053701923081</v>
      </c>
      <c r="ET110" s="21">
        <f t="shared" si="544"/>
        <v>-394.39864775801277</v>
      </c>
      <c r="EU110" s="21">
        <f t="shared" si="544"/>
        <v>-182.65494921794871</v>
      </c>
      <c r="EV110" s="124">
        <f t="shared" si="544"/>
        <v>-195.2607506778846</v>
      </c>
      <c r="EW110" s="21">
        <f t="shared" si="544"/>
        <v>-356.36261880448751</v>
      </c>
      <c r="EX110" s="21">
        <f t="shared" si="544"/>
        <v>-175.40995359775644</v>
      </c>
      <c r="EY110" s="21">
        <f t="shared" si="544"/>
        <v>-451.75565505769237</v>
      </c>
      <c r="EZ110" s="21">
        <f t="shared" si="544"/>
        <v>-436.90828985096124</v>
      </c>
      <c r="FA110" s="21">
        <f t="shared" si="544"/>
        <v>-1745.0436579775637</v>
      </c>
      <c r="FB110" s="21">
        <f t="shared" si="544"/>
        <v>-1584.2818594375001</v>
      </c>
      <c r="FC110" s="21">
        <f t="shared" si="544"/>
        <v>-462.48639423076918</v>
      </c>
      <c r="FD110" s="21">
        <f t="shared" ref="FD110:FO110" si="545">FD108-FD109</f>
        <v>-465.80676235737184</v>
      </c>
      <c r="FE110" s="21">
        <f t="shared" si="545"/>
        <v>-250.14876381730772</v>
      </c>
      <c r="FF110" s="21">
        <f t="shared" si="545"/>
        <v>-46.358465277243596</v>
      </c>
      <c r="FG110" s="21">
        <f t="shared" si="545"/>
        <v>-90.214366737179475</v>
      </c>
      <c r="FH110" s="124">
        <f t="shared" si="545"/>
        <v>-394.54326819711542</v>
      </c>
      <c r="FI110" s="21">
        <f t="shared" si="545"/>
        <v>-128.23043632371795</v>
      </c>
      <c r="FJ110" s="21">
        <f t="shared" si="545"/>
        <v>-510.21267111698722</v>
      </c>
      <c r="FK110" s="21">
        <f t="shared" si="545"/>
        <v>-485.00847257692317</v>
      </c>
      <c r="FL110" s="21">
        <f t="shared" si="545"/>
        <v>-676.45147403685894</v>
      </c>
      <c r="FM110" s="21">
        <f t="shared" si="545"/>
        <v>-252.26837549679487</v>
      </c>
      <c r="FN110" s="21">
        <f t="shared" si="545"/>
        <v>-316.15317695673082</v>
      </c>
      <c r="FO110" s="21">
        <f t="shared" si="545"/>
        <v>-148.46517841666667</v>
      </c>
      <c r="FP110" s="301">
        <f t="shared" ref="FP110:FQ110" si="546">FP108-FP109</f>
        <v>-131.1953798766026</v>
      </c>
      <c r="FQ110" s="302">
        <f t="shared" si="546"/>
        <v>35.284418663461523</v>
      </c>
      <c r="FR110" s="302"/>
      <c r="FS110" s="302"/>
      <c r="FT110" s="302"/>
      <c r="FU110" s="302"/>
      <c r="FV110" s="302"/>
      <c r="FW110" s="302"/>
      <c r="FX110" s="302"/>
      <c r="FY110" s="302"/>
      <c r="FZ110" s="302"/>
      <c r="GA110" s="303"/>
    </row>
    <row r="111" spans="1:183">
      <c r="A111" s="101" t="s">
        <v>109</v>
      </c>
      <c r="B111" s="101" t="s">
        <v>66</v>
      </c>
      <c r="C111" s="102" t="s">
        <v>36</v>
      </c>
      <c r="D111" s="101" t="str">
        <f t="shared" ref="D111:AI111" si="547">IF(D104=0,"",D104*1000/D47)</f>
        <v/>
      </c>
      <c r="E111" s="101" t="str">
        <f t="shared" si="547"/>
        <v/>
      </c>
      <c r="F111" s="101">
        <f t="shared" si="547"/>
        <v>6.667300238521169</v>
      </c>
      <c r="G111" s="101">
        <f t="shared" si="547"/>
        <v>10.20549545940171</v>
      </c>
      <c r="H111" s="101">
        <f t="shared" si="547"/>
        <v>12.362698547764918</v>
      </c>
      <c r="I111" s="101">
        <f t="shared" si="547"/>
        <v>14.821158403208168</v>
      </c>
      <c r="J111" s="101">
        <f t="shared" si="547"/>
        <v>20.747573983987024</v>
      </c>
      <c r="K111" s="101">
        <f t="shared" si="547"/>
        <v>24.216444103434767</v>
      </c>
      <c r="L111" s="101">
        <f t="shared" si="547"/>
        <v>28.061182336182341</v>
      </c>
      <c r="M111" s="101">
        <f t="shared" si="547"/>
        <v>32.300766259127187</v>
      </c>
      <c r="N111" s="101">
        <f t="shared" si="547"/>
        <v>32.267532472505593</v>
      </c>
      <c r="O111" s="101">
        <f t="shared" si="547"/>
        <v>32.240229416031923</v>
      </c>
      <c r="P111" s="101" t="str">
        <f t="shared" si="547"/>
        <v/>
      </c>
      <c r="Q111" s="101" t="str">
        <f t="shared" si="547"/>
        <v/>
      </c>
      <c r="R111" s="101">
        <f t="shared" si="547"/>
        <v>6.5780931150740836</v>
      </c>
      <c r="S111" s="101">
        <f t="shared" si="547"/>
        <v>10.084391370278466</v>
      </c>
      <c r="T111" s="101">
        <f t="shared" si="547"/>
        <v>12.24311951276237</v>
      </c>
      <c r="U111" s="101">
        <f t="shared" si="547"/>
        <v>14.698455793850531</v>
      </c>
      <c r="V111" s="101">
        <f t="shared" si="547"/>
        <v>20.580900447427293</v>
      </c>
      <c r="W111" s="101">
        <f t="shared" si="547"/>
        <v>24.042951366815004</v>
      </c>
      <c r="X111" s="101">
        <f t="shared" si="547"/>
        <v>27.879133634749579</v>
      </c>
      <c r="Y111" s="101">
        <f t="shared" si="547"/>
        <v>32.108816775040175</v>
      </c>
      <c r="Z111" s="101">
        <f t="shared" si="547"/>
        <v>32.102184802658449</v>
      </c>
      <c r="AA111" s="101">
        <f t="shared" si="547"/>
        <v>32.096124371774664</v>
      </c>
      <c r="AB111" s="101" t="str">
        <f t="shared" si="547"/>
        <v/>
      </c>
      <c r="AC111" s="101" t="str">
        <f t="shared" si="547"/>
        <v/>
      </c>
      <c r="AD111" s="101">
        <f t="shared" si="547"/>
        <v>6.5709231967409538</v>
      </c>
      <c r="AE111" s="101">
        <f t="shared" si="547"/>
        <v>10.070451331242696</v>
      </c>
      <c r="AF111" s="101">
        <f t="shared" si="547"/>
        <v>12.225548081090995</v>
      </c>
      <c r="AG111" s="101">
        <f t="shared" si="547"/>
        <v>14.676790312198262</v>
      </c>
      <c r="AH111" s="101">
        <f t="shared" si="547"/>
        <v>20.546811195406587</v>
      </c>
      <c r="AI111" s="101">
        <f t="shared" si="547"/>
        <v>24.002987650792694</v>
      </c>
      <c r="AJ111" s="101">
        <f t="shared" ref="AJ111:BO111" si="548">IF(AJ104=0,"",AJ104*1000/AJ47)</f>
        <v>27.83279396529397</v>
      </c>
      <c r="AK111" s="101">
        <f t="shared" si="548"/>
        <v>32.055595379342165</v>
      </c>
      <c r="AL111" s="101">
        <f t="shared" si="548"/>
        <v>32.052845765345765</v>
      </c>
      <c r="AM111" s="101">
        <f t="shared" si="548"/>
        <v>32.050252346948746</v>
      </c>
      <c r="AN111" s="101" t="str">
        <f t="shared" si="548"/>
        <v/>
      </c>
      <c r="AO111" s="101" t="str">
        <f t="shared" si="548"/>
        <v/>
      </c>
      <c r="AP111" s="101">
        <f t="shared" si="548"/>
        <v>6.5682700515446983</v>
      </c>
      <c r="AQ111" s="101">
        <f t="shared" si="548"/>
        <v>10.065063036852315</v>
      </c>
      <c r="AR111" s="101">
        <f t="shared" si="548"/>
        <v>12.218484269452821</v>
      </c>
      <c r="AS111" s="101">
        <f t="shared" si="548"/>
        <v>14.667761957959051</v>
      </c>
      <c r="AT111" s="101">
        <f t="shared" si="548"/>
        <v>20.532122651302814</v>
      </c>
      <c r="AU111" s="101">
        <f t="shared" si="548"/>
        <v>23.985234777225031</v>
      </c>
      <c r="AV111" s="101">
        <f t="shared" si="548"/>
        <v>27.81161888454935</v>
      </c>
      <c r="AW111" s="101">
        <f t="shared" si="548"/>
        <v>32.03062855789117</v>
      </c>
      <c r="AX111" s="101">
        <f t="shared" si="548"/>
        <v>32.029133338070395</v>
      </c>
      <c r="AY111" s="101">
        <f t="shared" si="548"/>
        <v>32.027701465201467</v>
      </c>
      <c r="AZ111" s="101" t="str">
        <f t="shared" si="548"/>
        <v/>
      </c>
      <c r="BA111" s="101" t="str">
        <f t="shared" si="548"/>
        <v/>
      </c>
      <c r="BB111" s="101">
        <f t="shared" si="548"/>
        <v>6.5668879359848207</v>
      </c>
      <c r="BC111" s="101">
        <f t="shared" si="548"/>
        <v>10.062204361584131</v>
      </c>
      <c r="BD111" s="101">
        <f t="shared" si="548"/>
        <v>12.214672289698605</v>
      </c>
      <c r="BE111" s="101">
        <f t="shared" si="548"/>
        <v>12.214432345827227</v>
      </c>
      <c r="BF111" s="101">
        <f t="shared" si="548"/>
        <v>17.42594922122337</v>
      </c>
      <c r="BG111" s="101">
        <f t="shared" si="548"/>
        <v>20.523420673785395</v>
      </c>
      <c r="BH111" s="101">
        <f t="shared" si="548"/>
        <v>23.974560381916039</v>
      </c>
      <c r="BI111" s="101">
        <f t="shared" si="548"/>
        <v>27.798706148743463</v>
      </c>
      <c r="BJ111" s="101">
        <f t="shared" si="548"/>
        <v>27.797951816507979</v>
      </c>
      <c r="BK111" s="101">
        <f t="shared" si="548"/>
        <v>27.797222970569695</v>
      </c>
      <c r="BL111" s="101" t="str">
        <f t="shared" si="548"/>
        <v/>
      </c>
      <c r="BM111" s="101" t="str">
        <f t="shared" si="548"/>
        <v/>
      </c>
      <c r="BN111" s="101">
        <f t="shared" si="548"/>
        <v>5.1849259082980348</v>
      </c>
      <c r="BO111" s="101">
        <f t="shared" si="548"/>
        <v>5.1848905022957794</v>
      </c>
      <c r="BP111" s="101">
        <f t="shared" ref="BP111:CI111" si="549">IF(BP104=0,"",BP104*1000/BP47)</f>
        <v>10.060314888505264</v>
      </c>
      <c r="BQ111" s="101">
        <f t="shared" si="549"/>
        <v>14.659683423091321</v>
      </c>
      <c r="BR111" s="101">
        <f t="shared" si="549"/>
        <v>14.659474037516075</v>
      </c>
      <c r="BS111" s="101">
        <f t="shared" si="549"/>
        <v>17.421670690294711</v>
      </c>
      <c r="BT111" s="101">
        <f t="shared" si="549"/>
        <v>20.518037590018807</v>
      </c>
      <c r="BU111" s="101">
        <f t="shared" si="549"/>
        <v>20.517707316191096</v>
      </c>
      <c r="BV111" s="101">
        <f t="shared" si="549"/>
        <v>20.517386455798867</v>
      </c>
      <c r="BW111" s="101">
        <f t="shared" si="549"/>
        <v>27.790073838365206</v>
      </c>
      <c r="BX111" s="101" t="str">
        <f t="shared" si="549"/>
        <v/>
      </c>
      <c r="BY111" s="101" t="str">
        <f t="shared" si="549"/>
        <v/>
      </c>
      <c r="BZ111" s="101">
        <f t="shared" si="549"/>
        <v>6.5654666953630079</v>
      </c>
      <c r="CA111" s="101">
        <f t="shared" si="549"/>
        <v>10.059226884226883</v>
      </c>
      <c r="CB111" s="101">
        <f t="shared" si="549"/>
        <v>12.210653316329672</v>
      </c>
      <c r="CC111" s="101">
        <f t="shared" si="549"/>
        <v>14.657529061990806</v>
      </c>
      <c r="CD111" s="101">
        <f t="shared" si="549"/>
        <v>20.515115104604181</v>
      </c>
      <c r="CE111" s="101">
        <f t="shared" si="549"/>
        <v>23.964261068132551</v>
      </c>
      <c r="CF111" s="101">
        <f t="shared" si="549"/>
        <v>27.786116050075904</v>
      </c>
      <c r="CG111" s="101">
        <f t="shared" si="549"/>
        <v>27.785730456003062</v>
      </c>
      <c r="CH111" s="101">
        <f t="shared" si="549"/>
        <v>31.999532377452937</v>
      </c>
      <c r="CI111" s="101">
        <f t="shared" si="549"/>
        <v>31.999075759967234</v>
      </c>
      <c r="CJ111" s="101" t="str">
        <f t="shared" ref="CJ111:CU111" si="550">IF(CJ104=0,"",CJ104*1000/CJ47)</f>
        <v/>
      </c>
      <c r="CK111" s="101" t="str">
        <f t="shared" si="550"/>
        <v/>
      </c>
      <c r="CL111" s="101">
        <f t="shared" si="550"/>
        <v>6.5650532069441416</v>
      </c>
      <c r="CM111" s="101">
        <f t="shared" si="550"/>
        <v>10.058353313042561</v>
      </c>
      <c r="CN111" s="101">
        <f t="shared" si="550"/>
        <v>10.058291254751953</v>
      </c>
      <c r="CO111" s="101">
        <f t="shared" si="550"/>
        <v>14.655954698516258</v>
      </c>
      <c r="CP111" s="101">
        <f t="shared" si="550"/>
        <v>20.512463761331087</v>
      </c>
      <c r="CQ111" s="101">
        <f t="shared" si="550"/>
        <v>23.960950118825938</v>
      </c>
      <c r="CR111" s="101">
        <f t="shared" si="550"/>
        <v>27.782040993985433</v>
      </c>
      <c r="CS111" s="101">
        <f t="shared" si="550"/>
        <v>31.995048469019753</v>
      </c>
      <c r="CT111" s="101">
        <f t="shared" si="550"/>
        <v>36.619287105809889</v>
      </c>
      <c r="CU111" s="101">
        <f t="shared" si="550"/>
        <v>36.618859026902065</v>
      </c>
      <c r="CV111" s="101" t="str">
        <f>IF(CV104=0,"",CV104*1000/CV47)</f>
        <v/>
      </c>
      <c r="CW111" s="101">
        <f t="shared" ref="CW111:EA111" si="551">IF(CW104=0,"",CW104*1000/CW47)</f>
        <v>10.057790237693553</v>
      </c>
      <c r="CX111" s="101">
        <f t="shared" si="551"/>
        <v>12.208696145720813</v>
      </c>
      <c r="CY111" s="101">
        <f t="shared" si="551"/>
        <v>12.208627823462059</v>
      </c>
      <c r="CZ111" s="101">
        <f t="shared" si="551"/>
        <v>14.654842975258223</v>
      </c>
      <c r="DA111" s="101">
        <f t="shared" si="551"/>
        <v>14.654753899946208</v>
      </c>
      <c r="DB111" s="101">
        <f t="shared" si="551"/>
        <v>17.415563919421206</v>
      </c>
      <c r="DC111" s="101">
        <f t="shared" si="551"/>
        <v>23.958409285136323</v>
      </c>
      <c r="DD111" s="101">
        <f t="shared" si="551"/>
        <v>27.778904574410188</v>
      </c>
      <c r="DE111" s="101">
        <f t="shared" si="551"/>
        <v>31.991226300553127</v>
      </c>
      <c r="DF111" s="101">
        <f t="shared" si="551"/>
        <v>31.990946773305538</v>
      </c>
      <c r="DG111" s="101">
        <f t="shared" si="551"/>
        <v>31.990672460762614</v>
      </c>
      <c r="DH111" s="101" t="str">
        <f t="shared" si="551"/>
        <v/>
      </c>
      <c r="DI111" s="101" t="str">
        <f t="shared" si="551"/>
        <v/>
      </c>
      <c r="DJ111" s="101">
        <f t="shared" si="551"/>
        <v>8.1824876608421278</v>
      </c>
      <c r="DK111" s="101">
        <f t="shared" si="551"/>
        <v>12.207903860925645</v>
      </c>
      <c r="DL111" s="101">
        <f t="shared" si="551"/>
        <v>12.207850524950851</v>
      </c>
      <c r="DM111" s="101">
        <f t="shared" si="551"/>
        <v>12.207798131856286</v>
      </c>
      <c r="DN111" s="101">
        <f t="shared" si="551"/>
        <v>20.508833103270721</v>
      </c>
      <c r="DO111" s="101">
        <f t="shared" si="551"/>
        <v>23.956397870261025</v>
      </c>
      <c r="DP111" s="101">
        <f t="shared" si="551"/>
        <v>27.776415979533109</v>
      </c>
      <c r="DQ111" s="101">
        <f t="shared" si="551"/>
        <v>31.988186779838273</v>
      </c>
      <c r="DR111" s="101">
        <f t="shared" si="551"/>
        <v>31.987961342708328</v>
      </c>
      <c r="DS111" s="101">
        <f t="shared" si="551"/>
        <v>31.987739687848382</v>
      </c>
      <c r="DT111" s="101" t="str">
        <f t="shared" si="551"/>
        <v/>
      </c>
      <c r="DU111" s="101" t="str">
        <f t="shared" si="551"/>
        <v/>
      </c>
      <c r="DV111" s="101">
        <f t="shared" si="551"/>
        <v>8.1821927968000576</v>
      </c>
      <c r="DW111" s="101">
        <f t="shared" si="551"/>
        <v>10.056754303980926</v>
      </c>
      <c r="DX111" s="101">
        <f t="shared" si="551"/>
        <v>12.207277520838531</v>
      </c>
      <c r="DY111" s="101">
        <f t="shared" si="551"/>
        <v>17.413410581617978</v>
      </c>
      <c r="DZ111" s="101">
        <f t="shared" si="551"/>
        <v>20.507535737830057</v>
      </c>
      <c r="EA111" s="101">
        <f t="shared" si="551"/>
        <v>23.954766018572471</v>
      </c>
      <c r="EB111" s="101">
        <f t="shared" ref="EB111:EM114" si="552">IF(EB104=0,"",EB104*1000/EB47)</f>
        <v>27.774393285980047</v>
      </c>
      <c r="EC111" s="101">
        <f t="shared" si="552"/>
        <v>31.985711843999951</v>
      </c>
      <c r="ED111" s="101">
        <f t="shared" si="552"/>
        <v>31.985526190973651</v>
      </c>
      <c r="EE111" s="101">
        <f t="shared" si="552"/>
        <v>31.985343367866136</v>
      </c>
      <c r="EF111" s="101" t="str">
        <f t="shared" si="552"/>
        <v/>
      </c>
      <c r="EG111" s="101" t="str">
        <f t="shared" si="552"/>
        <v/>
      </c>
      <c r="EH111" s="101">
        <f t="shared" si="552"/>
        <v>8.1819507010070343</v>
      </c>
      <c r="EI111" s="101">
        <f t="shared" si="552"/>
        <v>10.056410642105588</v>
      </c>
      <c r="EJ111" s="101">
        <f t="shared" si="552"/>
        <v>12.206805535457105</v>
      </c>
      <c r="EK111" s="101">
        <f t="shared" si="552"/>
        <v>17.412573789857731</v>
      </c>
      <c r="EL111" s="101">
        <f t="shared" si="552"/>
        <v>20.506463722361779</v>
      </c>
      <c r="EM111" s="101">
        <f t="shared" si="552"/>
        <v>23.953415555136182</v>
      </c>
      <c r="EN111" s="101">
        <f t="shared" ref="EN111:EY114" si="553">IF(EN104=0,"",EN104*1000/EN47)</f>
        <v>27.772716857294103</v>
      </c>
      <c r="EO111" s="101">
        <f t="shared" si="553"/>
        <v>31.983657555344443</v>
      </c>
      <c r="EP111" s="101">
        <f t="shared" si="553"/>
        <v>31.983502014165119</v>
      </c>
      <c r="EQ111" s="101">
        <f t="shared" si="553"/>
        <v>31.983348645237641</v>
      </c>
      <c r="ER111" s="101" t="str">
        <f t="shared" si="553"/>
        <v/>
      </c>
      <c r="ES111" s="101" t="str">
        <f t="shared" si="553"/>
        <v/>
      </c>
      <c r="ET111" s="101">
        <f t="shared" si="553"/>
        <v>8.1817483718879682</v>
      </c>
      <c r="EU111" s="101">
        <f t="shared" si="553"/>
        <v>10.056123041782856</v>
      </c>
      <c r="EV111" s="101">
        <f t="shared" si="553"/>
        <v>14.651923815675049</v>
      </c>
      <c r="EW111" s="101">
        <f t="shared" si="553"/>
        <v>14.651882980061638</v>
      </c>
      <c r="EX111" s="101">
        <f t="shared" si="553"/>
        <v>17.411818193334678</v>
      </c>
      <c r="EY111" s="101">
        <f t="shared" si="553"/>
        <v>20.505494431619795</v>
      </c>
      <c r="EZ111" s="101">
        <f t="shared" ref="EZ111:FC114" si="554">IF(EZ104=0,"",EZ104*1000/EZ47)</f>
        <v>27.771304788516328</v>
      </c>
      <c r="FA111" s="101">
        <f t="shared" si="554"/>
        <v>27.771197101691847</v>
      </c>
      <c r="FB111" s="101">
        <f t="shared" si="554"/>
        <v>27.771090811627822</v>
      </c>
      <c r="FC111" s="101">
        <f t="shared" si="554"/>
        <v>31.981662370329182</v>
      </c>
      <c r="FD111" s="101" t="str">
        <f t="shared" ref="FD111:FI111" si="555">IF(FD104=0,"",FD104*1000/FD47)</f>
        <v/>
      </c>
      <c r="FE111" s="101" t="str">
        <f t="shared" si="555"/>
        <v/>
      </c>
      <c r="FF111" s="101">
        <f t="shared" si="555"/>
        <v>10.055897755602754</v>
      </c>
      <c r="FG111" s="101">
        <f t="shared" si="555"/>
        <v>12.206099863237382</v>
      </c>
      <c r="FH111" s="101">
        <f t="shared" si="555"/>
        <v>14.65146744690988</v>
      </c>
      <c r="FI111" s="101">
        <f t="shared" si="555"/>
        <v>17.41127405564125</v>
      </c>
      <c r="FJ111" s="101">
        <f t="shared" ref="FJ111:FU111" si="556">IF(FJ104=0,"",FJ104*1000/FJ47)</f>
        <v>20.504795641141332</v>
      </c>
      <c r="FK111" s="101">
        <f t="shared" si="556"/>
        <v>23.951310483291465</v>
      </c>
      <c r="FL111" s="101">
        <f t="shared" si="556"/>
        <v>27.770099118383431</v>
      </c>
      <c r="FM111" s="101">
        <f t="shared" si="556"/>
        <v>31.980444269996383</v>
      </c>
      <c r="FN111" s="101">
        <f t="shared" si="556"/>
        <v>31.980330521644085</v>
      </c>
      <c r="FO111" s="101">
        <f t="shared" si="556"/>
        <v>31.980218133858457</v>
      </c>
      <c r="FP111" s="283" t="str">
        <f t="shared" si="556"/>
        <v/>
      </c>
      <c r="FQ111" s="284" t="str">
        <f t="shared" si="556"/>
        <v/>
      </c>
      <c r="FR111" s="284" t="str">
        <f t="shared" si="556"/>
        <v/>
      </c>
      <c r="FS111" s="284" t="str">
        <f t="shared" si="556"/>
        <v/>
      </c>
      <c r="FT111" s="284" t="str">
        <f t="shared" si="556"/>
        <v/>
      </c>
      <c r="FU111" s="284" t="str">
        <f t="shared" si="556"/>
        <v/>
      </c>
      <c r="FV111" s="284" t="str">
        <f t="shared" ref="FV111:GA111" si="557">IF(FV104=0,"",FV104*1000/FV47)</f>
        <v/>
      </c>
      <c r="FW111" s="284" t="str">
        <f t="shared" si="557"/>
        <v/>
      </c>
      <c r="FX111" s="284" t="str">
        <f t="shared" si="557"/>
        <v/>
      </c>
      <c r="FY111" s="284" t="str">
        <f t="shared" si="557"/>
        <v/>
      </c>
      <c r="FZ111" s="284" t="str">
        <f t="shared" si="557"/>
        <v/>
      </c>
      <c r="GA111" s="285" t="str">
        <f t="shared" si="557"/>
        <v/>
      </c>
    </row>
    <row r="112" spans="1:183">
      <c r="A112" s="101" t="s">
        <v>109</v>
      </c>
      <c r="C112" s="102" t="s">
        <v>37</v>
      </c>
      <c r="D112" s="101">
        <f t="shared" ref="D112:AI112" si="558">IF(D105=0,"",D105*1000/D48)</f>
        <v>47.027243589743591</v>
      </c>
      <c r="E112" s="101">
        <f t="shared" si="558"/>
        <v>39.727756410256418</v>
      </c>
      <c r="F112" s="101">
        <f t="shared" si="558"/>
        <v>65.063748313090414</v>
      </c>
      <c r="G112" s="101">
        <f t="shared" si="558"/>
        <v>81.239730769230761</v>
      </c>
      <c r="H112" s="101">
        <f t="shared" si="558"/>
        <v>86.414162846774573</v>
      </c>
      <c r="I112" s="101">
        <f t="shared" si="558"/>
        <v>92.105845543345552</v>
      </c>
      <c r="J112" s="101">
        <f t="shared" si="558"/>
        <v>113.85136370283708</v>
      </c>
      <c r="K112" s="101">
        <f t="shared" si="558"/>
        <v>130.95709857082807</v>
      </c>
      <c r="L112" s="101">
        <f t="shared" si="558"/>
        <v>139.13800936717601</v>
      </c>
      <c r="M112" s="101">
        <f t="shared" si="558"/>
        <v>158.72054265804266</v>
      </c>
      <c r="N112" s="101">
        <f t="shared" si="558"/>
        <v>158.70591487318785</v>
      </c>
      <c r="O112" s="101">
        <f t="shared" si="558"/>
        <v>158.69383645785078</v>
      </c>
      <c r="P112" s="101">
        <f t="shared" si="558"/>
        <v>32.217399587591892</v>
      </c>
      <c r="Q112" s="101">
        <f t="shared" si="558"/>
        <v>36.869045084681609</v>
      </c>
      <c r="R112" s="101">
        <f t="shared" si="558"/>
        <v>64.119771873498465</v>
      </c>
      <c r="S112" s="101">
        <f t="shared" si="558"/>
        <v>80.646547168082122</v>
      </c>
      <c r="T112" s="101">
        <f t="shared" si="558"/>
        <v>86.05055679748304</v>
      </c>
      <c r="U112" s="101">
        <f t="shared" si="558"/>
        <v>91.875617408906891</v>
      </c>
      <c r="V112" s="101">
        <f t="shared" si="558"/>
        <v>113.69027636271015</v>
      </c>
      <c r="W112" s="101">
        <f t="shared" si="558"/>
        <v>130.81243565614648</v>
      </c>
      <c r="X112" s="101">
        <f t="shared" si="558"/>
        <v>139.0457468184436</v>
      </c>
      <c r="Y112" s="101">
        <f t="shared" si="558"/>
        <v>158.63491903153317</v>
      </c>
      <c r="Z112" s="101">
        <f t="shared" si="558"/>
        <v>158.6319108221916</v>
      </c>
      <c r="AA112" s="101">
        <f t="shared" si="558"/>
        <v>158.62915889665888</v>
      </c>
      <c r="AB112" s="101">
        <f t="shared" si="558"/>
        <v>32.090564651553322</v>
      </c>
      <c r="AC112" s="101">
        <f t="shared" si="558"/>
        <v>36.730809527352079</v>
      </c>
      <c r="AD112" s="101">
        <f t="shared" si="558"/>
        <v>64.036659953423168</v>
      </c>
      <c r="AE112" s="101">
        <f t="shared" si="558"/>
        <v>80.573820690009953</v>
      </c>
      <c r="AF112" s="101">
        <f t="shared" si="558"/>
        <v>85.994593355674624</v>
      </c>
      <c r="AG112" s="101">
        <f t="shared" si="558"/>
        <v>91.833471038094316</v>
      </c>
      <c r="AH112" s="101">
        <f t="shared" si="558"/>
        <v>113.65630204799211</v>
      </c>
      <c r="AI112" s="101">
        <f t="shared" si="558"/>
        <v>130.77820587416204</v>
      </c>
      <c r="AJ112" s="101">
        <f t="shared" ref="AJ112:BO112" si="559">IF(AJ105=0,"",AJ105*1000/AJ48)</f>
        <v>139.02171902954035</v>
      </c>
      <c r="AK112" s="101">
        <f t="shared" si="559"/>
        <v>158.61068239845562</v>
      </c>
      <c r="AL112" s="101">
        <f t="shared" si="559"/>
        <v>158.60942427114605</v>
      </c>
      <c r="AM112" s="101">
        <f t="shared" si="559"/>
        <v>158.60823707298013</v>
      </c>
      <c r="AN112" s="101">
        <f t="shared" si="559"/>
        <v>32.047802182380323</v>
      </c>
      <c r="AO112" s="101">
        <f t="shared" si="559"/>
        <v>36.681711446046307</v>
      </c>
      <c r="AP112" s="101">
        <f t="shared" si="559"/>
        <v>64.005605404037937</v>
      </c>
      <c r="AQ112" s="101">
        <f t="shared" si="559"/>
        <v>80.545446771233117</v>
      </c>
      <c r="AR112" s="101">
        <f t="shared" si="559"/>
        <v>85.971903646035074</v>
      </c>
      <c r="AS112" s="101">
        <f t="shared" si="559"/>
        <v>91.815770307646957</v>
      </c>
      <c r="AT112" s="101">
        <f t="shared" si="559"/>
        <v>113.64155184234971</v>
      </c>
      <c r="AU112" s="101">
        <f t="shared" si="559"/>
        <v>130.7628879986755</v>
      </c>
      <c r="AV112" s="101">
        <f t="shared" si="559"/>
        <v>139.01066426904904</v>
      </c>
      <c r="AW112" s="101">
        <f t="shared" si="559"/>
        <v>158.59923678009963</v>
      </c>
      <c r="AX112" s="101">
        <f t="shared" si="559"/>
        <v>158.59854977270027</v>
      </c>
      <c r="AY112" s="101">
        <f t="shared" si="559"/>
        <v>158.59789170678906</v>
      </c>
      <c r="AZ112" s="101">
        <f t="shared" si="559"/>
        <v>36.658172347379477</v>
      </c>
      <c r="BA112" s="101">
        <f t="shared" si="559"/>
        <v>41.719926285491681</v>
      </c>
      <c r="BB112" s="101">
        <f t="shared" si="559"/>
        <v>70.844610564367656</v>
      </c>
      <c r="BC112" s="101">
        <f t="shared" si="559"/>
        <v>88.353652263374485</v>
      </c>
      <c r="BD112" s="101">
        <f t="shared" si="559"/>
        <v>94.01880533416913</v>
      </c>
      <c r="BE112" s="101">
        <f t="shared" si="559"/>
        <v>94.017792525614666</v>
      </c>
      <c r="BF112" s="101">
        <f t="shared" si="559"/>
        <v>115.75548243093625</v>
      </c>
      <c r="BG112" s="101">
        <f t="shared" si="559"/>
        <v>132.98047334747179</v>
      </c>
      <c r="BH112" s="101">
        <f t="shared" si="559"/>
        <v>140.99762263821728</v>
      </c>
      <c r="BI112" s="101">
        <f t="shared" si="559"/>
        <v>160.67700325613276</v>
      </c>
      <c r="BJ112" s="101">
        <f t="shared" si="559"/>
        <v>160.67622356354107</v>
      </c>
      <c r="BK112" s="101">
        <f t="shared" si="559"/>
        <v>160.67547008985136</v>
      </c>
      <c r="BL112" s="101">
        <f t="shared" si="559"/>
        <v>27.796518340744434</v>
      </c>
      <c r="BM112" s="101">
        <f t="shared" si="559"/>
        <v>36.641259321687606</v>
      </c>
      <c r="BN112" s="101">
        <f t="shared" si="559"/>
        <v>59.893356766925464</v>
      </c>
      <c r="BO112" s="101">
        <f t="shared" si="559"/>
        <v>66.534160048990557</v>
      </c>
      <c r="BP112" s="101">
        <f t="shared" ref="BP112:CI112" si="560">IF(BP105=0,"",BP105*1000/BP48)</f>
        <v>88.340809334343817</v>
      </c>
      <c r="BQ112" s="101">
        <f t="shared" si="560"/>
        <v>100.09924321037245</v>
      </c>
      <c r="BR112" s="101">
        <f t="shared" si="560"/>
        <v>100.09868976745352</v>
      </c>
      <c r="BS112" s="101">
        <f t="shared" si="560"/>
        <v>115.74608133264066</v>
      </c>
      <c r="BT112" s="101">
        <f t="shared" si="560"/>
        <v>123.0031163031408</v>
      </c>
      <c r="BU112" s="101">
        <f t="shared" si="560"/>
        <v>132.96987063155399</v>
      </c>
      <c r="BV112" s="101">
        <f t="shared" si="560"/>
        <v>132.96927456969007</v>
      </c>
      <c r="BW112" s="101">
        <f t="shared" si="560"/>
        <v>160.66807290914738</v>
      </c>
      <c r="BX112" s="101">
        <f t="shared" si="560"/>
        <v>32.004794159423874</v>
      </c>
      <c r="BY112" s="101">
        <f t="shared" si="560"/>
        <v>34.054453939538881</v>
      </c>
      <c r="BZ112" s="101">
        <f t="shared" si="560"/>
        <v>70.82337605084733</v>
      </c>
      <c r="CA112" s="101">
        <f t="shared" si="560"/>
        <v>80.514547256837673</v>
      </c>
      <c r="CB112" s="101">
        <f t="shared" si="560"/>
        <v>94.00181770635028</v>
      </c>
      <c r="CC112" s="101">
        <f t="shared" si="560"/>
        <v>100.09354587047228</v>
      </c>
      <c r="CD112" s="101">
        <f t="shared" si="560"/>
        <v>122.99904085379711</v>
      </c>
      <c r="CE112" s="101">
        <f t="shared" si="560"/>
        <v>140.98532110317413</v>
      </c>
      <c r="CF112" s="101">
        <f t="shared" si="560"/>
        <v>149.51890967348305</v>
      </c>
      <c r="CG112" s="101">
        <f t="shared" si="560"/>
        <v>160.66357307749877</v>
      </c>
      <c r="CH112" s="101">
        <f t="shared" si="560"/>
        <v>170.02362526346118</v>
      </c>
      <c r="CI112" s="101">
        <f t="shared" si="560"/>
        <v>170.02332308965745</v>
      </c>
      <c r="CJ112" s="101">
        <f t="shared" ref="CJ112:CU112" si="561">IF(CJ105=0,"",CJ105*1000/CJ48)</f>
        <v>31.998629987560111</v>
      </c>
      <c r="CK112" s="101">
        <f t="shared" si="561"/>
        <v>38.83415949422352</v>
      </c>
      <c r="CL112" s="101">
        <f t="shared" si="561"/>
        <v>68.407756192928886</v>
      </c>
      <c r="CM112" s="101">
        <f t="shared" si="561"/>
        <v>80.509907081261602</v>
      </c>
      <c r="CN112" s="101">
        <f t="shared" si="561"/>
        <v>88.327027024636067</v>
      </c>
      <c r="CO112" s="101">
        <f t="shared" si="561"/>
        <v>100.08937818472266</v>
      </c>
      <c r="CP112" s="101">
        <f t="shared" si="561"/>
        <v>122.99534013693656</v>
      </c>
      <c r="CQ112" s="101">
        <f t="shared" si="561"/>
        <v>130.74182132329304</v>
      </c>
      <c r="CR112" s="101">
        <f t="shared" si="561"/>
        <v>149.51583160860068</v>
      </c>
      <c r="CS112" s="101">
        <f t="shared" si="561"/>
        <v>158.58284109979317</v>
      </c>
      <c r="CT112" s="101">
        <f t="shared" si="561"/>
        <v>179.93980275094771</v>
      </c>
      <c r="CU112" s="101">
        <f t="shared" si="561"/>
        <v>179.93962761138889</v>
      </c>
      <c r="CV112" s="101">
        <f>IF(CV105=0,"",CV105*1000/CV48)</f>
        <v>36.618439845958861</v>
      </c>
      <c r="CW112" s="101">
        <f t="shared" ref="CW112:EA112" si="562">IF(CW105=0,"",CW105*1000/CW48)</f>
        <v>66.4346514879891</v>
      </c>
      <c r="CX112" s="101">
        <f t="shared" si="562"/>
        <v>78.420224498068578</v>
      </c>
      <c r="CY112" s="101">
        <f t="shared" si="562"/>
        <v>93.993237293548674</v>
      </c>
      <c r="CZ112" s="101">
        <f t="shared" si="562"/>
        <v>100.08643307750451</v>
      </c>
      <c r="DA112" s="101">
        <f t="shared" si="562"/>
        <v>100.08619702838791</v>
      </c>
      <c r="DB112" s="101">
        <f t="shared" si="562"/>
        <v>115.73263335490948</v>
      </c>
      <c r="DC112" s="101">
        <f t="shared" si="562"/>
        <v>140.97831655014406</v>
      </c>
      <c r="DD112" s="101">
        <f t="shared" si="562"/>
        <v>149.51346071529065</v>
      </c>
      <c r="DE112" s="101">
        <f t="shared" si="562"/>
        <v>158.58107385815069</v>
      </c>
      <c r="DF112" s="101">
        <f t="shared" si="562"/>
        <v>170.01793946815133</v>
      </c>
      <c r="DG112" s="101">
        <f t="shared" si="562"/>
        <v>170.01775766118007</v>
      </c>
      <c r="DH112" s="101">
        <f t="shared" si="562"/>
        <v>31.990403218348959</v>
      </c>
      <c r="DI112" s="101">
        <f t="shared" si="562"/>
        <v>38.824823122153425</v>
      </c>
      <c r="DJ112" s="101">
        <f t="shared" si="562"/>
        <v>68.402025143623192</v>
      </c>
      <c r="DK112" s="101">
        <f t="shared" si="562"/>
        <v>85.937709650669561</v>
      </c>
      <c r="DL112" s="101">
        <f t="shared" si="562"/>
        <v>85.937536640637887</v>
      </c>
      <c r="DM112" s="101">
        <f t="shared" si="562"/>
        <v>85.937366682848619</v>
      </c>
      <c r="DN112" s="101">
        <f t="shared" si="562"/>
        <v>113.6180257202827</v>
      </c>
      <c r="DO112" s="101">
        <f t="shared" si="562"/>
        <v>130.73785769041157</v>
      </c>
      <c r="DP112" s="101">
        <f t="shared" si="562"/>
        <v>138.9921806261541</v>
      </c>
      <c r="DQ112" s="101">
        <f t="shared" si="562"/>
        <v>158.57966765995809</v>
      </c>
      <c r="DR112" s="101">
        <f t="shared" si="562"/>
        <v>158.57956333496091</v>
      </c>
      <c r="DS112" s="101">
        <f t="shared" si="562"/>
        <v>158.57946075634524</v>
      </c>
      <c r="DT112" s="101">
        <f t="shared" si="562"/>
        <v>31.98752172086478</v>
      </c>
      <c r="DU112" s="101">
        <f t="shared" si="562"/>
        <v>38.82154116337675</v>
      </c>
      <c r="DV112" s="101">
        <f t="shared" si="562"/>
        <v>68.400002907652947</v>
      </c>
      <c r="DW112" s="101">
        <f t="shared" si="562"/>
        <v>80.501403380356663</v>
      </c>
      <c r="DX112" s="101">
        <f t="shared" si="562"/>
        <v>85.935677537744127</v>
      </c>
      <c r="DY112" s="101">
        <f t="shared" si="562"/>
        <v>98.073948934907392</v>
      </c>
      <c r="DZ112" s="101">
        <f t="shared" si="562"/>
        <v>113.61671013965776</v>
      </c>
      <c r="EA112" s="101">
        <f t="shared" si="562"/>
        <v>130.73643571340941</v>
      </c>
      <c r="EB112" s="101">
        <f t="shared" si="552"/>
        <v>138.99111456586178</v>
      </c>
      <c r="EC112" s="101">
        <f t="shared" si="552"/>
        <v>158.57852211901729</v>
      </c>
      <c r="ED112" s="101">
        <f t="shared" si="552"/>
        <v>158.57843616864906</v>
      </c>
      <c r="EE112" s="101">
        <f t="shared" si="552"/>
        <v>158.57835152575322</v>
      </c>
      <c r="EF112" s="101">
        <f t="shared" si="552"/>
        <v>31.985163310461946</v>
      </c>
      <c r="EG112" s="101">
        <f t="shared" si="552"/>
        <v>38.818850407792056</v>
      </c>
      <c r="EH112" s="101">
        <f t="shared" si="552"/>
        <v>68.398341975394857</v>
      </c>
      <c r="EI112" s="101">
        <f t="shared" si="552"/>
        <v>80.499574026073034</v>
      </c>
      <c r="EJ112" s="101">
        <f t="shared" si="552"/>
        <v>85.934145631639382</v>
      </c>
      <c r="EK112" s="101">
        <f t="shared" si="552"/>
        <v>98.072948956925075</v>
      </c>
      <c r="EL112" s="101">
        <f t="shared" si="552"/>
        <v>113.61562267028125</v>
      </c>
      <c r="EM112" s="101">
        <f t="shared" si="552"/>
        <v>130.73525848459161</v>
      </c>
      <c r="EN112" s="101">
        <f t="shared" si="553"/>
        <v>138.99023067164183</v>
      </c>
      <c r="EO112" s="101">
        <f t="shared" si="553"/>
        <v>158.57757090826976</v>
      </c>
      <c r="EP112" s="101">
        <f t="shared" si="553"/>
        <v>158.57749887337215</v>
      </c>
      <c r="EQ112" s="101">
        <f t="shared" si="553"/>
        <v>158.57742784261592</v>
      </c>
      <c r="ER112" s="101">
        <f t="shared" si="553"/>
        <v>31.983197403371822</v>
      </c>
      <c r="ES112" s="101">
        <f t="shared" si="553"/>
        <v>36.604971986081324</v>
      </c>
      <c r="ET112" s="101">
        <f t="shared" si="553"/>
        <v>68.396953458728404</v>
      </c>
      <c r="EU112" s="101">
        <f t="shared" si="553"/>
        <v>80.498042625048541</v>
      </c>
      <c r="EV112" s="101">
        <f t="shared" si="553"/>
        <v>91.784520524200602</v>
      </c>
      <c r="EW112" s="101">
        <f t="shared" si="553"/>
        <v>91.784439624584735</v>
      </c>
      <c r="EX112" s="101">
        <f t="shared" si="553"/>
        <v>106.61576313393087</v>
      </c>
      <c r="EY112" s="101">
        <f t="shared" si="553"/>
        <v>122.9855970567646</v>
      </c>
      <c r="EZ112" s="101">
        <f t="shared" si="554"/>
        <v>138.98948592659596</v>
      </c>
      <c r="FA112" s="101">
        <f t="shared" si="554"/>
        <v>149.50762771610673</v>
      </c>
      <c r="FB112" s="101">
        <f t="shared" si="554"/>
        <v>149.50754720896242</v>
      </c>
      <c r="FC112" s="101">
        <f t="shared" si="554"/>
        <v>158.57664674387067</v>
      </c>
      <c r="FD112" s="101">
        <f t="shared" ref="FD112:FI112" si="563">IF(FD105=0,"",FD105*1000/FD48)</f>
        <v>31.981533542120829</v>
      </c>
      <c r="FE112" s="101">
        <f t="shared" si="563"/>
        <v>36.602953431665043</v>
      </c>
      <c r="FF112" s="101">
        <f t="shared" si="563"/>
        <v>73.209366491829513</v>
      </c>
      <c r="FG112" s="101">
        <f t="shared" si="563"/>
        <v>85.931854317586641</v>
      </c>
      <c r="FH112" s="101">
        <f t="shared" si="563"/>
        <v>91.783616313666315</v>
      </c>
      <c r="FI112" s="101">
        <f t="shared" si="563"/>
        <v>98.071395114758786</v>
      </c>
      <c r="FJ112" s="101">
        <f t="shared" ref="FJ112:FU112" si="564">IF(FJ105=0,"",FJ105*1000/FJ48)</f>
        <v>113.61392981736689</v>
      </c>
      <c r="FK112" s="101">
        <f t="shared" si="564"/>
        <v>130.73342263305514</v>
      </c>
      <c r="FL112" s="101">
        <f t="shared" si="564"/>
        <v>138.98884986959234</v>
      </c>
      <c r="FM112" s="101">
        <f t="shared" si="564"/>
        <v>158.57608236755095</v>
      </c>
      <c r="FN112" s="101">
        <f t="shared" si="564"/>
        <v>158.57602965907762</v>
      </c>
      <c r="FO112" s="101">
        <f t="shared" si="564"/>
        <v>158.57597758005082</v>
      </c>
      <c r="FP112" s="283">
        <f t="shared" si="564"/>
        <v>31.980107082373628</v>
      </c>
      <c r="FQ112" s="284">
        <f t="shared" si="564"/>
        <v>36.601221164009438</v>
      </c>
      <c r="FR112" s="284" t="str">
        <f t="shared" si="564"/>
        <v/>
      </c>
      <c r="FS112" s="284" t="str">
        <f t="shared" si="564"/>
        <v/>
      </c>
      <c r="FT112" s="284" t="str">
        <f t="shared" si="564"/>
        <v/>
      </c>
      <c r="FU112" s="284" t="str">
        <f t="shared" si="564"/>
        <v/>
      </c>
      <c r="FV112" s="284" t="str">
        <f t="shared" ref="FV112:GA112" si="565">IF(FV105=0,"",FV105*1000/FV48)</f>
        <v/>
      </c>
      <c r="FW112" s="284" t="str">
        <f t="shared" si="565"/>
        <v/>
      </c>
      <c r="FX112" s="284" t="str">
        <f t="shared" si="565"/>
        <v/>
      </c>
      <c r="FY112" s="284" t="str">
        <f t="shared" si="565"/>
        <v/>
      </c>
      <c r="FZ112" s="284" t="str">
        <f t="shared" si="565"/>
        <v/>
      </c>
      <c r="GA112" s="285" t="str">
        <f t="shared" si="565"/>
        <v/>
      </c>
    </row>
    <row r="113" spans="1:183">
      <c r="A113" s="101" t="s">
        <v>109</v>
      </c>
      <c r="C113" s="102" t="s">
        <v>38</v>
      </c>
      <c r="D113" s="101">
        <f t="shared" ref="D113:AI113" si="566">IF(D106=0,"",D106*1000/D49)</f>
        <v>174.26442307692309</v>
      </c>
      <c r="E113" s="101">
        <f t="shared" si="566"/>
        <v>180.97680407893827</v>
      </c>
      <c r="F113" s="101">
        <f t="shared" si="566"/>
        <v>203.80423685949043</v>
      </c>
      <c r="G113" s="101">
        <f t="shared" si="566"/>
        <v>228.77248913266953</v>
      </c>
      <c r="H113" s="101">
        <f t="shared" si="566"/>
        <v>228.6576255699915</v>
      </c>
      <c r="I113" s="101">
        <f t="shared" si="566"/>
        <v>243.13728632478634</v>
      </c>
      <c r="J113" s="101">
        <f t="shared" si="566"/>
        <v>255.67914724164723</v>
      </c>
      <c r="K113" s="101">
        <f t="shared" si="566"/>
        <v>268.92931919366811</v>
      </c>
      <c r="L113" s="101">
        <f t="shared" si="566"/>
        <v>268.90749927156173</v>
      </c>
      <c r="M113" s="101">
        <f t="shared" si="566"/>
        <v>282.8779220832111</v>
      </c>
      <c r="N113" s="101">
        <f t="shared" si="566"/>
        <v>282.86887558643889</v>
      </c>
      <c r="O113" s="101">
        <f t="shared" si="566"/>
        <v>299.10740680887739</v>
      </c>
      <c r="P113" s="101">
        <f t="shared" si="566"/>
        <v>170.16503906250003</v>
      </c>
      <c r="Q113" s="101">
        <f t="shared" si="566"/>
        <v>180.04015771817262</v>
      </c>
      <c r="R113" s="101">
        <f t="shared" si="566"/>
        <v>203.24305376147313</v>
      </c>
      <c r="S113" s="101">
        <f t="shared" si="566"/>
        <v>228.36925046086813</v>
      </c>
      <c r="T113" s="101">
        <f t="shared" si="566"/>
        <v>228.36204446396965</v>
      </c>
      <c r="U113" s="101">
        <f t="shared" si="566"/>
        <v>242.81241096866091</v>
      </c>
      <c r="V113" s="101">
        <f t="shared" si="566"/>
        <v>255.48263976575694</v>
      </c>
      <c r="W113" s="101">
        <f t="shared" si="566"/>
        <v>268.81454042532806</v>
      </c>
      <c r="X113" s="101">
        <f t="shared" si="566"/>
        <v>268.81101591930974</v>
      </c>
      <c r="Y113" s="101">
        <f t="shared" si="566"/>
        <v>282.8246545121545</v>
      </c>
      <c r="Z113" s="101">
        <f t="shared" si="566"/>
        <v>282.82276921001284</v>
      </c>
      <c r="AA113" s="101">
        <f t="shared" si="566"/>
        <v>299.04059784912062</v>
      </c>
      <c r="AB113" s="101">
        <f t="shared" si="566"/>
        <v>170.08337802635612</v>
      </c>
      <c r="AC113" s="101">
        <f t="shared" si="566"/>
        <v>179.9850608734217</v>
      </c>
      <c r="AD113" s="101">
        <f t="shared" si="566"/>
        <v>203.18964461145495</v>
      </c>
      <c r="AE113" s="101">
        <f t="shared" si="566"/>
        <v>228.31730603701052</v>
      </c>
      <c r="AF113" s="101">
        <f t="shared" si="566"/>
        <v>228.31494845690167</v>
      </c>
      <c r="AG113" s="101">
        <f t="shared" si="566"/>
        <v>242.75129580265718</v>
      </c>
      <c r="AH113" s="101">
        <f t="shared" si="566"/>
        <v>255.44039105035816</v>
      </c>
      <c r="AI113" s="101">
        <f t="shared" si="566"/>
        <v>268.78697579447578</v>
      </c>
      <c r="AJ113" s="101">
        <f t="shared" ref="AJ113:BO113" si="567">IF(AJ106=0,"",AJ106*1000/AJ49)</f>
        <v>268.78559515584215</v>
      </c>
      <c r="AK113" s="101">
        <f t="shared" si="567"/>
        <v>282.80943796826284</v>
      </c>
      <c r="AL113" s="101">
        <f t="shared" si="567"/>
        <v>282.80864638973998</v>
      </c>
      <c r="AM113" s="101">
        <f t="shared" si="567"/>
        <v>299.01881629785731</v>
      </c>
      <c r="AN113" s="101">
        <f t="shared" si="567"/>
        <v>170.0554298642534</v>
      </c>
      <c r="AO113" s="101">
        <f t="shared" si="567"/>
        <v>179.96522600931141</v>
      </c>
      <c r="AP113" s="101">
        <f t="shared" si="567"/>
        <v>203.16950839820024</v>
      </c>
      <c r="AQ113" s="101">
        <f t="shared" si="567"/>
        <v>228.29688385371782</v>
      </c>
      <c r="AR113" s="101">
        <f t="shared" si="567"/>
        <v>228.29572762033288</v>
      </c>
      <c r="AS113" s="101">
        <f t="shared" si="567"/>
        <v>242.72547249307809</v>
      </c>
      <c r="AT113" s="101">
        <f t="shared" si="567"/>
        <v>255.4219594280286</v>
      </c>
      <c r="AU113" s="101">
        <f t="shared" si="567"/>
        <v>268.7745894494426</v>
      </c>
      <c r="AV113" s="101">
        <f t="shared" si="567"/>
        <v>268.7738582169107</v>
      </c>
      <c r="AW113" s="101">
        <f t="shared" si="567"/>
        <v>282.8022305600702</v>
      </c>
      <c r="AX113" s="101">
        <f t="shared" si="567"/>
        <v>282.8017975056872</v>
      </c>
      <c r="AY113" s="101">
        <f t="shared" si="567"/>
        <v>299.00801479087852</v>
      </c>
      <c r="AZ113" s="101">
        <f t="shared" si="567"/>
        <v>179.95566642274272</v>
      </c>
      <c r="BA113" s="101">
        <f t="shared" si="567"/>
        <v>190.44746779082988</v>
      </c>
      <c r="BB113" s="101">
        <f t="shared" si="567"/>
        <v>214.56745186120187</v>
      </c>
      <c r="BC113" s="101">
        <f t="shared" si="567"/>
        <v>240.64899176430634</v>
      </c>
      <c r="BD113" s="101">
        <f t="shared" si="567"/>
        <v>240.64850481884704</v>
      </c>
      <c r="BE113" s="101">
        <f t="shared" si="567"/>
        <v>255.41231740570177</v>
      </c>
      <c r="BF113" s="101">
        <f t="shared" si="567"/>
        <v>268.76801946564012</v>
      </c>
      <c r="BG113" s="101">
        <f t="shared" si="567"/>
        <v>282.79860103430241</v>
      </c>
      <c r="BH113" s="101">
        <f t="shared" si="567"/>
        <v>282.79830862325207</v>
      </c>
      <c r="BI113" s="101">
        <f t="shared" si="567"/>
        <v>297.52324419042247</v>
      </c>
      <c r="BJ113" s="101">
        <f t="shared" si="567"/>
        <v>297.52309368453251</v>
      </c>
      <c r="BK113" s="101">
        <f t="shared" si="567"/>
        <v>314.09027165903564</v>
      </c>
      <c r="BL113" s="101">
        <f t="shared" si="567"/>
        <v>160.67474153442848</v>
      </c>
      <c r="BM113" s="101">
        <f t="shared" si="567"/>
        <v>179.948777585415</v>
      </c>
      <c r="BN113" s="101">
        <f t="shared" si="567"/>
        <v>203.15242384043586</v>
      </c>
      <c r="BO113" s="101">
        <f t="shared" si="567"/>
        <v>228.27917757390264</v>
      </c>
      <c r="BP113" s="101">
        <f t="shared" ref="BP113:CI113" si="568">IF(BP106=0,"",BP106*1000/BP49)</f>
        <v>240.64383808956438</v>
      </c>
      <c r="BQ113" s="101">
        <f t="shared" si="568"/>
        <v>255.40548825799661</v>
      </c>
      <c r="BR113" s="101">
        <f t="shared" si="568"/>
        <v>255.40503029185712</v>
      </c>
      <c r="BS113" s="101">
        <f t="shared" si="568"/>
        <v>268.76301217277847</v>
      </c>
      <c r="BT113" s="101">
        <f t="shared" si="568"/>
        <v>268.76270562060034</v>
      </c>
      <c r="BU113" s="101">
        <f t="shared" si="568"/>
        <v>282.79527194448559</v>
      </c>
      <c r="BV113" s="101">
        <f t="shared" si="568"/>
        <v>282.79508467650851</v>
      </c>
      <c r="BW113" s="101">
        <f t="shared" si="568"/>
        <v>314.08749814448561</v>
      </c>
      <c r="BX113" s="101">
        <f t="shared" si="568"/>
        <v>170.02710554922871</v>
      </c>
      <c r="BY113" s="101">
        <f t="shared" si="568"/>
        <v>170.02671489783586</v>
      </c>
      <c r="BZ113" s="101">
        <f t="shared" si="568"/>
        <v>214.55966530742381</v>
      </c>
      <c r="CA113" s="101">
        <f t="shared" si="568"/>
        <v>228.27454307306004</v>
      </c>
      <c r="CB113" s="101">
        <f t="shared" si="568"/>
        <v>240.6406342661798</v>
      </c>
      <c r="CC113" s="101">
        <f t="shared" si="568"/>
        <v>255.40077194831755</v>
      </c>
      <c r="CD113" s="101">
        <f t="shared" si="568"/>
        <v>268.76006919575349</v>
      </c>
      <c r="CE113" s="101">
        <f t="shared" si="568"/>
        <v>282.79361100635231</v>
      </c>
      <c r="CF113" s="101">
        <f t="shared" si="568"/>
        <v>282.79346758111507</v>
      </c>
      <c r="CG113" s="101">
        <f t="shared" si="568"/>
        <v>297.52065005543039</v>
      </c>
      <c r="CH113" s="101">
        <f t="shared" si="568"/>
        <v>297.52057467718447</v>
      </c>
      <c r="CI113" s="101">
        <f t="shared" si="568"/>
        <v>314.08552064519506</v>
      </c>
      <c r="CJ113" s="101">
        <f t="shared" ref="CJ113:CU113" si="569">IF(CJ106=0,"",CJ106*1000/CJ49)</f>
        <v>170.02302806892877</v>
      </c>
      <c r="CK113" s="101">
        <f t="shared" si="569"/>
        <v>179.94156336440781</v>
      </c>
      <c r="CL113" s="101">
        <f t="shared" si="569"/>
        <v>203.14481705847987</v>
      </c>
      <c r="CM113" s="101">
        <f t="shared" si="569"/>
        <v>228.27117904131592</v>
      </c>
      <c r="CN113" s="101">
        <f t="shared" si="569"/>
        <v>255.39757130156241</v>
      </c>
      <c r="CO113" s="101">
        <f t="shared" si="569"/>
        <v>255.39731931426104</v>
      </c>
      <c r="CP113" s="101">
        <f t="shared" si="569"/>
        <v>268.75767383980224</v>
      </c>
      <c r="CQ113" s="101">
        <f t="shared" si="569"/>
        <v>268.75750256068829</v>
      </c>
      <c r="CR113" s="101">
        <f t="shared" si="569"/>
        <v>282.79198810814285</v>
      </c>
      <c r="CS113" s="101">
        <f t="shared" si="569"/>
        <v>282.79188194270444</v>
      </c>
      <c r="CT113" s="101">
        <f t="shared" si="569"/>
        <v>297.51979442780873</v>
      </c>
      <c r="CU113" s="101">
        <f t="shared" si="569"/>
        <v>331.41933858774905</v>
      </c>
      <c r="CV113" s="101">
        <f>IF(CV106=0,"",CV106*1000/CV49)</f>
        <v>179.9394561016654</v>
      </c>
      <c r="CW113" s="101">
        <f t="shared" ref="CW113:EA113" si="570">IF(CW106=0,"",CW106*1000/CW49)</f>
        <v>179.93928811009013</v>
      </c>
      <c r="CX113" s="101">
        <f t="shared" si="570"/>
        <v>203.14240339521163</v>
      </c>
      <c r="CY113" s="101">
        <f t="shared" si="570"/>
        <v>240.63665231347127</v>
      </c>
      <c r="CZ113" s="101">
        <f t="shared" si="570"/>
        <v>240.63652050411386</v>
      </c>
      <c r="DA113" s="101">
        <f t="shared" si="570"/>
        <v>255.39468247847856</v>
      </c>
      <c r="DB113" s="101">
        <f t="shared" si="570"/>
        <v>268.75583888096372</v>
      </c>
      <c r="DC113" s="101">
        <f t="shared" si="570"/>
        <v>282.79093301489564</v>
      </c>
      <c r="DD113" s="101">
        <f t="shared" si="570"/>
        <v>282.79084810151181</v>
      </c>
      <c r="DE113" s="101">
        <f t="shared" si="570"/>
        <v>298.99041141114469</v>
      </c>
      <c r="DF113" s="101">
        <f t="shared" si="570"/>
        <v>314.08297462145538</v>
      </c>
      <c r="DG113" s="101">
        <f t="shared" si="570"/>
        <v>331.4174326872236</v>
      </c>
      <c r="DH113" s="101">
        <f t="shared" si="570"/>
        <v>170.0175792058661</v>
      </c>
      <c r="DI113" s="101">
        <f t="shared" si="570"/>
        <v>179.93751154165037</v>
      </c>
      <c r="DJ113" s="101">
        <f t="shared" si="570"/>
        <v>203.1405138508126</v>
      </c>
      <c r="DK113" s="101">
        <f t="shared" si="570"/>
        <v>228.26662231743813</v>
      </c>
      <c r="DL113" s="101">
        <f t="shared" si="570"/>
        <v>228.26647462754437</v>
      </c>
      <c r="DM113" s="101">
        <f t="shared" si="570"/>
        <v>242.68514021059121</v>
      </c>
      <c r="DN113" s="101">
        <f t="shared" si="570"/>
        <v>255.39244921375706</v>
      </c>
      <c r="DO113" s="101">
        <f t="shared" si="570"/>
        <v>268.75428096644856</v>
      </c>
      <c r="DP113" s="101">
        <f t="shared" si="570"/>
        <v>268.75417551764826</v>
      </c>
      <c r="DQ113" s="101">
        <f t="shared" si="570"/>
        <v>282.78987564381765</v>
      </c>
      <c r="DR113" s="101">
        <f t="shared" si="570"/>
        <v>282.78980966976468</v>
      </c>
      <c r="DS113" s="101">
        <f t="shared" si="570"/>
        <v>298.9887200924415</v>
      </c>
      <c r="DT113" s="101">
        <f t="shared" si="570"/>
        <v>170.01566879476795</v>
      </c>
      <c r="DU113" s="101">
        <f t="shared" si="570"/>
        <v>179.93608590030979</v>
      </c>
      <c r="DV113" s="101">
        <f t="shared" si="570"/>
        <v>203.13899442917435</v>
      </c>
      <c r="DW113" s="101">
        <f t="shared" si="570"/>
        <v>228.26500783117234</v>
      </c>
      <c r="DX113" s="101">
        <f t="shared" si="570"/>
        <v>228.26488733355592</v>
      </c>
      <c r="DY113" s="101">
        <f t="shared" si="570"/>
        <v>242.68291519733827</v>
      </c>
      <c r="DZ113" s="101">
        <f t="shared" si="570"/>
        <v>255.39079490926366</v>
      </c>
      <c r="EA113" s="101">
        <f t="shared" si="570"/>
        <v>268.75312467832305</v>
      </c>
      <c r="EB113" s="101">
        <f t="shared" si="552"/>
        <v>268.75303806272126</v>
      </c>
      <c r="EC113" s="101">
        <f t="shared" si="552"/>
        <v>282.78915115224163</v>
      </c>
      <c r="ED113" s="101">
        <f t="shared" si="552"/>
        <v>282.78909678774869</v>
      </c>
      <c r="EE113" s="101">
        <f t="shared" si="552"/>
        <v>298.9875567847028</v>
      </c>
      <c r="EF113" s="101">
        <f t="shared" si="552"/>
        <v>170.0141044522488</v>
      </c>
      <c r="EG113" s="101">
        <f t="shared" si="552"/>
        <v>179.93491655404165</v>
      </c>
      <c r="EH113" s="101">
        <f t="shared" si="552"/>
        <v>203.13774608194311</v>
      </c>
      <c r="EI113" s="101">
        <f t="shared" si="552"/>
        <v>228.26367920266367</v>
      </c>
      <c r="EJ113" s="101">
        <f t="shared" si="552"/>
        <v>228.26357902452506</v>
      </c>
      <c r="EK113" s="101">
        <f t="shared" si="552"/>
        <v>242.68107837788693</v>
      </c>
      <c r="EL113" s="101">
        <f t="shared" si="552"/>
        <v>255.38942711988449</v>
      </c>
      <c r="EM113" s="101">
        <f t="shared" si="552"/>
        <v>268.75216719982791</v>
      </c>
      <c r="EN113" s="101">
        <f t="shared" si="553"/>
        <v>268.7520947881635</v>
      </c>
      <c r="EO113" s="101">
        <f t="shared" si="553"/>
        <v>282.78854945796314</v>
      </c>
      <c r="EP113" s="101">
        <f t="shared" si="553"/>
        <v>282.78850388792767</v>
      </c>
      <c r="EQ113" s="101">
        <f t="shared" si="553"/>
        <v>298.98658788844756</v>
      </c>
      <c r="ER113" s="101">
        <f t="shared" si="553"/>
        <v>170.01279995325405</v>
      </c>
      <c r="ES113" s="101">
        <f t="shared" si="553"/>
        <v>179.93394008963219</v>
      </c>
      <c r="ET113" s="101">
        <f t="shared" si="553"/>
        <v>216.52151831745707</v>
      </c>
      <c r="EU113" s="101">
        <f t="shared" si="553"/>
        <v>228.26256668630521</v>
      </c>
      <c r="EV113" s="101">
        <f t="shared" si="553"/>
        <v>228.26248208994392</v>
      </c>
      <c r="EW113" s="101">
        <f t="shared" si="553"/>
        <v>242.67953631224182</v>
      </c>
      <c r="EX113" s="101">
        <f t="shared" si="553"/>
        <v>255.38827734374726</v>
      </c>
      <c r="EY113" s="101">
        <f t="shared" si="553"/>
        <v>268.75136131567541</v>
      </c>
      <c r="EZ113" s="101">
        <f t="shared" si="554"/>
        <v>268.75129988032</v>
      </c>
      <c r="FA113" s="101">
        <f t="shared" si="554"/>
        <v>298.9858961127261</v>
      </c>
      <c r="FB113" s="101">
        <f t="shared" si="554"/>
        <v>298.98583185692155</v>
      </c>
      <c r="FC113" s="101">
        <f t="shared" si="554"/>
        <v>298.98576842697526</v>
      </c>
      <c r="FD113" s="101">
        <f t="shared" ref="FD113:FI113" si="571">IF(FD106=0,"",FD106*1000/FD49)</f>
        <v>170.01169552081333</v>
      </c>
      <c r="FE113" s="101">
        <f t="shared" si="571"/>
        <v>179.93311241979941</v>
      </c>
      <c r="FF113" s="101">
        <f t="shared" si="571"/>
        <v>203.13581637279137</v>
      </c>
      <c r="FG113" s="101">
        <f t="shared" si="571"/>
        <v>228.26162151934622</v>
      </c>
      <c r="FH113" s="101">
        <f t="shared" si="571"/>
        <v>228.26154913312627</v>
      </c>
      <c r="FI113" s="101">
        <f t="shared" si="571"/>
        <v>242.67822332156572</v>
      </c>
      <c r="FJ113" s="101">
        <f t="shared" ref="FJ113:FU113" si="572">IF(FJ106=0,"",FJ106*1000/FJ49)</f>
        <v>255.38729730427184</v>
      </c>
      <c r="FK113" s="101">
        <f t="shared" si="572"/>
        <v>268.75067366471313</v>
      </c>
      <c r="FL113" s="101">
        <f t="shared" si="572"/>
        <v>268.75062088672053</v>
      </c>
      <c r="FM113" s="101">
        <f t="shared" si="572"/>
        <v>282.78760767946733</v>
      </c>
      <c r="FN113" s="101">
        <f t="shared" si="572"/>
        <v>282.78757432725388</v>
      </c>
      <c r="FO113" s="101">
        <f t="shared" si="572"/>
        <v>298.98506630399095</v>
      </c>
      <c r="FP113" s="283">
        <f t="shared" si="572"/>
        <v>170.01074840764332</v>
      </c>
      <c r="FQ113" s="284">
        <f t="shared" si="572"/>
        <v>179.93240194215537</v>
      </c>
      <c r="FR113" s="284" t="str">
        <f t="shared" si="572"/>
        <v/>
      </c>
      <c r="FS113" s="284" t="str">
        <f t="shared" si="572"/>
        <v/>
      </c>
      <c r="FT113" s="284" t="str">
        <f t="shared" si="572"/>
        <v/>
      </c>
      <c r="FU113" s="284" t="str">
        <f t="shared" si="572"/>
        <v/>
      </c>
      <c r="FV113" s="284" t="str">
        <f t="shared" ref="FV113:GA113" si="573">IF(FV106=0,"",FV106*1000/FV49)</f>
        <v/>
      </c>
      <c r="FW113" s="284" t="str">
        <f t="shared" si="573"/>
        <v/>
      </c>
      <c r="FX113" s="284" t="str">
        <f t="shared" si="573"/>
        <v/>
      </c>
      <c r="FY113" s="284" t="str">
        <f t="shared" si="573"/>
        <v/>
      </c>
      <c r="FZ113" s="284" t="str">
        <f t="shared" si="573"/>
        <v/>
      </c>
      <c r="GA113" s="285" t="str">
        <f t="shared" si="573"/>
        <v/>
      </c>
    </row>
    <row r="114" spans="1:183">
      <c r="A114" s="101" t="s">
        <v>109</v>
      </c>
      <c r="C114" s="102" t="s">
        <v>39</v>
      </c>
      <c r="D114" s="101">
        <f t="shared" ref="D114:AI114" si="574">IF(D107=0,"",D107*1000/D50)</f>
        <v>677.21823635765941</v>
      </c>
      <c r="E114" s="101">
        <f t="shared" si="574"/>
        <v>653.90392973428686</v>
      </c>
      <c r="F114" s="101">
        <f t="shared" si="574"/>
        <v>667.92568283166111</v>
      </c>
      <c r="G114" s="101">
        <f t="shared" si="574"/>
        <v>686.85354202506755</v>
      </c>
      <c r="H114" s="101">
        <f t="shared" si="574"/>
        <v>685.35559477442393</v>
      </c>
      <c r="I114" s="101">
        <f t="shared" si="574"/>
        <v>707.26258403962402</v>
      </c>
      <c r="J114" s="101">
        <f t="shared" si="574"/>
        <v>706.63912393162389</v>
      </c>
      <c r="K114" s="101">
        <f t="shared" si="574"/>
        <v>706.17492777644645</v>
      </c>
      <c r="L114" s="101">
        <f t="shared" si="574"/>
        <v>705.81588102658543</v>
      </c>
      <c r="M114" s="101">
        <f t="shared" si="574"/>
        <v>705.52989093550502</v>
      </c>
      <c r="N114" s="101">
        <f t="shared" si="574"/>
        <v>705.29671883421895</v>
      </c>
      <c r="O114" s="101">
        <f t="shared" si="574"/>
        <v>729.1085535002245</v>
      </c>
      <c r="P114" s="101">
        <f t="shared" si="574"/>
        <v>638.01286277936651</v>
      </c>
      <c r="Q114" s="101">
        <f t="shared" si="574"/>
        <v>637.82509758023684</v>
      </c>
      <c r="R114" s="101">
        <f t="shared" si="574"/>
        <v>659.164763126769</v>
      </c>
      <c r="S114" s="101">
        <f t="shared" si="574"/>
        <v>681.37916271276913</v>
      </c>
      <c r="T114" s="101">
        <f t="shared" si="574"/>
        <v>681.27561662111168</v>
      </c>
      <c r="U114" s="101">
        <f t="shared" si="574"/>
        <v>704.39688504799653</v>
      </c>
      <c r="V114" s="101">
        <f t="shared" si="574"/>
        <v>704.32295347858815</v>
      </c>
      <c r="W114" s="101">
        <f t="shared" si="574"/>
        <v>704.25647872183845</v>
      </c>
      <c r="X114" s="101">
        <f t="shared" si="574"/>
        <v>704.19638678716569</v>
      </c>
      <c r="Y114" s="101">
        <f t="shared" si="574"/>
        <v>704.14180048226126</v>
      </c>
      <c r="Z114" s="101">
        <f t="shared" si="574"/>
        <v>704.09199631090655</v>
      </c>
      <c r="AA114" s="101">
        <f t="shared" si="574"/>
        <v>728.16664453406793</v>
      </c>
      <c r="AB114" s="101">
        <f t="shared" si="574"/>
        <v>636.75937075645027</v>
      </c>
      <c r="AC114" s="101">
        <f t="shared" si="574"/>
        <v>636.70756172839504</v>
      </c>
      <c r="AD114" s="101">
        <f t="shared" si="574"/>
        <v>658.24801538694862</v>
      </c>
      <c r="AE114" s="101">
        <f t="shared" si="574"/>
        <v>680.62796555154637</v>
      </c>
      <c r="AF114" s="101">
        <f t="shared" si="574"/>
        <v>680.59360588452307</v>
      </c>
      <c r="AG114" s="101">
        <f t="shared" si="574"/>
        <v>703.83686701120257</v>
      </c>
      <c r="AH114" s="101">
        <f t="shared" si="574"/>
        <v>703.80987774532082</v>
      </c>
      <c r="AI114" s="101">
        <f t="shared" si="574"/>
        <v>703.78458435668199</v>
      </c>
      <c r="AJ114" s="101">
        <f t="shared" ref="AJ114:BO114" si="575">IF(AJ107=0,"",AJ107*1000/AJ50)</f>
        <v>703.76083187284894</v>
      </c>
      <c r="AK114" s="101">
        <f t="shared" si="575"/>
        <v>703.73848364545017</v>
      </c>
      <c r="AL114" s="101">
        <f t="shared" si="575"/>
        <v>703.71741871962456</v>
      </c>
      <c r="AM114" s="101">
        <f t="shared" si="575"/>
        <v>727.85545242582089</v>
      </c>
      <c r="AN114" s="101">
        <f t="shared" si="575"/>
        <v>636.32353610877396</v>
      </c>
      <c r="AO114" s="101">
        <f t="shared" si="575"/>
        <v>636.29970982506075</v>
      </c>
      <c r="AP114" s="101">
        <f t="shared" si="575"/>
        <v>657.89825682122205</v>
      </c>
      <c r="AQ114" s="101">
        <f t="shared" si="575"/>
        <v>680.32955736835913</v>
      </c>
      <c r="AR114" s="101">
        <f t="shared" si="575"/>
        <v>680.31261012540892</v>
      </c>
      <c r="AS114" s="101">
        <f t="shared" si="575"/>
        <v>703.59816544566547</v>
      </c>
      <c r="AT114" s="101">
        <f t="shared" si="575"/>
        <v>703.58431142067241</v>
      </c>
      <c r="AU114" s="101">
        <f t="shared" si="575"/>
        <v>703.57108957712057</v>
      </c>
      <c r="AV114" s="101">
        <f t="shared" si="575"/>
        <v>703.55845760906971</v>
      </c>
      <c r="AW114" s="101">
        <f t="shared" si="575"/>
        <v>703.54637690306265</v>
      </c>
      <c r="AX114" s="101">
        <f t="shared" si="575"/>
        <v>703.53481214387466</v>
      </c>
      <c r="AY114" s="101">
        <f t="shared" si="575"/>
        <v>727.70037198441787</v>
      </c>
      <c r="AZ114" s="101">
        <f t="shared" si="575"/>
        <v>636.10207851349116</v>
      </c>
      <c r="BA114" s="101">
        <f t="shared" si="575"/>
        <v>636.08844193979212</v>
      </c>
      <c r="BB114" s="101">
        <f t="shared" si="575"/>
        <v>657.71372265716354</v>
      </c>
      <c r="BC114" s="101">
        <f t="shared" si="575"/>
        <v>680.16936224813071</v>
      </c>
      <c r="BD114" s="101">
        <f t="shared" si="575"/>
        <v>680.15929842400362</v>
      </c>
      <c r="BE114" s="101">
        <f t="shared" si="575"/>
        <v>703.46588995193997</v>
      </c>
      <c r="BF114" s="101">
        <f t="shared" si="575"/>
        <v>703.45748053350371</v>
      </c>
      <c r="BG114" s="101">
        <f t="shared" si="575"/>
        <v>703.44937236989983</v>
      </c>
      <c r="BH114" s="101">
        <f t="shared" si="575"/>
        <v>703.44154955797649</v>
      </c>
      <c r="BI114" s="101">
        <f t="shared" si="575"/>
        <v>703.43399729458895</v>
      </c>
      <c r="BJ114" s="101">
        <f t="shared" si="575"/>
        <v>703.42670178310709</v>
      </c>
      <c r="BK114" s="101">
        <f t="shared" si="575"/>
        <v>727.60748805996673</v>
      </c>
      <c r="BL114" s="101">
        <f t="shared" si="575"/>
        <v>635.96804891169222</v>
      </c>
      <c r="BM114" s="101">
        <f t="shared" si="575"/>
        <v>635.95922955051878</v>
      </c>
      <c r="BN114" s="101">
        <f t="shared" si="575"/>
        <v>657.59970562608919</v>
      </c>
      <c r="BO114" s="101">
        <f t="shared" si="575"/>
        <v>680.06941249320153</v>
      </c>
      <c r="BP114" s="101">
        <f t="shared" ref="BP114:CI114" si="576">IF(BP107=0,"",BP107*1000/BP50)</f>
        <v>680.06275387751168</v>
      </c>
      <c r="BQ114" s="101">
        <f t="shared" si="576"/>
        <v>703.38183938812415</v>
      </c>
      <c r="BR114" s="101">
        <f t="shared" si="576"/>
        <v>703.37619767296769</v>
      </c>
      <c r="BS114" s="101">
        <f t="shared" si="576"/>
        <v>703.3707223082763</v>
      </c>
      <c r="BT114" s="101">
        <f t="shared" si="576"/>
        <v>703.36540604348022</v>
      </c>
      <c r="BU114" s="101">
        <f t="shared" si="576"/>
        <v>703.36024204334115</v>
      </c>
      <c r="BV114" s="101">
        <f t="shared" si="576"/>
        <v>703.35522385863305</v>
      </c>
      <c r="BW114" s="101">
        <f t="shared" si="576"/>
        <v>727.54563376772046</v>
      </c>
      <c r="BX114" s="101">
        <f t="shared" si="576"/>
        <v>635.87820933441014</v>
      </c>
      <c r="BY114" s="101">
        <f t="shared" si="576"/>
        <v>635.87204161705279</v>
      </c>
      <c r="BZ114" s="101">
        <f t="shared" si="576"/>
        <v>657.52226921404861</v>
      </c>
      <c r="CA114" s="101">
        <f t="shared" si="576"/>
        <v>680.00110197225979</v>
      </c>
      <c r="CB114" s="101">
        <f t="shared" si="576"/>
        <v>679.99637279625176</v>
      </c>
      <c r="CC114" s="101">
        <f t="shared" si="576"/>
        <v>703.32370726830538</v>
      </c>
      <c r="CD114" s="101">
        <f t="shared" si="576"/>
        <v>703.31966182195151</v>
      </c>
      <c r="CE114" s="101">
        <f t="shared" si="576"/>
        <v>703.31571772805717</v>
      </c>
      <c r="CF114" s="101">
        <f t="shared" si="576"/>
        <v>703.31187122489928</v>
      </c>
      <c r="CG114" s="101">
        <f t="shared" si="576"/>
        <v>703.30811873463529</v>
      </c>
      <c r="CH114" s="101">
        <f t="shared" si="576"/>
        <v>703.30445685220411</v>
      </c>
      <c r="CI114" s="101">
        <f t="shared" si="576"/>
        <v>727.50148554778548</v>
      </c>
      <c r="CJ114" s="101">
        <f t="shared" ref="CJ114:CU114" si="577">IF(CJ107=0,"",CJ107*1000/CJ50)</f>
        <v>635.81379824671399</v>
      </c>
      <c r="CK114" s="101">
        <f t="shared" si="577"/>
        <v>635.80924399674393</v>
      </c>
      <c r="CL114" s="101">
        <f t="shared" si="577"/>
        <v>657.46624258831002</v>
      </c>
      <c r="CM114" s="101">
        <f t="shared" si="577"/>
        <v>679.95146040079908</v>
      </c>
      <c r="CN114" s="101">
        <f t="shared" si="577"/>
        <v>679.94792909902583</v>
      </c>
      <c r="CO114" s="101">
        <f t="shared" si="577"/>
        <v>703.28110651039322</v>
      </c>
      <c r="CP114" s="101">
        <f t="shared" si="577"/>
        <v>703.2780645524067</v>
      </c>
      <c r="CQ114" s="101">
        <f t="shared" si="577"/>
        <v>703.27508884689166</v>
      </c>
      <c r="CR114" s="101">
        <f t="shared" si="577"/>
        <v>703.2721772527409</v>
      </c>
      <c r="CS114" s="101">
        <f t="shared" si="577"/>
        <v>703.2693277201239</v>
      </c>
      <c r="CT114" s="101">
        <f t="shared" si="577"/>
        <v>703.26653828567419</v>
      </c>
      <c r="CU114" s="101">
        <f t="shared" si="577"/>
        <v>752.55839613101068</v>
      </c>
      <c r="CV114" s="101">
        <f>IF(CV107=0,"",CV107*1000/CV50)</f>
        <v>635.76535805741594</v>
      </c>
      <c r="CW114" s="101">
        <f t="shared" ref="CW114:EA114" si="578">IF(CW107=0,"",CW107*1000/CW50)</f>
        <v>635.76185798845268</v>
      </c>
      <c r="CX114" s="101">
        <f t="shared" si="578"/>
        <v>657.42382499730979</v>
      </c>
      <c r="CY114" s="101">
        <f t="shared" si="578"/>
        <v>679.91375464028943</v>
      </c>
      <c r="CZ114" s="101">
        <f t="shared" si="578"/>
        <v>679.91101766212898</v>
      </c>
      <c r="DA114" s="101">
        <f t="shared" si="578"/>
        <v>703.24854626644128</v>
      </c>
      <c r="DB114" s="101">
        <f t="shared" si="578"/>
        <v>703.24617594349559</v>
      </c>
      <c r="DC114" s="101">
        <f t="shared" si="578"/>
        <v>703.2438512786382</v>
      </c>
      <c r="DD114" s="101">
        <f t="shared" si="578"/>
        <v>703.2415709652272</v>
      </c>
      <c r="DE114" s="101">
        <f t="shared" si="578"/>
        <v>727.44654740591056</v>
      </c>
      <c r="DF114" s="101">
        <f t="shared" si="578"/>
        <v>727.44458779292836</v>
      </c>
      <c r="DG114" s="101">
        <f t="shared" si="578"/>
        <v>752.53567317839713</v>
      </c>
      <c r="DH114" s="101">
        <f t="shared" si="578"/>
        <v>635.72760392265639</v>
      </c>
      <c r="DI114" s="101">
        <f t="shared" si="578"/>
        <v>635.72483026787836</v>
      </c>
      <c r="DJ114" s="101">
        <f t="shared" si="578"/>
        <v>657.39059492767126</v>
      </c>
      <c r="DK114" s="101">
        <f t="shared" si="578"/>
        <v>679.88414190373908</v>
      </c>
      <c r="DL114" s="101">
        <f t="shared" si="578"/>
        <v>679.88195853393529</v>
      </c>
      <c r="DM114" s="101">
        <f t="shared" si="578"/>
        <v>703.22285109213806</v>
      </c>
      <c r="DN114" s="101">
        <f t="shared" si="578"/>
        <v>703.2209522434988</v>
      </c>
      <c r="DO114" s="101">
        <f t="shared" si="578"/>
        <v>703.21908618188615</v>
      </c>
      <c r="DP114" s="101">
        <f t="shared" si="578"/>
        <v>703.21725206537837</v>
      </c>
      <c r="DQ114" s="101">
        <f t="shared" si="578"/>
        <v>703.21544908063493</v>
      </c>
      <c r="DR114" s="101">
        <f t="shared" si="578"/>
        <v>703.21367644169356</v>
      </c>
      <c r="DS114" s="101">
        <f t="shared" si="578"/>
        <v>727.42208883557339</v>
      </c>
      <c r="DT114" s="101">
        <f t="shared" si="578"/>
        <v>635.6973510637381</v>
      </c>
      <c r="DU114" s="101">
        <f t="shared" si="578"/>
        <v>635.69509908821658</v>
      </c>
      <c r="DV114" s="101">
        <f t="shared" si="578"/>
        <v>657.36385907621025</v>
      </c>
      <c r="DW114" s="101">
        <f t="shared" si="578"/>
        <v>679.86026913227624</v>
      </c>
      <c r="DX114" s="101">
        <f t="shared" si="578"/>
        <v>679.85848693522735</v>
      </c>
      <c r="DY114" s="101">
        <f t="shared" si="578"/>
        <v>703.20205687761666</v>
      </c>
      <c r="DZ114" s="101">
        <f t="shared" si="578"/>
        <v>703.20050164365546</v>
      </c>
      <c r="EA114" s="101">
        <f t="shared" si="578"/>
        <v>703.19897074268124</v>
      </c>
      <c r="EB114" s="101">
        <f t="shared" si="552"/>
        <v>703.19746360806096</v>
      </c>
      <c r="EC114" s="101">
        <f t="shared" si="552"/>
        <v>703.19597969061851</v>
      </c>
      <c r="ED114" s="101">
        <f t="shared" si="552"/>
        <v>703.19451845796925</v>
      </c>
      <c r="EE114" s="101">
        <f t="shared" si="552"/>
        <v>727.40525868121028</v>
      </c>
      <c r="EF114" s="101">
        <f t="shared" si="552"/>
        <v>635.67256589022247</v>
      </c>
      <c r="EG114" s="101">
        <f t="shared" si="552"/>
        <v>635.67070114723595</v>
      </c>
      <c r="EH114" s="101">
        <f t="shared" si="552"/>
        <v>657.34188314474864</v>
      </c>
      <c r="EI114" s="101">
        <f t="shared" si="552"/>
        <v>679.84061487695215</v>
      </c>
      <c r="EJ114" s="101">
        <f t="shared" si="552"/>
        <v>679.83913264699765</v>
      </c>
      <c r="EK114" s="101">
        <f t="shared" si="552"/>
        <v>703.18488352791348</v>
      </c>
      <c r="EL114" s="101">
        <f t="shared" si="552"/>
        <v>703.18358642509202</v>
      </c>
      <c r="EM114" s="101">
        <f t="shared" si="552"/>
        <v>703.18230787493621</v>
      </c>
      <c r="EN114" s="101">
        <f t="shared" si="553"/>
        <v>703.18104748222947</v>
      </c>
      <c r="EO114" s="101">
        <f t="shared" si="553"/>
        <v>703.17980486290253</v>
      </c>
      <c r="EP114" s="101">
        <f t="shared" si="553"/>
        <v>703.17857964364111</v>
      </c>
      <c r="EQ114" s="101">
        <f t="shared" si="553"/>
        <v>727.39123664416695</v>
      </c>
      <c r="ER114" s="101">
        <f t="shared" si="553"/>
        <v>635.65188896411507</v>
      </c>
      <c r="ES114" s="101">
        <f t="shared" si="553"/>
        <v>635.6503195297895</v>
      </c>
      <c r="ET114" s="101">
        <f t="shared" si="553"/>
        <v>679.82542088106823</v>
      </c>
      <c r="EU114" s="101">
        <f t="shared" si="553"/>
        <v>679.82415174236712</v>
      </c>
      <c r="EV114" s="101">
        <f t="shared" si="553"/>
        <v>679.82289966002475</v>
      </c>
      <c r="EW114" s="101">
        <f t="shared" si="553"/>
        <v>703.17046104523115</v>
      </c>
      <c r="EX114" s="101">
        <f t="shared" si="553"/>
        <v>703.16936276135823</v>
      </c>
      <c r="EY114" s="101">
        <f t="shared" si="553"/>
        <v>703.16827894483924</v>
      </c>
      <c r="EZ114" s="101">
        <f t="shared" si="554"/>
        <v>703.16720931168356</v>
      </c>
      <c r="FA114" s="101">
        <f t="shared" si="554"/>
        <v>727.38122262365732</v>
      </c>
      <c r="FB114" s="101">
        <f t="shared" si="554"/>
        <v>727.38029236161174</v>
      </c>
      <c r="FC114" s="101">
        <f t="shared" si="554"/>
        <v>727.37937403813544</v>
      </c>
      <c r="FD114" s="101">
        <f t="shared" ref="FD114:FI114" si="579">IF(FD107=0,"",FD107*1000/FD50)</f>
        <v>635.63437702133069</v>
      </c>
      <c r="FE114" s="101">
        <f t="shared" si="579"/>
        <v>635.63303792185957</v>
      </c>
      <c r="FF114" s="101">
        <f t="shared" si="579"/>
        <v>657.3078948741578</v>
      </c>
      <c r="FG114" s="101">
        <f t="shared" si="579"/>
        <v>679.81016090452863</v>
      </c>
      <c r="FH114" s="101">
        <f t="shared" si="579"/>
        <v>679.80908924970788</v>
      </c>
      <c r="FI114" s="101">
        <f t="shared" si="579"/>
        <v>703.15817748085453</v>
      </c>
      <c r="FJ114" s="101">
        <f t="shared" ref="FJ114:FU114" si="580">IF(FJ107=0,"",FJ107*1000/FJ50)</f>
        <v>703.15723557532272</v>
      </c>
      <c r="FK114" s="101">
        <f t="shared" si="580"/>
        <v>703.15630516841429</v>
      </c>
      <c r="FL114" s="101">
        <f t="shared" si="580"/>
        <v>703.15538605084691</v>
      </c>
      <c r="FM114" s="101">
        <f t="shared" si="580"/>
        <v>703.15447801838638</v>
      </c>
      <c r="FN114" s="101">
        <f t="shared" si="580"/>
        <v>703.15358087169511</v>
      </c>
      <c r="FO114" s="101">
        <f t="shared" si="580"/>
        <v>727.36920769081723</v>
      </c>
      <c r="FP114" s="304">
        <f t="shared" si="580"/>
        <v>635.61935503616462</v>
      </c>
      <c r="FQ114" s="305">
        <f t="shared" si="580"/>
        <v>635.61819904928871</v>
      </c>
      <c r="FR114" s="305" t="str">
        <f t="shared" si="580"/>
        <v/>
      </c>
      <c r="FS114" s="305" t="str">
        <f t="shared" si="580"/>
        <v/>
      </c>
      <c r="FT114" s="305" t="str">
        <f t="shared" si="580"/>
        <v/>
      </c>
      <c r="FU114" s="305" t="str">
        <f t="shared" si="580"/>
        <v/>
      </c>
      <c r="FV114" s="305" t="str">
        <f t="shared" ref="FV114:GA114" si="581">IF(FV107=0,"",FV107*1000/FV50)</f>
        <v/>
      </c>
      <c r="FW114" s="305" t="str">
        <f t="shared" si="581"/>
        <v/>
      </c>
      <c r="FX114" s="305" t="str">
        <f t="shared" si="581"/>
        <v/>
      </c>
      <c r="FY114" s="305" t="str">
        <f t="shared" si="581"/>
        <v/>
      </c>
      <c r="FZ114" s="305" t="str">
        <f t="shared" si="581"/>
        <v/>
      </c>
      <c r="GA114" s="306" t="str">
        <f t="shared" si="581"/>
        <v/>
      </c>
    </row>
    <row r="116" spans="1:183">
      <c r="BX116" s="163"/>
      <c r="BY116" s="163"/>
      <c r="BZ116" s="163"/>
      <c r="CA116" s="163"/>
      <c r="CB116" s="163"/>
      <c r="CC116" s="163"/>
      <c r="CD116" s="163"/>
      <c r="CE116" s="163"/>
      <c r="CF116" s="163"/>
      <c r="CG116" s="163"/>
      <c r="CH116" s="163"/>
      <c r="CI116" s="163"/>
      <c r="CJ116" s="163"/>
      <c r="CK116" s="163"/>
      <c r="CL116" s="163"/>
      <c r="CM116" s="163"/>
      <c r="CN116" s="163"/>
      <c r="CO116" s="163"/>
      <c r="CP116" s="163"/>
      <c r="CQ116" s="163"/>
      <c r="CR116" s="163"/>
      <c r="CS116" s="163"/>
      <c r="CT116" s="163"/>
      <c r="CU116" s="163"/>
      <c r="CV116" s="163"/>
    </row>
    <row r="117" spans="1:183" s="142" customFormat="1">
      <c r="C117" s="143"/>
    </row>
    <row r="118" spans="1:183">
      <c r="CJ118" s="163"/>
      <c r="CK118" s="163"/>
      <c r="CL118" s="163"/>
      <c r="CM118" s="163"/>
      <c r="CN118" s="163"/>
      <c r="CO118" s="163"/>
      <c r="CP118" s="163"/>
      <c r="CQ118" s="163"/>
      <c r="CR118" s="163"/>
      <c r="CS118" s="163"/>
      <c r="CT118" s="163"/>
      <c r="CU118" s="163"/>
      <c r="CV118" s="163"/>
    </row>
    <row r="119" spans="1:183">
      <c r="CJ119" s="163"/>
      <c r="CK119" s="163"/>
      <c r="CL119" s="163"/>
      <c r="CM119" s="163"/>
      <c r="CN119" s="163"/>
      <c r="CO119" s="163"/>
      <c r="CP119" s="163"/>
      <c r="CQ119" s="163"/>
      <c r="CR119" s="163"/>
      <c r="CS119" s="163"/>
      <c r="CT119" s="163"/>
      <c r="CU119" s="163"/>
      <c r="CV119" s="163"/>
    </row>
  </sheetData>
  <phoneticPr fontId="3"/>
  <conditionalFormatting sqref="CV62:CV102">
    <cfRule type="dataBar" priority="19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{FB765ADE-339F-45C7-A512-C5EA53221B35}</x14:id>
        </ext>
      </extLst>
    </cfRule>
  </conditionalFormatting>
  <conditionalFormatting sqref="D62:D102">
    <cfRule type="dataBar" priority="19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{FEA567AD-A40C-4FD1-8EDF-1C1BAF15DEC5}</x14:id>
        </ext>
      </extLst>
    </cfRule>
  </conditionalFormatting>
  <conditionalFormatting sqref="E62:E102">
    <cfRule type="dataBar" priority="19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{8D211F23-84EF-47B2-923E-9C86DF453B9C}</x14:id>
        </ext>
      </extLst>
    </cfRule>
  </conditionalFormatting>
  <conditionalFormatting sqref="EH61">
    <cfRule type="dataBar" priority="18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{BA2C650E-DC8D-464B-B561-D9A83FE65943}</x14:id>
        </ext>
      </extLst>
    </cfRule>
  </conditionalFormatting>
  <conditionalFormatting sqref="EP60:EP61">
    <cfRule type="dataBar" priority="18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{1298951B-CB96-4025-B0CE-5367B547C65D}</x14:id>
        </ext>
      </extLst>
    </cfRule>
  </conditionalFormatting>
  <conditionalFormatting sqref="ET61">
    <cfRule type="dataBar" priority="16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{630F5D21-2C98-4B7F-A8A4-F207A29A2922}</x14:id>
        </ext>
      </extLst>
    </cfRule>
  </conditionalFormatting>
  <conditionalFormatting sqref="FB60:FB61">
    <cfRule type="dataBar" priority="15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{6C4AE991-CDE3-4D46-A1E3-91F4523E9E87}</x14:id>
        </ext>
      </extLst>
    </cfRule>
  </conditionalFormatting>
  <conditionalFormatting sqref="EF62:EF102">
    <cfRule type="dataBar" priority="100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{07A28B9A-5E57-4B9A-A596-14C5CF3F7E61}</x14:id>
        </ext>
      </extLst>
    </cfRule>
  </conditionalFormatting>
  <conditionalFormatting sqref="EG62:EQ102">
    <cfRule type="dataBar" priority="10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{DCC0FF03-E90F-4F67-B993-41C9780C364E}</x14:id>
        </ext>
      </extLst>
    </cfRule>
  </conditionalFormatting>
  <conditionalFormatting sqref="EI62:EI102">
    <cfRule type="dataBar" priority="9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{C80C81F3-5316-4BE6-8AB6-EA7CC390F7A2}</x14:id>
        </ext>
      </extLst>
    </cfRule>
  </conditionalFormatting>
  <conditionalFormatting sqref="EG62:EG102">
    <cfRule type="dataBar" priority="99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{50185371-43DE-4B10-BEB9-7EC12481146C}</x14:id>
        </ext>
      </extLst>
    </cfRule>
  </conditionalFormatting>
  <conditionalFormatting sqref="EH62:EH102">
    <cfRule type="dataBar" priority="9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{E7B71568-ACF0-436D-A5CD-5EF75A364F13}</x14:id>
        </ext>
      </extLst>
    </cfRule>
  </conditionalFormatting>
  <conditionalFormatting sqref="EJ62:EJ102">
    <cfRule type="dataBar" priority="96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{03EEBB5D-307D-47EA-BF37-EC05821EEE6B}</x14:id>
        </ext>
      </extLst>
    </cfRule>
  </conditionalFormatting>
  <conditionalFormatting sqref="EK62:EK102">
    <cfRule type="dataBar" priority="9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{54772D5E-4696-4D33-85DB-09C8BB2619DB}</x14:id>
        </ext>
      </extLst>
    </cfRule>
  </conditionalFormatting>
  <conditionalFormatting sqref="EL62:EL102">
    <cfRule type="dataBar" priority="9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{D18BFC5D-88D9-4256-83A4-C00DCA823E10}</x14:id>
        </ext>
      </extLst>
    </cfRule>
  </conditionalFormatting>
  <conditionalFormatting sqref="EM62:EM102">
    <cfRule type="dataBar" priority="9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{1779450D-5B98-4A9B-847C-1C2E82BDF702}</x14:id>
        </ext>
      </extLst>
    </cfRule>
  </conditionalFormatting>
  <conditionalFormatting sqref="EN62:EN102">
    <cfRule type="dataBar" priority="9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{3AB21236-5E4C-4DB7-B266-7F57AA37E90D}</x14:id>
        </ext>
      </extLst>
    </cfRule>
  </conditionalFormatting>
  <conditionalFormatting sqref="EO62:EO102">
    <cfRule type="dataBar" priority="9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{740F4F5F-076A-4572-92A9-A23F4ABADEA2}</x14:id>
        </ext>
      </extLst>
    </cfRule>
  </conditionalFormatting>
  <conditionalFormatting sqref="EP62:EP102">
    <cfRule type="dataBar" priority="90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{FA48284F-34AE-4E8E-AC15-F5D3884A03F2}</x14:id>
        </ext>
      </extLst>
    </cfRule>
  </conditionalFormatting>
  <conditionalFormatting sqref="EQ62:EQ102">
    <cfRule type="dataBar" priority="89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{1D6F3390-BA00-4E3D-9672-A5AD2FCF2CDA}</x14:id>
        </ext>
      </extLst>
    </cfRule>
  </conditionalFormatting>
  <conditionalFormatting sqref="CC62:CC102">
    <cfRule type="dataBar" priority="7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{B16B02A8-797B-45D1-94A2-38EB0F986986}</x14:id>
        </ext>
      </extLst>
    </cfRule>
  </conditionalFormatting>
  <conditionalFormatting sqref="CE62:CE102">
    <cfRule type="dataBar" priority="7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{1375CF6F-23C3-4203-ACD5-4342647A26FF}</x14:id>
        </ext>
      </extLst>
    </cfRule>
  </conditionalFormatting>
  <conditionalFormatting sqref="CF62:CF102">
    <cfRule type="dataBar" priority="7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{EBE7BB8D-047D-46C5-92D5-6DF6125DE94C}</x14:id>
        </ext>
      </extLst>
    </cfRule>
  </conditionalFormatting>
  <conditionalFormatting sqref="CG62:CI102">
    <cfRule type="dataBar" priority="7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{11E4DD08-8D8F-43E9-8DCD-6C35B37AECA9}</x14:id>
        </ext>
      </extLst>
    </cfRule>
  </conditionalFormatting>
  <conditionalFormatting sqref="BO61:BQ61">
    <cfRule type="dataBar" priority="7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{4E3BC10D-E5BE-4ED9-A2D2-A5A987DB537F}</x14:id>
        </ext>
      </extLst>
    </cfRule>
  </conditionalFormatting>
  <conditionalFormatting sqref="BQ62:BQ102">
    <cfRule type="dataBar" priority="6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{A080E18E-F710-40D9-8CD0-9EFCCC50B53D}</x14:id>
        </ext>
      </extLst>
    </cfRule>
  </conditionalFormatting>
  <conditionalFormatting sqref="BO62:BQ102">
    <cfRule type="dataBar" priority="6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{26636E05-13D6-4818-A6B9-DC16E55B6ECD}</x14:id>
        </ext>
      </extLst>
    </cfRule>
  </conditionalFormatting>
  <conditionalFormatting sqref="ET62:FC102">
    <cfRule type="dataBar" priority="4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{E3AF2DF7-5AE7-461B-9411-65DA38142080}</x14:id>
        </ext>
      </extLst>
    </cfRule>
  </conditionalFormatting>
  <conditionalFormatting sqref="EU62:EU102">
    <cfRule type="dataBar" priority="46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{387028FB-4190-454D-8A8D-9E9638DE03E9}</x14:id>
        </ext>
      </extLst>
    </cfRule>
  </conditionalFormatting>
  <conditionalFormatting sqref="ET62:ET102">
    <cfRule type="dataBar" priority="4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{7F7953D8-8867-41FF-9477-072D06AB04BE}</x14:id>
        </ext>
      </extLst>
    </cfRule>
  </conditionalFormatting>
  <conditionalFormatting sqref="EV62:EV102">
    <cfRule type="dataBar" priority="4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{37461FDF-762A-49CC-A01D-254CB1679F57}</x14:id>
        </ext>
      </extLst>
    </cfRule>
  </conditionalFormatting>
  <conditionalFormatting sqref="EW62:EW102">
    <cfRule type="dataBar" priority="4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{04A18BFD-84B8-4FBB-9E24-B86110FDBF60}</x14:id>
        </ext>
      </extLst>
    </cfRule>
  </conditionalFormatting>
  <conditionalFormatting sqref="EX62:EX102">
    <cfRule type="dataBar" priority="4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{9D19E110-8FC2-4BB9-849A-9F31350C9597}</x14:id>
        </ext>
      </extLst>
    </cfRule>
  </conditionalFormatting>
  <conditionalFormatting sqref="EY62:EY102">
    <cfRule type="dataBar" priority="4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{6D607784-B640-4328-A049-F17AD1C02DB1}</x14:id>
        </ext>
      </extLst>
    </cfRule>
  </conditionalFormatting>
  <conditionalFormatting sqref="EZ62:EZ102">
    <cfRule type="dataBar" priority="4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{CD607239-273B-435D-B37F-E562CD00F06F}</x14:id>
        </ext>
      </extLst>
    </cfRule>
  </conditionalFormatting>
  <conditionalFormatting sqref="FA62:FA102">
    <cfRule type="dataBar" priority="40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{1AC8CF73-9FA0-4C2C-8775-2549195EE08D}</x14:id>
        </ext>
      </extLst>
    </cfRule>
  </conditionalFormatting>
  <conditionalFormatting sqref="FB62:FB102">
    <cfRule type="dataBar" priority="39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{469E3C29-33D2-4B33-971B-CB9C40B43E77}</x14:id>
        </ext>
      </extLst>
    </cfRule>
  </conditionalFormatting>
  <conditionalFormatting sqref="FC62:FC102">
    <cfRule type="dataBar" priority="3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{7139F9FB-E166-4D41-ABFE-9570F408E4E8}</x14:id>
        </ext>
      </extLst>
    </cfRule>
  </conditionalFormatting>
  <conditionalFormatting sqref="ER62:ER102">
    <cfRule type="dataBar" priority="36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{0C905B43-058D-494B-BD24-32022673FDB6}</x14:id>
        </ext>
      </extLst>
    </cfRule>
  </conditionalFormatting>
  <conditionalFormatting sqref="ES62:ES102">
    <cfRule type="dataBar" priority="3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{ABB82425-5F66-46D4-B30B-52016EC5EE56}</x14:id>
        </ext>
      </extLst>
    </cfRule>
  </conditionalFormatting>
  <conditionalFormatting sqref="ES62:ES102">
    <cfRule type="dataBar" priority="3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{ACBD4A2D-6277-4D6D-B810-9554F37D7F8D}</x14:id>
        </ext>
      </extLst>
    </cfRule>
  </conditionalFormatting>
  <conditionalFormatting sqref="FD62:FD102">
    <cfRule type="dataBar" priority="29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{A121CE4E-9A32-4D79-BC26-9A19BAB49D03}</x14:id>
        </ext>
      </extLst>
    </cfRule>
  </conditionalFormatting>
  <conditionalFormatting sqref="FD62:FO102">
    <cfRule type="dataBar" priority="30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{B5D4E091-203F-4A42-B261-620AD908E480}</x14:id>
        </ext>
      </extLst>
    </cfRule>
  </conditionalFormatting>
  <conditionalFormatting sqref="FG62:FG102">
    <cfRule type="dataBar" priority="2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{DF1719FB-1705-4823-9B5F-99750ED935CC}</x14:id>
        </ext>
      </extLst>
    </cfRule>
  </conditionalFormatting>
  <conditionalFormatting sqref="FH62:FH102">
    <cfRule type="dataBar" priority="2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{D8287C55-8D4D-4031-B303-23320137DD37}</x14:id>
        </ext>
      </extLst>
    </cfRule>
  </conditionalFormatting>
  <conditionalFormatting sqref="FI62:FI102">
    <cfRule type="dataBar" priority="26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{18365CAF-48F9-41F6-A4B4-7FDCE0A9ADC3}</x14:id>
        </ext>
      </extLst>
    </cfRule>
  </conditionalFormatting>
  <conditionalFormatting sqref="FJ62:FJ102">
    <cfRule type="dataBar" priority="2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{4CB3321D-A0D7-4D28-BE48-B353ED142F97}</x14:id>
        </ext>
      </extLst>
    </cfRule>
  </conditionalFormatting>
  <conditionalFormatting sqref="FK62:FK102">
    <cfRule type="dataBar" priority="2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{E3C06AE0-5C2C-42A6-AA03-77D387B05E30}</x14:id>
        </ext>
      </extLst>
    </cfRule>
  </conditionalFormatting>
  <conditionalFormatting sqref="FL62:FL102">
    <cfRule type="dataBar" priority="2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{BAE65ECB-4F16-4C2B-B9D8-8B4450B7D85A}</x14:id>
        </ext>
      </extLst>
    </cfRule>
  </conditionalFormatting>
  <conditionalFormatting sqref="FM62:FM102">
    <cfRule type="dataBar" priority="2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{8486E7D3-FAAE-4FAB-ADCE-5CDE79D01EFE}</x14:id>
        </ext>
      </extLst>
    </cfRule>
  </conditionalFormatting>
  <conditionalFormatting sqref="FN62:FN102">
    <cfRule type="dataBar" priority="2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{D1E34456-6B38-4F72-B816-473235DADA04}</x14:id>
        </ext>
      </extLst>
    </cfRule>
  </conditionalFormatting>
  <conditionalFormatting sqref="FE62:FF102">
    <cfRule type="dataBar" priority="19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{EACFAD00-5B00-4B66-A1C1-41F6B996358A}</x14:id>
        </ext>
      </extLst>
    </cfRule>
  </conditionalFormatting>
  <conditionalFormatting sqref="FE62:FE102">
    <cfRule type="dataBar" priority="1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{6742A6F4-1EEC-49C5-BCD7-B4782C54D0E2}</x14:id>
        </ext>
      </extLst>
    </cfRule>
  </conditionalFormatting>
  <conditionalFormatting sqref="FF62:FF102">
    <cfRule type="dataBar" priority="1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{F86AC78E-08E9-4902-9087-097BB07F17E1}</x14:id>
        </ext>
      </extLst>
    </cfRule>
  </conditionalFormatting>
  <conditionalFormatting sqref="FP62:FP102">
    <cfRule type="dataBar" priority="1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{E413C13C-3440-4443-8259-2F1964E86086}</x14:id>
        </ext>
      </extLst>
    </cfRule>
  </conditionalFormatting>
  <conditionalFormatting sqref="FP62:GA102">
    <cfRule type="dataBar" priority="1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{456A7FC9-621E-F04D-832B-385918272D7B}</x14:id>
        </ext>
      </extLst>
    </cfRule>
  </conditionalFormatting>
  <conditionalFormatting sqref="FS62:FS102">
    <cfRule type="dataBar" priority="1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{4999230F-92E8-FE43-9E42-99FB78294046}</x14:id>
        </ext>
      </extLst>
    </cfRule>
  </conditionalFormatting>
  <conditionalFormatting sqref="FT62:FT102">
    <cfRule type="dataBar" priority="1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{2F4AAFE7-89A5-EE42-B9E5-83C42B62E4A3}</x14:id>
        </ext>
      </extLst>
    </cfRule>
  </conditionalFormatting>
  <conditionalFormatting sqref="FU62:FU102">
    <cfRule type="dataBar" priority="10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{F00E52C4-B963-4748-9831-E3E6F15DD573}</x14:id>
        </ext>
      </extLst>
    </cfRule>
  </conditionalFormatting>
  <conditionalFormatting sqref="FV62:FV102">
    <cfRule type="dataBar" priority="9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{6E258669-766B-E147-94AC-134E0A7AD845}</x14:id>
        </ext>
      </extLst>
    </cfRule>
  </conditionalFormatting>
  <conditionalFormatting sqref="FW62:FW102">
    <cfRule type="dataBar" priority="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{44CC7FED-036E-6044-A06D-C5A5F0EF9E0A}</x14:id>
        </ext>
      </extLst>
    </cfRule>
  </conditionalFormatting>
  <conditionalFormatting sqref="FX62:FX102">
    <cfRule type="dataBar" priority="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{B991C1CB-3B04-1F48-8531-0037427A6E61}</x14:id>
        </ext>
      </extLst>
    </cfRule>
  </conditionalFormatting>
  <conditionalFormatting sqref="FY62:FY102">
    <cfRule type="dataBar" priority="6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{9B8C90EC-7A04-9444-B3A9-8BDBCC93067A}</x14:id>
        </ext>
      </extLst>
    </cfRule>
  </conditionalFormatting>
  <conditionalFormatting sqref="FZ62:FZ102">
    <cfRule type="dataBar" priority="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{8D3B72E7-048C-D948-8792-8FD98B42D1D7}</x14:id>
        </ext>
      </extLst>
    </cfRule>
  </conditionalFormatting>
  <conditionalFormatting sqref="FQ62:FR102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{DCA1CF45-D42D-A148-8665-0495876C099E}</x14:id>
        </ext>
      </extLst>
    </cfRule>
  </conditionalFormatting>
  <conditionalFormatting sqref="FQ62:FQ102">
    <cfRule type="dataBar" priority="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{8BDC4E15-1BE8-8748-86CF-A9D626B1E3F0}</x14:id>
        </ext>
      </extLst>
    </cfRule>
  </conditionalFormatting>
  <conditionalFormatting sqref="FR62:FR102">
    <cfRule type="dataBar" priority="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{A54E66A0-2622-E54F-8120-EFDDECE01739}</x14:id>
        </ext>
      </extLst>
    </cfRule>
  </conditionalFormatting>
  <pageMargins left="0.75" right="0.75" top="1" bottom="1" header="0.51200000000000001" footer="0.51200000000000001"/>
  <headerFooter alignWithMargins="0"/>
  <drawing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B765ADE-339F-45C7-A512-C5EA53221B3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CV62:CV102</xm:sqref>
        </x14:conditionalFormatting>
        <x14:conditionalFormatting xmlns:xm="http://schemas.microsoft.com/office/excel/2006/main">
          <x14:cfRule type="dataBar" id="{FEA567AD-A40C-4FD1-8EDF-1C1BAF15DEC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D62:D102</xm:sqref>
        </x14:conditionalFormatting>
        <x14:conditionalFormatting xmlns:xm="http://schemas.microsoft.com/office/excel/2006/main">
          <x14:cfRule type="dataBar" id="{8D211F23-84EF-47B2-923E-9C86DF453B9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E62:E102</xm:sqref>
        </x14:conditionalFormatting>
        <x14:conditionalFormatting xmlns:xm="http://schemas.microsoft.com/office/excel/2006/main">
          <x14:cfRule type="dataBar" id="{BA2C650E-DC8D-464B-B561-D9A83FE6594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EH61</xm:sqref>
        </x14:conditionalFormatting>
        <x14:conditionalFormatting xmlns:xm="http://schemas.microsoft.com/office/excel/2006/main">
          <x14:cfRule type="dataBar" id="{1298951B-CB96-4025-B0CE-5367B547C65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EP60:EP61</xm:sqref>
        </x14:conditionalFormatting>
        <x14:conditionalFormatting xmlns:xm="http://schemas.microsoft.com/office/excel/2006/main">
          <x14:cfRule type="dataBar" id="{630F5D21-2C98-4B7F-A8A4-F207A29A292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ET61</xm:sqref>
        </x14:conditionalFormatting>
        <x14:conditionalFormatting xmlns:xm="http://schemas.microsoft.com/office/excel/2006/main">
          <x14:cfRule type="dataBar" id="{6C4AE991-CDE3-4D46-A1E3-91F4523E9E8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FB60:FB61</xm:sqref>
        </x14:conditionalFormatting>
        <x14:conditionalFormatting xmlns:xm="http://schemas.microsoft.com/office/excel/2006/main">
          <x14:cfRule type="dataBar" id="{07A28B9A-5E57-4B9A-A596-14C5CF3F7E61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EF62:EF102</xm:sqref>
        </x14:conditionalFormatting>
        <x14:conditionalFormatting xmlns:xm="http://schemas.microsoft.com/office/excel/2006/main">
          <x14:cfRule type="dataBar" id="{DCC0FF03-E90F-4F67-B993-41C9780C364E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EG62:EQ102</xm:sqref>
        </x14:conditionalFormatting>
        <x14:conditionalFormatting xmlns:xm="http://schemas.microsoft.com/office/excel/2006/main">
          <x14:cfRule type="dataBar" id="{C80C81F3-5316-4BE6-8AB6-EA7CC390F7A2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EI62:EI102</xm:sqref>
        </x14:conditionalFormatting>
        <x14:conditionalFormatting xmlns:xm="http://schemas.microsoft.com/office/excel/2006/main">
          <x14:cfRule type="dataBar" id="{50185371-43DE-4B10-BEB9-7EC12481146C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EG62:EG102</xm:sqref>
        </x14:conditionalFormatting>
        <x14:conditionalFormatting xmlns:xm="http://schemas.microsoft.com/office/excel/2006/main">
          <x14:cfRule type="dataBar" id="{E7B71568-ACF0-436D-A5CD-5EF75A364F13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EH62:EH102</xm:sqref>
        </x14:conditionalFormatting>
        <x14:conditionalFormatting xmlns:xm="http://schemas.microsoft.com/office/excel/2006/main">
          <x14:cfRule type="dataBar" id="{03EEBB5D-307D-47EA-BF37-EC05821EEE6B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EJ62:EJ102</xm:sqref>
        </x14:conditionalFormatting>
        <x14:conditionalFormatting xmlns:xm="http://schemas.microsoft.com/office/excel/2006/main">
          <x14:cfRule type="dataBar" id="{54772D5E-4696-4D33-85DB-09C8BB2619DB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EK62:EK102</xm:sqref>
        </x14:conditionalFormatting>
        <x14:conditionalFormatting xmlns:xm="http://schemas.microsoft.com/office/excel/2006/main">
          <x14:cfRule type="dataBar" id="{D18BFC5D-88D9-4256-83A4-C00DCA823E10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EL62:EL102</xm:sqref>
        </x14:conditionalFormatting>
        <x14:conditionalFormatting xmlns:xm="http://schemas.microsoft.com/office/excel/2006/main">
          <x14:cfRule type="dataBar" id="{1779450D-5B98-4A9B-847C-1C2E82BDF702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EM62:EM102</xm:sqref>
        </x14:conditionalFormatting>
        <x14:conditionalFormatting xmlns:xm="http://schemas.microsoft.com/office/excel/2006/main">
          <x14:cfRule type="dataBar" id="{3AB21236-5E4C-4DB7-B266-7F57AA37E90D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EN62:EN102</xm:sqref>
        </x14:conditionalFormatting>
        <x14:conditionalFormatting xmlns:xm="http://schemas.microsoft.com/office/excel/2006/main">
          <x14:cfRule type="dataBar" id="{740F4F5F-076A-4572-92A9-A23F4ABADEA2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EO62:EO102</xm:sqref>
        </x14:conditionalFormatting>
        <x14:conditionalFormatting xmlns:xm="http://schemas.microsoft.com/office/excel/2006/main">
          <x14:cfRule type="dataBar" id="{FA48284F-34AE-4E8E-AC15-F5D3884A03F2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EP62:EP102</xm:sqref>
        </x14:conditionalFormatting>
        <x14:conditionalFormatting xmlns:xm="http://schemas.microsoft.com/office/excel/2006/main">
          <x14:cfRule type="dataBar" id="{1D6F3390-BA00-4E3D-9672-A5AD2FCF2CDA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EQ62:EQ102</xm:sqref>
        </x14:conditionalFormatting>
        <x14:conditionalFormatting xmlns:xm="http://schemas.microsoft.com/office/excel/2006/main">
          <x14:cfRule type="dataBar" id="{B16B02A8-797B-45D1-94A2-38EB0F98698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CC62:CC102</xm:sqref>
        </x14:conditionalFormatting>
        <x14:conditionalFormatting xmlns:xm="http://schemas.microsoft.com/office/excel/2006/main">
          <x14:cfRule type="dataBar" id="{1375CF6F-23C3-4203-ACD5-4342647A26F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CE62:CE102</xm:sqref>
        </x14:conditionalFormatting>
        <x14:conditionalFormatting xmlns:xm="http://schemas.microsoft.com/office/excel/2006/main">
          <x14:cfRule type="dataBar" id="{EBE7BB8D-047D-46C5-92D5-6DF6125DE94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CF62:CF102</xm:sqref>
        </x14:conditionalFormatting>
        <x14:conditionalFormatting xmlns:xm="http://schemas.microsoft.com/office/excel/2006/main">
          <x14:cfRule type="dataBar" id="{11E4DD08-8D8F-43E9-8DCD-6C35B37AECA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CG62:CI102</xm:sqref>
        </x14:conditionalFormatting>
        <x14:conditionalFormatting xmlns:xm="http://schemas.microsoft.com/office/excel/2006/main">
          <x14:cfRule type="dataBar" id="{4E3BC10D-E5BE-4ED9-A2D2-A5A987DB537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BO61:BQ61</xm:sqref>
        </x14:conditionalFormatting>
        <x14:conditionalFormatting xmlns:xm="http://schemas.microsoft.com/office/excel/2006/main">
          <x14:cfRule type="dataBar" id="{A080E18E-F710-40D9-8CD0-9EFCCC50B53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BQ62:BQ102</xm:sqref>
        </x14:conditionalFormatting>
        <x14:conditionalFormatting xmlns:xm="http://schemas.microsoft.com/office/excel/2006/main">
          <x14:cfRule type="dataBar" id="{26636E05-13D6-4818-A6B9-DC16E55B6EC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BO62:BQ102</xm:sqref>
        </x14:conditionalFormatting>
        <x14:conditionalFormatting xmlns:xm="http://schemas.microsoft.com/office/excel/2006/main">
          <x14:cfRule type="dataBar" id="{E3AF2DF7-5AE7-461B-9411-65DA38142080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ET62:FC102</xm:sqref>
        </x14:conditionalFormatting>
        <x14:conditionalFormatting xmlns:xm="http://schemas.microsoft.com/office/excel/2006/main">
          <x14:cfRule type="dataBar" id="{387028FB-4190-454D-8A8D-9E9638DE03E9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EU62:EU102</xm:sqref>
        </x14:conditionalFormatting>
        <x14:conditionalFormatting xmlns:xm="http://schemas.microsoft.com/office/excel/2006/main">
          <x14:cfRule type="dataBar" id="{7F7953D8-8867-41FF-9477-072D06AB04BE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ET62:ET102</xm:sqref>
        </x14:conditionalFormatting>
        <x14:conditionalFormatting xmlns:xm="http://schemas.microsoft.com/office/excel/2006/main">
          <x14:cfRule type="dataBar" id="{37461FDF-762A-49CC-A01D-254CB1679F57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EV62:EV102</xm:sqref>
        </x14:conditionalFormatting>
        <x14:conditionalFormatting xmlns:xm="http://schemas.microsoft.com/office/excel/2006/main">
          <x14:cfRule type="dataBar" id="{04A18BFD-84B8-4FBB-9E24-B86110FDBF60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EW62:EW102</xm:sqref>
        </x14:conditionalFormatting>
        <x14:conditionalFormatting xmlns:xm="http://schemas.microsoft.com/office/excel/2006/main">
          <x14:cfRule type="dataBar" id="{9D19E110-8FC2-4BB9-849A-9F31350C9597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EX62:EX102</xm:sqref>
        </x14:conditionalFormatting>
        <x14:conditionalFormatting xmlns:xm="http://schemas.microsoft.com/office/excel/2006/main">
          <x14:cfRule type="dataBar" id="{6D607784-B640-4328-A049-F17AD1C02DB1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EY62:EY102</xm:sqref>
        </x14:conditionalFormatting>
        <x14:conditionalFormatting xmlns:xm="http://schemas.microsoft.com/office/excel/2006/main">
          <x14:cfRule type="dataBar" id="{CD607239-273B-435D-B37F-E562CD00F06F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EZ62:EZ102</xm:sqref>
        </x14:conditionalFormatting>
        <x14:conditionalFormatting xmlns:xm="http://schemas.microsoft.com/office/excel/2006/main">
          <x14:cfRule type="dataBar" id="{1AC8CF73-9FA0-4C2C-8775-2549195EE08D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FA62:FA102</xm:sqref>
        </x14:conditionalFormatting>
        <x14:conditionalFormatting xmlns:xm="http://schemas.microsoft.com/office/excel/2006/main">
          <x14:cfRule type="dataBar" id="{469E3C29-33D2-4B33-971B-CB9C40B43E77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FB62:FB102</xm:sqref>
        </x14:conditionalFormatting>
        <x14:conditionalFormatting xmlns:xm="http://schemas.microsoft.com/office/excel/2006/main">
          <x14:cfRule type="dataBar" id="{7139F9FB-E166-4D41-ABFE-9570F408E4E8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FC62:FC102</xm:sqref>
        </x14:conditionalFormatting>
        <x14:conditionalFormatting xmlns:xm="http://schemas.microsoft.com/office/excel/2006/main">
          <x14:cfRule type="dataBar" id="{0C905B43-058D-494B-BD24-32022673FDB6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ER62:ER102</xm:sqref>
        </x14:conditionalFormatting>
        <x14:conditionalFormatting xmlns:xm="http://schemas.microsoft.com/office/excel/2006/main">
          <x14:cfRule type="dataBar" id="{ABB82425-5F66-46D4-B30B-52016EC5EE56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ES62:ES102</xm:sqref>
        </x14:conditionalFormatting>
        <x14:conditionalFormatting xmlns:xm="http://schemas.microsoft.com/office/excel/2006/main">
          <x14:cfRule type="dataBar" id="{ACBD4A2D-6277-4D6D-B810-9554F37D7F8D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ES62:ES102</xm:sqref>
        </x14:conditionalFormatting>
        <x14:conditionalFormatting xmlns:xm="http://schemas.microsoft.com/office/excel/2006/main">
          <x14:cfRule type="dataBar" id="{A121CE4E-9A32-4D79-BC26-9A19BAB49D03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FD62:FD102</xm:sqref>
        </x14:conditionalFormatting>
        <x14:conditionalFormatting xmlns:xm="http://schemas.microsoft.com/office/excel/2006/main">
          <x14:cfRule type="dataBar" id="{B5D4E091-203F-4A42-B261-620AD908E480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FD62:FO102</xm:sqref>
        </x14:conditionalFormatting>
        <x14:conditionalFormatting xmlns:xm="http://schemas.microsoft.com/office/excel/2006/main">
          <x14:cfRule type="dataBar" id="{DF1719FB-1705-4823-9B5F-99750ED935CC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FG62:FG102</xm:sqref>
        </x14:conditionalFormatting>
        <x14:conditionalFormatting xmlns:xm="http://schemas.microsoft.com/office/excel/2006/main">
          <x14:cfRule type="dataBar" id="{D8287C55-8D4D-4031-B303-23320137DD37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FH62:FH102</xm:sqref>
        </x14:conditionalFormatting>
        <x14:conditionalFormatting xmlns:xm="http://schemas.microsoft.com/office/excel/2006/main">
          <x14:cfRule type="dataBar" id="{18365CAF-48F9-41F6-A4B4-7FDCE0A9ADC3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FI62:FI102</xm:sqref>
        </x14:conditionalFormatting>
        <x14:conditionalFormatting xmlns:xm="http://schemas.microsoft.com/office/excel/2006/main">
          <x14:cfRule type="dataBar" id="{4CB3321D-A0D7-4D28-BE48-B353ED142F97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FJ62:FJ102</xm:sqref>
        </x14:conditionalFormatting>
        <x14:conditionalFormatting xmlns:xm="http://schemas.microsoft.com/office/excel/2006/main">
          <x14:cfRule type="dataBar" id="{E3C06AE0-5C2C-42A6-AA03-77D387B05E30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FK62:FK102</xm:sqref>
        </x14:conditionalFormatting>
        <x14:conditionalFormatting xmlns:xm="http://schemas.microsoft.com/office/excel/2006/main">
          <x14:cfRule type="dataBar" id="{BAE65ECB-4F16-4C2B-B9D8-8B4450B7D85A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FL62:FL102</xm:sqref>
        </x14:conditionalFormatting>
        <x14:conditionalFormatting xmlns:xm="http://schemas.microsoft.com/office/excel/2006/main">
          <x14:cfRule type="dataBar" id="{8486E7D3-FAAE-4FAB-ADCE-5CDE79D01EFE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FM62:FM102</xm:sqref>
        </x14:conditionalFormatting>
        <x14:conditionalFormatting xmlns:xm="http://schemas.microsoft.com/office/excel/2006/main">
          <x14:cfRule type="dataBar" id="{D1E34456-6B38-4F72-B816-473235DADA04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FN62:FN102</xm:sqref>
        </x14:conditionalFormatting>
        <x14:conditionalFormatting xmlns:xm="http://schemas.microsoft.com/office/excel/2006/main">
          <x14:cfRule type="dataBar" id="{EACFAD00-5B00-4B66-A1C1-41F6B996358A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FE62:FF102</xm:sqref>
        </x14:conditionalFormatting>
        <x14:conditionalFormatting xmlns:xm="http://schemas.microsoft.com/office/excel/2006/main">
          <x14:cfRule type="dataBar" id="{6742A6F4-1EEC-49C5-BCD7-B4782C54D0E2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FE62:FE102</xm:sqref>
        </x14:conditionalFormatting>
        <x14:conditionalFormatting xmlns:xm="http://schemas.microsoft.com/office/excel/2006/main">
          <x14:cfRule type="dataBar" id="{F86AC78E-08E9-4902-9087-097BB07F17E1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FF62:FF102</xm:sqref>
        </x14:conditionalFormatting>
        <x14:conditionalFormatting xmlns:xm="http://schemas.microsoft.com/office/excel/2006/main">
          <x14:cfRule type="dataBar" id="{E413C13C-3440-4443-8259-2F1964E86086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FP62:FP102</xm:sqref>
        </x14:conditionalFormatting>
        <x14:conditionalFormatting xmlns:xm="http://schemas.microsoft.com/office/excel/2006/main">
          <x14:cfRule type="dataBar" id="{456A7FC9-621E-F04D-832B-385918272D7B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FP62:GA102</xm:sqref>
        </x14:conditionalFormatting>
        <x14:conditionalFormatting xmlns:xm="http://schemas.microsoft.com/office/excel/2006/main">
          <x14:cfRule type="dataBar" id="{4999230F-92E8-FE43-9E42-99FB78294046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FS62:FS102</xm:sqref>
        </x14:conditionalFormatting>
        <x14:conditionalFormatting xmlns:xm="http://schemas.microsoft.com/office/excel/2006/main">
          <x14:cfRule type="dataBar" id="{2F4AAFE7-89A5-EE42-B9E5-83C42B62E4A3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FT62:FT102</xm:sqref>
        </x14:conditionalFormatting>
        <x14:conditionalFormatting xmlns:xm="http://schemas.microsoft.com/office/excel/2006/main">
          <x14:cfRule type="dataBar" id="{F00E52C4-B963-4748-9831-E3E6F15DD573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FU62:FU102</xm:sqref>
        </x14:conditionalFormatting>
        <x14:conditionalFormatting xmlns:xm="http://schemas.microsoft.com/office/excel/2006/main">
          <x14:cfRule type="dataBar" id="{6E258669-766B-E147-94AC-134E0A7AD845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FV62:FV102</xm:sqref>
        </x14:conditionalFormatting>
        <x14:conditionalFormatting xmlns:xm="http://schemas.microsoft.com/office/excel/2006/main">
          <x14:cfRule type="dataBar" id="{44CC7FED-036E-6044-A06D-C5A5F0EF9E0A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FW62:FW102</xm:sqref>
        </x14:conditionalFormatting>
        <x14:conditionalFormatting xmlns:xm="http://schemas.microsoft.com/office/excel/2006/main">
          <x14:cfRule type="dataBar" id="{B991C1CB-3B04-1F48-8531-0037427A6E61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FX62:FX102</xm:sqref>
        </x14:conditionalFormatting>
        <x14:conditionalFormatting xmlns:xm="http://schemas.microsoft.com/office/excel/2006/main">
          <x14:cfRule type="dataBar" id="{9B8C90EC-7A04-9444-B3A9-8BDBCC93067A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FY62:FY102</xm:sqref>
        </x14:conditionalFormatting>
        <x14:conditionalFormatting xmlns:xm="http://schemas.microsoft.com/office/excel/2006/main">
          <x14:cfRule type="dataBar" id="{8D3B72E7-048C-D948-8792-8FD98B42D1D7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FZ62:FZ102</xm:sqref>
        </x14:conditionalFormatting>
        <x14:conditionalFormatting xmlns:xm="http://schemas.microsoft.com/office/excel/2006/main">
          <x14:cfRule type="dataBar" id="{DCA1CF45-D42D-A148-8665-0495876C099E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FQ62:FR102</xm:sqref>
        </x14:conditionalFormatting>
        <x14:conditionalFormatting xmlns:xm="http://schemas.microsoft.com/office/excel/2006/main">
          <x14:cfRule type="dataBar" id="{8BDC4E15-1BE8-8748-86CF-A9D626B1E3F0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FQ62:FQ102</xm:sqref>
        </x14:conditionalFormatting>
        <x14:conditionalFormatting xmlns:xm="http://schemas.microsoft.com/office/excel/2006/main">
          <x14:cfRule type="dataBar" id="{A54E66A0-2622-E54F-8120-EFDDECE01739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FR62:FR102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C123"/>
  <sheetViews>
    <sheetView topLeftCell="C1" zoomScale="70" zoomScaleNormal="70" workbookViewId="0">
      <pane xSplit="1" ySplit="4" topLeftCell="D5" activePane="bottomRight" state="frozen"/>
      <selection activeCell="GK46" sqref="GK46"/>
      <selection pane="topRight" activeCell="GK46" sqref="GK46"/>
      <selection pane="bottomLeft" activeCell="GK46" sqref="GK46"/>
      <selection pane="bottomRight" activeCell="GK46" sqref="GK46"/>
    </sheetView>
  </sheetViews>
  <sheetFormatPr baseColWidth="10" defaultColWidth="6.33203125" defaultRowHeight="15"/>
  <cols>
    <col min="1" max="1" width="12.1640625" customWidth="1"/>
    <col min="3" max="3" width="16.1640625" style="1" customWidth="1"/>
    <col min="70" max="70" width="8.5" bestFit="1" customWidth="1"/>
    <col min="79" max="80" width="8.33203125" bestFit="1" customWidth="1"/>
    <col min="81" max="81" width="9.6640625" bestFit="1" customWidth="1"/>
    <col min="82" max="83" width="8.5" bestFit="1" customWidth="1"/>
    <col min="84" max="84" width="9.6640625" bestFit="1" customWidth="1"/>
    <col min="85" max="86" width="8.5" bestFit="1" customWidth="1"/>
    <col min="92" max="92" width="10.5" customWidth="1"/>
    <col min="100" max="100" width="9.6640625" bestFit="1" customWidth="1"/>
    <col min="101" max="104" width="8.6640625" bestFit="1" customWidth="1"/>
    <col min="105" max="105" width="9.6640625" bestFit="1" customWidth="1"/>
    <col min="106" max="110" width="8.6640625" bestFit="1" customWidth="1"/>
    <col min="111" max="111" width="9.6640625" bestFit="1" customWidth="1"/>
    <col min="114" max="114" width="7.6640625" bestFit="1" customWidth="1"/>
    <col min="116" max="117" width="7.6640625" bestFit="1" customWidth="1"/>
    <col min="119" max="120" width="7.6640625" bestFit="1" customWidth="1"/>
    <col min="122" max="122" width="8.6640625" bestFit="1" customWidth="1"/>
    <col min="123" max="123" width="7.6640625" bestFit="1" customWidth="1"/>
    <col min="127" max="128" width="7.6640625" bestFit="1" customWidth="1"/>
    <col min="130" max="130" width="7.6640625" bestFit="1" customWidth="1"/>
    <col min="131" max="131" width="8.6640625" bestFit="1" customWidth="1"/>
    <col min="132" max="132" width="7.6640625" bestFit="1" customWidth="1"/>
    <col min="134" max="134" width="7.6640625" bestFit="1" customWidth="1"/>
    <col min="135" max="135" width="8.6640625" bestFit="1" customWidth="1"/>
    <col min="138" max="138" width="8.6640625" bestFit="1" customWidth="1"/>
    <col min="139" max="140" width="7.6640625" customWidth="1"/>
    <col min="141" max="141" width="9.6640625" bestFit="1" customWidth="1"/>
    <col min="142" max="142" width="7.6640625" customWidth="1"/>
    <col min="143" max="143" width="8.6640625" customWidth="1"/>
    <col min="144" max="144" width="7.6640625" customWidth="1"/>
    <col min="145" max="145" width="8.6640625" bestFit="1" customWidth="1"/>
    <col min="146" max="146" width="7.6640625" customWidth="1"/>
    <col min="147" max="147" width="8.6640625" customWidth="1"/>
    <col min="148" max="148" width="8.33203125" bestFit="1" customWidth="1"/>
    <col min="149" max="149" width="9.5" bestFit="1" customWidth="1"/>
    <col min="150" max="151" width="8.33203125" bestFit="1" customWidth="1"/>
    <col min="152" max="152" width="9.5" bestFit="1" customWidth="1"/>
    <col min="153" max="153" width="10.6640625" bestFit="1" customWidth="1"/>
    <col min="154" max="155" width="8.33203125" bestFit="1" customWidth="1"/>
    <col min="156" max="156" width="9.5" bestFit="1" customWidth="1"/>
    <col min="157" max="159" width="8.33203125" bestFit="1" customWidth="1"/>
    <col min="161" max="162" width="9.5" bestFit="1" customWidth="1"/>
    <col min="163" max="166" width="10.6640625" bestFit="1" customWidth="1"/>
    <col min="167" max="170" width="9.5" bestFit="1" customWidth="1"/>
    <col min="171" max="171" width="14.5" bestFit="1" customWidth="1"/>
    <col min="172" max="183" width="8.33203125" bestFit="1" customWidth="1"/>
  </cols>
  <sheetData>
    <row r="1" spans="1:183">
      <c r="A1" s="19" t="s">
        <v>129</v>
      </c>
      <c r="C1" s="9"/>
      <c r="FD1" t="s">
        <v>156</v>
      </c>
      <c r="FE1" t="s">
        <v>156</v>
      </c>
      <c r="FP1" s="309"/>
      <c r="FQ1" s="222"/>
      <c r="FR1" s="222"/>
      <c r="FS1" s="222"/>
      <c r="FT1" s="222"/>
      <c r="FU1" s="222"/>
      <c r="FV1" s="222"/>
      <c r="FW1" s="222"/>
      <c r="FX1" s="222"/>
      <c r="FY1" s="222"/>
      <c r="FZ1" s="222"/>
      <c r="GA1" s="310"/>
    </row>
    <row r="2" spans="1:183">
      <c r="A2" t="s">
        <v>107</v>
      </c>
      <c r="C2" s="1" t="s">
        <v>22</v>
      </c>
      <c r="D2" t="s">
        <v>12</v>
      </c>
      <c r="E2" t="s">
        <v>12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12</v>
      </c>
      <c r="M2" t="s">
        <v>12</v>
      </c>
      <c r="N2" t="s">
        <v>12</v>
      </c>
      <c r="O2" t="s">
        <v>12</v>
      </c>
      <c r="P2" t="s">
        <v>25</v>
      </c>
      <c r="Q2" t="s">
        <v>25</v>
      </c>
      <c r="R2" t="s">
        <v>25</v>
      </c>
      <c r="S2" t="s">
        <v>25</v>
      </c>
      <c r="T2" t="s">
        <v>25</v>
      </c>
      <c r="U2" t="s">
        <v>25</v>
      </c>
      <c r="V2" t="s">
        <v>12</v>
      </c>
      <c r="W2" t="s">
        <v>12</v>
      </c>
      <c r="X2" t="s">
        <v>12</v>
      </c>
      <c r="Y2" t="s">
        <v>12</v>
      </c>
      <c r="Z2" t="s">
        <v>12</v>
      </c>
      <c r="AA2" t="s">
        <v>12</v>
      </c>
      <c r="AB2" t="s">
        <v>12</v>
      </c>
      <c r="AC2" t="s">
        <v>12</v>
      </c>
      <c r="AD2" t="s">
        <v>12</v>
      </c>
      <c r="AE2" t="s">
        <v>12</v>
      </c>
      <c r="AF2" t="s">
        <v>12</v>
      </c>
      <c r="AG2" t="s">
        <v>12</v>
      </c>
      <c r="AH2" t="s">
        <v>12</v>
      </c>
      <c r="AI2" t="s">
        <v>12</v>
      </c>
      <c r="AJ2" t="s">
        <v>12</v>
      </c>
      <c r="AK2" t="s">
        <v>12</v>
      </c>
      <c r="AL2" t="s">
        <v>12</v>
      </c>
      <c r="AM2" t="s">
        <v>12</v>
      </c>
      <c r="AN2" t="s">
        <v>12</v>
      </c>
      <c r="AO2" t="s">
        <v>12</v>
      </c>
      <c r="AP2" t="s">
        <v>12</v>
      </c>
      <c r="AQ2" t="s">
        <v>12</v>
      </c>
      <c r="AR2" t="s">
        <v>12</v>
      </c>
      <c r="AS2" t="s">
        <v>12</v>
      </c>
      <c r="AT2" t="s">
        <v>12</v>
      </c>
      <c r="AU2" t="s">
        <v>12</v>
      </c>
      <c r="AV2" t="s">
        <v>12</v>
      </c>
      <c r="AW2" t="s">
        <v>12</v>
      </c>
      <c r="AX2" t="s">
        <v>12</v>
      </c>
      <c r="AY2" t="s">
        <v>12</v>
      </c>
      <c r="AZ2" t="s">
        <v>12</v>
      </c>
      <c r="BA2" t="s">
        <v>12</v>
      </c>
      <c r="BB2" t="s">
        <v>12</v>
      </c>
      <c r="BC2" t="s">
        <v>12</v>
      </c>
      <c r="BD2" t="s">
        <v>12</v>
      </c>
      <c r="BE2" t="s">
        <v>12</v>
      </c>
      <c r="BF2" t="s">
        <v>12</v>
      </c>
      <c r="BG2" t="s">
        <v>12</v>
      </c>
      <c r="BH2" t="s">
        <v>12</v>
      </c>
      <c r="BI2" t="s">
        <v>12</v>
      </c>
      <c r="BJ2" t="s">
        <v>12</v>
      </c>
      <c r="BK2" t="s">
        <v>12</v>
      </c>
      <c r="BL2" t="s">
        <v>12</v>
      </c>
      <c r="BM2" t="s">
        <v>12</v>
      </c>
      <c r="BN2" t="s">
        <v>12</v>
      </c>
      <c r="BO2" t="s">
        <v>12</v>
      </c>
      <c r="BP2" t="s">
        <v>12</v>
      </c>
      <c r="BQ2" t="s">
        <v>12</v>
      </c>
      <c r="BR2" t="s">
        <v>12</v>
      </c>
      <c r="BS2" t="s">
        <v>12</v>
      </c>
      <c r="BT2" t="s">
        <v>12</v>
      </c>
      <c r="BU2" t="s">
        <v>12</v>
      </c>
      <c r="BV2" t="s">
        <v>12</v>
      </c>
      <c r="BW2" t="s">
        <v>12</v>
      </c>
      <c r="BX2" t="s">
        <v>12</v>
      </c>
      <c r="BY2" t="s">
        <v>12</v>
      </c>
      <c r="BZ2" t="s">
        <v>12</v>
      </c>
      <c r="CA2" t="s">
        <v>12</v>
      </c>
      <c r="CB2" t="s">
        <v>12</v>
      </c>
      <c r="CC2" t="s">
        <v>12</v>
      </c>
      <c r="CD2" t="s">
        <v>12</v>
      </c>
      <c r="CE2" t="s">
        <v>12</v>
      </c>
      <c r="CF2" t="s">
        <v>12</v>
      </c>
      <c r="CG2" t="s">
        <v>12</v>
      </c>
      <c r="CH2" t="s">
        <v>12</v>
      </c>
      <c r="CI2" t="s">
        <v>12</v>
      </c>
      <c r="CJ2" t="s">
        <v>12</v>
      </c>
      <c r="CK2" t="s">
        <v>12</v>
      </c>
      <c r="CL2" t="s">
        <v>12</v>
      </c>
      <c r="CM2" t="s">
        <v>12</v>
      </c>
      <c r="CN2" t="s">
        <v>12</v>
      </c>
      <c r="CO2" t="s">
        <v>12</v>
      </c>
      <c r="CP2" t="s">
        <v>12</v>
      </c>
      <c r="CQ2" t="s">
        <v>12</v>
      </c>
      <c r="CR2" t="s">
        <v>12</v>
      </c>
      <c r="CS2" t="s">
        <v>12</v>
      </c>
      <c r="CT2" t="s">
        <v>12</v>
      </c>
      <c r="CU2" t="s">
        <v>12</v>
      </c>
      <c r="CV2" t="s">
        <v>12</v>
      </c>
      <c r="CW2" t="s">
        <v>12</v>
      </c>
      <c r="CX2" t="s">
        <v>12</v>
      </c>
      <c r="CY2" t="s">
        <v>12</v>
      </c>
      <c r="CZ2" t="s">
        <v>12</v>
      </c>
      <c r="DA2" t="s">
        <v>12</v>
      </c>
      <c r="DB2" t="s">
        <v>12</v>
      </c>
      <c r="DC2" t="s">
        <v>12</v>
      </c>
      <c r="DD2" t="s">
        <v>12</v>
      </c>
      <c r="DE2" t="s">
        <v>12</v>
      </c>
      <c r="DF2" t="s">
        <v>12</v>
      </c>
      <c r="DG2" t="s">
        <v>12</v>
      </c>
      <c r="DH2" t="s">
        <v>12</v>
      </c>
      <c r="DI2" t="s">
        <v>12</v>
      </c>
      <c r="DJ2" t="s">
        <v>12</v>
      </c>
      <c r="DK2" t="s">
        <v>12</v>
      </c>
      <c r="DL2" t="s">
        <v>12</v>
      </c>
      <c r="DM2" t="s">
        <v>12</v>
      </c>
      <c r="DN2" t="s">
        <v>12</v>
      </c>
      <c r="DO2" t="s">
        <v>12</v>
      </c>
      <c r="DP2" t="s">
        <v>12</v>
      </c>
      <c r="DQ2" t="s">
        <v>12</v>
      </c>
      <c r="DR2" t="s">
        <v>12</v>
      </c>
      <c r="DS2" t="s">
        <v>12</v>
      </c>
      <c r="DT2" t="s">
        <v>12</v>
      </c>
      <c r="DU2" t="s">
        <v>12</v>
      </c>
      <c r="DV2" t="s">
        <v>12</v>
      </c>
      <c r="DW2" t="s">
        <v>12</v>
      </c>
      <c r="DX2" t="s">
        <v>12</v>
      </c>
      <c r="DY2" t="s">
        <v>12</v>
      </c>
      <c r="DZ2" t="s">
        <v>12</v>
      </c>
      <c r="EA2" t="s">
        <v>12</v>
      </c>
      <c r="EB2" t="s">
        <v>12</v>
      </c>
      <c r="EC2" t="s">
        <v>12</v>
      </c>
      <c r="ED2" t="s">
        <v>12</v>
      </c>
      <c r="EE2" t="s">
        <v>12</v>
      </c>
      <c r="EF2" t="s">
        <v>12</v>
      </c>
      <c r="EG2" t="s">
        <v>12</v>
      </c>
      <c r="EH2" t="s">
        <v>12</v>
      </c>
      <c r="EI2" t="s">
        <v>12</v>
      </c>
      <c r="EJ2" t="s">
        <v>12</v>
      </c>
      <c r="EK2" t="s">
        <v>12</v>
      </c>
      <c r="EL2" t="s">
        <v>12</v>
      </c>
      <c r="EM2" t="s">
        <v>12</v>
      </c>
      <c r="EN2" t="s">
        <v>12</v>
      </c>
      <c r="EO2" t="s">
        <v>12</v>
      </c>
      <c r="EP2" t="s">
        <v>12</v>
      </c>
      <c r="EQ2" t="s">
        <v>12</v>
      </c>
      <c r="ER2" t="s">
        <v>12</v>
      </c>
      <c r="ES2" t="s">
        <v>12</v>
      </c>
      <c r="ET2" t="s">
        <v>12</v>
      </c>
      <c r="EU2" t="s">
        <v>12</v>
      </c>
      <c r="EV2" t="s">
        <v>12</v>
      </c>
      <c r="EW2" t="s">
        <v>12</v>
      </c>
      <c r="EX2" t="s">
        <v>12</v>
      </c>
      <c r="EY2" t="s">
        <v>12</v>
      </c>
      <c r="EZ2" t="s">
        <v>12</v>
      </c>
      <c r="FA2" t="s">
        <v>12</v>
      </c>
      <c r="FB2" t="s">
        <v>12</v>
      </c>
      <c r="FC2" t="s">
        <v>12</v>
      </c>
      <c r="FD2" t="s">
        <v>12</v>
      </c>
      <c r="FE2" t="s">
        <v>12</v>
      </c>
      <c r="FF2" t="s">
        <v>12</v>
      </c>
      <c r="FG2" t="s">
        <v>12</v>
      </c>
      <c r="FH2" t="s">
        <v>12</v>
      </c>
      <c r="FI2" t="s">
        <v>12</v>
      </c>
      <c r="FJ2" t="s">
        <v>12</v>
      </c>
      <c r="FK2" t="s">
        <v>12</v>
      </c>
      <c r="FL2" t="s">
        <v>12</v>
      </c>
      <c r="FM2" t="s">
        <v>12</v>
      </c>
      <c r="FN2" t="s">
        <v>12</v>
      </c>
      <c r="FO2" t="s">
        <v>12</v>
      </c>
      <c r="FP2" s="275" t="s">
        <v>12</v>
      </c>
      <c r="FQ2" s="224" t="s">
        <v>12</v>
      </c>
      <c r="FR2" s="224" t="s">
        <v>12</v>
      </c>
      <c r="FS2" s="224" t="s">
        <v>12</v>
      </c>
      <c r="FT2" s="224" t="s">
        <v>12</v>
      </c>
      <c r="FU2" s="224" t="s">
        <v>12</v>
      </c>
      <c r="FV2" s="224" t="s">
        <v>12</v>
      </c>
      <c r="FW2" s="224" t="s">
        <v>12</v>
      </c>
      <c r="FX2" s="224" t="s">
        <v>12</v>
      </c>
      <c r="FY2" s="224" t="s">
        <v>12</v>
      </c>
      <c r="FZ2" s="224" t="s">
        <v>12</v>
      </c>
      <c r="GA2" s="286" t="s">
        <v>12</v>
      </c>
    </row>
    <row r="3" spans="1:183">
      <c r="A3" t="s">
        <v>107</v>
      </c>
      <c r="D3" t="s">
        <v>24</v>
      </c>
      <c r="E3" t="s">
        <v>24</v>
      </c>
      <c r="F3" t="s">
        <v>24</v>
      </c>
      <c r="G3" t="s">
        <v>24</v>
      </c>
      <c r="H3" t="s">
        <v>24</v>
      </c>
      <c r="I3" t="s">
        <v>24</v>
      </c>
      <c r="J3" t="s">
        <v>24</v>
      </c>
      <c r="K3" t="s">
        <v>24</v>
      </c>
      <c r="L3" t="s">
        <v>24</v>
      </c>
      <c r="M3" t="s">
        <v>24</v>
      </c>
      <c r="N3" t="s">
        <v>24</v>
      </c>
      <c r="O3" t="s">
        <v>24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  <c r="Z3" t="s">
        <v>28</v>
      </c>
      <c r="AA3" t="s">
        <v>28</v>
      </c>
      <c r="AB3" t="s">
        <v>29</v>
      </c>
      <c r="AC3" t="s">
        <v>29</v>
      </c>
      <c r="AD3" t="s">
        <v>30</v>
      </c>
      <c r="AE3" t="s">
        <v>30</v>
      </c>
      <c r="AF3" t="s">
        <v>30</v>
      </c>
      <c r="AG3" t="s">
        <v>30</v>
      </c>
      <c r="AH3" t="s">
        <v>30</v>
      </c>
      <c r="AI3" t="s">
        <v>30</v>
      </c>
      <c r="AJ3" t="s">
        <v>30</v>
      </c>
      <c r="AK3" t="s">
        <v>30</v>
      </c>
      <c r="AL3" t="s">
        <v>30</v>
      </c>
      <c r="AM3" t="s">
        <v>30</v>
      </c>
      <c r="AN3" t="s">
        <v>34</v>
      </c>
      <c r="AO3" t="s">
        <v>34</v>
      </c>
      <c r="AP3" t="s">
        <v>34</v>
      </c>
      <c r="AQ3" t="s">
        <v>34</v>
      </c>
      <c r="AR3" t="s">
        <v>34</v>
      </c>
      <c r="AS3" t="s">
        <v>34</v>
      </c>
      <c r="AT3" t="s">
        <v>34</v>
      </c>
      <c r="AU3" t="s">
        <v>34</v>
      </c>
      <c r="AV3" t="s">
        <v>34</v>
      </c>
      <c r="AW3" t="s">
        <v>34</v>
      </c>
      <c r="AX3" t="s">
        <v>34</v>
      </c>
      <c r="AY3" t="s">
        <v>34</v>
      </c>
      <c r="AZ3" t="s">
        <v>35</v>
      </c>
      <c r="BA3" t="s">
        <v>35</v>
      </c>
      <c r="BB3" t="s">
        <v>35</v>
      </c>
      <c r="BC3" t="s">
        <v>35</v>
      </c>
      <c r="BD3" t="s">
        <v>35</v>
      </c>
      <c r="BE3" t="s">
        <v>35</v>
      </c>
      <c r="BF3" t="s">
        <v>35</v>
      </c>
      <c r="BG3" t="s">
        <v>35</v>
      </c>
      <c r="BH3" t="s">
        <v>35</v>
      </c>
      <c r="BI3" t="s">
        <v>35</v>
      </c>
      <c r="BJ3" t="s">
        <v>35</v>
      </c>
      <c r="BK3" t="s">
        <v>35</v>
      </c>
      <c r="BL3" t="s">
        <v>53</v>
      </c>
      <c r="BM3" t="s">
        <v>53</v>
      </c>
      <c r="BN3" t="s">
        <v>53</v>
      </c>
      <c r="BO3" t="s">
        <v>53</v>
      </c>
      <c r="BP3" t="s">
        <v>53</v>
      </c>
      <c r="BQ3" t="s">
        <v>53</v>
      </c>
      <c r="BR3" t="s">
        <v>53</v>
      </c>
      <c r="BS3" t="s">
        <v>53</v>
      </c>
      <c r="BT3" t="s">
        <v>53</v>
      </c>
      <c r="BU3" t="s">
        <v>53</v>
      </c>
      <c r="BV3" t="s">
        <v>53</v>
      </c>
      <c r="BW3" t="s">
        <v>53</v>
      </c>
      <c r="BX3" t="s">
        <v>54</v>
      </c>
      <c r="BY3" t="s">
        <v>54</v>
      </c>
      <c r="BZ3" t="s">
        <v>54</v>
      </c>
      <c r="CA3" t="s">
        <v>54</v>
      </c>
      <c r="CB3" t="s">
        <v>54</v>
      </c>
      <c r="CC3" t="s">
        <v>54</v>
      </c>
      <c r="CD3" t="s">
        <v>54</v>
      </c>
      <c r="CE3" t="s">
        <v>54</v>
      </c>
      <c r="CF3" t="s">
        <v>54</v>
      </c>
      <c r="CG3" t="s">
        <v>54</v>
      </c>
      <c r="CH3" t="s">
        <v>54</v>
      </c>
      <c r="CI3" t="s">
        <v>54</v>
      </c>
      <c r="CJ3" t="s">
        <v>82</v>
      </c>
      <c r="CK3" t="s">
        <v>82</v>
      </c>
      <c r="CL3" t="s">
        <v>82</v>
      </c>
      <c r="CM3" t="s">
        <v>82</v>
      </c>
      <c r="CN3" t="s">
        <v>82</v>
      </c>
      <c r="CO3" t="s">
        <v>82</v>
      </c>
      <c r="CP3" t="s">
        <v>82</v>
      </c>
      <c r="CQ3" t="s">
        <v>82</v>
      </c>
      <c r="CR3" t="s">
        <v>82</v>
      </c>
      <c r="CS3" t="s">
        <v>82</v>
      </c>
      <c r="CT3" t="s">
        <v>82</v>
      </c>
      <c r="CU3" t="s">
        <v>82</v>
      </c>
      <c r="CV3" t="s">
        <v>92</v>
      </c>
      <c r="CW3" t="s">
        <v>92</v>
      </c>
      <c r="CX3" t="s">
        <v>92</v>
      </c>
      <c r="CY3" t="s">
        <v>92</v>
      </c>
      <c r="CZ3" t="s">
        <v>92</v>
      </c>
      <c r="DA3" t="s">
        <v>92</v>
      </c>
      <c r="DB3" t="s">
        <v>92</v>
      </c>
      <c r="DC3" t="s">
        <v>92</v>
      </c>
      <c r="DD3" t="s">
        <v>92</v>
      </c>
      <c r="DE3" t="s">
        <v>92</v>
      </c>
      <c r="DF3" t="s">
        <v>92</v>
      </c>
      <c r="DG3" t="s">
        <v>92</v>
      </c>
      <c r="DH3" t="s">
        <v>94</v>
      </c>
      <c r="DI3" t="s">
        <v>94</v>
      </c>
      <c r="DJ3" t="s">
        <v>94</v>
      </c>
      <c r="DK3" t="s">
        <v>94</v>
      </c>
      <c r="DL3" t="s">
        <v>94</v>
      </c>
      <c r="DM3" t="s">
        <v>94</v>
      </c>
      <c r="DN3" t="s">
        <v>94</v>
      </c>
      <c r="DO3" t="s">
        <v>94</v>
      </c>
      <c r="DP3" t="s">
        <v>94</v>
      </c>
      <c r="DQ3" t="s">
        <v>94</v>
      </c>
      <c r="DR3" t="s">
        <v>94</v>
      </c>
      <c r="DS3" t="s">
        <v>94</v>
      </c>
      <c r="DT3" t="s">
        <v>133</v>
      </c>
      <c r="DU3" t="s">
        <v>133</v>
      </c>
      <c r="DV3" t="s">
        <v>133</v>
      </c>
      <c r="DW3" t="s">
        <v>133</v>
      </c>
      <c r="DX3" t="s">
        <v>133</v>
      </c>
      <c r="DY3" t="s">
        <v>133</v>
      </c>
      <c r="DZ3" t="s">
        <v>133</v>
      </c>
      <c r="EA3" t="s">
        <v>133</v>
      </c>
      <c r="EB3" t="s">
        <v>133</v>
      </c>
      <c r="EC3" t="s">
        <v>133</v>
      </c>
      <c r="ED3" t="s">
        <v>133</v>
      </c>
      <c r="EE3" t="s">
        <v>133</v>
      </c>
      <c r="EF3" t="s">
        <v>134</v>
      </c>
      <c r="EG3" t="s">
        <v>134</v>
      </c>
      <c r="EH3" t="s">
        <v>134</v>
      </c>
      <c r="EI3" t="s">
        <v>134</v>
      </c>
      <c r="EJ3" t="s">
        <v>134</v>
      </c>
      <c r="EK3" t="s">
        <v>134</v>
      </c>
      <c r="EL3" t="s">
        <v>134</v>
      </c>
      <c r="EM3" t="s">
        <v>134</v>
      </c>
      <c r="EN3" t="s">
        <v>134</v>
      </c>
      <c r="EO3" t="s">
        <v>134</v>
      </c>
      <c r="EP3" t="s">
        <v>134</v>
      </c>
      <c r="EQ3" t="s">
        <v>134</v>
      </c>
      <c r="ER3" t="s">
        <v>153</v>
      </c>
      <c r="ES3" t="s">
        <v>153</v>
      </c>
      <c r="ET3" t="s">
        <v>153</v>
      </c>
      <c r="EU3" t="s">
        <v>153</v>
      </c>
      <c r="EV3" t="s">
        <v>153</v>
      </c>
      <c r="EW3" t="s">
        <v>153</v>
      </c>
      <c r="EX3" t="s">
        <v>153</v>
      </c>
      <c r="EY3" t="s">
        <v>153</v>
      </c>
      <c r="EZ3" t="s">
        <v>153</v>
      </c>
      <c r="FA3" t="s">
        <v>153</v>
      </c>
      <c r="FB3" t="s">
        <v>153</v>
      </c>
      <c r="FC3" t="s">
        <v>137</v>
      </c>
      <c r="FD3" t="s">
        <v>155</v>
      </c>
      <c r="FE3" t="s">
        <v>155</v>
      </c>
      <c r="FF3" t="s">
        <v>155</v>
      </c>
      <c r="FG3" t="s">
        <v>155</v>
      </c>
      <c r="FH3" t="s">
        <v>155</v>
      </c>
      <c r="FI3" t="s">
        <v>155</v>
      </c>
      <c r="FJ3" t="s">
        <v>155</v>
      </c>
      <c r="FK3" t="s">
        <v>155</v>
      </c>
      <c r="FL3" t="s">
        <v>155</v>
      </c>
      <c r="FM3" t="s">
        <v>155</v>
      </c>
      <c r="FN3" t="s">
        <v>155</v>
      </c>
      <c r="FO3" t="s">
        <v>155</v>
      </c>
      <c r="FP3" s="275" t="s">
        <v>190</v>
      </c>
      <c r="FQ3" s="224" t="s">
        <v>190</v>
      </c>
      <c r="FR3" s="224" t="s">
        <v>190</v>
      </c>
      <c r="FS3" s="224" t="s">
        <v>190</v>
      </c>
      <c r="FT3" s="224" t="s">
        <v>190</v>
      </c>
      <c r="FU3" s="224" t="s">
        <v>190</v>
      </c>
      <c r="FV3" s="224" t="s">
        <v>190</v>
      </c>
      <c r="FW3" s="224" t="s">
        <v>190</v>
      </c>
      <c r="FX3" s="224" t="s">
        <v>190</v>
      </c>
      <c r="FY3" s="224" t="s">
        <v>190</v>
      </c>
      <c r="FZ3" s="224" t="s">
        <v>190</v>
      </c>
      <c r="GA3" s="286" t="s">
        <v>190</v>
      </c>
    </row>
    <row r="4" spans="1:183">
      <c r="A4" t="s">
        <v>107</v>
      </c>
      <c r="D4" t="s">
        <v>11</v>
      </c>
      <c r="E4" t="s">
        <v>0</v>
      </c>
      <c r="F4" t="s">
        <v>1</v>
      </c>
      <c r="G4" t="s">
        <v>2</v>
      </c>
      <c r="H4" t="s">
        <v>3</v>
      </c>
      <c r="I4" t="s">
        <v>4</v>
      </c>
      <c r="J4" t="s">
        <v>5</v>
      </c>
      <c r="K4" t="s">
        <v>6</v>
      </c>
      <c r="L4" t="s">
        <v>7</v>
      </c>
      <c r="M4" t="s">
        <v>8</v>
      </c>
      <c r="N4" t="s">
        <v>9</v>
      </c>
      <c r="O4" t="s">
        <v>10</v>
      </c>
      <c r="P4" t="s">
        <v>11</v>
      </c>
      <c r="Q4" t="s">
        <v>0</v>
      </c>
      <c r="R4" t="s">
        <v>1</v>
      </c>
      <c r="S4" t="s">
        <v>2</v>
      </c>
      <c r="T4" t="s">
        <v>3</v>
      </c>
      <c r="U4" t="s">
        <v>4</v>
      </c>
      <c r="V4" t="s">
        <v>5</v>
      </c>
      <c r="W4" t="s">
        <v>6</v>
      </c>
      <c r="X4" t="s">
        <v>7</v>
      </c>
      <c r="Y4" t="s">
        <v>8</v>
      </c>
      <c r="Z4" t="s">
        <v>9</v>
      </c>
      <c r="AA4" t="s">
        <v>10</v>
      </c>
      <c r="AB4" t="s">
        <v>11</v>
      </c>
      <c r="AC4" t="s">
        <v>0</v>
      </c>
      <c r="AD4" t="s">
        <v>1</v>
      </c>
      <c r="AE4" t="s">
        <v>2</v>
      </c>
      <c r="AF4" t="s">
        <v>3</v>
      </c>
      <c r="AG4" t="s">
        <v>4</v>
      </c>
      <c r="AH4" t="s">
        <v>5</v>
      </c>
      <c r="AI4" t="s">
        <v>6</v>
      </c>
      <c r="AJ4" t="s">
        <v>7</v>
      </c>
      <c r="AK4" t="s">
        <v>8</v>
      </c>
      <c r="AL4" t="s">
        <v>9</v>
      </c>
      <c r="AM4" t="s">
        <v>10</v>
      </c>
      <c r="AN4" t="s">
        <v>11</v>
      </c>
      <c r="AO4" t="s">
        <v>0</v>
      </c>
      <c r="AP4" t="s">
        <v>1</v>
      </c>
      <c r="AQ4" t="s">
        <v>2</v>
      </c>
      <c r="AR4" t="s">
        <v>3</v>
      </c>
      <c r="AS4" t="s">
        <v>4</v>
      </c>
      <c r="AT4" t="s">
        <v>5</v>
      </c>
      <c r="AU4" t="s">
        <v>6</v>
      </c>
      <c r="AV4" t="s">
        <v>7</v>
      </c>
      <c r="AW4" t="s">
        <v>8</v>
      </c>
      <c r="AX4" t="s">
        <v>9</v>
      </c>
      <c r="AY4" t="s">
        <v>10</v>
      </c>
      <c r="AZ4" t="s">
        <v>11</v>
      </c>
      <c r="BA4" t="s">
        <v>0</v>
      </c>
      <c r="BB4" t="s">
        <v>1</v>
      </c>
      <c r="BC4" t="s">
        <v>2</v>
      </c>
      <c r="BD4" t="s">
        <v>3</v>
      </c>
      <c r="BE4" t="s">
        <v>4</v>
      </c>
      <c r="BF4" t="s">
        <v>5</v>
      </c>
      <c r="BG4" t="s">
        <v>6</v>
      </c>
      <c r="BH4" t="s">
        <v>7</v>
      </c>
      <c r="BI4" t="s">
        <v>8</v>
      </c>
      <c r="BJ4" t="s">
        <v>9</v>
      </c>
      <c r="BK4" t="s">
        <v>10</v>
      </c>
      <c r="BL4" t="s">
        <v>11</v>
      </c>
      <c r="BM4" t="s">
        <v>0</v>
      </c>
      <c r="BN4" t="s">
        <v>1</v>
      </c>
      <c r="BO4" t="s">
        <v>2</v>
      </c>
      <c r="BP4" t="s">
        <v>3</v>
      </c>
      <c r="BQ4" t="s">
        <v>4</v>
      </c>
      <c r="BR4" t="s">
        <v>5</v>
      </c>
      <c r="BS4" t="s">
        <v>6</v>
      </c>
      <c r="BT4" t="s">
        <v>7</v>
      </c>
      <c r="BU4" t="s">
        <v>8</v>
      </c>
      <c r="BV4" t="s">
        <v>9</v>
      </c>
      <c r="BW4" t="s">
        <v>10</v>
      </c>
      <c r="BX4" t="s">
        <v>11</v>
      </c>
      <c r="BY4" t="s">
        <v>0</v>
      </c>
      <c r="BZ4" t="s">
        <v>1</v>
      </c>
      <c r="CA4" t="s">
        <v>2</v>
      </c>
      <c r="CB4" t="s">
        <v>3</v>
      </c>
      <c r="CC4" t="s">
        <v>4</v>
      </c>
      <c r="CD4" t="s">
        <v>5</v>
      </c>
      <c r="CE4" t="s">
        <v>6</v>
      </c>
      <c r="CF4" t="s">
        <v>7</v>
      </c>
      <c r="CG4" t="s">
        <v>8</v>
      </c>
      <c r="CH4" t="s">
        <v>9</v>
      </c>
      <c r="CI4" t="s">
        <v>10</v>
      </c>
      <c r="CJ4" t="s">
        <v>11</v>
      </c>
      <c r="CK4" t="s">
        <v>0</v>
      </c>
      <c r="CL4" t="s">
        <v>1</v>
      </c>
      <c r="CM4" t="s">
        <v>2</v>
      </c>
      <c r="CN4" t="s">
        <v>3</v>
      </c>
      <c r="CO4" t="s">
        <v>4</v>
      </c>
      <c r="CP4" t="s">
        <v>5</v>
      </c>
      <c r="CQ4" t="s">
        <v>6</v>
      </c>
      <c r="CR4" t="s">
        <v>7</v>
      </c>
      <c r="CS4" t="s">
        <v>8</v>
      </c>
      <c r="CT4" t="s">
        <v>9</v>
      </c>
      <c r="CU4" t="s">
        <v>10</v>
      </c>
      <c r="CV4" t="s">
        <v>11</v>
      </c>
      <c r="CW4" t="s">
        <v>0</v>
      </c>
      <c r="CX4" t="s">
        <v>1</v>
      </c>
      <c r="CY4" t="s">
        <v>2</v>
      </c>
      <c r="CZ4" t="s">
        <v>3</v>
      </c>
      <c r="DA4" t="s">
        <v>4</v>
      </c>
      <c r="DB4" t="s">
        <v>5</v>
      </c>
      <c r="DC4" t="s">
        <v>6</v>
      </c>
      <c r="DD4" t="s">
        <v>7</v>
      </c>
      <c r="DE4" t="s">
        <v>8</v>
      </c>
      <c r="DF4" t="s">
        <v>9</v>
      </c>
      <c r="DG4" t="s">
        <v>10</v>
      </c>
      <c r="DH4" t="s">
        <v>11</v>
      </c>
      <c r="DI4" t="s">
        <v>0</v>
      </c>
      <c r="DJ4" t="s">
        <v>1</v>
      </c>
      <c r="DK4" t="s">
        <v>2</v>
      </c>
      <c r="DL4" t="s">
        <v>3</v>
      </c>
      <c r="DM4" t="s">
        <v>4</v>
      </c>
      <c r="DN4" t="s">
        <v>5</v>
      </c>
      <c r="DO4" t="s">
        <v>6</v>
      </c>
      <c r="DP4" t="s">
        <v>7</v>
      </c>
      <c r="DQ4" t="s">
        <v>8</v>
      </c>
      <c r="DR4" t="s">
        <v>9</v>
      </c>
      <c r="DS4" t="s">
        <v>10</v>
      </c>
      <c r="DT4" t="s">
        <v>11</v>
      </c>
      <c r="DU4" t="s">
        <v>0</v>
      </c>
      <c r="DV4" t="s">
        <v>1</v>
      </c>
      <c r="DW4" t="s">
        <v>2</v>
      </c>
      <c r="DX4" t="s">
        <v>3</v>
      </c>
      <c r="DY4" t="s">
        <v>4</v>
      </c>
      <c r="DZ4" t="s">
        <v>5</v>
      </c>
      <c r="EA4" t="s">
        <v>6</v>
      </c>
      <c r="EB4" t="s">
        <v>7</v>
      </c>
      <c r="EC4" t="s">
        <v>8</v>
      </c>
      <c r="ED4" t="s">
        <v>9</v>
      </c>
      <c r="EE4" t="s">
        <v>10</v>
      </c>
      <c r="EF4" t="s">
        <v>11</v>
      </c>
      <c r="EG4" t="s">
        <v>0</v>
      </c>
      <c r="EH4" t="s">
        <v>1</v>
      </c>
      <c r="EI4" t="s">
        <v>2</v>
      </c>
      <c r="EJ4" t="s">
        <v>3</v>
      </c>
      <c r="EK4" t="s">
        <v>4</v>
      </c>
      <c r="EL4" t="s">
        <v>5</v>
      </c>
      <c r="EM4" t="s">
        <v>6</v>
      </c>
      <c r="EN4" t="s">
        <v>7</v>
      </c>
      <c r="EO4" t="s">
        <v>8</v>
      </c>
      <c r="EP4" t="s">
        <v>9</v>
      </c>
      <c r="EQ4" t="s">
        <v>10</v>
      </c>
      <c r="ER4" t="s">
        <v>11</v>
      </c>
      <c r="ES4" t="s">
        <v>0</v>
      </c>
      <c r="ET4" t="s">
        <v>1</v>
      </c>
      <c r="EU4" t="s">
        <v>2</v>
      </c>
      <c r="EV4" t="s">
        <v>3</v>
      </c>
      <c r="EW4" t="s">
        <v>4</v>
      </c>
      <c r="EX4" t="s">
        <v>5</v>
      </c>
      <c r="EY4" t="s">
        <v>6</v>
      </c>
      <c r="EZ4" t="s">
        <v>7</v>
      </c>
      <c r="FA4" t="s">
        <v>8</v>
      </c>
      <c r="FB4" t="s">
        <v>9</v>
      </c>
      <c r="FC4" t="s">
        <v>10</v>
      </c>
      <c r="FD4" t="s">
        <v>11</v>
      </c>
      <c r="FE4" t="s">
        <v>0</v>
      </c>
      <c r="FF4" t="s">
        <v>1</v>
      </c>
      <c r="FG4" t="s">
        <v>2</v>
      </c>
      <c r="FH4" t="s">
        <v>3</v>
      </c>
      <c r="FI4" t="s">
        <v>4</v>
      </c>
      <c r="FJ4" t="s">
        <v>5</v>
      </c>
      <c r="FK4" t="s">
        <v>6</v>
      </c>
      <c r="FL4" t="s">
        <v>7</v>
      </c>
      <c r="FM4" t="s">
        <v>8</v>
      </c>
      <c r="FN4" t="s">
        <v>9</v>
      </c>
      <c r="FO4" t="s">
        <v>10</v>
      </c>
      <c r="FP4" s="275" t="s">
        <v>11</v>
      </c>
      <c r="FQ4" s="224" t="s">
        <v>0</v>
      </c>
      <c r="FR4" s="224" t="s">
        <v>1</v>
      </c>
      <c r="FS4" s="224" t="s">
        <v>2</v>
      </c>
      <c r="FT4" s="224" t="s">
        <v>3</v>
      </c>
      <c r="FU4" s="224" t="s">
        <v>4</v>
      </c>
      <c r="FV4" s="224" t="s">
        <v>5</v>
      </c>
      <c r="FW4" s="224" t="s">
        <v>6</v>
      </c>
      <c r="FX4" s="224" t="s">
        <v>7</v>
      </c>
      <c r="FY4" s="224" t="s">
        <v>8</v>
      </c>
      <c r="FZ4" s="224" t="s">
        <v>9</v>
      </c>
      <c r="GA4" s="286" t="s">
        <v>10</v>
      </c>
    </row>
    <row r="5" spans="1:183" ht="18">
      <c r="A5" s="20" t="s">
        <v>130</v>
      </c>
      <c r="C5" s="2">
        <v>4</v>
      </c>
      <c r="D5">
        <v>1</v>
      </c>
      <c r="E5">
        <f>D5+41</f>
        <v>42</v>
      </c>
      <c r="F5">
        <f t="shared" ref="F5:BQ6" si="0">E5+41</f>
        <v>83</v>
      </c>
      <c r="G5">
        <f t="shared" si="0"/>
        <v>124</v>
      </c>
      <c r="H5">
        <f t="shared" si="0"/>
        <v>165</v>
      </c>
      <c r="I5">
        <f t="shared" si="0"/>
        <v>206</v>
      </c>
      <c r="J5">
        <f t="shared" si="0"/>
        <v>247</v>
      </c>
      <c r="K5">
        <f t="shared" si="0"/>
        <v>288</v>
      </c>
      <c r="L5">
        <f t="shared" si="0"/>
        <v>329</v>
      </c>
      <c r="M5">
        <f t="shared" si="0"/>
        <v>370</v>
      </c>
      <c r="N5">
        <f t="shared" si="0"/>
        <v>411</v>
      </c>
      <c r="O5">
        <f t="shared" si="0"/>
        <v>452</v>
      </c>
      <c r="P5">
        <f t="shared" si="0"/>
        <v>493</v>
      </c>
      <c r="Q5">
        <f t="shared" si="0"/>
        <v>534</v>
      </c>
      <c r="R5">
        <f t="shared" si="0"/>
        <v>575</v>
      </c>
      <c r="S5">
        <f t="shared" si="0"/>
        <v>616</v>
      </c>
      <c r="T5">
        <f t="shared" si="0"/>
        <v>657</v>
      </c>
      <c r="U5">
        <f t="shared" si="0"/>
        <v>698</v>
      </c>
      <c r="V5">
        <f t="shared" si="0"/>
        <v>739</v>
      </c>
      <c r="W5">
        <f t="shared" si="0"/>
        <v>780</v>
      </c>
      <c r="X5">
        <f t="shared" si="0"/>
        <v>821</v>
      </c>
      <c r="Y5">
        <f t="shared" si="0"/>
        <v>862</v>
      </c>
      <c r="Z5">
        <f t="shared" si="0"/>
        <v>903</v>
      </c>
      <c r="AA5">
        <f t="shared" si="0"/>
        <v>944</v>
      </c>
      <c r="AB5">
        <f t="shared" si="0"/>
        <v>985</v>
      </c>
      <c r="AC5">
        <f t="shared" si="0"/>
        <v>1026</v>
      </c>
      <c r="AD5">
        <f t="shared" si="0"/>
        <v>1067</v>
      </c>
      <c r="AE5">
        <f t="shared" si="0"/>
        <v>1108</v>
      </c>
      <c r="AF5">
        <f t="shared" si="0"/>
        <v>1149</v>
      </c>
      <c r="AG5">
        <f t="shared" si="0"/>
        <v>1190</v>
      </c>
      <c r="AH5">
        <f t="shared" si="0"/>
        <v>1231</v>
      </c>
      <c r="AI5">
        <f t="shared" si="0"/>
        <v>1272</v>
      </c>
      <c r="AJ5">
        <f t="shared" si="0"/>
        <v>1313</v>
      </c>
      <c r="AK5">
        <f t="shared" si="0"/>
        <v>1354</v>
      </c>
      <c r="AL5">
        <f t="shared" si="0"/>
        <v>1395</v>
      </c>
      <c r="AM5">
        <f t="shared" si="0"/>
        <v>1436</v>
      </c>
      <c r="AN5">
        <f t="shared" si="0"/>
        <v>1477</v>
      </c>
      <c r="AO5">
        <f t="shared" si="0"/>
        <v>1518</v>
      </c>
      <c r="AP5">
        <f t="shared" si="0"/>
        <v>1559</v>
      </c>
      <c r="AQ5">
        <f t="shared" si="0"/>
        <v>1600</v>
      </c>
      <c r="AR5">
        <f t="shared" si="0"/>
        <v>1641</v>
      </c>
      <c r="AS5">
        <f t="shared" si="0"/>
        <v>1682</v>
      </c>
      <c r="AT5">
        <f t="shared" si="0"/>
        <v>1723</v>
      </c>
      <c r="AU5">
        <f t="shared" si="0"/>
        <v>1764</v>
      </c>
      <c r="AV5">
        <f t="shared" si="0"/>
        <v>1805</v>
      </c>
      <c r="AW5">
        <f t="shared" si="0"/>
        <v>1846</v>
      </c>
      <c r="AX5">
        <f t="shared" si="0"/>
        <v>1887</v>
      </c>
      <c r="AY5">
        <f t="shared" si="0"/>
        <v>1928</v>
      </c>
      <c r="AZ5">
        <f t="shared" si="0"/>
        <v>1969</v>
      </c>
      <c r="BA5">
        <f t="shared" si="0"/>
        <v>2010</v>
      </c>
      <c r="BB5">
        <f t="shared" si="0"/>
        <v>2051</v>
      </c>
      <c r="BC5">
        <f t="shared" si="0"/>
        <v>2092</v>
      </c>
      <c r="BD5">
        <f t="shared" si="0"/>
        <v>2133</v>
      </c>
      <c r="BE5">
        <f t="shared" si="0"/>
        <v>2174</v>
      </c>
      <c r="BF5">
        <f t="shared" si="0"/>
        <v>2215</v>
      </c>
      <c r="BG5">
        <f t="shared" si="0"/>
        <v>2256</v>
      </c>
      <c r="BH5">
        <f t="shared" si="0"/>
        <v>2297</v>
      </c>
      <c r="BI5">
        <f t="shared" si="0"/>
        <v>2338</v>
      </c>
      <c r="BJ5">
        <f t="shared" si="0"/>
        <v>2379</v>
      </c>
      <c r="BK5">
        <f t="shared" si="0"/>
        <v>2420</v>
      </c>
      <c r="BL5">
        <f t="shared" si="0"/>
        <v>2461</v>
      </c>
      <c r="BM5">
        <f t="shared" si="0"/>
        <v>2502</v>
      </c>
      <c r="BN5">
        <f t="shared" si="0"/>
        <v>2543</v>
      </c>
      <c r="BO5">
        <f t="shared" si="0"/>
        <v>2584</v>
      </c>
      <c r="BP5">
        <f t="shared" si="0"/>
        <v>2625</v>
      </c>
      <c r="BQ5">
        <f t="shared" si="0"/>
        <v>2666</v>
      </c>
      <c r="BR5">
        <f t="shared" ref="BR5:EC8" si="1">BQ5+41</f>
        <v>2707</v>
      </c>
      <c r="BS5">
        <f t="shared" si="1"/>
        <v>2748</v>
      </c>
      <c r="BT5">
        <f t="shared" si="1"/>
        <v>2789</v>
      </c>
      <c r="BU5">
        <f t="shared" si="1"/>
        <v>2830</v>
      </c>
      <c r="BV5">
        <f t="shared" si="1"/>
        <v>2871</v>
      </c>
      <c r="BW5">
        <f t="shared" si="1"/>
        <v>2912</v>
      </c>
      <c r="BX5">
        <f t="shared" si="1"/>
        <v>2953</v>
      </c>
      <c r="BY5">
        <f t="shared" si="1"/>
        <v>2994</v>
      </c>
      <c r="BZ5">
        <f t="shared" si="1"/>
        <v>3035</v>
      </c>
      <c r="CA5">
        <f t="shared" si="1"/>
        <v>3076</v>
      </c>
      <c r="CB5">
        <f t="shared" si="1"/>
        <v>3117</v>
      </c>
      <c r="CC5">
        <f t="shared" si="1"/>
        <v>3158</v>
      </c>
      <c r="CD5">
        <f t="shared" si="1"/>
        <v>3199</v>
      </c>
      <c r="CE5">
        <f t="shared" si="1"/>
        <v>3240</v>
      </c>
      <c r="CF5">
        <f t="shared" si="1"/>
        <v>3281</v>
      </c>
      <c r="CG5">
        <f t="shared" si="1"/>
        <v>3322</v>
      </c>
      <c r="CH5">
        <f t="shared" si="1"/>
        <v>3363</v>
      </c>
      <c r="CI5">
        <f t="shared" si="1"/>
        <v>3404</v>
      </c>
      <c r="CJ5">
        <f t="shared" si="1"/>
        <v>3445</v>
      </c>
      <c r="CK5">
        <f t="shared" si="1"/>
        <v>3486</v>
      </c>
      <c r="CL5">
        <f t="shared" si="1"/>
        <v>3527</v>
      </c>
      <c r="CM5">
        <f t="shared" si="1"/>
        <v>3568</v>
      </c>
      <c r="CN5">
        <f t="shared" si="1"/>
        <v>3609</v>
      </c>
      <c r="CO5">
        <f t="shared" si="1"/>
        <v>3650</v>
      </c>
      <c r="CP5">
        <f t="shared" si="1"/>
        <v>3691</v>
      </c>
      <c r="CQ5">
        <f t="shared" si="1"/>
        <v>3732</v>
      </c>
      <c r="CR5">
        <f t="shared" si="1"/>
        <v>3773</v>
      </c>
      <c r="CS5">
        <f t="shared" si="1"/>
        <v>3814</v>
      </c>
      <c r="CT5">
        <f t="shared" si="1"/>
        <v>3855</v>
      </c>
      <c r="CU5">
        <f t="shared" si="1"/>
        <v>3896</v>
      </c>
      <c r="CV5">
        <f t="shared" si="1"/>
        <v>3937</v>
      </c>
      <c r="CW5">
        <f t="shared" si="1"/>
        <v>3978</v>
      </c>
      <c r="CX5">
        <f t="shared" si="1"/>
        <v>4019</v>
      </c>
      <c r="CY5">
        <f t="shared" si="1"/>
        <v>4060</v>
      </c>
      <c r="CZ5">
        <f t="shared" si="1"/>
        <v>4101</v>
      </c>
      <c r="DA5">
        <f t="shared" si="1"/>
        <v>4142</v>
      </c>
      <c r="DB5">
        <f t="shared" si="1"/>
        <v>4183</v>
      </c>
      <c r="DC5">
        <f t="shared" si="1"/>
        <v>4224</v>
      </c>
      <c r="DD5">
        <f t="shared" si="1"/>
        <v>4265</v>
      </c>
      <c r="DE5">
        <f t="shared" si="1"/>
        <v>4306</v>
      </c>
      <c r="DF5">
        <f t="shared" si="1"/>
        <v>4347</v>
      </c>
      <c r="DG5">
        <f t="shared" si="1"/>
        <v>4388</v>
      </c>
      <c r="DH5">
        <f t="shared" si="1"/>
        <v>4429</v>
      </c>
      <c r="DI5">
        <f t="shared" si="1"/>
        <v>4470</v>
      </c>
      <c r="DJ5">
        <f t="shared" si="1"/>
        <v>4511</v>
      </c>
      <c r="DK5">
        <f t="shared" si="1"/>
        <v>4552</v>
      </c>
      <c r="DL5">
        <f t="shared" si="1"/>
        <v>4593</v>
      </c>
      <c r="DM5">
        <f t="shared" si="1"/>
        <v>4634</v>
      </c>
      <c r="DN5">
        <f t="shared" si="1"/>
        <v>4675</v>
      </c>
      <c r="DO5">
        <f t="shared" si="1"/>
        <v>4716</v>
      </c>
      <c r="DP5">
        <f t="shared" si="1"/>
        <v>4757</v>
      </c>
      <c r="DQ5">
        <f t="shared" si="1"/>
        <v>4798</v>
      </c>
      <c r="DR5">
        <f t="shared" si="1"/>
        <v>4839</v>
      </c>
      <c r="DS5">
        <f t="shared" si="1"/>
        <v>4880</v>
      </c>
      <c r="DT5">
        <f t="shared" si="1"/>
        <v>4921</v>
      </c>
      <c r="DU5">
        <f t="shared" si="1"/>
        <v>4962</v>
      </c>
      <c r="DV5">
        <f t="shared" si="1"/>
        <v>5003</v>
      </c>
      <c r="DW5">
        <f t="shared" si="1"/>
        <v>5044</v>
      </c>
      <c r="DX5">
        <f t="shared" si="1"/>
        <v>5085</v>
      </c>
      <c r="DY5">
        <f t="shared" si="1"/>
        <v>5126</v>
      </c>
      <c r="DZ5">
        <f t="shared" si="1"/>
        <v>5167</v>
      </c>
      <c r="EA5">
        <f t="shared" si="1"/>
        <v>5208</v>
      </c>
      <c r="EB5">
        <f t="shared" si="1"/>
        <v>5249</v>
      </c>
      <c r="EC5">
        <f t="shared" si="1"/>
        <v>5290</v>
      </c>
      <c r="ED5">
        <f t="shared" ref="ED5:GA7" si="2">EC5+41</f>
        <v>5331</v>
      </c>
      <c r="EE5">
        <f t="shared" si="2"/>
        <v>5372</v>
      </c>
      <c r="EF5">
        <f t="shared" si="2"/>
        <v>5413</v>
      </c>
      <c r="EG5">
        <f t="shared" si="2"/>
        <v>5454</v>
      </c>
      <c r="EH5">
        <f t="shared" si="2"/>
        <v>5495</v>
      </c>
      <c r="EI5">
        <f t="shared" si="2"/>
        <v>5536</v>
      </c>
      <c r="EJ5">
        <f t="shared" si="2"/>
        <v>5577</v>
      </c>
      <c r="EK5">
        <f t="shared" si="2"/>
        <v>5618</v>
      </c>
      <c r="EL5">
        <f t="shared" si="2"/>
        <v>5659</v>
      </c>
      <c r="EM5">
        <f t="shared" si="2"/>
        <v>5700</v>
      </c>
      <c r="EN5">
        <f t="shared" si="2"/>
        <v>5741</v>
      </c>
      <c r="EO5">
        <f t="shared" si="2"/>
        <v>5782</v>
      </c>
      <c r="EP5">
        <f t="shared" si="2"/>
        <v>5823</v>
      </c>
      <c r="EQ5">
        <f t="shared" si="2"/>
        <v>5864</v>
      </c>
      <c r="ER5">
        <f t="shared" si="2"/>
        <v>5905</v>
      </c>
      <c r="ES5">
        <f t="shared" si="2"/>
        <v>5946</v>
      </c>
      <c r="ET5">
        <f t="shared" si="2"/>
        <v>5987</v>
      </c>
      <c r="EU5">
        <f t="shared" si="2"/>
        <v>6028</v>
      </c>
      <c r="EV5">
        <f t="shared" si="2"/>
        <v>6069</v>
      </c>
      <c r="EW5">
        <f t="shared" si="2"/>
        <v>6110</v>
      </c>
      <c r="EX5">
        <f t="shared" si="2"/>
        <v>6151</v>
      </c>
      <c r="EY5">
        <f t="shared" si="2"/>
        <v>6192</v>
      </c>
      <c r="EZ5">
        <f t="shared" si="2"/>
        <v>6233</v>
      </c>
      <c r="FA5">
        <f t="shared" si="2"/>
        <v>6274</v>
      </c>
      <c r="FB5">
        <f t="shared" si="2"/>
        <v>6315</v>
      </c>
      <c r="FC5">
        <f t="shared" si="2"/>
        <v>6356</v>
      </c>
      <c r="FD5">
        <f t="shared" si="2"/>
        <v>6397</v>
      </c>
      <c r="FE5">
        <f t="shared" si="2"/>
        <v>6438</v>
      </c>
      <c r="FF5">
        <f t="shared" si="2"/>
        <v>6479</v>
      </c>
      <c r="FG5">
        <f t="shared" si="2"/>
        <v>6520</v>
      </c>
      <c r="FH5">
        <f t="shared" si="2"/>
        <v>6561</v>
      </c>
      <c r="FI5">
        <f t="shared" si="2"/>
        <v>6602</v>
      </c>
      <c r="FJ5">
        <f t="shared" si="2"/>
        <v>6643</v>
      </c>
      <c r="FK5">
        <f t="shared" si="2"/>
        <v>6684</v>
      </c>
      <c r="FL5">
        <f t="shared" si="2"/>
        <v>6725</v>
      </c>
      <c r="FM5">
        <f t="shared" si="2"/>
        <v>6766</v>
      </c>
      <c r="FN5">
        <f t="shared" si="2"/>
        <v>6807</v>
      </c>
      <c r="FO5">
        <f t="shared" si="2"/>
        <v>6848</v>
      </c>
      <c r="FP5">
        <f t="shared" si="2"/>
        <v>6889</v>
      </c>
      <c r="FQ5">
        <f t="shared" si="2"/>
        <v>6930</v>
      </c>
      <c r="FR5">
        <f t="shared" si="2"/>
        <v>6971</v>
      </c>
      <c r="FS5">
        <f t="shared" si="2"/>
        <v>7012</v>
      </c>
      <c r="FT5">
        <f t="shared" si="2"/>
        <v>7053</v>
      </c>
      <c r="FU5">
        <f t="shared" si="2"/>
        <v>7094</v>
      </c>
      <c r="FV5">
        <f t="shared" si="2"/>
        <v>7135</v>
      </c>
      <c r="FW5">
        <f t="shared" si="2"/>
        <v>7176</v>
      </c>
      <c r="FX5">
        <f t="shared" si="2"/>
        <v>7217</v>
      </c>
      <c r="FY5">
        <f t="shared" si="2"/>
        <v>7258</v>
      </c>
      <c r="FZ5">
        <f t="shared" si="2"/>
        <v>7299</v>
      </c>
      <c r="GA5">
        <f t="shared" si="2"/>
        <v>7340</v>
      </c>
    </row>
    <row r="6" spans="1:183" ht="18">
      <c r="A6" s="20" t="s">
        <v>130</v>
      </c>
      <c r="C6" s="2">
        <v>5</v>
      </c>
      <c r="D6">
        <v>2</v>
      </c>
      <c r="E6">
        <f t="shared" ref="E6:T45" si="3">D6+41</f>
        <v>43</v>
      </c>
      <c r="F6">
        <f t="shared" si="3"/>
        <v>84</v>
      </c>
      <c r="G6">
        <f t="shared" si="3"/>
        <v>125</v>
      </c>
      <c r="H6">
        <f t="shared" si="3"/>
        <v>166</v>
      </c>
      <c r="I6">
        <f t="shared" si="3"/>
        <v>207</v>
      </c>
      <c r="J6">
        <f t="shared" si="3"/>
        <v>248</v>
      </c>
      <c r="K6">
        <f t="shared" si="3"/>
        <v>289</v>
      </c>
      <c r="L6">
        <f t="shared" si="3"/>
        <v>330</v>
      </c>
      <c r="M6">
        <f t="shared" si="3"/>
        <v>371</v>
      </c>
      <c r="N6">
        <f t="shared" si="3"/>
        <v>412</v>
      </c>
      <c r="O6">
        <f t="shared" si="3"/>
        <v>453</v>
      </c>
      <c r="P6">
        <f t="shared" si="3"/>
        <v>494</v>
      </c>
      <c r="Q6">
        <f t="shared" si="3"/>
        <v>535</v>
      </c>
      <c r="R6">
        <f t="shared" si="3"/>
        <v>576</v>
      </c>
      <c r="S6">
        <f t="shared" si="3"/>
        <v>617</v>
      </c>
      <c r="T6">
        <f t="shared" si="3"/>
        <v>658</v>
      </c>
      <c r="U6">
        <f t="shared" si="0"/>
        <v>699</v>
      </c>
      <c r="V6">
        <f t="shared" si="0"/>
        <v>740</v>
      </c>
      <c r="W6">
        <f t="shared" si="0"/>
        <v>781</v>
      </c>
      <c r="X6">
        <f t="shared" si="0"/>
        <v>822</v>
      </c>
      <c r="Y6">
        <f t="shared" si="0"/>
        <v>863</v>
      </c>
      <c r="Z6">
        <f t="shared" si="0"/>
        <v>904</v>
      </c>
      <c r="AA6">
        <f t="shared" si="0"/>
        <v>945</v>
      </c>
      <c r="AB6">
        <f t="shared" si="0"/>
        <v>986</v>
      </c>
      <c r="AC6">
        <f t="shared" si="0"/>
        <v>1027</v>
      </c>
      <c r="AD6">
        <f t="shared" si="0"/>
        <v>1068</v>
      </c>
      <c r="AE6">
        <f t="shared" si="0"/>
        <v>1109</v>
      </c>
      <c r="AF6">
        <f t="shared" si="0"/>
        <v>1150</v>
      </c>
      <c r="AG6">
        <f t="shared" si="0"/>
        <v>1191</v>
      </c>
      <c r="AH6">
        <f t="shared" si="0"/>
        <v>1232</v>
      </c>
      <c r="AI6">
        <f t="shared" si="0"/>
        <v>1273</v>
      </c>
      <c r="AJ6">
        <f t="shared" si="0"/>
        <v>1314</v>
      </c>
      <c r="AK6">
        <f t="shared" si="0"/>
        <v>1355</v>
      </c>
      <c r="AL6">
        <f t="shared" si="0"/>
        <v>1396</v>
      </c>
      <c r="AM6">
        <f t="shared" si="0"/>
        <v>1437</v>
      </c>
      <c r="AN6">
        <f t="shared" si="0"/>
        <v>1478</v>
      </c>
      <c r="AO6">
        <f t="shared" si="0"/>
        <v>1519</v>
      </c>
      <c r="AP6">
        <f t="shared" si="0"/>
        <v>1560</v>
      </c>
      <c r="AQ6">
        <f t="shared" si="0"/>
        <v>1601</v>
      </c>
      <c r="AR6">
        <f t="shared" si="0"/>
        <v>1642</v>
      </c>
      <c r="AS6">
        <f t="shared" si="0"/>
        <v>1683</v>
      </c>
      <c r="AT6">
        <f t="shared" si="0"/>
        <v>1724</v>
      </c>
      <c r="AU6">
        <f t="shared" si="0"/>
        <v>1765</v>
      </c>
      <c r="AV6">
        <f t="shared" si="0"/>
        <v>1806</v>
      </c>
      <c r="AW6">
        <f t="shared" si="0"/>
        <v>1847</v>
      </c>
      <c r="AX6">
        <f t="shared" si="0"/>
        <v>1888</v>
      </c>
      <c r="AY6">
        <f t="shared" si="0"/>
        <v>1929</v>
      </c>
      <c r="AZ6">
        <f t="shared" si="0"/>
        <v>1970</v>
      </c>
      <c r="BA6">
        <f t="shared" si="0"/>
        <v>2011</v>
      </c>
      <c r="BB6">
        <f t="shared" si="0"/>
        <v>2052</v>
      </c>
      <c r="BC6">
        <f t="shared" si="0"/>
        <v>2093</v>
      </c>
      <c r="BD6">
        <f t="shared" si="0"/>
        <v>2134</v>
      </c>
      <c r="BE6">
        <f t="shared" si="0"/>
        <v>2175</v>
      </c>
      <c r="BF6">
        <f t="shared" si="0"/>
        <v>2216</v>
      </c>
      <c r="BG6">
        <f t="shared" si="0"/>
        <v>2257</v>
      </c>
      <c r="BH6">
        <f t="shared" si="0"/>
        <v>2298</v>
      </c>
      <c r="BI6">
        <f t="shared" si="0"/>
        <v>2339</v>
      </c>
      <c r="BJ6">
        <f t="shared" si="0"/>
        <v>2380</v>
      </c>
      <c r="BK6">
        <f t="shared" si="0"/>
        <v>2421</v>
      </c>
      <c r="BL6">
        <f t="shared" si="0"/>
        <v>2462</v>
      </c>
      <c r="BM6">
        <f t="shared" si="0"/>
        <v>2503</v>
      </c>
      <c r="BN6">
        <f t="shared" si="0"/>
        <v>2544</v>
      </c>
      <c r="BO6">
        <f t="shared" si="0"/>
        <v>2585</v>
      </c>
      <c r="BP6">
        <f t="shared" si="0"/>
        <v>2626</v>
      </c>
      <c r="BQ6">
        <f t="shared" si="0"/>
        <v>2667</v>
      </c>
      <c r="BR6">
        <f t="shared" si="1"/>
        <v>2708</v>
      </c>
      <c r="BS6">
        <f t="shared" si="1"/>
        <v>2749</v>
      </c>
      <c r="BT6">
        <f t="shared" si="1"/>
        <v>2790</v>
      </c>
      <c r="BU6">
        <f t="shared" si="1"/>
        <v>2831</v>
      </c>
      <c r="BV6">
        <f t="shared" si="1"/>
        <v>2872</v>
      </c>
      <c r="BW6">
        <f t="shared" si="1"/>
        <v>2913</v>
      </c>
      <c r="BX6">
        <f t="shared" si="1"/>
        <v>2954</v>
      </c>
      <c r="BY6">
        <f t="shared" si="1"/>
        <v>2995</v>
      </c>
      <c r="BZ6">
        <f t="shared" si="1"/>
        <v>3036</v>
      </c>
      <c r="CA6">
        <f t="shared" si="1"/>
        <v>3077</v>
      </c>
      <c r="CB6">
        <f t="shared" si="1"/>
        <v>3118</v>
      </c>
      <c r="CC6">
        <f t="shared" si="1"/>
        <v>3159</v>
      </c>
      <c r="CD6">
        <f t="shared" si="1"/>
        <v>3200</v>
      </c>
      <c r="CE6">
        <f t="shared" si="1"/>
        <v>3241</v>
      </c>
      <c r="CF6">
        <f t="shared" si="1"/>
        <v>3282</v>
      </c>
      <c r="CG6">
        <f t="shared" si="1"/>
        <v>3323</v>
      </c>
      <c r="CH6">
        <f t="shared" si="1"/>
        <v>3364</v>
      </c>
      <c r="CI6">
        <f t="shared" si="1"/>
        <v>3405</v>
      </c>
      <c r="CJ6">
        <f t="shared" si="1"/>
        <v>3446</v>
      </c>
      <c r="CK6">
        <f t="shared" si="1"/>
        <v>3487</v>
      </c>
      <c r="CL6">
        <f t="shared" si="1"/>
        <v>3528</v>
      </c>
      <c r="CM6">
        <f t="shared" si="1"/>
        <v>3569</v>
      </c>
      <c r="CN6">
        <f t="shared" si="1"/>
        <v>3610</v>
      </c>
      <c r="CO6">
        <f t="shared" si="1"/>
        <v>3651</v>
      </c>
      <c r="CP6">
        <f t="shared" si="1"/>
        <v>3692</v>
      </c>
      <c r="CQ6">
        <f t="shared" si="1"/>
        <v>3733</v>
      </c>
      <c r="CR6">
        <f t="shared" si="1"/>
        <v>3774</v>
      </c>
      <c r="CS6">
        <f t="shared" si="1"/>
        <v>3815</v>
      </c>
      <c r="CT6">
        <f t="shared" si="1"/>
        <v>3856</v>
      </c>
      <c r="CU6">
        <f t="shared" si="1"/>
        <v>3897</v>
      </c>
      <c r="CV6">
        <f t="shared" si="1"/>
        <v>3938</v>
      </c>
      <c r="CW6">
        <f t="shared" si="1"/>
        <v>3979</v>
      </c>
      <c r="CX6">
        <f t="shared" si="1"/>
        <v>4020</v>
      </c>
      <c r="CY6">
        <f t="shared" si="1"/>
        <v>4061</v>
      </c>
      <c r="CZ6">
        <f t="shared" si="1"/>
        <v>4102</v>
      </c>
      <c r="DA6">
        <f t="shared" si="1"/>
        <v>4143</v>
      </c>
      <c r="DB6">
        <f t="shared" si="1"/>
        <v>4184</v>
      </c>
      <c r="DC6">
        <f t="shared" si="1"/>
        <v>4225</v>
      </c>
      <c r="DD6">
        <f t="shared" si="1"/>
        <v>4266</v>
      </c>
      <c r="DE6">
        <f t="shared" si="1"/>
        <v>4307</v>
      </c>
      <c r="DF6">
        <f t="shared" si="1"/>
        <v>4348</v>
      </c>
      <c r="DG6">
        <f t="shared" si="1"/>
        <v>4389</v>
      </c>
      <c r="DH6">
        <f t="shared" si="1"/>
        <v>4430</v>
      </c>
      <c r="DI6">
        <f t="shared" si="1"/>
        <v>4471</v>
      </c>
      <c r="DJ6">
        <f t="shared" si="1"/>
        <v>4512</v>
      </c>
      <c r="DK6">
        <f t="shared" si="1"/>
        <v>4553</v>
      </c>
      <c r="DL6">
        <f t="shared" si="1"/>
        <v>4594</v>
      </c>
      <c r="DM6">
        <f t="shared" si="1"/>
        <v>4635</v>
      </c>
      <c r="DN6">
        <f t="shared" si="1"/>
        <v>4676</v>
      </c>
      <c r="DO6">
        <f t="shared" si="1"/>
        <v>4717</v>
      </c>
      <c r="DP6">
        <f t="shared" si="1"/>
        <v>4758</v>
      </c>
      <c r="DQ6">
        <f t="shared" si="1"/>
        <v>4799</v>
      </c>
      <c r="DR6">
        <f t="shared" si="1"/>
        <v>4840</v>
      </c>
      <c r="DS6">
        <f t="shared" si="1"/>
        <v>4881</v>
      </c>
      <c r="DT6">
        <f t="shared" si="1"/>
        <v>4922</v>
      </c>
      <c r="DU6">
        <f t="shared" si="1"/>
        <v>4963</v>
      </c>
      <c r="DV6">
        <f t="shared" si="1"/>
        <v>5004</v>
      </c>
      <c r="DW6">
        <f t="shared" si="1"/>
        <v>5045</v>
      </c>
      <c r="DX6">
        <f t="shared" si="1"/>
        <v>5086</v>
      </c>
      <c r="DY6">
        <f t="shared" si="1"/>
        <v>5127</v>
      </c>
      <c r="DZ6">
        <f t="shared" si="1"/>
        <v>5168</v>
      </c>
      <c r="EA6">
        <f t="shared" si="1"/>
        <v>5209</v>
      </c>
      <c r="EB6">
        <f t="shared" si="1"/>
        <v>5250</v>
      </c>
      <c r="EC6">
        <f t="shared" si="1"/>
        <v>5291</v>
      </c>
      <c r="ED6">
        <f t="shared" si="2"/>
        <v>5332</v>
      </c>
      <c r="EE6">
        <f t="shared" si="2"/>
        <v>5373</v>
      </c>
      <c r="EF6">
        <f t="shared" si="2"/>
        <v>5414</v>
      </c>
      <c r="EG6">
        <f t="shared" si="2"/>
        <v>5455</v>
      </c>
      <c r="EH6">
        <f t="shared" si="2"/>
        <v>5496</v>
      </c>
      <c r="EI6">
        <f t="shared" si="2"/>
        <v>5537</v>
      </c>
      <c r="EJ6">
        <f t="shared" si="2"/>
        <v>5578</v>
      </c>
      <c r="EK6">
        <f t="shared" si="2"/>
        <v>5619</v>
      </c>
      <c r="EL6">
        <f t="shared" si="2"/>
        <v>5660</v>
      </c>
      <c r="EM6">
        <f t="shared" si="2"/>
        <v>5701</v>
      </c>
      <c r="EN6">
        <f t="shared" si="2"/>
        <v>5742</v>
      </c>
      <c r="EO6">
        <f t="shared" si="2"/>
        <v>5783</v>
      </c>
      <c r="EP6">
        <f t="shared" si="2"/>
        <v>5824</v>
      </c>
      <c r="EQ6">
        <f t="shared" si="2"/>
        <v>5865</v>
      </c>
      <c r="ER6">
        <f t="shared" si="2"/>
        <v>5906</v>
      </c>
      <c r="ES6">
        <f t="shared" si="2"/>
        <v>5947</v>
      </c>
      <c r="ET6">
        <f t="shared" si="2"/>
        <v>5988</v>
      </c>
      <c r="EU6">
        <f t="shared" si="2"/>
        <v>6029</v>
      </c>
      <c r="EV6">
        <f t="shared" si="2"/>
        <v>6070</v>
      </c>
      <c r="EW6">
        <f t="shared" si="2"/>
        <v>6111</v>
      </c>
      <c r="EX6">
        <f t="shared" si="2"/>
        <v>6152</v>
      </c>
      <c r="EY6">
        <f t="shared" si="2"/>
        <v>6193</v>
      </c>
      <c r="EZ6">
        <f t="shared" si="2"/>
        <v>6234</v>
      </c>
      <c r="FA6">
        <f t="shared" si="2"/>
        <v>6275</v>
      </c>
      <c r="FB6">
        <f t="shared" si="2"/>
        <v>6316</v>
      </c>
      <c r="FC6">
        <f t="shared" si="2"/>
        <v>6357</v>
      </c>
      <c r="FD6">
        <f t="shared" si="2"/>
        <v>6398</v>
      </c>
      <c r="FE6">
        <f t="shared" si="2"/>
        <v>6439</v>
      </c>
      <c r="FF6">
        <f t="shared" si="2"/>
        <v>6480</v>
      </c>
      <c r="FG6">
        <f t="shared" si="2"/>
        <v>6521</v>
      </c>
      <c r="FH6">
        <f t="shared" si="2"/>
        <v>6562</v>
      </c>
      <c r="FI6">
        <f t="shared" si="2"/>
        <v>6603</v>
      </c>
      <c r="FJ6">
        <f t="shared" si="2"/>
        <v>6644</v>
      </c>
      <c r="FK6">
        <f t="shared" si="2"/>
        <v>6685</v>
      </c>
      <c r="FL6">
        <f t="shared" si="2"/>
        <v>6726</v>
      </c>
      <c r="FM6">
        <f t="shared" si="2"/>
        <v>6767</v>
      </c>
      <c r="FN6">
        <f t="shared" si="2"/>
        <v>6808</v>
      </c>
      <c r="FO6">
        <f t="shared" si="2"/>
        <v>6849</v>
      </c>
      <c r="FP6">
        <f t="shared" si="2"/>
        <v>6890</v>
      </c>
      <c r="FQ6">
        <f t="shared" si="2"/>
        <v>6931</v>
      </c>
      <c r="FR6">
        <f t="shared" si="2"/>
        <v>6972</v>
      </c>
      <c r="FS6">
        <f t="shared" si="2"/>
        <v>7013</v>
      </c>
      <c r="FT6">
        <f t="shared" si="2"/>
        <v>7054</v>
      </c>
      <c r="FU6">
        <f t="shared" si="2"/>
        <v>7095</v>
      </c>
      <c r="FV6">
        <f t="shared" si="2"/>
        <v>7136</v>
      </c>
      <c r="FW6">
        <f t="shared" si="2"/>
        <v>7177</v>
      </c>
      <c r="FX6">
        <f t="shared" si="2"/>
        <v>7218</v>
      </c>
      <c r="FY6">
        <f t="shared" si="2"/>
        <v>7259</v>
      </c>
      <c r="FZ6">
        <f t="shared" si="2"/>
        <v>7300</v>
      </c>
      <c r="GA6">
        <f t="shared" si="2"/>
        <v>7341</v>
      </c>
    </row>
    <row r="7" spans="1:183" ht="18">
      <c r="A7" s="20" t="s">
        <v>130</v>
      </c>
      <c r="C7" s="2">
        <v>6</v>
      </c>
      <c r="D7">
        <v>3</v>
      </c>
      <c r="E7">
        <f t="shared" si="3"/>
        <v>44</v>
      </c>
      <c r="F7">
        <f t="shared" ref="F7:BQ10" si="4">E7+41</f>
        <v>85</v>
      </c>
      <c r="G7">
        <f t="shared" si="4"/>
        <v>126</v>
      </c>
      <c r="H7">
        <f t="shared" si="4"/>
        <v>167</v>
      </c>
      <c r="I7">
        <f t="shared" si="4"/>
        <v>208</v>
      </c>
      <c r="J7">
        <f t="shared" si="4"/>
        <v>249</v>
      </c>
      <c r="K7">
        <f t="shared" si="4"/>
        <v>290</v>
      </c>
      <c r="L7">
        <f t="shared" si="4"/>
        <v>331</v>
      </c>
      <c r="M7">
        <f t="shared" si="4"/>
        <v>372</v>
      </c>
      <c r="N7">
        <f t="shared" si="4"/>
        <v>413</v>
      </c>
      <c r="O7">
        <f t="shared" si="4"/>
        <v>454</v>
      </c>
      <c r="P7">
        <f t="shared" si="4"/>
        <v>495</v>
      </c>
      <c r="Q7">
        <f t="shared" si="4"/>
        <v>536</v>
      </c>
      <c r="R7">
        <f t="shared" si="4"/>
        <v>577</v>
      </c>
      <c r="S7">
        <f t="shared" si="4"/>
        <v>618</v>
      </c>
      <c r="T7">
        <f t="shared" si="4"/>
        <v>659</v>
      </c>
      <c r="U7">
        <f t="shared" si="4"/>
        <v>700</v>
      </c>
      <c r="V7">
        <f t="shared" si="4"/>
        <v>741</v>
      </c>
      <c r="W7">
        <f t="shared" si="4"/>
        <v>782</v>
      </c>
      <c r="X7">
        <f t="shared" si="4"/>
        <v>823</v>
      </c>
      <c r="Y7">
        <f t="shared" si="4"/>
        <v>864</v>
      </c>
      <c r="Z7">
        <f t="shared" si="4"/>
        <v>905</v>
      </c>
      <c r="AA7">
        <f t="shared" si="4"/>
        <v>946</v>
      </c>
      <c r="AB7">
        <f t="shared" si="4"/>
        <v>987</v>
      </c>
      <c r="AC7">
        <f t="shared" si="4"/>
        <v>1028</v>
      </c>
      <c r="AD7">
        <f t="shared" si="4"/>
        <v>1069</v>
      </c>
      <c r="AE7">
        <f t="shared" si="4"/>
        <v>1110</v>
      </c>
      <c r="AF7">
        <f t="shared" si="4"/>
        <v>1151</v>
      </c>
      <c r="AG7">
        <f t="shared" si="4"/>
        <v>1192</v>
      </c>
      <c r="AH7">
        <f t="shared" si="4"/>
        <v>1233</v>
      </c>
      <c r="AI7">
        <f t="shared" si="4"/>
        <v>1274</v>
      </c>
      <c r="AJ7">
        <f t="shared" si="4"/>
        <v>1315</v>
      </c>
      <c r="AK7">
        <f t="shared" si="4"/>
        <v>1356</v>
      </c>
      <c r="AL7">
        <f t="shared" si="4"/>
        <v>1397</v>
      </c>
      <c r="AM7">
        <f t="shared" si="4"/>
        <v>1438</v>
      </c>
      <c r="AN7">
        <f t="shared" si="4"/>
        <v>1479</v>
      </c>
      <c r="AO7">
        <f t="shared" si="4"/>
        <v>1520</v>
      </c>
      <c r="AP7">
        <f t="shared" si="4"/>
        <v>1561</v>
      </c>
      <c r="AQ7">
        <f t="shared" si="4"/>
        <v>1602</v>
      </c>
      <c r="AR7">
        <f t="shared" si="4"/>
        <v>1643</v>
      </c>
      <c r="AS7">
        <f t="shared" si="4"/>
        <v>1684</v>
      </c>
      <c r="AT7">
        <f t="shared" si="4"/>
        <v>1725</v>
      </c>
      <c r="AU7">
        <f t="shared" si="4"/>
        <v>1766</v>
      </c>
      <c r="AV7">
        <f t="shared" si="4"/>
        <v>1807</v>
      </c>
      <c r="AW7">
        <f t="shared" si="4"/>
        <v>1848</v>
      </c>
      <c r="AX7">
        <f t="shared" si="4"/>
        <v>1889</v>
      </c>
      <c r="AY7">
        <f t="shared" si="4"/>
        <v>1930</v>
      </c>
      <c r="AZ7">
        <f t="shared" si="4"/>
        <v>1971</v>
      </c>
      <c r="BA7">
        <f t="shared" si="4"/>
        <v>2012</v>
      </c>
      <c r="BB7">
        <f t="shared" si="4"/>
        <v>2053</v>
      </c>
      <c r="BC7">
        <f t="shared" si="4"/>
        <v>2094</v>
      </c>
      <c r="BD7">
        <f t="shared" si="4"/>
        <v>2135</v>
      </c>
      <c r="BE7">
        <f t="shared" si="4"/>
        <v>2176</v>
      </c>
      <c r="BF7">
        <f t="shared" si="4"/>
        <v>2217</v>
      </c>
      <c r="BG7">
        <f t="shared" si="4"/>
        <v>2258</v>
      </c>
      <c r="BH7">
        <f t="shared" si="4"/>
        <v>2299</v>
      </c>
      <c r="BI7">
        <f t="shared" si="4"/>
        <v>2340</v>
      </c>
      <c r="BJ7">
        <f t="shared" si="4"/>
        <v>2381</v>
      </c>
      <c r="BK7">
        <f t="shared" si="4"/>
        <v>2422</v>
      </c>
      <c r="BL7">
        <f t="shared" si="4"/>
        <v>2463</v>
      </c>
      <c r="BM7">
        <f t="shared" si="4"/>
        <v>2504</v>
      </c>
      <c r="BN7">
        <f t="shared" si="4"/>
        <v>2545</v>
      </c>
      <c r="BO7">
        <f t="shared" si="4"/>
        <v>2586</v>
      </c>
      <c r="BP7">
        <f t="shared" si="4"/>
        <v>2627</v>
      </c>
      <c r="BQ7">
        <f t="shared" si="4"/>
        <v>2668</v>
      </c>
      <c r="BR7">
        <f t="shared" si="1"/>
        <v>2709</v>
      </c>
      <c r="BS7">
        <f t="shared" si="1"/>
        <v>2750</v>
      </c>
      <c r="BT7">
        <f t="shared" si="1"/>
        <v>2791</v>
      </c>
      <c r="BU7">
        <f t="shared" si="1"/>
        <v>2832</v>
      </c>
      <c r="BV7">
        <f t="shared" si="1"/>
        <v>2873</v>
      </c>
      <c r="BW7">
        <f t="shared" si="1"/>
        <v>2914</v>
      </c>
      <c r="BX7">
        <f t="shared" si="1"/>
        <v>2955</v>
      </c>
      <c r="BY7">
        <f t="shared" si="1"/>
        <v>2996</v>
      </c>
      <c r="BZ7">
        <f t="shared" si="1"/>
        <v>3037</v>
      </c>
      <c r="CA7">
        <f t="shared" si="1"/>
        <v>3078</v>
      </c>
      <c r="CB7">
        <f t="shared" si="1"/>
        <v>3119</v>
      </c>
      <c r="CC7">
        <f t="shared" si="1"/>
        <v>3160</v>
      </c>
      <c r="CD7">
        <f t="shared" si="1"/>
        <v>3201</v>
      </c>
      <c r="CE7">
        <f t="shared" si="1"/>
        <v>3242</v>
      </c>
      <c r="CF7">
        <f t="shared" si="1"/>
        <v>3283</v>
      </c>
      <c r="CG7">
        <f t="shared" si="1"/>
        <v>3324</v>
      </c>
      <c r="CH7">
        <f t="shared" si="1"/>
        <v>3365</v>
      </c>
      <c r="CI7">
        <f t="shared" si="1"/>
        <v>3406</v>
      </c>
      <c r="CJ7">
        <f t="shared" si="1"/>
        <v>3447</v>
      </c>
      <c r="CK7">
        <f t="shared" si="1"/>
        <v>3488</v>
      </c>
      <c r="CL7">
        <f t="shared" si="1"/>
        <v>3529</v>
      </c>
      <c r="CM7">
        <f t="shared" si="1"/>
        <v>3570</v>
      </c>
      <c r="CN7">
        <f t="shared" si="1"/>
        <v>3611</v>
      </c>
      <c r="CO7">
        <f t="shared" si="1"/>
        <v>3652</v>
      </c>
      <c r="CP7">
        <f t="shared" si="1"/>
        <v>3693</v>
      </c>
      <c r="CQ7">
        <f t="shared" si="1"/>
        <v>3734</v>
      </c>
      <c r="CR7">
        <f t="shared" si="1"/>
        <v>3775</v>
      </c>
      <c r="CS7">
        <f t="shared" si="1"/>
        <v>3816</v>
      </c>
      <c r="CT7">
        <f t="shared" si="1"/>
        <v>3857</v>
      </c>
      <c r="CU7">
        <f t="shared" si="1"/>
        <v>3898</v>
      </c>
      <c r="CV7">
        <f t="shared" si="1"/>
        <v>3939</v>
      </c>
      <c r="CW7">
        <f t="shared" si="1"/>
        <v>3980</v>
      </c>
      <c r="CX7">
        <f t="shared" si="1"/>
        <v>4021</v>
      </c>
      <c r="CY7">
        <f t="shared" si="1"/>
        <v>4062</v>
      </c>
      <c r="CZ7">
        <f t="shared" si="1"/>
        <v>4103</v>
      </c>
      <c r="DA7">
        <f t="shared" si="1"/>
        <v>4144</v>
      </c>
      <c r="DB7">
        <f t="shared" si="1"/>
        <v>4185</v>
      </c>
      <c r="DC7">
        <f t="shared" si="1"/>
        <v>4226</v>
      </c>
      <c r="DD7">
        <f t="shared" si="1"/>
        <v>4267</v>
      </c>
      <c r="DE7">
        <f t="shared" si="1"/>
        <v>4308</v>
      </c>
      <c r="DF7">
        <f t="shared" si="1"/>
        <v>4349</v>
      </c>
      <c r="DG7">
        <f t="shared" si="1"/>
        <v>4390</v>
      </c>
      <c r="DH7">
        <f t="shared" si="1"/>
        <v>4431</v>
      </c>
      <c r="DI7">
        <f t="shared" si="1"/>
        <v>4472</v>
      </c>
      <c r="DJ7">
        <f t="shared" si="1"/>
        <v>4513</v>
      </c>
      <c r="DK7">
        <f t="shared" si="1"/>
        <v>4554</v>
      </c>
      <c r="DL7">
        <f t="shared" si="1"/>
        <v>4595</v>
      </c>
      <c r="DM7">
        <f t="shared" si="1"/>
        <v>4636</v>
      </c>
      <c r="DN7">
        <f t="shared" si="1"/>
        <v>4677</v>
      </c>
      <c r="DO7">
        <f t="shared" si="1"/>
        <v>4718</v>
      </c>
      <c r="DP7">
        <f t="shared" si="1"/>
        <v>4759</v>
      </c>
      <c r="DQ7">
        <f t="shared" si="1"/>
        <v>4800</v>
      </c>
      <c r="DR7">
        <f t="shared" si="1"/>
        <v>4841</v>
      </c>
      <c r="DS7">
        <f t="shared" si="1"/>
        <v>4882</v>
      </c>
      <c r="DT7">
        <f t="shared" si="1"/>
        <v>4923</v>
      </c>
      <c r="DU7">
        <f t="shared" si="1"/>
        <v>4964</v>
      </c>
      <c r="DV7">
        <f t="shared" si="1"/>
        <v>5005</v>
      </c>
      <c r="DW7">
        <f t="shared" si="1"/>
        <v>5046</v>
      </c>
      <c r="DX7">
        <f t="shared" si="1"/>
        <v>5087</v>
      </c>
      <c r="DY7">
        <f t="shared" si="1"/>
        <v>5128</v>
      </c>
      <c r="DZ7">
        <f t="shared" si="1"/>
        <v>5169</v>
      </c>
      <c r="EA7">
        <f t="shared" si="1"/>
        <v>5210</v>
      </c>
      <c r="EB7">
        <f t="shared" si="1"/>
        <v>5251</v>
      </c>
      <c r="EC7">
        <f t="shared" si="1"/>
        <v>5292</v>
      </c>
      <c r="ED7">
        <f t="shared" si="2"/>
        <v>5333</v>
      </c>
      <c r="EE7">
        <f t="shared" si="2"/>
        <v>5374</v>
      </c>
      <c r="EF7">
        <f t="shared" si="2"/>
        <v>5415</v>
      </c>
      <c r="EG7">
        <f t="shared" si="2"/>
        <v>5456</v>
      </c>
      <c r="EH7">
        <f t="shared" si="2"/>
        <v>5497</v>
      </c>
      <c r="EI7">
        <f t="shared" si="2"/>
        <v>5538</v>
      </c>
      <c r="EJ7">
        <f t="shared" si="2"/>
        <v>5579</v>
      </c>
      <c r="EK7">
        <f t="shared" si="2"/>
        <v>5620</v>
      </c>
      <c r="EL7">
        <f t="shared" si="2"/>
        <v>5661</v>
      </c>
      <c r="EM7">
        <f t="shared" si="2"/>
        <v>5702</v>
      </c>
      <c r="EN7">
        <f t="shared" si="2"/>
        <v>5743</v>
      </c>
      <c r="EO7">
        <f t="shared" si="2"/>
        <v>5784</v>
      </c>
      <c r="EP7">
        <f t="shared" si="2"/>
        <v>5825</v>
      </c>
      <c r="EQ7">
        <f t="shared" si="2"/>
        <v>5866</v>
      </c>
      <c r="ER7">
        <f t="shared" si="2"/>
        <v>5907</v>
      </c>
      <c r="ES7">
        <f t="shared" si="2"/>
        <v>5948</v>
      </c>
      <c r="ET7">
        <f t="shared" si="2"/>
        <v>5989</v>
      </c>
      <c r="EU7">
        <f t="shared" si="2"/>
        <v>6030</v>
      </c>
      <c r="EV7">
        <f t="shared" si="2"/>
        <v>6071</v>
      </c>
      <c r="EW7">
        <f t="shared" si="2"/>
        <v>6112</v>
      </c>
      <c r="EX7">
        <f t="shared" si="2"/>
        <v>6153</v>
      </c>
      <c r="EY7">
        <f t="shared" si="2"/>
        <v>6194</v>
      </c>
      <c r="EZ7">
        <f t="shared" si="2"/>
        <v>6235</v>
      </c>
      <c r="FA7">
        <f t="shared" si="2"/>
        <v>6276</v>
      </c>
      <c r="FB7">
        <f t="shared" si="2"/>
        <v>6317</v>
      </c>
      <c r="FC7">
        <f t="shared" si="2"/>
        <v>6358</v>
      </c>
      <c r="FD7">
        <f t="shared" si="2"/>
        <v>6399</v>
      </c>
      <c r="FE7">
        <f t="shared" si="2"/>
        <v>6440</v>
      </c>
      <c r="FF7">
        <f t="shared" si="2"/>
        <v>6481</v>
      </c>
      <c r="FG7">
        <f t="shared" si="2"/>
        <v>6522</v>
      </c>
      <c r="FH7">
        <f t="shared" si="2"/>
        <v>6563</v>
      </c>
      <c r="FI7">
        <f t="shared" si="2"/>
        <v>6604</v>
      </c>
      <c r="FJ7">
        <f t="shared" si="2"/>
        <v>6645</v>
      </c>
      <c r="FK7">
        <f t="shared" si="2"/>
        <v>6686</v>
      </c>
      <c r="FL7">
        <f t="shared" si="2"/>
        <v>6727</v>
      </c>
      <c r="FM7">
        <f t="shared" si="2"/>
        <v>6768</v>
      </c>
      <c r="FN7">
        <f t="shared" si="2"/>
        <v>6809</v>
      </c>
      <c r="FO7">
        <f t="shared" si="2"/>
        <v>6850</v>
      </c>
      <c r="FP7">
        <f t="shared" si="2"/>
        <v>6891</v>
      </c>
      <c r="FQ7">
        <f t="shared" si="2"/>
        <v>6932</v>
      </c>
      <c r="FR7">
        <f t="shared" si="2"/>
        <v>6973</v>
      </c>
      <c r="FS7">
        <f t="shared" si="2"/>
        <v>7014</v>
      </c>
      <c r="FT7">
        <f t="shared" si="2"/>
        <v>7055</v>
      </c>
      <c r="FU7">
        <f t="shared" si="2"/>
        <v>7096</v>
      </c>
      <c r="FV7">
        <f t="shared" si="2"/>
        <v>7137</v>
      </c>
      <c r="FW7">
        <f t="shared" si="2"/>
        <v>7178</v>
      </c>
      <c r="FX7">
        <f t="shared" si="2"/>
        <v>7219</v>
      </c>
      <c r="FY7">
        <f t="shared" si="2"/>
        <v>7260</v>
      </c>
      <c r="FZ7">
        <f t="shared" si="2"/>
        <v>7301</v>
      </c>
      <c r="GA7">
        <f t="shared" si="2"/>
        <v>7342</v>
      </c>
    </row>
    <row r="8" spans="1:183" ht="18">
      <c r="A8" s="20" t="s">
        <v>130</v>
      </c>
      <c r="C8" s="2">
        <v>7</v>
      </c>
      <c r="D8">
        <v>4</v>
      </c>
      <c r="E8">
        <f t="shared" si="3"/>
        <v>45</v>
      </c>
      <c r="F8">
        <f t="shared" si="4"/>
        <v>86</v>
      </c>
      <c r="G8">
        <f t="shared" si="4"/>
        <v>127</v>
      </c>
      <c r="H8">
        <f t="shared" si="4"/>
        <v>168</v>
      </c>
      <c r="I8">
        <f t="shared" si="4"/>
        <v>209</v>
      </c>
      <c r="J8">
        <f t="shared" si="4"/>
        <v>250</v>
      </c>
      <c r="K8">
        <f t="shared" si="4"/>
        <v>291</v>
      </c>
      <c r="L8">
        <f t="shared" si="4"/>
        <v>332</v>
      </c>
      <c r="M8">
        <f t="shared" si="4"/>
        <v>373</v>
      </c>
      <c r="N8">
        <f t="shared" si="4"/>
        <v>414</v>
      </c>
      <c r="O8">
        <f t="shared" si="4"/>
        <v>455</v>
      </c>
      <c r="P8">
        <f t="shared" si="4"/>
        <v>496</v>
      </c>
      <c r="Q8">
        <f t="shared" si="4"/>
        <v>537</v>
      </c>
      <c r="R8">
        <f t="shared" si="4"/>
        <v>578</v>
      </c>
      <c r="S8">
        <f t="shared" si="4"/>
        <v>619</v>
      </c>
      <c r="T8">
        <f t="shared" si="4"/>
        <v>660</v>
      </c>
      <c r="U8">
        <f t="shared" si="4"/>
        <v>701</v>
      </c>
      <c r="V8">
        <f t="shared" si="4"/>
        <v>742</v>
      </c>
      <c r="W8">
        <f t="shared" si="4"/>
        <v>783</v>
      </c>
      <c r="X8">
        <f t="shared" si="4"/>
        <v>824</v>
      </c>
      <c r="Y8">
        <f t="shared" si="4"/>
        <v>865</v>
      </c>
      <c r="Z8">
        <f t="shared" si="4"/>
        <v>906</v>
      </c>
      <c r="AA8">
        <f t="shared" si="4"/>
        <v>947</v>
      </c>
      <c r="AB8">
        <f t="shared" si="4"/>
        <v>988</v>
      </c>
      <c r="AC8">
        <f t="shared" si="4"/>
        <v>1029</v>
      </c>
      <c r="AD8">
        <f t="shared" si="4"/>
        <v>1070</v>
      </c>
      <c r="AE8">
        <f t="shared" si="4"/>
        <v>1111</v>
      </c>
      <c r="AF8">
        <f t="shared" si="4"/>
        <v>1152</v>
      </c>
      <c r="AG8">
        <f t="shared" si="4"/>
        <v>1193</v>
      </c>
      <c r="AH8">
        <f t="shared" si="4"/>
        <v>1234</v>
      </c>
      <c r="AI8">
        <f t="shared" si="4"/>
        <v>1275</v>
      </c>
      <c r="AJ8">
        <f t="shared" si="4"/>
        <v>1316</v>
      </c>
      <c r="AK8">
        <f t="shared" si="4"/>
        <v>1357</v>
      </c>
      <c r="AL8">
        <f t="shared" si="4"/>
        <v>1398</v>
      </c>
      <c r="AM8">
        <f t="shared" si="4"/>
        <v>1439</v>
      </c>
      <c r="AN8">
        <f t="shared" si="4"/>
        <v>1480</v>
      </c>
      <c r="AO8">
        <f t="shared" si="4"/>
        <v>1521</v>
      </c>
      <c r="AP8">
        <f t="shared" si="4"/>
        <v>1562</v>
      </c>
      <c r="AQ8">
        <f t="shared" si="4"/>
        <v>1603</v>
      </c>
      <c r="AR8">
        <f t="shared" si="4"/>
        <v>1644</v>
      </c>
      <c r="AS8">
        <f t="shared" si="4"/>
        <v>1685</v>
      </c>
      <c r="AT8">
        <f t="shared" si="4"/>
        <v>1726</v>
      </c>
      <c r="AU8">
        <f t="shared" si="4"/>
        <v>1767</v>
      </c>
      <c r="AV8">
        <f t="shared" si="4"/>
        <v>1808</v>
      </c>
      <c r="AW8">
        <f t="shared" si="4"/>
        <v>1849</v>
      </c>
      <c r="AX8">
        <f t="shared" si="4"/>
        <v>1890</v>
      </c>
      <c r="AY8">
        <f t="shared" si="4"/>
        <v>1931</v>
      </c>
      <c r="AZ8">
        <f t="shared" si="4"/>
        <v>1972</v>
      </c>
      <c r="BA8">
        <f t="shared" si="4"/>
        <v>2013</v>
      </c>
      <c r="BB8">
        <f t="shared" si="4"/>
        <v>2054</v>
      </c>
      <c r="BC8">
        <f t="shared" si="4"/>
        <v>2095</v>
      </c>
      <c r="BD8">
        <f t="shared" si="4"/>
        <v>2136</v>
      </c>
      <c r="BE8">
        <f t="shared" si="4"/>
        <v>2177</v>
      </c>
      <c r="BF8">
        <f t="shared" si="4"/>
        <v>2218</v>
      </c>
      <c r="BG8">
        <f t="shared" si="4"/>
        <v>2259</v>
      </c>
      <c r="BH8">
        <f t="shared" si="4"/>
        <v>2300</v>
      </c>
      <c r="BI8">
        <f t="shared" si="4"/>
        <v>2341</v>
      </c>
      <c r="BJ8">
        <f t="shared" si="4"/>
        <v>2382</v>
      </c>
      <c r="BK8">
        <f t="shared" si="4"/>
        <v>2423</v>
      </c>
      <c r="BL8">
        <f t="shared" si="4"/>
        <v>2464</v>
      </c>
      <c r="BM8">
        <f t="shared" si="4"/>
        <v>2505</v>
      </c>
      <c r="BN8">
        <f t="shared" si="4"/>
        <v>2546</v>
      </c>
      <c r="BO8">
        <f t="shared" si="4"/>
        <v>2587</v>
      </c>
      <c r="BP8">
        <f t="shared" si="4"/>
        <v>2628</v>
      </c>
      <c r="BQ8">
        <f t="shared" si="4"/>
        <v>2669</v>
      </c>
      <c r="BR8">
        <f t="shared" si="1"/>
        <v>2710</v>
      </c>
      <c r="BS8">
        <f t="shared" si="1"/>
        <v>2751</v>
      </c>
      <c r="BT8">
        <f t="shared" si="1"/>
        <v>2792</v>
      </c>
      <c r="BU8">
        <f t="shared" si="1"/>
        <v>2833</v>
      </c>
      <c r="BV8">
        <f t="shared" si="1"/>
        <v>2874</v>
      </c>
      <c r="BW8">
        <f t="shared" si="1"/>
        <v>2915</v>
      </c>
      <c r="BX8">
        <f t="shared" si="1"/>
        <v>2956</v>
      </c>
      <c r="BY8">
        <f t="shared" si="1"/>
        <v>2997</v>
      </c>
      <c r="BZ8">
        <f t="shared" si="1"/>
        <v>3038</v>
      </c>
      <c r="CA8">
        <f t="shared" si="1"/>
        <v>3079</v>
      </c>
      <c r="CB8">
        <f t="shared" si="1"/>
        <v>3120</v>
      </c>
      <c r="CC8">
        <f t="shared" si="1"/>
        <v>3161</v>
      </c>
      <c r="CD8">
        <f t="shared" si="1"/>
        <v>3202</v>
      </c>
      <c r="CE8">
        <f t="shared" si="1"/>
        <v>3243</v>
      </c>
      <c r="CF8">
        <f t="shared" si="1"/>
        <v>3284</v>
      </c>
      <c r="CG8">
        <f t="shared" si="1"/>
        <v>3325</v>
      </c>
      <c r="CH8">
        <f t="shared" si="1"/>
        <v>3366</v>
      </c>
      <c r="CI8">
        <f t="shared" si="1"/>
        <v>3407</v>
      </c>
      <c r="CJ8">
        <f t="shared" si="1"/>
        <v>3448</v>
      </c>
      <c r="CK8">
        <f t="shared" si="1"/>
        <v>3489</v>
      </c>
      <c r="CL8">
        <f t="shared" si="1"/>
        <v>3530</v>
      </c>
      <c r="CM8">
        <f t="shared" si="1"/>
        <v>3571</v>
      </c>
      <c r="CN8">
        <f t="shared" si="1"/>
        <v>3612</v>
      </c>
      <c r="CO8">
        <f t="shared" si="1"/>
        <v>3653</v>
      </c>
      <c r="CP8">
        <f t="shared" si="1"/>
        <v>3694</v>
      </c>
      <c r="CQ8">
        <f t="shared" si="1"/>
        <v>3735</v>
      </c>
      <c r="CR8">
        <f t="shared" si="1"/>
        <v>3776</v>
      </c>
      <c r="CS8">
        <f t="shared" si="1"/>
        <v>3817</v>
      </c>
      <c r="CT8">
        <f t="shared" si="1"/>
        <v>3858</v>
      </c>
      <c r="CU8">
        <f t="shared" si="1"/>
        <v>3899</v>
      </c>
      <c r="CV8">
        <f t="shared" si="1"/>
        <v>3940</v>
      </c>
      <c r="CW8">
        <f t="shared" si="1"/>
        <v>3981</v>
      </c>
      <c r="CX8">
        <f t="shared" si="1"/>
        <v>4022</v>
      </c>
      <c r="CY8">
        <f t="shared" si="1"/>
        <v>4063</v>
      </c>
      <c r="CZ8">
        <f t="shared" si="1"/>
        <v>4104</v>
      </c>
      <c r="DA8">
        <f t="shared" si="1"/>
        <v>4145</v>
      </c>
      <c r="DB8">
        <f t="shared" si="1"/>
        <v>4186</v>
      </c>
      <c r="DC8">
        <f t="shared" si="1"/>
        <v>4227</v>
      </c>
      <c r="DD8">
        <f t="shared" si="1"/>
        <v>4268</v>
      </c>
      <c r="DE8">
        <f t="shared" si="1"/>
        <v>4309</v>
      </c>
      <c r="DF8">
        <f t="shared" si="1"/>
        <v>4350</v>
      </c>
      <c r="DG8">
        <f t="shared" si="1"/>
        <v>4391</v>
      </c>
      <c r="DH8">
        <f t="shared" si="1"/>
        <v>4432</v>
      </c>
      <c r="DI8">
        <f t="shared" si="1"/>
        <v>4473</v>
      </c>
      <c r="DJ8">
        <f t="shared" si="1"/>
        <v>4514</v>
      </c>
      <c r="DK8">
        <f t="shared" si="1"/>
        <v>4555</v>
      </c>
      <c r="DL8">
        <f t="shared" si="1"/>
        <v>4596</v>
      </c>
      <c r="DM8">
        <f t="shared" si="1"/>
        <v>4637</v>
      </c>
      <c r="DN8">
        <f t="shared" si="1"/>
        <v>4678</v>
      </c>
      <c r="DO8">
        <f t="shared" si="1"/>
        <v>4719</v>
      </c>
      <c r="DP8">
        <f t="shared" si="1"/>
        <v>4760</v>
      </c>
      <c r="DQ8">
        <f t="shared" si="1"/>
        <v>4801</v>
      </c>
      <c r="DR8">
        <f t="shared" si="1"/>
        <v>4842</v>
      </c>
      <c r="DS8">
        <f t="shared" si="1"/>
        <v>4883</v>
      </c>
      <c r="DT8">
        <f t="shared" si="1"/>
        <v>4924</v>
      </c>
      <c r="DU8">
        <f t="shared" si="1"/>
        <v>4965</v>
      </c>
      <c r="DV8">
        <f t="shared" si="1"/>
        <v>5006</v>
      </c>
      <c r="DW8">
        <f t="shared" si="1"/>
        <v>5047</v>
      </c>
      <c r="DX8">
        <f t="shared" si="1"/>
        <v>5088</v>
      </c>
      <c r="DY8">
        <f t="shared" si="1"/>
        <v>5129</v>
      </c>
      <c r="DZ8">
        <f t="shared" si="1"/>
        <v>5170</v>
      </c>
      <c r="EA8">
        <f t="shared" si="1"/>
        <v>5211</v>
      </c>
      <c r="EB8">
        <f t="shared" si="1"/>
        <v>5252</v>
      </c>
      <c r="EC8">
        <f t="shared" ref="EC8:GA13" si="5">EB8+41</f>
        <v>5293</v>
      </c>
      <c r="ED8">
        <f t="shared" si="5"/>
        <v>5334</v>
      </c>
      <c r="EE8">
        <f t="shared" si="5"/>
        <v>5375</v>
      </c>
      <c r="EF8">
        <f t="shared" si="5"/>
        <v>5416</v>
      </c>
      <c r="EG8">
        <f t="shared" si="5"/>
        <v>5457</v>
      </c>
      <c r="EH8">
        <f t="shared" si="5"/>
        <v>5498</v>
      </c>
      <c r="EI8">
        <f t="shared" si="5"/>
        <v>5539</v>
      </c>
      <c r="EJ8">
        <f t="shared" si="5"/>
        <v>5580</v>
      </c>
      <c r="EK8">
        <f t="shared" si="5"/>
        <v>5621</v>
      </c>
      <c r="EL8">
        <f t="shared" si="5"/>
        <v>5662</v>
      </c>
      <c r="EM8">
        <f t="shared" si="5"/>
        <v>5703</v>
      </c>
      <c r="EN8">
        <f t="shared" si="5"/>
        <v>5744</v>
      </c>
      <c r="EO8">
        <f t="shared" si="5"/>
        <v>5785</v>
      </c>
      <c r="EP8">
        <f t="shared" si="5"/>
        <v>5826</v>
      </c>
      <c r="EQ8">
        <f t="shared" si="5"/>
        <v>5867</v>
      </c>
      <c r="ER8">
        <f t="shared" si="5"/>
        <v>5908</v>
      </c>
      <c r="ES8">
        <f t="shared" si="5"/>
        <v>5949</v>
      </c>
      <c r="ET8">
        <f t="shared" si="5"/>
        <v>5990</v>
      </c>
      <c r="EU8">
        <f t="shared" si="5"/>
        <v>6031</v>
      </c>
      <c r="EV8">
        <f t="shared" si="5"/>
        <v>6072</v>
      </c>
      <c r="EW8">
        <f t="shared" si="5"/>
        <v>6113</v>
      </c>
      <c r="EX8">
        <f t="shared" si="5"/>
        <v>6154</v>
      </c>
      <c r="EY8">
        <f t="shared" si="5"/>
        <v>6195</v>
      </c>
      <c r="EZ8">
        <f t="shared" si="5"/>
        <v>6236</v>
      </c>
      <c r="FA8">
        <f t="shared" si="5"/>
        <v>6277</v>
      </c>
      <c r="FB8">
        <f t="shared" si="5"/>
        <v>6318</v>
      </c>
      <c r="FC8">
        <f t="shared" si="5"/>
        <v>6359</v>
      </c>
      <c r="FD8">
        <f t="shared" si="5"/>
        <v>6400</v>
      </c>
      <c r="FE8">
        <f t="shared" si="5"/>
        <v>6441</v>
      </c>
      <c r="FF8">
        <f t="shared" si="5"/>
        <v>6482</v>
      </c>
      <c r="FG8">
        <f t="shared" si="5"/>
        <v>6523</v>
      </c>
      <c r="FH8">
        <f t="shared" si="5"/>
        <v>6564</v>
      </c>
      <c r="FI8">
        <f t="shared" si="5"/>
        <v>6605</v>
      </c>
      <c r="FJ8">
        <f t="shared" si="5"/>
        <v>6646</v>
      </c>
      <c r="FK8">
        <f t="shared" si="5"/>
        <v>6687</v>
      </c>
      <c r="FL8">
        <f t="shared" si="5"/>
        <v>6728</v>
      </c>
      <c r="FM8">
        <f t="shared" si="5"/>
        <v>6769</v>
      </c>
      <c r="FN8">
        <f t="shared" si="5"/>
        <v>6810</v>
      </c>
      <c r="FO8">
        <f t="shared" si="5"/>
        <v>6851</v>
      </c>
      <c r="FP8">
        <f t="shared" si="5"/>
        <v>6892</v>
      </c>
      <c r="FQ8">
        <f t="shared" si="5"/>
        <v>6933</v>
      </c>
      <c r="FR8">
        <f t="shared" si="5"/>
        <v>6974</v>
      </c>
      <c r="FS8">
        <f t="shared" si="5"/>
        <v>7015</v>
      </c>
      <c r="FT8">
        <f t="shared" si="5"/>
        <v>7056</v>
      </c>
      <c r="FU8">
        <f t="shared" si="5"/>
        <v>7097</v>
      </c>
      <c r="FV8">
        <f t="shared" si="5"/>
        <v>7138</v>
      </c>
      <c r="FW8">
        <f t="shared" si="5"/>
        <v>7179</v>
      </c>
      <c r="FX8">
        <f t="shared" si="5"/>
        <v>7220</v>
      </c>
      <c r="FY8">
        <f t="shared" si="5"/>
        <v>7261</v>
      </c>
      <c r="FZ8">
        <f t="shared" si="5"/>
        <v>7302</v>
      </c>
      <c r="GA8">
        <f t="shared" si="5"/>
        <v>7343</v>
      </c>
    </row>
    <row r="9" spans="1:183" ht="18">
      <c r="A9" s="20" t="s">
        <v>130</v>
      </c>
      <c r="C9" s="2">
        <v>8</v>
      </c>
      <c r="D9">
        <v>5</v>
      </c>
      <c r="E9">
        <f t="shared" si="3"/>
        <v>46</v>
      </c>
      <c r="F9">
        <f t="shared" si="4"/>
        <v>87</v>
      </c>
      <c r="G9">
        <f t="shared" si="4"/>
        <v>128</v>
      </c>
      <c r="H9">
        <f t="shared" si="4"/>
        <v>169</v>
      </c>
      <c r="I9">
        <f t="shared" si="4"/>
        <v>210</v>
      </c>
      <c r="J9">
        <f t="shared" si="4"/>
        <v>251</v>
      </c>
      <c r="K9">
        <f t="shared" si="4"/>
        <v>292</v>
      </c>
      <c r="L9">
        <f t="shared" si="4"/>
        <v>333</v>
      </c>
      <c r="M9">
        <f t="shared" si="4"/>
        <v>374</v>
      </c>
      <c r="N9">
        <f t="shared" si="4"/>
        <v>415</v>
      </c>
      <c r="O9">
        <f t="shared" si="4"/>
        <v>456</v>
      </c>
      <c r="P9">
        <f t="shared" si="4"/>
        <v>497</v>
      </c>
      <c r="Q9">
        <f t="shared" si="4"/>
        <v>538</v>
      </c>
      <c r="R9">
        <f t="shared" si="4"/>
        <v>579</v>
      </c>
      <c r="S9">
        <f t="shared" si="4"/>
        <v>620</v>
      </c>
      <c r="T9">
        <f t="shared" si="4"/>
        <v>661</v>
      </c>
      <c r="U9">
        <f t="shared" si="4"/>
        <v>702</v>
      </c>
      <c r="V9">
        <f t="shared" si="4"/>
        <v>743</v>
      </c>
      <c r="W9">
        <f t="shared" si="4"/>
        <v>784</v>
      </c>
      <c r="X9">
        <f t="shared" si="4"/>
        <v>825</v>
      </c>
      <c r="Y9">
        <f t="shared" si="4"/>
        <v>866</v>
      </c>
      <c r="Z9">
        <f t="shared" si="4"/>
        <v>907</v>
      </c>
      <c r="AA9">
        <f t="shared" si="4"/>
        <v>948</v>
      </c>
      <c r="AB9">
        <f t="shared" si="4"/>
        <v>989</v>
      </c>
      <c r="AC9">
        <f t="shared" si="4"/>
        <v>1030</v>
      </c>
      <c r="AD9">
        <f t="shared" si="4"/>
        <v>1071</v>
      </c>
      <c r="AE9">
        <f t="shared" si="4"/>
        <v>1112</v>
      </c>
      <c r="AF9">
        <f t="shared" si="4"/>
        <v>1153</v>
      </c>
      <c r="AG9">
        <f t="shared" si="4"/>
        <v>1194</v>
      </c>
      <c r="AH9">
        <f t="shared" si="4"/>
        <v>1235</v>
      </c>
      <c r="AI9">
        <f t="shared" si="4"/>
        <v>1276</v>
      </c>
      <c r="AJ9">
        <f t="shared" si="4"/>
        <v>1317</v>
      </c>
      <c r="AK9">
        <f t="shared" si="4"/>
        <v>1358</v>
      </c>
      <c r="AL9">
        <f t="shared" si="4"/>
        <v>1399</v>
      </c>
      <c r="AM9">
        <f t="shared" si="4"/>
        <v>1440</v>
      </c>
      <c r="AN9">
        <f t="shared" si="4"/>
        <v>1481</v>
      </c>
      <c r="AO9">
        <f t="shared" si="4"/>
        <v>1522</v>
      </c>
      <c r="AP9">
        <f t="shared" si="4"/>
        <v>1563</v>
      </c>
      <c r="AQ9">
        <f t="shared" si="4"/>
        <v>1604</v>
      </c>
      <c r="AR9">
        <f t="shared" si="4"/>
        <v>1645</v>
      </c>
      <c r="AS9">
        <f t="shared" si="4"/>
        <v>1686</v>
      </c>
      <c r="AT9">
        <f t="shared" si="4"/>
        <v>1727</v>
      </c>
      <c r="AU9">
        <f t="shared" si="4"/>
        <v>1768</v>
      </c>
      <c r="AV9">
        <f t="shared" si="4"/>
        <v>1809</v>
      </c>
      <c r="AW9">
        <f t="shared" si="4"/>
        <v>1850</v>
      </c>
      <c r="AX9">
        <f t="shared" si="4"/>
        <v>1891</v>
      </c>
      <c r="AY9">
        <f t="shared" si="4"/>
        <v>1932</v>
      </c>
      <c r="AZ9">
        <f t="shared" si="4"/>
        <v>1973</v>
      </c>
      <c r="BA9">
        <f t="shared" si="4"/>
        <v>2014</v>
      </c>
      <c r="BB9">
        <f t="shared" si="4"/>
        <v>2055</v>
      </c>
      <c r="BC9">
        <f t="shared" si="4"/>
        <v>2096</v>
      </c>
      <c r="BD9">
        <f t="shared" si="4"/>
        <v>2137</v>
      </c>
      <c r="BE9">
        <f t="shared" si="4"/>
        <v>2178</v>
      </c>
      <c r="BF9">
        <f t="shared" si="4"/>
        <v>2219</v>
      </c>
      <c r="BG9">
        <f t="shared" si="4"/>
        <v>2260</v>
      </c>
      <c r="BH9">
        <f t="shared" si="4"/>
        <v>2301</v>
      </c>
      <c r="BI9">
        <f t="shared" si="4"/>
        <v>2342</v>
      </c>
      <c r="BJ9">
        <f t="shared" si="4"/>
        <v>2383</v>
      </c>
      <c r="BK9">
        <f t="shared" si="4"/>
        <v>2424</v>
      </c>
      <c r="BL9">
        <f t="shared" si="4"/>
        <v>2465</v>
      </c>
      <c r="BM9">
        <f t="shared" si="4"/>
        <v>2506</v>
      </c>
      <c r="BN9">
        <f t="shared" si="4"/>
        <v>2547</v>
      </c>
      <c r="BO9">
        <f t="shared" si="4"/>
        <v>2588</v>
      </c>
      <c r="BP9">
        <f t="shared" si="4"/>
        <v>2629</v>
      </c>
      <c r="BQ9">
        <f t="shared" si="4"/>
        <v>2670</v>
      </c>
      <c r="BR9">
        <f t="shared" ref="BR9:EC24" si="6">BQ9+41</f>
        <v>2711</v>
      </c>
      <c r="BS9">
        <f t="shared" si="6"/>
        <v>2752</v>
      </c>
      <c r="BT9">
        <f t="shared" si="6"/>
        <v>2793</v>
      </c>
      <c r="BU9">
        <f t="shared" si="6"/>
        <v>2834</v>
      </c>
      <c r="BV9">
        <f t="shared" si="6"/>
        <v>2875</v>
      </c>
      <c r="BW9">
        <f t="shared" si="6"/>
        <v>2916</v>
      </c>
      <c r="BX9">
        <f t="shared" si="6"/>
        <v>2957</v>
      </c>
      <c r="BY9">
        <f t="shared" si="6"/>
        <v>2998</v>
      </c>
      <c r="BZ9">
        <f t="shared" si="6"/>
        <v>3039</v>
      </c>
      <c r="CA9">
        <f t="shared" si="6"/>
        <v>3080</v>
      </c>
      <c r="CB9">
        <f t="shared" si="6"/>
        <v>3121</v>
      </c>
      <c r="CC9">
        <f t="shared" si="6"/>
        <v>3162</v>
      </c>
      <c r="CD9">
        <f t="shared" si="6"/>
        <v>3203</v>
      </c>
      <c r="CE9">
        <f t="shared" si="6"/>
        <v>3244</v>
      </c>
      <c r="CF9">
        <f t="shared" si="6"/>
        <v>3285</v>
      </c>
      <c r="CG9">
        <f t="shared" si="6"/>
        <v>3326</v>
      </c>
      <c r="CH9">
        <f t="shared" si="6"/>
        <v>3367</v>
      </c>
      <c r="CI9">
        <f t="shared" si="6"/>
        <v>3408</v>
      </c>
      <c r="CJ9">
        <f t="shared" si="6"/>
        <v>3449</v>
      </c>
      <c r="CK9">
        <f t="shared" si="6"/>
        <v>3490</v>
      </c>
      <c r="CL9">
        <f t="shared" si="6"/>
        <v>3531</v>
      </c>
      <c r="CM9">
        <f t="shared" si="6"/>
        <v>3572</v>
      </c>
      <c r="CN9">
        <f t="shared" si="6"/>
        <v>3613</v>
      </c>
      <c r="CO9">
        <f t="shared" si="6"/>
        <v>3654</v>
      </c>
      <c r="CP9">
        <f t="shared" si="6"/>
        <v>3695</v>
      </c>
      <c r="CQ9">
        <f t="shared" si="6"/>
        <v>3736</v>
      </c>
      <c r="CR9">
        <f t="shared" si="6"/>
        <v>3777</v>
      </c>
      <c r="CS9">
        <f t="shared" si="6"/>
        <v>3818</v>
      </c>
      <c r="CT9">
        <f t="shared" si="6"/>
        <v>3859</v>
      </c>
      <c r="CU9">
        <f t="shared" si="6"/>
        <v>3900</v>
      </c>
      <c r="CV9">
        <f t="shared" si="6"/>
        <v>3941</v>
      </c>
      <c r="CW9">
        <f t="shared" si="6"/>
        <v>3982</v>
      </c>
      <c r="CX9">
        <f t="shared" si="6"/>
        <v>4023</v>
      </c>
      <c r="CY9">
        <f t="shared" si="6"/>
        <v>4064</v>
      </c>
      <c r="CZ9">
        <f t="shared" si="6"/>
        <v>4105</v>
      </c>
      <c r="DA9">
        <f t="shared" si="6"/>
        <v>4146</v>
      </c>
      <c r="DB9">
        <f t="shared" si="6"/>
        <v>4187</v>
      </c>
      <c r="DC9">
        <f t="shared" si="6"/>
        <v>4228</v>
      </c>
      <c r="DD9">
        <f t="shared" si="6"/>
        <v>4269</v>
      </c>
      <c r="DE9">
        <f t="shared" si="6"/>
        <v>4310</v>
      </c>
      <c r="DF9">
        <f t="shared" si="6"/>
        <v>4351</v>
      </c>
      <c r="DG9">
        <f t="shared" si="6"/>
        <v>4392</v>
      </c>
      <c r="DH9">
        <f t="shared" si="6"/>
        <v>4433</v>
      </c>
      <c r="DI9">
        <f t="shared" si="6"/>
        <v>4474</v>
      </c>
      <c r="DJ9">
        <f t="shared" si="6"/>
        <v>4515</v>
      </c>
      <c r="DK9">
        <f t="shared" si="6"/>
        <v>4556</v>
      </c>
      <c r="DL9">
        <f t="shared" si="6"/>
        <v>4597</v>
      </c>
      <c r="DM9">
        <f t="shared" si="6"/>
        <v>4638</v>
      </c>
      <c r="DN9">
        <f t="shared" si="6"/>
        <v>4679</v>
      </c>
      <c r="DO9">
        <f t="shared" si="6"/>
        <v>4720</v>
      </c>
      <c r="DP9">
        <f t="shared" si="6"/>
        <v>4761</v>
      </c>
      <c r="DQ9">
        <f t="shared" si="6"/>
        <v>4802</v>
      </c>
      <c r="DR9">
        <f t="shared" si="6"/>
        <v>4843</v>
      </c>
      <c r="DS9">
        <f t="shared" si="6"/>
        <v>4884</v>
      </c>
      <c r="DT9">
        <f t="shared" si="6"/>
        <v>4925</v>
      </c>
      <c r="DU9">
        <f t="shared" si="6"/>
        <v>4966</v>
      </c>
      <c r="DV9">
        <f t="shared" si="6"/>
        <v>5007</v>
      </c>
      <c r="DW9">
        <f t="shared" si="6"/>
        <v>5048</v>
      </c>
      <c r="DX9">
        <f t="shared" si="6"/>
        <v>5089</v>
      </c>
      <c r="DY9">
        <f t="shared" si="6"/>
        <v>5130</v>
      </c>
      <c r="DZ9">
        <f t="shared" si="6"/>
        <v>5171</v>
      </c>
      <c r="EA9">
        <f t="shared" si="6"/>
        <v>5212</v>
      </c>
      <c r="EB9">
        <f t="shared" si="6"/>
        <v>5253</v>
      </c>
      <c r="EC9">
        <f t="shared" si="6"/>
        <v>5294</v>
      </c>
      <c r="ED9">
        <f t="shared" si="5"/>
        <v>5335</v>
      </c>
      <c r="EE9">
        <f t="shared" si="5"/>
        <v>5376</v>
      </c>
      <c r="EF9">
        <f t="shared" si="5"/>
        <v>5417</v>
      </c>
      <c r="EG9">
        <f t="shared" si="5"/>
        <v>5458</v>
      </c>
      <c r="EH9">
        <f t="shared" si="5"/>
        <v>5499</v>
      </c>
      <c r="EI9">
        <f t="shared" si="5"/>
        <v>5540</v>
      </c>
      <c r="EJ9">
        <f t="shared" si="5"/>
        <v>5581</v>
      </c>
      <c r="EK9">
        <f t="shared" si="5"/>
        <v>5622</v>
      </c>
      <c r="EL9">
        <f t="shared" si="5"/>
        <v>5663</v>
      </c>
      <c r="EM9">
        <f t="shared" si="5"/>
        <v>5704</v>
      </c>
      <c r="EN9">
        <f t="shared" si="5"/>
        <v>5745</v>
      </c>
      <c r="EO9">
        <f t="shared" si="5"/>
        <v>5786</v>
      </c>
      <c r="EP9">
        <f t="shared" si="5"/>
        <v>5827</v>
      </c>
      <c r="EQ9">
        <f t="shared" si="5"/>
        <v>5868</v>
      </c>
      <c r="ER9">
        <f t="shared" si="5"/>
        <v>5909</v>
      </c>
      <c r="ES9">
        <f t="shared" si="5"/>
        <v>5950</v>
      </c>
      <c r="ET9">
        <f t="shared" si="5"/>
        <v>5991</v>
      </c>
      <c r="EU9">
        <f t="shared" si="5"/>
        <v>6032</v>
      </c>
      <c r="EV9">
        <f t="shared" si="5"/>
        <v>6073</v>
      </c>
      <c r="EW9">
        <f t="shared" si="5"/>
        <v>6114</v>
      </c>
      <c r="EX9">
        <f t="shared" si="5"/>
        <v>6155</v>
      </c>
      <c r="EY9">
        <f t="shared" si="5"/>
        <v>6196</v>
      </c>
      <c r="EZ9">
        <f t="shared" si="5"/>
        <v>6237</v>
      </c>
      <c r="FA9">
        <f t="shared" si="5"/>
        <v>6278</v>
      </c>
      <c r="FB9">
        <f t="shared" si="5"/>
        <v>6319</v>
      </c>
      <c r="FC9">
        <f t="shared" si="5"/>
        <v>6360</v>
      </c>
      <c r="FD9">
        <f t="shared" si="5"/>
        <v>6401</v>
      </c>
      <c r="FE9">
        <f t="shared" si="5"/>
        <v>6442</v>
      </c>
      <c r="FF9">
        <f t="shared" si="5"/>
        <v>6483</v>
      </c>
      <c r="FG9">
        <f t="shared" si="5"/>
        <v>6524</v>
      </c>
      <c r="FH9">
        <f t="shared" si="5"/>
        <v>6565</v>
      </c>
      <c r="FI9">
        <f t="shared" si="5"/>
        <v>6606</v>
      </c>
      <c r="FJ9">
        <f t="shared" si="5"/>
        <v>6647</v>
      </c>
      <c r="FK9">
        <f t="shared" si="5"/>
        <v>6688</v>
      </c>
      <c r="FL9">
        <f t="shared" si="5"/>
        <v>6729</v>
      </c>
      <c r="FM9">
        <f t="shared" si="5"/>
        <v>6770</v>
      </c>
      <c r="FN9">
        <f t="shared" si="5"/>
        <v>6811</v>
      </c>
      <c r="FO9">
        <f t="shared" si="5"/>
        <v>6852</v>
      </c>
      <c r="FP9">
        <f t="shared" si="5"/>
        <v>6893</v>
      </c>
      <c r="FQ9">
        <f t="shared" si="5"/>
        <v>6934</v>
      </c>
      <c r="FR9">
        <f t="shared" si="5"/>
        <v>6975</v>
      </c>
      <c r="FS9">
        <f t="shared" si="5"/>
        <v>7016</v>
      </c>
      <c r="FT9">
        <f t="shared" si="5"/>
        <v>7057</v>
      </c>
      <c r="FU9">
        <f t="shared" si="5"/>
        <v>7098</v>
      </c>
      <c r="FV9">
        <f t="shared" si="5"/>
        <v>7139</v>
      </c>
      <c r="FW9">
        <f t="shared" si="5"/>
        <v>7180</v>
      </c>
      <c r="FX9">
        <f t="shared" si="5"/>
        <v>7221</v>
      </c>
      <c r="FY9">
        <f t="shared" si="5"/>
        <v>7262</v>
      </c>
      <c r="FZ9">
        <f t="shared" si="5"/>
        <v>7303</v>
      </c>
      <c r="GA9">
        <f t="shared" si="5"/>
        <v>7344</v>
      </c>
    </row>
    <row r="10" spans="1:183" ht="18">
      <c r="A10" s="20" t="s">
        <v>130</v>
      </c>
      <c r="C10" s="2">
        <v>9</v>
      </c>
      <c r="D10">
        <v>6</v>
      </c>
      <c r="E10">
        <f t="shared" si="3"/>
        <v>47</v>
      </c>
      <c r="F10">
        <f t="shared" si="4"/>
        <v>88</v>
      </c>
      <c r="G10">
        <f t="shared" si="4"/>
        <v>129</v>
      </c>
      <c r="H10">
        <f t="shared" si="4"/>
        <v>170</v>
      </c>
      <c r="I10">
        <f t="shared" si="4"/>
        <v>211</v>
      </c>
      <c r="J10">
        <f t="shared" si="4"/>
        <v>252</v>
      </c>
      <c r="K10">
        <f t="shared" si="4"/>
        <v>293</v>
      </c>
      <c r="L10">
        <f t="shared" si="4"/>
        <v>334</v>
      </c>
      <c r="M10">
        <f t="shared" si="4"/>
        <v>375</v>
      </c>
      <c r="N10">
        <f t="shared" si="4"/>
        <v>416</v>
      </c>
      <c r="O10">
        <f t="shared" si="4"/>
        <v>457</v>
      </c>
      <c r="P10">
        <f t="shared" si="4"/>
        <v>498</v>
      </c>
      <c r="Q10">
        <f t="shared" si="4"/>
        <v>539</v>
      </c>
      <c r="R10">
        <f t="shared" si="4"/>
        <v>580</v>
      </c>
      <c r="S10">
        <f t="shared" si="4"/>
        <v>621</v>
      </c>
      <c r="T10">
        <f t="shared" si="4"/>
        <v>662</v>
      </c>
      <c r="U10">
        <f t="shared" si="4"/>
        <v>703</v>
      </c>
      <c r="V10">
        <f t="shared" si="4"/>
        <v>744</v>
      </c>
      <c r="W10">
        <f t="shared" si="4"/>
        <v>785</v>
      </c>
      <c r="X10">
        <f t="shared" si="4"/>
        <v>826</v>
      </c>
      <c r="Y10">
        <f t="shared" si="4"/>
        <v>867</v>
      </c>
      <c r="Z10">
        <f t="shared" si="4"/>
        <v>908</v>
      </c>
      <c r="AA10">
        <f t="shared" si="4"/>
        <v>949</v>
      </c>
      <c r="AB10">
        <f t="shared" si="4"/>
        <v>990</v>
      </c>
      <c r="AC10">
        <f t="shared" si="4"/>
        <v>1031</v>
      </c>
      <c r="AD10">
        <f t="shared" si="4"/>
        <v>1072</v>
      </c>
      <c r="AE10">
        <f t="shared" si="4"/>
        <v>1113</v>
      </c>
      <c r="AF10">
        <f t="shared" si="4"/>
        <v>1154</v>
      </c>
      <c r="AG10">
        <f t="shared" si="4"/>
        <v>1195</v>
      </c>
      <c r="AH10">
        <f t="shared" si="4"/>
        <v>1236</v>
      </c>
      <c r="AI10">
        <f t="shared" si="4"/>
        <v>1277</v>
      </c>
      <c r="AJ10">
        <f t="shared" si="4"/>
        <v>1318</v>
      </c>
      <c r="AK10">
        <f t="shared" si="4"/>
        <v>1359</v>
      </c>
      <c r="AL10">
        <f t="shared" si="4"/>
        <v>1400</v>
      </c>
      <c r="AM10">
        <f t="shared" si="4"/>
        <v>1441</v>
      </c>
      <c r="AN10">
        <f t="shared" si="4"/>
        <v>1482</v>
      </c>
      <c r="AO10">
        <f t="shared" si="4"/>
        <v>1523</v>
      </c>
      <c r="AP10">
        <f t="shared" si="4"/>
        <v>1564</v>
      </c>
      <c r="AQ10">
        <f t="shared" si="4"/>
        <v>1605</v>
      </c>
      <c r="AR10">
        <f t="shared" si="4"/>
        <v>1646</v>
      </c>
      <c r="AS10">
        <f t="shared" si="4"/>
        <v>1687</v>
      </c>
      <c r="AT10">
        <f t="shared" si="4"/>
        <v>1728</v>
      </c>
      <c r="AU10">
        <f t="shared" si="4"/>
        <v>1769</v>
      </c>
      <c r="AV10">
        <f t="shared" si="4"/>
        <v>1810</v>
      </c>
      <c r="AW10">
        <f t="shared" si="4"/>
        <v>1851</v>
      </c>
      <c r="AX10">
        <f t="shared" si="4"/>
        <v>1892</v>
      </c>
      <c r="AY10">
        <f t="shared" si="4"/>
        <v>1933</v>
      </c>
      <c r="AZ10">
        <f t="shared" si="4"/>
        <v>1974</v>
      </c>
      <c r="BA10">
        <f t="shared" si="4"/>
        <v>2015</v>
      </c>
      <c r="BB10">
        <f t="shared" si="4"/>
        <v>2056</v>
      </c>
      <c r="BC10">
        <f t="shared" si="4"/>
        <v>2097</v>
      </c>
      <c r="BD10">
        <f t="shared" si="4"/>
        <v>2138</v>
      </c>
      <c r="BE10">
        <f t="shared" si="4"/>
        <v>2179</v>
      </c>
      <c r="BF10">
        <f t="shared" si="4"/>
        <v>2220</v>
      </c>
      <c r="BG10">
        <f t="shared" si="4"/>
        <v>2261</v>
      </c>
      <c r="BH10">
        <f t="shared" si="4"/>
        <v>2302</v>
      </c>
      <c r="BI10">
        <f t="shared" si="4"/>
        <v>2343</v>
      </c>
      <c r="BJ10">
        <f t="shared" si="4"/>
        <v>2384</v>
      </c>
      <c r="BK10">
        <f t="shared" si="4"/>
        <v>2425</v>
      </c>
      <c r="BL10">
        <f t="shared" si="4"/>
        <v>2466</v>
      </c>
      <c r="BM10">
        <f t="shared" si="4"/>
        <v>2507</v>
      </c>
      <c r="BN10">
        <f t="shared" si="4"/>
        <v>2548</v>
      </c>
      <c r="BO10">
        <f t="shared" si="4"/>
        <v>2589</v>
      </c>
      <c r="BP10">
        <f t="shared" si="4"/>
        <v>2630</v>
      </c>
      <c r="BQ10">
        <f t="shared" ref="BQ10:EB13" si="7">BP10+41</f>
        <v>2671</v>
      </c>
      <c r="BR10">
        <f t="shared" si="7"/>
        <v>2712</v>
      </c>
      <c r="BS10">
        <f t="shared" si="7"/>
        <v>2753</v>
      </c>
      <c r="BT10">
        <f t="shared" si="7"/>
        <v>2794</v>
      </c>
      <c r="BU10">
        <f t="shared" si="7"/>
        <v>2835</v>
      </c>
      <c r="BV10">
        <f t="shared" si="7"/>
        <v>2876</v>
      </c>
      <c r="BW10">
        <f t="shared" si="7"/>
        <v>2917</v>
      </c>
      <c r="BX10">
        <f t="shared" si="7"/>
        <v>2958</v>
      </c>
      <c r="BY10">
        <f t="shared" si="7"/>
        <v>2999</v>
      </c>
      <c r="BZ10">
        <f t="shared" si="7"/>
        <v>3040</v>
      </c>
      <c r="CA10">
        <f t="shared" si="7"/>
        <v>3081</v>
      </c>
      <c r="CB10">
        <f t="shared" si="7"/>
        <v>3122</v>
      </c>
      <c r="CC10">
        <f t="shared" si="7"/>
        <v>3163</v>
      </c>
      <c r="CD10">
        <f t="shared" si="7"/>
        <v>3204</v>
      </c>
      <c r="CE10">
        <f t="shared" si="7"/>
        <v>3245</v>
      </c>
      <c r="CF10">
        <f t="shared" si="7"/>
        <v>3286</v>
      </c>
      <c r="CG10">
        <f t="shared" si="7"/>
        <v>3327</v>
      </c>
      <c r="CH10">
        <f t="shared" si="7"/>
        <v>3368</v>
      </c>
      <c r="CI10">
        <f t="shared" si="7"/>
        <v>3409</v>
      </c>
      <c r="CJ10">
        <f t="shared" si="7"/>
        <v>3450</v>
      </c>
      <c r="CK10">
        <f t="shared" si="7"/>
        <v>3491</v>
      </c>
      <c r="CL10">
        <f t="shared" si="7"/>
        <v>3532</v>
      </c>
      <c r="CM10">
        <f t="shared" si="7"/>
        <v>3573</v>
      </c>
      <c r="CN10">
        <f t="shared" si="7"/>
        <v>3614</v>
      </c>
      <c r="CO10">
        <f t="shared" si="7"/>
        <v>3655</v>
      </c>
      <c r="CP10">
        <f t="shared" si="7"/>
        <v>3696</v>
      </c>
      <c r="CQ10">
        <f t="shared" si="7"/>
        <v>3737</v>
      </c>
      <c r="CR10">
        <f t="shared" si="7"/>
        <v>3778</v>
      </c>
      <c r="CS10">
        <f t="shared" si="7"/>
        <v>3819</v>
      </c>
      <c r="CT10">
        <f t="shared" si="7"/>
        <v>3860</v>
      </c>
      <c r="CU10">
        <f t="shared" si="7"/>
        <v>3901</v>
      </c>
      <c r="CV10">
        <f t="shared" si="7"/>
        <v>3942</v>
      </c>
      <c r="CW10">
        <f t="shared" si="7"/>
        <v>3983</v>
      </c>
      <c r="CX10">
        <f t="shared" si="7"/>
        <v>4024</v>
      </c>
      <c r="CY10">
        <f t="shared" si="7"/>
        <v>4065</v>
      </c>
      <c r="CZ10">
        <f t="shared" si="7"/>
        <v>4106</v>
      </c>
      <c r="DA10">
        <f t="shared" si="7"/>
        <v>4147</v>
      </c>
      <c r="DB10">
        <f t="shared" si="7"/>
        <v>4188</v>
      </c>
      <c r="DC10">
        <f t="shared" si="7"/>
        <v>4229</v>
      </c>
      <c r="DD10">
        <f t="shared" si="7"/>
        <v>4270</v>
      </c>
      <c r="DE10">
        <f t="shared" si="7"/>
        <v>4311</v>
      </c>
      <c r="DF10">
        <f t="shared" si="7"/>
        <v>4352</v>
      </c>
      <c r="DG10">
        <f t="shared" si="7"/>
        <v>4393</v>
      </c>
      <c r="DH10">
        <f t="shared" si="7"/>
        <v>4434</v>
      </c>
      <c r="DI10">
        <f t="shared" si="7"/>
        <v>4475</v>
      </c>
      <c r="DJ10">
        <f t="shared" si="7"/>
        <v>4516</v>
      </c>
      <c r="DK10">
        <f t="shared" si="7"/>
        <v>4557</v>
      </c>
      <c r="DL10">
        <f t="shared" si="7"/>
        <v>4598</v>
      </c>
      <c r="DM10">
        <f t="shared" si="7"/>
        <v>4639</v>
      </c>
      <c r="DN10">
        <f t="shared" si="7"/>
        <v>4680</v>
      </c>
      <c r="DO10">
        <f t="shared" si="7"/>
        <v>4721</v>
      </c>
      <c r="DP10">
        <f t="shared" si="7"/>
        <v>4762</v>
      </c>
      <c r="DQ10">
        <f t="shared" si="7"/>
        <v>4803</v>
      </c>
      <c r="DR10">
        <f t="shared" si="7"/>
        <v>4844</v>
      </c>
      <c r="DS10">
        <f t="shared" si="7"/>
        <v>4885</v>
      </c>
      <c r="DT10">
        <f t="shared" si="7"/>
        <v>4926</v>
      </c>
      <c r="DU10">
        <f t="shared" si="7"/>
        <v>4967</v>
      </c>
      <c r="DV10">
        <f t="shared" si="7"/>
        <v>5008</v>
      </c>
      <c r="DW10">
        <f t="shared" si="7"/>
        <v>5049</v>
      </c>
      <c r="DX10">
        <f t="shared" si="7"/>
        <v>5090</v>
      </c>
      <c r="DY10">
        <f t="shared" si="7"/>
        <v>5131</v>
      </c>
      <c r="DZ10">
        <f t="shared" si="7"/>
        <v>5172</v>
      </c>
      <c r="EA10">
        <f t="shared" si="7"/>
        <v>5213</v>
      </c>
      <c r="EB10">
        <f t="shared" si="7"/>
        <v>5254</v>
      </c>
      <c r="EC10">
        <f t="shared" si="6"/>
        <v>5295</v>
      </c>
      <c r="ED10">
        <f t="shared" si="5"/>
        <v>5336</v>
      </c>
      <c r="EE10">
        <f t="shared" si="5"/>
        <v>5377</v>
      </c>
      <c r="EF10">
        <f t="shared" si="5"/>
        <v>5418</v>
      </c>
      <c r="EG10">
        <f t="shared" si="5"/>
        <v>5459</v>
      </c>
      <c r="EH10">
        <f t="shared" si="5"/>
        <v>5500</v>
      </c>
      <c r="EI10">
        <f t="shared" si="5"/>
        <v>5541</v>
      </c>
      <c r="EJ10">
        <f t="shared" si="5"/>
        <v>5582</v>
      </c>
      <c r="EK10">
        <f t="shared" si="5"/>
        <v>5623</v>
      </c>
      <c r="EL10">
        <f t="shared" si="5"/>
        <v>5664</v>
      </c>
      <c r="EM10">
        <f t="shared" si="5"/>
        <v>5705</v>
      </c>
      <c r="EN10">
        <f t="shared" si="5"/>
        <v>5746</v>
      </c>
      <c r="EO10">
        <f t="shared" si="5"/>
        <v>5787</v>
      </c>
      <c r="EP10">
        <f t="shared" si="5"/>
        <v>5828</v>
      </c>
      <c r="EQ10">
        <f t="shared" si="5"/>
        <v>5869</v>
      </c>
      <c r="ER10">
        <f t="shared" si="5"/>
        <v>5910</v>
      </c>
      <c r="ES10">
        <f t="shared" si="5"/>
        <v>5951</v>
      </c>
      <c r="ET10">
        <f t="shared" si="5"/>
        <v>5992</v>
      </c>
      <c r="EU10">
        <f t="shared" si="5"/>
        <v>6033</v>
      </c>
      <c r="EV10">
        <f t="shared" si="5"/>
        <v>6074</v>
      </c>
      <c r="EW10">
        <f t="shared" si="5"/>
        <v>6115</v>
      </c>
      <c r="EX10">
        <f t="shared" si="5"/>
        <v>6156</v>
      </c>
      <c r="EY10">
        <f t="shared" si="5"/>
        <v>6197</v>
      </c>
      <c r="EZ10">
        <f t="shared" si="5"/>
        <v>6238</v>
      </c>
      <c r="FA10">
        <f t="shared" si="5"/>
        <v>6279</v>
      </c>
      <c r="FB10">
        <f t="shared" si="5"/>
        <v>6320</v>
      </c>
      <c r="FC10">
        <f t="shared" si="5"/>
        <v>6361</v>
      </c>
      <c r="FD10">
        <f t="shared" si="5"/>
        <v>6402</v>
      </c>
      <c r="FE10">
        <f t="shared" si="5"/>
        <v>6443</v>
      </c>
      <c r="FF10">
        <f t="shared" si="5"/>
        <v>6484</v>
      </c>
      <c r="FG10">
        <f t="shared" si="5"/>
        <v>6525</v>
      </c>
      <c r="FH10">
        <f t="shared" si="5"/>
        <v>6566</v>
      </c>
      <c r="FI10">
        <f t="shared" si="5"/>
        <v>6607</v>
      </c>
      <c r="FJ10">
        <f t="shared" si="5"/>
        <v>6648</v>
      </c>
      <c r="FK10">
        <f t="shared" si="5"/>
        <v>6689</v>
      </c>
      <c r="FL10">
        <f t="shared" si="5"/>
        <v>6730</v>
      </c>
      <c r="FM10">
        <f t="shared" si="5"/>
        <v>6771</v>
      </c>
      <c r="FN10">
        <f t="shared" si="5"/>
        <v>6812</v>
      </c>
      <c r="FO10">
        <f t="shared" si="5"/>
        <v>6853</v>
      </c>
      <c r="FP10">
        <f t="shared" si="5"/>
        <v>6894</v>
      </c>
      <c r="FQ10">
        <f t="shared" si="5"/>
        <v>6935</v>
      </c>
      <c r="FR10">
        <f t="shared" si="5"/>
        <v>6976</v>
      </c>
      <c r="FS10">
        <f t="shared" si="5"/>
        <v>7017</v>
      </c>
      <c r="FT10">
        <f t="shared" si="5"/>
        <v>7058</v>
      </c>
      <c r="FU10">
        <f t="shared" si="5"/>
        <v>7099</v>
      </c>
      <c r="FV10">
        <f t="shared" si="5"/>
        <v>7140</v>
      </c>
      <c r="FW10">
        <f t="shared" si="5"/>
        <v>7181</v>
      </c>
      <c r="FX10">
        <f t="shared" si="5"/>
        <v>7222</v>
      </c>
      <c r="FY10">
        <f t="shared" si="5"/>
        <v>7263</v>
      </c>
      <c r="FZ10">
        <f t="shared" si="5"/>
        <v>7304</v>
      </c>
      <c r="GA10">
        <f t="shared" si="5"/>
        <v>7345</v>
      </c>
    </row>
    <row r="11" spans="1:183" ht="18">
      <c r="A11" s="20" t="s">
        <v>130</v>
      </c>
      <c r="C11" s="2">
        <v>10</v>
      </c>
      <c r="D11">
        <v>7</v>
      </c>
      <c r="E11">
        <f t="shared" si="3"/>
        <v>48</v>
      </c>
      <c r="F11">
        <f t="shared" ref="F11:BQ14" si="8">E11+41</f>
        <v>89</v>
      </c>
      <c r="G11">
        <f t="shared" si="8"/>
        <v>130</v>
      </c>
      <c r="H11">
        <f t="shared" si="8"/>
        <v>171</v>
      </c>
      <c r="I11">
        <f t="shared" si="8"/>
        <v>212</v>
      </c>
      <c r="J11">
        <f t="shared" si="8"/>
        <v>253</v>
      </c>
      <c r="K11">
        <f t="shared" si="8"/>
        <v>294</v>
      </c>
      <c r="L11">
        <f t="shared" si="8"/>
        <v>335</v>
      </c>
      <c r="M11">
        <f t="shared" si="8"/>
        <v>376</v>
      </c>
      <c r="N11">
        <f t="shared" si="8"/>
        <v>417</v>
      </c>
      <c r="O11">
        <f t="shared" si="8"/>
        <v>458</v>
      </c>
      <c r="P11">
        <f t="shared" si="8"/>
        <v>499</v>
      </c>
      <c r="Q11">
        <f t="shared" si="8"/>
        <v>540</v>
      </c>
      <c r="R11">
        <f t="shared" si="8"/>
        <v>581</v>
      </c>
      <c r="S11">
        <f t="shared" si="8"/>
        <v>622</v>
      </c>
      <c r="T11">
        <f t="shared" si="8"/>
        <v>663</v>
      </c>
      <c r="U11">
        <f t="shared" si="8"/>
        <v>704</v>
      </c>
      <c r="V11">
        <f t="shared" si="8"/>
        <v>745</v>
      </c>
      <c r="W11">
        <f t="shared" si="8"/>
        <v>786</v>
      </c>
      <c r="X11">
        <f t="shared" si="8"/>
        <v>827</v>
      </c>
      <c r="Y11">
        <f t="shared" si="8"/>
        <v>868</v>
      </c>
      <c r="Z11">
        <f t="shared" si="8"/>
        <v>909</v>
      </c>
      <c r="AA11">
        <f t="shared" si="8"/>
        <v>950</v>
      </c>
      <c r="AB11">
        <f t="shared" si="8"/>
        <v>991</v>
      </c>
      <c r="AC11">
        <f t="shared" si="8"/>
        <v>1032</v>
      </c>
      <c r="AD11">
        <f t="shared" si="8"/>
        <v>1073</v>
      </c>
      <c r="AE11">
        <f t="shared" si="8"/>
        <v>1114</v>
      </c>
      <c r="AF11">
        <f t="shared" si="8"/>
        <v>1155</v>
      </c>
      <c r="AG11">
        <f t="shared" si="8"/>
        <v>1196</v>
      </c>
      <c r="AH11">
        <f t="shared" si="8"/>
        <v>1237</v>
      </c>
      <c r="AI11">
        <f t="shared" si="8"/>
        <v>1278</v>
      </c>
      <c r="AJ11">
        <f t="shared" si="8"/>
        <v>1319</v>
      </c>
      <c r="AK11">
        <f t="shared" si="8"/>
        <v>1360</v>
      </c>
      <c r="AL11">
        <f t="shared" si="8"/>
        <v>1401</v>
      </c>
      <c r="AM11">
        <f t="shared" si="8"/>
        <v>1442</v>
      </c>
      <c r="AN11">
        <f t="shared" si="8"/>
        <v>1483</v>
      </c>
      <c r="AO11">
        <f t="shared" si="8"/>
        <v>1524</v>
      </c>
      <c r="AP11">
        <f t="shared" si="8"/>
        <v>1565</v>
      </c>
      <c r="AQ11">
        <f t="shared" si="8"/>
        <v>1606</v>
      </c>
      <c r="AR11">
        <f t="shared" si="8"/>
        <v>1647</v>
      </c>
      <c r="AS11">
        <f t="shared" si="8"/>
        <v>1688</v>
      </c>
      <c r="AT11">
        <f t="shared" si="8"/>
        <v>1729</v>
      </c>
      <c r="AU11">
        <f t="shared" si="8"/>
        <v>1770</v>
      </c>
      <c r="AV11">
        <f t="shared" si="8"/>
        <v>1811</v>
      </c>
      <c r="AW11">
        <f t="shared" si="8"/>
        <v>1852</v>
      </c>
      <c r="AX11">
        <f t="shared" si="8"/>
        <v>1893</v>
      </c>
      <c r="AY11">
        <f t="shared" si="8"/>
        <v>1934</v>
      </c>
      <c r="AZ11">
        <f t="shared" si="8"/>
        <v>1975</v>
      </c>
      <c r="BA11">
        <f t="shared" si="8"/>
        <v>2016</v>
      </c>
      <c r="BB11">
        <f t="shared" si="8"/>
        <v>2057</v>
      </c>
      <c r="BC11">
        <f t="shared" si="8"/>
        <v>2098</v>
      </c>
      <c r="BD11">
        <f t="shared" si="8"/>
        <v>2139</v>
      </c>
      <c r="BE11">
        <f t="shared" si="8"/>
        <v>2180</v>
      </c>
      <c r="BF11">
        <f t="shared" si="8"/>
        <v>2221</v>
      </c>
      <c r="BG11">
        <f t="shared" si="8"/>
        <v>2262</v>
      </c>
      <c r="BH11">
        <f t="shared" si="8"/>
        <v>2303</v>
      </c>
      <c r="BI11">
        <f t="shared" si="8"/>
        <v>2344</v>
      </c>
      <c r="BJ11">
        <f t="shared" si="8"/>
        <v>2385</v>
      </c>
      <c r="BK11">
        <f t="shared" si="8"/>
        <v>2426</v>
      </c>
      <c r="BL11">
        <f t="shared" si="8"/>
        <v>2467</v>
      </c>
      <c r="BM11">
        <f t="shared" si="8"/>
        <v>2508</v>
      </c>
      <c r="BN11">
        <f t="shared" si="8"/>
        <v>2549</v>
      </c>
      <c r="BO11">
        <f t="shared" si="8"/>
        <v>2590</v>
      </c>
      <c r="BP11">
        <f t="shared" si="8"/>
        <v>2631</v>
      </c>
      <c r="BQ11">
        <f t="shared" si="8"/>
        <v>2672</v>
      </c>
      <c r="BR11">
        <f t="shared" si="7"/>
        <v>2713</v>
      </c>
      <c r="BS11">
        <f t="shared" si="7"/>
        <v>2754</v>
      </c>
      <c r="BT11">
        <f t="shared" si="7"/>
        <v>2795</v>
      </c>
      <c r="BU11">
        <f t="shared" si="7"/>
        <v>2836</v>
      </c>
      <c r="BV11">
        <f t="shared" si="7"/>
        <v>2877</v>
      </c>
      <c r="BW11">
        <f t="shared" si="7"/>
        <v>2918</v>
      </c>
      <c r="BX11">
        <f t="shared" si="7"/>
        <v>2959</v>
      </c>
      <c r="BY11">
        <f t="shared" si="7"/>
        <v>3000</v>
      </c>
      <c r="BZ11">
        <f t="shared" si="7"/>
        <v>3041</v>
      </c>
      <c r="CA11">
        <f t="shared" si="7"/>
        <v>3082</v>
      </c>
      <c r="CB11">
        <f t="shared" si="7"/>
        <v>3123</v>
      </c>
      <c r="CC11">
        <f t="shared" si="7"/>
        <v>3164</v>
      </c>
      <c r="CD11">
        <f t="shared" si="7"/>
        <v>3205</v>
      </c>
      <c r="CE11">
        <f t="shared" si="7"/>
        <v>3246</v>
      </c>
      <c r="CF11">
        <f t="shared" si="7"/>
        <v>3287</v>
      </c>
      <c r="CG11">
        <f t="shared" si="7"/>
        <v>3328</v>
      </c>
      <c r="CH11">
        <f t="shared" si="7"/>
        <v>3369</v>
      </c>
      <c r="CI11">
        <f t="shared" si="7"/>
        <v>3410</v>
      </c>
      <c r="CJ11">
        <f t="shared" si="7"/>
        <v>3451</v>
      </c>
      <c r="CK11">
        <f t="shared" si="7"/>
        <v>3492</v>
      </c>
      <c r="CL11">
        <f t="shared" si="7"/>
        <v>3533</v>
      </c>
      <c r="CM11">
        <f t="shared" si="7"/>
        <v>3574</v>
      </c>
      <c r="CN11">
        <f t="shared" si="7"/>
        <v>3615</v>
      </c>
      <c r="CO11">
        <f t="shared" si="7"/>
        <v>3656</v>
      </c>
      <c r="CP11">
        <f t="shared" si="7"/>
        <v>3697</v>
      </c>
      <c r="CQ11">
        <f t="shared" si="7"/>
        <v>3738</v>
      </c>
      <c r="CR11">
        <f t="shared" si="7"/>
        <v>3779</v>
      </c>
      <c r="CS11">
        <f t="shared" si="7"/>
        <v>3820</v>
      </c>
      <c r="CT11">
        <f t="shared" si="7"/>
        <v>3861</v>
      </c>
      <c r="CU11">
        <f t="shared" si="7"/>
        <v>3902</v>
      </c>
      <c r="CV11">
        <f t="shared" si="7"/>
        <v>3943</v>
      </c>
      <c r="CW11">
        <f t="shared" si="7"/>
        <v>3984</v>
      </c>
      <c r="CX11">
        <f t="shared" si="7"/>
        <v>4025</v>
      </c>
      <c r="CY11">
        <f t="shared" si="7"/>
        <v>4066</v>
      </c>
      <c r="CZ11">
        <f t="shared" si="7"/>
        <v>4107</v>
      </c>
      <c r="DA11">
        <f t="shared" si="7"/>
        <v>4148</v>
      </c>
      <c r="DB11">
        <f t="shared" si="7"/>
        <v>4189</v>
      </c>
      <c r="DC11">
        <f t="shared" si="7"/>
        <v>4230</v>
      </c>
      <c r="DD11">
        <f t="shared" si="7"/>
        <v>4271</v>
      </c>
      <c r="DE11">
        <f t="shared" si="7"/>
        <v>4312</v>
      </c>
      <c r="DF11">
        <f t="shared" si="7"/>
        <v>4353</v>
      </c>
      <c r="DG11">
        <f t="shared" si="7"/>
        <v>4394</v>
      </c>
      <c r="DH11">
        <f t="shared" si="7"/>
        <v>4435</v>
      </c>
      <c r="DI11">
        <f t="shared" si="7"/>
        <v>4476</v>
      </c>
      <c r="DJ11">
        <f t="shared" si="7"/>
        <v>4517</v>
      </c>
      <c r="DK11">
        <f t="shared" si="7"/>
        <v>4558</v>
      </c>
      <c r="DL11">
        <f t="shared" si="7"/>
        <v>4599</v>
      </c>
      <c r="DM11">
        <f t="shared" si="7"/>
        <v>4640</v>
      </c>
      <c r="DN11">
        <f t="shared" si="7"/>
        <v>4681</v>
      </c>
      <c r="DO11">
        <f t="shared" si="7"/>
        <v>4722</v>
      </c>
      <c r="DP11">
        <f t="shared" si="7"/>
        <v>4763</v>
      </c>
      <c r="DQ11">
        <f t="shared" si="7"/>
        <v>4804</v>
      </c>
      <c r="DR11">
        <f t="shared" si="7"/>
        <v>4845</v>
      </c>
      <c r="DS11">
        <f t="shared" si="7"/>
        <v>4886</v>
      </c>
      <c r="DT11">
        <f t="shared" si="7"/>
        <v>4927</v>
      </c>
      <c r="DU11">
        <f t="shared" si="7"/>
        <v>4968</v>
      </c>
      <c r="DV11">
        <f t="shared" si="7"/>
        <v>5009</v>
      </c>
      <c r="DW11">
        <f t="shared" si="7"/>
        <v>5050</v>
      </c>
      <c r="DX11">
        <f t="shared" si="7"/>
        <v>5091</v>
      </c>
      <c r="DY11">
        <f t="shared" si="7"/>
        <v>5132</v>
      </c>
      <c r="DZ11">
        <f t="shared" si="7"/>
        <v>5173</v>
      </c>
      <c r="EA11">
        <f t="shared" si="7"/>
        <v>5214</v>
      </c>
      <c r="EB11">
        <f t="shared" si="7"/>
        <v>5255</v>
      </c>
      <c r="EC11">
        <f t="shared" si="6"/>
        <v>5296</v>
      </c>
      <c r="ED11">
        <f t="shared" si="5"/>
        <v>5337</v>
      </c>
      <c r="EE11">
        <f t="shared" si="5"/>
        <v>5378</v>
      </c>
      <c r="EF11">
        <f t="shared" si="5"/>
        <v>5419</v>
      </c>
      <c r="EG11">
        <f t="shared" si="5"/>
        <v>5460</v>
      </c>
      <c r="EH11">
        <f t="shared" si="5"/>
        <v>5501</v>
      </c>
      <c r="EI11">
        <f t="shared" si="5"/>
        <v>5542</v>
      </c>
      <c r="EJ11">
        <f t="shared" si="5"/>
        <v>5583</v>
      </c>
      <c r="EK11">
        <f t="shared" si="5"/>
        <v>5624</v>
      </c>
      <c r="EL11">
        <f t="shared" si="5"/>
        <v>5665</v>
      </c>
      <c r="EM11">
        <f t="shared" si="5"/>
        <v>5706</v>
      </c>
      <c r="EN11">
        <f t="shared" si="5"/>
        <v>5747</v>
      </c>
      <c r="EO11">
        <f t="shared" si="5"/>
        <v>5788</v>
      </c>
      <c r="EP11">
        <f t="shared" si="5"/>
        <v>5829</v>
      </c>
      <c r="EQ11">
        <f t="shared" si="5"/>
        <v>5870</v>
      </c>
      <c r="ER11">
        <f t="shared" si="5"/>
        <v>5911</v>
      </c>
      <c r="ES11">
        <f t="shared" si="5"/>
        <v>5952</v>
      </c>
      <c r="ET11">
        <f t="shared" si="5"/>
        <v>5993</v>
      </c>
      <c r="EU11">
        <f t="shared" si="5"/>
        <v>6034</v>
      </c>
      <c r="EV11">
        <f t="shared" si="5"/>
        <v>6075</v>
      </c>
      <c r="EW11">
        <f t="shared" si="5"/>
        <v>6116</v>
      </c>
      <c r="EX11">
        <f t="shared" si="5"/>
        <v>6157</v>
      </c>
      <c r="EY11">
        <f t="shared" si="5"/>
        <v>6198</v>
      </c>
      <c r="EZ11">
        <f t="shared" si="5"/>
        <v>6239</v>
      </c>
      <c r="FA11">
        <f t="shared" si="5"/>
        <v>6280</v>
      </c>
      <c r="FB11">
        <f t="shared" si="5"/>
        <v>6321</v>
      </c>
      <c r="FC11">
        <f t="shared" si="5"/>
        <v>6362</v>
      </c>
      <c r="FD11">
        <f t="shared" si="5"/>
        <v>6403</v>
      </c>
      <c r="FE11">
        <f t="shared" si="5"/>
        <v>6444</v>
      </c>
      <c r="FF11">
        <f t="shared" si="5"/>
        <v>6485</v>
      </c>
      <c r="FG11">
        <f t="shared" si="5"/>
        <v>6526</v>
      </c>
      <c r="FH11">
        <f t="shared" si="5"/>
        <v>6567</v>
      </c>
      <c r="FI11">
        <f t="shared" si="5"/>
        <v>6608</v>
      </c>
      <c r="FJ11">
        <f t="shared" si="5"/>
        <v>6649</v>
      </c>
      <c r="FK11">
        <f t="shared" si="5"/>
        <v>6690</v>
      </c>
      <c r="FL11">
        <f t="shared" si="5"/>
        <v>6731</v>
      </c>
      <c r="FM11">
        <f t="shared" si="5"/>
        <v>6772</v>
      </c>
      <c r="FN11">
        <f t="shared" si="5"/>
        <v>6813</v>
      </c>
      <c r="FO11">
        <f t="shared" si="5"/>
        <v>6854</v>
      </c>
      <c r="FP11">
        <f t="shared" si="5"/>
        <v>6895</v>
      </c>
      <c r="FQ11">
        <f t="shared" si="5"/>
        <v>6936</v>
      </c>
      <c r="FR11">
        <f t="shared" si="5"/>
        <v>6977</v>
      </c>
      <c r="FS11">
        <f t="shared" si="5"/>
        <v>7018</v>
      </c>
      <c r="FT11">
        <f t="shared" si="5"/>
        <v>7059</v>
      </c>
      <c r="FU11">
        <f t="shared" si="5"/>
        <v>7100</v>
      </c>
      <c r="FV11">
        <f t="shared" si="5"/>
        <v>7141</v>
      </c>
      <c r="FW11">
        <f t="shared" si="5"/>
        <v>7182</v>
      </c>
      <c r="FX11">
        <f t="shared" si="5"/>
        <v>7223</v>
      </c>
      <c r="FY11">
        <f t="shared" si="5"/>
        <v>7264</v>
      </c>
      <c r="FZ11">
        <f t="shared" si="5"/>
        <v>7305</v>
      </c>
      <c r="GA11">
        <f t="shared" si="5"/>
        <v>7346</v>
      </c>
    </row>
    <row r="12" spans="1:183" ht="18">
      <c r="A12" s="20" t="s">
        <v>130</v>
      </c>
      <c r="C12" s="2">
        <v>11</v>
      </c>
      <c r="D12">
        <v>8</v>
      </c>
      <c r="E12">
        <f t="shared" si="3"/>
        <v>49</v>
      </c>
      <c r="F12">
        <f t="shared" si="8"/>
        <v>90</v>
      </c>
      <c r="G12">
        <f t="shared" si="8"/>
        <v>131</v>
      </c>
      <c r="H12">
        <f t="shared" si="8"/>
        <v>172</v>
      </c>
      <c r="I12">
        <f t="shared" si="8"/>
        <v>213</v>
      </c>
      <c r="J12">
        <f t="shared" si="8"/>
        <v>254</v>
      </c>
      <c r="K12">
        <f t="shared" si="8"/>
        <v>295</v>
      </c>
      <c r="L12">
        <f t="shared" si="8"/>
        <v>336</v>
      </c>
      <c r="M12">
        <f t="shared" si="8"/>
        <v>377</v>
      </c>
      <c r="N12">
        <f t="shared" si="8"/>
        <v>418</v>
      </c>
      <c r="O12">
        <f t="shared" si="8"/>
        <v>459</v>
      </c>
      <c r="P12">
        <f t="shared" si="8"/>
        <v>500</v>
      </c>
      <c r="Q12">
        <f t="shared" si="8"/>
        <v>541</v>
      </c>
      <c r="R12">
        <f t="shared" si="8"/>
        <v>582</v>
      </c>
      <c r="S12">
        <f t="shared" si="8"/>
        <v>623</v>
      </c>
      <c r="T12">
        <f t="shared" si="8"/>
        <v>664</v>
      </c>
      <c r="U12">
        <f t="shared" si="8"/>
        <v>705</v>
      </c>
      <c r="V12">
        <f t="shared" si="8"/>
        <v>746</v>
      </c>
      <c r="W12">
        <f t="shared" si="8"/>
        <v>787</v>
      </c>
      <c r="X12">
        <f t="shared" si="8"/>
        <v>828</v>
      </c>
      <c r="Y12">
        <f t="shared" si="8"/>
        <v>869</v>
      </c>
      <c r="Z12">
        <f t="shared" si="8"/>
        <v>910</v>
      </c>
      <c r="AA12">
        <f t="shared" si="8"/>
        <v>951</v>
      </c>
      <c r="AB12">
        <f t="shared" si="8"/>
        <v>992</v>
      </c>
      <c r="AC12">
        <f t="shared" si="8"/>
        <v>1033</v>
      </c>
      <c r="AD12">
        <f t="shared" si="8"/>
        <v>1074</v>
      </c>
      <c r="AE12">
        <f t="shared" si="8"/>
        <v>1115</v>
      </c>
      <c r="AF12">
        <f t="shared" si="8"/>
        <v>1156</v>
      </c>
      <c r="AG12">
        <f t="shared" si="8"/>
        <v>1197</v>
      </c>
      <c r="AH12">
        <f t="shared" si="8"/>
        <v>1238</v>
      </c>
      <c r="AI12">
        <f t="shared" si="8"/>
        <v>1279</v>
      </c>
      <c r="AJ12">
        <f t="shared" si="8"/>
        <v>1320</v>
      </c>
      <c r="AK12">
        <f t="shared" si="8"/>
        <v>1361</v>
      </c>
      <c r="AL12">
        <f t="shared" si="8"/>
        <v>1402</v>
      </c>
      <c r="AM12">
        <f t="shared" si="8"/>
        <v>1443</v>
      </c>
      <c r="AN12">
        <f t="shared" si="8"/>
        <v>1484</v>
      </c>
      <c r="AO12">
        <f t="shared" si="8"/>
        <v>1525</v>
      </c>
      <c r="AP12">
        <f t="shared" si="8"/>
        <v>1566</v>
      </c>
      <c r="AQ12">
        <f t="shared" si="8"/>
        <v>1607</v>
      </c>
      <c r="AR12">
        <f t="shared" si="8"/>
        <v>1648</v>
      </c>
      <c r="AS12">
        <f t="shared" si="8"/>
        <v>1689</v>
      </c>
      <c r="AT12">
        <f t="shared" si="8"/>
        <v>1730</v>
      </c>
      <c r="AU12">
        <f t="shared" si="8"/>
        <v>1771</v>
      </c>
      <c r="AV12">
        <f t="shared" si="8"/>
        <v>1812</v>
      </c>
      <c r="AW12">
        <f t="shared" si="8"/>
        <v>1853</v>
      </c>
      <c r="AX12">
        <f t="shared" si="8"/>
        <v>1894</v>
      </c>
      <c r="AY12">
        <f t="shared" si="8"/>
        <v>1935</v>
      </c>
      <c r="AZ12">
        <f t="shared" si="8"/>
        <v>1976</v>
      </c>
      <c r="BA12">
        <f t="shared" si="8"/>
        <v>2017</v>
      </c>
      <c r="BB12">
        <f t="shared" si="8"/>
        <v>2058</v>
      </c>
      <c r="BC12">
        <f t="shared" si="8"/>
        <v>2099</v>
      </c>
      <c r="BD12">
        <f t="shared" si="8"/>
        <v>2140</v>
      </c>
      <c r="BE12">
        <f t="shared" si="8"/>
        <v>2181</v>
      </c>
      <c r="BF12">
        <f t="shared" si="8"/>
        <v>2222</v>
      </c>
      <c r="BG12">
        <f t="shared" si="8"/>
        <v>2263</v>
      </c>
      <c r="BH12">
        <f t="shared" si="8"/>
        <v>2304</v>
      </c>
      <c r="BI12">
        <f t="shared" si="8"/>
        <v>2345</v>
      </c>
      <c r="BJ12">
        <f t="shared" si="8"/>
        <v>2386</v>
      </c>
      <c r="BK12">
        <f t="shared" si="8"/>
        <v>2427</v>
      </c>
      <c r="BL12">
        <f t="shared" si="8"/>
        <v>2468</v>
      </c>
      <c r="BM12">
        <f t="shared" si="8"/>
        <v>2509</v>
      </c>
      <c r="BN12">
        <f t="shared" si="8"/>
        <v>2550</v>
      </c>
      <c r="BO12">
        <f t="shared" si="8"/>
        <v>2591</v>
      </c>
      <c r="BP12">
        <f t="shared" si="8"/>
        <v>2632</v>
      </c>
      <c r="BQ12">
        <f t="shared" si="8"/>
        <v>2673</v>
      </c>
      <c r="BR12">
        <f t="shared" si="7"/>
        <v>2714</v>
      </c>
      <c r="BS12">
        <f t="shared" si="7"/>
        <v>2755</v>
      </c>
      <c r="BT12">
        <f t="shared" si="7"/>
        <v>2796</v>
      </c>
      <c r="BU12">
        <f t="shared" si="7"/>
        <v>2837</v>
      </c>
      <c r="BV12">
        <f t="shared" si="7"/>
        <v>2878</v>
      </c>
      <c r="BW12">
        <f t="shared" si="7"/>
        <v>2919</v>
      </c>
      <c r="BX12">
        <f t="shared" si="7"/>
        <v>2960</v>
      </c>
      <c r="BY12">
        <f t="shared" si="7"/>
        <v>3001</v>
      </c>
      <c r="BZ12">
        <f t="shared" si="7"/>
        <v>3042</v>
      </c>
      <c r="CA12">
        <f t="shared" si="7"/>
        <v>3083</v>
      </c>
      <c r="CB12">
        <f t="shared" si="7"/>
        <v>3124</v>
      </c>
      <c r="CC12">
        <f t="shared" si="7"/>
        <v>3165</v>
      </c>
      <c r="CD12">
        <f t="shared" si="7"/>
        <v>3206</v>
      </c>
      <c r="CE12">
        <f t="shared" si="7"/>
        <v>3247</v>
      </c>
      <c r="CF12">
        <f t="shared" si="7"/>
        <v>3288</v>
      </c>
      <c r="CG12">
        <f t="shared" si="7"/>
        <v>3329</v>
      </c>
      <c r="CH12">
        <f t="shared" si="7"/>
        <v>3370</v>
      </c>
      <c r="CI12">
        <f t="shared" si="7"/>
        <v>3411</v>
      </c>
      <c r="CJ12">
        <f t="shared" si="7"/>
        <v>3452</v>
      </c>
      <c r="CK12">
        <f t="shared" si="7"/>
        <v>3493</v>
      </c>
      <c r="CL12">
        <f t="shared" si="7"/>
        <v>3534</v>
      </c>
      <c r="CM12">
        <f t="shared" si="7"/>
        <v>3575</v>
      </c>
      <c r="CN12">
        <f t="shared" si="7"/>
        <v>3616</v>
      </c>
      <c r="CO12">
        <f t="shared" si="7"/>
        <v>3657</v>
      </c>
      <c r="CP12">
        <f t="shared" si="7"/>
        <v>3698</v>
      </c>
      <c r="CQ12">
        <f t="shared" si="7"/>
        <v>3739</v>
      </c>
      <c r="CR12">
        <f t="shared" si="7"/>
        <v>3780</v>
      </c>
      <c r="CS12">
        <f t="shared" si="7"/>
        <v>3821</v>
      </c>
      <c r="CT12">
        <f t="shared" si="7"/>
        <v>3862</v>
      </c>
      <c r="CU12">
        <f t="shared" si="7"/>
        <v>3903</v>
      </c>
      <c r="CV12">
        <f t="shared" si="7"/>
        <v>3944</v>
      </c>
      <c r="CW12">
        <f t="shared" si="7"/>
        <v>3985</v>
      </c>
      <c r="CX12">
        <f t="shared" si="7"/>
        <v>4026</v>
      </c>
      <c r="CY12">
        <f t="shared" si="7"/>
        <v>4067</v>
      </c>
      <c r="CZ12">
        <f t="shared" si="7"/>
        <v>4108</v>
      </c>
      <c r="DA12">
        <f t="shared" si="7"/>
        <v>4149</v>
      </c>
      <c r="DB12">
        <f t="shared" si="7"/>
        <v>4190</v>
      </c>
      <c r="DC12">
        <f t="shared" si="7"/>
        <v>4231</v>
      </c>
      <c r="DD12">
        <f t="shared" si="7"/>
        <v>4272</v>
      </c>
      <c r="DE12">
        <f t="shared" si="7"/>
        <v>4313</v>
      </c>
      <c r="DF12">
        <f t="shared" si="7"/>
        <v>4354</v>
      </c>
      <c r="DG12">
        <f t="shared" si="7"/>
        <v>4395</v>
      </c>
      <c r="DH12">
        <f t="shared" si="7"/>
        <v>4436</v>
      </c>
      <c r="DI12">
        <f t="shared" si="7"/>
        <v>4477</v>
      </c>
      <c r="DJ12">
        <f t="shared" si="7"/>
        <v>4518</v>
      </c>
      <c r="DK12">
        <f t="shared" si="7"/>
        <v>4559</v>
      </c>
      <c r="DL12">
        <f t="shared" si="7"/>
        <v>4600</v>
      </c>
      <c r="DM12">
        <f t="shared" si="7"/>
        <v>4641</v>
      </c>
      <c r="DN12">
        <f t="shared" si="7"/>
        <v>4682</v>
      </c>
      <c r="DO12">
        <f t="shared" si="7"/>
        <v>4723</v>
      </c>
      <c r="DP12">
        <f t="shared" si="7"/>
        <v>4764</v>
      </c>
      <c r="DQ12">
        <f t="shared" si="7"/>
        <v>4805</v>
      </c>
      <c r="DR12">
        <f t="shared" si="7"/>
        <v>4846</v>
      </c>
      <c r="DS12">
        <f t="shared" si="7"/>
        <v>4887</v>
      </c>
      <c r="DT12">
        <f t="shared" si="7"/>
        <v>4928</v>
      </c>
      <c r="DU12">
        <f t="shared" si="7"/>
        <v>4969</v>
      </c>
      <c r="DV12">
        <f t="shared" si="7"/>
        <v>5010</v>
      </c>
      <c r="DW12">
        <f t="shared" si="7"/>
        <v>5051</v>
      </c>
      <c r="DX12">
        <f t="shared" si="7"/>
        <v>5092</v>
      </c>
      <c r="DY12">
        <f t="shared" si="7"/>
        <v>5133</v>
      </c>
      <c r="DZ12">
        <f t="shared" si="7"/>
        <v>5174</v>
      </c>
      <c r="EA12">
        <f t="shared" si="7"/>
        <v>5215</v>
      </c>
      <c r="EB12">
        <f t="shared" si="7"/>
        <v>5256</v>
      </c>
      <c r="EC12">
        <f t="shared" si="6"/>
        <v>5297</v>
      </c>
      <c r="ED12">
        <f t="shared" si="5"/>
        <v>5338</v>
      </c>
      <c r="EE12">
        <f t="shared" si="5"/>
        <v>5379</v>
      </c>
      <c r="EF12">
        <f t="shared" si="5"/>
        <v>5420</v>
      </c>
      <c r="EG12">
        <f t="shared" si="5"/>
        <v>5461</v>
      </c>
      <c r="EH12">
        <f t="shared" si="5"/>
        <v>5502</v>
      </c>
      <c r="EI12">
        <f t="shared" si="5"/>
        <v>5543</v>
      </c>
      <c r="EJ12">
        <f t="shared" si="5"/>
        <v>5584</v>
      </c>
      <c r="EK12">
        <f t="shared" si="5"/>
        <v>5625</v>
      </c>
      <c r="EL12">
        <f t="shared" si="5"/>
        <v>5666</v>
      </c>
      <c r="EM12">
        <f t="shared" si="5"/>
        <v>5707</v>
      </c>
      <c r="EN12">
        <f t="shared" si="5"/>
        <v>5748</v>
      </c>
      <c r="EO12">
        <f t="shared" si="5"/>
        <v>5789</v>
      </c>
      <c r="EP12">
        <f t="shared" si="5"/>
        <v>5830</v>
      </c>
      <c r="EQ12">
        <f t="shared" si="5"/>
        <v>5871</v>
      </c>
      <c r="ER12">
        <f t="shared" si="5"/>
        <v>5912</v>
      </c>
      <c r="ES12">
        <f t="shared" si="5"/>
        <v>5953</v>
      </c>
      <c r="ET12">
        <f t="shared" si="5"/>
        <v>5994</v>
      </c>
      <c r="EU12">
        <f t="shared" si="5"/>
        <v>6035</v>
      </c>
      <c r="EV12">
        <f t="shared" si="5"/>
        <v>6076</v>
      </c>
      <c r="EW12">
        <f t="shared" si="5"/>
        <v>6117</v>
      </c>
      <c r="EX12">
        <f t="shared" si="5"/>
        <v>6158</v>
      </c>
      <c r="EY12">
        <f t="shared" si="5"/>
        <v>6199</v>
      </c>
      <c r="EZ12">
        <f t="shared" si="5"/>
        <v>6240</v>
      </c>
      <c r="FA12">
        <f t="shared" si="5"/>
        <v>6281</v>
      </c>
      <c r="FB12">
        <f t="shared" si="5"/>
        <v>6322</v>
      </c>
      <c r="FC12">
        <f t="shared" si="5"/>
        <v>6363</v>
      </c>
      <c r="FD12">
        <f t="shared" si="5"/>
        <v>6404</v>
      </c>
      <c r="FE12">
        <f t="shared" si="5"/>
        <v>6445</v>
      </c>
      <c r="FF12">
        <f t="shared" si="5"/>
        <v>6486</v>
      </c>
      <c r="FG12">
        <f t="shared" si="5"/>
        <v>6527</v>
      </c>
      <c r="FH12">
        <f t="shared" si="5"/>
        <v>6568</v>
      </c>
      <c r="FI12">
        <f t="shared" si="5"/>
        <v>6609</v>
      </c>
      <c r="FJ12">
        <f t="shared" si="5"/>
        <v>6650</v>
      </c>
      <c r="FK12">
        <f t="shared" si="5"/>
        <v>6691</v>
      </c>
      <c r="FL12">
        <f t="shared" si="5"/>
        <v>6732</v>
      </c>
      <c r="FM12">
        <f t="shared" si="5"/>
        <v>6773</v>
      </c>
      <c r="FN12">
        <f t="shared" si="5"/>
        <v>6814</v>
      </c>
      <c r="FO12">
        <f t="shared" si="5"/>
        <v>6855</v>
      </c>
      <c r="FP12">
        <f t="shared" si="5"/>
        <v>6896</v>
      </c>
      <c r="FQ12">
        <f t="shared" si="5"/>
        <v>6937</v>
      </c>
      <c r="FR12">
        <f t="shared" si="5"/>
        <v>6978</v>
      </c>
      <c r="FS12">
        <f t="shared" si="5"/>
        <v>7019</v>
      </c>
      <c r="FT12">
        <f t="shared" si="5"/>
        <v>7060</v>
      </c>
      <c r="FU12">
        <f t="shared" si="5"/>
        <v>7101</v>
      </c>
      <c r="FV12">
        <f t="shared" si="5"/>
        <v>7142</v>
      </c>
      <c r="FW12">
        <f t="shared" si="5"/>
        <v>7183</v>
      </c>
      <c r="FX12">
        <f t="shared" si="5"/>
        <v>7224</v>
      </c>
      <c r="FY12">
        <f t="shared" si="5"/>
        <v>7265</v>
      </c>
      <c r="FZ12">
        <f t="shared" si="5"/>
        <v>7306</v>
      </c>
      <c r="GA12">
        <f t="shared" si="5"/>
        <v>7347</v>
      </c>
    </row>
    <row r="13" spans="1:183" ht="18">
      <c r="A13" s="20" t="s">
        <v>130</v>
      </c>
      <c r="C13" s="2">
        <v>12</v>
      </c>
      <c r="D13">
        <v>9</v>
      </c>
      <c r="E13">
        <f t="shared" si="3"/>
        <v>50</v>
      </c>
      <c r="F13">
        <f t="shared" si="8"/>
        <v>91</v>
      </c>
      <c r="G13">
        <f t="shared" si="8"/>
        <v>132</v>
      </c>
      <c r="H13">
        <f t="shared" si="8"/>
        <v>173</v>
      </c>
      <c r="I13">
        <f t="shared" si="8"/>
        <v>214</v>
      </c>
      <c r="J13">
        <f t="shared" si="8"/>
        <v>255</v>
      </c>
      <c r="K13">
        <f t="shared" si="8"/>
        <v>296</v>
      </c>
      <c r="L13">
        <f t="shared" si="8"/>
        <v>337</v>
      </c>
      <c r="M13">
        <f t="shared" si="8"/>
        <v>378</v>
      </c>
      <c r="N13">
        <f t="shared" si="8"/>
        <v>419</v>
      </c>
      <c r="O13">
        <f t="shared" si="8"/>
        <v>460</v>
      </c>
      <c r="P13">
        <f t="shared" si="8"/>
        <v>501</v>
      </c>
      <c r="Q13">
        <f t="shared" si="8"/>
        <v>542</v>
      </c>
      <c r="R13">
        <f t="shared" si="8"/>
        <v>583</v>
      </c>
      <c r="S13">
        <f t="shared" si="8"/>
        <v>624</v>
      </c>
      <c r="T13">
        <f t="shared" si="8"/>
        <v>665</v>
      </c>
      <c r="U13">
        <f t="shared" si="8"/>
        <v>706</v>
      </c>
      <c r="V13">
        <f t="shared" si="8"/>
        <v>747</v>
      </c>
      <c r="W13">
        <f t="shared" si="8"/>
        <v>788</v>
      </c>
      <c r="X13">
        <f t="shared" si="8"/>
        <v>829</v>
      </c>
      <c r="Y13">
        <f t="shared" si="8"/>
        <v>870</v>
      </c>
      <c r="Z13">
        <f t="shared" si="8"/>
        <v>911</v>
      </c>
      <c r="AA13">
        <f t="shared" si="8"/>
        <v>952</v>
      </c>
      <c r="AB13">
        <f t="shared" si="8"/>
        <v>993</v>
      </c>
      <c r="AC13">
        <f t="shared" si="8"/>
        <v>1034</v>
      </c>
      <c r="AD13">
        <f t="shared" si="8"/>
        <v>1075</v>
      </c>
      <c r="AE13">
        <f t="shared" si="8"/>
        <v>1116</v>
      </c>
      <c r="AF13">
        <f t="shared" si="8"/>
        <v>1157</v>
      </c>
      <c r="AG13">
        <f t="shared" si="8"/>
        <v>1198</v>
      </c>
      <c r="AH13">
        <f t="shared" si="8"/>
        <v>1239</v>
      </c>
      <c r="AI13">
        <f t="shared" si="8"/>
        <v>1280</v>
      </c>
      <c r="AJ13">
        <f t="shared" si="8"/>
        <v>1321</v>
      </c>
      <c r="AK13">
        <f t="shared" si="8"/>
        <v>1362</v>
      </c>
      <c r="AL13">
        <f t="shared" si="8"/>
        <v>1403</v>
      </c>
      <c r="AM13">
        <f t="shared" si="8"/>
        <v>1444</v>
      </c>
      <c r="AN13">
        <f t="shared" si="8"/>
        <v>1485</v>
      </c>
      <c r="AO13">
        <f t="shared" si="8"/>
        <v>1526</v>
      </c>
      <c r="AP13">
        <f t="shared" si="8"/>
        <v>1567</v>
      </c>
      <c r="AQ13">
        <f t="shared" si="8"/>
        <v>1608</v>
      </c>
      <c r="AR13">
        <f t="shared" si="8"/>
        <v>1649</v>
      </c>
      <c r="AS13">
        <f t="shared" si="8"/>
        <v>1690</v>
      </c>
      <c r="AT13">
        <f t="shared" si="8"/>
        <v>1731</v>
      </c>
      <c r="AU13">
        <f t="shared" si="8"/>
        <v>1772</v>
      </c>
      <c r="AV13">
        <f t="shared" si="8"/>
        <v>1813</v>
      </c>
      <c r="AW13">
        <f t="shared" si="8"/>
        <v>1854</v>
      </c>
      <c r="AX13">
        <f t="shared" si="8"/>
        <v>1895</v>
      </c>
      <c r="AY13">
        <f t="shared" si="8"/>
        <v>1936</v>
      </c>
      <c r="AZ13">
        <f t="shared" si="8"/>
        <v>1977</v>
      </c>
      <c r="BA13">
        <f t="shared" si="8"/>
        <v>2018</v>
      </c>
      <c r="BB13">
        <f t="shared" si="8"/>
        <v>2059</v>
      </c>
      <c r="BC13">
        <f t="shared" si="8"/>
        <v>2100</v>
      </c>
      <c r="BD13">
        <f t="shared" si="8"/>
        <v>2141</v>
      </c>
      <c r="BE13">
        <f t="shared" si="8"/>
        <v>2182</v>
      </c>
      <c r="BF13">
        <f t="shared" si="8"/>
        <v>2223</v>
      </c>
      <c r="BG13">
        <f t="shared" si="8"/>
        <v>2264</v>
      </c>
      <c r="BH13">
        <f t="shared" si="8"/>
        <v>2305</v>
      </c>
      <c r="BI13">
        <f t="shared" si="8"/>
        <v>2346</v>
      </c>
      <c r="BJ13">
        <f t="shared" si="8"/>
        <v>2387</v>
      </c>
      <c r="BK13">
        <f t="shared" si="8"/>
        <v>2428</v>
      </c>
      <c r="BL13">
        <f t="shared" si="8"/>
        <v>2469</v>
      </c>
      <c r="BM13">
        <f t="shared" si="8"/>
        <v>2510</v>
      </c>
      <c r="BN13">
        <f t="shared" si="8"/>
        <v>2551</v>
      </c>
      <c r="BO13">
        <f t="shared" si="8"/>
        <v>2592</v>
      </c>
      <c r="BP13">
        <f t="shared" si="8"/>
        <v>2633</v>
      </c>
      <c r="BQ13">
        <f t="shared" si="8"/>
        <v>2674</v>
      </c>
      <c r="BR13">
        <f t="shared" si="7"/>
        <v>2715</v>
      </c>
      <c r="BS13">
        <f t="shared" si="7"/>
        <v>2756</v>
      </c>
      <c r="BT13">
        <f t="shared" si="7"/>
        <v>2797</v>
      </c>
      <c r="BU13">
        <f t="shared" si="7"/>
        <v>2838</v>
      </c>
      <c r="BV13">
        <f t="shared" si="7"/>
        <v>2879</v>
      </c>
      <c r="BW13">
        <f t="shared" si="7"/>
        <v>2920</v>
      </c>
      <c r="BX13">
        <f t="shared" si="7"/>
        <v>2961</v>
      </c>
      <c r="BY13">
        <f t="shared" si="7"/>
        <v>3002</v>
      </c>
      <c r="BZ13">
        <f t="shared" si="7"/>
        <v>3043</v>
      </c>
      <c r="CA13">
        <f t="shared" si="7"/>
        <v>3084</v>
      </c>
      <c r="CB13">
        <f t="shared" si="7"/>
        <v>3125</v>
      </c>
      <c r="CC13">
        <f t="shared" si="7"/>
        <v>3166</v>
      </c>
      <c r="CD13">
        <f t="shared" si="7"/>
        <v>3207</v>
      </c>
      <c r="CE13">
        <f t="shared" si="7"/>
        <v>3248</v>
      </c>
      <c r="CF13">
        <f t="shared" si="7"/>
        <v>3289</v>
      </c>
      <c r="CG13">
        <f t="shared" si="7"/>
        <v>3330</v>
      </c>
      <c r="CH13">
        <f t="shared" si="7"/>
        <v>3371</v>
      </c>
      <c r="CI13">
        <f t="shared" si="7"/>
        <v>3412</v>
      </c>
      <c r="CJ13">
        <f t="shared" si="7"/>
        <v>3453</v>
      </c>
      <c r="CK13">
        <f t="shared" si="7"/>
        <v>3494</v>
      </c>
      <c r="CL13">
        <f t="shared" si="7"/>
        <v>3535</v>
      </c>
      <c r="CM13">
        <f t="shared" si="7"/>
        <v>3576</v>
      </c>
      <c r="CN13">
        <f t="shared" si="7"/>
        <v>3617</v>
      </c>
      <c r="CO13">
        <f t="shared" si="7"/>
        <v>3658</v>
      </c>
      <c r="CP13">
        <f t="shared" si="7"/>
        <v>3699</v>
      </c>
      <c r="CQ13">
        <f t="shared" si="7"/>
        <v>3740</v>
      </c>
      <c r="CR13">
        <f t="shared" si="7"/>
        <v>3781</v>
      </c>
      <c r="CS13">
        <f t="shared" si="7"/>
        <v>3822</v>
      </c>
      <c r="CT13">
        <f t="shared" si="7"/>
        <v>3863</v>
      </c>
      <c r="CU13">
        <f t="shared" si="7"/>
        <v>3904</v>
      </c>
      <c r="CV13">
        <f t="shared" si="7"/>
        <v>3945</v>
      </c>
      <c r="CW13">
        <f t="shared" si="7"/>
        <v>3986</v>
      </c>
      <c r="CX13">
        <f t="shared" si="7"/>
        <v>4027</v>
      </c>
      <c r="CY13">
        <f t="shared" si="7"/>
        <v>4068</v>
      </c>
      <c r="CZ13">
        <f t="shared" si="7"/>
        <v>4109</v>
      </c>
      <c r="DA13">
        <f t="shared" si="7"/>
        <v>4150</v>
      </c>
      <c r="DB13">
        <f t="shared" si="7"/>
        <v>4191</v>
      </c>
      <c r="DC13">
        <f t="shared" si="7"/>
        <v>4232</v>
      </c>
      <c r="DD13">
        <f t="shared" si="7"/>
        <v>4273</v>
      </c>
      <c r="DE13">
        <f t="shared" si="7"/>
        <v>4314</v>
      </c>
      <c r="DF13">
        <f t="shared" si="7"/>
        <v>4355</v>
      </c>
      <c r="DG13">
        <f t="shared" si="7"/>
        <v>4396</v>
      </c>
      <c r="DH13">
        <f t="shared" si="7"/>
        <v>4437</v>
      </c>
      <c r="DI13">
        <f t="shared" si="7"/>
        <v>4478</v>
      </c>
      <c r="DJ13">
        <f t="shared" si="7"/>
        <v>4519</v>
      </c>
      <c r="DK13">
        <f t="shared" si="7"/>
        <v>4560</v>
      </c>
      <c r="DL13">
        <f t="shared" si="7"/>
        <v>4601</v>
      </c>
      <c r="DM13">
        <f t="shared" si="7"/>
        <v>4642</v>
      </c>
      <c r="DN13">
        <f t="shared" si="7"/>
        <v>4683</v>
      </c>
      <c r="DO13">
        <f t="shared" si="7"/>
        <v>4724</v>
      </c>
      <c r="DP13">
        <f t="shared" si="7"/>
        <v>4765</v>
      </c>
      <c r="DQ13">
        <f t="shared" si="7"/>
        <v>4806</v>
      </c>
      <c r="DR13">
        <f t="shared" si="7"/>
        <v>4847</v>
      </c>
      <c r="DS13">
        <f t="shared" si="7"/>
        <v>4888</v>
      </c>
      <c r="DT13">
        <f t="shared" si="7"/>
        <v>4929</v>
      </c>
      <c r="DU13">
        <f t="shared" si="7"/>
        <v>4970</v>
      </c>
      <c r="DV13">
        <f t="shared" si="7"/>
        <v>5011</v>
      </c>
      <c r="DW13">
        <f t="shared" si="7"/>
        <v>5052</v>
      </c>
      <c r="DX13">
        <f t="shared" si="7"/>
        <v>5093</v>
      </c>
      <c r="DY13">
        <f t="shared" si="7"/>
        <v>5134</v>
      </c>
      <c r="DZ13">
        <f t="shared" si="7"/>
        <v>5175</v>
      </c>
      <c r="EA13">
        <f t="shared" si="7"/>
        <v>5216</v>
      </c>
      <c r="EB13">
        <f t="shared" si="7"/>
        <v>5257</v>
      </c>
      <c r="EC13">
        <f t="shared" si="6"/>
        <v>5298</v>
      </c>
      <c r="ED13">
        <f t="shared" si="5"/>
        <v>5339</v>
      </c>
      <c r="EE13">
        <f t="shared" si="5"/>
        <v>5380</v>
      </c>
      <c r="EF13">
        <f t="shared" si="5"/>
        <v>5421</v>
      </c>
      <c r="EG13">
        <f t="shared" si="5"/>
        <v>5462</v>
      </c>
      <c r="EH13">
        <f t="shared" ref="EH13:GA13" si="9">EG13+41</f>
        <v>5503</v>
      </c>
      <c r="EI13">
        <f t="shared" si="9"/>
        <v>5544</v>
      </c>
      <c r="EJ13">
        <f t="shared" si="9"/>
        <v>5585</v>
      </c>
      <c r="EK13">
        <f t="shared" si="9"/>
        <v>5626</v>
      </c>
      <c r="EL13">
        <f t="shared" si="9"/>
        <v>5667</v>
      </c>
      <c r="EM13">
        <f t="shared" si="9"/>
        <v>5708</v>
      </c>
      <c r="EN13">
        <f t="shared" si="9"/>
        <v>5749</v>
      </c>
      <c r="EO13">
        <f t="shared" si="9"/>
        <v>5790</v>
      </c>
      <c r="EP13">
        <f t="shared" si="9"/>
        <v>5831</v>
      </c>
      <c r="EQ13">
        <f t="shared" si="9"/>
        <v>5872</v>
      </c>
      <c r="ER13">
        <f t="shared" si="9"/>
        <v>5913</v>
      </c>
      <c r="ES13">
        <f t="shared" si="9"/>
        <v>5954</v>
      </c>
      <c r="ET13">
        <f t="shared" si="9"/>
        <v>5995</v>
      </c>
      <c r="EU13">
        <f t="shared" si="9"/>
        <v>6036</v>
      </c>
      <c r="EV13">
        <f t="shared" si="9"/>
        <v>6077</v>
      </c>
      <c r="EW13">
        <f t="shared" si="9"/>
        <v>6118</v>
      </c>
      <c r="EX13">
        <f t="shared" si="9"/>
        <v>6159</v>
      </c>
      <c r="EY13">
        <f t="shared" si="9"/>
        <v>6200</v>
      </c>
      <c r="EZ13">
        <f t="shared" si="9"/>
        <v>6241</v>
      </c>
      <c r="FA13">
        <f t="shared" si="9"/>
        <v>6282</v>
      </c>
      <c r="FB13">
        <f t="shared" si="9"/>
        <v>6323</v>
      </c>
      <c r="FC13">
        <f t="shared" si="9"/>
        <v>6364</v>
      </c>
      <c r="FD13">
        <f t="shared" si="9"/>
        <v>6405</v>
      </c>
      <c r="FE13">
        <f t="shared" si="9"/>
        <v>6446</v>
      </c>
      <c r="FF13">
        <f t="shared" si="9"/>
        <v>6487</v>
      </c>
      <c r="FG13">
        <f t="shared" si="9"/>
        <v>6528</v>
      </c>
      <c r="FH13">
        <f t="shared" si="9"/>
        <v>6569</v>
      </c>
      <c r="FI13">
        <f t="shared" si="9"/>
        <v>6610</v>
      </c>
      <c r="FJ13">
        <f t="shared" si="9"/>
        <v>6651</v>
      </c>
      <c r="FK13">
        <f t="shared" si="9"/>
        <v>6692</v>
      </c>
      <c r="FL13">
        <f t="shared" si="9"/>
        <v>6733</v>
      </c>
      <c r="FM13">
        <f t="shared" si="9"/>
        <v>6774</v>
      </c>
      <c r="FN13">
        <f t="shared" si="9"/>
        <v>6815</v>
      </c>
      <c r="FO13">
        <f t="shared" si="9"/>
        <v>6856</v>
      </c>
      <c r="FP13">
        <f t="shared" si="9"/>
        <v>6897</v>
      </c>
      <c r="FQ13">
        <f t="shared" si="9"/>
        <v>6938</v>
      </c>
      <c r="FR13">
        <f t="shared" si="9"/>
        <v>6979</v>
      </c>
      <c r="FS13">
        <f t="shared" si="9"/>
        <v>7020</v>
      </c>
      <c r="FT13">
        <f t="shared" si="9"/>
        <v>7061</v>
      </c>
      <c r="FU13">
        <f t="shared" si="9"/>
        <v>7102</v>
      </c>
      <c r="FV13">
        <f t="shared" si="9"/>
        <v>7143</v>
      </c>
      <c r="FW13">
        <f t="shared" si="9"/>
        <v>7184</v>
      </c>
      <c r="FX13">
        <f t="shared" si="9"/>
        <v>7225</v>
      </c>
      <c r="FY13">
        <f t="shared" si="9"/>
        <v>7266</v>
      </c>
      <c r="FZ13">
        <f t="shared" si="9"/>
        <v>7307</v>
      </c>
      <c r="GA13">
        <f t="shared" si="9"/>
        <v>7348</v>
      </c>
    </row>
    <row r="14" spans="1:183" ht="18">
      <c r="A14" s="20" t="s">
        <v>130</v>
      </c>
      <c r="C14" s="2">
        <v>13</v>
      </c>
      <c r="D14">
        <v>10</v>
      </c>
      <c r="E14">
        <f t="shared" si="3"/>
        <v>51</v>
      </c>
      <c r="F14">
        <f t="shared" si="8"/>
        <v>92</v>
      </c>
      <c r="G14">
        <f t="shared" si="8"/>
        <v>133</v>
      </c>
      <c r="H14">
        <f t="shared" si="8"/>
        <v>174</v>
      </c>
      <c r="I14">
        <f t="shared" si="8"/>
        <v>215</v>
      </c>
      <c r="J14">
        <f t="shared" si="8"/>
        <v>256</v>
      </c>
      <c r="K14">
        <f t="shared" si="8"/>
        <v>297</v>
      </c>
      <c r="L14">
        <f t="shared" si="8"/>
        <v>338</v>
      </c>
      <c r="M14">
        <f t="shared" si="8"/>
        <v>379</v>
      </c>
      <c r="N14">
        <f t="shared" si="8"/>
        <v>420</v>
      </c>
      <c r="O14">
        <f t="shared" si="8"/>
        <v>461</v>
      </c>
      <c r="P14">
        <f t="shared" si="8"/>
        <v>502</v>
      </c>
      <c r="Q14">
        <f t="shared" si="8"/>
        <v>543</v>
      </c>
      <c r="R14">
        <f t="shared" si="8"/>
        <v>584</v>
      </c>
      <c r="S14">
        <f t="shared" si="8"/>
        <v>625</v>
      </c>
      <c r="T14">
        <f t="shared" si="8"/>
        <v>666</v>
      </c>
      <c r="U14">
        <f t="shared" si="8"/>
        <v>707</v>
      </c>
      <c r="V14">
        <f t="shared" si="8"/>
        <v>748</v>
      </c>
      <c r="W14">
        <f t="shared" si="8"/>
        <v>789</v>
      </c>
      <c r="X14">
        <f t="shared" si="8"/>
        <v>830</v>
      </c>
      <c r="Y14">
        <f t="shared" si="8"/>
        <v>871</v>
      </c>
      <c r="Z14">
        <f t="shared" si="8"/>
        <v>912</v>
      </c>
      <c r="AA14">
        <f t="shared" si="8"/>
        <v>953</v>
      </c>
      <c r="AB14">
        <f t="shared" si="8"/>
        <v>994</v>
      </c>
      <c r="AC14">
        <f t="shared" si="8"/>
        <v>1035</v>
      </c>
      <c r="AD14">
        <f t="shared" si="8"/>
        <v>1076</v>
      </c>
      <c r="AE14">
        <f t="shared" si="8"/>
        <v>1117</v>
      </c>
      <c r="AF14">
        <f t="shared" si="8"/>
        <v>1158</v>
      </c>
      <c r="AG14">
        <f t="shared" si="8"/>
        <v>1199</v>
      </c>
      <c r="AH14">
        <f t="shared" si="8"/>
        <v>1240</v>
      </c>
      <c r="AI14">
        <f t="shared" si="8"/>
        <v>1281</v>
      </c>
      <c r="AJ14">
        <f t="shared" si="8"/>
        <v>1322</v>
      </c>
      <c r="AK14">
        <f t="shared" si="8"/>
        <v>1363</v>
      </c>
      <c r="AL14">
        <f t="shared" si="8"/>
        <v>1404</v>
      </c>
      <c r="AM14">
        <f t="shared" si="8"/>
        <v>1445</v>
      </c>
      <c r="AN14">
        <f t="shared" si="8"/>
        <v>1486</v>
      </c>
      <c r="AO14">
        <f t="shared" si="8"/>
        <v>1527</v>
      </c>
      <c r="AP14">
        <f t="shared" si="8"/>
        <v>1568</v>
      </c>
      <c r="AQ14">
        <f t="shared" si="8"/>
        <v>1609</v>
      </c>
      <c r="AR14">
        <f t="shared" si="8"/>
        <v>1650</v>
      </c>
      <c r="AS14">
        <f t="shared" si="8"/>
        <v>1691</v>
      </c>
      <c r="AT14">
        <f t="shared" si="8"/>
        <v>1732</v>
      </c>
      <c r="AU14">
        <f t="shared" si="8"/>
        <v>1773</v>
      </c>
      <c r="AV14">
        <f t="shared" si="8"/>
        <v>1814</v>
      </c>
      <c r="AW14">
        <f t="shared" si="8"/>
        <v>1855</v>
      </c>
      <c r="AX14">
        <f t="shared" si="8"/>
        <v>1896</v>
      </c>
      <c r="AY14">
        <f t="shared" si="8"/>
        <v>1937</v>
      </c>
      <c r="AZ14">
        <f t="shared" si="8"/>
        <v>1978</v>
      </c>
      <c r="BA14">
        <f t="shared" si="8"/>
        <v>2019</v>
      </c>
      <c r="BB14">
        <f t="shared" si="8"/>
        <v>2060</v>
      </c>
      <c r="BC14">
        <f t="shared" si="8"/>
        <v>2101</v>
      </c>
      <c r="BD14">
        <f t="shared" si="8"/>
        <v>2142</v>
      </c>
      <c r="BE14">
        <f t="shared" si="8"/>
        <v>2183</v>
      </c>
      <c r="BF14">
        <f t="shared" si="8"/>
        <v>2224</v>
      </c>
      <c r="BG14">
        <f t="shared" si="8"/>
        <v>2265</v>
      </c>
      <c r="BH14">
        <f t="shared" si="8"/>
        <v>2306</v>
      </c>
      <c r="BI14">
        <f t="shared" si="8"/>
        <v>2347</v>
      </c>
      <c r="BJ14">
        <f t="shared" si="8"/>
        <v>2388</v>
      </c>
      <c r="BK14">
        <f t="shared" si="8"/>
        <v>2429</v>
      </c>
      <c r="BL14">
        <f t="shared" si="8"/>
        <v>2470</v>
      </c>
      <c r="BM14">
        <f t="shared" si="8"/>
        <v>2511</v>
      </c>
      <c r="BN14">
        <f t="shared" si="8"/>
        <v>2552</v>
      </c>
      <c r="BO14">
        <f t="shared" si="8"/>
        <v>2593</v>
      </c>
      <c r="BP14">
        <f t="shared" si="8"/>
        <v>2634</v>
      </c>
      <c r="BQ14">
        <f t="shared" ref="BQ14:EB17" si="10">BP14+41</f>
        <v>2675</v>
      </c>
      <c r="BR14">
        <f t="shared" si="10"/>
        <v>2716</v>
      </c>
      <c r="BS14">
        <f t="shared" si="10"/>
        <v>2757</v>
      </c>
      <c r="BT14">
        <f t="shared" si="10"/>
        <v>2798</v>
      </c>
      <c r="BU14">
        <f t="shared" si="10"/>
        <v>2839</v>
      </c>
      <c r="BV14">
        <f t="shared" si="10"/>
        <v>2880</v>
      </c>
      <c r="BW14">
        <f t="shared" si="10"/>
        <v>2921</v>
      </c>
      <c r="BX14">
        <f t="shared" si="10"/>
        <v>2962</v>
      </c>
      <c r="BY14">
        <f t="shared" si="10"/>
        <v>3003</v>
      </c>
      <c r="BZ14">
        <f t="shared" si="10"/>
        <v>3044</v>
      </c>
      <c r="CA14">
        <f t="shared" si="10"/>
        <v>3085</v>
      </c>
      <c r="CB14">
        <f t="shared" si="10"/>
        <v>3126</v>
      </c>
      <c r="CC14">
        <f t="shared" si="10"/>
        <v>3167</v>
      </c>
      <c r="CD14">
        <f t="shared" si="10"/>
        <v>3208</v>
      </c>
      <c r="CE14">
        <f t="shared" si="10"/>
        <v>3249</v>
      </c>
      <c r="CF14">
        <f t="shared" si="10"/>
        <v>3290</v>
      </c>
      <c r="CG14">
        <f t="shared" si="10"/>
        <v>3331</v>
      </c>
      <c r="CH14">
        <f t="shared" si="10"/>
        <v>3372</v>
      </c>
      <c r="CI14">
        <f t="shared" si="10"/>
        <v>3413</v>
      </c>
      <c r="CJ14">
        <f t="shared" si="10"/>
        <v>3454</v>
      </c>
      <c r="CK14">
        <f t="shared" si="10"/>
        <v>3495</v>
      </c>
      <c r="CL14">
        <f t="shared" si="10"/>
        <v>3536</v>
      </c>
      <c r="CM14">
        <f t="shared" si="10"/>
        <v>3577</v>
      </c>
      <c r="CN14">
        <f t="shared" si="10"/>
        <v>3618</v>
      </c>
      <c r="CO14">
        <f t="shared" si="10"/>
        <v>3659</v>
      </c>
      <c r="CP14">
        <f t="shared" si="10"/>
        <v>3700</v>
      </c>
      <c r="CQ14">
        <f t="shared" si="10"/>
        <v>3741</v>
      </c>
      <c r="CR14">
        <f t="shared" si="10"/>
        <v>3782</v>
      </c>
      <c r="CS14">
        <f t="shared" si="10"/>
        <v>3823</v>
      </c>
      <c r="CT14">
        <f t="shared" si="10"/>
        <v>3864</v>
      </c>
      <c r="CU14">
        <f t="shared" si="10"/>
        <v>3905</v>
      </c>
      <c r="CV14">
        <f t="shared" si="10"/>
        <v>3946</v>
      </c>
      <c r="CW14">
        <f t="shared" si="10"/>
        <v>3987</v>
      </c>
      <c r="CX14">
        <f t="shared" si="10"/>
        <v>4028</v>
      </c>
      <c r="CY14">
        <f t="shared" si="10"/>
        <v>4069</v>
      </c>
      <c r="CZ14">
        <f t="shared" si="10"/>
        <v>4110</v>
      </c>
      <c r="DA14">
        <f t="shared" si="10"/>
        <v>4151</v>
      </c>
      <c r="DB14">
        <f t="shared" si="10"/>
        <v>4192</v>
      </c>
      <c r="DC14">
        <f t="shared" si="10"/>
        <v>4233</v>
      </c>
      <c r="DD14">
        <f t="shared" si="10"/>
        <v>4274</v>
      </c>
      <c r="DE14">
        <f t="shared" si="10"/>
        <v>4315</v>
      </c>
      <c r="DF14">
        <f t="shared" si="10"/>
        <v>4356</v>
      </c>
      <c r="DG14">
        <f t="shared" si="10"/>
        <v>4397</v>
      </c>
      <c r="DH14">
        <f t="shared" si="10"/>
        <v>4438</v>
      </c>
      <c r="DI14">
        <f t="shared" si="10"/>
        <v>4479</v>
      </c>
      <c r="DJ14">
        <f t="shared" si="10"/>
        <v>4520</v>
      </c>
      <c r="DK14">
        <f t="shared" si="10"/>
        <v>4561</v>
      </c>
      <c r="DL14">
        <f t="shared" si="10"/>
        <v>4602</v>
      </c>
      <c r="DM14">
        <f t="shared" si="10"/>
        <v>4643</v>
      </c>
      <c r="DN14">
        <f t="shared" si="10"/>
        <v>4684</v>
      </c>
      <c r="DO14">
        <f t="shared" si="10"/>
        <v>4725</v>
      </c>
      <c r="DP14">
        <f t="shared" si="10"/>
        <v>4766</v>
      </c>
      <c r="DQ14">
        <f t="shared" si="10"/>
        <v>4807</v>
      </c>
      <c r="DR14">
        <f t="shared" si="10"/>
        <v>4848</v>
      </c>
      <c r="DS14">
        <f t="shared" si="10"/>
        <v>4889</v>
      </c>
      <c r="DT14">
        <f t="shared" si="10"/>
        <v>4930</v>
      </c>
      <c r="DU14">
        <f t="shared" si="10"/>
        <v>4971</v>
      </c>
      <c r="DV14">
        <f t="shared" si="10"/>
        <v>5012</v>
      </c>
      <c r="DW14">
        <f t="shared" si="10"/>
        <v>5053</v>
      </c>
      <c r="DX14">
        <f t="shared" si="10"/>
        <v>5094</v>
      </c>
      <c r="DY14">
        <f t="shared" si="10"/>
        <v>5135</v>
      </c>
      <c r="DZ14">
        <f t="shared" si="10"/>
        <v>5176</v>
      </c>
      <c r="EA14">
        <f t="shared" si="10"/>
        <v>5217</v>
      </c>
      <c r="EB14">
        <f t="shared" si="10"/>
        <v>5258</v>
      </c>
      <c r="EC14">
        <f t="shared" si="6"/>
        <v>5299</v>
      </c>
      <c r="ED14">
        <f t="shared" ref="ED14:GA19" si="11">EC14+41</f>
        <v>5340</v>
      </c>
      <c r="EE14">
        <f t="shared" si="11"/>
        <v>5381</v>
      </c>
      <c r="EF14">
        <f t="shared" si="11"/>
        <v>5422</v>
      </c>
      <c r="EG14">
        <f t="shared" si="11"/>
        <v>5463</v>
      </c>
      <c r="EH14">
        <f t="shared" si="11"/>
        <v>5504</v>
      </c>
      <c r="EI14">
        <f t="shared" si="11"/>
        <v>5545</v>
      </c>
      <c r="EJ14">
        <f t="shared" si="11"/>
        <v>5586</v>
      </c>
      <c r="EK14">
        <f t="shared" si="11"/>
        <v>5627</v>
      </c>
      <c r="EL14">
        <f t="shared" si="11"/>
        <v>5668</v>
      </c>
      <c r="EM14">
        <f t="shared" si="11"/>
        <v>5709</v>
      </c>
      <c r="EN14">
        <f t="shared" si="11"/>
        <v>5750</v>
      </c>
      <c r="EO14">
        <f t="shared" si="11"/>
        <v>5791</v>
      </c>
      <c r="EP14">
        <f t="shared" si="11"/>
        <v>5832</v>
      </c>
      <c r="EQ14">
        <f t="shared" si="11"/>
        <v>5873</v>
      </c>
      <c r="ER14">
        <f t="shared" si="11"/>
        <v>5914</v>
      </c>
      <c r="ES14">
        <f t="shared" si="11"/>
        <v>5955</v>
      </c>
      <c r="ET14">
        <f t="shared" si="11"/>
        <v>5996</v>
      </c>
      <c r="EU14">
        <f t="shared" si="11"/>
        <v>6037</v>
      </c>
      <c r="EV14">
        <f t="shared" si="11"/>
        <v>6078</v>
      </c>
      <c r="EW14">
        <f t="shared" si="11"/>
        <v>6119</v>
      </c>
      <c r="EX14">
        <f t="shared" si="11"/>
        <v>6160</v>
      </c>
      <c r="EY14">
        <f t="shared" si="11"/>
        <v>6201</v>
      </c>
      <c r="EZ14">
        <f t="shared" si="11"/>
        <v>6242</v>
      </c>
      <c r="FA14">
        <f t="shared" si="11"/>
        <v>6283</v>
      </c>
      <c r="FB14">
        <f t="shared" si="11"/>
        <v>6324</v>
      </c>
      <c r="FC14">
        <f t="shared" si="11"/>
        <v>6365</v>
      </c>
      <c r="FD14">
        <f t="shared" si="11"/>
        <v>6406</v>
      </c>
      <c r="FE14">
        <f t="shared" si="11"/>
        <v>6447</v>
      </c>
      <c r="FF14">
        <f t="shared" si="11"/>
        <v>6488</v>
      </c>
      <c r="FG14">
        <f t="shared" si="11"/>
        <v>6529</v>
      </c>
      <c r="FH14">
        <f t="shared" si="11"/>
        <v>6570</v>
      </c>
      <c r="FI14">
        <f t="shared" si="11"/>
        <v>6611</v>
      </c>
      <c r="FJ14">
        <f t="shared" si="11"/>
        <v>6652</v>
      </c>
      <c r="FK14">
        <f t="shared" si="11"/>
        <v>6693</v>
      </c>
      <c r="FL14">
        <f t="shared" si="11"/>
        <v>6734</v>
      </c>
      <c r="FM14">
        <f t="shared" si="11"/>
        <v>6775</v>
      </c>
      <c r="FN14">
        <f t="shared" si="11"/>
        <v>6816</v>
      </c>
      <c r="FO14">
        <f t="shared" si="11"/>
        <v>6857</v>
      </c>
      <c r="FP14">
        <f t="shared" si="11"/>
        <v>6898</v>
      </c>
      <c r="FQ14">
        <f t="shared" si="11"/>
        <v>6939</v>
      </c>
      <c r="FR14">
        <f t="shared" si="11"/>
        <v>6980</v>
      </c>
      <c r="FS14">
        <f t="shared" si="11"/>
        <v>7021</v>
      </c>
      <c r="FT14">
        <f t="shared" si="11"/>
        <v>7062</v>
      </c>
      <c r="FU14">
        <f t="shared" si="11"/>
        <v>7103</v>
      </c>
      <c r="FV14">
        <f t="shared" si="11"/>
        <v>7144</v>
      </c>
      <c r="FW14">
        <f t="shared" si="11"/>
        <v>7185</v>
      </c>
      <c r="FX14">
        <f t="shared" si="11"/>
        <v>7226</v>
      </c>
      <c r="FY14">
        <f t="shared" si="11"/>
        <v>7267</v>
      </c>
      <c r="FZ14">
        <f t="shared" si="11"/>
        <v>7308</v>
      </c>
      <c r="GA14">
        <f t="shared" si="11"/>
        <v>7349</v>
      </c>
    </row>
    <row r="15" spans="1:183" ht="18">
      <c r="A15" s="20" t="s">
        <v>130</v>
      </c>
      <c r="C15" s="2">
        <v>14</v>
      </c>
      <c r="D15">
        <v>11</v>
      </c>
      <c r="E15">
        <f t="shared" si="3"/>
        <v>52</v>
      </c>
      <c r="F15">
        <f t="shared" ref="F15:BQ18" si="12">E15+41</f>
        <v>93</v>
      </c>
      <c r="G15">
        <f t="shared" si="12"/>
        <v>134</v>
      </c>
      <c r="H15">
        <f t="shared" si="12"/>
        <v>175</v>
      </c>
      <c r="I15">
        <f t="shared" si="12"/>
        <v>216</v>
      </c>
      <c r="J15">
        <f t="shared" si="12"/>
        <v>257</v>
      </c>
      <c r="K15">
        <f t="shared" si="12"/>
        <v>298</v>
      </c>
      <c r="L15">
        <f t="shared" si="12"/>
        <v>339</v>
      </c>
      <c r="M15">
        <f t="shared" si="12"/>
        <v>380</v>
      </c>
      <c r="N15">
        <f t="shared" si="12"/>
        <v>421</v>
      </c>
      <c r="O15">
        <f t="shared" si="12"/>
        <v>462</v>
      </c>
      <c r="P15">
        <f t="shared" si="12"/>
        <v>503</v>
      </c>
      <c r="Q15">
        <f t="shared" si="12"/>
        <v>544</v>
      </c>
      <c r="R15">
        <f t="shared" si="12"/>
        <v>585</v>
      </c>
      <c r="S15">
        <f t="shared" si="12"/>
        <v>626</v>
      </c>
      <c r="T15">
        <f t="shared" si="12"/>
        <v>667</v>
      </c>
      <c r="U15">
        <f t="shared" si="12"/>
        <v>708</v>
      </c>
      <c r="V15">
        <f t="shared" si="12"/>
        <v>749</v>
      </c>
      <c r="W15">
        <f t="shared" si="12"/>
        <v>790</v>
      </c>
      <c r="X15">
        <f t="shared" si="12"/>
        <v>831</v>
      </c>
      <c r="Y15">
        <f t="shared" si="12"/>
        <v>872</v>
      </c>
      <c r="Z15">
        <f t="shared" si="12"/>
        <v>913</v>
      </c>
      <c r="AA15">
        <f t="shared" si="12"/>
        <v>954</v>
      </c>
      <c r="AB15">
        <f t="shared" si="12"/>
        <v>995</v>
      </c>
      <c r="AC15">
        <f t="shared" si="12"/>
        <v>1036</v>
      </c>
      <c r="AD15">
        <f t="shared" si="12"/>
        <v>1077</v>
      </c>
      <c r="AE15">
        <f t="shared" si="12"/>
        <v>1118</v>
      </c>
      <c r="AF15">
        <f t="shared" si="12"/>
        <v>1159</v>
      </c>
      <c r="AG15">
        <f t="shared" si="12"/>
        <v>1200</v>
      </c>
      <c r="AH15">
        <f t="shared" si="12"/>
        <v>1241</v>
      </c>
      <c r="AI15">
        <f t="shared" si="12"/>
        <v>1282</v>
      </c>
      <c r="AJ15">
        <f t="shared" si="12"/>
        <v>1323</v>
      </c>
      <c r="AK15">
        <f t="shared" si="12"/>
        <v>1364</v>
      </c>
      <c r="AL15">
        <f t="shared" si="12"/>
        <v>1405</v>
      </c>
      <c r="AM15">
        <f t="shared" si="12"/>
        <v>1446</v>
      </c>
      <c r="AN15">
        <f t="shared" si="12"/>
        <v>1487</v>
      </c>
      <c r="AO15">
        <f t="shared" si="12"/>
        <v>1528</v>
      </c>
      <c r="AP15">
        <f t="shared" si="12"/>
        <v>1569</v>
      </c>
      <c r="AQ15">
        <f t="shared" si="12"/>
        <v>1610</v>
      </c>
      <c r="AR15">
        <f t="shared" si="12"/>
        <v>1651</v>
      </c>
      <c r="AS15">
        <f t="shared" si="12"/>
        <v>1692</v>
      </c>
      <c r="AT15">
        <f t="shared" si="12"/>
        <v>1733</v>
      </c>
      <c r="AU15">
        <f t="shared" si="12"/>
        <v>1774</v>
      </c>
      <c r="AV15">
        <f t="shared" si="12"/>
        <v>1815</v>
      </c>
      <c r="AW15">
        <f t="shared" si="12"/>
        <v>1856</v>
      </c>
      <c r="AX15">
        <f t="shared" si="12"/>
        <v>1897</v>
      </c>
      <c r="AY15">
        <f t="shared" si="12"/>
        <v>1938</v>
      </c>
      <c r="AZ15">
        <f t="shared" si="12"/>
        <v>1979</v>
      </c>
      <c r="BA15">
        <f t="shared" si="12"/>
        <v>2020</v>
      </c>
      <c r="BB15">
        <f t="shared" si="12"/>
        <v>2061</v>
      </c>
      <c r="BC15">
        <f t="shared" si="12"/>
        <v>2102</v>
      </c>
      <c r="BD15">
        <f t="shared" si="12"/>
        <v>2143</v>
      </c>
      <c r="BE15">
        <f t="shared" si="12"/>
        <v>2184</v>
      </c>
      <c r="BF15">
        <f t="shared" si="12"/>
        <v>2225</v>
      </c>
      <c r="BG15">
        <f t="shared" si="12"/>
        <v>2266</v>
      </c>
      <c r="BH15">
        <f t="shared" si="12"/>
        <v>2307</v>
      </c>
      <c r="BI15">
        <f t="shared" si="12"/>
        <v>2348</v>
      </c>
      <c r="BJ15">
        <f t="shared" si="12"/>
        <v>2389</v>
      </c>
      <c r="BK15">
        <f t="shared" si="12"/>
        <v>2430</v>
      </c>
      <c r="BL15">
        <f t="shared" si="12"/>
        <v>2471</v>
      </c>
      <c r="BM15">
        <f t="shared" si="12"/>
        <v>2512</v>
      </c>
      <c r="BN15">
        <f t="shared" si="12"/>
        <v>2553</v>
      </c>
      <c r="BO15">
        <f t="shared" si="12"/>
        <v>2594</v>
      </c>
      <c r="BP15">
        <f t="shared" si="12"/>
        <v>2635</v>
      </c>
      <c r="BQ15">
        <f t="shared" si="12"/>
        <v>2676</v>
      </c>
      <c r="BR15">
        <f t="shared" si="10"/>
        <v>2717</v>
      </c>
      <c r="BS15">
        <f t="shared" si="10"/>
        <v>2758</v>
      </c>
      <c r="BT15">
        <f t="shared" si="10"/>
        <v>2799</v>
      </c>
      <c r="BU15">
        <f t="shared" si="10"/>
        <v>2840</v>
      </c>
      <c r="BV15">
        <f t="shared" si="10"/>
        <v>2881</v>
      </c>
      <c r="BW15">
        <f t="shared" si="10"/>
        <v>2922</v>
      </c>
      <c r="BX15">
        <f t="shared" si="10"/>
        <v>2963</v>
      </c>
      <c r="BY15">
        <f t="shared" si="10"/>
        <v>3004</v>
      </c>
      <c r="BZ15">
        <f t="shared" si="10"/>
        <v>3045</v>
      </c>
      <c r="CA15">
        <f t="shared" si="10"/>
        <v>3086</v>
      </c>
      <c r="CB15">
        <f t="shared" si="10"/>
        <v>3127</v>
      </c>
      <c r="CC15">
        <f t="shared" si="10"/>
        <v>3168</v>
      </c>
      <c r="CD15">
        <f t="shared" si="10"/>
        <v>3209</v>
      </c>
      <c r="CE15">
        <f t="shared" si="10"/>
        <v>3250</v>
      </c>
      <c r="CF15">
        <f t="shared" si="10"/>
        <v>3291</v>
      </c>
      <c r="CG15">
        <f t="shared" si="10"/>
        <v>3332</v>
      </c>
      <c r="CH15">
        <f t="shared" si="10"/>
        <v>3373</v>
      </c>
      <c r="CI15">
        <f t="shared" si="10"/>
        <v>3414</v>
      </c>
      <c r="CJ15">
        <f t="shared" si="10"/>
        <v>3455</v>
      </c>
      <c r="CK15">
        <f t="shared" si="10"/>
        <v>3496</v>
      </c>
      <c r="CL15">
        <f t="shared" si="10"/>
        <v>3537</v>
      </c>
      <c r="CM15">
        <f t="shared" si="10"/>
        <v>3578</v>
      </c>
      <c r="CN15">
        <f t="shared" si="10"/>
        <v>3619</v>
      </c>
      <c r="CO15">
        <f t="shared" si="10"/>
        <v>3660</v>
      </c>
      <c r="CP15">
        <f t="shared" si="10"/>
        <v>3701</v>
      </c>
      <c r="CQ15">
        <f t="shared" si="10"/>
        <v>3742</v>
      </c>
      <c r="CR15">
        <f t="shared" si="10"/>
        <v>3783</v>
      </c>
      <c r="CS15">
        <f t="shared" si="10"/>
        <v>3824</v>
      </c>
      <c r="CT15">
        <f t="shared" si="10"/>
        <v>3865</v>
      </c>
      <c r="CU15">
        <f t="shared" si="10"/>
        <v>3906</v>
      </c>
      <c r="CV15">
        <f t="shared" si="10"/>
        <v>3947</v>
      </c>
      <c r="CW15">
        <f t="shared" si="10"/>
        <v>3988</v>
      </c>
      <c r="CX15">
        <f t="shared" si="10"/>
        <v>4029</v>
      </c>
      <c r="CY15">
        <f t="shared" si="10"/>
        <v>4070</v>
      </c>
      <c r="CZ15">
        <f t="shared" si="10"/>
        <v>4111</v>
      </c>
      <c r="DA15">
        <f t="shared" si="10"/>
        <v>4152</v>
      </c>
      <c r="DB15">
        <f t="shared" si="10"/>
        <v>4193</v>
      </c>
      <c r="DC15">
        <f t="shared" si="10"/>
        <v>4234</v>
      </c>
      <c r="DD15">
        <f t="shared" si="10"/>
        <v>4275</v>
      </c>
      <c r="DE15">
        <f t="shared" si="10"/>
        <v>4316</v>
      </c>
      <c r="DF15">
        <f t="shared" si="10"/>
        <v>4357</v>
      </c>
      <c r="DG15">
        <f t="shared" si="10"/>
        <v>4398</v>
      </c>
      <c r="DH15">
        <f t="shared" si="10"/>
        <v>4439</v>
      </c>
      <c r="DI15">
        <f t="shared" si="10"/>
        <v>4480</v>
      </c>
      <c r="DJ15">
        <f t="shared" si="10"/>
        <v>4521</v>
      </c>
      <c r="DK15">
        <f t="shared" si="10"/>
        <v>4562</v>
      </c>
      <c r="DL15">
        <f t="shared" si="10"/>
        <v>4603</v>
      </c>
      <c r="DM15">
        <f t="shared" si="10"/>
        <v>4644</v>
      </c>
      <c r="DN15">
        <f t="shared" si="10"/>
        <v>4685</v>
      </c>
      <c r="DO15">
        <f t="shared" si="10"/>
        <v>4726</v>
      </c>
      <c r="DP15">
        <f t="shared" si="10"/>
        <v>4767</v>
      </c>
      <c r="DQ15">
        <f t="shared" si="10"/>
        <v>4808</v>
      </c>
      <c r="DR15">
        <f t="shared" si="10"/>
        <v>4849</v>
      </c>
      <c r="DS15">
        <f t="shared" si="10"/>
        <v>4890</v>
      </c>
      <c r="DT15">
        <f t="shared" si="10"/>
        <v>4931</v>
      </c>
      <c r="DU15">
        <f t="shared" si="10"/>
        <v>4972</v>
      </c>
      <c r="DV15">
        <f t="shared" si="10"/>
        <v>5013</v>
      </c>
      <c r="DW15">
        <f t="shared" si="10"/>
        <v>5054</v>
      </c>
      <c r="DX15">
        <f t="shared" si="10"/>
        <v>5095</v>
      </c>
      <c r="DY15">
        <f t="shared" si="10"/>
        <v>5136</v>
      </c>
      <c r="DZ15">
        <f t="shared" si="10"/>
        <v>5177</v>
      </c>
      <c r="EA15">
        <f t="shared" si="10"/>
        <v>5218</v>
      </c>
      <c r="EB15">
        <f t="shared" si="10"/>
        <v>5259</v>
      </c>
      <c r="EC15">
        <f t="shared" si="6"/>
        <v>5300</v>
      </c>
      <c r="ED15">
        <f t="shared" si="11"/>
        <v>5341</v>
      </c>
      <c r="EE15">
        <f t="shared" si="11"/>
        <v>5382</v>
      </c>
      <c r="EF15">
        <f t="shared" si="11"/>
        <v>5423</v>
      </c>
      <c r="EG15">
        <f t="shared" si="11"/>
        <v>5464</v>
      </c>
      <c r="EH15">
        <f t="shared" si="11"/>
        <v>5505</v>
      </c>
      <c r="EI15">
        <f t="shared" si="11"/>
        <v>5546</v>
      </c>
      <c r="EJ15">
        <f t="shared" si="11"/>
        <v>5587</v>
      </c>
      <c r="EK15">
        <f t="shared" si="11"/>
        <v>5628</v>
      </c>
      <c r="EL15">
        <f t="shared" si="11"/>
        <v>5669</v>
      </c>
      <c r="EM15">
        <f t="shared" si="11"/>
        <v>5710</v>
      </c>
      <c r="EN15">
        <f t="shared" si="11"/>
        <v>5751</v>
      </c>
      <c r="EO15">
        <f t="shared" si="11"/>
        <v>5792</v>
      </c>
      <c r="EP15">
        <f t="shared" si="11"/>
        <v>5833</v>
      </c>
      <c r="EQ15">
        <f t="shared" si="11"/>
        <v>5874</v>
      </c>
      <c r="ER15">
        <f t="shared" si="11"/>
        <v>5915</v>
      </c>
      <c r="ES15">
        <f t="shared" si="11"/>
        <v>5956</v>
      </c>
      <c r="ET15">
        <f t="shared" si="11"/>
        <v>5997</v>
      </c>
      <c r="EU15">
        <f t="shared" si="11"/>
        <v>6038</v>
      </c>
      <c r="EV15">
        <f t="shared" si="11"/>
        <v>6079</v>
      </c>
      <c r="EW15">
        <f t="shared" si="11"/>
        <v>6120</v>
      </c>
      <c r="EX15">
        <f t="shared" si="11"/>
        <v>6161</v>
      </c>
      <c r="EY15">
        <f t="shared" si="11"/>
        <v>6202</v>
      </c>
      <c r="EZ15">
        <f t="shared" si="11"/>
        <v>6243</v>
      </c>
      <c r="FA15">
        <f t="shared" si="11"/>
        <v>6284</v>
      </c>
      <c r="FB15">
        <f t="shared" si="11"/>
        <v>6325</v>
      </c>
      <c r="FC15">
        <f t="shared" si="11"/>
        <v>6366</v>
      </c>
      <c r="FD15">
        <f t="shared" si="11"/>
        <v>6407</v>
      </c>
      <c r="FE15">
        <f t="shared" si="11"/>
        <v>6448</v>
      </c>
      <c r="FF15">
        <f t="shared" si="11"/>
        <v>6489</v>
      </c>
      <c r="FG15">
        <f t="shared" si="11"/>
        <v>6530</v>
      </c>
      <c r="FH15">
        <f t="shared" si="11"/>
        <v>6571</v>
      </c>
      <c r="FI15">
        <f t="shared" si="11"/>
        <v>6612</v>
      </c>
      <c r="FJ15">
        <f t="shared" si="11"/>
        <v>6653</v>
      </c>
      <c r="FK15">
        <f t="shared" si="11"/>
        <v>6694</v>
      </c>
      <c r="FL15">
        <f t="shared" si="11"/>
        <v>6735</v>
      </c>
      <c r="FM15">
        <f t="shared" si="11"/>
        <v>6776</v>
      </c>
      <c r="FN15">
        <f t="shared" si="11"/>
        <v>6817</v>
      </c>
      <c r="FO15">
        <f t="shared" si="11"/>
        <v>6858</v>
      </c>
      <c r="FP15">
        <f t="shared" si="11"/>
        <v>6899</v>
      </c>
      <c r="FQ15">
        <f t="shared" si="11"/>
        <v>6940</v>
      </c>
      <c r="FR15">
        <f t="shared" si="11"/>
        <v>6981</v>
      </c>
      <c r="FS15">
        <f t="shared" si="11"/>
        <v>7022</v>
      </c>
      <c r="FT15">
        <f t="shared" si="11"/>
        <v>7063</v>
      </c>
      <c r="FU15">
        <f t="shared" si="11"/>
        <v>7104</v>
      </c>
      <c r="FV15">
        <f t="shared" si="11"/>
        <v>7145</v>
      </c>
      <c r="FW15">
        <f t="shared" si="11"/>
        <v>7186</v>
      </c>
      <c r="FX15">
        <f t="shared" si="11"/>
        <v>7227</v>
      </c>
      <c r="FY15">
        <f t="shared" si="11"/>
        <v>7268</v>
      </c>
      <c r="FZ15">
        <f t="shared" si="11"/>
        <v>7309</v>
      </c>
      <c r="GA15">
        <f t="shared" si="11"/>
        <v>7350</v>
      </c>
    </row>
    <row r="16" spans="1:183" ht="18">
      <c r="A16" s="20" t="s">
        <v>130</v>
      </c>
      <c r="C16" s="2">
        <v>15</v>
      </c>
      <c r="D16">
        <v>12</v>
      </c>
      <c r="E16">
        <f t="shared" si="3"/>
        <v>53</v>
      </c>
      <c r="F16">
        <f t="shared" si="12"/>
        <v>94</v>
      </c>
      <c r="G16">
        <f t="shared" si="12"/>
        <v>135</v>
      </c>
      <c r="H16">
        <f t="shared" si="12"/>
        <v>176</v>
      </c>
      <c r="I16">
        <f t="shared" si="12"/>
        <v>217</v>
      </c>
      <c r="J16">
        <f t="shared" si="12"/>
        <v>258</v>
      </c>
      <c r="K16">
        <f t="shared" si="12"/>
        <v>299</v>
      </c>
      <c r="L16">
        <f t="shared" si="12"/>
        <v>340</v>
      </c>
      <c r="M16">
        <f t="shared" si="12"/>
        <v>381</v>
      </c>
      <c r="N16">
        <f t="shared" si="12"/>
        <v>422</v>
      </c>
      <c r="O16">
        <f t="shared" si="12"/>
        <v>463</v>
      </c>
      <c r="P16">
        <f t="shared" si="12"/>
        <v>504</v>
      </c>
      <c r="Q16">
        <f t="shared" si="12"/>
        <v>545</v>
      </c>
      <c r="R16">
        <f t="shared" si="12"/>
        <v>586</v>
      </c>
      <c r="S16">
        <f t="shared" si="12"/>
        <v>627</v>
      </c>
      <c r="T16">
        <f t="shared" si="12"/>
        <v>668</v>
      </c>
      <c r="U16">
        <f t="shared" si="12"/>
        <v>709</v>
      </c>
      <c r="V16">
        <f t="shared" si="12"/>
        <v>750</v>
      </c>
      <c r="W16">
        <f t="shared" si="12"/>
        <v>791</v>
      </c>
      <c r="X16">
        <f t="shared" si="12"/>
        <v>832</v>
      </c>
      <c r="Y16">
        <f t="shared" si="12"/>
        <v>873</v>
      </c>
      <c r="Z16">
        <f t="shared" si="12"/>
        <v>914</v>
      </c>
      <c r="AA16">
        <f t="shared" si="12"/>
        <v>955</v>
      </c>
      <c r="AB16">
        <f t="shared" si="12"/>
        <v>996</v>
      </c>
      <c r="AC16">
        <f t="shared" si="12"/>
        <v>1037</v>
      </c>
      <c r="AD16">
        <f t="shared" si="12"/>
        <v>1078</v>
      </c>
      <c r="AE16">
        <f t="shared" si="12"/>
        <v>1119</v>
      </c>
      <c r="AF16">
        <f t="shared" si="12"/>
        <v>1160</v>
      </c>
      <c r="AG16">
        <f t="shared" si="12"/>
        <v>1201</v>
      </c>
      <c r="AH16">
        <f t="shared" si="12"/>
        <v>1242</v>
      </c>
      <c r="AI16">
        <f t="shared" si="12"/>
        <v>1283</v>
      </c>
      <c r="AJ16">
        <f t="shared" si="12"/>
        <v>1324</v>
      </c>
      <c r="AK16">
        <f t="shared" si="12"/>
        <v>1365</v>
      </c>
      <c r="AL16">
        <f t="shared" si="12"/>
        <v>1406</v>
      </c>
      <c r="AM16">
        <f t="shared" si="12"/>
        <v>1447</v>
      </c>
      <c r="AN16">
        <f t="shared" si="12"/>
        <v>1488</v>
      </c>
      <c r="AO16">
        <f t="shared" si="12"/>
        <v>1529</v>
      </c>
      <c r="AP16">
        <f t="shared" si="12"/>
        <v>1570</v>
      </c>
      <c r="AQ16">
        <f t="shared" si="12"/>
        <v>1611</v>
      </c>
      <c r="AR16">
        <f t="shared" si="12"/>
        <v>1652</v>
      </c>
      <c r="AS16">
        <f t="shared" si="12"/>
        <v>1693</v>
      </c>
      <c r="AT16">
        <f t="shared" si="12"/>
        <v>1734</v>
      </c>
      <c r="AU16">
        <f t="shared" si="12"/>
        <v>1775</v>
      </c>
      <c r="AV16">
        <f t="shared" si="12"/>
        <v>1816</v>
      </c>
      <c r="AW16">
        <f t="shared" si="12"/>
        <v>1857</v>
      </c>
      <c r="AX16">
        <f t="shared" si="12"/>
        <v>1898</v>
      </c>
      <c r="AY16">
        <f t="shared" si="12"/>
        <v>1939</v>
      </c>
      <c r="AZ16">
        <f t="shared" si="12"/>
        <v>1980</v>
      </c>
      <c r="BA16">
        <f t="shared" si="12"/>
        <v>2021</v>
      </c>
      <c r="BB16">
        <f t="shared" si="12"/>
        <v>2062</v>
      </c>
      <c r="BC16">
        <f t="shared" si="12"/>
        <v>2103</v>
      </c>
      <c r="BD16">
        <f t="shared" si="12"/>
        <v>2144</v>
      </c>
      <c r="BE16">
        <f t="shared" si="12"/>
        <v>2185</v>
      </c>
      <c r="BF16">
        <f t="shared" si="12"/>
        <v>2226</v>
      </c>
      <c r="BG16">
        <f t="shared" si="12"/>
        <v>2267</v>
      </c>
      <c r="BH16">
        <f t="shared" si="12"/>
        <v>2308</v>
      </c>
      <c r="BI16">
        <f t="shared" si="12"/>
        <v>2349</v>
      </c>
      <c r="BJ16">
        <f t="shared" si="12"/>
        <v>2390</v>
      </c>
      <c r="BK16">
        <f t="shared" si="12"/>
        <v>2431</v>
      </c>
      <c r="BL16">
        <f t="shared" si="12"/>
        <v>2472</v>
      </c>
      <c r="BM16">
        <f t="shared" si="12"/>
        <v>2513</v>
      </c>
      <c r="BN16">
        <f t="shared" si="12"/>
        <v>2554</v>
      </c>
      <c r="BO16">
        <f t="shared" si="12"/>
        <v>2595</v>
      </c>
      <c r="BP16">
        <f t="shared" si="12"/>
        <v>2636</v>
      </c>
      <c r="BQ16">
        <f t="shared" si="12"/>
        <v>2677</v>
      </c>
      <c r="BR16">
        <f t="shared" si="10"/>
        <v>2718</v>
      </c>
      <c r="BS16">
        <f t="shared" si="10"/>
        <v>2759</v>
      </c>
      <c r="BT16">
        <f t="shared" si="10"/>
        <v>2800</v>
      </c>
      <c r="BU16">
        <f t="shared" si="10"/>
        <v>2841</v>
      </c>
      <c r="BV16">
        <f t="shared" si="10"/>
        <v>2882</v>
      </c>
      <c r="BW16">
        <f t="shared" si="10"/>
        <v>2923</v>
      </c>
      <c r="BX16">
        <f t="shared" si="10"/>
        <v>2964</v>
      </c>
      <c r="BY16">
        <f t="shared" si="10"/>
        <v>3005</v>
      </c>
      <c r="BZ16">
        <f t="shared" si="10"/>
        <v>3046</v>
      </c>
      <c r="CA16">
        <f t="shared" si="10"/>
        <v>3087</v>
      </c>
      <c r="CB16">
        <f t="shared" si="10"/>
        <v>3128</v>
      </c>
      <c r="CC16">
        <f t="shared" si="10"/>
        <v>3169</v>
      </c>
      <c r="CD16">
        <f t="shared" si="10"/>
        <v>3210</v>
      </c>
      <c r="CE16">
        <f t="shared" si="10"/>
        <v>3251</v>
      </c>
      <c r="CF16">
        <f t="shared" si="10"/>
        <v>3292</v>
      </c>
      <c r="CG16">
        <f t="shared" si="10"/>
        <v>3333</v>
      </c>
      <c r="CH16">
        <f t="shared" si="10"/>
        <v>3374</v>
      </c>
      <c r="CI16">
        <f t="shared" si="10"/>
        <v>3415</v>
      </c>
      <c r="CJ16">
        <f t="shared" si="10"/>
        <v>3456</v>
      </c>
      <c r="CK16">
        <f t="shared" si="10"/>
        <v>3497</v>
      </c>
      <c r="CL16">
        <f t="shared" si="10"/>
        <v>3538</v>
      </c>
      <c r="CM16">
        <f t="shared" si="10"/>
        <v>3579</v>
      </c>
      <c r="CN16">
        <f t="shared" si="10"/>
        <v>3620</v>
      </c>
      <c r="CO16">
        <f t="shared" si="10"/>
        <v>3661</v>
      </c>
      <c r="CP16">
        <f t="shared" si="10"/>
        <v>3702</v>
      </c>
      <c r="CQ16">
        <f t="shared" si="10"/>
        <v>3743</v>
      </c>
      <c r="CR16">
        <f t="shared" si="10"/>
        <v>3784</v>
      </c>
      <c r="CS16">
        <f t="shared" si="10"/>
        <v>3825</v>
      </c>
      <c r="CT16">
        <f t="shared" si="10"/>
        <v>3866</v>
      </c>
      <c r="CU16">
        <f t="shared" si="10"/>
        <v>3907</v>
      </c>
      <c r="CV16">
        <f t="shared" si="10"/>
        <v>3948</v>
      </c>
      <c r="CW16">
        <f t="shared" si="10"/>
        <v>3989</v>
      </c>
      <c r="CX16">
        <f t="shared" si="10"/>
        <v>4030</v>
      </c>
      <c r="CY16">
        <f t="shared" si="10"/>
        <v>4071</v>
      </c>
      <c r="CZ16">
        <f t="shared" si="10"/>
        <v>4112</v>
      </c>
      <c r="DA16">
        <f t="shared" si="10"/>
        <v>4153</v>
      </c>
      <c r="DB16">
        <f t="shared" si="10"/>
        <v>4194</v>
      </c>
      <c r="DC16">
        <f t="shared" si="10"/>
        <v>4235</v>
      </c>
      <c r="DD16">
        <f t="shared" si="10"/>
        <v>4276</v>
      </c>
      <c r="DE16">
        <f t="shared" si="10"/>
        <v>4317</v>
      </c>
      <c r="DF16">
        <f t="shared" si="10"/>
        <v>4358</v>
      </c>
      <c r="DG16">
        <f t="shared" si="10"/>
        <v>4399</v>
      </c>
      <c r="DH16">
        <f t="shared" si="10"/>
        <v>4440</v>
      </c>
      <c r="DI16">
        <f t="shared" si="10"/>
        <v>4481</v>
      </c>
      <c r="DJ16">
        <f t="shared" si="10"/>
        <v>4522</v>
      </c>
      <c r="DK16">
        <f t="shared" si="10"/>
        <v>4563</v>
      </c>
      <c r="DL16">
        <f t="shared" si="10"/>
        <v>4604</v>
      </c>
      <c r="DM16">
        <f t="shared" si="10"/>
        <v>4645</v>
      </c>
      <c r="DN16">
        <f t="shared" si="10"/>
        <v>4686</v>
      </c>
      <c r="DO16">
        <f t="shared" si="10"/>
        <v>4727</v>
      </c>
      <c r="DP16">
        <f t="shared" si="10"/>
        <v>4768</v>
      </c>
      <c r="DQ16">
        <f t="shared" si="10"/>
        <v>4809</v>
      </c>
      <c r="DR16">
        <f t="shared" si="10"/>
        <v>4850</v>
      </c>
      <c r="DS16">
        <f t="shared" si="10"/>
        <v>4891</v>
      </c>
      <c r="DT16">
        <f t="shared" si="10"/>
        <v>4932</v>
      </c>
      <c r="DU16">
        <f t="shared" si="10"/>
        <v>4973</v>
      </c>
      <c r="DV16">
        <f t="shared" si="10"/>
        <v>5014</v>
      </c>
      <c r="DW16">
        <f t="shared" si="10"/>
        <v>5055</v>
      </c>
      <c r="DX16">
        <f t="shared" si="10"/>
        <v>5096</v>
      </c>
      <c r="DY16">
        <f t="shared" si="10"/>
        <v>5137</v>
      </c>
      <c r="DZ16">
        <f t="shared" si="10"/>
        <v>5178</v>
      </c>
      <c r="EA16">
        <f t="shared" si="10"/>
        <v>5219</v>
      </c>
      <c r="EB16">
        <f t="shared" si="10"/>
        <v>5260</v>
      </c>
      <c r="EC16">
        <f t="shared" si="6"/>
        <v>5301</v>
      </c>
      <c r="ED16">
        <f t="shared" si="11"/>
        <v>5342</v>
      </c>
      <c r="EE16">
        <f t="shared" si="11"/>
        <v>5383</v>
      </c>
      <c r="EF16">
        <f t="shared" si="11"/>
        <v>5424</v>
      </c>
      <c r="EG16">
        <f t="shared" si="11"/>
        <v>5465</v>
      </c>
      <c r="EH16">
        <f t="shared" si="11"/>
        <v>5506</v>
      </c>
      <c r="EI16">
        <f t="shared" si="11"/>
        <v>5547</v>
      </c>
      <c r="EJ16">
        <f t="shared" si="11"/>
        <v>5588</v>
      </c>
      <c r="EK16">
        <f t="shared" si="11"/>
        <v>5629</v>
      </c>
      <c r="EL16">
        <f t="shared" si="11"/>
        <v>5670</v>
      </c>
      <c r="EM16">
        <f t="shared" si="11"/>
        <v>5711</v>
      </c>
      <c r="EN16">
        <f t="shared" si="11"/>
        <v>5752</v>
      </c>
      <c r="EO16">
        <f t="shared" si="11"/>
        <v>5793</v>
      </c>
      <c r="EP16">
        <f t="shared" si="11"/>
        <v>5834</v>
      </c>
      <c r="EQ16">
        <f t="shared" si="11"/>
        <v>5875</v>
      </c>
      <c r="ER16">
        <f t="shared" si="11"/>
        <v>5916</v>
      </c>
      <c r="ES16">
        <f t="shared" si="11"/>
        <v>5957</v>
      </c>
      <c r="ET16">
        <f t="shared" si="11"/>
        <v>5998</v>
      </c>
      <c r="EU16">
        <f t="shared" si="11"/>
        <v>6039</v>
      </c>
      <c r="EV16">
        <f t="shared" si="11"/>
        <v>6080</v>
      </c>
      <c r="EW16">
        <f t="shared" si="11"/>
        <v>6121</v>
      </c>
      <c r="EX16">
        <f t="shared" si="11"/>
        <v>6162</v>
      </c>
      <c r="EY16">
        <f t="shared" si="11"/>
        <v>6203</v>
      </c>
      <c r="EZ16">
        <f t="shared" si="11"/>
        <v>6244</v>
      </c>
      <c r="FA16">
        <f t="shared" si="11"/>
        <v>6285</v>
      </c>
      <c r="FB16">
        <f t="shared" si="11"/>
        <v>6326</v>
      </c>
      <c r="FC16">
        <f t="shared" si="11"/>
        <v>6367</v>
      </c>
      <c r="FD16">
        <f t="shared" si="11"/>
        <v>6408</v>
      </c>
      <c r="FE16">
        <f t="shared" si="11"/>
        <v>6449</v>
      </c>
      <c r="FF16">
        <f t="shared" si="11"/>
        <v>6490</v>
      </c>
      <c r="FG16">
        <f t="shared" si="11"/>
        <v>6531</v>
      </c>
      <c r="FH16">
        <f t="shared" si="11"/>
        <v>6572</v>
      </c>
      <c r="FI16">
        <f t="shared" si="11"/>
        <v>6613</v>
      </c>
      <c r="FJ16">
        <f t="shared" si="11"/>
        <v>6654</v>
      </c>
      <c r="FK16">
        <f t="shared" si="11"/>
        <v>6695</v>
      </c>
      <c r="FL16">
        <f t="shared" si="11"/>
        <v>6736</v>
      </c>
      <c r="FM16">
        <f t="shared" si="11"/>
        <v>6777</v>
      </c>
      <c r="FN16">
        <f t="shared" si="11"/>
        <v>6818</v>
      </c>
      <c r="FO16">
        <f t="shared" si="11"/>
        <v>6859</v>
      </c>
      <c r="FP16">
        <f t="shared" si="11"/>
        <v>6900</v>
      </c>
      <c r="FQ16">
        <f t="shared" si="11"/>
        <v>6941</v>
      </c>
      <c r="FR16">
        <f t="shared" si="11"/>
        <v>6982</v>
      </c>
      <c r="FS16">
        <f t="shared" si="11"/>
        <v>7023</v>
      </c>
      <c r="FT16">
        <f t="shared" si="11"/>
        <v>7064</v>
      </c>
      <c r="FU16">
        <f t="shared" si="11"/>
        <v>7105</v>
      </c>
      <c r="FV16">
        <f t="shared" si="11"/>
        <v>7146</v>
      </c>
      <c r="FW16">
        <f t="shared" si="11"/>
        <v>7187</v>
      </c>
      <c r="FX16">
        <f t="shared" si="11"/>
        <v>7228</v>
      </c>
      <c r="FY16">
        <f t="shared" si="11"/>
        <v>7269</v>
      </c>
      <c r="FZ16">
        <f t="shared" si="11"/>
        <v>7310</v>
      </c>
      <c r="GA16">
        <f t="shared" si="11"/>
        <v>7351</v>
      </c>
    </row>
    <row r="17" spans="1:183" ht="18">
      <c r="A17" s="20" t="s">
        <v>130</v>
      </c>
      <c r="C17" s="2">
        <v>16</v>
      </c>
      <c r="D17">
        <v>13</v>
      </c>
      <c r="E17">
        <f t="shared" si="3"/>
        <v>54</v>
      </c>
      <c r="F17">
        <f t="shared" si="12"/>
        <v>95</v>
      </c>
      <c r="G17">
        <f t="shared" si="12"/>
        <v>136</v>
      </c>
      <c r="H17">
        <f t="shared" si="12"/>
        <v>177</v>
      </c>
      <c r="I17">
        <f t="shared" si="12"/>
        <v>218</v>
      </c>
      <c r="J17">
        <f t="shared" si="12"/>
        <v>259</v>
      </c>
      <c r="K17">
        <f t="shared" si="12"/>
        <v>300</v>
      </c>
      <c r="L17">
        <f t="shared" si="12"/>
        <v>341</v>
      </c>
      <c r="M17">
        <f t="shared" si="12"/>
        <v>382</v>
      </c>
      <c r="N17">
        <f t="shared" si="12"/>
        <v>423</v>
      </c>
      <c r="O17">
        <f t="shared" si="12"/>
        <v>464</v>
      </c>
      <c r="P17">
        <f t="shared" si="12"/>
        <v>505</v>
      </c>
      <c r="Q17">
        <f t="shared" si="12"/>
        <v>546</v>
      </c>
      <c r="R17">
        <f t="shared" si="12"/>
        <v>587</v>
      </c>
      <c r="S17">
        <f t="shared" si="12"/>
        <v>628</v>
      </c>
      <c r="T17">
        <f t="shared" si="12"/>
        <v>669</v>
      </c>
      <c r="U17">
        <f t="shared" si="12"/>
        <v>710</v>
      </c>
      <c r="V17">
        <f t="shared" si="12"/>
        <v>751</v>
      </c>
      <c r="W17">
        <f t="shared" si="12"/>
        <v>792</v>
      </c>
      <c r="X17">
        <f t="shared" si="12"/>
        <v>833</v>
      </c>
      <c r="Y17">
        <f t="shared" si="12"/>
        <v>874</v>
      </c>
      <c r="Z17">
        <f t="shared" si="12"/>
        <v>915</v>
      </c>
      <c r="AA17">
        <f t="shared" si="12"/>
        <v>956</v>
      </c>
      <c r="AB17">
        <f t="shared" si="12"/>
        <v>997</v>
      </c>
      <c r="AC17">
        <f t="shared" si="12"/>
        <v>1038</v>
      </c>
      <c r="AD17">
        <f t="shared" si="12"/>
        <v>1079</v>
      </c>
      <c r="AE17">
        <f t="shared" si="12"/>
        <v>1120</v>
      </c>
      <c r="AF17">
        <f t="shared" si="12"/>
        <v>1161</v>
      </c>
      <c r="AG17">
        <f t="shared" si="12"/>
        <v>1202</v>
      </c>
      <c r="AH17">
        <f t="shared" si="12"/>
        <v>1243</v>
      </c>
      <c r="AI17">
        <f t="shared" si="12"/>
        <v>1284</v>
      </c>
      <c r="AJ17">
        <f t="shared" si="12"/>
        <v>1325</v>
      </c>
      <c r="AK17">
        <f t="shared" si="12"/>
        <v>1366</v>
      </c>
      <c r="AL17">
        <f t="shared" si="12"/>
        <v>1407</v>
      </c>
      <c r="AM17">
        <f t="shared" si="12"/>
        <v>1448</v>
      </c>
      <c r="AN17">
        <f t="shared" si="12"/>
        <v>1489</v>
      </c>
      <c r="AO17">
        <f t="shared" si="12"/>
        <v>1530</v>
      </c>
      <c r="AP17">
        <f t="shared" si="12"/>
        <v>1571</v>
      </c>
      <c r="AQ17">
        <f t="shared" si="12"/>
        <v>1612</v>
      </c>
      <c r="AR17">
        <f t="shared" si="12"/>
        <v>1653</v>
      </c>
      <c r="AS17">
        <f t="shared" si="12"/>
        <v>1694</v>
      </c>
      <c r="AT17">
        <f t="shared" si="12"/>
        <v>1735</v>
      </c>
      <c r="AU17">
        <f t="shared" si="12"/>
        <v>1776</v>
      </c>
      <c r="AV17">
        <f t="shared" si="12"/>
        <v>1817</v>
      </c>
      <c r="AW17">
        <f t="shared" si="12"/>
        <v>1858</v>
      </c>
      <c r="AX17">
        <f t="shared" si="12"/>
        <v>1899</v>
      </c>
      <c r="AY17">
        <f t="shared" si="12"/>
        <v>1940</v>
      </c>
      <c r="AZ17">
        <f t="shared" si="12"/>
        <v>1981</v>
      </c>
      <c r="BA17">
        <f t="shared" si="12"/>
        <v>2022</v>
      </c>
      <c r="BB17">
        <f t="shared" si="12"/>
        <v>2063</v>
      </c>
      <c r="BC17">
        <f t="shared" si="12"/>
        <v>2104</v>
      </c>
      <c r="BD17">
        <f t="shared" si="12"/>
        <v>2145</v>
      </c>
      <c r="BE17">
        <f t="shared" si="12"/>
        <v>2186</v>
      </c>
      <c r="BF17">
        <f t="shared" si="12"/>
        <v>2227</v>
      </c>
      <c r="BG17">
        <f t="shared" si="12"/>
        <v>2268</v>
      </c>
      <c r="BH17">
        <f t="shared" si="12"/>
        <v>2309</v>
      </c>
      <c r="BI17">
        <f t="shared" si="12"/>
        <v>2350</v>
      </c>
      <c r="BJ17">
        <f t="shared" si="12"/>
        <v>2391</v>
      </c>
      <c r="BK17">
        <f t="shared" si="12"/>
        <v>2432</v>
      </c>
      <c r="BL17">
        <f t="shared" si="12"/>
        <v>2473</v>
      </c>
      <c r="BM17">
        <f t="shared" si="12"/>
        <v>2514</v>
      </c>
      <c r="BN17">
        <f t="shared" si="12"/>
        <v>2555</v>
      </c>
      <c r="BO17">
        <f t="shared" si="12"/>
        <v>2596</v>
      </c>
      <c r="BP17">
        <f t="shared" si="12"/>
        <v>2637</v>
      </c>
      <c r="BQ17">
        <f t="shared" si="12"/>
        <v>2678</v>
      </c>
      <c r="BR17">
        <f t="shared" si="10"/>
        <v>2719</v>
      </c>
      <c r="BS17">
        <f t="shared" si="10"/>
        <v>2760</v>
      </c>
      <c r="BT17">
        <f t="shared" si="10"/>
        <v>2801</v>
      </c>
      <c r="BU17">
        <f t="shared" si="10"/>
        <v>2842</v>
      </c>
      <c r="BV17">
        <f t="shared" si="10"/>
        <v>2883</v>
      </c>
      <c r="BW17">
        <f t="shared" si="10"/>
        <v>2924</v>
      </c>
      <c r="BX17">
        <f t="shared" si="10"/>
        <v>2965</v>
      </c>
      <c r="BY17">
        <f t="shared" si="10"/>
        <v>3006</v>
      </c>
      <c r="BZ17">
        <f t="shared" si="10"/>
        <v>3047</v>
      </c>
      <c r="CA17">
        <f t="shared" si="10"/>
        <v>3088</v>
      </c>
      <c r="CB17">
        <f t="shared" si="10"/>
        <v>3129</v>
      </c>
      <c r="CC17">
        <f t="shared" si="10"/>
        <v>3170</v>
      </c>
      <c r="CD17">
        <f t="shared" si="10"/>
        <v>3211</v>
      </c>
      <c r="CE17">
        <f t="shared" si="10"/>
        <v>3252</v>
      </c>
      <c r="CF17">
        <f t="shared" si="10"/>
        <v>3293</v>
      </c>
      <c r="CG17">
        <f t="shared" si="10"/>
        <v>3334</v>
      </c>
      <c r="CH17">
        <f t="shared" si="10"/>
        <v>3375</v>
      </c>
      <c r="CI17">
        <f t="shared" si="10"/>
        <v>3416</v>
      </c>
      <c r="CJ17">
        <f t="shared" si="10"/>
        <v>3457</v>
      </c>
      <c r="CK17">
        <f t="shared" si="10"/>
        <v>3498</v>
      </c>
      <c r="CL17">
        <f t="shared" si="10"/>
        <v>3539</v>
      </c>
      <c r="CM17">
        <f t="shared" si="10"/>
        <v>3580</v>
      </c>
      <c r="CN17">
        <f t="shared" si="10"/>
        <v>3621</v>
      </c>
      <c r="CO17">
        <f t="shared" si="10"/>
        <v>3662</v>
      </c>
      <c r="CP17">
        <f t="shared" si="10"/>
        <v>3703</v>
      </c>
      <c r="CQ17">
        <f t="shared" si="10"/>
        <v>3744</v>
      </c>
      <c r="CR17">
        <f t="shared" si="10"/>
        <v>3785</v>
      </c>
      <c r="CS17">
        <f t="shared" si="10"/>
        <v>3826</v>
      </c>
      <c r="CT17">
        <f t="shared" si="10"/>
        <v>3867</v>
      </c>
      <c r="CU17">
        <f t="shared" si="10"/>
        <v>3908</v>
      </c>
      <c r="CV17">
        <f t="shared" si="10"/>
        <v>3949</v>
      </c>
      <c r="CW17">
        <f t="shared" si="10"/>
        <v>3990</v>
      </c>
      <c r="CX17">
        <f t="shared" si="10"/>
        <v>4031</v>
      </c>
      <c r="CY17">
        <f t="shared" si="10"/>
        <v>4072</v>
      </c>
      <c r="CZ17">
        <f t="shared" si="10"/>
        <v>4113</v>
      </c>
      <c r="DA17">
        <f t="shared" si="10"/>
        <v>4154</v>
      </c>
      <c r="DB17">
        <f t="shared" si="10"/>
        <v>4195</v>
      </c>
      <c r="DC17">
        <f t="shared" si="10"/>
        <v>4236</v>
      </c>
      <c r="DD17">
        <f t="shared" si="10"/>
        <v>4277</v>
      </c>
      <c r="DE17">
        <f t="shared" si="10"/>
        <v>4318</v>
      </c>
      <c r="DF17">
        <f t="shared" si="10"/>
        <v>4359</v>
      </c>
      <c r="DG17">
        <f t="shared" si="10"/>
        <v>4400</v>
      </c>
      <c r="DH17">
        <f t="shared" si="10"/>
        <v>4441</v>
      </c>
      <c r="DI17">
        <f t="shared" si="10"/>
        <v>4482</v>
      </c>
      <c r="DJ17">
        <f t="shared" si="10"/>
        <v>4523</v>
      </c>
      <c r="DK17">
        <f t="shared" si="10"/>
        <v>4564</v>
      </c>
      <c r="DL17">
        <f t="shared" si="10"/>
        <v>4605</v>
      </c>
      <c r="DM17">
        <f t="shared" si="10"/>
        <v>4646</v>
      </c>
      <c r="DN17">
        <f t="shared" si="10"/>
        <v>4687</v>
      </c>
      <c r="DO17">
        <f t="shared" si="10"/>
        <v>4728</v>
      </c>
      <c r="DP17">
        <f t="shared" si="10"/>
        <v>4769</v>
      </c>
      <c r="DQ17">
        <f t="shared" si="10"/>
        <v>4810</v>
      </c>
      <c r="DR17">
        <f t="shared" si="10"/>
        <v>4851</v>
      </c>
      <c r="DS17">
        <f t="shared" si="10"/>
        <v>4892</v>
      </c>
      <c r="DT17">
        <f t="shared" si="10"/>
        <v>4933</v>
      </c>
      <c r="DU17">
        <f t="shared" si="10"/>
        <v>4974</v>
      </c>
      <c r="DV17">
        <f t="shared" si="10"/>
        <v>5015</v>
      </c>
      <c r="DW17">
        <f t="shared" si="10"/>
        <v>5056</v>
      </c>
      <c r="DX17">
        <f t="shared" si="10"/>
        <v>5097</v>
      </c>
      <c r="DY17">
        <f t="shared" si="10"/>
        <v>5138</v>
      </c>
      <c r="DZ17">
        <f t="shared" si="10"/>
        <v>5179</v>
      </c>
      <c r="EA17">
        <f t="shared" si="10"/>
        <v>5220</v>
      </c>
      <c r="EB17">
        <f t="shared" si="10"/>
        <v>5261</v>
      </c>
      <c r="EC17">
        <f t="shared" si="6"/>
        <v>5302</v>
      </c>
      <c r="ED17">
        <f t="shared" si="11"/>
        <v>5343</v>
      </c>
      <c r="EE17">
        <f t="shared" si="11"/>
        <v>5384</v>
      </c>
      <c r="EF17">
        <f t="shared" si="11"/>
        <v>5425</v>
      </c>
      <c r="EG17">
        <f t="shared" si="11"/>
        <v>5466</v>
      </c>
      <c r="EH17">
        <f t="shared" si="11"/>
        <v>5507</v>
      </c>
      <c r="EI17">
        <f t="shared" si="11"/>
        <v>5548</v>
      </c>
      <c r="EJ17">
        <f t="shared" si="11"/>
        <v>5589</v>
      </c>
      <c r="EK17">
        <f t="shared" si="11"/>
        <v>5630</v>
      </c>
      <c r="EL17">
        <f t="shared" si="11"/>
        <v>5671</v>
      </c>
      <c r="EM17">
        <f t="shared" si="11"/>
        <v>5712</v>
      </c>
      <c r="EN17">
        <f t="shared" si="11"/>
        <v>5753</v>
      </c>
      <c r="EO17">
        <f t="shared" si="11"/>
        <v>5794</v>
      </c>
      <c r="EP17">
        <f t="shared" si="11"/>
        <v>5835</v>
      </c>
      <c r="EQ17">
        <f t="shared" si="11"/>
        <v>5876</v>
      </c>
      <c r="ER17">
        <f t="shared" si="11"/>
        <v>5917</v>
      </c>
      <c r="ES17">
        <f t="shared" si="11"/>
        <v>5958</v>
      </c>
      <c r="ET17">
        <f t="shared" si="11"/>
        <v>5999</v>
      </c>
      <c r="EU17">
        <f t="shared" si="11"/>
        <v>6040</v>
      </c>
      <c r="EV17">
        <f t="shared" si="11"/>
        <v>6081</v>
      </c>
      <c r="EW17">
        <f t="shared" si="11"/>
        <v>6122</v>
      </c>
      <c r="EX17">
        <f t="shared" si="11"/>
        <v>6163</v>
      </c>
      <c r="EY17">
        <f t="shared" si="11"/>
        <v>6204</v>
      </c>
      <c r="EZ17">
        <f t="shared" si="11"/>
        <v>6245</v>
      </c>
      <c r="FA17">
        <f t="shared" si="11"/>
        <v>6286</v>
      </c>
      <c r="FB17">
        <f t="shared" si="11"/>
        <v>6327</v>
      </c>
      <c r="FC17">
        <f t="shared" si="11"/>
        <v>6368</v>
      </c>
      <c r="FD17">
        <f t="shared" si="11"/>
        <v>6409</v>
      </c>
      <c r="FE17">
        <f t="shared" si="11"/>
        <v>6450</v>
      </c>
      <c r="FF17">
        <f t="shared" si="11"/>
        <v>6491</v>
      </c>
      <c r="FG17">
        <f t="shared" si="11"/>
        <v>6532</v>
      </c>
      <c r="FH17">
        <f t="shared" si="11"/>
        <v>6573</v>
      </c>
      <c r="FI17">
        <f t="shared" si="11"/>
        <v>6614</v>
      </c>
      <c r="FJ17">
        <f t="shared" si="11"/>
        <v>6655</v>
      </c>
      <c r="FK17">
        <f t="shared" si="11"/>
        <v>6696</v>
      </c>
      <c r="FL17">
        <f t="shared" si="11"/>
        <v>6737</v>
      </c>
      <c r="FM17">
        <f t="shared" si="11"/>
        <v>6778</v>
      </c>
      <c r="FN17">
        <f t="shared" si="11"/>
        <v>6819</v>
      </c>
      <c r="FO17">
        <f t="shared" si="11"/>
        <v>6860</v>
      </c>
      <c r="FP17">
        <f t="shared" si="11"/>
        <v>6901</v>
      </c>
      <c r="FQ17">
        <f t="shared" si="11"/>
        <v>6942</v>
      </c>
      <c r="FR17">
        <f t="shared" si="11"/>
        <v>6983</v>
      </c>
      <c r="FS17">
        <f t="shared" si="11"/>
        <v>7024</v>
      </c>
      <c r="FT17">
        <f t="shared" si="11"/>
        <v>7065</v>
      </c>
      <c r="FU17">
        <f t="shared" si="11"/>
        <v>7106</v>
      </c>
      <c r="FV17">
        <f t="shared" si="11"/>
        <v>7147</v>
      </c>
      <c r="FW17">
        <f t="shared" si="11"/>
        <v>7188</v>
      </c>
      <c r="FX17">
        <f t="shared" si="11"/>
        <v>7229</v>
      </c>
      <c r="FY17">
        <f t="shared" si="11"/>
        <v>7270</v>
      </c>
      <c r="FZ17">
        <f t="shared" si="11"/>
        <v>7311</v>
      </c>
      <c r="GA17">
        <f t="shared" si="11"/>
        <v>7352</v>
      </c>
    </row>
    <row r="18" spans="1:183" ht="18">
      <c r="A18" s="20" t="s">
        <v>130</v>
      </c>
      <c r="C18" s="2">
        <v>17</v>
      </c>
      <c r="D18">
        <v>14</v>
      </c>
      <c r="E18">
        <f t="shared" si="3"/>
        <v>55</v>
      </c>
      <c r="F18">
        <f t="shared" si="12"/>
        <v>96</v>
      </c>
      <c r="G18">
        <f t="shared" si="12"/>
        <v>137</v>
      </c>
      <c r="H18">
        <f t="shared" si="12"/>
        <v>178</v>
      </c>
      <c r="I18">
        <f t="shared" si="12"/>
        <v>219</v>
      </c>
      <c r="J18">
        <f t="shared" si="12"/>
        <v>260</v>
      </c>
      <c r="K18">
        <f t="shared" si="12"/>
        <v>301</v>
      </c>
      <c r="L18">
        <f t="shared" si="12"/>
        <v>342</v>
      </c>
      <c r="M18">
        <f t="shared" si="12"/>
        <v>383</v>
      </c>
      <c r="N18">
        <f t="shared" si="12"/>
        <v>424</v>
      </c>
      <c r="O18">
        <f t="shared" si="12"/>
        <v>465</v>
      </c>
      <c r="P18">
        <f t="shared" si="12"/>
        <v>506</v>
      </c>
      <c r="Q18">
        <f t="shared" si="12"/>
        <v>547</v>
      </c>
      <c r="R18">
        <f t="shared" si="12"/>
        <v>588</v>
      </c>
      <c r="S18">
        <f t="shared" si="12"/>
        <v>629</v>
      </c>
      <c r="T18">
        <f t="shared" si="12"/>
        <v>670</v>
      </c>
      <c r="U18">
        <f t="shared" si="12"/>
        <v>711</v>
      </c>
      <c r="V18">
        <f t="shared" si="12"/>
        <v>752</v>
      </c>
      <c r="W18">
        <f t="shared" si="12"/>
        <v>793</v>
      </c>
      <c r="X18">
        <f t="shared" si="12"/>
        <v>834</v>
      </c>
      <c r="Y18">
        <f t="shared" si="12"/>
        <v>875</v>
      </c>
      <c r="Z18">
        <f t="shared" si="12"/>
        <v>916</v>
      </c>
      <c r="AA18">
        <f t="shared" si="12"/>
        <v>957</v>
      </c>
      <c r="AB18">
        <f t="shared" si="12"/>
        <v>998</v>
      </c>
      <c r="AC18">
        <f t="shared" si="12"/>
        <v>1039</v>
      </c>
      <c r="AD18">
        <f t="shared" si="12"/>
        <v>1080</v>
      </c>
      <c r="AE18">
        <f t="shared" si="12"/>
        <v>1121</v>
      </c>
      <c r="AF18">
        <f t="shared" si="12"/>
        <v>1162</v>
      </c>
      <c r="AG18">
        <f t="shared" si="12"/>
        <v>1203</v>
      </c>
      <c r="AH18">
        <f t="shared" si="12"/>
        <v>1244</v>
      </c>
      <c r="AI18">
        <f t="shared" si="12"/>
        <v>1285</v>
      </c>
      <c r="AJ18">
        <f t="shared" si="12"/>
        <v>1326</v>
      </c>
      <c r="AK18">
        <f t="shared" si="12"/>
        <v>1367</v>
      </c>
      <c r="AL18">
        <f t="shared" si="12"/>
        <v>1408</v>
      </c>
      <c r="AM18">
        <f t="shared" si="12"/>
        <v>1449</v>
      </c>
      <c r="AN18">
        <f t="shared" si="12"/>
        <v>1490</v>
      </c>
      <c r="AO18">
        <f t="shared" si="12"/>
        <v>1531</v>
      </c>
      <c r="AP18">
        <f t="shared" si="12"/>
        <v>1572</v>
      </c>
      <c r="AQ18">
        <f t="shared" si="12"/>
        <v>1613</v>
      </c>
      <c r="AR18">
        <f t="shared" si="12"/>
        <v>1654</v>
      </c>
      <c r="AS18">
        <f t="shared" si="12"/>
        <v>1695</v>
      </c>
      <c r="AT18">
        <f t="shared" si="12"/>
        <v>1736</v>
      </c>
      <c r="AU18">
        <f t="shared" si="12"/>
        <v>1777</v>
      </c>
      <c r="AV18">
        <f t="shared" si="12"/>
        <v>1818</v>
      </c>
      <c r="AW18">
        <f t="shared" si="12"/>
        <v>1859</v>
      </c>
      <c r="AX18">
        <f t="shared" si="12"/>
        <v>1900</v>
      </c>
      <c r="AY18">
        <f t="shared" si="12"/>
        <v>1941</v>
      </c>
      <c r="AZ18">
        <f t="shared" si="12"/>
        <v>1982</v>
      </c>
      <c r="BA18">
        <f t="shared" si="12"/>
        <v>2023</v>
      </c>
      <c r="BB18">
        <f t="shared" si="12"/>
        <v>2064</v>
      </c>
      <c r="BC18">
        <f t="shared" si="12"/>
        <v>2105</v>
      </c>
      <c r="BD18">
        <f t="shared" si="12"/>
        <v>2146</v>
      </c>
      <c r="BE18">
        <f t="shared" si="12"/>
        <v>2187</v>
      </c>
      <c r="BF18">
        <f t="shared" si="12"/>
        <v>2228</v>
      </c>
      <c r="BG18">
        <f t="shared" si="12"/>
        <v>2269</v>
      </c>
      <c r="BH18">
        <f t="shared" si="12"/>
        <v>2310</v>
      </c>
      <c r="BI18">
        <f t="shared" si="12"/>
        <v>2351</v>
      </c>
      <c r="BJ18">
        <f t="shared" si="12"/>
        <v>2392</v>
      </c>
      <c r="BK18">
        <f t="shared" si="12"/>
        <v>2433</v>
      </c>
      <c r="BL18">
        <f t="shared" si="12"/>
        <v>2474</v>
      </c>
      <c r="BM18">
        <f t="shared" si="12"/>
        <v>2515</v>
      </c>
      <c r="BN18">
        <f t="shared" si="12"/>
        <v>2556</v>
      </c>
      <c r="BO18">
        <f t="shared" si="12"/>
        <v>2597</v>
      </c>
      <c r="BP18">
        <f t="shared" si="12"/>
        <v>2638</v>
      </c>
      <c r="BQ18">
        <f t="shared" ref="BQ18:EB21" si="13">BP18+41</f>
        <v>2679</v>
      </c>
      <c r="BR18">
        <f t="shared" si="13"/>
        <v>2720</v>
      </c>
      <c r="BS18">
        <f t="shared" si="13"/>
        <v>2761</v>
      </c>
      <c r="BT18">
        <f t="shared" si="13"/>
        <v>2802</v>
      </c>
      <c r="BU18">
        <f t="shared" si="13"/>
        <v>2843</v>
      </c>
      <c r="BV18">
        <f t="shared" si="13"/>
        <v>2884</v>
      </c>
      <c r="BW18">
        <f t="shared" si="13"/>
        <v>2925</v>
      </c>
      <c r="BX18">
        <f t="shared" si="13"/>
        <v>2966</v>
      </c>
      <c r="BY18">
        <f t="shared" si="13"/>
        <v>3007</v>
      </c>
      <c r="BZ18">
        <f t="shared" si="13"/>
        <v>3048</v>
      </c>
      <c r="CA18">
        <f t="shared" si="13"/>
        <v>3089</v>
      </c>
      <c r="CB18">
        <f t="shared" si="13"/>
        <v>3130</v>
      </c>
      <c r="CC18">
        <f t="shared" si="13"/>
        <v>3171</v>
      </c>
      <c r="CD18">
        <f t="shared" si="13"/>
        <v>3212</v>
      </c>
      <c r="CE18">
        <f t="shared" si="13"/>
        <v>3253</v>
      </c>
      <c r="CF18">
        <f t="shared" si="13"/>
        <v>3294</v>
      </c>
      <c r="CG18">
        <f t="shared" si="13"/>
        <v>3335</v>
      </c>
      <c r="CH18">
        <f t="shared" si="13"/>
        <v>3376</v>
      </c>
      <c r="CI18">
        <f t="shared" si="13"/>
        <v>3417</v>
      </c>
      <c r="CJ18">
        <f t="shared" si="13"/>
        <v>3458</v>
      </c>
      <c r="CK18">
        <f t="shared" si="13"/>
        <v>3499</v>
      </c>
      <c r="CL18">
        <f t="shared" si="13"/>
        <v>3540</v>
      </c>
      <c r="CM18">
        <f t="shared" si="13"/>
        <v>3581</v>
      </c>
      <c r="CN18">
        <f t="shared" si="13"/>
        <v>3622</v>
      </c>
      <c r="CO18">
        <f t="shared" si="13"/>
        <v>3663</v>
      </c>
      <c r="CP18">
        <f t="shared" si="13"/>
        <v>3704</v>
      </c>
      <c r="CQ18">
        <f t="shared" si="13"/>
        <v>3745</v>
      </c>
      <c r="CR18">
        <f t="shared" si="13"/>
        <v>3786</v>
      </c>
      <c r="CS18">
        <f t="shared" si="13"/>
        <v>3827</v>
      </c>
      <c r="CT18">
        <f t="shared" si="13"/>
        <v>3868</v>
      </c>
      <c r="CU18">
        <f t="shared" si="13"/>
        <v>3909</v>
      </c>
      <c r="CV18">
        <f t="shared" si="13"/>
        <v>3950</v>
      </c>
      <c r="CW18">
        <f t="shared" si="13"/>
        <v>3991</v>
      </c>
      <c r="CX18">
        <f t="shared" si="13"/>
        <v>4032</v>
      </c>
      <c r="CY18">
        <f t="shared" si="13"/>
        <v>4073</v>
      </c>
      <c r="CZ18">
        <f t="shared" si="13"/>
        <v>4114</v>
      </c>
      <c r="DA18">
        <f t="shared" si="13"/>
        <v>4155</v>
      </c>
      <c r="DB18">
        <f t="shared" si="13"/>
        <v>4196</v>
      </c>
      <c r="DC18">
        <f t="shared" si="13"/>
        <v>4237</v>
      </c>
      <c r="DD18">
        <f t="shared" si="13"/>
        <v>4278</v>
      </c>
      <c r="DE18">
        <f t="shared" si="13"/>
        <v>4319</v>
      </c>
      <c r="DF18">
        <f t="shared" si="13"/>
        <v>4360</v>
      </c>
      <c r="DG18">
        <f t="shared" si="13"/>
        <v>4401</v>
      </c>
      <c r="DH18">
        <f t="shared" si="13"/>
        <v>4442</v>
      </c>
      <c r="DI18">
        <f t="shared" si="13"/>
        <v>4483</v>
      </c>
      <c r="DJ18">
        <f t="shared" si="13"/>
        <v>4524</v>
      </c>
      <c r="DK18">
        <f t="shared" si="13"/>
        <v>4565</v>
      </c>
      <c r="DL18">
        <f t="shared" si="13"/>
        <v>4606</v>
      </c>
      <c r="DM18">
        <f t="shared" si="13"/>
        <v>4647</v>
      </c>
      <c r="DN18">
        <f t="shared" si="13"/>
        <v>4688</v>
      </c>
      <c r="DO18">
        <f t="shared" si="13"/>
        <v>4729</v>
      </c>
      <c r="DP18">
        <f t="shared" si="13"/>
        <v>4770</v>
      </c>
      <c r="DQ18">
        <f t="shared" si="13"/>
        <v>4811</v>
      </c>
      <c r="DR18">
        <f t="shared" si="13"/>
        <v>4852</v>
      </c>
      <c r="DS18">
        <f t="shared" si="13"/>
        <v>4893</v>
      </c>
      <c r="DT18">
        <f t="shared" si="13"/>
        <v>4934</v>
      </c>
      <c r="DU18">
        <f t="shared" si="13"/>
        <v>4975</v>
      </c>
      <c r="DV18">
        <f t="shared" si="13"/>
        <v>5016</v>
      </c>
      <c r="DW18">
        <f t="shared" si="13"/>
        <v>5057</v>
      </c>
      <c r="DX18">
        <f t="shared" si="13"/>
        <v>5098</v>
      </c>
      <c r="DY18">
        <f t="shared" si="13"/>
        <v>5139</v>
      </c>
      <c r="DZ18">
        <f t="shared" si="13"/>
        <v>5180</v>
      </c>
      <c r="EA18">
        <f t="shared" si="13"/>
        <v>5221</v>
      </c>
      <c r="EB18">
        <f t="shared" si="13"/>
        <v>5262</v>
      </c>
      <c r="EC18">
        <f t="shared" si="6"/>
        <v>5303</v>
      </c>
      <c r="ED18">
        <f t="shared" si="11"/>
        <v>5344</v>
      </c>
      <c r="EE18">
        <f t="shared" si="11"/>
        <v>5385</v>
      </c>
      <c r="EF18">
        <f t="shared" si="11"/>
        <v>5426</v>
      </c>
      <c r="EG18">
        <f t="shared" si="11"/>
        <v>5467</v>
      </c>
      <c r="EH18">
        <f t="shared" si="11"/>
        <v>5508</v>
      </c>
      <c r="EI18">
        <f t="shared" si="11"/>
        <v>5549</v>
      </c>
      <c r="EJ18">
        <f t="shared" si="11"/>
        <v>5590</v>
      </c>
      <c r="EK18">
        <f t="shared" si="11"/>
        <v>5631</v>
      </c>
      <c r="EL18">
        <f t="shared" si="11"/>
        <v>5672</v>
      </c>
      <c r="EM18">
        <f t="shared" si="11"/>
        <v>5713</v>
      </c>
      <c r="EN18">
        <f t="shared" si="11"/>
        <v>5754</v>
      </c>
      <c r="EO18">
        <f t="shared" si="11"/>
        <v>5795</v>
      </c>
      <c r="EP18">
        <f t="shared" si="11"/>
        <v>5836</v>
      </c>
      <c r="EQ18">
        <f t="shared" si="11"/>
        <v>5877</v>
      </c>
      <c r="ER18">
        <f t="shared" si="11"/>
        <v>5918</v>
      </c>
      <c r="ES18">
        <f t="shared" si="11"/>
        <v>5959</v>
      </c>
      <c r="ET18">
        <f t="shared" si="11"/>
        <v>6000</v>
      </c>
      <c r="EU18">
        <f t="shared" si="11"/>
        <v>6041</v>
      </c>
      <c r="EV18">
        <f t="shared" si="11"/>
        <v>6082</v>
      </c>
      <c r="EW18">
        <f t="shared" si="11"/>
        <v>6123</v>
      </c>
      <c r="EX18">
        <f t="shared" si="11"/>
        <v>6164</v>
      </c>
      <c r="EY18">
        <f t="shared" si="11"/>
        <v>6205</v>
      </c>
      <c r="EZ18">
        <f t="shared" si="11"/>
        <v>6246</v>
      </c>
      <c r="FA18">
        <f t="shared" si="11"/>
        <v>6287</v>
      </c>
      <c r="FB18">
        <f t="shared" si="11"/>
        <v>6328</v>
      </c>
      <c r="FC18">
        <f t="shared" si="11"/>
        <v>6369</v>
      </c>
      <c r="FD18">
        <f t="shared" si="11"/>
        <v>6410</v>
      </c>
      <c r="FE18">
        <f t="shared" si="11"/>
        <v>6451</v>
      </c>
      <c r="FF18">
        <f t="shared" si="11"/>
        <v>6492</v>
      </c>
      <c r="FG18">
        <f t="shared" si="11"/>
        <v>6533</v>
      </c>
      <c r="FH18">
        <f t="shared" si="11"/>
        <v>6574</v>
      </c>
      <c r="FI18">
        <f t="shared" si="11"/>
        <v>6615</v>
      </c>
      <c r="FJ18">
        <f t="shared" si="11"/>
        <v>6656</v>
      </c>
      <c r="FK18">
        <f t="shared" si="11"/>
        <v>6697</v>
      </c>
      <c r="FL18">
        <f t="shared" si="11"/>
        <v>6738</v>
      </c>
      <c r="FM18">
        <f t="shared" si="11"/>
        <v>6779</v>
      </c>
      <c r="FN18">
        <f t="shared" si="11"/>
        <v>6820</v>
      </c>
      <c r="FO18">
        <f t="shared" si="11"/>
        <v>6861</v>
      </c>
      <c r="FP18">
        <f t="shared" si="11"/>
        <v>6902</v>
      </c>
      <c r="FQ18">
        <f t="shared" si="11"/>
        <v>6943</v>
      </c>
      <c r="FR18">
        <f t="shared" si="11"/>
        <v>6984</v>
      </c>
      <c r="FS18">
        <f t="shared" si="11"/>
        <v>7025</v>
      </c>
      <c r="FT18">
        <f t="shared" si="11"/>
        <v>7066</v>
      </c>
      <c r="FU18">
        <f t="shared" si="11"/>
        <v>7107</v>
      </c>
      <c r="FV18">
        <f t="shared" si="11"/>
        <v>7148</v>
      </c>
      <c r="FW18">
        <f t="shared" si="11"/>
        <v>7189</v>
      </c>
      <c r="FX18">
        <f t="shared" si="11"/>
        <v>7230</v>
      </c>
      <c r="FY18">
        <f t="shared" si="11"/>
        <v>7271</v>
      </c>
      <c r="FZ18">
        <f t="shared" si="11"/>
        <v>7312</v>
      </c>
      <c r="GA18">
        <f t="shared" si="11"/>
        <v>7353</v>
      </c>
    </row>
    <row r="19" spans="1:183" ht="18">
      <c r="A19" s="20" t="s">
        <v>130</v>
      </c>
      <c r="C19" s="2">
        <v>18</v>
      </c>
      <c r="D19">
        <v>15</v>
      </c>
      <c r="E19">
        <f t="shared" si="3"/>
        <v>56</v>
      </c>
      <c r="F19">
        <f t="shared" ref="F19:BQ22" si="14">E19+41</f>
        <v>97</v>
      </c>
      <c r="G19">
        <f t="shared" si="14"/>
        <v>138</v>
      </c>
      <c r="H19">
        <f t="shared" si="14"/>
        <v>179</v>
      </c>
      <c r="I19">
        <f t="shared" si="14"/>
        <v>220</v>
      </c>
      <c r="J19">
        <f t="shared" si="14"/>
        <v>261</v>
      </c>
      <c r="K19">
        <f t="shared" si="14"/>
        <v>302</v>
      </c>
      <c r="L19">
        <f t="shared" si="14"/>
        <v>343</v>
      </c>
      <c r="M19">
        <f t="shared" si="14"/>
        <v>384</v>
      </c>
      <c r="N19">
        <f t="shared" si="14"/>
        <v>425</v>
      </c>
      <c r="O19">
        <f t="shared" si="14"/>
        <v>466</v>
      </c>
      <c r="P19">
        <f t="shared" si="14"/>
        <v>507</v>
      </c>
      <c r="Q19">
        <f t="shared" si="14"/>
        <v>548</v>
      </c>
      <c r="R19">
        <f t="shared" si="14"/>
        <v>589</v>
      </c>
      <c r="S19">
        <f t="shared" si="14"/>
        <v>630</v>
      </c>
      <c r="T19">
        <f t="shared" si="14"/>
        <v>671</v>
      </c>
      <c r="U19">
        <f t="shared" si="14"/>
        <v>712</v>
      </c>
      <c r="V19">
        <f t="shared" si="14"/>
        <v>753</v>
      </c>
      <c r="W19">
        <f t="shared" si="14"/>
        <v>794</v>
      </c>
      <c r="X19">
        <f t="shared" si="14"/>
        <v>835</v>
      </c>
      <c r="Y19">
        <f t="shared" si="14"/>
        <v>876</v>
      </c>
      <c r="Z19">
        <f t="shared" si="14"/>
        <v>917</v>
      </c>
      <c r="AA19">
        <f t="shared" si="14"/>
        <v>958</v>
      </c>
      <c r="AB19">
        <f t="shared" si="14"/>
        <v>999</v>
      </c>
      <c r="AC19">
        <f t="shared" si="14"/>
        <v>1040</v>
      </c>
      <c r="AD19">
        <f t="shared" si="14"/>
        <v>1081</v>
      </c>
      <c r="AE19">
        <f t="shared" si="14"/>
        <v>1122</v>
      </c>
      <c r="AF19">
        <f t="shared" si="14"/>
        <v>1163</v>
      </c>
      <c r="AG19">
        <f t="shared" si="14"/>
        <v>1204</v>
      </c>
      <c r="AH19">
        <f t="shared" si="14"/>
        <v>1245</v>
      </c>
      <c r="AI19">
        <f t="shared" si="14"/>
        <v>1286</v>
      </c>
      <c r="AJ19">
        <f t="shared" si="14"/>
        <v>1327</v>
      </c>
      <c r="AK19">
        <f t="shared" si="14"/>
        <v>1368</v>
      </c>
      <c r="AL19">
        <f t="shared" si="14"/>
        <v>1409</v>
      </c>
      <c r="AM19">
        <f t="shared" si="14"/>
        <v>1450</v>
      </c>
      <c r="AN19">
        <f t="shared" si="14"/>
        <v>1491</v>
      </c>
      <c r="AO19">
        <f t="shared" si="14"/>
        <v>1532</v>
      </c>
      <c r="AP19">
        <f t="shared" si="14"/>
        <v>1573</v>
      </c>
      <c r="AQ19">
        <f t="shared" si="14"/>
        <v>1614</v>
      </c>
      <c r="AR19">
        <f t="shared" si="14"/>
        <v>1655</v>
      </c>
      <c r="AS19">
        <f t="shared" si="14"/>
        <v>1696</v>
      </c>
      <c r="AT19">
        <f t="shared" si="14"/>
        <v>1737</v>
      </c>
      <c r="AU19">
        <f t="shared" si="14"/>
        <v>1778</v>
      </c>
      <c r="AV19">
        <f t="shared" si="14"/>
        <v>1819</v>
      </c>
      <c r="AW19">
        <f t="shared" si="14"/>
        <v>1860</v>
      </c>
      <c r="AX19">
        <f t="shared" si="14"/>
        <v>1901</v>
      </c>
      <c r="AY19">
        <f t="shared" si="14"/>
        <v>1942</v>
      </c>
      <c r="AZ19">
        <f t="shared" si="14"/>
        <v>1983</v>
      </c>
      <c r="BA19">
        <f t="shared" si="14"/>
        <v>2024</v>
      </c>
      <c r="BB19">
        <f t="shared" si="14"/>
        <v>2065</v>
      </c>
      <c r="BC19">
        <f t="shared" si="14"/>
        <v>2106</v>
      </c>
      <c r="BD19">
        <f t="shared" si="14"/>
        <v>2147</v>
      </c>
      <c r="BE19">
        <f t="shared" si="14"/>
        <v>2188</v>
      </c>
      <c r="BF19">
        <f t="shared" si="14"/>
        <v>2229</v>
      </c>
      <c r="BG19">
        <f t="shared" si="14"/>
        <v>2270</v>
      </c>
      <c r="BH19">
        <f t="shared" si="14"/>
        <v>2311</v>
      </c>
      <c r="BI19">
        <f t="shared" si="14"/>
        <v>2352</v>
      </c>
      <c r="BJ19">
        <f t="shared" si="14"/>
        <v>2393</v>
      </c>
      <c r="BK19">
        <f t="shared" si="14"/>
        <v>2434</v>
      </c>
      <c r="BL19">
        <f t="shared" si="14"/>
        <v>2475</v>
      </c>
      <c r="BM19">
        <f t="shared" si="14"/>
        <v>2516</v>
      </c>
      <c r="BN19">
        <f t="shared" si="14"/>
        <v>2557</v>
      </c>
      <c r="BO19">
        <f t="shared" si="14"/>
        <v>2598</v>
      </c>
      <c r="BP19">
        <f t="shared" si="14"/>
        <v>2639</v>
      </c>
      <c r="BQ19">
        <f t="shared" si="14"/>
        <v>2680</v>
      </c>
      <c r="BR19">
        <f t="shared" si="13"/>
        <v>2721</v>
      </c>
      <c r="BS19">
        <f t="shared" si="13"/>
        <v>2762</v>
      </c>
      <c r="BT19">
        <f t="shared" si="13"/>
        <v>2803</v>
      </c>
      <c r="BU19">
        <f t="shared" si="13"/>
        <v>2844</v>
      </c>
      <c r="BV19">
        <f t="shared" si="13"/>
        <v>2885</v>
      </c>
      <c r="BW19">
        <f t="shared" si="13"/>
        <v>2926</v>
      </c>
      <c r="BX19">
        <f t="shared" si="13"/>
        <v>2967</v>
      </c>
      <c r="BY19">
        <f t="shared" si="13"/>
        <v>3008</v>
      </c>
      <c r="BZ19">
        <f t="shared" si="13"/>
        <v>3049</v>
      </c>
      <c r="CA19">
        <f t="shared" si="13"/>
        <v>3090</v>
      </c>
      <c r="CB19">
        <f t="shared" si="13"/>
        <v>3131</v>
      </c>
      <c r="CC19">
        <f t="shared" si="13"/>
        <v>3172</v>
      </c>
      <c r="CD19">
        <f t="shared" si="13"/>
        <v>3213</v>
      </c>
      <c r="CE19">
        <f t="shared" si="13"/>
        <v>3254</v>
      </c>
      <c r="CF19">
        <f t="shared" si="13"/>
        <v>3295</v>
      </c>
      <c r="CG19">
        <f t="shared" si="13"/>
        <v>3336</v>
      </c>
      <c r="CH19">
        <f t="shared" si="13"/>
        <v>3377</v>
      </c>
      <c r="CI19">
        <f t="shared" si="13"/>
        <v>3418</v>
      </c>
      <c r="CJ19">
        <f t="shared" si="13"/>
        <v>3459</v>
      </c>
      <c r="CK19">
        <f t="shared" si="13"/>
        <v>3500</v>
      </c>
      <c r="CL19">
        <f t="shared" si="13"/>
        <v>3541</v>
      </c>
      <c r="CM19">
        <f t="shared" si="13"/>
        <v>3582</v>
      </c>
      <c r="CN19">
        <f t="shared" si="13"/>
        <v>3623</v>
      </c>
      <c r="CO19">
        <f t="shared" si="13"/>
        <v>3664</v>
      </c>
      <c r="CP19">
        <f t="shared" si="13"/>
        <v>3705</v>
      </c>
      <c r="CQ19">
        <f t="shared" si="13"/>
        <v>3746</v>
      </c>
      <c r="CR19">
        <f t="shared" si="13"/>
        <v>3787</v>
      </c>
      <c r="CS19">
        <f t="shared" si="13"/>
        <v>3828</v>
      </c>
      <c r="CT19">
        <f t="shared" si="13"/>
        <v>3869</v>
      </c>
      <c r="CU19">
        <f t="shared" si="13"/>
        <v>3910</v>
      </c>
      <c r="CV19">
        <f t="shared" si="13"/>
        <v>3951</v>
      </c>
      <c r="CW19">
        <f t="shared" si="13"/>
        <v>3992</v>
      </c>
      <c r="CX19">
        <f t="shared" si="13"/>
        <v>4033</v>
      </c>
      <c r="CY19">
        <f t="shared" si="13"/>
        <v>4074</v>
      </c>
      <c r="CZ19">
        <f t="shared" si="13"/>
        <v>4115</v>
      </c>
      <c r="DA19">
        <f t="shared" si="13"/>
        <v>4156</v>
      </c>
      <c r="DB19">
        <f t="shared" si="13"/>
        <v>4197</v>
      </c>
      <c r="DC19">
        <f t="shared" si="13"/>
        <v>4238</v>
      </c>
      <c r="DD19">
        <f t="shared" si="13"/>
        <v>4279</v>
      </c>
      <c r="DE19">
        <f t="shared" si="13"/>
        <v>4320</v>
      </c>
      <c r="DF19">
        <f t="shared" si="13"/>
        <v>4361</v>
      </c>
      <c r="DG19">
        <f t="shared" si="13"/>
        <v>4402</v>
      </c>
      <c r="DH19">
        <f t="shared" si="13"/>
        <v>4443</v>
      </c>
      <c r="DI19">
        <f t="shared" si="13"/>
        <v>4484</v>
      </c>
      <c r="DJ19">
        <f t="shared" si="13"/>
        <v>4525</v>
      </c>
      <c r="DK19">
        <f t="shared" si="13"/>
        <v>4566</v>
      </c>
      <c r="DL19">
        <f t="shared" si="13"/>
        <v>4607</v>
      </c>
      <c r="DM19">
        <f t="shared" si="13"/>
        <v>4648</v>
      </c>
      <c r="DN19">
        <f t="shared" si="13"/>
        <v>4689</v>
      </c>
      <c r="DO19">
        <f t="shared" si="13"/>
        <v>4730</v>
      </c>
      <c r="DP19">
        <f t="shared" si="13"/>
        <v>4771</v>
      </c>
      <c r="DQ19">
        <f t="shared" si="13"/>
        <v>4812</v>
      </c>
      <c r="DR19">
        <f t="shared" si="13"/>
        <v>4853</v>
      </c>
      <c r="DS19">
        <f t="shared" si="13"/>
        <v>4894</v>
      </c>
      <c r="DT19">
        <f t="shared" si="13"/>
        <v>4935</v>
      </c>
      <c r="DU19">
        <f t="shared" si="13"/>
        <v>4976</v>
      </c>
      <c r="DV19">
        <f t="shared" si="13"/>
        <v>5017</v>
      </c>
      <c r="DW19">
        <f t="shared" si="13"/>
        <v>5058</v>
      </c>
      <c r="DX19">
        <f t="shared" si="13"/>
        <v>5099</v>
      </c>
      <c r="DY19">
        <f t="shared" si="13"/>
        <v>5140</v>
      </c>
      <c r="DZ19">
        <f t="shared" si="13"/>
        <v>5181</v>
      </c>
      <c r="EA19">
        <f t="shared" si="13"/>
        <v>5222</v>
      </c>
      <c r="EB19">
        <f t="shared" si="13"/>
        <v>5263</v>
      </c>
      <c r="EC19">
        <f t="shared" si="6"/>
        <v>5304</v>
      </c>
      <c r="ED19">
        <f t="shared" si="11"/>
        <v>5345</v>
      </c>
      <c r="EE19">
        <f t="shared" si="11"/>
        <v>5386</v>
      </c>
      <c r="EF19">
        <f t="shared" si="11"/>
        <v>5427</v>
      </c>
      <c r="EG19">
        <f t="shared" si="11"/>
        <v>5468</v>
      </c>
      <c r="EH19">
        <f t="shared" si="11"/>
        <v>5509</v>
      </c>
      <c r="EI19">
        <f t="shared" ref="EI19:GA19" si="15">EH19+41</f>
        <v>5550</v>
      </c>
      <c r="EJ19">
        <f t="shared" si="15"/>
        <v>5591</v>
      </c>
      <c r="EK19">
        <f t="shared" si="15"/>
        <v>5632</v>
      </c>
      <c r="EL19">
        <f t="shared" si="15"/>
        <v>5673</v>
      </c>
      <c r="EM19">
        <f t="shared" si="15"/>
        <v>5714</v>
      </c>
      <c r="EN19">
        <f t="shared" si="15"/>
        <v>5755</v>
      </c>
      <c r="EO19">
        <f t="shared" si="15"/>
        <v>5796</v>
      </c>
      <c r="EP19">
        <f t="shared" si="15"/>
        <v>5837</v>
      </c>
      <c r="EQ19">
        <f t="shared" si="15"/>
        <v>5878</v>
      </c>
      <c r="ER19">
        <f t="shared" si="15"/>
        <v>5919</v>
      </c>
      <c r="ES19">
        <f t="shared" si="15"/>
        <v>5960</v>
      </c>
      <c r="ET19">
        <f t="shared" si="15"/>
        <v>6001</v>
      </c>
      <c r="EU19">
        <f t="shared" si="15"/>
        <v>6042</v>
      </c>
      <c r="EV19">
        <f t="shared" si="15"/>
        <v>6083</v>
      </c>
      <c r="EW19">
        <f t="shared" si="15"/>
        <v>6124</v>
      </c>
      <c r="EX19">
        <f t="shared" si="15"/>
        <v>6165</v>
      </c>
      <c r="EY19">
        <f t="shared" si="15"/>
        <v>6206</v>
      </c>
      <c r="EZ19">
        <f t="shared" si="15"/>
        <v>6247</v>
      </c>
      <c r="FA19">
        <f t="shared" si="15"/>
        <v>6288</v>
      </c>
      <c r="FB19">
        <f t="shared" si="15"/>
        <v>6329</v>
      </c>
      <c r="FC19">
        <f t="shared" si="15"/>
        <v>6370</v>
      </c>
      <c r="FD19">
        <f t="shared" si="15"/>
        <v>6411</v>
      </c>
      <c r="FE19">
        <f t="shared" si="15"/>
        <v>6452</v>
      </c>
      <c r="FF19">
        <f t="shared" si="15"/>
        <v>6493</v>
      </c>
      <c r="FG19">
        <f t="shared" si="15"/>
        <v>6534</v>
      </c>
      <c r="FH19">
        <f t="shared" si="15"/>
        <v>6575</v>
      </c>
      <c r="FI19">
        <f t="shared" si="15"/>
        <v>6616</v>
      </c>
      <c r="FJ19">
        <f t="shared" si="15"/>
        <v>6657</v>
      </c>
      <c r="FK19">
        <f t="shared" si="15"/>
        <v>6698</v>
      </c>
      <c r="FL19">
        <f t="shared" si="15"/>
        <v>6739</v>
      </c>
      <c r="FM19">
        <f t="shared" si="15"/>
        <v>6780</v>
      </c>
      <c r="FN19">
        <f t="shared" si="15"/>
        <v>6821</v>
      </c>
      <c r="FO19">
        <f t="shared" si="15"/>
        <v>6862</v>
      </c>
      <c r="FP19">
        <f t="shared" si="15"/>
        <v>6903</v>
      </c>
      <c r="FQ19">
        <f t="shared" si="15"/>
        <v>6944</v>
      </c>
      <c r="FR19">
        <f t="shared" si="15"/>
        <v>6985</v>
      </c>
      <c r="FS19">
        <f t="shared" si="15"/>
        <v>7026</v>
      </c>
      <c r="FT19">
        <f t="shared" si="15"/>
        <v>7067</v>
      </c>
      <c r="FU19">
        <f t="shared" si="15"/>
        <v>7108</v>
      </c>
      <c r="FV19">
        <f t="shared" si="15"/>
        <v>7149</v>
      </c>
      <c r="FW19">
        <f t="shared" si="15"/>
        <v>7190</v>
      </c>
      <c r="FX19">
        <f t="shared" si="15"/>
        <v>7231</v>
      </c>
      <c r="FY19">
        <f t="shared" si="15"/>
        <v>7272</v>
      </c>
      <c r="FZ19">
        <f t="shared" si="15"/>
        <v>7313</v>
      </c>
      <c r="GA19">
        <f t="shared" si="15"/>
        <v>7354</v>
      </c>
    </row>
    <row r="20" spans="1:183" ht="18">
      <c r="A20" s="20" t="s">
        <v>130</v>
      </c>
      <c r="C20" s="2">
        <v>19</v>
      </c>
      <c r="D20">
        <v>16</v>
      </c>
      <c r="E20">
        <f t="shared" si="3"/>
        <v>57</v>
      </c>
      <c r="F20">
        <f t="shared" si="14"/>
        <v>98</v>
      </c>
      <c r="G20">
        <f t="shared" si="14"/>
        <v>139</v>
      </c>
      <c r="H20">
        <f t="shared" si="14"/>
        <v>180</v>
      </c>
      <c r="I20">
        <f t="shared" si="14"/>
        <v>221</v>
      </c>
      <c r="J20">
        <f t="shared" si="14"/>
        <v>262</v>
      </c>
      <c r="K20">
        <f t="shared" si="14"/>
        <v>303</v>
      </c>
      <c r="L20">
        <f t="shared" si="14"/>
        <v>344</v>
      </c>
      <c r="M20">
        <f t="shared" si="14"/>
        <v>385</v>
      </c>
      <c r="N20">
        <f t="shared" si="14"/>
        <v>426</v>
      </c>
      <c r="O20">
        <f t="shared" si="14"/>
        <v>467</v>
      </c>
      <c r="P20">
        <f t="shared" si="14"/>
        <v>508</v>
      </c>
      <c r="Q20">
        <f t="shared" si="14"/>
        <v>549</v>
      </c>
      <c r="R20">
        <f t="shared" si="14"/>
        <v>590</v>
      </c>
      <c r="S20">
        <f t="shared" si="14"/>
        <v>631</v>
      </c>
      <c r="T20">
        <f t="shared" si="14"/>
        <v>672</v>
      </c>
      <c r="U20">
        <f t="shared" si="14"/>
        <v>713</v>
      </c>
      <c r="V20">
        <f t="shared" si="14"/>
        <v>754</v>
      </c>
      <c r="W20">
        <f t="shared" si="14"/>
        <v>795</v>
      </c>
      <c r="X20">
        <f t="shared" si="14"/>
        <v>836</v>
      </c>
      <c r="Y20">
        <f t="shared" si="14"/>
        <v>877</v>
      </c>
      <c r="Z20">
        <f t="shared" si="14"/>
        <v>918</v>
      </c>
      <c r="AA20">
        <f t="shared" si="14"/>
        <v>959</v>
      </c>
      <c r="AB20">
        <f t="shared" si="14"/>
        <v>1000</v>
      </c>
      <c r="AC20">
        <f t="shared" si="14"/>
        <v>1041</v>
      </c>
      <c r="AD20">
        <f t="shared" si="14"/>
        <v>1082</v>
      </c>
      <c r="AE20">
        <f t="shared" si="14"/>
        <v>1123</v>
      </c>
      <c r="AF20">
        <f t="shared" si="14"/>
        <v>1164</v>
      </c>
      <c r="AG20">
        <f t="shared" si="14"/>
        <v>1205</v>
      </c>
      <c r="AH20">
        <f t="shared" si="14"/>
        <v>1246</v>
      </c>
      <c r="AI20">
        <f t="shared" si="14"/>
        <v>1287</v>
      </c>
      <c r="AJ20">
        <f t="shared" si="14"/>
        <v>1328</v>
      </c>
      <c r="AK20">
        <f t="shared" si="14"/>
        <v>1369</v>
      </c>
      <c r="AL20">
        <f t="shared" si="14"/>
        <v>1410</v>
      </c>
      <c r="AM20">
        <f t="shared" si="14"/>
        <v>1451</v>
      </c>
      <c r="AN20">
        <f t="shared" si="14"/>
        <v>1492</v>
      </c>
      <c r="AO20">
        <f t="shared" si="14"/>
        <v>1533</v>
      </c>
      <c r="AP20">
        <f t="shared" si="14"/>
        <v>1574</v>
      </c>
      <c r="AQ20">
        <f t="shared" si="14"/>
        <v>1615</v>
      </c>
      <c r="AR20">
        <f t="shared" si="14"/>
        <v>1656</v>
      </c>
      <c r="AS20">
        <f t="shared" si="14"/>
        <v>1697</v>
      </c>
      <c r="AT20">
        <f t="shared" si="14"/>
        <v>1738</v>
      </c>
      <c r="AU20">
        <f t="shared" si="14"/>
        <v>1779</v>
      </c>
      <c r="AV20">
        <f t="shared" si="14"/>
        <v>1820</v>
      </c>
      <c r="AW20">
        <f t="shared" si="14"/>
        <v>1861</v>
      </c>
      <c r="AX20">
        <f t="shared" si="14"/>
        <v>1902</v>
      </c>
      <c r="AY20">
        <f t="shared" si="14"/>
        <v>1943</v>
      </c>
      <c r="AZ20">
        <f t="shared" si="14"/>
        <v>1984</v>
      </c>
      <c r="BA20">
        <f t="shared" si="14"/>
        <v>2025</v>
      </c>
      <c r="BB20">
        <f t="shared" si="14"/>
        <v>2066</v>
      </c>
      <c r="BC20">
        <f t="shared" si="14"/>
        <v>2107</v>
      </c>
      <c r="BD20">
        <f t="shared" si="14"/>
        <v>2148</v>
      </c>
      <c r="BE20">
        <f t="shared" si="14"/>
        <v>2189</v>
      </c>
      <c r="BF20">
        <f t="shared" si="14"/>
        <v>2230</v>
      </c>
      <c r="BG20">
        <f t="shared" si="14"/>
        <v>2271</v>
      </c>
      <c r="BH20">
        <f t="shared" si="14"/>
        <v>2312</v>
      </c>
      <c r="BI20">
        <f t="shared" si="14"/>
        <v>2353</v>
      </c>
      <c r="BJ20">
        <f t="shared" si="14"/>
        <v>2394</v>
      </c>
      <c r="BK20">
        <f t="shared" si="14"/>
        <v>2435</v>
      </c>
      <c r="BL20">
        <f t="shared" si="14"/>
        <v>2476</v>
      </c>
      <c r="BM20">
        <f t="shared" si="14"/>
        <v>2517</v>
      </c>
      <c r="BN20">
        <f t="shared" si="14"/>
        <v>2558</v>
      </c>
      <c r="BO20">
        <f t="shared" si="14"/>
        <v>2599</v>
      </c>
      <c r="BP20">
        <f t="shared" si="14"/>
        <v>2640</v>
      </c>
      <c r="BQ20">
        <f t="shared" si="14"/>
        <v>2681</v>
      </c>
      <c r="BR20">
        <f t="shared" si="13"/>
        <v>2722</v>
      </c>
      <c r="BS20">
        <f t="shared" si="13"/>
        <v>2763</v>
      </c>
      <c r="BT20">
        <f t="shared" si="13"/>
        <v>2804</v>
      </c>
      <c r="BU20">
        <f t="shared" si="13"/>
        <v>2845</v>
      </c>
      <c r="BV20">
        <f t="shared" si="13"/>
        <v>2886</v>
      </c>
      <c r="BW20">
        <f t="shared" si="13"/>
        <v>2927</v>
      </c>
      <c r="BX20">
        <f t="shared" si="13"/>
        <v>2968</v>
      </c>
      <c r="BY20">
        <f t="shared" si="13"/>
        <v>3009</v>
      </c>
      <c r="BZ20">
        <f t="shared" si="13"/>
        <v>3050</v>
      </c>
      <c r="CA20">
        <f t="shared" si="13"/>
        <v>3091</v>
      </c>
      <c r="CB20">
        <f t="shared" si="13"/>
        <v>3132</v>
      </c>
      <c r="CC20">
        <f t="shared" si="13"/>
        <v>3173</v>
      </c>
      <c r="CD20">
        <f t="shared" si="13"/>
        <v>3214</v>
      </c>
      <c r="CE20">
        <f t="shared" si="13"/>
        <v>3255</v>
      </c>
      <c r="CF20">
        <f t="shared" si="13"/>
        <v>3296</v>
      </c>
      <c r="CG20">
        <f t="shared" si="13"/>
        <v>3337</v>
      </c>
      <c r="CH20">
        <f t="shared" si="13"/>
        <v>3378</v>
      </c>
      <c r="CI20">
        <f t="shared" si="13"/>
        <v>3419</v>
      </c>
      <c r="CJ20">
        <f t="shared" si="13"/>
        <v>3460</v>
      </c>
      <c r="CK20">
        <f t="shared" si="13"/>
        <v>3501</v>
      </c>
      <c r="CL20">
        <f t="shared" si="13"/>
        <v>3542</v>
      </c>
      <c r="CM20">
        <f t="shared" si="13"/>
        <v>3583</v>
      </c>
      <c r="CN20">
        <f t="shared" si="13"/>
        <v>3624</v>
      </c>
      <c r="CO20">
        <f t="shared" si="13"/>
        <v>3665</v>
      </c>
      <c r="CP20">
        <f t="shared" si="13"/>
        <v>3706</v>
      </c>
      <c r="CQ20">
        <f t="shared" si="13"/>
        <v>3747</v>
      </c>
      <c r="CR20">
        <f t="shared" si="13"/>
        <v>3788</v>
      </c>
      <c r="CS20">
        <f t="shared" si="13"/>
        <v>3829</v>
      </c>
      <c r="CT20">
        <f t="shared" si="13"/>
        <v>3870</v>
      </c>
      <c r="CU20">
        <f t="shared" si="13"/>
        <v>3911</v>
      </c>
      <c r="CV20">
        <f t="shared" si="13"/>
        <v>3952</v>
      </c>
      <c r="CW20">
        <f t="shared" si="13"/>
        <v>3993</v>
      </c>
      <c r="CX20">
        <f t="shared" si="13"/>
        <v>4034</v>
      </c>
      <c r="CY20">
        <f t="shared" si="13"/>
        <v>4075</v>
      </c>
      <c r="CZ20">
        <f t="shared" si="13"/>
        <v>4116</v>
      </c>
      <c r="DA20">
        <f t="shared" si="13"/>
        <v>4157</v>
      </c>
      <c r="DB20">
        <f t="shared" si="13"/>
        <v>4198</v>
      </c>
      <c r="DC20">
        <f t="shared" si="13"/>
        <v>4239</v>
      </c>
      <c r="DD20">
        <f t="shared" si="13"/>
        <v>4280</v>
      </c>
      <c r="DE20">
        <f t="shared" si="13"/>
        <v>4321</v>
      </c>
      <c r="DF20">
        <f t="shared" si="13"/>
        <v>4362</v>
      </c>
      <c r="DG20">
        <f t="shared" si="13"/>
        <v>4403</v>
      </c>
      <c r="DH20">
        <f t="shared" si="13"/>
        <v>4444</v>
      </c>
      <c r="DI20">
        <f t="shared" si="13"/>
        <v>4485</v>
      </c>
      <c r="DJ20">
        <f t="shared" si="13"/>
        <v>4526</v>
      </c>
      <c r="DK20">
        <f t="shared" si="13"/>
        <v>4567</v>
      </c>
      <c r="DL20">
        <f t="shared" si="13"/>
        <v>4608</v>
      </c>
      <c r="DM20">
        <f t="shared" si="13"/>
        <v>4649</v>
      </c>
      <c r="DN20">
        <f t="shared" si="13"/>
        <v>4690</v>
      </c>
      <c r="DO20">
        <f t="shared" si="13"/>
        <v>4731</v>
      </c>
      <c r="DP20">
        <f t="shared" si="13"/>
        <v>4772</v>
      </c>
      <c r="DQ20">
        <f t="shared" si="13"/>
        <v>4813</v>
      </c>
      <c r="DR20">
        <f t="shared" si="13"/>
        <v>4854</v>
      </c>
      <c r="DS20">
        <f t="shared" si="13"/>
        <v>4895</v>
      </c>
      <c r="DT20">
        <f t="shared" si="13"/>
        <v>4936</v>
      </c>
      <c r="DU20">
        <f t="shared" si="13"/>
        <v>4977</v>
      </c>
      <c r="DV20">
        <f t="shared" si="13"/>
        <v>5018</v>
      </c>
      <c r="DW20">
        <f t="shared" si="13"/>
        <v>5059</v>
      </c>
      <c r="DX20">
        <f t="shared" si="13"/>
        <v>5100</v>
      </c>
      <c r="DY20">
        <f t="shared" si="13"/>
        <v>5141</v>
      </c>
      <c r="DZ20">
        <f t="shared" si="13"/>
        <v>5182</v>
      </c>
      <c r="EA20">
        <f t="shared" si="13"/>
        <v>5223</v>
      </c>
      <c r="EB20">
        <f t="shared" si="13"/>
        <v>5264</v>
      </c>
      <c r="EC20">
        <f t="shared" si="6"/>
        <v>5305</v>
      </c>
      <c r="ED20">
        <f t="shared" ref="ED20:GA24" si="16">EC20+41</f>
        <v>5346</v>
      </c>
      <c r="EE20">
        <f t="shared" si="16"/>
        <v>5387</v>
      </c>
      <c r="EF20">
        <f t="shared" si="16"/>
        <v>5428</v>
      </c>
      <c r="EG20">
        <f t="shared" si="16"/>
        <v>5469</v>
      </c>
      <c r="EH20">
        <f t="shared" si="16"/>
        <v>5510</v>
      </c>
      <c r="EI20">
        <f t="shared" si="16"/>
        <v>5551</v>
      </c>
      <c r="EJ20">
        <f t="shared" si="16"/>
        <v>5592</v>
      </c>
      <c r="EK20">
        <f t="shared" si="16"/>
        <v>5633</v>
      </c>
      <c r="EL20">
        <f t="shared" si="16"/>
        <v>5674</v>
      </c>
      <c r="EM20">
        <f t="shared" si="16"/>
        <v>5715</v>
      </c>
      <c r="EN20">
        <f t="shared" si="16"/>
        <v>5756</v>
      </c>
      <c r="EO20">
        <f t="shared" si="16"/>
        <v>5797</v>
      </c>
      <c r="EP20">
        <f t="shared" si="16"/>
        <v>5838</v>
      </c>
      <c r="EQ20">
        <f t="shared" si="16"/>
        <v>5879</v>
      </c>
      <c r="ER20">
        <f t="shared" si="16"/>
        <v>5920</v>
      </c>
      <c r="ES20">
        <f t="shared" si="16"/>
        <v>5961</v>
      </c>
      <c r="ET20">
        <f t="shared" si="16"/>
        <v>6002</v>
      </c>
      <c r="EU20">
        <f t="shared" si="16"/>
        <v>6043</v>
      </c>
      <c r="EV20">
        <f t="shared" si="16"/>
        <v>6084</v>
      </c>
      <c r="EW20">
        <f t="shared" si="16"/>
        <v>6125</v>
      </c>
      <c r="EX20">
        <f t="shared" si="16"/>
        <v>6166</v>
      </c>
      <c r="EY20">
        <f t="shared" si="16"/>
        <v>6207</v>
      </c>
      <c r="EZ20">
        <f t="shared" si="16"/>
        <v>6248</v>
      </c>
      <c r="FA20">
        <f t="shared" si="16"/>
        <v>6289</v>
      </c>
      <c r="FB20">
        <f t="shared" si="16"/>
        <v>6330</v>
      </c>
      <c r="FC20">
        <f t="shared" si="16"/>
        <v>6371</v>
      </c>
      <c r="FD20">
        <f t="shared" si="16"/>
        <v>6412</v>
      </c>
      <c r="FE20">
        <f t="shared" si="16"/>
        <v>6453</v>
      </c>
      <c r="FF20">
        <f t="shared" si="16"/>
        <v>6494</v>
      </c>
      <c r="FG20">
        <f t="shared" si="16"/>
        <v>6535</v>
      </c>
      <c r="FH20">
        <f t="shared" si="16"/>
        <v>6576</v>
      </c>
      <c r="FI20">
        <f t="shared" si="16"/>
        <v>6617</v>
      </c>
      <c r="FJ20">
        <f t="shared" si="16"/>
        <v>6658</v>
      </c>
      <c r="FK20">
        <f t="shared" si="16"/>
        <v>6699</v>
      </c>
      <c r="FL20">
        <f t="shared" si="16"/>
        <v>6740</v>
      </c>
      <c r="FM20">
        <f t="shared" si="16"/>
        <v>6781</v>
      </c>
      <c r="FN20">
        <f t="shared" si="16"/>
        <v>6822</v>
      </c>
      <c r="FO20">
        <f t="shared" si="16"/>
        <v>6863</v>
      </c>
      <c r="FP20">
        <f t="shared" si="16"/>
        <v>6904</v>
      </c>
      <c r="FQ20">
        <f t="shared" si="16"/>
        <v>6945</v>
      </c>
      <c r="FR20">
        <f t="shared" si="16"/>
        <v>6986</v>
      </c>
      <c r="FS20">
        <f t="shared" si="16"/>
        <v>7027</v>
      </c>
      <c r="FT20">
        <f t="shared" si="16"/>
        <v>7068</v>
      </c>
      <c r="FU20">
        <f t="shared" si="16"/>
        <v>7109</v>
      </c>
      <c r="FV20">
        <f t="shared" si="16"/>
        <v>7150</v>
      </c>
      <c r="FW20">
        <f t="shared" si="16"/>
        <v>7191</v>
      </c>
      <c r="FX20">
        <f t="shared" si="16"/>
        <v>7232</v>
      </c>
      <c r="FY20">
        <f t="shared" si="16"/>
        <v>7273</v>
      </c>
      <c r="FZ20">
        <f t="shared" si="16"/>
        <v>7314</v>
      </c>
      <c r="GA20">
        <f t="shared" si="16"/>
        <v>7355</v>
      </c>
    </row>
    <row r="21" spans="1:183" ht="18">
      <c r="A21" s="20" t="s">
        <v>130</v>
      </c>
      <c r="C21" s="2">
        <v>20</v>
      </c>
      <c r="D21">
        <v>17</v>
      </c>
      <c r="E21">
        <f t="shared" si="3"/>
        <v>58</v>
      </c>
      <c r="F21">
        <f t="shared" si="14"/>
        <v>99</v>
      </c>
      <c r="G21">
        <f t="shared" si="14"/>
        <v>140</v>
      </c>
      <c r="H21">
        <f t="shared" si="14"/>
        <v>181</v>
      </c>
      <c r="I21">
        <f t="shared" si="14"/>
        <v>222</v>
      </c>
      <c r="J21">
        <f t="shared" si="14"/>
        <v>263</v>
      </c>
      <c r="K21">
        <f t="shared" si="14"/>
        <v>304</v>
      </c>
      <c r="L21">
        <f t="shared" si="14"/>
        <v>345</v>
      </c>
      <c r="M21">
        <f t="shared" si="14"/>
        <v>386</v>
      </c>
      <c r="N21">
        <f t="shared" si="14"/>
        <v>427</v>
      </c>
      <c r="O21">
        <f t="shared" si="14"/>
        <v>468</v>
      </c>
      <c r="P21">
        <f t="shared" si="14"/>
        <v>509</v>
      </c>
      <c r="Q21">
        <f t="shared" si="14"/>
        <v>550</v>
      </c>
      <c r="R21">
        <f t="shared" si="14"/>
        <v>591</v>
      </c>
      <c r="S21">
        <f t="shared" si="14"/>
        <v>632</v>
      </c>
      <c r="T21">
        <f t="shared" si="14"/>
        <v>673</v>
      </c>
      <c r="U21">
        <f t="shared" si="14"/>
        <v>714</v>
      </c>
      <c r="V21">
        <f t="shared" si="14"/>
        <v>755</v>
      </c>
      <c r="W21">
        <f t="shared" si="14"/>
        <v>796</v>
      </c>
      <c r="X21">
        <f t="shared" si="14"/>
        <v>837</v>
      </c>
      <c r="Y21">
        <f t="shared" si="14"/>
        <v>878</v>
      </c>
      <c r="Z21">
        <f t="shared" si="14"/>
        <v>919</v>
      </c>
      <c r="AA21">
        <f t="shared" si="14"/>
        <v>960</v>
      </c>
      <c r="AB21">
        <f t="shared" si="14"/>
        <v>1001</v>
      </c>
      <c r="AC21">
        <f t="shared" si="14"/>
        <v>1042</v>
      </c>
      <c r="AD21">
        <f t="shared" si="14"/>
        <v>1083</v>
      </c>
      <c r="AE21">
        <f t="shared" si="14"/>
        <v>1124</v>
      </c>
      <c r="AF21">
        <f t="shared" si="14"/>
        <v>1165</v>
      </c>
      <c r="AG21">
        <f t="shared" si="14"/>
        <v>1206</v>
      </c>
      <c r="AH21">
        <f t="shared" si="14"/>
        <v>1247</v>
      </c>
      <c r="AI21">
        <f t="shared" si="14"/>
        <v>1288</v>
      </c>
      <c r="AJ21">
        <f t="shared" si="14"/>
        <v>1329</v>
      </c>
      <c r="AK21">
        <f t="shared" si="14"/>
        <v>1370</v>
      </c>
      <c r="AL21">
        <f t="shared" si="14"/>
        <v>1411</v>
      </c>
      <c r="AM21">
        <f t="shared" si="14"/>
        <v>1452</v>
      </c>
      <c r="AN21">
        <f t="shared" si="14"/>
        <v>1493</v>
      </c>
      <c r="AO21">
        <f t="shared" si="14"/>
        <v>1534</v>
      </c>
      <c r="AP21">
        <f t="shared" si="14"/>
        <v>1575</v>
      </c>
      <c r="AQ21">
        <f t="shared" si="14"/>
        <v>1616</v>
      </c>
      <c r="AR21">
        <f t="shared" si="14"/>
        <v>1657</v>
      </c>
      <c r="AS21">
        <f t="shared" si="14"/>
        <v>1698</v>
      </c>
      <c r="AT21">
        <f t="shared" si="14"/>
        <v>1739</v>
      </c>
      <c r="AU21">
        <f t="shared" si="14"/>
        <v>1780</v>
      </c>
      <c r="AV21">
        <f t="shared" si="14"/>
        <v>1821</v>
      </c>
      <c r="AW21">
        <f t="shared" si="14"/>
        <v>1862</v>
      </c>
      <c r="AX21">
        <f t="shared" si="14"/>
        <v>1903</v>
      </c>
      <c r="AY21">
        <f t="shared" si="14"/>
        <v>1944</v>
      </c>
      <c r="AZ21">
        <f t="shared" si="14"/>
        <v>1985</v>
      </c>
      <c r="BA21">
        <f t="shared" si="14"/>
        <v>2026</v>
      </c>
      <c r="BB21">
        <f t="shared" si="14"/>
        <v>2067</v>
      </c>
      <c r="BC21">
        <f t="shared" si="14"/>
        <v>2108</v>
      </c>
      <c r="BD21">
        <f t="shared" si="14"/>
        <v>2149</v>
      </c>
      <c r="BE21">
        <f t="shared" si="14"/>
        <v>2190</v>
      </c>
      <c r="BF21">
        <f t="shared" si="14"/>
        <v>2231</v>
      </c>
      <c r="BG21">
        <f t="shared" si="14"/>
        <v>2272</v>
      </c>
      <c r="BH21">
        <f t="shared" si="14"/>
        <v>2313</v>
      </c>
      <c r="BI21">
        <f t="shared" si="14"/>
        <v>2354</v>
      </c>
      <c r="BJ21">
        <f t="shared" si="14"/>
        <v>2395</v>
      </c>
      <c r="BK21">
        <f t="shared" si="14"/>
        <v>2436</v>
      </c>
      <c r="BL21">
        <f t="shared" si="14"/>
        <v>2477</v>
      </c>
      <c r="BM21">
        <f t="shared" si="14"/>
        <v>2518</v>
      </c>
      <c r="BN21">
        <f t="shared" si="14"/>
        <v>2559</v>
      </c>
      <c r="BO21">
        <f t="shared" si="14"/>
        <v>2600</v>
      </c>
      <c r="BP21">
        <f t="shared" si="14"/>
        <v>2641</v>
      </c>
      <c r="BQ21">
        <f t="shared" si="14"/>
        <v>2682</v>
      </c>
      <c r="BR21">
        <f t="shared" si="13"/>
        <v>2723</v>
      </c>
      <c r="BS21">
        <f t="shared" si="13"/>
        <v>2764</v>
      </c>
      <c r="BT21">
        <f t="shared" si="13"/>
        <v>2805</v>
      </c>
      <c r="BU21">
        <f t="shared" si="13"/>
        <v>2846</v>
      </c>
      <c r="BV21">
        <f t="shared" si="13"/>
        <v>2887</v>
      </c>
      <c r="BW21">
        <f t="shared" si="13"/>
        <v>2928</v>
      </c>
      <c r="BX21">
        <f t="shared" si="13"/>
        <v>2969</v>
      </c>
      <c r="BY21">
        <f t="shared" si="13"/>
        <v>3010</v>
      </c>
      <c r="BZ21">
        <f t="shared" si="13"/>
        <v>3051</v>
      </c>
      <c r="CA21">
        <f t="shared" si="13"/>
        <v>3092</v>
      </c>
      <c r="CB21">
        <f t="shared" si="13"/>
        <v>3133</v>
      </c>
      <c r="CC21">
        <f t="shared" si="13"/>
        <v>3174</v>
      </c>
      <c r="CD21">
        <f t="shared" si="13"/>
        <v>3215</v>
      </c>
      <c r="CE21">
        <f t="shared" si="13"/>
        <v>3256</v>
      </c>
      <c r="CF21">
        <f t="shared" si="13"/>
        <v>3297</v>
      </c>
      <c r="CG21">
        <f t="shared" si="13"/>
        <v>3338</v>
      </c>
      <c r="CH21">
        <f t="shared" si="13"/>
        <v>3379</v>
      </c>
      <c r="CI21">
        <f t="shared" si="13"/>
        <v>3420</v>
      </c>
      <c r="CJ21">
        <f t="shared" si="13"/>
        <v>3461</v>
      </c>
      <c r="CK21">
        <f t="shared" si="13"/>
        <v>3502</v>
      </c>
      <c r="CL21">
        <f t="shared" si="13"/>
        <v>3543</v>
      </c>
      <c r="CM21">
        <f t="shared" si="13"/>
        <v>3584</v>
      </c>
      <c r="CN21">
        <f t="shared" si="13"/>
        <v>3625</v>
      </c>
      <c r="CO21">
        <f t="shared" si="13"/>
        <v>3666</v>
      </c>
      <c r="CP21">
        <f t="shared" si="13"/>
        <v>3707</v>
      </c>
      <c r="CQ21">
        <f t="shared" si="13"/>
        <v>3748</v>
      </c>
      <c r="CR21">
        <f t="shared" si="13"/>
        <v>3789</v>
      </c>
      <c r="CS21">
        <f t="shared" si="13"/>
        <v>3830</v>
      </c>
      <c r="CT21">
        <f t="shared" si="13"/>
        <v>3871</v>
      </c>
      <c r="CU21">
        <f t="shared" si="13"/>
        <v>3912</v>
      </c>
      <c r="CV21">
        <f t="shared" si="13"/>
        <v>3953</v>
      </c>
      <c r="CW21">
        <f t="shared" si="13"/>
        <v>3994</v>
      </c>
      <c r="CX21">
        <f t="shared" si="13"/>
        <v>4035</v>
      </c>
      <c r="CY21">
        <f t="shared" si="13"/>
        <v>4076</v>
      </c>
      <c r="CZ21">
        <f t="shared" si="13"/>
        <v>4117</v>
      </c>
      <c r="DA21">
        <f t="shared" si="13"/>
        <v>4158</v>
      </c>
      <c r="DB21">
        <f t="shared" si="13"/>
        <v>4199</v>
      </c>
      <c r="DC21">
        <f t="shared" si="13"/>
        <v>4240</v>
      </c>
      <c r="DD21">
        <f t="shared" si="13"/>
        <v>4281</v>
      </c>
      <c r="DE21">
        <f t="shared" si="13"/>
        <v>4322</v>
      </c>
      <c r="DF21">
        <f t="shared" si="13"/>
        <v>4363</v>
      </c>
      <c r="DG21">
        <f t="shared" si="13"/>
        <v>4404</v>
      </c>
      <c r="DH21">
        <f t="shared" si="13"/>
        <v>4445</v>
      </c>
      <c r="DI21">
        <f t="shared" si="13"/>
        <v>4486</v>
      </c>
      <c r="DJ21">
        <f t="shared" si="13"/>
        <v>4527</v>
      </c>
      <c r="DK21">
        <f t="shared" si="13"/>
        <v>4568</v>
      </c>
      <c r="DL21">
        <f t="shared" si="13"/>
        <v>4609</v>
      </c>
      <c r="DM21">
        <f t="shared" si="13"/>
        <v>4650</v>
      </c>
      <c r="DN21">
        <f t="shared" si="13"/>
        <v>4691</v>
      </c>
      <c r="DO21">
        <f t="shared" si="13"/>
        <v>4732</v>
      </c>
      <c r="DP21">
        <f t="shared" si="13"/>
        <v>4773</v>
      </c>
      <c r="DQ21">
        <f t="shared" si="13"/>
        <v>4814</v>
      </c>
      <c r="DR21">
        <f t="shared" si="13"/>
        <v>4855</v>
      </c>
      <c r="DS21">
        <f t="shared" si="13"/>
        <v>4896</v>
      </c>
      <c r="DT21">
        <f t="shared" si="13"/>
        <v>4937</v>
      </c>
      <c r="DU21">
        <f t="shared" si="13"/>
        <v>4978</v>
      </c>
      <c r="DV21">
        <f t="shared" si="13"/>
        <v>5019</v>
      </c>
      <c r="DW21">
        <f t="shared" si="13"/>
        <v>5060</v>
      </c>
      <c r="DX21">
        <f t="shared" si="13"/>
        <v>5101</v>
      </c>
      <c r="DY21">
        <f t="shared" si="13"/>
        <v>5142</v>
      </c>
      <c r="DZ21">
        <f t="shared" si="13"/>
        <v>5183</v>
      </c>
      <c r="EA21">
        <f t="shared" si="13"/>
        <v>5224</v>
      </c>
      <c r="EB21">
        <f t="shared" si="13"/>
        <v>5265</v>
      </c>
      <c r="EC21">
        <f t="shared" si="6"/>
        <v>5306</v>
      </c>
      <c r="ED21">
        <f t="shared" si="16"/>
        <v>5347</v>
      </c>
      <c r="EE21">
        <f t="shared" si="16"/>
        <v>5388</v>
      </c>
      <c r="EF21">
        <f t="shared" si="16"/>
        <v>5429</v>
      </c>
      <c r="EG21">
        <f t="shared" si="16"/>
        <v>5470</v>
      </c>
      <c r="EH21">
        <f t="shared" si="16"/>
        <v>5511</v>
      </c>
      <c r="EI21">
        <f t="shared" si="16"/>
        <v>5552</v>
      </c>
      <c r="EJ21">
        <f t="shared" si="16"/>
        <v>5593</v>
      </c>
      <c r="EK21">
        <f t="shared" si="16"/>
        <v>5634</v>
      </c>
      <c r="EL21">
        <f t="shared" si="16"/>
        <v>5675</v>
      </c>
      <c r="EM21">
        <f t="shared" si="16"/>
        <v>5716</v>
      </c>
      <c r="EN21">
        <f t="shared" si="16"/>
        <v>5757</v>
      </c>
      <c r="EO21">
        <f t="shared" si="16"/>
        <v>5798</v>
      </c>
      <c r="EP21">
        <f t="shared" si="16"/>
        <v>5839</v>
      </c>
      <c r="EQ21">
        <f t="shared" si="16"/>
        <v>5880</v>
      </c>
      <c r="ER21">
        <f t="shared" si="16"/>
        <v>5921</v>
      </c>
      <c r="ES21">
        <f t="shared" si="16"/>
        <v>5962</v>
      </c>
      <c r="ET21">
        <f t="shared" si="16"/>
        <v>6003</v>
      </c>
      <c r="EU21">
        <f t="shared" si="16"/>
        <v>6044</v>
      </c>
      <c r="EV21">
        <f t="shared" si="16"/>
        <v>6085</v>
      </c>
      <c r="EW21">
        <f t="shared" si="16"/>
        <v>6126</v>
      </c>
      <c r="EX21">
        <f t="shared" si="16"/>
        <v>6167</v>
      </c>
      <c r="EY21">
        <f t="shared" si="16"/>
        <v>6208</v>
      </c>
      <c r="EZ21">
        <f t="shared" si="16"/>
        <v>6249</v>
      </c>
      <c r="FA21">
        <f t="shared" si="16"/>
        <v>6290</v>
      </c>
      <c r="FB21">
        <f t="shared" si="16"/>
        <v>6331</v>
      </c>
      <c r="FC21">
        <f t="shared" si="16"/>
        <v>6372</v>
      </c>
      <c r="FD21">
        <f t="shared" si="16"/>
        <v>6413</v>
      </c>
      <c r="FE21">
        <f t="shared" si="16"/>
        <v>6454</v>
      </c>
      <c r="FF21">
        <f t="shared" si="16"/>
        <v>6495</v>
      </c>
      <c r="FG21">
        <f t="shared" si="16"/>
        <v>6536</v>
      </c>
      <c r="FH21">
        <f t="shared" si="16"/>
        <v>6577</v>
      </c>
      <c r="FI21">
        <f t="shared" si="16"/>
        <v>6618</v>
      </c>
      <c r="FJ21">
        <f t="shared" si="16"/>
        <v>6659</v>
      </c>
      <c r="FK21">
        <f t="shared" si="16"/>
        <v>6700</v>
      </c>
      <c r="FL21">
        <f t="shared" si="16"/>
        <v>6741</v>
      </c>
      <c r="FM21">
        <f t="shared" si="16"/>
        <v>6782</v>
      </c>
      <c r="FN21">
        <f t="shared" si="16"/>
        <v>6823</v>
      </c>
      <c r="FO21">
        <f t="shared" si="16"/>
        <v>6864</v>
      </c>
      <c r="FP21">
        <f t="shared" si="16"/>
        <v>6905</v>
      </c>
      <c r="FQ21">
        <f t="shared" si="16"/>
        <v>6946</v>
      </c>
      <c r="FR21">
        <f t="shared" si="16"/>
        <v>6987</v>
      </c>
      <c r="FS21">
        <f t="shared" si="16"/>
        <v>7028</v>
      </c>
      <c r="FT21">
        <f t="shared" si="16"/>
        <v>7069</v>
      </c>
      <c r="FU21">
        <f t="shared" si="16"/>
        <v>7110</v>
      </c>
      <c r="FV21">
        <f t="shared" si="16"/>
        <v>7151</v>
      </c>
      <c r="FW21">
        <f t="shared" si="16"/>
        <v>7192</v>
      </c>
      <c r="FX21">
        <f t="shared" si="16"/>
        <v>7233</v>
      </c>
      <c r="FY21">
        <f t="shared" si="16"/>
        <v>7274</v>
      </c>
      <c r="FZ21">
        <f t="shared" si="16"/>
        <v>7315</v>
      </c>
      <c r="GA21">
        <f t="shared" si="16"/>
        <v>7356</v>
      </c>
    </row>
    <row r="22" spans="1:183" ht="18">
      <c r="A22" s="20" t="s">
        <v>130</v>
      </c>
      <c r="C22" s="2">
        <v>21</v>
      </c>
      <c r="D22">
        <v>18</v>
      </c>
      <c r="E22">
        <f t="shared" si="3"/>
        <v>59</v>
      </c>
      <c r="F22">
        <f t="shared" si="14"/>
        <v>100</v>
      </c>
      <c r="G22">
        <f t="shared" si="14"/>
        <v>141</v>
      </c>
      <c r="H22">
        <f t="shared" si="14"/>
        <v>182</v>
      </c>
      <c r="I22">
        <f t="shared" si="14"/>
        <v>223</v>
      </c>
      <c r="J22">
        <f t="shared" si="14"/>
        <v>264</v>
      </c>
      <c r="K22">
        <f t="shared" si="14"/>
        <v>305</v>
      </c>
      <c r="L22">
        <f t="shared" si="14"/>
        <v>346</v>
      </c>
      <c r="M22">
        <f t="shared" si="14"/>
        <v>387</v>
      </c>
      <c r="N22">
        <f t="shared" si="14"/>
        <v>428</v>
      </c>
      <c r="O22">
        <f t="shared" si="14"/>
        <v>469</v>
      </c>
      <c r="P22">
        <f t="shared" si="14"/>
        <v>510</v>
      </c>
      <c r="Q22">
        <f t="shared" si="14"/>
        <v>551</v>
      </c>
      <c r="R22">
        <f t="shared" si="14"/>
        <v>592</v>
      </c>
      <c r="S22">
        <f t="shared" si="14"/>
        <v>633</v>
      </c>
      <c r="T22">
        <f t="shared" si="14"/>
        <v>674</v>
      </c>
      <c r="U22">
        <f t="shared" si="14"/>
        <v>715</v>
      </c>
      <c r="V22">
        <f t="shared" si="14"/>
        <v>756</v>
      </c>
      <c r="W22">
        <f t="shared" si="14"/>
        <v>797</v>
      </c>
      <c r="X22">
        <f t="shared" si="14"/>
        <v>838</v>
      </c>
      <c r="Y22">
        <f t="shared" si="14"/>
        <v>879</v>
      </c>
      <c r="Z22">
        <f t="shared" si="14"/>
        <v>920</v>
      </c>
      <c r="AA22">
        <f t="shared" si="14"/>
        <v>961</v>
      </c>
      <c r="AB22">
        <f t="shared" si="14"/>
        <v>1002</v>
      </c>
      <c r="AC22">
        <f t="shared" si="14"/>
        <v>1043</v>
      </c>
      <c r="AD22">
        <f t="shared" si="14"/>
        <v>1084</v>
      </c>
      <c r="AE22">
        <f t="shared" si="14"/>
        <v>1125</v>
      </c>
      <c r="AF22">
        <f t="shared" si="14"/>
        <v>1166</v>
      </c>
      <c r="AG22">
        <f t="shared" si="14"/>
        <v>1207</v>
      </c>
      <c r="AH22">
        <f t="shared" si="14"/>
        <v>1248</v>
      </c>
      <c r="AI22">
        <f t="shared" si="14"/>
        <v>1289</v>
      </c>
      <c r="AJ22">
        <f t="shared" si="14"/>
        <v>1330</v>
      </c>
      <c r="AK22">
        <f t="shared" si="14"/>
        <v>1371</v>
      </c>
      <c r="AL22">
        <f t="shared" si="14"/>
        <v>1412</v>
      </c>
      <c r="AM22">
        <f t="shared" si="14"/>
        <v>1453</v>
      </c>
      <c r="AN22">
        <f t="shared" si="14"/>
        <v>1494</v>
      </c>
      <c r="AO22">
        <f t="shared" si="14"/>
        <v>1535</v>
      </c>
      <c r="AP22">
        <f t="shared" si="14"/>
        <v>1576</v>
      </c>
      <c r="AQ22">
        <f t="shared" si="14"/>
        <v>1617</v>
      </c>
      <c r="AR22">
        <f t="shared" si="14"/>
        <v>1658</v>
      </c>
      <c r="AS22">
        <f t="shared" si="14"/>
        <v>1699</v>
      </c>
      <c r="AT22">
        <f t="shared" si="14"/>
        <v>1740</v>
      </c>
      <c r="AU22">
        <f t="shared" si="14"/>
        <v>1781</v>
      </c>
      <c r="AV22">
        <f t="shared" si="14"/>
        <v>1822</v>
      </c>
      <c r="AW22">
        <f t="shared" si="14"/>
        <v>1863</v>
      </c>
      <c r="AX22">
        <f t="shared" si="14"/>
        <v>1904</v>
      </c>
      <c r="AY22">
        <f t="shared" si="14"/>
        <v>1945</v>
      </c>
      <c r="AZ22">
        <f t="shared" si="14"/>
        <v>1986</v>
      </c>
      <c r="BA22">
        <f t="shared" si="14"/>
        <v>2027</v>
      </c>
      <c r="BB22">
        <f t="shared" si="14"/>
        <v>2068</v>
      </c>
      <c r="BC22">
        <f t="shared" si="14"/>
        <v>2109</v>
      </c>
      <c r="BD22">
        <f t="shared" si="14"/>
        <v>2150</v>
      </c>
      <c r="BE22">
        <f t="shared" si="14"/>
        <v>2191</v>
      </c>
      <c r="BF22">
        <f t="shared" si="14"/>
        <v>2232</v>
      </c>
      <c r="BG22">
        <f t="shared" si="14"/>
        <v>2273</v>
      </c>
      <c r="BH22">
        <f t="shared" si="14"/>
        <v>2314</v>
      </c>
      <c r="BI22">
        <f t="shared" si="14"/>
        <v>2355</v>
      </c>
      <c r="BJ22">
        <f t="shared" si="14"/>
        <v>2396</v>
      </c>
      <c r="BK22">
        <f t="shared" si="14"/>
        <v>2437</v>
      </c>
      <c r="BL22">
        <f t="shared" si="14"/>
        <v>2478</v>
      </c>
      <c r="BM22">
        <f t="shared" si="14"/>
        <v>2519</v>
      </c>
      <c r="BN22">
        <f t="shared" si="14"/>
        <v>2560</v>
      </c>
      <c r="BO22">
        <f t="shared" si="14"/>
        <v>2601</v>
      </c>
      <c r="BP22">
        <f t="shared" si="14"/>
        <v>2642</v>
      </c>
      <c r="BQ22">
        <f t="shared" ref="BQ22:EB25" si="17">BP22+41</f>
        <v>2683</v>
      </c>
      <c r="BR22">
        <f t="shared" si="17"/>
        <v>2724</v>
      </c>
      <c r="BS22">
        <f t="shared" si="17"/>
        <v>2765</v>
      </c>
      <c r="BT22">
        <f t="shared" si="17"/>
        <v>2806</v>
      </c>
      <c r="BU22">
        <f t="shared" si="17"/>
        <v>2847</v>
      </c>
      <c r="BV22">
        <f t="shared" si="17"/>
        <v>2888</v>
      </c>
      <c r="BW22">
        <f t="shared" si="17"/>
        <v>2929</v>
      </c>
      <c r="BX22">
        <f t="shared" si="17"/>
        <v>2970</v>
      </c>
      <c r="BY22">
        <f t="shared" si="17"/>
        <v>3011</v>
      </c>
      <c r="BZ22">
        <f t="shared" si="17"/>
        <v>3052</v>
      </c>
      <c r="CA22">
        <f t="shared" si="17"/>
        <v>3093</v>
      </c>
      <c r="CB22">
        <f t="shared" si="17"/>
        <v>3134</v>
      </c>
      <c r="CC22">
        <f t="shared" si="17"/>
        <v>3175</v>
      </c>
      <c r="CD22">
        <f t="shared" si="17"/>
        <v>3216</v>
      </c>
      <c r="CE22">
        <f t="shared" si="17"/>
        <v>3257</v>
      </c>
      <c r="CF22">
        <f t="shared" si="17"/>
        <v>3298</v>
      </c>
      <c r="CG22">
        <f t="shared" si="17"/>
        <v>3339</v>
      </c>
      <c r="CH22">
        <f t="shared" si="17"/>
        <v>3380</v>
      </c>
      <c r="CI22">
        <f t="shared" si="17"/>
        <v>3421</v>
      </c>
      <c r="CJ22">
        <f t="shared" si="17"/>
        <v>3462</v>
      </c>
      <c r="CK22">
        <f t="shared" si="17"/>
        <v>3503</v>
      </c>
      <c r="CL22">
        <f t="shared" si="17"/>
        <v>3544</v>
      </c>
      <c r="CM22">
        <f t="shared" si="17"/>
        <v>3585</v>
      </c>
      <c r="CN22">
        <f t="shared" si="17"/>
        <v>3626</v>
      </c>
      <c r="CO22">
        <f t="shared" si="17"/>
        <v>3667</v>
      </c>
      <c r="CP22">
        <f t="shared" si="17"/>
        <v>3708</v>
      </c>
      <c r="CQ22">
        <f t="shared" si="17"/>
        <v>3749</v>
      </c>
      <c r="CR22">
        <f t="shared" si="17"/>
        <v>3790</v>
      </c>
      <c r="CS22">
        <f t="shared" si="17"/>
        <v>3831</v>
      </c>
      <c r="CT22">
        <f t="shared" si="17"/>
        <v>3872</v>
      </c>
      <c r="CU22">
        <f t="shared" si="17"/>
        <v>3913</v>
      </c>
      <c r="CV22">
        <f t="shared" si="17"/>
        <v>3954</v>
      </c>
      <c r="CW22">
        <f t="shared" si="17"/>
        <v>3995</v>
      </c>
      <c r="CX22">
        <f t="shared" si="17"/>
        <v>4036</v>
      </c>
      <c r="CY22">
        <f t="shared" si="17"/>
        <v>4077</v>
      </c>
      <c r="CZ22">
        <f t="shared" si="17"/>
        <v>4118</v>
      </c>
      <c r="DA22">
        <f t="shared" si="17"/>
        <v>4159</v>
      </c>
      <c r="DB22">
        <f t="shared" si="17"/>
        <v>4200</v>
      </c>
      <c r="DC22">
        <f t="shared" si="17"/>
        <v>4241</v>
      </c>
      <c r="DD22">
        <f t="shared" si="17"/>
        <v>4282</v>
      </c>
      <c r="DE22">
        <f t="shared" si="17"/>
        <v>4323</v>
      </c>
      <c r="DF22">
        <f t="shared" si="17"/>
        <v>4364</v>
      </c>
      <c r="DG22">
        <f t="shared" si="17"/>
        <v>4405</v>
      </c>
      <c r="DH22">
        <f t="shared" si="17"/>
        <v>4446</v>
      </c>
      <c r="DI22">
        <f t="shared" si="17"/>
        <v>4487</v>
      </c>
      <c r="DJ22">
        <f t="shared" si="17"/>
        <v>4528</v>
      </c>
      <c r="DK22">
        <f t="shared" si="17"/>
        <v>4569</v>
      </c>
      <c r="DL22">
        <f t="shared" si="17"/>
        <v>4610</v>
      </c>
      <c r="DM22">
        <f t="shared" si="17"/>
        <v>4651</v>
      </c>
      <c r="DN22">
        <f t="shared" si="17"/>
        <v>4692</v>
      </c>
      <c r="DO22">
        <f t="shared" si="17"/>
        <v>4733</v>
      </c>
      <c r="DP22">
        <f t="shared" si="17"/>
        <v>4774</v>
      </c>
      <c r="DQ22">
        <f t="shared" si="17"/>
        <v>4815</v>
      </c>
      <c r="DR22">
        <f t="shared" si="17"/>
        <v>4856</v>
      </c>
      <c r="DS22">
        <f t="shared" si="17"/>
        <v>4897</v>
      </c>
      <c r="DT22">
        <f t="shared" si="17"/>
        <v>4938</v>
      </c>
      <c r="DU22">
        <f t="shared" si="17"/>
        <v>4979</v>
      </c>
      <c r="DV22">
        <f t="shared" si="17"/>
        <v>5020</v>
      </c>
      <c r="DW22">
        <f t="shared" si="17"/>
        <v>5061</v>
      </c>
      <c r="DX22">
        <f t="shared" si="17"/>
        <v>5102</v>
      </c>
      <c r="DY22">
        <f t="shared" si="17"/>
        <v>5143</v>
      </c>
      <c r="DZ22">
        <f t="shared" si="17"/>
        <v>5184</v>
      </c>
      <c r="EA22">
        <f t="shared" si="17"/>
        <v>5225</v>
      </c>
      <c r="EB22">
        <f t="shared" si="17"/>
        <v>5266</v>
      </c>
      <c r="EC22">
        <f t="shared" si="6"/>
        <v>5307</v>
      </c>
      <c r="ED22">
        <f t="shared" si="16"/>
        <v>5348</v>
      </c>
      <c r="EE22">
        <f t="shared" si="16"/>
        <v>5389</v>
      </c>
      <c r="EF22">
        <f t="shared" si="16"/>
        <v>5430</v>
      </c>
      <c r="EG22">
        <f t="shared" si="16"/>
        <v>5471</v>
      </c>
      <c r="EH22">
        <f t="shared" si="16"/>
        <v>5512</v>
      </c>
      <c r="EI22">
        <f t="shared" si="16"/>
        <v>5553</v>
      </c>
      <c r="EJ22">
        <f t="shared" si="16"/>
        <v>5594</v>
      </c>
      <c r="EK22">
        <f t="shared" si="16"/>
        <v>5635</v>
      </c>
      <c r="EL22">
        <f t="shared" si="16"/>
        <v>5676</v>
      </c>
      <c r="EM22">
        <f t="shared" si="16"/>
        <v>5717</v>
      </c>
      <c r="EN22">
        <f t="shared" si="16"/>
        <v>5758</v>
      </c>
      <c r="EO22">
        <f t="shared" si="16"/>
        <v>5799</v>
      </c>
      <c r="EP22">
        <f t="shared" si="16"/>
        <v>5840</v>
      </c>
      <c r="EQ22">
        <f t="shared" si="16"/>
        <v>5881</v>
      </c>
      <c r="ER22">
        <f t="shared" si="16"/>
        <v>5922</v>
      </c>
      <c r="ES22">
        <f t="shared" si="16"/>
        <v>5963</v>
      </c>
      <c r="ET22">
        <f t="shared" si="16"/>
        <v>6004</v>
      </c>
      <c r="EU22">
        <f t="shared" si="16"/>
        <v>6045</v>
      </c>
      <c r="EV22">
        <f t="shared" si="16"/>
        <v>6086</v>
      </c>
      <c r="EW22">
        <f t="shared" si="16"/>
        <v>6127</v>
      </c>
      <c r="EX22">
        <f t="shared" si="16"/>
        <v>6168</v>
      </c>
      <c r="EY22">
        <f t="shared" si="16"/>
        <v>6209</v>
      </c>
      <c r="EZ22">
        <f t="shared" si="16"/>
        <v>6250</v>
      </c>
      <c r="FA22">
        <f t="shared" si="16"/>
        <v>6291</v>
      </c>
      <c r="FB22">
        <f t="shared" si="16"/>
        <v>6332</v>
      </c>
      <c r="FC22">
        <f t="shared" si="16"/>
        <v>6373</v>
      </c>
      <c r="FD22">
        <f t="shared" si="16"/>
        <v>6414</v>
      </c>
      <c r="FE22">
        <f t="shared" si="16"/>
        <v>6455</v>
      </c>
      <c r="FF22">
        <f t="shared" si="16"/>
        <v>6496</v>
      </c>
      <c r="FG22">
        <f t="shared" si="16"/>
        <v>6537</v>
      </c>
      <c r="FH22">
        <f t="shared" si="16"/>
        <v>6578</v>
      </c>
      <c r="FI22">
        <f t="shared" si="16"/>
        <v>6619</v>
      </c>
      <c r="FJ22">
        <f t="shared" si="16"/>
        <v>6660</v>
      </c>
      <c r="FK22">
        <f t="shared" si="16"/>
        <v>6701</v>
      </c>
      <c r="FL22">
        <f t="shared" si="16"/>
        <v>6742</v>
      </c>
      <c r="FM22">
        <f t="shared" si="16"/>
        <v>6783</v>
      </c>
      <c r="FN22">
        <f t="shared" si="16"/>
        <v>6824</v>
      </c>
      <c r="FO22">
        <f t="shared" si="16"/>
        <v>6865</v>
      </c>
      <c r="FP22">
        <f t="shared" si="16"/>
        <v>6906</v>
      </c>
      <c r="FQ22">
        <f t="shared" si="16"/>
        <v>6947</v>
      </c>
      <c r="FR22">
        <f t="shared" si="16"/>
        <v>6988</v>
      </c>
      <c r="FS22">
        <f t="shared" si="16"/>
        <v>7029</v>
      </c>
      <c r="FT22">
        <f t="shared" si="16"/>
        <v>7070</v>
      </c>
      <c r="FU22">
        <f t="shared" si="16"/>
        <v>7111</v>
      </c>
      <c r="FV22">
        <f t="shared" si="16"/>
        <v>7152</v>
      </c>
      <c r="FW22">
        <f t="shared" si="16"/>
        <v>7193</v>
      </c>
      <c r="FX22">
        <f t="shared" si="16"/>
        <v>7234</v>
      </c>
      <c r="FY22">
        <f t="shared" si="16"/>
        <v>7275</v>
      </c>
      <c r="FZ22">
        <f t="shared" si="16"/>
        <v>7316</v>
      </c>
      <c r="GA22">
        <f t="shared" si="16"/>
        <v>7357</v>
      </c>
    </row>
    <row r="23" spans="1:183" ht="18">
      <c r="A23" s="20" t="s">
        <v>130</v>
      </c>
      <c r="C23" s="2">
        <v>22</v>
      </c>
      <c r="D23">
        <v>19</v>
      </c>
      <c r="E23">
        <f t="shared" si="3"/>
        <v>60</v>
      </c>
      <c r="F23">
        <f t="shared" ref="F23:BQ26" si="18">E23+41</f>
        <v>101</v>
      </c>
      <c r="G23">
        <f t="shared" si="18"/>
        <v>142</v>
      </c>
      <c r="H23">
        <f t="shared" si="18"/>
        <v>183</v>
      </c>
      <c r="I23">
        <f t="shared" si="18"/>
        <v>224</v>
      </c>
      <c r="J23">
        <f t="shared" si="18"/>
        <v>265</v>
      </c>
      <c r="K23">
        <f t="shared" si="18"/>
        <v>306</v>
      </c>
      <c r="L23">
        <f t="shared" si="18"/>
        <v>347</v>
      </c>
      <c r="M23">
        <f t="shared" si="18"/>
        <v>388</v>
      </c>
      <c r="N23">
        <f t="shared" si="18"/>
        <v>429</v>
      </c>
      <c r="O23">
        <f t="shared" si="18"/>
        <v>470</v>
      </c>
      <c r="P23">
        <f t="shared" si="18"/>
        <v>511</v>
      </c>
      <c r="Q23">
        <f t="shared" si="18"/>
        <v>552</v>
      </c>
      <c r="R23">
        <f t="shared" si="18"/>
        <v>593</v>
      </c>
      <c r="S23">
        <f t="shared" si="18"/>
        <v>634</v>
      </c>
      <c r="T23">
        <f t="shared" si="18"/>
        <v>675</v>
      </c>
      <c r="U23">
        <f t="shared" si="18"/>
        <v>716</v>
      </c>
      <c r="V23">
        <f t="shared" si="18"/>
        <v>757</v>
      </c>
      <c r="W23">
        <f t="shared" si="18"/>
        <v>798</v>
      </c>
      <c r="X23">
        <f t="shared" si="18"/>
        <v>839</v>
      </c>
      <c r="Y23">
        <f t="shared" si="18"/>
        <v>880</v>
      </c>
      <c r="Z23">
        <f t="shared" si="18"/>
        <v>921</v>
      </c>
      <c r="AA23">
        <f t="shared" si="18"/>
        <v>962</v>
      </c>
      <c r="AB23">
        <f t="shared" si="18"/>
        <v>1003</v>
      </c>
      <c r="AC23">
        <f t="shared" si="18"/>
        <v>1044</v>
      </c>
      <c r="AD23">
        <f t="shared" si="18"/>
        <v>1085</v>
      </c>
      <c r="AE23">
        <f t="shared" si="18"/>
        <v>1126</v>
      </c>
      <c r="AF23">
        <f t="shared" si="18"/>
        <v>1167</v>
      </c>
      <c r="AG23">
        <f t="shared" si="18"/>
        <v>1208</v>
      </c>
      <c r="AH23">
        <f t="shared" si="18"/>
        <v>1249</v>
      </c>
      <c r="AI23">
        <f t="shared" si="18"/>
        <v>1290</v>
      </c>
      <c r="AJ23">
        <f t="shared" si="18"/>
        <v>1331</v>
      </c>
      <c r="AK23">
        <f t="shared" si="18"/>
        <v>1372</v>
      </c>
      <c r="AL23">
        <f t="shared" si="18"/>
        <v>1413</v>
      </c>
      <c r="AM23">
        <f t="shared" si="18"/>
        <v>1454</v>
      </c>
      <c r="AN23">
        <f t="shared" si="18"/>
        <v>1495</v>
      </c>
      <c r="AO23">
        <f t="shared" si="18"/>
        <v>1536</v>
      </c>
      <c r="AP23">
        <f t="shared" si="18"/>
        <v>1577</v>
      </c>
      <c r="AQ23">
        <f t="shared" si="18"/>
        <v>1618</v>
      </c>
      <c r="AR23">
        <f t="shared" si="18"/>
        <v>1659</v>
      </c>
      <c r="AS23">
        <f t="shared" si="18"/>
        <v>1700</v>
      </c>
      <c r="AT23">
        <f t="shared" si="18"/>
        <v>1741</v>
      </c>
      <c r="AU23">
        <f t="shared" si="18"/>
        <v>1782</v>
      </c>
      <c r="AV23">
        <f t="shared" si="18"/>
        <v>1823</v>
      </c>
      <c r="AW23">
        <f t="shared" si="18"/>
        <v>1864</v>
      </c>
      <c r="AX23">
        <f t="shared" si="18"/>
        <v>1905</v>
      </c>
      <c r="AY23">
        <f t="shared" si="18"/>
        <v>1946</v>
      </c>
      <c r="AZ23">
        <f t="shared" si="18"/>
        <v>1987</v>
      </c>
      <c r="BA23">
        <f t="shared" si="18"/>
        <v>2028</v>
      </c>
      <c r="BB23">
        <f t="shared" si="18"/>
        <v>2069</v>
      </c>
      <c r="BC23">
        <f t="shared" si="18"/>
        <v>2110</v>
      </c>
      <c r="BD23">
        <f t="shared" si="18"/>
        <v>2151</v>
      </c>
      <c r="BE23">
        <f t="shared" si="18"/>
        <v>2192</v>
      </c>
      <c r="BF23">
        <f t="shared" si="18"/>
        <v>2233</v>
      </c>
      <c r="BG23">
        <f t="shared" si="18"/>
        <v>2274</v>
      </c>
      <c r="BH23">
        <f t="shared" si="18"/>
        <v>2315</v>
      </c>
      <c r="BI23">
        <f t="shared" si="18"/>
        <v>2356</v>
      </c>
      <c r="BJ23">
        <f t="shared" si="18"/>
        <v>2397</v>
      </c>
      <c r="BK23">
        <f t="shared" si="18"/>
        <v>2438</v>
      </c>
      <c r="BL23">
        <f t="shared" si="18"/>
        <v>2479</v>
      </c>
      <c r="BM23">
        <f t="shared" si="18"/>
        <v>2520</v>
      </c>
      <c r="BN23">
        <f t="shared" si="18"/>
        <v>2561</v>
      </c>
      <c r="BO23">
        <f t="shared" si="18"/>
        <v>2602</v>
      </c>
      <c r="BP23">
        <f t="shared" si="18"/>
        <v>2643</v>
      </c>
      <c r="BQ23">
        <f t="shared" si="18"/>
        <v>2684</v>
      </c>
      <c r="BR23">
        <f t="shared" si="17"/>
        <v>2725</v>
      </c>
      <c r="BS23">
        <f t="shared" si="17"/>
        <v>2766</v>
      </c>
      <c r="BT23">
        <f t="shared" si="17"/>
        <v>2807</v>
      </c>
      <c r="BU23">
        <f t="shared" si="17"/>
        <v>2848</v>
      </c>
      <c r="BV23">
        <f t="shared" si="17"/>
        <v>2889</v>
      </c>
      <c r="BW23">
        <f t="shared" si="17"/>
        <v>2930</v>
      </c>
      <c r="BX23">
        <f t="shared" si="17"/>
        <v>2971</v>
      </c>
      <c r="BY23">
        <f t="shared" si="17"/>
        <v>3012</v>
      </c>
      <c r="BZ23">
        <f t="shared" si="17"/>
        <v>3053</v>
      </c>
      <c r="CA23">
        <f t="shared" si="17"/>
        <v>3094</v>
      </c>
      <c r="CB23">
        <f t="shared" si="17"/>
        <v>3135</v>
      </c>
      <c r="CC23">
        <f t="shared" si="17"/>
        <v>3176</v>
      </c>
      <c r="CD23">
        <f t="shared" si="17"/>
        <v>3217</v>
      </c>
      <c r="CE23">
        <f t="shared" si="17"/>
        <v>3258</v>
      </c>
      <c r="CF23">
        <f t="shared" si="17"/>
        <v>3299</v>
      </c>
      <c r="CG23">
        <f t="shared" si="17"/>
        <v>3340</v>
      </c>
      <c r="CH23">
        <f t="shared" si="17"/>
        <v>3381</v>
      </c>
      <c r="CI23">
        <f t="shared" si="17"/>
        <v>3422</v>
      </c>
      <c r="CJ23">
        <f t="shared" si="17"/>
        <v>3463</v>
      </c>
      <c r="CK23">
        <f t="shared" si="17"/>
        <v>3504</v>
      </c>
      <c r="CL23">
        <f t="shared" si="17"/>
        <v>3545</v>
      </c>
      <c r="CM23">
        <f t="shared" si="17"/>
        <v>3586</v>
      </c>
      <c r="CN23">
        <f t="shared" si="17"/>
        <v>3627</v>
      </c>
      <c r="CO23">
        <f t="shared" si="17"/>
        <v>3668</v>
      </c>
      <c r="CP23">
        <f t="shared" si="17"/>
        <v>3709</v>
      </c>
      <c r="CQ23">
        <f t="shared" si="17"/>
        <v>3750</v>
      </c>
      <c r="CR23">
        <f t="shared" si="17"/>
        <v>3791</v>
      </c>
      <c r="CS23">
        <f t="shared" si="17"/>
        <v>3832</v>
      </c>
      <c r="CT23">
        <f t="shared" si="17"/>
        <v>3873</v>
      </c>
      <c r="CU23">
        <f t="shared" si="17"/>
        <v>3914</v>
      </c>
      <c r="CV23">
        <f t="shared" si="17"/>
        <v>3955</v>
      </c>
      <c r="CW23">
        <f t="shared" si="17"/>
        <v>3996</v>
      </c>
      <c r="CX23">
        <f t="shared" si="17"/>
        <v>4037</v>
      </c>
      <c r="CY23">
        <f t="shared" si="17"/>
        <v>4078</v>
      </c>
      <c r="CZ23">
        <f t="shared" si="17"/>
        <v>4119</v>
      </c>
      <c r="DA23">
        <f t="shared" si="17"/>
        <v>4160</v>
      </c>
      <c r="DB23">
        <f t="shared" si="17"/>
        <v>4201</v>
      </c>
      <c r="DC23">
        <f t="shared" si="17"/>
        <v>4242</v>
      </c>
      <c r="DD23">
        <f t="shared" si="17"/>
        <v>4283</v>
      </c>
      <c r="DE23">
        <f t="shared" si="17"/>
        <v>4324</v>
      </c>
      <c r="DF23">
        <f t="shared" si="17"/>
        <v>4365</v>
      </c>
      <c r="DG23">
        <f t="shared" si="17"/>
        <v>4406</v>
      </c>
      <c r="DH23">
        <f t="shared" si="17"/>
        <v>4447</v>
      </c>
      <c r="DI23">
        <f t="shared" si="17"/>
        <v>4488</v>
      </c>
      <c r="DJ23">
        <f t="shared" si="17"/>
        <v>4529</v>
      </c>
      <c r="DK23">
        <f t="shared" si="17"/>
        <v>4570</v>
      </c>
      <c r="DL23">
        <f t="shared" si="17"/>
        <v>4611</v>
      </c>
      <c r="DM23">
        <f t="shared" si="17"/>
        <v>4652</v>
      </c>
      <c r="DN23">
        <f t="shared" si="17"/>
        <v>4693</v>
      </c>
      <c r="DO23">
        <f t="shared" si="17"/>
        <v>4734</v>
      </c>
      <c r="DP23">
        <f t="shared" si="17"/>
        <v>4775</v>
      </c>
      <c r="DQ23">
        <f t="shared" si="17"/>
        <v>4816</v>
      </c>
      <c r="DR23">
        <f t="shared" si="17"/>
        <v>4857</v>
      </c>
      <c r="DS23">
        <f t="shared" si="17"/>
        <v>4898</v>
      </c>
      <c r="DT23">
        <f t="shared" si="17"/>
        <v>4939</v>
      </c>
      <c r="DU23">
        <f t="shared" si="17"/>
        <v>4980</v>
      </c>
      <c r="DV23">
        <f t="shared" si="17"/>
        <v>5021</v>
      </c>
      <c r="DW23">
        <f t="shared" si="17"/>
        <v>5062</v>
      </c>
      <c r="DX23">
        <f t="shared" si="17"/>
        <v>5103</v>
      </c>
      <c r="DY23">
        <f t="shared" si="17"/>
        <v>5144</v>
      </c>
      <c r="DZ23">
        <f t="shared" si="17"/>
        <v>5185</v>
      </c>
      <c r="EA23">
        <f t="shared" si="17"/>
        <v>5226</v>
      </c>
      <c r="EB23">
        <f t="shared" si="17"/>
        <v>5267</v>
      </c>
      <c r="EC23">
        <f t="shared" si="6"/>
        <v>5308</v>
      </c>
      <c r="ED23">
        <f t="shared" si="16"/>
        <v>5349</v>
      </c>
      <c r="EE23">
        <f t="shared" si="16"/>
        <v>5390</v>
      </c>
      <c r="EF23">
        <f t="shared" si="16"/>
        <v>5431</v>
      </c>
      <c r="EG23">
        <f t="shared" si="16"/>
        <v>5472</v>
      </c>
      <c r="EH23">
        <f t="shared" si="16"/>
        <v>5513</v>
      </c>
      <c r="EI23">
        <f t="shared" si="16"/>
        <v>5554</v>
      </c>
      <c r="EJ23">
        <f t="shared" si="16"/>
        <v>5595</v>
      </c>
      <c r="EK23">
        <f t="shared" si="16"/>
        <v>5636</v>
      </c>
      <c r="EL23">
        <f t="shared" si="16"/>
        <v>5677</v>
      </c>
      <c r="EM23">
        <f t="shared" si="16"/>
        <v>5718</v>
      </c>
      <c r="EN23">
        <f t="shared" si="16"/>
        <v>5759</v>
      </c>
      <c r="EO23">
        <f t="shared" si="16"/>
        <v>5800</v>
      </c>
      <c r="EP23">
        <f t="shared" si="16"/>
        <v>5841</v>
      </c>
      <c r="EQ23">
        <f t="shared" si="16"/>
        <v>5882</v>
      </c>
      <c r="ER23">
        <f t="shared" si="16"/>
        <v>5923</v>
      </c>
      <c r="ES23">
        <f t="shared" si="16"/>
        <v>5964</v>
      </c>
      <c r="ET23">
        <f t="shared" si="16"/>
        <v>6005</v>
      </c>
      <c r="EU23">
        <f t="shared" si="16"/>
        <v>6046</v>
      </c>
      <c r="EV23">
        <f t="shared" si="16"/>
        <v>6087</v>
      </c>
      <c r="EW23">
        <f t="shared" si="16"/>
        <v>6128</v>
      </c>
      <c r="EX23">
        <f t="shared" si="16"/>
        <v>6169</v>
      </c>
      <c r="EY23">
        <f t="shared" si="16"/>
        <v>6210</v>
      </c>
      <c r="EZ23">
        <f t="shared" si="16"/>
        <v>6251</v>
      </c>
      <c r="FA23">
        <f t="shared" si="16"/>
        <v>6292</v>
      </c>
      <c r="FB23">
        <f t="shared" si="16"/>
        <v>6333</v>
      </c>
      <c r="FC23">
        <f t="shared" si="16"/>
        <v>6374</v>
      </c>
      <c r="FD23">
        <f t="shared" si="16"/>
        <v>6415</v>
      </c>
      <c r="FE23">
        <f t="shared" si="16"/>
        <v>6456</v>
      </c>
      <c r="FF23">
        <f t="shared" si="16"/>
        <v>6497</v>
      </c>
      <c r="FG23">
        <f t="shared" si="16"/>
        <v>6538</v>
      </c>
      <c r="FH23">
        <f t="shared" si="16"/>
        <v>6579</v>
      </c>
      <c r="FI23">
        <f t="shared" si="16"/>
        <v>6620</v>
      </c>
      <c r="FJ23">
        <f t="shared" si="16"/>
        <v>6661</v>
      </c>
      <c r="FK23">
        <f t="shared" si="16"/>
        <v>6702</v>
      </c>
      <c r="FL23">
        <f t="shared" si="16"/>
        <v>6743</v>
      </c>
      <c r="FM23">
        <f t="shared" si="16"/>
        <v>6784</v>
      </c>
      <c r="FN23">
        <f t="shared" si="16"/>
        <v>6825</v>
      </c>
      <c r="FO23">
        <f t="shared" si="16"/>
        <v>6866</v>
      </c>
      <c r="FP23">
        <f t="shared" si="16"/>
        <v>6907</v>
      </c>
      <c r="FQ23">
        <f t="shared" si="16"/>
        <v>6948</v>
      </c>
      <c r="FR23">
        <f t="shared" si="16"/>
        <v>6989</v>
      </c>
      <c r="FS23">
        <f t="shared" si="16"/>
        <v>7030</v>
      </c>
      <c r="FT23">
        <f t="shared" si="16"/>
        <v>7071</v>
      </c>
      <c r="FU23">
        <f t="shared" si="16"/>
        <v>7112</v>
      </c>
      <c r="FV23">
        <f t="shared" si="16"/>
        <v>7153</v>
      </c>
      <c r="FW23">
        <f t="shared" si="16"/>
        <v>7194</v>
      </c>
      <c r="FX23">
        <f t="shared" si="16"/>
        <v>7235</v>
      </c>
      <c r="FY23">
        <f t="shared" si="16"/>
        <v>7276</v>
      </c>
      <c r="FZ23">
        <f t="shared" si="16"/>
        <v>7317</v>
      </c>
      <c r="GA23">
        <f t="shared" si="16"/>
        <v>7358</v>
      </c>
    </row>
    <row r="24" spans="1:183" ht="18">
      <c r="A24" s="20" t="s">
        <v>130</v>
      </c>
      <c r="C24" s="2">
        <v>23</v>
      </c>
      <c r="D24">
        <v>20</v>
      </c>
      <c r="E24">
        <f t="shared" si="3"/>
        <v>61</v>
      </c>
      <c r="F24">
        <f t="shared" si="18"/>
        <v>102</v>
      </c>
      <c r="G24">
        <f t="shared" si="18"/>
        <v>143</v>
      </c>
      <c r="H24">
        <f t="shared" si="18"/>
        <v>184</v>
      </c>
      <c r="I24">
        <f t="shared" si="18"/>
        <v>225</v>
      </c>
      <c r="J24">
        <f t="shared" si="18"/>
        <v>266</v>
      </c>
      <c r="K24">
        <f t="shared" si="18"/>
        <v>307</v>
      </c>
      <c r="L24">
        <f t="shared" si="18"/>
        <v>348</v>
      </c>
      <c r="M24">
        <f t="shared" si="18"/>
        <v>389</v>
      </c>
      <c r="N24">
        <f t="shared" si="18"/>
        <v>430</v>
      </c>
      <c r="O24">
        <f t="shared" si="18"/>
        <v>471</v>
      </c>
      <c r="P24">
        <f t="shared" si="18"/>
        <v>512</v>
      </c>
      <c r="Q24">
        <f t="shared" si="18"/>
        <v>553</v>
      </c>
      <c r="R24">
        <f t="shared" si="18"/>
        <v>594</v>
      </c>
      <c r="S24">
        <f t="shared" si="18"/>
        <v>635</v>
      </c>
      <c r="T24">
        <f t="shared" si="18"/>
        <v>676</v>
      </c>
      <c r="U24">
        <f t="shared" si="18"/>
        <v>717</v>
      </c>
      <c r="V24">
        <f t="shared" si="18"/>
        <v>758</v>
      </c>
      <c r="W24">
        <f t="shared" si="18"/>
        <v>799</v>
      </c>
      <c r="X24">
        <f t="shared" si="18"/>
        <v>840</v>
      </c>
      <c r="Y24">
        <f t="shared" si="18"/>
        <v>881</v>
      </c>
      <c r="Z24">
        <f t="shared" si="18"/>
        <v>922</v>
      </c>
      <c r="AA24">
        <f t="shared" si="18"/>
        <v>963</v>
      </c>
      <c r="AB24">
        <f t="shared" si="18"/>
        <v>1004</v>
      </c>
      <c r="AC24">
        <f t="shared" si="18"/>
        <v>1045</v>
      </c>
      <c r="AD24">
        <f t="shared" si="18"/>
        <v>1086</v>
      </c>
      <c r="AE24">
        <f t="shared" si="18"/>
        <v>1127</v>
      </c>
      <c r="AF24">
        <f t="shared" si="18"/>
        <v>1168</v>
      </c>
      <c r="AG24">
        <f t="shared" si="18"/>
        <v>1209</v>
      </c>
      <c r="AH24">
        <f t="shared" si="18"/>
        <v>1250</v>
      </c>
      <c r="AI24">
        <f t="shared" si="18"/>
        <v>1291</v>
      </c>
      <c r="AJ24">
        <f t="shared" si="18"/>
        <v>1332</v>
      </c>
      <c r="AK24">
        <f t="shared" si="18"/>
        <v>1373</v>
      </c>
      <c r="AL24">
        <f t="shared" si="18"/>
        <v>1414</v>
      </c>
      <c r="AM24">
        <f t="shared" si="18"/>
        <v>1455</v>
      </c>
      <c r="AN24">
        <f t="shared" si="18"/>
        <v>1496</v>
      </c>
      <c r="AO24">
        <f t="shared" si="18"/>
        <v>1537</v>
      </c>
      <c r="AP24">
        <f t="shared" si="18"/>
        <v>1578</v>
      </c>
      <c r="AQ24">
        <f t="shared" si="18"/>
        <v>1619</v>
      </c>
      <c r="AR24">
        <f t="shared" si="18"/>
        <v>1660</v>
      </c>
      <c r="AS24">
        <f t="shared" si="18"/>
        <v>1701</v>
      </c>
      <c r="AT24">
        <f t="shared" si="18"/>
        <v>1742</v>
      </c>
      <c r="AU24">
        <f t="shared" si="18"/>
        <v>1783</v>
      </c>
      <c r="AV24">
        <f t="shared" si="18"/>
        <v>1824</v>
      </c>
      <c r="AW24">
        <f t="shared" si="18"/>
        <v>1865</v>
      </c>
      <c r="AX24">
        <f t="shared" si="18"/>
        <v>1906</v>
      </c>
      <c r="AY24">
        <f t="shared" si="18"/>
        <v>1947</v>
      </c>
      <c r="AZ24">
        <f t="shared" si="18"/>
        <v>1988</v>
      </c>
      <c r="BA24">
        <f t="shared" si="18"/>
        <v>2029</v>
      </c>
      <c r="BB24">
        <f t="shared" si="18"/>
        <v>2070</v>
      </c>
      <c r="BC24">
        <f t="shared" si="18"/>
        <v>2111</v>
      </c>
      <c r="BD24">
        <f t="shared" si="18"/>
        <v>2152</v>
      </c>
      <c r="BE24">
        <f t="shared" si="18"/>
        <v>2193</v>
      </c>
      <c r="BF24">
        <f t="shared" si="18"/>
        <v>2234</v>
      </c>
      <c r="BG24">
        <f t="shared" si="18"/>
        <v>2275</v>
      </c>
      <c r="BH24">
        <f t="shared" si="18"/>
        <v>2316</v>
      </c>
      <c r="BI24">
        <f t="shared" si="18"/>
        <v>2357</v>
      </c>
      <c r="BJ24">
        <f t="shared" si="18"/>
        <v>2398</v>
      </c>
      <c r="BK24">
        <f t="shared" si="18"/>
        <v>2439</v>
      </c>
      <c r="BL24">
        <f t="shared" si="18"/>
        <v>2480</v>
      </c>
      <c r="BM24">
        <f t="shared" si="18"/>
        <v>2521</v>
      </c>
      <c r="BN24">
        <f t="shared" si="18"/>
        <v>2562</v>
      </c>
      <c r="BO24">
        <f t="shared" si="18"/>
        <v>2603</v>
      </c>
      <c r="BP24">
        <f t="shared" si="18"/>
        <v>2644</v>
      </c>
      <c r="BQ24">
        <f t="shared" si="18"/>
        <v>2685</v>
      </c>
      <c r="BR24">
        <f t="shared" si="17"/>
        <v>2726</v>
      </c>
      <c r="BS24">
        <f t="shared" si="17"/>
        <v>2767</v>
      </c>
      <c r="BT24">
        <f t="shared" si="17"/>
        <v>2808</v>
      </c>
      <c r="BU24">
        <f t="shared" si="17"/>
        <v>2849</v>
      </c>
      <c r="BV24">
        <f t="shared" si="17"/>
        <v>2890</v>
      </c>
      <c r="BW24">
        <f t="shared" si="17"/>
        <v>2931</v>
      </c>
      <c r="BX24">
        <f t="shared" si="17"/>
        <v>2972</v>
      </c>
      <c r="BY24">
        <f t="shared" si="17"/>
        <v>3013</v>
      </c>
      <c r="BZ24">
        <f t="shared" si="17"/>
        <v>3054</v>
      </c>
      <c r="CA24">
        <f t="shared" si="17"/>
        <v>3095</v>
      </c>
      <c r="CB24">
        <f t="shared" si="17"/>
        <v>3136</v>
      </c>
      <c r="CC24">
        <f t="shared" si="17"/>
        <v>3177</v>
      </c>
      <c r="CD24">
        <f t="shared" si="17"/>
        <v>3218</v>
      </c>
      <c r="CE24">
        <f t="shared" si="17"/>
        <v>3259</v>
      </c>
      <c r="CF24">
        <f t="shared" si="17"/>
        <v>3300</v>
      </c>
      <c r="CG24">
        <f t="shared" si="17"/>
        <v>3341</v>
      </c>
      <c r="CH24">
        <f t="shared" si="17"/>
        <v>3382</v>
      </c>
      <c r="CI24">
        <f t="shared" si="17"/>
        <v>3423</v>
      </c>
      <c r="CJ24">
        <f t="shared" si="17"/>
        <v>3464</v>
      </c>
      <c r="CK24">
        <f t="shared" si="17"/>
        <v>3505</v>
      </c>
      <c r="CL24">
        <f t="shared" si="17"/>
        <v>3546</v>
      </c>
      <c r="CM24">
        <f t="shared" si="17"/>
        <v>3587</v>
      </c>
      <c r="CN24">
        <f t="shared" si="17"/>
        <v>3628</v>
      </c>
      <c r="CO24">
        <f t="shared" si="17"/>
        <v>3669</v>
      </c>
      <c r="CP24">
        <f t="shared" si="17"/>
        <v>3710</v>
      </c>
      <c r="CQ24">
        <f t="shared" si="17"/>
        <v>3751</v>
      </c>
      <c r="CR24">
        <f t="shared" si="17"/>
        <v>3792</v>
      </c>
      <c r="CS24">
        <f t="shared" si="17"/>
        <v>3833</v>
      </c>
      <c r="CT24">
        <f t="shared" si="17"/>
        <v>3874</v>
      </c>
      <c r="CU24">
        <f t="shared" si="17"/>
        <v>3915</v>
      </c>
      <c r="CV24">
        <f t="shared" si="17"/>
        <v>3956</v>
      </c>
      <c r="CW24">
        <f t="shared" si="17"/>
        <v>3997</v>
      </c>
      <c r="CX24">
        <f t="shared" si="17"/>
        <v>4038</v>
      </c>
      <c r="CY24">
        <f t="shared" si="17"/>
        <v>4079</v>
      </c>
      <c r="CZ24">
        <f t="shared" si="17"/>
        <v>4120</v>
      </c>
      <c r="DA24">
        <f t="shared" si="17"/>
        <v>4161</v>
      </c>
      <c r="DB24">
        <f t="shared" si="17"/>
        <v>4202</v>
      </c>
      <c r="DC24">
        <f t="shared" si="17"/>
        <v>4243</v>
      </c>
      <c r="DD24">
        <f t="shared" si="17"/>
        <v>4284</v>
      </c>
      <c r="DE24">
        <f t="shared" si="17"/>
        <v>4325</v>
      </c>
      <c r="DF24">
        <f t="shared" si="17"/>
        <v>4366</v>
      </c>
      <c r="DG24">
        <f t="shared" si="17"/>
        <v>4407</v>
      </c>
      <c r="DH24">
        <f t="shared" si="17"/>
        <v>4448</v>
      </c>
      <c r="DI24">
        <f t="shared" si="17"/>
        <v>4489</v>
      </c>
      <c r="DJ24">
        <f t="shared" si="17"/>
        <v>4530</v>
      </c>
      <c r="DK24">
        <f t="shared" si="17"/>
        <v>4571</v>
      </c>
      <c r="DL24">
        <f t="shared" si="17"/>
        <v>4612</v>
      </c>
      <c r="DM24">
        <f t="shared" si="17"/>
        <v>4653</v>
      </c>
      <c r="DN24">
        <f t="shared" si="17"/>
        <v>4694</v>
      </c>
      <c r="DO24">
        <f t="shared" si="17"/>
        <v>4735</v>
      </c>
      <c r="DP24">
        <f t="shared" si="17"/>
        <v>4776</v>
      </c>
      <c r="DQ24">
        <f t="shared" si="17"/>
        <v>4817</v>
      </c>
      <c r="DR24">
        <f t="shared" si="17"/>
        <v>4858</v>
      </c>
      <c r="DS24">
        <f t="shared" si="17"/>
        <v>4899</v>
      </c>
      <c r="DT24">
        <f t="shared" si="17"/>
        <v>4940</v>
      </c>
      <c r="DU24">
        <f t="shared" si="17"/>
        <v>4981</v>
      </c>
      <c r="DV24">
        <f t="shared" si="17"/>
        <v>5022</v>
      </c>
      <c r="DW24">
        <f t="shared" si="17"/>
        <v>5063</v>
      </c>
      <c r="DX24">
        <f t="shared" si="17"/>
        <v>5104</v>
      </c>
      <c r="DY24">
        <f t="shared" si="17"/>
        <v>5145</v>
      </c>
      <c r="DZ24">
        <f t="shared" si="17"/>
        <v>5186</v>
      </c>
      <c r="EA24">
        <f t="shared" si="17"/>
        <v>5227</v>
      </c>
      <c r="EB24">
        <f t="shared" si="17"/>
        <v>5268</v>
      </c>
      <c r="EC24">
        <f t="shared" si="6"/>
        <v>5309</v>
      </c>
      <c r="ED24">
        <f t="shared" si="16"/>
        <v>5350</v>
      </c>
      <c r="EE24">
        <f t="shared" si="16"/>
        <v>5391</v>
      </c>
      <c r="EF24">
        <f t="shared" si="16"/>
        <v>5432</v>
      </c>
      <c r="EG24">
        <f t="shared" si="16"/>
        <v>5473</v>
      </c>
      <c r="EH24">
        <f t="shared" si="16"/>
        <v>5514</v>
      </c>
      <c r="EI24">
        <f t="shared" si="16"/>
        <v>5555</v>
      </c>
      <c r="EJ24">
        <f t="shared" si="16"/>
        <v>5596</v>
      </c>
      <c r="EK24">
        <f t="shared" si="16"/>
        <v>5637</v>
      </c>
      <c r="EL24">
        <f t="shared" si="16"/>
        <v>5678</v>
      </c>
      <c r="EM24">
        <f t="shared" si="16"/>
        <v>5719</v>
      </c>
      <c r="EN24">
        <f t="shared" si="16"/>
        <v>5760</v>
      </c>
      <c r="EO24">
        <f t="shared" si="16"/>
        <v>5801</v>
      </c>
      <c r="EP24">
        <f t="shared" si="16"/>
        <v>5842</v>
      </c>
      <c r="EQ24">
        <f t="shared" si="16"/>
        <v>5883</v>
      </c>
      <c r="ER24">
        <f t="shared" si="16"/>
        <v>5924</v>
      </c>
      <c r="ES24">
        <f t="shared" si="16"/>
        <v>5965</v>
      </c>
      <c r="ET24">
        <f t="shared" si="16"/>
        <v>6006</v>
      </c>
      <c r="EU24">
        <f t="shared" si="16"/>
        <v>6047</v>
      </c>
      <c r="EV24">
        <f t="shared" si="16"/>
        <v>6088</v>
      </c>
      <c r="EW24">
        <f t="shared" si="16"/>
        <v>6129</v>
      </c>
      <c r="EX24">
        <f t="shared" si="16"/>
        <v>6170</v>
      </c>
      <c r="EY24">
        <f t="shared" si="16"/>
        <v>6211</v>
      </c>
      <c r="EZ24">
        <f t="shared" si="16"/>
        <v>6252</v>
      </c>
      <c r="FA24">
        <f t="shared" si="16"/>
        <v>6293</v>
      </c>
      <c r="FB24">
        <f t="shared" si="16"/>
        <v>6334</v>
      </c>
      <c r="FC24">
        <f t="shared" si="16"/>
        <v>6375</v>
      </c>
      <c r="FD24">
        <f t="shared" si="16"/>
        <v>6416</v>
      </c>
      <c r="FE24">
        <f t="shared" si="16"/>
        <v>6457</v>
      </c>
      <c r="FF24">
        <f t="shared" si="16"/>
        <v>6498</v>
      </c>
      <c r="FG24">
        <f t="shared" si="16"/>
        <v>6539</v>
      </c>
      <c r="FH24">
        <f t="shared" si="16"/>
        <v>6580</v>
      </c>
      <c r="FI24">
        <f t="shared" si="16"/>
        <v>6621</v>
      </c>
      <c r="FJ24">
        <f t="shared" si="16"/>
        <v>6662</v>
      </c>
      <c r="FK24">
        <f t="shared" si="16"/>
        <v>6703</v>
      </c>
      <c r="FL24">
        <f t="shared" si="16"/>
        <v>6744</v>
      </c>
      <c r="FM24">
        <f t="shared" si="16"/>
        <v>6785</v>
      </c>
      <c r="FN24">
        <f t="shared" si="16"/>
        <v>6826</v>
      </c>
      <c r="FO24">
        <f t="shared" si="16"/>
        <v>6867</v>
      </c>
      <c r="FP24">
        <f t="shared" si="16"/>
        <v>6908</v>
      </c>
      <c r="FQ24">
        <f t="shared" si="16"/>
        <v>6949</v>
      </c>
      <c r="FR24">
        <f t="shared" si="16"/>
        <v>6990</v>
      </c>
      <c r="FS24">
        <f t="shared" si="16"/>
        <v>7031</v>
      </c>
      <c r="FT24">
        <f t="shared" si="16"/>
        <v>7072</v>
      </c>
      <c r="FU24">
        <f t="shared" si="16"/>
        <v>7113</v>
      </c>
      <c r="FV24">
        <f t="shared" si="16"/>
        <v>7154</v>
      </c>
      <c r="FW24">
        <f t="shared" si="16"/>
        <v>7195</v>
      </c>
      <c r="FX24">
        <f t="shared" si="16"/>
        <v>7236</v>
      </c>
      <c r="FY24">
        <f t="shared" si="16"/>
        <v>7277</v>
      </c>
      <c r="FZ24">
        <f t="shared" si="16"/>
        <v>7318</v>
      </c>
      <c r="GA24">
        <f t="shared" si="16"/>
        <v>7359</v>
      </c>
    </row>
    <row r="25" spans="1:183" ht="18">
      <c r="A25" s="20" t="s">
        <v>130</v>
      </c>
      <c r="C25" s="2">
        <v>24</v>
      </c>
      <c r="D25">
        <v>21</v>
      </c>
      <c r="E25">
        <f t="shared" si="3"/>
        <v>62</v>
      </c>
      <c r="F25">
        <f t="shared" si="18"/>
        <v>103</v>
      </c>
      <c r="G25">
        <f t="shared" si="18"/>
        <v>144</v>
      </c>
      <c r="H25">
        <f t="shared" si="18"/>
        <v>185</v>
      </c>
      <c r="I25">
        <f t="shared" si="18"/>
        <v>226</v>
      </c>
      <c r="J25">
        <f t="shared" si="18"/>
        <v>267</v>
      </c>
      <c r="K25">
        <f t="shared" si="18"/>
        <v>308</v>
      </c>
      <c r="L25">
        <f t="shared" si="18"/>
        <v>349</v>
      </c>
      <c r="M25">
        <f t="shared" si="18"/>
        <v>390</v>
      </c>
      <c r="N25">
        <f t="shared" si="18"/>
        <v>431</v>
      </c>
      <c r="O25">
        <f t="shared" si="18"/>
        <v>472</v>
      </c>
      <c r="P25">
        <f t="shared" si="18"/>
        <v>513</v>
      </c>
      <c r="Q25">
        <f t="shared" si="18"/>
        <v>554</v>
      </c>
      <c r="R25">
        <f t="shared" si="18"/>
        <v>595</v>
      </c>
      <c r="S25">
        <f t="shared" si="18"/>
        <v>636</v>
      </c>
      <c r="T25">
        <f t="shared" si="18"/>
        <v>677</v>
      </c>
      <c r="U25">
        <f t="shared" si="18"/>
        <v>718</v>
      </c>
      <c r="V25">
        <f t="shared" si="18"/>
        <v>759</v>
      </c>
      <c r="W25">
        <f t="shared" si="18"/>
        <v>800</v>
      </c>
      <c r="X25">
        <f t="shared" si="18"/>
        <v>841</v>
      </c>
      <c r="Y25">
        <f t="shared" si="18"/>
        <v>882</v>
      </c>
      <c r="Z25">
        <f t="shared" si="18"/>
        <v>923</v>
      </c>
      <c r="AA25">
        <f t="shared" si="18"/>
        <v>964</v>
      </c>
      <c r="AB25">
        <f t="shared" si="18"/>
        <v>1005</v>
      </c>
      <c r="AC25">
        <f t="shared" si="18"/>
        <v>1046</v>
      </c>
      <c r="AD25">
        <f t="shared" si="18"/>
        <v>1087</v>
      </c>
      <c r="AE25">
        <f t="shared" si="18"/>
        <v>1128</v>
      </c>
      <c r="AF25">
        <f t="shared" si="18"/>
        <v>1169</v>
      </c>
      <c r="AG25">
        <f t="shared" si="18"/>
        <v>1210</v>
      </c>
      <c r="AH25">
        <f t="shared" si="18"/>
        <v>1251</v>
      </c>
      <c r="AI25">
        <f t="shared" si="18"/>
        <v>1292</v>
      </c>
      <c r="AJ25">
        <f t="shared" si="18"/>
        <v>1333</v>
      </c>
      <c r="AK25">
        <f t="shared" si="18"/>
        <v>1374</v>
      </c>
      <c r="AL25">
        <f t="shared" si="18"/>
        <v>1415</v>
      </c>
      <c r="AM25">
        <f t="shared" si="18"/>
        <v>1456</v>
      </c>
      <c r="AN25">
        <f t="shared" si="18"/>
        <v>1497</v>
      </c>
      <c r="AO25">
        <f t="shared" si="18"/>
        <v>1538</v>
      </c>
      <c r="AP25">
        <f t="shared" si="18"/>
        <v>1579</v>
      </c>
      <c r="AQ25">
        <f t="shared" si="18"/>
        <v>1620</v>
      </c>
      <c r="AR25">
        <f t="shared" si="18"/>
        <v>1661</v>
      </c>
      <c r="AS25">
        <f t="shared" si="18"/>
        <v>1702</v>
      </c>
      <c r="AT25">
        <f t="shared" si="18"/>
        <v>1743</v>
      </c>
      <c r="AU25">
        <f t="shared" si="18"/>
        <v>1784</v>
      </c>
      <c r="AV25">
        <f t="shared" si="18"/>
        <v>1825</v>
      </c>
      <c r="AW25">
        <f t="shared" si="18"/>
        <v>1866</v>
      </c>
      <c r="AX25">
        <f t="shared" si="18"/>
        <v>1907</v>
      </c>
      <c r="AY25">
        <f t="shared" si="18"/>
        <v>1948</v>
      </c>
      <c r="AZ25">
        <f t="shared" si="18"/>
        <v>1989</v>
      </c>
      <c r="BA25">
        <f t="shared" si="18"/>
        <v>2030</v>
      </c>
      <c r="BB25">
        <f t="shared" si="18"/>
        <v>2071</v>
      </c>
      <c r="BC25">
        <f t="shared" si="18"/>
        <v>2112</v>
      </c>
      <c r="BD25">
        <f t="shared" si="18"/>
        <v>2153</v>
      </c>
      <c r="BE25">
        <f t="shared" si="18"/>
        <v>2194</v>
      </c>
      <c r="BF25">
        <f t="shared" si="18"/>
        <v>2235</v>
      </c>
      <c r="BG25">
        <f t="shared" si="18"/>
        <v>2276</v>
      </c>
      <c r="BH25">
        <f t="shared" si="18"/>
        <v>2317</v>
      </c>
      <c r="BI25">
        <f t="shared" si="18"/>
        <v>2358</v>
      </c>
      <c r="BJ25">
        <f t="shared" si="18"/>
        <v>2399</v>
      </c>
      <c r="BK25">
        <f t="shared" si="18"/>
        <v>2440</v>
      </c>
      <c r="BL25">
        <f t="shared" si="18"/>
        <v>2481</v>
      </c>
      <c r="BM25">
        <f t="shared" si="18"/>
        <v>2522</v>
      </c>
      <c r="BN25">
        <f t="shared" si="18"/>
        <v>2563</v>
      </c>
      <c r="BO25">
        <f t="shared" si="18"/>
        <v>2604</v>
      </c>
      <c r="BP25">
        <f t="shared" si="18"/>
        <v>2645</v>
      </c>
      <c r="BQ25">
        <f t="shared" si="18"/>
        <v>2686</v>
      </c>
      <c r="BR25">
        <f t="shared" si="17"/>
        <v>2727</v>
      </c>
      <c r="BS25">
        <f t="shared" si="17"/>
        <v>2768</v>
      </c>
      <c r="BT25">
        <f t="shared" si="17"/>
        <v>2809</v>
      </c>
      <c r="BU25">
        <f t="shared" si="17"/>
        <v>2850</v>
      </c>
      <c r="BV25">
        <f t="shared" si="17"/>
        <v>2891</v>
      </c>
      <c r="BW25">
        <f t="shared" si="17"/>
        <v>2932</v>
      </c>
      <c r="BX25">
        <f t="shared" si="17"/>
        <v>2973</v>
      </c>
      <c r="BY25">
        <f t="shared" si="17"/>
        <v>3014</v>
      </c>
      <c r="BZ25">
        <f t="shared" si="17"/>
        <v>3055</v>
      </c>
      <c r="CA25">
        <f t="shared" si="17"/>
        <v>3096</v>
      </c>
      <c r="CB25">
        <f t="shared" si="17"/>
        <v>3137</v>
      </c>
      <c r="CC25">
        <f t="shared" si="17"/>
        <v>3178</v>
      </c>
      <c r="CD25">
        <f t="shared" si="17"/>
        <v>3219</v>
      </c>
      <c r="CE25">
        <f t="shared" si="17"/>
        <v>3260</v>
      </c>
      <c r="CF25">
        <f t="shared" si="17"/>
        <v>3301</v>
      </c>
      <c r="CG25">
        <f t="shared" si="17"/>
        <v>3342</v>
      </c>
      <c r="CH25">
        <f t="shared" si="17"/>
        <v>3383</v>
      </c>
      <c r="CI25">
        <f t="shared" si="17"/>
        <v>3424</v>
      </c>
      <c r="CJ25">
        <f t="shared" si="17"/>
        <v>3465</v>
      </c>
      <c r="CK25">
        <f t="shared" si="17"/>
        <v>3506</v>
      </c>
      <c r="CL25">
        <f t="shared" si="17"/>
        <v>3547</v>
      </c>
      <c r="CM25">
        <f t="shared" si="17"/>
        <v>3588</v>
      </c>
      <c r="CN25">
        <f t="shared" si="17"/>
        <v>3629</v>
      </c>
      <c r="CO25">
        <f t="shared" si="17"/>
        <v>3670</v>
      </c>
      <c r="CP25">
        <f t="shared" si="17"/>
        <v>3711</v>
      </c>
      <c r="CQ25">
        <f t="shared" si="17"/>
        <v>3752</v>
      </c>
      <c r="CR25">
        <f t="shared" si="17"/>
        <v>3793</v>
      </c>
      <c r="CS25">
        <f t="shared" si="17"/>
        <v>3834</v>
      </c>
      <c r="CT25">
        <f t="shared" si="17"/>
        <v>3875</v>
      </c>
      <c r="CU25">
        <f t="shared" si="17"/>
        <v>3916</v>
      </c>
      <c r="CV25">
        <f t="shared" si="17"/>
        <v>3957</v>
      </c>
      <c r="CW25">
        <f t="shared" si="17"/>
        <v>3998</v>
      </c>
      <c r="CX25">
        <f t="shared" si="17"/>
        <v>4039</v>
      </c>
      <c r="CY25">
        <f t="shared" si="17"/>
        <v>4080</v>
      </c>
      <c r="CZ25">
        <f t="shared" si="17"/>
        <v>4121</v>
      </c>
      <c r="DA25">
        <f t="shared" si="17"/>
        <v>4162</v>
      </c>
      <c r="DB25">
        <f t="shared" si="17"/>
        <v>4203</v>
      </c>
      <c r="DC25">
        <f t="shared" si="17"/>
        <v>4244</v>
      </c>
      <c r="DD25">
        <f t="shared" si="17"/>
        <v>4285</v>
      </c>
      <c r="DE25">
        <f t="shared" si="17"/>
        <v>4326</v>
      </c>
      <c r="DF25">
        <f t="shared" si="17"/>
        <v>4367</v>
      </c>
      <c r="DG25">
        <f t="shared" si="17"/>
        <v>4408</v>
      </c>
      <c r="DH25">
        <f t="shared" si="17"/>
        <v>4449</v>
      </c>
      <c r="DI25">
        <f t="shared" si="17"/>
        <v>4490</v>
      </c>
      <c r="DJ25">
        <f t="shared" si="17"/>
        <v>4531</v>
      </c>
      <c r="DK25">
        <f t="shared" si="17"/>
        <v>4572</v>
      </c>
      <c r="DL25">
        <f t="shared" si="17"/>
        <v>4613</v>
      </c>
      <c r="DM25">
        <f t="shared" si="17"/>
        <v>4654</v>
      </c>
      <c r="DN25">
        <f t="shared" si="17"/>
        <v>4695</v>
      </c>
      <c r="DO25">
        <f t="shared" si="17"/>
        <v>4736</v>
      </c>
      <c r="DP25">
        <f t="shared" si="17"/>
        <v>4777</v>
      </c>
      <c r="DQ25">
        <f t="shared" si="17"/>
        <v>4818</v>
      </c>
      <c r="DR25">
        <f t="shared" si="17"/>
        <v>4859</v>
      </c>
      <c r="DS25">
        <f t="shared" si="17"/>
        <v>4900</v>
      </c>
      <c r="DT25">
        <f t="shared" si="17"/>
        <v>4941</v>
      </c>
      <c r="DU25">
        <f t="shared" si="17"/>
        <v>4982</v>
      </c>
      <c r="DV25">
        <f t="shared" si="17"/>
        <v>5023</v>
      </c>
      <c r="DW25">
        <f t="shared" si="17"/>
        <v>5064</v>
      </c>
      <c r="DX25">
        <f t="shared" si="17"/>
        <v>5105</v>
      </c>
      <c r="DY25">
        <f t="shared" si="17"/>
        <v>5146</v>
      </c>
      <c r="DZ25">
        <f t="shared" si="17"/>
        <v>5187</v>
      </c>
      <c r="EA25">
        <f t="shared" si="17"/>
        <v>5228</v>
      </c>
      <c r="EB25">
        <f t="shared" si="17"/>
        <v>5269</v>
      </c>
      <c r="EC25">
        <f t="shared" ref="EC25:GA29" si="19">EB25+41</f>
        <v>5310</v>
      </c>
      <c r="ED25">
        <f t="shared" si="19"/>
        <v>5351</v>
      </c>
      <c r="EE25">
        <f t="shared" si="19"/>
        <v>5392</v>
      </c>
      <c r="EF25">
        <f t="shared" si="19"/>
        <v>5433</v>
      </c>
      <c r="EG25">
        <f t="shared" si="19"/>
        <v>5474</v>
      </c>
      <c r="EH25">
        <f t="shared" si="19"/>
        <v>5515</v>
      </c>
      <c r="EI25">
        <f t="shared" si="19"/>
        <v>5556</v>
      </c>
      <c r="EJ25">
        <f t="shared" si="19"/>
        <v>5597</v>
      </c>
      <c r="EK25">
        <f t="shared" si="19"/>
        <v>5638</v>
      </c>
      <c r="EL25">
        <f t="shared" si="19"/>
        <v>5679</v>
      </c>
      <c r="EM25">
        <f t="shared" si="19"/>
        <v>5720</v>
      </c>
      <c r="EN25">
        <f t="shared" si="19"/>
        <v>5761</v>
      </c>
      <c r="EO25">
        <f t="shared" si="19"/>
        <v>5802</v>
      </c>
      <c r="EP25">
        <f t="shared" si="19"/>
        <v>5843</v>
      </c>
      <c r="EQ25">
        <f t="shared" si="19"/>
        <v>5884</v>
      </c>
      <c r="ER25">
        <f t="shared" si="19"/>
        <v>5925</v>
      </c>
      <c r="ES25">
        <f t="shared" si="19"/>
        <v>5966</v>
      </c>
      <c r="ET25">
        <f t="shared" si="19"/>
        <v>6007</v>
      </c>
      <c r="EU25">
        <f t="shared" si="19"/>
        <v>6048</v>
      </c>
      <c r="EV25">
        <f t="shared" si="19"/>
        <v>6089</v>
      </c>
      <c r="EW25">
        <f t="shared" si="19"/>
        <v>6130</v>
      </c>
      <c r="EX25">
        <f t="shared" si="19"/>
        <v>6171</v>
      </c>
      <c r="EY25">
        <f t="shared" si="19"/>
        <v>6212</v>
      </c>
      <c r="EZ25">
        <f t="shared" si="19"/>
        <v>6253</v>
      </c>
      <c r="FA25">
        <f t="shared" si="19"/>
        <v>6294</v>
      </c>
      <c r="FB25">
        <f t="shared" si="19"/>
        <v>6335</v>
      </c>
      <c r="FC25">
        <f t="shared" si="19"/>
        <v>6376</v>
      </c>
      <c r="FD25">
        <f t="shared" si="19"/>
        <v>6417</v>
      </c>
      <c r="FE25">
        <f t="shared" si="19"/>
        <v>6458</v>
      </c>
      <c r="FF25">
        <f t="shared" si="19"/>
        <v>6499</v>
      </c>
      <c r="FG25">
        <f t="shared" si="19"/>
        <v>6540</v>
      </c>
      <c r="FH25">
        <f t="shared" si="19"/>
        <v>6581</v>
      </c>
      <c r="FI25">
        <f t="shared" si="19"/>
        <v>6622</v>
      </c>
      <c r="FJ25">
        <f t="shared" si="19"/>
        <v>6663</v>
      </c>
      <c r="FK25">
        <f t="shared" si="19"/>
        <v>6704</v>
      </c>
      <c r="FL25">
        <f t="shared" si="19"/>
        <v>6745</v>
      </c>
      <c r="FM25">
        <f t="shared" si="19"/>
        <v>6786</v>
      </c>
      <c r="FN25">
        <f t="shared" si="19"/>
        <v>6827</v>
      </c>
      <c r="FO25">
        <f t="shared" si="19"/>
        <v>6868</v>
      </c>
      <c r="FP25">
        <f t="shared" si="19"/>
        <v>6909</v>
      </c>
      <c r="FQ25">
        <f t="shared" si="19"/>
        <v>6950</v>
      </c>
      <c r="FR25">
        <f t="shared" si="19"/>
        <v>6991</v>
      </c>
      <c r="FS25">
        <f t="shared" si="19"/>
        <v>7032</v>
      </c>
      <c r="FT25">
        <f t="shared" si="19"/>
        <v>7073</v>
      </c>
      <c r="FU25">
        <f t="shared" si="19"/>
        <v>7114</v>
      </c>
      <c r="FV25">
        <f t="shared" si="19"/>
        <v>7155</v>
      </c>
      <c r="FW25">
        <f t="shared" si="19"/>
        <v>7196</v>
      </c>
      <c r="FX25">
        <f t="shared" si="19"/>
        <v>7237</v>
      </c>
      <c r="FY25">
        <f t="shared" si="19"/>
        <v>7278</v>
      </c>
      <c r="FZ25">
        <f t="shared" si="19"/>
        <v>7319</v>
      </c>
      <c r="GA25">
        <f t="shared" si="19"/>
        <v>7360</v>
      </c>
    </row>
    <row r="26" spans="1:183" ht="18">
      <c r="A26" s="20" t="s">
        <v>130</v>
      </c>
      <c r="C26" s="2">
        <v>25</v>
      </c>
      <c r="D26">
        <v>22</v>
      </c>
      <c r="E26">
        <f t="shared" si="3"/>
        <v>63</v>
      </c>
      <c r="F26">
        <f t="shared" si="18"/>
        <v>104</v>
      </c>
      <c r="G26">
        <f t="shared" si="18"/>
        <v>145</v>
      </c>
      <c r="H26">
        <f t="shared" si="18"/>
        <v>186</v>
      </c>
      <c r="I26">
        <f t="shared" si="18"/>
        <v>227</v>
      </c>
      <c r="J26">
        <f t="shared" si="18"/>
        <v>268</v>
      </c>
      <c r="K26">
        <f t="shared" si="18"/>
        <v>309</v>
      </c>
      <c r="L26">
        <f t="shared" si="18"/>
        <v>350</v>
      </c>
      <c r="M26">
        <f t="shared" si="18"/>
        <v>391</v>
      </c>
      <c r="N26">
        <f t="shared" si="18"/>
        <v>432</v>
      </c>
      <c r="O26">
        <f t="shared" si="18"/>
        <v>473</v>
      </c>
      <c r="P26">
        <f t="shared" si="18"/>
        <v>514</v>
      </c>
      <c r="Q26">
        <f t="shared" si="18"/>
        <v>555</v>
      </c>
      <c r="R26">
        <f t="shared" si="18"/>
        <v>596</v>
      </c>
      <c r="S26">
        <f t="shared" si="18"/>
        <v>637</v>
      </c>
      <c r="T26">
        <f t="shared" si="18"/>
        <v>678</v>
      </c>
      <c r="U26">
        <f t="shared" si="18"/>
        <v>719</v>
      </c>
      <c r="V26">
        <f t="shared" si="18"/>
        <v>760</v>
      </c>
      <c r="W26">
        <f t="shared" si="18"/>
        <v>801</v>
      </c>
      <c r="X26">
        <f t="shared" si="18"/>
        <v>842</v>
      </c>
      <c r="Y26">
        <f t="shared" si="18"/>
        <v>883</v>
      </c>
      <c r="Z26">
        <f t="shared" si="18"/>
        <v>924</v>
      </c>
      <c r="AA26">
        <f t="shared" si="18"/>
        <v>965</v>
      </c>
      <c r="AB26">
        <f t="shared" si="18"/>
        <v>1006</v>
      </c>
      <c r="AC26">
        <f t="shared" si="18"/>
        <v>1047</v>
      </c>
      <c r="AD26">
        <f t="shared" si="18"/>
        <v>1088</v>
      </c>
      <c r="AE26">
        <f t="shared" si="18"/>
        <v>1129</v>
      </c>
      <c r="AF26">
        <f t="shared" si="18"/>
        <v>1170</v>
      </c>
      <c r="AG26">
        <f t="shared" si="18"/>
        <v>1211</v>
      </c>
      <c r="AH26">
        <f t="shared" si="18"/>
        <v>1252</v>
      </c>
      <c r="AI26">
        <f t="shared" si="18"/>
        <v>1293</v>
      </c>
      <c r="AJ26">
        <f t="shared" si="18"/>
        <v>1334</v>
      </c>
      <c r="AK26">
        <f t="shared" si="18"/>
        <v>1375</v>
      </c>
      <c r="AL26">
        <f t="shared" si="18"/>
        <v>1416</v>
      </c>
      <c r="AM26">
        <f t="shared" si="18"/>
        <v>1457</v>
      </c>
      <c r="AN26">
        <f t="shared" si="18"/>
        <v>1498</v>
      </c>
      <c r="AO26">
        <f t="shared" si="18"/>
        <v>1539</v>
      </c>
      <c r="AP26">
        <f t="shared" si="18"/>
        <v>1580</v>
      </c>
      <c r="AQ26">
        <f t="shared" si="18"/>
        <v>1621</v>
      </c>
      <c r="AR26">
        <f t="shared" si="18"/>
        <v>1662</v>
      </c>
      <c r="AS26">
        <f t="shared" si="18"/>
        <v>1703</v>
      </c>
      <c r="AT26">
        <f t="shared" si="18"/>
        <v>1744</v>
      </c>
      <c r="AU26">
        <f t="shared" si="18"/>
        <v>1785</v>
      </c>
      <c r="AV26">
        <f t="shared" si="18"/>
        <v>1826</v>
      </c>
      <c r="AW26">
        <f t="shared" si="18"/>
        <v>1867</v>
      </c>
      <c r="AX26">
        <f t="shared" si="18"/>
        <v>1908</v>
      </c>
      <c r="AY26">
        <f t="shared" si="18"/>
        <v>1949</v>
      </c>
      <c r="AZ26">
        <f t="shared" si="18"/>
        <v>1990</v>
      </c>
      <c r="BA26">
        <f t="shared" si="18"/>
        <v>2031</v>
      </c>
      <c r="BB26">
        <f t="shared" si="18"/>
        <v>2072</v>
      </c>
      <c r="BC26">
        <f t="shared" si="18"/>
        <v>2113</v>
      </c>
      <c r="BD26">
        <f t="shared" si="18"/>
        <v>2154</v>
      </c>
      <c r="BE26">
        <f t="shared" si="18"/>
        <v>2195</v>
      </c>
      <c r="BF26">
        <f t="shared" si="18"/>
        <v>2236</v>
      </c>
      <c r="BG26">
        <f t="shared" si="18"/>
        <v>2277</v>
      </c>
      <c r="BH26">
        <f t="shared" si="18"/>
        <v>2318</v>
      </c>
      <c r="BI26">
        <f t="shared" si="18"/>
        <v>2359</v>
      </c>
      <c r="BJ26">
        <f t="shared" si="18"/>
        <v>2400</v>
      </c>
      <c r="BK26">
        <f t="shared" si="18"/>
        <v>2441</v>
      </c>
      <c r="BL26">
        <f t="shared" si="18"/>
        <v>2482</v>
      </c>
      <c r="BM26">
        <f t="shared" si="18"/>
        <v>2523</v>
      </c>
      <c r="BN26">
        <f t="shared" si="18"/>
        <v>2564</v>
      </c>
      <c r="BO26">
        <f t="shared" si="18"/>
        <v>2605</v>
      </c>
      <c r="BP26">
        <f t="shared" si="18"/>
        <v>2646</v>
      </c>
      <c r="BQ26">
        <f t="shared" ref="BQ26:EB29" si="20">BP26+41</f>
        <v>2687</v>
      </c>
      <c r="BR26">
        <f t="shared" si="20"/>
        <v>2728</v>
      </c>
      <c r="BS26">
        <f t="shared" si="20"/>
        <v>2769</v>
      </c>
      <c r="BT26">
        <f t="shared" si="20"/>
        <v>2810</v>
      </c>
      <c r="BU26">
        <f t="shared" si="20"/>
        <v>2851</v>
      </c>
      <c r="BV26">
        <f t="shared" si="20"/>
        <v>2892</v>
      </c>
      <c r="BW26">
        <f t="shared" si="20"/>
        <v>2933</v>
      </c>
      <c r="BX26">
        <f t="shared" si="20"/>
        <v>2974</v>
      </c>
      <c r="BY26">
        <f t="shared" si="20"/>
        <v>3015</v>
      </c>
      <c r="BZ26">
        <f t="shared" si="20"/>
        <v>3056</v>
      </c>
      <c r="CA26">
        <f t="shared" si="20"/>
        <v>3097</v>
      </c>
      <c r="CB26">
        <f t="shared" si="20"/>
        <v>3138</v>
      </c>
      <c r="CC26">
        <f t="shared" si="20"/>
        <v>3179</v>
      </c>
      <c r="CD26">
        <f t="shared" si="20"/>
        <v>3220</v>
      </c>
      <c r="CE26">
        <f t="shared" si="20"/>
        <v>3261</v>
      </c>
      <c r="CF26">
        <f t="shared" si="20"/>
        <v>3302</v>
      </c>
      <c r="CG26">
        <f t="shared" si="20"/>
        <v>3343</v>
      </c>
      <c r="CH26">
        <f t="shared" si="20"/>
        <v>3384</v>
      </c>
      <c r="CI26">
        <f t="shared" si="20"/>
        <v>3425</v>
      </c>
      <c r="CJ26">
        <f t="shared" si="20"/>
        <v>3466</v>
      </c>
      <c r="CK26">
        <f t="shared" si="20"/>
        <v>3507</v>
      </c>
      <c r="CL26">
        <f t="shared" si="20"/>
        <v>3548</v>
      </c>
      <c r="CM26">
        <f t="shared" si="20"/>
        <v>3589</v>
      </c>
      <c r="CN26">
        <f t="shared" si="20"/>
        <v>3630</v>
      </c>
      <c r="CO26">
        <f t="shared" si="20"/>
        <v>3671</v>
      </c>
      <c r="CP26">
        <f t="shared" si="20"/>
        <v>3712</v>
      </c>
      <c r="CQ26">
        <f t="shared" si="20"/>
        <v>3753</v>
      </c>
      <c r="CR26">
        <f t="shared" si="20"/>
        <v>3794</v>
      </c>
      <c r="CS26">
        <f t="shared" si="20"/>
        <v>3835</v>
      </c>
      <c r="CT26">
        <f t="shared" si="20"/>
        <v>3876</v>
      </c>
      <c r="CU26">
        <f t="shared" si="20"/>
        <v>3917</v>
      </c>
      <c r="CV26">
        <f t="shared" si="20"/>
        <v>3958</v>
      </c>
      <c r="CW26">
        <f t="shared" si="20"/>
        <v>3999</v>
      </c>
      <c r="CX26">
        <f t="shared" si="20"/>
        <v>4040</v>
      </c>
      <c r="CY26">
        <f t="shared" si="20"/>
        <v>4081</v>
      </c>
      <c r="CZ26">
        <f t="shared" si="20"/>
        <v>4122</v>
      </c>
      <c r="DA26">
        <f t="shared" si="20"/>
        <v>4163</v>
      </c>
      <c r="DB26">
        <f t="shared" si="20"/>
        <v>4204</v>
      </c>
      <c r="DC26">
        <f t="shared" si="20"/>
        <v>4245</v>
      </c>
      <c r="DD26">
        <f t="shared" si="20"/>
        <v>4286</v>
      </c>
      <c r="DE26">
        <f t="shared" si="20"/>
        <v>4327</v>
      </c>
      <c r="DF26">
        <f t="shared" si="20"/>
        <v>4368</v>
      </c>
      <c r="DG26">
        <f t="shared" si="20"/>
        <v>4409</v>
      </c>
      <c r="DH26">
        <f t="shared" si="20"/>
        <v>4450</v>
      </c>
      <c r="DI26">
        <f t="shared" si="20"/>
        <v>4491</v>
      </c>
      <c r="DJ26">
        <f t="shared" si="20"/>
        <v>4532</v>
      </c>
      <c r="DK26">
        <f t="shared" si="20"/>
        <v>4573</v>
      </c>
      <c r="DL26">
        <f t="shared" si="20"/>
        <v>4614</v>
      </c>
      <c r="DM26">
        <f t="shared" si="20"/>
        <v>4655</v>
      </c>
      <c r="DN26">
        <f t="shared" si="20"/>
        <v>4696</v>
      </c>
      <c r="DO26">
        <f t="shared" si="20"/>
        <v>4737</v>
      </c>
      <c r="DP26">
        <f t="shared" si="20"/>
        <v>4778</v>
      </c>
      <c r="DQ26">
        <f t="shared" si="20"/>
        <v>4819</v>
      </c>
      <c r="DR26">
        <f t="shared" si="20"/>
        <v>4860</v>
      </c>
      <c r="DS26">
        <f t="shared" si="20"/>
        <v>4901</v>
      </c>
      <c r="DT26">
        <f t="shared" si="20"/>
        <v>4942</v>
      </c>
      <c r="DU26">
        <f t="shared" si="20"/>
        <v>4983</v>
      </c>
      <c r="DV26">
        <f t="shared" si="20"/>
        <v>5024</v>
      </c>
      <c r="DW26">
        <f t="shared" si="20"/>
        <v>5065</v>
      </c>
      <c r="DX26">
        <f t="shared" si="20"/>
        <v>5106</v>
      </c>
      <c r="DY26">
        <f t="shared" si="20"/>
        <v>5147</v>
      </c>
      <c r="DZ26">
        <f t="shared" si="20"/>
        <v>5188</v>
      </c>
      <c r="EA26">
        <f t="shared" si="20"/>
        <v>5229</v>
      </c>
      <c r="EB26">
        <f t="shared" si="20"/>
        <v>5270</v>
      </c>
      <c r="EC26">
        <f t="shared" si="19"/>
        <v>5311</v>
      </c>
      <c r="ED26">
        <f t="shared" si="19"/>
        <v>5352</v>
      </c>
      <c r="EE26">
        <f t="shared" si="19"/>
        <v>5393</v>
      </c>
      <c r="EF26">
        <f t="shared" si="19"/>
        <v>5434</v>
      </c>
      <c r="EG26">
        <f t="shared" si="19"/>
        <v>5475</v>
      </c>
      <c r="EH26">
        <f t="shared" si="19"/>
        <v>5516</v>
      </c>
      <c r="EI26">
        <f t="shared" si="19"/>
        <v>5557</v>
      </c>
      <c r="EJ26">
        <f t="shared" si="19"/>
        <v>5598</v>
      </c>
      <c r="EK26">
        <f t="shared" si="19"/>
        <v>5639</v>
      </c>
      <c r="EL26">
        <f t="shared" si="19"/>
        <v>5680</v>
      </c>
      <c r="EM26">
        <f t="shared" si="19"/>
        <v>5721</v>
      </c>
      <c r="EN26">
        <f t="shared" si="19"/>
        <v>5762</v>
      </c>
      <c r="EO26">
        <f t="shared" si="19"/>
        <v>5803</v>
      </c>
      <c r="EP26">
        <f t="shared" si="19"/>
        <v>5844</v>
      </c>
      <c r="EQ26">
        <f t="shared" si="19"/>
        <v>5885</v>
      </c>
      <c r="ER26">
        <f t="shared" si="19"/>
        <v>5926</v>
      </c>
      <c r="ES26">
        <f t="shared" si="19"/>
        <v>5967</v>
      </c>
      <c r="ET26">
        <f t="shared" si="19"/>
        <v>6008</v>
      </c>
      <c r="EU26">
        <f t="shared" si="19"/>
        <v>6049</v>
      </c>
      <c r="EV26">
        <f t="shared" si="19"/>
        <v>6090</v>
      </c>
      <c r="EW26">
        <f t="shared" si="19"/>
        <v>6131</v>
      </c>
      <c r="EX26">
        <f t="shared" si="19"/>
        <v>6172</v>
      </c>
      <c r="EY26">
        <f t="shared" si="19"/>
        <v>6213</v>
      </c>
      <c r="EZ26">
        <f t="shared" si="19"/>
        <v>6254</v>
      </c>
      <c r="FA26">
        <f t="shared" si="19"/>
        <v>6295</v>
      </c>
      <c r="FB26">
        <f t="shared" si="19"/>
        <v>6336</v>
      </c>
      <c r="FC26">
        <f t="shared" si="19"/>
        <v>6377</v>
      </c>
      <c r="FD26">
        <f t="shared" si="19"/>
        <v>6418</v>
      </c>
      <c r="FE26">
        <f t="shared" si="19"/>
        <v>6459</v>
      </c>
      <c r="FF26">
        <f t="shared" si="19"/>
        <v>6500</v>
      </c>
      <c r="FG26">
        <f t="shared" si="19"/>
        <v>6541</v>
      </c>
      <c r="FH26">
        <f t="shared" si="19"/>
        <v>6582</v>
      </c>
      <c r="FI26">
        <f t="shared" si="19"/>
        <v>6623</v>
      </c>
      <c r="FJ26">
        <f t="shared" si="19"/>
        <v>6664</v>
      </c>
      <c r="FK26">
        <f t="shared" si="19"/>
        <v>6705</v>
      </c>
      <c r="FL26">
        <f t="shared" si="19"/>
        <v>6746</v>
      </c>
      <c r="FM26">
        <f t="shared" si="19"/>
        <v>6787</v>
      </c>
      <c r="FN26">
        <f t="shared" si="19"/>
        <v>6828</v>
      </c>
      <c r="FO26">
        <f t="shared" si="19"/>
        <v>6869</v>
      </c>
      <c r="FP26">
        <f t="shared" si="19"/>
        <v>6910</v>
      </c>
      <c r="FQ26">
        <f t="shared" si="19"/>
        <v>6951</v>
      </c>
      <c r="FR26">
        <f t="shared" si="19"/>
        <v>6992</v>
      </c>
      <c r="FS26">
        <f t="shared" si="19"/>
        <v>7033</v>
      </c>
      <c r="FT26">
        <f t="shared" si="19"/>
        <v>7074</v>
      </c>
      <c r="FU26">
        <f t="shared" si="19"/>
        <v>7115</v>
      </c>
      <c r="FV26">
        <f t="shared" si="19"/>
        <v>7156</v>
      </c>
      <c r="FW26">
        <f t="shared" si="19"/>
        <v>7197</v>
      </c>
      <c r="FX26">
        <f t="shared" si="19"/>
        <v>7238</v>
      </c>
      <c r="FY26">
        <f t="shared" si="19"/>
        <v>7279</v>
      </c>
      <c r="FZ26">
        <f t="shared" si="19"/>
        <v>7320</v>
      </c>
      <c r="GA26">
        <f t="shared" si="19"/>
        <v>7361</v>
      </c>
    </row>
    <row r="27" spans="1:183" ht="18">
      <c r="A27" s="20" t="s">
        <v>130</v>
      </c>
      <c r="C27" s="2">
        <v>26</v>
      </c>
      <c r="D27">
        <v>23</v>
      </c>
      <c r="E27">
        <f t="shared" si="3"/>
        <v>64</v>
      </c>
      <c r="F27">
        <f t="shared" ref="F27:BQ30" si="21">E27+41</f>
        <v>105</v>
      </c>
      <c r="G27">
        <f t="shared" si="21"/>
        <v>146</v>
      </c>
      <c r="H27">
        <f t="shared" si="21"/>
        <v>187</v>
      </c>
      <c r="I27">
        <f t="shared" si="21"/>
        <v>228</v>
      </c>
      <c r="J27">
        <f t="shared" si="21"/>
        <v>269</v>
      </c>
      <c r="K27">
        <f t="shared" si="21"/>
        <v>310</v>
      </c>
      <c r="L27">
        <f t="shared" si="21"/>
        <v>351</v>
      </c>
      <c r="M27">
        <f t="shared" si="21"/>
        <v>392</v>
      </c>
      <c r="N27">
        <f t="shared" si="21"/>
        <v>433</v>
      </c>
      <c r="O27">
        <f t="shared" si="21"/>
        <v>474</v>
      </c>
      <c r="P27">
        <f t="shared" si="21"/>
        <v>515</v>
      </c>
      <c r="Q27">
        <f t="shared" si="21"/>
        <v>556</v>
      </c>
      <c r="R27">
        <f t="shared" si="21"/>
        <v>597</v>
      </c>
      <c r="S27">
        <f t="shared" si="21"/>
        <v>638</v>
      </c>
      <c r="T27">
        <f t="shared" si="21"/>
        <v>679</v>
      </c>
      <c r="U27">
        <f t="shared" si="21"/>
        <v>720</v>
      </c>
      <c r="V27">
        <f t="shared" si="21"/>
        <v>761</v>
      </c>
      <c r="W27">
        <f t="shared" si="21"/>
        <v>802</v>
      </c>
      <c r="X27">
        <f t="shared" si="21"/>
        <v>843</v>
      </c>
      <c r="Y27">
        <f t="shared" si="21"/>
        <v>884</v>
      </c>
      <c r="Z27">
        <f t="shared" si="21"/>
        <v>925</v>
      </c>
      <c r="AA27">
        <f t="shared" si="21"/>
        <v>966</v>
      </c>
      <c r="AB27">
        <f t="shared" si="21"/>
        <v>1007</v>
      </c>
      <c r="AC27">
        <f t="shared" si="21"/>
        <v>1048</v>
      </c>
      <c r="AD27">
        <f t="shared" si="21"/>
        <v>1089</v>
      </c>
      <c r="AE27">
        <f t="shared" si="21"/>
        <v>1130</v>
      </c>
      <c r="AF27">
        <f t="shared" si="21"/>
        <v>1171</v>
      </c>
      <c r="AG27">
        <f t="shared" si="21"/>
        <v>1212</v>
      </c>
      <c r="AH27">
        <f t="shared" si="21"/>
        <v>1253</v>
      </c>
      <c r="AI27">
        <f t="shared" si="21"/>
        <v>1294</v>
      </c>
      <c r="AJ27">
        <f t="shared" si="21"/>
        <v>1335</v>
      </c>
      <c r="AK27">
        <f t="shared" si="21"/>
        <v>1376</v>
      </c>
      <c r="AL27">
        <f t="shared" si="21"/>
        <v>1417</v>
      </c>
      <c r="AM27">
        <f t="shared" si="21"/>
        <v>1458</v>
      </c>
      <c r="AN27">
        <f t="shared" si="21"/>
        <v>1499</v>
      </c>
      <c r="AO27">
        <f t="shared" si="21"/>
        <v>1540</v>
      </c>
      <c r="AP27">
        <f t="shared" si="21"/>
        <v>1581</v>
      </c>
      <c r="AQ27">
        <f t="shared" si="21"/>
        <v>1622</v>
      </c>
      <c r="AR27">
        <f t="shared" si="21"/>
        <v>1663</v>
      </c>
      <c r="AS27">
        <f t="shared" si="21"/>
        <v>1704</v>
      </c>
      <c r="AT27">
        <f t="shared" si="21"/>
        <v>1745</v>
      </c>
      <c r="AU27">
        <f t="shared" si="21"/>
        <v>1786</v>
      </c>
      <c r="AV27">
        <f t="shared" si="21"/>
        <v>1827</v>
      </c>
      <c r="AW27">
        <f t="shared" si="21"/>
        <v>1868</v>
      </c>
      <c r="AX27">
        <f t="shared" si="21"/>
        <v>1909</v>
      </c>
      <c r="AY27">
        <f t="shared" si="21"/>
        <v>1950</v>
      </c>
      <c r="AZ27">
        <f t="shared" si="21"/>
        <v>1991</v>
      </c>
      <c r="BA27">
        <f t="shared" si="21"/>
        <v>2032</v>
      </c>
      <c r="BB27">
        <f t="shared" si="21"/>
        <v>2073</v>
      </c>
      <c r="BC27">
        <f t="shared" si="21"/>
        <v>2114</v>
      </c>
      <c r="BD27">
        <f t="shared" si="21"/>
        <v>2155</v>
      </c>
      <c r="BE27">
        <f t="shared" si="21"/>
        <v>2196</v>
      </c>
      <c r="BF27">
        <f t="shared" si="21"/>
        <v>2237</v>
      </c>
      <c r="BG27">
        <f t="shared" si="21"/>
        <v>2278</v>
      </c>
      <c r="BH27">
        <f t="shared" si="21"/>
        <v>2319</v>
      </c>
      <c r="BI27">
        <f t="shared" si="21"/>
        <v>2360</v>
      </c>
      <c r="BJ27">
        <f t="shared" si="21"/>
        <v>2401</v>
      </c>
      <c r="BK27">
        <f t="shared" si="21"/>
        <v>2442</v>
      </c>
      <c r="BL27">
        <f t="shared" si="21"/>
        <v>2483</v>
      </c>
      <c r="BM27">
        <f t="shared" si="21"/>
        <v>2524</v>
      </c>
      <c r="BN27">
        <f t="shared" si="21"/>
        <v>2565</v>
      </c>
      <c r="BO27">
        <f t="shared" si="21"/>
        <v>2606</v>
      </c>
      <c r="BP27">
        <f t="shared" si="21"/>
        <v>2647</v>
      </c>
      <c r="BQ27">
        <f t="shared" si="21"/>
        <v>2688</v>
      </c>
      <c r="BR27">
        <f t="shared" si="20"/>
        <v>2729</v>
      </c>
      <c r="BS27">
        <f t="shared" si="20"/>
        <v>2770</v>
      </c>
      <c r="BT27">
        <f t="shared" si="20"/>
        <v>2811</v>
      </c>
      <c r="BU27">
        <f t="shared" si="20"/>
        <v>2852</v>
      </c>
      <c r="BV27">
        <f t="shared" si="20"/>
        <v>2893</v>
      </c>
      <c r="BW27">
        <f t="shared" si="20"/>
        <v>2934</v>
      </c>
      <c r="BX27">
        <f t="shared" si="20"/>
        <v>2975</v>
      </c>
      <c r="BY27">
        <f t="shared" si="20"/>
        <v>3016</v>
      </c>
      <c r="BZ27">
        <f t="shared" si="20"/>
        <v>3057</v>
      </c>
      <c r="CA27">
        <f t="shared" si="20"/>
        <v>3098</v>
      </c>
      <c r="CB27">
        <f t="shared" si="20"/>
        <v>3139</v>
      </c>
      <c r="CC27">
        <f t="shared" si="20"/>
        <v>3180</v>
      </c>
      <c r="CD27">
        <f t="shared" si="20"/>
        <v>3221</v>
      </c>
      <c r="CE27">
        <f t="shared" si="20"/>
        <v>3262</v>
      </c>
      <c r="CF27">
        <f t="shared" si="20"/>
        <v>3303</v>
      </c>
      <c r="CG27">
        <f t="shared" si="20"/>
        <v>3344</v>
      </c>
      <c r="CH27">
        <f t="shared" si="20"/>
        <v>3385</v>
      </c>
      <c r="CI27">
        <f t="shared" si="20"/>
        <v>3426</v>
      </c>
      <c r="CJ27">
        <f t="shared" si="20"/>
        <v>3467</v>
      </c>
      <c r="CK27">
        <f t="shared" si="20"/>
        <v>3508</v>
      </c>
      <c r="CL27">
        <f t="shared" si="20"/>
        <v>3549</v>
      </c>
      <c r="CM27">
        <f t="shared" si="20"/>
        <v>3590</v>
      </c>
      <c r="CN27">
        <f t="shared" si="20"/>
        <v>3631</v>
      </c>
      <c r="CO27">
        <f t="shared" si="20"/>
        <v>3672</v>
      </c>
      <c r="CP27">
        <f t="shared" si="20"/>
        <v>3713</v>
      </c>
      <c r="CQ27">
        <f t="shared" si="20"/>
        <v>3754</v>
      </c>
      <c r="CR27">
        <f t="shared" si="20"/>
        <v>3795</v>
      </c>
      <c r="CS27">
        <f t="shared" si="20"/>
        <v>3836</v>
      </c>
      <c r="CT27">
        <f t="shared" si="20"/>
        <v>3877</v>
      </c>
      <c r="CU27">
        <f t="shared" si="20"/>
        <v>3918</v>
      </c>
      <c r="CV27">
        <f t="shared" si="20"/>
        <v>3959</v>
      </c>
      <c r="CW27">
        <f t="shared" si="20"/>
        <v>4000</v>
      </c>
      <c r="CX27">
        <f t="shared" si="20"/>
        <v>4041</v>
      </c>
      <c r="CY27">
        <f t="shared" si="20"/>
        <v>4082</v>
      </c>
      <c r="CZ27">
        <f t="shared" si="20"/>
        <v>4123</v>
      </c>
      <c r="DA27">
        <f t="shared" si="20"/>
        <v>4164</v>
      </c>
      <c r="DB27">
        <f t="shared" si="20"/>
        <v>4205</v>
      </c>
      <c r="DC27">
        <f t="shared" si="20"/>
        <v>4246</v>
      </c>
      <c r="DD27">
        <f t="shared" si="20"/>
        <v>4287</v>
      </c>
      <c r="DE27">
        <f t="shared" si="20"/>
        <v>4328</v>
      </c>
      <c r="DF27">
        <f t="shared" si="20"/>
        <v>4369</v>
      </c>
      <c r="DG27">
        <f t="shared" si="20"/>
        <v>4410</v>
      </c>
      <c r="DH27">
        <f t="shared" si="20"/>
        <v>4451</v>
      </c>
      <c r="DI27">
        <f t="shared" si="20"/>
        <v>4492</v>
      </c>
      <c r="DJ27">
        <f t="shared" si="20"/>
        <v>4533</v>
      </c>
      <c r="DK27">
        <f t="shared" si="20"/>
        <v>4574</v>
      </c>
      <c r="DL27">
        <f t="shared" si="20"/>
        <v>4615</v>
      </c>
      <c r="DM27">
        <f t="shared" si="20"/>
        <v>4656</v>
      </c>
      <c r="DN27">
        <f t="shared" si="20"/>
        <v>4697</v>
      </c>
      <c r="DO27">
        <f t="shared" si="20"/>
        <v>4738</v>
      </c>
      <c r="DP27">
        <f t="shared" si="20"/>
        <v>4779</v>
      </c>
      <c r="DQ27">
        <f t="shared" si="20"/>
        <v>4820</v>
      </c>
      <c r="DR27">
        <f t="shared" si="20"/>
        <v>4861</v>
      </c>
      <c r="DS27">
        <f t="shared" si="20"/>
        <v>4902</v>
      </c>
      <c r="DT27">
        <f t="shared" si="20"/>
        <v>4943</v>
      </c>
      <c r="DU27">
        <f t="shared" si="20"/>
        <v>4984</v>
      </c>
      <c r="DV27">
        <f t="shared" si="20"/>
        <v>5025</v>
      </c>
      <c r="DW27">
        <f t="shared" si="20"/>
        <v>5066</v>
      </c>
      <c r="DX27">
        <f t="shared" si="20"/>
        <v>5107</v>
      </c>
      <c r="DY27">
        <f t="shared" si="20"/>
        <v>5148</v>
      </c>
      <c r="DZ27">
        <f t="shared" si="20"/>
        <v>5189</v>
      </c>
      <c r="EA27">
        <f t="shared" si="20"/>
        <v>5230</v>
      </c>
      <c r="EB27">
        <f t="shared" si="20"/>
        <v>5271</v>
      </c>
      <c r="EC27">
        <f t="shared" si="19"/>
        <v>5312</v>
      </c>
      <c r="ED27">
        <f t="shared" si="19"/>
        <v>5353</v>
      </c>
      <c r="EE27">
        <f t="shared" si="19"/>
        <v>5394</v>
      </c>
      <c r="EF27">
        <f t="shared" si="19"/>
        <v>5435</v>
      </c>
      <c r="EG27">
        <f t="shared" si="19"/>
        <v>5476</v>
      </c>
      <c r="EH27">
        <f t="shared" si="19"/>
        <v>5517</v>
      </c>
      <c r="EI27">
        <f t="shared" si="19"/>
        <v>5558</v>
      </c>
      <c r="EJ27">
        <f t="shared" si="19"/>
        <v>5599</v>
      </c>
      <c r="EK27">
        <f t="shared" si="19"/>
        <v>5640</v>
      </c>
      <c r="EL27">
        <f t="shared" si="19"/>
        <v>5681</v>
      </c>
      <c r="EM27">
        <f t="shared" si="19"/>
        <v>5722</v>
      </c>
      <c r="EN27">
        <f t="shared" si="19"/>
        <v>5763</v>
      </c>
      <c r="EO27">
        <f t="shared" si="19"/>
        <v>5804</v>
      </c>
      <c r="EP27">
        <f t="shared" si="19"/>
        <v>5845</v>
      </c>
      <c r="EQ27">
        <f t="shared" si="19"/>
        <v>5886</v>
      </c>
      <c r="ER27">
        <f t="shared" si="19"/>
        <v>5927</v>
      </c>
      <c r="ES27">
        <f t="shared" si="19"/>
        <v>5968</v>
      </c>
      <c r="ET27">
        <f t="shared" si="19"/>
        <v>6009</v>
      </c>
      <c r="EU27">
        <f t="shared" si="19"/>
        <v>6050</v>
      </c>
      <c r="EV27">
        <f t="shared" si="19"/>
        <v>6091</v>
      </c>
      <c r="EW27">
        <f t="shared" si="19"/>
        <v>6132</v>
      </c>
      <c r="EX27">
        <f t="shared" si="19"/>
        <v>6173</v>
      </c>
      <c r="EY27">
        <f t="shared" si="19"/>
        <v>6214</v>
      </c>
      <c r="EZ27">
        <f t="shared" si="19"/>
        <v>6255</v>
      </c>
      <c r="FA27">
        <f t="shared" si="19"/>
        <v>6296</v>
      </c>
      <c r="FB27">
        <f t="shared" si="19"/>
        <v>6337</v>
      </c>
      <c r="FC27">
        <f t="shared" si="19"/>
        <v>6378</v>
      </c>
      <c r="FD27">
        <f t="shared" si="19"/>
        <v>6419</v>
      </c>
      <c r="FE27">
        <f t="shared" si="19"/>
        <v>6460</v>
      </c>
      <c r="FF27">
        <f t="shared" si="19"/>
        <v>6501</v>
      </c>
      <c r="FG27">
        <f t="shared" si="19"/>
        <v>6542</v>
      </c>
      <c r="FH27">
        <f t="shared" si="19"/>
        <v>6583</v>
      </c>
      <c r="FI27">
        <f t="shared" si="19"/>
        <v>6624</v>
      </c>
      <c r="FJ27">
        <f t="shared" si="19"/>
        <v>6665</v>
      </c>
      <c r="FK27">
        <f t="shared" si="19"/>
        <v>6706</v>
      </c>
      <c r="FL27">
        <f t="shared" si="19"/>
        <v>6747</v>
      </c>
      <c r="FM27">
        <f t="shared" si="19"/>
        <v>6788</v>
      </c>
      <c r="FN27">
        <f t="shared" si="19"/>
        <v>6829</v>
      </c>
      <c r="FO27">
        <f t="shared" si="19"/>
        <v>6870</v>
      </c>
      <c r="FP27">
        <f t="shared" si="19"/>
        <v>6911</v>
      </c>
      <c r="FQ27">
        <f t="shared" si="19"/>
        <v>6952</v>
      </c>
      <c r="FR27">
        <f t="shared" si="19"/>
        <v>6993</v>
      </c>
      <c r="FS27">
        <f t="shared" si="19"/>
        <v>7034</v>
      </c>
      <c r="FT27">
        <f t="shared" si="19"/>
        <v>7075</v>
      </c>
      <c r="FU27">
        <f t="shared" si="19"/>
        <v>7116</v>
      </c>
      <c r="FV27">
        <f t="shared" si="19"/>
        <v>7157</v>
      </c>
      <c r="FW27">
        <f t="shared" si="19"/>
        <v>7198</v>
      </c>
      <c r="FX27">
        <f t="shared" si="19"/>
        <v>7239</v>
      </c>
      <c r="FY27">
        <f t="shared" si="19"/>
        <v>7280</v>
      </c>
      <c r="FZ27">
        <f t="shared" si="19"/>
        <v>7321</v>
      </c>
      <c r="GA27">
        <f t="shared" si="19"/>
        <v>7362</v>
      </c>
    </row>
    <row r="28" spans="1:183" ht="18">
      <c r="A28" s="20" t="s">
        <v>130</v>
      </c>
      <c r="C28" s="2">
        <v>27</v>
      </c>
      <c r="D28">
        <v>24</v>
      </c>
      <c r="E28">
        <f t="shared" si="3"/>
        <v>65</v>
      </c>
      <c r="F28">
        <f t="shared" si="21"/>
        <v>106</v>
      </c>
      <c r="G28">
        <f t="shared" si="21"/>
        <v>147</v>
      </c>
      <c r="H28">
        <f t="shared" si="21"/>
        <v>188</v>
      </c>
      <c r="I28">
        <f t="shared" si="21"/>
        <v>229</v>
      </c>
      <c r="J28">
        <f t="shared" si="21"/>
        <v>270</v>
      </c>
      <c r="K28">
        <f t="shared" si="21"/>
        <v>311</v>
      </c>
      <c r="L28">
        <f t="shared" si="21"/>
        <v>352</v>
      </c>
      <c r="M28">
        <f t="shared" si="21"/>
        <v>393</v>
      </c>
      <c r="N28">
        <f t="shared" si="21"/>
        <v>434</v>
      </c>
      <c r="O28">
        <f t="shared" si="21"/>
        <v>475</v>
      </c>
      <c r="P28">
        <f t="shared" si="21"/>
        <v>516</v>
      </c>
      <c r="Q28">
        <f t="shared" si="21"/>
        <v>557</v>
      </c>
      <c r="R28">
        <f t="shared" si="21"/>
        <v>598</v>
      </c>
      <c r="S28">
        <f t="shared" si="21"/>
        <v>639</v>
      </c>
      <c r="T28">
        <f t="shared" si="21"/>
        <v>680</v>
      </c>
      <c r="U28">
        <f t="shared" si="21"/>
        <v>721</v>
      </c>
      <c r="V28">
        <f t="shared" si="21"/>
        <v>762</v>
      </c>
      <c r="W28">
        <f t="shared" si="21"/>
        <v>803</v>
      </c>
      <c r="X28">
        <f t="shared" si="21"/>
        <v>844</v>
      </c>
      <c r="Y28">
        <f t="shared" si="21"/>
        <v>885</v>
      </c>
      <c r="Z28">
        <f t="shared" si="21"/>
        <v>926</v>
      </c>
      <c r="AA28">
        <f t="shared" si="21"/>
        <v>967</v>
      </c>
      <c r="AB28">
        <f t="shared" si="21"/>
        <v>1008</v>
      </c>
      <c r="AC28">
        <f t="shared" si="21"/>
        <v>1049</v>
      </c>
      <c r="AD28">
        <f t="shared" si="21"/>
        <v>1090</v>
      </c>
      <c r="AE28">
        <f t="shared" si="21"/>
        <v>1131</v>
      </c>
      <c r="AF28">
        <f t="shared" si="21"/>
        <v>1172</v>
      </c>
      <c r="AG28">
        <f t="shared" si="21"/>
        <v>1213</v>
      </c>
      <c r="AH28">
        <f t="shared" si="21"/>
        <v>1254</v>
      </c>
      <c r="AI28">
        <f t="shared" si="21"/>
        <v>1295</v>
      </c>
      <c r="AJ28">
        <f t="shared" si="21"/>
        <v>1336</v>
      </c>
      <c r="AK28">
        <f t="shared" si="21"/>
        <v>1377</v>
      </c>
      <c r="AL28">
        <f t="shared" si="21"/>
        <v>1418</v>
      </c>
      <c r="AM28">
        <f t="shared" si="21"/>
        <v>1459</v>
      </c>
      <c r="AN28">
        <f t="shared" si="21"/>
        <v>1500</v>
      </c>
      <c r="AO28">
        <f t="shared" si="21"/>
        <v>1541</v>
      </c>
      <c r="AP28">
        <f t="shared" si="21"/>
        <v>1582</v>
      </c>
      <c r="AQ28">
        <f t="shared" si="21"/>
        <v>1623</v>
      </c>
      <c r="AR28">
        <f t="shared" si="21"/>
        <v>1664</v>
      </c>
      <c r="AS28">
        <f t="shared" si="21"/>
        <v>1705</v>
      </c>
      <c r="AT28">
        <f t="shared" si="21"/>
        <v>1746</v>
      </c>
      <c r="AU28">
        <f t="shared" si="21"/>
        <v>1787</v>
      </c>
      <c r="AV28">
        <f t="shared" si="21"/>
        <v>1828</v>
      </c>
      <c r="AW28">
        <f t="shared" si="21"/>
        <v>1869</v>
      </c>
      <c r="AX28">
        <f t="shared" si="21"/>
        <v>1910</v>
      </c>
      <c r="AY28">
        <f t="shared" si="21"/>
        <v>1951</v>
      </c>
      <c r="AZ28">
        <f t="shared" si="21"/>
        <v>1992</v>
      </c>
      <c r="BA28">
        <f t="shared" si="21"/>
        <v>2033</v>
      </c>
      <c r="BB28">
        <f t="shared" si="21"/>
        <v>2074</v>
      </c>
      <c r="BC28">
        <f t="shared" si="21"/>
        <v>2115</v>
      </c>
      <c r="BD28">
        <f t="shared" si="21"/>
        <v>2156</v>
      </c>
      <c r="BE28">
        <f t="shared" si="21"/>
        <v>2197</v>
      </c>
      <c r="BF28">
        <f t="shared" si="21"/>
        <v>2238</v>
      </c>
      <c r="BG28">
        <f t="shared" si="21"/>
        <v>2279</v>
      </c>
      <c r="BH28">
        <f t="shared" si="21"/>
        <v>2320</v>
      </c>
      <c r="BI28">
        <f t="shared" si="21"/>
        <v>2361</v>
      </c>
      <c r="BJ28">
        <f t="shared" si="21"/>
        <v>2402</v>
      </c>
      <c r="BK28">
        <f t="shared" si="21"/>
        <v>2443</v>
      </c>
      <c r="BL28">
        <f t="shared" si="21"/>
        <v>2484</v>
      </c>
      <c r="BM28">
        <f t="shared" si="21"/>
        <v>2525</v>
      </c>
      <c r="BN28">
        <f t="shared" si="21"/>
        <v>2566</v>
      </c>
      <c r="BO28">
        <f t="shared" si="21"/>
        <v>2607</v>
      </c>
      <c r="BP28">
        <f t="shared" si="21"/>
        <v>2648</v>
      </c>
      <c r="BQ28">
        <f t="shared" si="21"/>
        <v>2689</v>
      </c>
      <c r="BR28">
        <f t="shared" si="20"/>
        <v>2730</v>
      </c>
      <c r="BS28">
        <f t="shared" si="20"/>
        <v>2771</v>
      </c>
      <c r="BT28">
        <f t="shared" si="20"/>
        <v>2812</v>
      </c>
      <c r="BU28">
        <f t="shared" si="20"/>
        <v>2853</v>
      </c>
      <c r="BV28">
        <f t="shared" si="20"/>
        <v>2894</v>
      </c>
      <c r="BW28">
        <f t="shared" si="20"/>
        <v>2935</v>
      </c>
      <c r="BX28">
        <f t="shared" si="20"/>
        <v>2976</v>
      </c>
      <c r="BY28">
        <f t="shared" si="20"/>
        <v>3017</v>
      </c>
      <c r="BZ28">
        <f t="shared" si="20"/>
        <v>3058</v>
      </c>
      <c r="CA28">
        <f t="shared" si="20"/>
        <v>3099</v>
      </c>
      <c r="CB28">
        <f t="shared" si="20"/>
        <v>3140</v>
      </c>
      <c r="CC28">
        <f t="shared" si="20"/>
        <v>3181</v>
      </c>
      <c r="CD28">
        <f t="shared" si="20"/>
        <v>3222</v>
      </c>
      <c r="CE28">
        <f t="shared" si="20"/>
        <v>3263</v>
      </c>
      <c r="CF28">
        <f t="shared" si="20"/>
        <v>3304</v>
      </c>
      <c r="CG28">
        <f t="shared" si="20"/>
        <v>3345</v>
      </c>
      <c r="CH28">
        <f t="shared" si="20"/>
        <v>3386</v>
      </c>
      <c r="CI28">
        <f t="shared" si="20"/>
        <v>3427</v>
      </c>
      <c r="CJ28">
        <f t="shared" si="20"/>
        <v>3468</v>
      </c>
      <c r="CK28">
        <f t="shared" si="20"/>
        <v>3509</v>
      </c>
      <c r="CL28">
        <f t="shared" si="20"/>
        <v>3550</v>
      </c>
      <c r="CM28">
        <f t="shared" si="20"/>
        <v>3591</v>
      </c>
      <c r="CN28">
        <f t="shared" si="20"/>
        <v>3632</v>
      </c>
      <c r="CO28">
        <f t="shared" si="20"/>
        <v>3673</v>
      </c>
      <c r="CP28">
        <f t="shared" si="20"/>
        <v>3714</v>
      </c>
      <c r="CQ28">
        <f t="shared" si="20"/>
        <v>3755</v>
      </c>
      <c r="CR28">
        <f t="shared" si="20"/>
        <v>3796</v>
      </c>
      <c r="CS28">
        <f t="shared" si="20"/>
        <v>3837</v>
      </c>
      <c r="CT28">
        <f t="shared" si="20"/>
        <v>3878</v>
      </c>
      <c r="CU28">
        <f t="shared" si="20"/>
        <v>3919</v>
      </c>
      <c r="CV28">
        <f t="shared" si="20"/>
        <v>3960</v>
      </c>
      <c r="CW28">
        <f t="shared" si="20"/>
        <v>4001</v>
      </c>
      <c r="CX28">
        <f t="shared" si="20"/>
        <v>4042</v>
      </c>
      <c r="CY28">
        <f t="shared" si="20"/>
        <v>4083</v>
      </c>
      <c r="CZ28">
        <f t="shared" si="20"/>
        <v>4124</v>
      </c>
      <c r="DA28">
        <f t="shared" si="20"/>
        <v>4165</v>
      </c>
      <c r="DB28">
        <f t="shared" si="20"/>
        <v>4206</v>
      </c>
      <c r="DC28">
        <f t="shared" si="20"/>
        <v>4247</v>
      </c>
      <c r="DD28">
        <f t="shared" si="20"/>
        <v>4288</v>
      </c>
      <c r="DE28">
        <f t="shared" si="20"/>
        <v>4329</v>
      </c>
      <c r="DF28">
        <f t="shared" si="20"/>
        <v>4370</v>
      </c>
      <c r="DG28">
        <f t="shared" si="20"/>
        <v>4411</v>
      </c>
      <c r="DH28">
        <f t="shared" si="20"/>
        <v>4452</v>
      </c>
      <c r="DI28">
        <f t="shared" si="20"/>
        <v>4493</v>
      </c>
      <c r="DJ28">
        <f t="shared" si="20"/>
        <v>4534</v>
      </c>
      <c r="DK28">
        <f t="shared" si="20"/>
        <v>4575</v>
      </c>
      <c r="DL28">
        <f t="shared" si="20"/>
        <v>4616</v>
      </c>
      <c r="DM28">
        <f t="shared" si="20"/>
        <v>4657</v>
      </c>
      <c r="DN28">
        <f t="shared" si="20"/>
        <v>4698</v>
      </c>
      <c r="DO28">
        <f t="shared" si="20"/>
        <v>4739</v>
      </c>
      <c r="DP28">
        <f t="shared" si="20"/>
        <v>4780</v>
      </c>
      <c r="DQ28">
        <f t="shared" si="20"/>
        <v>4821</v>
      </c>
      <c r="DR28">
        <f t="shared" si="20"/>
        <v>4862</v>
      </c>
      <c r="DS28">
        <f t="shared" si="20"/>
        <v>4903</v>
      </c>
      <c r="DT28">
        <f t="shared" si="20"/>
        <v>4944</v>
      </c>
      <c r="DU28">
        <f t="shared" si="20"/>
        <v>4985</v>
      </c>
      <c r="DV28">
        <f t="shared" si="20"/>
        <v>5026</v>
      </c>
      <c r="DW28">
        <f t="shared" si="20"/>
        <v>5067</v>
      </c>
      <c r="DX28">
        <f t="shared" si="20"/>
        <v>5108</v>
      </c>
      <c r="DY28">
        <f t="shared" si="20"/>
        <v>5149</v>
      </c>
      <c r="DZ28">
        <f t="shared" si="20"/>
        <v>5190</v>
      </c>
      <c r="EA28">
        <f t="shared" si="20"/>
        <v>5231</v>
      </c>
      <c r="EB28">
        <f t="shared" si="20"/>
        <v>5272</v>
      </c>
      <c r="EC28">
        <f t="shared" si="19"/>
        <v>5313</v>
      </c>
      <c r="ED28">
        <f t="shared" si="19"/>
        <v>5354</v>
      </c>
      <c r="EE28">
        <f t="shared" si="19"/>
        <v>5395</v>
      </c>
      <c r="EF28">
        <f t="shared" si="19"/>
        <v>5436</v>
      </c>
      <c r="EG28">
        <f t="shared" si="19"/>
        <v>5477</v>
      </c>
      <c r="EH28">
        <f t="shared" si="19"/>
        <v>5518</v>
      </c>
      <c r="EI28">
        <f t="shared" si="19"/>
        <v>5559</v>
      </c>
      <c r="EJ28">
        <f t="shared" si="19"/>
        <v>5600</v>
      </c>
      <c r="EK28">
        <f t="shared" si="19"/>
        <v>5641</v>
      </c>
      <c r="EL28">
        <f t="shared" si="19"/>
        <v>5682</v>
      </c>
      <c r="EM28">
        <f t="shared" si="19"/>
        <v>5723</v>
      </c>
      <c r="EN28">
        <f t="shared" si="19"/>
        <v>5764</v>
      </c>
      <c r="EO28">
        <f t="shared" si="19"/>
        <v>5805</v>
      </c>
      <c r="EP28">
        <f t="shared" si="19"/>
        <v>5846</v>
      </c>
      <c r="EQ28">
        <f t="shared" si="19"/>
        <v>5887</v>
      </c>
      <c r="ER28">
        <f t="shared" si="19"/>
        <v>5928</v>
      </c>
      <c r="ES28">
        <f t="shared" si="19"/>
        <v>5969</v>
      </c>
      <c r="ET28">
        <f t="shared" si="19"/>
        <v>6010</v>
      </c>
      <c r="EU28">
        <f t="shared" si="19"/>
        <v>6051</v>
      </c>
      <c r="EV28">
        <f t="shared" si="19"/>
        <v>6092</v>
      </c>
      <c r="EW28">
        <f t="shared" si="19"/>
        <v>6133</v>
      </c>
      <c r="EX28">
        <f t="shared" si="19"/>
        <v>6174</v>
      </c>
      <c r="EY28">
        <f t="shared" si="19"/>
        <v>6215</v>
      </c>
      <c r="EZ28">
        <f t="shared" si="19"/>
        <v>6256</v>
      </c>
      <c r="FA28">
        <f t="shared" si="19"/>
        <v>6297</v>
      </c>
      <c r="FB28">
        <f t="shared" si="19"/>
        <v>6338</v>
      </c>
      <c r="FC28">
        <f t="shared" si="19"/>
        <v>6379</v>
      </c>
      <c r="FD28">
        <f t="shared" si="19"/>
        <v>6420</v>
      </c>
      <c r="FE28">
        <f t="shared" si="19"/>
        <v>6461</v>
      </c>
      <c r="FF28">
        <f t="shared" si="19"/>
        <v>6502</v>
      </c>
      <c r="FG28">
        <f t="shared" si="19"/>
        <v>6543</v>
      </c>
      <c r="FH28">
        <f t="shared" si="19"/>
        <v>6584</v>
      </c>
      <c r="FI28">
        <f t="shared" si="19"/>
        <v>6625</v>
      </c>
      <c r="FJ28">
        <f t="shared" si="19"/>
        <v>6666</v>
      </c>
      <c r="FK28">
        <f t="shared" si="19"/>
        <v>6707</v>
      </c>
      <c r="FL28">
        <f t="shared" si="19"/>
        <v>6748</v>
      </c>
      <c r="FM28">
        <f t="shared" si="19"/>
        <v>6789</v>
      </c>
      <c r="FN28">
        <f t="shared" si="19"/>
        <v>6830</v>
      </c>
      <c r="FO28">
        <f t="shared" si="19"/>
        <v>6871</v>
      </c>
      <c r="FP28">
        <f t="shared" si="19"/>
        <v>6912</v>
      </c>
      <c r="FQ28">
        <f t="shared" si="19"/>
        <v>6953</v>
      </c>
      <c r="FR28">
        <f t="shared" si="19"/>
        <v>6994</v>
      </c>
      <c r="FS28">
        <f t="shared" si="19"/>
        <v>7035</v>
      </c>
      <c r="FT28">
        <f t="shared" si="19"/>
        <v>7076</v>
      </c>
      <c r="FU28">
        <f t="shared" si="19"/>
        <v>7117</v>
      </c>
      <c r="FV28">
        <f t="shared" si="19"/>
        <v>7158</v>
      </c>
      <c r="FW28">
        <f t="shared" si="19"/>
        <v>7199</v>
      </c>
      <c r="FX28">
        <f t="shared" si="19"/>
        <v>7240</v>
      </c>
      <c r="FY28">
        <f t="shared" si="19"/>
        <v>7281</v>
      </c>
      <c r="FZ28">
        <f t="shared" si="19"/>
        <v>7322</v>
      </c>
      <c r="GA28">
        <f t="shared" si="19"/>
        <v>7363</v>
      </c>
    </row>
    <row r="29" spans="1:183" ht="18">
      <c r="A29" s="20" t="s">
        <v>130</v>
      </c>
      <c r="C29" s="2">
        <v>28</v>
      </c>
      <c r="D29">
        <v>25</v>
      </c>
      <c r="E29">
        <f t="shared" si="3"/>
        <v>66</v>
      </c>
      <c r="F29">
        <f t="shared" si="21"/>
        <v>107</v>
      </c>
      <c r="G29">
        <f t="shared" si="21"/>
        <v>148</v>
      </c>
      <c r="H29">
        <f t="shared" si="21"/>
        <v>189</v>
      </c>
      <c r="I29">
        <f t="shared" si="21"/>
        <v>230</v>
      </c>
      <c r="J29">
        <f t="shared" si="21"/>
        <v>271</v>
      </c>
      <c r="K29">
        <f t="shared" si="21"/>
        <v>312</v>
      </c>
      <c r="L29">
        <f t="shared" si="21"/>
        <v>353</v>
      </c>
      <c r="M29">
        <f t="shared" si="21"/>
        <v>394</v>
      </c>
      <c r="N29">
        <f t="shared" si="21"/>
        <v>435</v>
      </c>
      <c r="O29">
        <f t="shared" si="21"/>
        <v>476</v>
      </c>
      <c r="P29">
        <f t="shared" si="21"/>
        <v>517</v>
      </c>
      <c r="Q29">
        <f t="shared" si="21"/>
        <v>558</v>
      </c>
      <c r="R29">
        <f t="shared" si="21"/>
        <v>599</v>
      </c>
      <c r="S29">
        <f t="shared" si="21"/>
        <v>640</v>
      </c>
      <c r="T29">
        <f t="shared" si="21"/>
        <v>681</v>
      </c>
      <c r="U29">
        <f t="shared" si="21"/>
        <v>722</v>
      </c>
      <c r="V29">
        <f t="shared" si="21"/>
        <v>763</v>
      </c>
      <c r="W29">
        <f t="shared" si="21"/>
        <v>804</v>
      </c>
      <c r="X29">
        <f t="shared" si="21"/>
        <v>845</v>
      </c>
      <c r="Y29">
        <f t="shared" si="21"/>
        <v>886</v>
      </c>
      <c r="Z29">
        <f t="shared" si="21"/>
        <v>927</v>
      </c>
      <c r="AA29">
        <f t="shared" si="21"/>
        <v>968</v>
      </c>
      <c r="AB29">
        <f t="shared" si="21"/>
        <v>1009</v>
      </c>
      <c r="AC29">
        <f t="shared" si="21"/>
        <v>1050</v>
      </c>
      <c r="AD29">
        <f t="shared" si="21"/>
        <v>1091</v>
      </c>
      <c r="AE29">
        <f t="shared" si="21"/>
        <v>1132</v>
      </c>
      <c r="AF29">
        <f t="shared" si="21"/>
        <v>1173</v>
      </c>
      <c r="AG29">
        <f t="shared" si="21"/>
        <v>1214</v>
      </c>
      <c r="AH29">
        <f t="shared" si="21"/>
        <v>1255</v>
      </c>
      <c r="AI29">
        <f t="shared" si="21"/>
        <v>1296</v>
      </c>
      <c r="AJ29">
        <f t="shared" si="21"/>
        <v>1337</v>
      </c>
      <c r="AK29">
        <f t="shared" si="21"/>
        <v>1378</v>
      </c>
      <c r="AL29">
        <f t="shared" si="21"/>
        <v>1419</v>
      </c>
      <c r="AM29">
        <f t="shared" si="21"/>
        <v>1460</v>
      </c>
      <c r="AN29">
        <f t="shared" si="21"/>
        <v>1501</v>
      </c>
      <c r="AO29">
        <f t="shared" si="21"/>
        <v>1542</v>
      </c>
      <c r="AP29">
        <f t="shared" si="21"/>
        <v>1583</v>
      </c>
      <c r="AQ29">
        <f t="shared" si="21"/>
        <v>1624</v>
      </c>
      <c r="AR29">
        <f t="shared" si="21"/>
        <v>1665</v>
      </c>
      <c r="AS29">
        <f t="shared" si="21"/>
        <v>1706</v>
      </c>
      <c r="AT29">
        <f t="shared" si="21"/>
        <v>1747</v>
      </c>
      <c r="AU29">
        <f t="shared" si="21"/>
        <v>1788</v>
      </c>
      <c r="AV29">
        <f t="shared" si="21"/>
        <v>1829</v>
      </c>
      <c r="AW29">
        <f t="shared" si="21"/>
        <v>1870</v>
      </c>
      <c r="AX29">
        <f t="shared" si="21"/>
        <v>1911</v>
      </c>
      <c r="AY29">
        <f t="shared" si="21"/>
        <v>1952</v>
      </c>
      <c r="AZ29">
        <f t="shared" si="21"/>
        <v>1993</v>
      </c>
      <c r="BA29">
        <f t="shared" si="21"/>
        <v>2034</v>
      </c>
      <c r="BB29">
        <f t="shared" si="21"/>
        <v>2075</v>
      </c>
      <c r="BC29">
        <f t="shared" si="21"/>
        <v>2116</v>
      </c>
      <c r="BD29">
        <f t="shared" si="21"/>
        <v>2157</v>
      </c>
      <c r="BE29">
        <f t="shared" si="21"/>
        <v>2198</v>
      </c>
      <c r="BF29">
        <f t="shared" si="21"/>
        <v>2239</v>
      </c>
      <c r="BG29">
        <f t="shared" si="21"/>
        <v>2280</v>
      </c>
      <c r="BH29">
        <f t="shared" si="21"/>
        <v>2321</v>
      </c>
      <c r="BI29">
        <f t="shared" si="21"/>
        <v>2362</v>
      </c>
      <c r="BJ29">
        <f t="shared" si="21"/>
        <v>2403</v>
      </c>
      <c r="BK29">
        <f t="shared" si="21"/>
        <v>2444</v>
      </c>
      <c r="BL29">
        <f t="shared" si="21"/>
        <v>2485</v>
      </c>
      <c r="BM29">
        <f t="shared" si="21"/>
        <v>2526</v>
      </c>
      <c r="BN29">
        <f t="shared" si="21"/>
        <v>2567</v>
      </c>
      <c r="BO29">
        <f t="shared" si="21"/>
        <v>2608</v>
      </c>
      <c r="BP29">
        <f t="shared" si="21"/>
        <v>2649</v>
      </c>
      <c r="BQ29">
        <f t="shared" si="21"/>
        <v>2690</v>
      </c>
      <c r="BR29">
        <f t="shared" si="20"/>
        <v>2731</v>
      </c>
      <c r="BS29">
        <f t="shared" si="20"/>
        <v>2772</v>
      </c>
      <c r="BT29">
        <f t="shared" si="20"/>
        <v>2813</v>
      </c>
      <c r="BU29">
        <f t="shared" si="20"/>
        <v>2854</v>
      </c>
      <c r="BV29">
        <f t="shared" si="20"/>
        <v>2895</v>
      </c>
      <c r="BW29">
        <f t="shared" si="20"/>
        <v>2936</v>
      </c>
      <c r="BX29">
        <f t="shared" si="20"/>
        <v>2977</v>
      </c>
      <c r="BY29">
        <f t="shared" si="20"/>
        <v>3018</v>
      </c>
      <c r="BZ29">
        <f t="shared" si="20"/>
        <v>3059</v>
      </c>
      <c r="CA29">
        <f t="shared" si="20"/>
        <v>3100</v>
      </c>
      <c r="CB29">
        <f t="shared" si="20"/>
        <v>3141</v>
      </c>
      <c r="CC29">
        <f t="shared" si="20"/>
        <v>3182</v>
      </c>
      <c r="CD29">
        <f t="shared" si="20"/>
        <v>3223</v>
      </c>
      <c r="CE29">
        <f t="shared" si="20"/>
        <v>3264</v>
      </c>
      <c r="CF29">
        <f t="shared" si="20"/>
        <v>3305</v>
      </c>
      <c r="CG29">
        <f t="shared" si="20"/>
        <v>3346</v>
      </c>
      <c r="CH29">
        <f t="shared" si="20"/>
        <v>3387</v>
      </c>
      <c r="CI29">
        <f t="shared" si="20"/>
        <v>3428</v>
      </c>
      <c r="CJ29">
        <f t="shared" si="20"/>
        <v>3469</v>
      </c>
      <c r="CK29">
        <f t="shared" si="20"/>
        <v>3510</v>
      </c>
      <c r="CL29">
        <f t="shared" si="20"/>
        <v>3551</v>
      </c>
      <c r="CM29">
        <f t="shared" si="20"/>
        <v>3592</v>
      </c>
      <c r="CN29">
        <f t="shared" si="20"/>
        <v>3633</v>
      </c>
      <c r="CO29">
        <f t="shared" si="20"/>
        <v>3674</v>
      </c>
      <c r="CP29">
        <f t="shared" si="20"/>
        <v>3715</v>
      </c>
      <c r="CQ29">
        <f t="shared" si="20"/>
        <v>3756</v>
      </c>
      <c r="CR29">
        <f t="shared" si="20"/>
        <v>3797</v>
      </c>
      <c r="CS29">
        <f t="shared" si="20"/>
        <v>3838</v>
      </c>
      <c r="CT29">
        <f t="shared" si="20"/>
        <v>3879</v>
      </c>
      <c r="CU29">
        <f t="shared" si="20"/>
        <v>3920</v>
      </c>
      <c r="CV29">
        <f t="shared" si="20"/>
        <v>3961</v>
      </c>
      <c r="CW29">
        <f t="shared" si="20"/>
        <v>4002</v>
      </c>
      <c r="CX29">
        <f t="shared" si="20"/>
        <v>4043</v>
      </c>
      <c r="CY29">
        <f t="shared" si="20"/>
        <v>4084</v>
      </c>
      <c r="CZ29">
        <f t="shared" si="20"/>
        <v>4125</v>
      </c>
      <c r="DA29">
        <f t="shared" si="20"/>
        <v>4166</v>
      </c>
      <c r="DB29">
        <f t="shared" si="20"/>
        <v>4207</v>
      </c>
      <c r="DC29">
        <f t="shared" si="20"/>
        <v>4248</v>
      </c>
      <c r="DD29">
        <f t="shared" si="20"/>
        <v>4289</v>
      </c>
      <c r="DE29">
        <f t="shared" si="20"/>
        <v>4330</v>
      </c>
      <c r="DF29">
        <f t="shared" si="20"/>
        <v>4371</v>
      </c>
      <c r="DG29">
        <f t="shared" si="20"/>
        <v>4412</v>
      </c>
      <c r="DH29">
        <f t="shared" si="20"/>
        <v>4453</v>
      </c>
      <c r="DI29">
        <f t="shared" si="20"/>
        <v>4494</v>
      </c>
      <c r="DJ29">
        <f t="shared" si="20"/>
        <v>4535</v>
      </c>
      <c r="DK29">
        <f t="shared" si="20"/>
        <v>4576</v>
      </c>
      <c r="DL29">
        <f t="shared" si="20"/>
        <v>4617</v>
      </c>
      <c r="DM29">
        <f t="shared" si="20"/>
        <v>4658</v>
      </c>
      <c r="DN29">
        <f t="shared" si="20"/>
        <v>4699</v>
      </c>
      <c r="DO29">
        <f t="shared" si="20"/>
        <v>4740</v>
      </c>
      <c r="DP29">
        <f t="shared" si="20"/>
        <v>4781</v>
      </c>
      <c r="DQ29">
        <f t="shared" si="20"/>
        <v>4822</v>
      </c>
      <c r="DR29">
        <f t="shared" si="20"/>
        <v>4863</v>
      </c>
      <c r="DS29">
        <f t="shared" si="20"/>
        <v>4904</v>
      </c>
      <c r="DT29">
        <f t="shared" si="20"/>
        <v>4945</v>
      </c>
      <c r="DU29">
        <f t="shared" si="20"/>
        <v>4986</v>
      </c>
      <c r="DV29">
        <f t="shared" si="20"/>
        <v>5027</v>
      </c>
      <c r="DW29">
        <f t="shared" si="20"/>
        <v>5068</v>
      </c>
      <c r="DX29">
        <f t="shared" si="20"/>
        <v>5109</v>
      </c>
      <c r="DY29">
        <f t="shared" si="20"/>
        <v>5150</v>
      </c>
      <c r="DZ29">
        <f t="shared" si="20"/>
        <v>5191</v>
      </c>
      <c r="EA29">
        <f t="shared" si="20"/>
        <v>5232</v>
      </c>
      <c r="EB29">
        <f t="shared" si="20"/>
        <v>5273</v>
      </c>
      <c r="EC29">
        <f t="shared" si="19"/>
        <v>5314</v>
      </c>
      <c r="ED29">
        <f t="shared" si="19"/>
        <v>5355</v>
      </c>
      <c r="EE29">
        <f t="shared" si="19"/>
        <v>5396</v>
      </c>
      <c r="EF29">
        <f t="shared" si="19"/>
        <v>5437</v>
      </c>
      <c r="EG29">
        <f t="shared" si="19"/>
        <v>5478</v>
      </c>
      <c r="EH29">
        <f t="shared" si="19"/>
        <v>5519</v>
      </c>
      <c r="EI29">
        <f t="shared" si="19"/>
        <v>5560</v>
      </c>
      <c r="EJ29">
        <f t="shared" si="19"/>
        <v>5601</v>
      </c>
      <c r="EK29">
        <f t="shared" si="19"/>
        <v>5642</v>
      </c>
      <c r="EL29">
        <f t="shared" si="19"/>
        <v>5683</v>
      </c>
      <c r="EM29">
        <f t="shared" si="19"/>
        <v>5724</v>
      </c>
      <c r="EN29">
        <f t="shared" si="19"/>
        <v>5765</v>
      </c>
      <c r="EO29">
        <f t="shared" si="19"/>
        <v>5806</v>
      </c>
      <c r="EP29">
        <f t="shared" si="19"/>
        <v>5847</v>
      </c>
      <c r="EQ29">
        <f t="shared" si="19"/>
        <v>5888</v>
      </c>
      <c r="ER29">
        <f t="shared" si="19"/>
        <v>5929</v>
      </c>
      <c r="ES29">
        <f t="shared" si="19"/>
        <v>5970</v>
      </c>
      <c r="ET29">
        <f t="shared" si="19"/>
        <v>6011</v>
      </c>
      <c r="EU29">
        <f t="shared" si="19"/>
        <v>6052</v>
      </c>
      <c r="EV29">
        <f t="shared" si="19"/>
        <v>6093</v>
      </c>
      <c r="EW29">
        <f t="shared" si="19"/>
        <v>6134</v>
      </c>
      <c r="EX29">
        <f t="shared" si="19"/>
        <v>6175</v>
      </c>
      <c r="EY29">
        <f t="shared" si="19"/>
        <v>6216</v>
      </c>
      <c r="EZ29">
        <f t="shared" si="19"/>
        <v>6257</v>
      </c>
      <c r="FA29">
        <f t="shared" si="19"/>
        <v>6298</v>
      </c>
      <c r="FB29">
        <f t="shared" si="19"/>
        <v>6339</v>
      </c>
      <c r="FC29">
        <f t="shared" si="19"/>
        <v>6380</v>
      </c>
      <c r="FD29">
        <f t="shared" si="19"/>
        <v>6421</v>
      </c>
      <c r="FE29">
        <f t="shared" si="19"/>
        <v>6462</v>
      </c>
      <c r="FF29">
        <f t="shared" si="19"/>
        <v>6503</v>
      </c>
      <c r="FG29">
        <f t="shared" si="19"/>
        <v>6544</v>
      </c>
      <c r="FH29">
        <f t="shared" si="19"/>
        <v>6585</v>
      </c>
      <c r="FI29">
        <f t="shared" si="19"/>
        <v>6626</v>
      </c>
      <c r="FJ29">
        <f t="shared" si="19"/>
        <v>6667</v>
      </c>
      <c r="FK29">
        <f t="shared" si="19"/>
        <v>6708</v>
      </c>
      <c r="FL29">
        <f t="shared" si="19"/>
        <v>6749</v>
      </c>
      <c r="FM29">
        <f t="shared" si="19"/>
        <v>6790</v>
      </c>
      <c r="FN29">
        <f t="shared" si="19"/>
        <v>6831</v>
      </c>
      <c r="FO29">
        <f t="shared" si="19"/>
        <v>6872</v>
      </c>
      <c r="FP29">
        <f t="shared" si="19"/>
        <v>6913</v>
      </c>
      <c r="FQ29">
        <f t="shared" si="19"/>
        <v>6954</v>
      </c>
      <c r="FR29">
        <f t="shared" si="19"/>
        <v>6995</v>
      </c>
      <c r="FS29">
        <f t="shared" si="19"/>
        <v>7036</v>
      </c>
      <c r="FT29">
        <f t="shared" si="19"/>
        <v>7077</v>
      </c>
      <c r="FU29">
        <f t="shared" si="19"/>
        <v>7118</v>
      </c>
      <c r="FV29">
        <f t="shared" si="19"/>
        <v>7159</v>
      </c>
      <c r="FW29">
        <f t="shared" si="19"/>
        <v>7200</v>
      </c>
      <c r="FX29">
        <f t="shared" si="19"/>
        <v>7241</v>
      </c>
      <c r="FY29">
        <f t="shared" si="19"/>
        <v>7282</v>
      </c>
      <c r="FZ29">
        <f t="shared" si="19"/>
        <v>7323</v>
      </c>
      <c r="GA29">
        <f t="shared" si="19"/>
        <v>7364</v>
      </c>
    </row>
    <row r="30" spans="1:183" ht="18">
      <c r="A30" s="20" t="s">
        <v>130</v>
      </c>
      <c r="C30" s="2">
        <v>29</v>
      </c>
      <c r="D30">
        <v>26</v>
      </c>
      <c r="E30">
        <f t="shared" si="3"/>
        <v>67</v>
      </c>
      <c r="F30">
        <f t="shared" si="21"/>
        <v>108</v>
      </c>
      <c r="G30">
        <f t="shared" si="21"/>
        <v>149</v>
      </c>
      <c r="H30">
        <f t="shared" si="21"/>
        <v>190</v>
      </c>
      <c r="I30">
        <f t="shared" si="21"/>
        <v>231</v>
      </c>
      <c r="J30">
        <f t="shared" si="21"/>
        <v>272</v>
      </c>
      <c r="K30">
        <f t="shared" si="21"/>
        <v>313</v>
      </c>
      <c r="L30">
        <f t="shared" si="21"/>
        <v>354</v>
      </c>
      <c r="M30">
        <f t="shared" si="21"/>
        <v>395</v>
      </c>
      <c r="N30">
        <f t="shared" si="21"/>
        <v>436</v>
      </c>
      <c r="O30">
        <f t="shared" si="21"/>
        <v>477</v>
      </c>
      <c r="P30">
        <f t="shared" si="21"/>
        <v>518</v>
      </c>
      <c r="Q30">
        <f t="shared" si="21"/>
        <v>559</v>
      </c>
      <c r="R30">
        <f t="shared" si="21"/>
        <v>600</v>
      </c>
      <c r="S30">
        <f t="shared" si="21"/>
        <v>641</v>
      </c>
      <c r="T30">
        <f t="shared" si="21"/>
        <v>682</v>
      </c>
      <c r="U30">
        <f t="shared" si="21"/>
        <v>723</v>
      </c>
      <c r="V30">
        <f t="shared" si="21"/>
        <v>764</v>
      </c>
      <c r="W30">
        <f t="shared" si="21"/>
        <v>805</v>
      </c>
      <c r="X30">
        <f t="shared" si="21"/>
        <v>846</v>
      </c>
      <c r="Y30">
        <f t="shared" si="21"/>
        <v>887</v>
      </c>
      <c r="Z30">
        <f t="shared" si="21"/>
        <v>928</v>
      </c>
      <c r="AA30">
        <f t="shared" si="21"/>
        <v>969</v>
      </c>
      <c r="AB30">
        <f t="shared" si="21"/>
        <v>1010</v>
      </c>
      <c r="AC30">
        <f t="shared" si="21"/>
        <v>1051</v>
      </c>
      <c r="AD30">
        <f t="shared" si="21"/>
        <v>1092</v>
      </c>
      <c r="AE30">
        <f t="shared" si="21"/>
        <v>1133</v>
      </c>
      <c r="AF30">
        <f t="shared" si="21"/>
        <v>1174</v>
      </c>
      <c r="AG30">
        <f t="shared" si="21"/>
        <v>1215</v>
      </c>
      <c r="AH30">
        <f t="shared" si="21"/>
        <v>1256</v>
      </c>
      <c r="AI30">
        <f t="shared" si="21"/>
        <v>1297</v>
      </c>
      <c r="AJ30">
        <f t="shared" si="21"/>
        <v>1338</v>
      </c>
      <c r="AK30">
        <f t="shared" si="21"/>
        <v>1379</v>
      </c>
      <c r="AL30">
        <f t="shared" si="21"/>
        <v>1420</v>
      </c>
      <c r="AM30">
        <f t="shared" si="21"/>
        <v>1461</v>
      </c>
      <c r="AN30">
        <f t="shared" si="21"/>
        <v>1502</v>
      </c>
      <c r="AO30">
        <f t="shared" si="21"/>
        <v>1543</v>
      </c>
      <c r="AP30">
        <f t="shared" si="21"/>
        <v>1584</v>
      </c>
      <c r="AQ30">
        <f t="shared" si="21"/>
        <v>1625</v>
      </c>
      <c r="AR30">
        <f t="shared" si="21"/>
        <v>1666</v>
      </c>
      <c r="AS30">
        <f t="shared" si="21"/>
        <v>1707</v>
      </c>
      <c r="AT30">
        <f t="shared" si="21"/>
        <v>1748</v>
      </c>
      <c r="AU30">
        <f t="shared" si="21"/>
        <v>1789</v>
      </c>
      <c r="AV30">
        <f t="shared" si="21"/>
        <v>1830</v>
      </c>
      <c r="AW30">
        <f t="shared" si="21"/>
        <v>1871</v>
      </c>
      <c r="AX30">
        <f t="shared" si="21"/>
        <v>1912</v>
      </c>
      <c r="AY30">
        <f t="shared" si="21"/>
        <v>1953</v>
      </c>
      <c r="AZ30">
        <f t="shared" si="21"/>
        <v>1994</v>
      </c>
      <c r="BA30">
        <f t="shared" si="21"/>
        <v>2035</v>
      </c>
      <c r="BB30">
        <f t="shared" si="21"/>
        <v>2076</v>
      </c>
      <c r="BC30">
        <f t="shared" si="21"/>
        <v>2117</v>
      </c>
      <c r="BD30">
        <f t="shared" si="21"/>
        <v>2158</v>
      </c>
      <c r="BE30">
        <f t="shared" si="21"/>
        <v>2199</v>
      </c>
      <c r="BF30">
        <f t="shared" si="21"/>
        <v>2240</v>
      </c>
      <c r="BG30">
        <f t="shared" si="21"/>
        <v>2281</v>
      </c>
      <c r="BH30">
        <f t="shared" si="21"/>
        <v>2322</v>
      </c>
      <c r="BI30">
        <f t="shared" si="21"/>
        <v>2363</v>
      </c>
      <c r="BJ30">
        <f t="shared" si="21"/>
        <v>2404</v>
      </c>
      <c r="BK30">
        <f t="shared" si="21"/>
        <v>2445</v>
      </c>
      <c r="BL30">
        <f t="shared" si="21"/>
        <v>2486</v>
      </c>
      <c r="BM30">
        <f t="shared" si="21"/>
        <v>2527</v>
      </c>
      <c r="BN30">
        <f t="shared" si="21"/>
        <v>2568</v>
      </c>
      <c r="BO30">
        <f t="shared" si="21"/>
        <v>2609</v>
      </c>
      <c r="BP30">
        <f t="shared" si="21"/>
        <v>2650</v>
      </c>
      <c r="BQ30">
        <f t="shared" ref="BQ30:EB33" si="22">BP30+41</f>
        <v>2691</v>
      </c>
      <c r="BR30">
        <f t="shared" si="22"/>
        <v>2732</v>
      </c>
      <c r="BS30">
        <f t="shared" si="22"/>
        <v>2773</v>
      </c>
      <c r="BT30">
        <f t="shared" si="22"/>
        <v>2814</v>
      </c>
      <c r="BU30">
        <f t="shared" si="22"/>
        <v>2855</v>
      </c>
      <c r="BV30">
        <f t="shared" si="22"/>
        <v>2896</v>
      </c>
      <c r="BW30">
        <f t="shared" si="22"/>
        <v>2937</v>
      </c>
      <c r="BX30">
        <f t="shared" si="22"/>
        <v>2978</v>
      </c>
      <c r="BY30">
        <f t="shared" si="22"/>
        <v>3019</v>
      </c>
      <c r="BZ30">
        <f t="shared" si="22"/>
        <v>3060</v>
      </c>
      <c r="CA30">
        <f t="shared" si="22"/>
        <v>3101</v>
      </c>
      <c r="CB30">
        <f t="shared" si="22"/>
        <v>3142</v>
      </c>
      <c r="CC30">
        <f t="shared" si="22"/>
        <v>3183</v>
      </c>
      <c r="CD30">
        <f t="shared" si="22"/>
        <v>3224</v>
      </c>
      <c r="CE30">
        <f t="shared" si="22"/>
        <v>3265</v>
      </c>
      <c r="CF30">
        <f t="shared" si="22"/>
        <v>3306</v>
      </c>
      <c r="CG30">
        <f t="shared" si="22"/>
        <v>3347</v>
      </c>
      <c r="CH30">
        <f t="shared" si="22"/>
        <v>3388</v>
      </c>
      <c r="CI30">
        <f t="shared" si="22"/>
        <v>3429</v>
      </c>
      <c r="CJ30">
        <f t="shared" si="22"/>
        <v>3470</v>
      </c>
      <c r="CK30">
        <f t="shared" si="22"/>
        <v>3511</v>
      </c>
      <c r="CL30">
        <f t="shared" si="22"/>
        <v>3552</v>
      </c>
      <c r="CM30">
        <f t="shared" si="22"/>
        <v>3593</v>
      </c>
      <c r="CN30">
        <f t="shared" si="22"/>
        <v>3634</v>
      </c>
      <c r="CO30">
        <f t="shared" si="22"/>
        <v>3675</v>
      </c>
      <c r="CP30">
        <f t="shared" si="22"/>
        <v>3716</v>
      </c>
      <c r="CQ30">
        <f t="shared" si="22"/>
        <v>3757</v>
      </c>
      <c r="CR30">
        <f t="shared" si="22"/>
        <v>3798</v>
      </c>
      <c r="CS30">
        <f t="shared" si="22"/>
        <v>3839</v>
      </c>
      <c r="CT30">
        <f t="shared" si="22"/>
        <v>3880</v>
      </c>
      <c r="CU30">
        <f t="shared" si="22"/>
        <v>3921</v>
      </c>
      <c r="CV30">
        <f t="shared" si="22"/>
        <v>3962</v>
      </c>
      <c r="CW30">
        <f t="shared" si="22"/>
        <v>4003</v>
      </c>
      <c r="CX30">
        <f t="shared" si="22"/>
        <v>4044</v>
      </c>
      <c r="CY30">
        <f t="shared" si="22"/>
        <v>4085</v>
      </c>
      <c r="CZ30">
        <f t="shared" si="22"/>
        <v>4126</v>
      </c>
      <c r="DA30">
        <f t="shared" si="22"/>
        <v>4167</v>
      </c>
      <c r="DB30">
        <f t="shared" si="22"/>
        <v>4208</v>
      </c>
      <c r="DC30">
        <f t="shared" si="22"/>
        <v>4249</v>
      </c>
      <c r="DD30">
        <f t="shared" si="22"/>
        <v>4290</v>
      </c>
      <c r="DE30">
        <f t="shared" si="22"/>
        <v>4331</v>
      </c>
      <c r="DF30">
        <f t="shared" si="22"/>
        <v>4372</v>
      </c>
      <c r="DG30">
        <f t="shared" si="22"/>
        <v>4413</v>
      </c>
      <c r="DH30">
        <f t="shared" si="22"/>
        <v>4454</v>
      </c>
      <c r="DI30">
        <f t="shared" si="22"/>
        <v>4495</v>
      </c>
      <c r="DJ30">
        <f t="shared" si="22"/>
        <v>4536</v>
      </c>
      <c r="DK30">
        <f t="shared" si="22"/>
        <v>4577</v>
      </c>
      <c r="DL30">
        <f t="shared" si="22"/>
        <v>4618</v>
      </c>
      <c r="DM30">
        <f t="shared" si="22"/>
        <v>4659</v>
      </c>
      <c r="DN30">
        <f t="shared" si="22"/>
        <v>4700</v>
      </c>
      <c r="DO30">
        <f t="shared" si="22"/>
        <v>4741</v>
      </c>
      <c r="DP30">
        <f t="shared" si="22"/>
        <v>4782</v>
      </c>
      <c r="DQ30">
        <f t="shared" si="22"/>
        <v>4823</v>
      </c>
      <c r="DR30">
        <f t="shared" si="22"/>
        <v>4864</v>
      </c>
      <c r="DS30">
        <f t="shared" si="22"/>
        <v>4905</v>
      </c>
      <c r="DT30">
        <f t="shared" si="22"/>
        <v>4946</v>
      </c>
      <c r="DU30">
        <f t="shared" si="22"/>
        <v>4987</v>
      </c>
      <c r="DV30">
        <f t="shared" si="22"/>
        <v>5028</v>
      </c>
      <c r="DW30">
        <f t="shared" si="22"/>
        <v>5069</v>
      </c>
      <c r="DX30">
        <f t="shared" si="22"/>
        <v>5110</v>
      </c>
      <c r="DY30">
        <f t="shared" si="22"/>
        <v>5151</v>
      </c>
      <c r="DZ30">
        <f t="shared" si="22"/>
        <v>5192</v>
      </c>
      <c r="EA30">
        <f t="shared" si="22"/>
        <v>5233</v>
      </c>
      <c r="EB30">
        <f t="shared" si="22"/>
        <v>5274</v>
      </c>
      <c r="EC30">
        <f t="shared" ref="EC30:GA34" si="23">EB30+41</f>
        <v>5315</v>
      </c>
      <c r="ED30">
        <f t="shared" si="23"/>
        <v>5356</v>
      </c>
      <c r="EE30">
        <f t="shared" si="23"/>
        <v>5397</v>
      </c>
      <c r="EF30">
        <f t="shared" si="23"/>
        <v>5438</v>
      </c>
      <c r="EG30">
        <f t="shared" si="23"/>
        <v>5479</v>
      </c>
      <c r="EH30">
        <f t="shared" si="23"/>
        <v>5520</v>
      </c>
      <c r="EI30">
        <f t="shared" si="23"/>
        <v>5561</v>
      </c>
      <c r="EJ30">
        <f t="shared" si="23"/>
        <v>5602</v>
      </c>
      <c r="EK30">
        <f t="shared" si="23"/>
        <v>5643</v>
      </c>
      <c r="EL30">
        <f t="shared" si="23"/>
        <v>5684</v>
      </c>
      <c r="EM30">
        <f t="shared" si="23"/>
        <v>5725</v>
      </c>
      <c r="EN30">
        <f t="shared" si="23"/>
        <v>5766</v>
      </c>
      <c r="EO30">
        <f t="shared" si="23"/>
        <v>5807</v>
      </c>
      <c r="EP30">
        <f t="shared" si="23"/>
        <v>5848</v>
      </c>
      <c r="EQ30">
        <f t="shared" si="23"/>
        <v>5889</v>
      </c>
      <c r="ER30">
        <f t="shared" si="23"/>
        <v>5930</v>
      </c>
      <c r="ES30">
        <f t="shared" si="23"/>
        <v>5971</v>
      </c>
      <c r="ET30">
        <f t="shared" si="23"/>
        <v>6012</v>
      </c>
      <c r="EU30">
        <f t="shared" si="23"/>
        <v>6053</v>
      </c>
      <c r="EV30">
        <f t="shared" si="23"/>
        <v>6094</v>
      </c>
      <c r="EW30">
        <f t="shared" si="23"/>
        <v>6135</v>
      </c>
      <c r="EX30">
        <f t="shared" si="23"/>
        <v>6176</v>
      </c>
      <c r="EY30">
        <f t="shared" si="23"/>
        <v>6217</v>
      </c>
      <c r="EZ30">
        <f t="shared" si="23"/>
        <v>6258</v>
      </c>
      <c r="FA30">
        <f t="shared" si="23"/>
        <v>6299</v>
      </c>
      <c r="FB30">
        <f t="shared" si="23"/>
        <v>6340</v>
      </c>
      <c r="FC30">
        <f t="shared" si="23"/>
        <v>6381</v>
      </c>
      <c r="FD30">
        <f t="shared" si="23"/>
        <v>6422</v>
      </c>
      <c r="FE30">
        <f t="shared" si="23"/>
        <v>6463</v>
      </c>
      <c r="FF30">
        <f t="shared" si="23"/>
        <v>6504</v>
      </c>
      <c r="FG30">
        <f t="shared" si="23"/>
        <v>6545</v>
      </c>
      <c r="FH30">
        <f t="shared" si="23"/>
        <v>6586</v>
      </c>
      <c r="FI30">
        <f t="shared" si="23"/>
        <v>6627</v>
      </c>
      <c r="FJ30">
        <f t="shared" si="23"/>
        <v>6668</v>
      </c>
      <c r="FK30">
        <f t="shared" si="23"/>
        <v>6709</v>
      </c>
      <c r="FL30">
        <f t="shared" si="23"/>
        <v>6750</v>
      </c>
      <c r="FM30">
        <f t="shared" si="23"/>
        <v>6791</v>
      </c>
      <c r="FN30">
        <f t="shared" si="23"/>
        <v>6832</v>
      </c>
      <c r="FO30">
        <f t="shared" si="23"/>
        <v>6873</v>
      </c>
      <c r="FP30">
        <f t="shared" si="23"/>
        <v>6914</v>
      </c>
      <c r="FQ30">
        <f t="shared" si="23"/>
        <v>6955</v>
      </c>
      <c r="FR30">
        <f t="shared" si="23"/>
        <v>6996</v>
      </c>
      <c r="FS30">
        <f t="shared" si="23"/>
        <v>7037</v>
      </c>
      <c r="FT30">
        <f t="shared" si="23"/>
        <v>7078</v>
      </c>
      <c r="FU30">
        <f t="shared" si="23"/>
        <v>7119</v>
      </c>
      <c r="FV30">
        <f t="shared" si="23"/>
        <v>7160</v>
      </c>
      <c r="FW30">
        <f t="shared" si="23"/>
        <v>7201</v>
      </c>
      <c r="FX30">
        <f t="shared" si="23"/>
        <v>7242</v>
      </c>
      <c r="FY30">
        <f t="shared" si="23"/>
        <v>7283</v>
      </c>
      <c r="FZ30">
        <f t="shared" si="23"/>
        <v>7324</v>
      </c>
      <c r="GA30">
        <f t="shared" si="23"/>
        <v>7365</v>
      </c>
    </row>
    <row r="31" spans="1:183" ht="18">
      <c r="A31" s="20" t="s">
        <v>130</v>
      </c>
      <c r="C31" s="2">
        <v>30</v>
      </c>
      <c r="D31">
        <v>27</v>
      </c>
      <c r="E31">
        <f t="shared" si="3"/>
        <v>68</v>
      </c>
      <c r="F31">
        <f t="shared" ref="F31:BQ34" si="24">E31+41</f>
        <v>109</v>
      </c>
      <c r="G31">
        <f t="shared" si="24"/>
        <v>150</v>
      </c>
      <c r="H31">
        <f t="shared" si="24"/>
        <v>191</v>
      </c>
      <c r="I31">
        <f t="shared" si="24"/>
        <v>232</v>
      </c>
      <c r="J31">
        <f t="shared" si="24"/>
        <v>273</v>
      </c>
      <c r="K31">
        <f t="shared" si="24"/>
        <v>314</v>
      </c>
      <c r="L31">
        <f t="shared" si="24"/>
        <v>355</v>
      </c>
      <c r="M31">
        <f t="shared" si="24"/>
        <v>396</v>
      </c>
      <c r="N31">
        <f t="shared" si="24"/>
        <v>437</v>
      </c>
      <c r="O31">
        <f t="shared" si="24"/>
        <v>478</v>
      </c>
      <c r="P31">
        <f t="shared" si="24"/>
        <v>519</v>
      </c>
      <c r="Q31">
        <f t="shared" si="24"/>
        <v>560</v>
      </c>
      <c r="R31">
        <f t="shared" si="24"/>
        <v>601</v>
      </c>
      <c r="S31">
        <f t="shared" si="24"/>
        <v>642</v>
      </c>
      <c r="T31">
        <f t="shared" si="24"/>
        <v>683</v>
      </c>
      <c r="U31">
        <f t="shared" si="24"/>
        <v>724</v>
      </c>
      <c r="V31">
        <f t="shared" si="24"/>
        <v>765</v>
      </c>
      <c r="W31">
        <f t="shared" si="24"/>
        <v>806</v>
      </c>
      <c r="X31">
        <f t="shared" si="24"/>
        <v>847</v>
      </c>
      <c r="Y31">
        <f t="shared" si="24"/>
        <v>888</v>
      </c>
      <c r="Z31">
        <f t="shared" si="24"/>
        <v>929</v>
      </c>
      <c r="AA31">
        <f t="shared" si="24"/>
        <v>970</v>
      </c>
      <c r="AB31">
        <f t="shared" si="24"/>
        <v>1011</v>
      </c>
      <c r="AC31">
        <f t="shared" si="24"/>
        <v>1052</v>
      </c>
      <c r="AD31">
        <f t="shared" si="24"/>
        <v>1093</v>
      </c>
      <c r="AE31">
        <f t="shared" si="24"/>
        <v>1134</v>
      </c>
      <c r="AF31">
        <f t="shared" si="24"/>
        <v>1175</v>
      </c>
      <c r="AG31">
        <f t="shared" si="24"/>
        <v>1216</v>
      </c>
      <c r="AH31">
        <f t="shared" si="24"/>
        <v>1257</v>
      </c>
      <c r="AI31">
        <f t="shared" si="24"/>
        <v>1298</v>
      </c>
      <c r="AJ31">
        <f t="shared" si="24"/>
        <v>1339</v>
      </c>
      <c r="AK31">
        <f t="shared" si="24"/>
        <v>1380</v>
      </c>
      <c r="AL31">
        <f t="shared" si="24"/>
        <v>1421</v>
      </c>
      <c r="AM31">
        <f t="shared" si="24"/>
        <v>1462</v>
      </c>
      <c r="AN31">
        <f t="shared" si="24"/>
        <v>1503</v>
      </c>
      <c r="AO31">
        <f t="shared" si="24"/>
        <v>1544</v>
      </c>
      <c r="AP31">
        <f t="shared" si="24"/>
        <v>1585</v>
      </c>
      <c r="AQ31">
        <f t="shared" si="24"/>
        <v>1626</v>
      </c>
      <c r="AR31">
        <f t="shared" si="24"/>
        <v>1667</v>
      </c>
      <c r="AS31">
        <f t="shared" si="24"/>
        <v>1708</v>
      </c>
      <c r="AT31">
        <f t="shared" si="24"/>
        <v>1749</v>
      </c>
      <c r="AU31">
        <f t="shared" si="24"/>
        <v>1790</v>
      </c>
      <c r="AV31">
        <f t="shared" si="24"/>
        <v>1831</v>
      </c>
      <c r="AW31">
        <f t="shared" si="24"/>
        <v>1872</v>
      </c>
      <c r="AX31">
        <f t="shared" si="24"/>
        <v>1913</v>
      </c>
      <c r="AY31">
        <f t="shared" si="24"/>
        <v>1954</v>
      </c>
      <c r="AZ31">
        <f t="shared" si="24"/>
        <v>1995</v>
      </c>
      <c r="BA31">
        <f t="shared" si="24"/>
        <v>2036</v>
      </c>
      <c r="BB31">
        <f t="shared" si="24"/>
        <v>2077</v>
      </c>
      <c r="BC31">
        <f t="shared" si="24"/>
        <v>2118</v>
      </c>
      <c r="BD31">
        <f t="shared" si="24"/>
        <v>2159</v>
      </c>
      <c r="BE31">
        <f t="shared" si="24"/>
        <v>2200</v>
      </c>
      <c r="BF31">
        <f t="shared" si="24"/>
        <v>2241</v>
      </c>
      <c r="BG31">
        <f t="shared" si="24"/>
        <v>2282</v>
      </c>
      <c r="BH31">
        <f t="shared" si="24"/>
        <v>2323</v>
      </c>
      <c r="BI31">
        <f t="shared" si="24"/>
        <v>2364</v>
      </c>
      <c r="BJ31">
        <f t="shared" si="24"/>
        <v>2405</v>
      </c>
      <c r="BK31">
        <f t="shared" si="24"/>
        <v>2446</v>
      </c>
      <c r="BL31">
        <f t="shared" si="24"/>
        <v>2487</v>
      </c>
      <c r="BM31">
        <f t="shared" si="24"/>
        <v>2528</v>
      </c>
      <c r="BN31">
        <f t="shared" si="24"/>
        <v>2569</v>
      </c>
      <c r="BO31">
        <f t="shared" si="24"/>
        <v>2610</v>
      </c>
      <c r="BP31">
        <f t="shared" si="24"/>
        <v>2651</v>
      </c>
      <c r="BQ31">
        <f t="shared" si="24"/>
        <v>2692</v>
      </c>
      <c r="BR31">
        <f t="shared" si="22"/>
        <v>2733</v>
      </c>
      <c r="BS31">
        <f t="shared" si="22"/>
        <v>2774</v>
      </c>
      <c r="BT31">
        <f t="shared" si="22"/>
        <v>2815</v>
      </c>
      <c r="BU31">
        <f t="shared" si="22"/>
        <v>2856</v>
      </c>
      <c r="BV31">
        <f t="shared" si="22"/>
        <v>2897</v>
      </c>
      <c r="BW31">
        <f t="shared" si="22"/>
        <v>2938</v>
      </c>
      <c r="BX31">
        <f t="shared" si="22"/>
        <v>2979</v>
      </c>
      <c r="BY31">
        <f t="shared" si="22"/>
        <v>3020</v>
      </c>
      <c r="BZ31">
        <f t="shared" si="22"/>
        <v>3061</v>
      </c>
      <c r="CA31">
        <f t="shared" si="22"/>
        <v>3102</v>
      </c>
      <c r="CB31">
        <f t="shared" si="22"/>
        <v>3143</v>
      </c>
      <c r="CC31">
        <f t="shared" si="22"/>
        <v>3184</v>
      </c>
      <c r="CD31">
        <f t="shared" si="22"/>
        <v>3225</v>
      </c>
      <c r="CE31">
        <f t="shared" si="22"/>
        <v>3266</v>
      </c>
      <c r="CF31">
        <f t="shared" si="22"/>
        <v>3307</v>
      </c>
      <c r="CG31">
        <f t="shared" si="22"/>
        <v>3348</v>
      </c>
      <c r="CH31">
        <f t="shared" si="22"/>
        <v>3389</v>
      </c>
      <c r="CI31">
        <f t="shared" si="22"/>
        <v>3430</v>
      </c>
      <c r="CJ31">
        <f t="shared" si="22"/>
        <v>3471</v>
      </c>
      <c r="CK31">
        <f t="shared" si="22"/>
        <v>3512</v>
      </c>
      <c r="CL31">
        <f t="shared" si="22"/>
        <v>3553</v>
      </c>
      <c r="CM31">
        <f t="shared" si="22"/>
        <v>3594</v>
      </c>
      <c r="CN31">
        <f t="shared" si="22"/>
        <v>3635</v>
      </c>
      <c r="CO31">
        <f t="shared" si="22"/>
        <v>3676</v>
      </c>
      <c r="CP31">
        <f t="shared" si="22"/>
        <v>3717</v>
      </c>
      <c r="CQ31">
        <f t="shared" si="22"/>
        <v>3758</v>
      </c>
      <c r="CR31">
        <f t="shared" si="22"/>
        <v>3799</v>
      </c>
      <c r="CS31">
        <f t="shared" si="22"/>
        <v>3840</v>
      </c>
      <c r="CT31">
        <f t="shared" si="22"/>
        <v>3881</v>
      </c>
      <c r="CU31">
        <f t="shared" si="22"/>
        <v>3922</v>
      </c>
      <c r="CV31">
        <f t="shared" si="22"/>
        <v>3963</v>
      </c>
      <c r="CW31">
        <f t="shared" si="22"/>
        <v>4004</v>
      </c>
      <c r="CX31">
        <f t="shared" si="22"/>
        <v>4045</v>
      </c>
      <c r="CY31">
        <f t="shared" si="22"/>
        <v>4086</v>
      </c>
      <c r="CZ31">
        <f t="shared" si="22"/>
        <v>4127</v>
      </c>
      <c r="DA31">
        <f t="shared" si="22"/>
        <v>4168</v>
      </c>
      <c r="DB31">
        <f t="shared" si="22"/>
        <v>4209</v>
      </c>
      <c r="DC31">
        <f t="shared" si="22"/>
        <v>4250</v>
      </c>
      <c r="DD31">
        <f t="shared" si="22"/>
        <v>4291</v>
      </c>
      <c r="DE31">
        <f t="shared" si="22"/>
        <v>4332</v>
      </c>
      <c r="DF31">
        <f t="shared" si="22"/>
        <v>4373</v>
      </c>
      <c r="DG31">
        <f t="shared" si="22"/>
        <v>4414</v>
      </c>
      <c r="DH31">
        <f t="shared" si="22"/>
        <v>4455</v>
      </c>
      <c r="DI31">
        <f t="shared" si="22"/>
        <v>4496</v>
      </c>
      <c r="DJ31">
        <f t="shared" si="22"/>
        <v>4537</v>
      </c>
      <c r="DK31">
        <f t="shared" si="22"/>
        <v>4578</v>
      </c>
      <c r="DL31">
        <f t="shared" si="22"/>
        <v>4619</v>
      </c>
      <c r="DM31">
        <f t="shared" si="22"/>
        <v>4660</v>
      </c>
      <c r="DN31">
        <f t="shared" si="22"/>
        <v>4701</v>
      </c>
      <c r="DO31">
        <f t="shared" si="22"/>
        <v>4742</v>
      </c>
      <c r="DP31">
        <f t="shared" si="22"/>
        <v>4783</v>
      </c>
      <c r="DQ31">
        <f t="shared" si="22"/>
        <v>4824</v>
      </c>
      <c r="DR31">
        <f t="shared" si="22"/>
        <v>4865</v>
      </c>
      <c r="DS31">
        <f t="shared" si="22"/>
        <v>4906</v>
      </c>
      <c r="DT31">
        <f t="shared" si="22"/>
        <v>4947</v>
      </c>
      <c r="DU31">
        <f t="shared" si="22"/>
        <v>4988</v>
      </c>
      <c r="DV31">
        <f t="shared" si="22"/>
        <v>5029</v>
      </c>
      <c r="DW31">
        <f t="shared" si="22"/>
        <v>5070</v>
      </c>
      <c r="DX31">
        <f t="shared" si="22"/>
        <v>5111</v>
      </c>
      <c r="DY31">
        <f t="shared" si="22"/>
        <v>5152</v>
      </c>
      <c r="DZ31">
        <f t="shared" si="22"/>
        <v>5193</v>
      </c>
      <c r="EA31">
        <f t="shared" si="22"/>
        <v>5234</v>
      </c>
      <c r="EB31">
        <f t="shared" si="22"/>
        <v>5275</v>
      </c>
      <c r="EC31">
        <f t="shared" si="23"/>
        <v>5316</v>
      </c>
      <c r="ED31">
        <f t="shared" si="23"/>
        <v>5357</v>
      </c>
      <c r="EE31">
        <f t="shared" si="23"/>
        <v>5398</v>
      </c>
      <c r="EF31">
        <f t="shared" si="23"/>
        <v>5439</v>
      </c>
      <c r="EG31">
        <f t="shared" si="23"/>
        <v>5480</v>
      </c>
      <c r="EH31">
        <f t="shared" si="23"/>
        <v>5521</v>
      </c>
      <c r="EI31">
        <f t="shared" si="23"/>
        <v>5562</v>
      </c>
      <c r="EJ31">
        <f t="shared" si="23"/>
        <v>5603</v>
      </c>
      <c r="EK31">
        <f t="shared" si="23"/>
        <v>5644</v>
      </c>
      <c r="EL31">
        <f t="shared" si="23"/>
        <v>5685</v>
      </c>
      <c r="EM31">
        <f t="shared" si="23"/>
        <v>5726</v>
      </c>
      <c r="EN31">
        <f t="shared" si="23"/>
        <v>5767</v>
      </c>
      <c r="EO31">
        <f t="shared" si="23"/>
        <v>5808</v>
      </c>
      <c r="EP31">
        <f t="shared" si="23"/>
        <v>5849</v>
      </c>
      <c r="EQ31">
        <f t="shared" si="23"/>
        <v>5890</v>
      </c>
      <c r="ER31">
        <f t="shared" si="23"/>
        <v>5931</v>
      </c>
      <c r="ES31">
        <f t="shared" si="23"/>
        <v>5972</v>
      </c>
      <c r="ET31">
        <f t="shared" si="23"/>
        <v>6013</v>
      </c>
      <c r="EU31">
        <f t="shared" si="23"/>
        <v>6054</v>
      </c>
      <c r="EV31">
        <f t="shared" si="23"/>
        <v>6095</v>
      </c>
      <c r="EW31">
        <f t="shared" si="23"/>
        <v>6136</v>
      </c>
      <c r="EX31">
        <f t="shared" si="23"/>
        <v>6177</v>
      </c>
      <c r="EY31">
        <f t="shared" si="23"/>
        <v>6218</v>
      </c>
      <c r="EZ31">
        <f t="shared" si="23"/>
        <v>6259</v>
      </c>
      <c r="FA31">
        <f t="shared" si="23"/>
        <v>6300</v>
      </c>
      <c r="FB31">
        <f t="shared" si="23"/>
        <v>6341</v>
      </c>
      <c r="FC31">
        <f t="shared" si="23"/>
        <v>6382</v>
      </c>
      <c r="FD31">
        <f t="shared" si="23"/>
        <v>6423</v>
      </c>
      <c r="FE31">
        <f t="shared" si="23"/>
        <v>6464</v>
      </c>
      <c r="FF31">
        <f t="shared" si="23"/>
        <v>6505</v>
      </c>
      <c r="FG31">
        <f t="shared" si="23"/>
        <v>6546</v>
      </c>
      <c r="FH31">
        <f t="shared" si="23"/>
        <v>6587</v>
      </c>
      <c r="FI31">
        <f t="shared" si="23"/>
        <v>6628</v>
      </c>
      <c r="FJ31">
        <f t="shared" si="23"/>
        <v>6669</v>
      </c>
      <c r="FK31">
        <f t="shared" si="23"/>
        <v>6710</v>
      </c>
      <c r="FL31">
        <f t="shared" si="23"/>
        <v>6751</v>
      </c>
      <c r="FM31">
        <f t="shared" si="23"/>
        <v>6792</v>
      </c>
      <c r="FN31">
        <f t="shared" si="23"/>
        <v>6833</v>
      </c>
      <c r="FO31">
        <f t="shared" si="23"/>
        <v>6874</v>
      </c>
      <c r="FP31">
        <f t="shared" si="23"/>
        <v>6915</v>
      </c>
      <c r="FQ31">
        <f t="shared" si="23"/>
        <v>6956</v>
      </c>
      <c r="FR31">
        <f t="shared" si="23"/>
        <v>6997</v>
      </c>
      <c r="FS31">
        <f t="shared" si="23"/>
        <v>7038</v>
      </c>
      <c r="FT31">
        <f t="shared" si="23"/>
        <v>7079</v>
      </c>
      <c r="FU31">
        <f t="shared" si="23"/>
        <v>7120</v>
      </c>
      <c r="FV31">
        <f t="shared" si="23"/>
        <v>7161</v>
      </c>
      <c r="FW31">
        <f t="shared" si="23"/>
        <v>7202</v>
      </c>
      <c r="FX31">
        <f t="shared" si="23"/>
        <v>7243</v>
      </c>
      <c r="FY31">
        <f t="shared" si="23"/>
        <v>7284</v>
      </c>
      <c r="FZ31">
        <f t="shared" si="23"/>
        <v>7325</v>
      </c>
      <c r="GA31">
        <f t="shared" si="23"/>
        <v>7366</v>
      </c>
    </row>
    <row r="32" spans="1:183" ht="18">
      <c r="A32" s="20" t="s">
        <v>130</v>
      </c>
      <c r="C32" s="2">
        <v>31</v>
      </c>
      <c r="D32">
        <v>28</v>
      </c>
      <c r="E32">
        <f t="shared" si="3"/>
        <v>69</v>
      </c>
      <c r="F32">
        <f t="shared" si="24"/>
        <v>110</v>
      </c>
      <c r="G32">
        <f t="shared" si="24"/>
        <v>151</v>
      </c>
      <c r="H32">
        <f t="shared" si="24"/>
        <v>192</v>
      </c>
      <c r="I32">
        <f t="shared" si="24"/>
        <v>233</v>
      </c>
      <c r="J32">
        <f t="shared" si="24"/>
        <v>274</v>
      </c>
      <c r="K32">
        <f t="shared" si="24"/>
        <v>315</v>
      </c>
      <c r="L32">
        <f t="shared" si="24"/>
        <v>356</v>
      </c>
      <c r="M32">
        <f t="shared" si="24"/>
        <v>397</v>
      </c>
      <c r="N32">
        <f t="shared" si="24"/>
        <v>438</v>
      </c>
      <c r="O32">
        <f t="shared" si="24"/>
        <v>479</v>
      </c>
      <c r="P32">
        <f t="shared" si="24"/>
        <v>520</v>
      </c>
      <c r="Q32">
        <f t="shared" si="24"/>
        <v>561</v>
      </c>
      <c r="R32">
        <f t="shared" si="24"/>
        <v>602</v>
      </c>
      <c r="S32">
        <f t="shared" si="24"/>
        <v>643</v>
      </c>
      <c r="T32">
        <f t="shared" si="24"/>
        <v>684</v>
      </c>
      <c r="U32">
        <f t="shared" si="24"/>
        <v>725</v>
      </c>
      <c r="V32">
        <f t="shared" si="24"/>
        <v>766</v>
      </c>
      <c r="W32">
        <f t="shared" si="24"/>
        <v>807</v>
      </c>
      <c r="X32">
        <f t="shared" si="24"/>
        <v>848</v>
      </c>
      <c r="Y32">
        <f t="shared" si="24"/>
        <v>889</v>
      </c>
      <c r="Z32">
        <f t="shared" si="24"/>
        <v>930</v>
      </c>
      <c r="AA32">
        <f t="shared" si="24"/>
        <v>971</v>
      </c>
      <c r="AB32">
        <f t="shared" si="24"/>
        <v>1012</v>
      </c>
      <c r="AC32">
        <f t="shared" si="24"/>
        <v>1053</v>
      </c>
      <c r="AD32">
        <f t="shared" si="24"/>
        <v>1094</v>
      </c>
      <c r="AE32">
        <f t="shared" si="24"/>
        <v>1135</v>
      </c>
      <c r="AF32">
        <f t="shared" si="24"/>
        <v>1176</v>
      </c>
      <c r="AG32">
        <f t="shared" si="24"/>
        <v>1217</v>
      </c>
      <c r="AH32">
        <f t="shared" si="24"/>
        <v>1258</v>
      </c>
      <c r="AI32">
        <f t="shared" si="24"/>
        <v>1299</v>
      </c>
      <c r="AJ32">
        <f t="shared" si="24"/>
        <v>1340</v>
      </c>
      <c r="AK32">
        <f t="shared" si="24"/>
        <v>1381</v>
      </c>
      <c r="AL32">
        <f t="shared" si="24"/>
        <v>1422</v>
      </c>
      <c r="AM32">
        <f t="shared" si="24"/>
        <v>1463</v>
      </c>
      <c r="AN32">
        <f t="shared" si="24"/>
        <v>1504</v>
      </c>
      <c r="AO32">
        <f t="shared" si="24"/>
        <v>1545</v>
      </c>
      <c r="AP32">
        <f t="shared" si="24"/>
        <v>1586</v>
      </c>
      <c r="AQ32">
        <f t="shared" si="24"/>
        <v>1627</v>
      </c>
      <c r="AR32">
        <f t="shared" si="24"/>
        <v>1668</v>
      </c>
      <c r="AS32">
        <f t="shared" si="24"/>
        <v>1709</v>
      </c>
      <c r="AT32">
        <f t="shared" si="24"/>
        <v>1750</v>
      </c>
      <c r="AU32">
        <f t="shared" si="24"/>
        <v>1791</v>
      </c>
      <c r="AV32">
        <f t="shared" si="24"/>
        <v>1832</v>
      </c>
      <c r="AW32">
        <f t="shared" si="24"/>
        <v>1873</v>
      </c>
      <c r="AX32">
        <f t="shared" si="24"/>
        <v>1914</v>
      </c>
      <c r="AY32">
        <f t="shared" si="24"/>
        <v>1955</v>
      </c>
      <c r="AZ32">
        <f t="shared" si="24"/>
        <v>1996</v>
      </c>
      <c r="BA32">
        <f t="shared" si="24"/>
        <v>2037</v>
      </c>
      <c r="BB32">
        <f t="shared" si="24"/>
        <v>2078</v>
      </c>
      <c r="BC32">
        <f t="shared" si="24"/>
        <v>2119</v>
      </c>
      <c r="BD32">
        <f t="shared" si="24"/>
        <v>2160</v>
      </c>
      <c r="BE32">
        <f t="shared" si="24"/>
        <v>2201</v>
      </c>
      <c r="BF32">
        <f t="shared" si="24"/>
        <v>2242</v>
      </c>
      <c r="BG32">
        <f t="shared" si="24"/>
        <v>2283</v>
      </c>
      <c r="BH32">
        <f t="shared" si="24"/>
        <v>2324</v>
      </c>
      <c r="BI32">
        <f t="shared" si="24"/>
        <v>2365</v>
      </c>
      <c r="BJ32">
        <f t="shared" si="24"/>
        <v>2406</v>
      </c>
      <c r="BK32">
        <f t="shared" si="24"/>
        <v>2447</v>
      </c>
      <c r="BL32">
        <f t="shared" si="24"/>
        <v>2488</v>
      </c>
      <c r="BM32">
        <f t="shared" si="24"/>
        <v>2529</v>
      </c>
      <c r="BN32">
        <f t="shared" si="24"/>
        <v>2570</v>
      </c>
      <c r="BO32">
        <f t="shared" si="24"/>
        <v>2611</v>
      </c>
      <c r="BP32">
        <f t="shared" si="24"/>
        <v>2652</v>
      </c>
      <c r="BQ32">
        <f t="shared" si="24"/>
        <v>2693</v>
      </c>
      <c r="BR32">
        <f t="shared" si="22"/>
        <v>2734</v>
      </c>
      <c r="BS32">
        <f t="shared" si="22"/>
        <v>2775</v>
      </c>
      <c r="BT32">
        <f t="shared" si="22"/>
        <v>2816</v>
      </c>
      <c r="BU32">
        <f t="shared" si="22"/>
        <v>2857</v>
      </c>
      <c r="BV32">
        <f t="shared" si="22"/>
        <v>2898</v>
      </c>
      <c r="BW32">
        <f t="shared" si="22"/>
        <v>2939</v>
      </c>
      <c r="BX32">
        <f t="shared" si="22"/>
        <v>2980</v>
      </c>
      <c r="BY32">
        <f t="shared" si="22"/>
        <v>3021</v>
      </c>
      <c r="BZ32">
        <f t="shared" si="22"/>
        <v>3062</v>
      </c>
      <c r="CA32">
        <f t="shared" si="22"/>
        <v>3103</v>
      </c>
      <c r="CB32">
        <f t="shared" si="22"/>
        <v>3144</v>
      </c>
      <c r="CC32">
        <f t="shared" si="22"/>
        <v>3185</v>
      </c>
      <c r="CD32">
        <f t="shared" si="22"/>
        <v>3226</v>
      </c>
      <c r="CE32">
        <f t="shared" si="22"/>
        <v>3267</v>
      </c>
      <c r="CF32">
        <f t="shared" si="22"/>
        <v>3308</v>
      </c>
      <c r="CG32">
        <f t="shared" si="22"/>
        <v>3349</v>
      </c>
      <c r="CH32">
        <f t="shared" si="22"/>
        <v>3390</v>
      </c>
      <c r="CI32">
        <f t="shared" si="22"/>
        <v>3431</v>
      </c>
      <c r="CJ32">
        <f t="shared" si="22"/>
        <v>3472</v>
      </c>
      <c r="CK32">
        <f t="shared" si="22"/>
        <v>3513</v>
      </c>
      <c r="CL32">
        <f t="shared" si="22"/>
        <v>3554</v>
      </c>
      <c r="CM32">
        <f t="shared" si="22"/>
        <v>3595</v>
      </c>
      <c r="CN32">
        <f t="shared" si="22"/>
        <v>3636</v>
      </c>
      <c r="CO32">
        <f t="shared" si="22"/>
        <v>3677</v>
      </c>
      <c r="CP32">
        <f t="shared" si="22"/>
        <v>3718</v>
      </c>
      <c r="CQ32">
        <f t="shared" si="22"/>
        <v>3759</v>
      </c>
      <c r="CR32">
        <f t="shared" si="22"/>
        <v>3800</v>
      </c>
      <c r="CS32">
        <f t="shared" si="22"/>
        <v>3841</v>
      </c>
      <c r="CT32">
        <f t="shared" si="22"/>
        <v>3882</v>
      </c>
      <c r="CU32">
        <f t="shared" si="22"/>
        <v>3923</v>
      </c>
      <c r="CV32">
        <f t="shared" si="22"/>
        <v>3964</v>
      </c>
      <c r="CW32">
        <f t="shared" si="22"/>
        <v>4005</v>
      </c>
      <c r="CX32">
        <f t="shared" si="22"/>
        <v>4046</v>
      </c>
      <c r="CY32">
        <f t="shared" si="22"/>
        <v>4087</v>
      </c>
      <c r="CZ32">
        <f t="shared" si="22"/>
        <v>4128</v>
      </c>
      <c r="DA32">
        <f t="shared" si="22"/>
        <v>4169</v>
      </c>
      <c r="DB32">
        <f t="shared" si="22"/>
        <v>4210</v>
      </c>
      <c r="DC32">
        <f t="shared" si="22"/>
        <v>4251</v>
      </c>
      <c r="DD32">
        <f t="shared" si="22"/>
        <v>4292</v>
      </c>
      <c r="DE32">
        <f t="shared" si="22"/>
        <v>4333</v>
      </c>
      <c r="DF32">
        <f t="shared" si="22"/>
        <v>4374</v>
      </c>
      <c r="DG32">
        <f t="shared" si="22"/>
        <v>4415</v>
      </c>
      <c r="DH32">
        <f t="shared" si="22"/>
        <v>4456</v>
      </c>
      <c r="DI32">
        <f t="shared" si="22"/>
        <v>4497</v>
      </c>
      <c r="DJ32">
        <f t="shared" si="22"/>
        <v>4538</v>
      </c>
      <c r="DK32">
        <f t="shared" si="22"/>
        <v>4579</v>
      </c>
      <c r="DL32">
        <f t="shared" si="22"/>
        <v>4620</v>
      </c>
      <c r="DM32">
        <f t="shared" si="22"/>
        <v>4661</v>
      </c>
      <c r="DN32">
        <f t="shared" si="22"/>
        <v>4702</v>
      </c>
      <c r="DO32">
        <f t="shared" si="22"/>
        <v>4743</v>
      </c>
      <c r="DP32">
        <f t="shared" si="22"/>
        <v>4784</v>
      </c>
      <c r="DQ32">
        <f t="shared" si="22"/>
        <v>4825</v>
      </c>
      <c r="DR32">
        <f t="shared" si="22"/>
        <v>4866</v>
      </c>
      <c r="DS32">
        <f t="shared" si="22"/>
        <v>4907</v>
      </c>
      <c r="DT32">
        <f t="shared" si="22"/>
        <v>4948</v>
      </c>
      <c r="DU32">
        <f t="shared" si="22"/>
        <v>4989</v>
      </c>
      <c r="DV32">
        <f t="shared" si="22"/>
        <v>5030</v>
      </c>
      <c r="DW32">
        <f t="shared" si="22"/>
        <v>5071</v>
      </c>
      <c r="DX32">
        <f t="shared" si="22"/>
        <v>5112</v>
      </c>
      <c r="DY32">
        <f t="shared" si="22"/>
        <v>5153</v>
      </c>
      <c r="DZ32">
        <f t="shared" si="22"/>
        <v>5194</v>
      </c>
      <c r="EA32">
        <f t="shared" si="22"/>
        <v>5235</v>
      </c>
      <c r="EB32">
        <f t="shared" si="22"/>
        <v>5276</v>
      </c>
      <c r="EC32">
        <f t="shared" si="23"/>
        <v>5317</v>
      </c>
      <c r="ED32">
        <f t="shared" si="23"/>
        <v>5358</v>
      </c>
      <c r="EE32">
        <f t="shared" si="23"/>
        <v>5399</v>
      </c>
      <c r="EF32">
        <f t="shared" si="23"/>
        <v>5440</v>
      </c>
      <c r="EG32">
        <f t="shared" si="23"/>
        <v>5481</v>
      </c>
      <c r="EH32">
        <f t="shared" si="23"/>
        <v>5522</v>
      </c>
      <c r="EI32">
        <f t="shared" si="23"/>
        <v>5563</v>
      </c>
      <c r="EJ32">
        <f t="shared" si="23"/>
        <v>5604</v>
      </c>
      <c r="EK32">
        <f t="shared" si="23"/>
        <v>5645</v>
      </c>
      <c r="EL32">
        <f t="shared" si="23"/>
        <v>5686</v>
      </c>
      <c r="EM32">
        <f t="shared" si="23"/>
        <v>5727</v>
      </c>
      <c r="EN32">
        <f t="shared" si="23"/>
        <v>5768</v>
      </c>
      <c r="EO32">
        <f t="shared" si="23"/>
        <v>5809</v>
      </c>
      <c r="EP32">
        <f t="shared" si="23"/>
        <v>5850</v>
      </c>
      <c r="EQ32">
        <f t="shared" si="23"/>
        <v>5891</v>
      </c>
      <c r="ER32">
        <f t="shared" si="23"/>
        <v>5932</v>
      </c>
      <c r="ES32">
        <f t="shared" si="23"/>
        <v>5973</v>
      </c>
      <c r="ET32">
        <f t="shared" si="23"/>
        <v>6014</v>
      </c>
      <c r="EU32">
        <f t="shared" si="23"/>
        <v>6055</v>
      </c>
      <c r="EV32">
        <f t="shared" si="23"/>
        <v>6096</v>
      </c>
      <c r="EW32">
        <f t="shared" si="23"/>
        <v>6137</v>
      </c>
      <c r="EX32">
        <f t="shared" si="23"/>
        <v>6178</v>
      </c>
      <c r="EY32">
        <f t="shared" si="23"/>
        <v>6219</v>
      </c>
      <c r="EZ32">
        <f t="shared" si="23"/>
        <v>6260</v>
      </c>
      <c r="FA32">
        <f t="shared" si="23"/>
        <v>6301</v>
      </c>
      <c r="FB32">
        <f t="shared" si="23"/>
        <v>6342</v>
      </c>
      <c r="FC32">
        <f t="shared" si="23"/>
        <v>6383</v>
      </c>
      <c r="FD32">
        <f t="shared" si="23"/>
        <v>6424</v>
      </c>
      <c r="FE32">
        <f t="shared" si="23"/>
        <v>6465</v>
      </c>
      <c r="FF32">
        <f t="shared" si="23"/>
        <v>6506</v>
      </c>
      <c r="FG32">
        <f t="shared" si="23"/>
        <v>6547</v>
      </c>
      <c r="FH32">
        <f t="shared" si="23"/>
        <v>6588</v>
      </c>
      <c r="FI32">
        <f t="shared" si="23"/>
        <v>6629</v>
      </c>
      <c r="FJ32">
        <f t="shared" si="23"/>
        <v>6670</v>
      </c>
      <c r="FK32">
        <f t="shared" si="23"/>
        <v>6711</v>
      </c>
      <c r="FL32">
        <f t="shared" si="23"/>
        <v>6752</v>
      </c>
      <c r="FM32">
        <f t="shared" si="23"/>
        <v>6793</v>
      </c>
      <c r="FN32">
        <f t="shared" si="23"/>
        <v>6834</v>
      </c>
      <c r="FO32">
        <f t="shared" si="23"/>
        <v>6875</v>
      </c>
      <c r="FP32">
        <f t="shared" si="23"/>
        <v>6916</v>
      </c>
      <c r="FQ32">
        <f t="shared" si="23"/>
        <v>6957</v>
      </c>
      <c r="FR32">
        <f t="shared" si="23"/>
        <v>6998</v>
      </c>
      <c r="FS32">
        <f t="shared" si="23"/>
        <v>7039</v>
      </c>
      <c r="FT32">
        <f t="shared" si="23"/>
        <v>7080</v>
      </c>
      <c r="FU32">
        <f t="shared" si="23"/>
        <v>7121</v>
      </c>
      <c r="FV32">
        <f t="shared" si="23"/>
        <v>7162</v>
      </c>
      <c r="FW32">
        <f t="shared" si="23"/>
        <v>7203</v>
      </c>
      <c r="FX32">
        <f t="shared" si="23"/>
        <v>7244</v>
      </c>
      <c r="FY32">
        <f t="shared" si="23"/>
        <v>7285</v>
      </c>
      <c r="FZ32">
        <f t="shared" si="23"/>
        <v>7326</v>
      </c>
      <c r="GA32">
        <f t="shared" si="23"/>
        <v>7367</v>
      </c>
    </row>
    <row r="33" spans="1:183" ht="18">
      <c r="A33" s="20" t="s">
        <v>130</v>
      </c>
      <c r="C33" s="2">
        <v>32</v>
      </c>
      <c r="D33">
        <v>29</v>
      </c>
      <c r="E33">
        <f t="shared" si="3"/>
        <v>70</v>
      </c>
      <c r="F33">
        <f t="shared" si="24"/>
        <v>111</v>
      </c>
      <c r="G33">
        <f t="shared" si="24"/>
        <v>152</v>
      </c>
      <c r="H33">
        <f t="shared" si="24"/>
        <v>193</v>
      </c>
      <c r="I33">
        <f t="shared" si="24"/>
        <v>234</v>
      </c>
      <c r="J33">
        <f t="shared" si="24"/>
        <v>275</v>
      </c>
      <c r="K33">
        <f t="shared" si="24"/>
        <v>316</v>
      </c>
      <c r="L33">
        <f t="shared" si="24"/>
        <v>357</v>
      </c>
      <c r="M33">
        <f t="shared" si="24"/>
        <v>398</v>
      </c>
      <c r="N33">
        <f t="shared" si="24"/>
        <v>439</v>
      </c>
      <c r="O33">
        <f t="shared" si="24"/>
        <v>480</v>
      </c>
      <c r="P33">
        <f t="shared" si="24"/>
        <v>521</v>
      </c>
      <c r="Q33">
        <f t="shared" si="24"/>
        <v>562</v>
      </c>
      <c r="R33">
        <f t="shared" si="24"/>
        <v>603</v>
      </c>
      <c r="S33">
        <f t="shared" si="24"/>
        <v>644</v>
      </c>
      <c r="T33">
        <f t="shared" si="24"/>
        <v>685</v>
      </c>
      <c r="U33">
        <f t="shared" si="24"/>
        <v>726</v>
      </c>
      <c r="V33">
        <f t="shared" si="24"/>
        <v>767</v>
      </c>
      <c r="W33">
        <f t="shared" si="24"/>
        <v>808</v>
      </c>
      <c r="X33">
        <f t="shared" si="24"/>
        <v>849</v>
      </c>
      <c r="Y33">
        <f t="shared" si="24"/>
        <v>890</v>
      </c>
      <c r="Z33">
        <f t="shared" si="24"/>
        <v>931</v>
      </c>
      <c r="AA33">
        <f t="shared" si="24"/>
        <v>972</v>
      </c>
      <c r="AB33">
        <f t="shared" si="24"/>
        <v>1013</v>
      </c>
      <c r="AC33">
        <f t="shared" si="24"/>
        <v>1054</v>
      </c>
      <c r="AD33">
        <f t="shared" si="24"/>
        <v>1095</v>
      </c>
      <c r="AE33">
        <f t="shared" si="24"/>
        <v>1136</v>
      </c>
      <c r="AF33">
        <f t="shared" si="24"/>
        <v>1177</v>
      </c>
      <c r="AG33">
        <f t="shared" si="24"/>
        <v>1218</v>
      </c>
      <c r="AH33">
        <f t="shared" si="24"/>
        <v>1259</v>
      </c>
      <c r="AI33">
        <f t="shared" si="24"/>
        <v>1300</v>
      </c>
      <c r="AJ33">
        <f t="shared" si="24"/>
        <v>1341</v>
      </c>
      <c r="AK33">
        <f t="shared" si="24"/>
        <v>1382</v>
      </c>
      <c r="AL33">
        <f t="shared" si="24"/>
        <v>1423</v>
      </c>
      <c r="AM33">
        <f t="shared" si="24"/>
        <v>1464</v>
      </c>
      <c r="AN33">
        <f t="shared" si="24"/>
        <v>1505</v>
      </c>
      <c r="AO33">
        <f t="shared" si="24"/>
        <v>1546</v>
      </c>
      <c r="AP33">
        <f t="shared" si="24"/>
        <v>1587</v>
      </c>
      <c r="AQ33">
        <f t="shared" si="24"/>
        <v>1628</v>
      </c>
      <c r="AR33">
        <f t="shared" si="24"/>
        <v>1669</v>
      </c>
      <c r="AS33">
        <f t="shared" si="24"/>
        <v>1710</v>
      </c>
      <c r="AT33">
        <f t="shared" si="24"/>
        <v>1751</v>
      </c>
      <c r="AU33">
        <f t="shared" si="24"/>
        <v>1792</v>
      </c>
      <c r="AV33">
        <f t="shared" si="24"/>
        <v>1833</v>
      </c>
      <c r="AW33">
        <f t="shared" si="24"/>
        <v>1874</v>
      </c>
      <c r="AX33">
        <f t="shared" si="24"/>
        <v>1915</v>
      </c>
      <c r="AY33">
        <f t="shared" si="24"/>
        <v>1956</v>
      </c>
      <c r="AZ33">
        <f t="shared" si="24"/>
        <v>1997</v>
      </c>
      <c r="BA33">
        <f t="shared" si="24"/>
        <v>2038</v>
      </c>
      <c r="BB33">
        <f t="shared" si="24"/>
        <v>2079</v>
      </c>
      <c r="BC33">
        <f t="shared" si="24"/>
        <v>2120</v>
      </c>
      <c r="BD33">
        <f t="shared" si="24"/>
        <v>2161</v>
      </c>
      <c r="BE33">
        <f t="shared" si="24"/>
        <v>2202</v>
      </c>
      <c r="BF33">
        <f t="shared" si="24"/>
        <v>2243</v>
      </c>
      <c r="BG33">
        <f t="shared" si="24"/>
        <v>2284</v>
      </c>
      <c r="BH33">
        <f t="shared" si="24"/>
        <v>2325</v>
      </c>
      <c r="BI33">
        <f t="shared" si="24"/>
        <v>2366</v>
      </c>
      <c r="BJ33">
        <f t="shared" si="24"/>
        <v>2407</v>
      </c>
      <c r="BK33">
        <f t="shared" si="24"/>
        <v>2448</v>
      </c>
      <c r="BL33">
        <f t="shared" si="24"/>
        <v>2489</v>
      </c>
      <c r="BM33">
        <f t="shared" si="24"/>
        <v>2530</v>
      </c>
      <c r="BN33">
        <f t="shared" si="24"/>
        <v>2571</v>
      </c>
      <c r="BO33">
        <f t="shared" si="24"/>
        <v>2612</v>
      </c>
      <c r="BP33">
        <f t="shared" si="24"/>
        <v>2653</v>
      </c>
      <c r="BQ33">
        <f t="shared" si="24"/>
        <v>2694</v>
      </c>
      <c r="BR33">
        <f t="shared" si="22"/>
        <v>2735</v>
      </c>
      <c r="BS33">
        <f t="shared" si="22"/>
        <v>2776</v>
      </c>
      <c r="BT33">
        <f t="shared" si="22"/>
        <v>2817</v>
      </c>
      <c r="BU33">
        <f t="shared" si="22"/>
        <v>2858</v>
      </c>
      <c r="BV33">
        <f t="shared" si="22"/>
        <v>2899</v>
      </c>
      <c r="BW33">
        <f t="shared" si="22"/>
        <v>2940</v>
      </c>
      <c r="BX33">
        <f t="shared" si="22"/>
        <v>2981</v>
      </c>
      <c r="BY33">
        <f t="shared" si="22"/>
        <v>3022</v>
      </c>
      <c r="BZ33">
        <f t="shared" si="22"/>
        <v>3063</v>
      </c>
      <c r="CA33">
        <f t="shared" si="22"/>
        <v>3104</v>
      </c>
      <c r="CB33">
        <f t="shared" si="22"/>
        <v>3145</v>
      </c>
      <c r="CC33">
        <f t="shared" si="22"/>
        <v>3186</v>
      </c>
      <c r="CD33">
        <f t="shared" si="22"/>
        <v>3227</v>
      </c>
      <c r="CE33">
        <f t="shared" si="22"/>
        <v>3268</v>
      </c>
      <c r="CF33">
        <f t="shared" si="22"/>
        <v>3309</v>
      </c>
      <c r="CG33">
        <f t="shared" si="22"/>
        <v>3350</v>
      </c>
      <c r="CH33">
        <f t="shared" si="22"/>
        <v>3391</v>
      </c>
      <c r="CI33">
        <f t="shared" si="22"/>
        <v>3432</v>
      </c>
      <c r="CJ33">
        <f t="shared" si="22"/>
        <v>3473</v>
      </c>
      <c r="CK33">
        <f t="shared" si="22"/>
        <v>3514</v>
      </c>
      <c r="CL33">
        <f t="shared" si="22"/>
        <v>3555</v>
      </c>
      <c r="CM33">
        <f t="shared" si="22"/>
        <v>3596</v>
      </c>
      <c r="CN33">
        <f t="shared" si="22"/>
        <v>3637</v>
      </c>
      <c r="CO33">
        <f t="shared" si="22"/>
        <v>3678</v>
      </c>
      <c r="CP33">
        <f t="shared" si="22"/>
        <v>3719</v>
      </c>
      <c r="CQ33">
        <f t="shared" si="22"/>
        <v>3760</v>
      </c>
      <c r="CR33">
        <f t="shared" si="22"/>
        <v>3801</v>
      </c>
      <c r="CS33">
        <f t="shared" si="22"/>
        <v>3842</v>
      </c>
      <c r="CT33">
        <f t="shared" si="22"/>
        <v>3883</v>
      </c>
      <c r="CU33">
        <f t="shared" si="22"/>
        <v>3924</v>
      </c>
      <c r="CV33">
        <f t="shared" si="22"/>
        <v>3965</v>
      </c>
      <c r="CW33">
        <f t="shared" si="22"/>
        <v>4006</v>
      </c>
      <c r="CX33">
        <f t="shared" si="22"/>
        <v>4047</v>
      </c>
      <c r="CY33">
        <f t="shared" si="22"/>
        <v>4088</v>
      </c>
      <c r="CZ33">
        <f t="shared" si="22"/>
        <v>4129</v>
      </c>
      <c r="DA33">
        <f t="shared" si="22"/>
        <v>4170</v>
      </c>
      <c r="DB33">
        <f t="shared" si="22"/>
        <v>4211</v>
      </c>
      <c r="DC33">
        <f t="shared" si="22"/>
        <v>4252</v>
      </c>
      <c r="DD33">
        <f t="shared" si="22"/>
        <v>4293</v>
      </c>
      <c r="DE33">
        <f t="shared" si="22"/>
        <v>4334</v>
      </c>
      <c r="DF33">
        <f t="shared" si="22"/>
        <v>4375</v>
      </c>
      <c r="DG33">
        <f t="shared" si="22"/>
        <v>4416</v>
      </c>
      <c r="DH33">
        <f t="shared" si="22"/>
        <v>4457</v>
      </c>
      <c r="DI33">
        <f t="shared" si="22"/>
        <v>4498</v>
      </c>
      <c r="DJ33">
        <f t="shared" si="22"/>
        <v>4539</v>
      </c>
      <c r="DK33">
        <f t="shared" si="22"/>
        <v>4580</v>
      </c>
      <c r="DL33">
        <f t="shared" si="22"/>
        <v>4621</v>
      </c>
      <c r="DM33">
        <f t="shared" si="22"/>
        <v>4662</v>
      </c>
      <c r="DN33">
        <f t="shared" si="22"/>
        <v>4703</v>
      </c>
      <c r="DO33">
        <f t="shared" si="22"/>
        <v>4744</v>
      </c>
      <c r="DP33">
        <f t="shared" si="22"/>
        <v>4785</v>
      </c>
      <c r="DQ33">
        <f t="shared" si="22"/>
        <v>4826</v>
      </c>
      <c r="DR33">
        <f t="shared" si="22"/>
        <v>4867</v>
      </c>
      <c r="DS33">
        <f t="shared" si="22"/>
        <v>4908</v>
      </c>
      <c r="DT33">
        <f t="shared" si="22"/>
        <v>4949</v>
      </c>
      <c r="DU33">
        <f t="shared" si="22"/>
        <v>4990</v>
      </c>
      <c r="DV33">
        <f t="shared" si="22"/>
        <v>5031</v>
      </c>
      <c r="DW33">
        <f t="shared" si="22"/>
        <v>5072</v>
      </c>
      <c r="DX33">
        <f t="shared" si="22"/>
        <v>5113</v>
      </c>
      <c r="DY33">
        <f t="shared" si="22"/>
        <v>5154</v>
      </c>
      <c r="DZ33">
        <f t="shared" si="22"/>
        <v>5195</v>
      </c>
      <c r="EA33">
        <f t="shared" si="22"/>
        <v>5236</v>
      </c>
      <c r="EB33">
        <f t="shared" si="22"/>
        <v>5277</v>
      </c>
      <c r="EC33">
        <f t="shared" si="23"/>
        <v>5318</v>
      </c>
      <c r="ED33">
        <f t="shared" si="23"/>
        <v>5359</v>
      </c>
      <c r="EE33">
        <f t="shared" si="23"/>
        <v>5400</v>
      </c>
      <c r="EF33">
        <f t="shared" si="23"/>
        <v>5441</v>
      </c>
      <c r="EG33">
        <f t="shared" si="23"/>
        <v>5482</v>
      </c>
      <c r="EH33">
        <f t="shared" si="23"/>
        <v>5523</v>
      </c>
      <c r="EI33">
        <f t="shared" si="23"/>
        <v>5564</v>
      </c>
      <c r="EJ33">
        <f t="shared" si="23"/>
        <v>5605</v>
      </c>
      <c r="EK33">
        <f t="shared" si="23"/>
        <v>5646</v>
      </c>
      <c r="EL33">
        <f t="shared" si="23"/>
        <v>5687</v>
      </c>
      <c r="EM33">
        <f t="shared" si="23"/>
        <v>5728</v>
      </c>
      <c r="EN33">
        <f t="shared" si="23"/>
        <v>5769</v>
      </c>
      <c r="EO33">
        <f t="shared" si="23"/>
        <v>5810</v>
      </c>
      <c r="EP33">
        <f t="shared" si="23"/>
        <v>5851</v>
      </c>
      <c r="EQ33">
        <f t="shared" si="23"/>
        <v>5892</v>
      </c>
      <c r="ER33">
        <f t="shared" si="23"/>
        <v>5933</v>
      </c>
      <c r="ES33">
        <f t="shared" si="23"/>
        <v>5974</v>
      </c>
      <c r="ET33">
        <f t="shared" si="23"/>
        <v>6015</v>
      </c>
      <c r="EU33">
        <f t="shared" si="23"/>
        <v>6056</v>
      </c>
      <c r="EV33">
        <f t="shared" si="23"/>
        <v>6097</v>
      </c>
      <c r="EW33">
        <f t="shared" si="23"/>
        <v>6138</v>
      </c>
      <c r="EX33">
        <f t="shared" si="23"/>
        <v>6179</v>
      </c>
      <c r="EY33">
        <f t="shared" si="23"/>
        <v>6220</v>
      </c>
      <c r="EZ33">
        <f t="shared" si="23"/>
        <v>6261</v>
      </c>
      <c r="FA33">
        <f t="shared" si="23"/>
        <v>6302</v>
      </c>
      <c r="FB33">
        <f t="shared" si="23"/>
        <v>6343</v>
      </c>
      <c r="FC33">
        <f t="shared" si="23"/>
        <v>6384</v>
      </c>
      <c r="FD33">
        <f t="shared" si="23"/>
        <v>6425</v>
      </c>
      <c r="FE33">
        <f t="shared" si="23"/>
        <v>6466</v>
      </c>
      <c r="FF33">
        <f t="shared" si="23"/>
        <v>6507</v>
      </c>
      <c r="FG33">
        <f t="shared" si="23"/>
        <v>6548</v>
      </c>
      <c r="FH33">
        <f t="shared" si="23"/>
        <v>6589</v>
      </c>
      <c r="FI33">
        <f t="shared" si="23"/>
        <v>6630</v>
      </c>
      <c r="FJ33">
        <f t="shared" si="23"/>
        <v>6671</v>
      </c>
      <c r="FK33">
        <f t="shared" si="23"/>
        <v>6712</v>
      </c>
      <c r="FL33">
        <f t="shared" si="23"/>
        <v>6753</v>
      </c>
      <c r="FM33">
        <f t="shared" si="23"/>
        <v>6794</v>
      </c>
      <c r="FN33">
        <f t="shared" si="23"/>
        <v>6835</v>
      </c>
      <c r="FO33">
        <f t="shared" si="23"/>
        <v>6876</v>
      </c>
      <c r="FP33">
        <f t="shared" si="23"/>
        <v>6917</v>
      </c>
      <c r="FQ33">
        <f t="shared" si="23"/>
        <v>6958</v>
      </c>
      <c r="FR33">
        <f t="shared" si="23"/>
        <v>6999</v>
      </c>
      <c r="FS33">
        <f t="shared" si="23"/>
        <v>7040</v>
      </c>
      <c r="FT33">
        <f t="shared" si="23"/>
        <v>7081</v>
      </c>
      <c r="FU33">
        <f t="shared" si="23"/>
        <v>7122</v>
      </c>
      <c r="FV33">
        <f t="shared" si="23"/>
        <v>7163</v>
      </c>
      <c r="FW33">
        <f t="shared" si="23"/>
        <v>7204</v>
      </c>
      <c r="FX33">
        <f t="shared" si="23"/>
        <v>7245</v>
      </c>
      <c r="FY33">
        <f t="shared" si="23"/>
        <v>7286</v>
      </c>
      <c r="FZ33">
        <f t="shared" si="23"/>
        <v>7327</v>
      </c>
      <c r="GA33">
        <f t="shared" si="23"/>
        <v>7368</v>
      </c>
    </row>
    <row r="34" spans="1:183" ht="18">
      <c r="A34" s="20" t="s">
        <v>130</v>
      </c>
      <c r="C34" s="2">
        <v>33</v>
      </c>
      <c r="D34">
        <v>30</v>
      </c>
      <c r="E34">
        <f t="shared" si="3"/>
        <v>71</v>
      </c>
      <c r="F34">
        <f t="shared" si="24"/>
        <v>112</v>
      </c>
      <c r="G34">
        <f t="shared" si="24"/>
        <v>153</v>
      </c>
      <c r="H34">
        <f t="shared" si="24"/>
        <v>194</v>
      </c>
      <c r="I34">
        <f t="shared" si="24"/>
        <v>235</v>
      </c>
      <c r="J34">
        <f t="shared" si="24"/>
        <v>276</v>
      </c>
      <c r="K34">
        <f t="shared" si="24"/>
        <v>317</v>
      </c>
      <c r="L34">
        <f t="shared" si="24"/>
        <v>358</v>
      </c>
      <c r="M34">
        <f t="shared" si="24"/>
        <v>399</v>
      </c>
      <c r="N34">
        <f t="shared" si="24"/>
        <v>440</v>
      </c>
      <c r="O34">
        <f t="shared" si="24"/>
        <v>481</v>
      </c>
      <c r="P34">
        <f t="shared" si="24"/>
        <v>522</v>
      </c>
      <c r="Q34">
        <f t="shared" si="24"/>
        <v>563</v>
      </c>
      <c r="R34">
        <f t="shared" si="24"/>
        <v>604</v>
      </c>
      <c r="S34">
        <f t="shared" si="24"/>
        <v>645</v>
      </c>
      <c r="T34">
        <f t="shared" si="24"/>
        <v>686</v>
      </c>
      <c r="U34">
        <f t="shared" si="24"/>
        <v>727</v>
      </c>
      <c r="V34">
        <f t="shared" si="24"/>
        <v>768</v>
      </c>
      <c r="W34">
        <f t="shared" si="24"/>
        <v>809</v>
      </c>
      <c r="X34">
        <f t="shared" si="24"/>
        <v>850</v>
      </c>
      <c r="Y34">
        <f t="shared" si="24"/>
        <v>891</v>
      </c>
      <c r="Z34">
        <f t="shared" si="24"/>
        <v>932</v>
      </c>
      <c r="AA34">
        <f t="shared" si="24"/>
        <v>973</v>
      </c>
      <c r="AB34">
        <f t="shared" si="24"/>
        <v>1014</v>
      </c>
      <c r="AC34">
        <f t="shared" si="24"/>
        <v>1055</v>
      </c>
      <c r="AD34">
        <f t="shared" si="24"/>
        <v>1096</v>
      </c>
      <c r="AE34">
        <f t="shared" si="24"/>
        <v>1137</v>
      </c>
      <c r="AF34">
        <f t="shared" si="24"/>
        <v>1178</v>
      </c>
      <c r="AG34">
        <f t="shared" si="24"/>
        <v>1219</v>
      </c>
      <c r="AH34">
        <f t="shared" si="24"/>
        <v>1260</v>
      </c>
      <c r="AI34">
        <f t="shared" si="24"/>
        <v>1301</v>
      </c>
      <c r="AJ34">
        <f t="shared" si="24"/>
        <v>1342</v>
      </c>
      <c r="AK34">
        <f t="shared" si="24"/>
        <v>1383</v>
      </c>
      <c r="AL34">
        <f t="shared" si="24"/>
        <v>1424</v>
      </c>
      <c r="AM34">
        <f t="shared" si="24"/>
        <v>1465</v>
      </c>
      <c r="AN34">
        <f t="shared" si="24"/>
        <v>1506</v>
      </c>
      <c r="AO34">
        <f t="shared" si="24"/>
        <v>1547</v>
      </c>
      <c r="AP34">
        <f t="shared" si="24"/>
        <v>1588</v>
      </c>
      <c r="AQ34">
        <f t="shared" si="24"/>
        <v>1629</v>
      </c>
      <c r="AR34">
        <f t="shared" si="24"/>
        <v>1670</v>
      </c>
      <c r="AS34">
        <f t="shared" si="24"/>
        <v>1711</v>
      </c>
      <c r="AT34">
        <f t="shared" si="24"/>
        <v>1752</v>
      </c>
      <c r="AU34">
        <f t="shared" si="24"/>
        <v>1793</v>
      </c>
      <c r="AV34">
        <f t="shared" si="24"/>
        <v>1834</v>
      </c>
      <c r="AW34">
        <f t="shared" si="24"/>
        <v>1875</v>
      </c>
      <c r="AX34">
        <f t="shared" si="24"/>
        <v>1916</v>
      </c>
      <c r="AY34">
        <f t="shared" si="24"/>
        <v>1957</v>
      </c>
      <c r="AZ34">
        <f t="shared" si="24"/>
        <v>1998</v>
      </c>
      <c r="BA34">
        <f t="shared" si="24"/>
        <v>2039</v>
      </c>
      <c r="BB34">
        <f t="shared" si="24"/>
        <v>2080</v>
      </c>
      <c r="BC34">
        <f t="shared" si="24"/>
        <v>2121</v>
      </c>
      <c r="BD34">
        <f t="shared" si="24"/>
        <v>2162</v>
      </c>
      <c r="BE34">
        <f t="shared" si="24"/>
        <v>2203</v>
      </c>
      <c r="BF34">
        <f t="shared" si="24"/>
        <v>2244</v>
      </c>
      <c r="BG34">
        <f t="shared" si="24"/>
        <v>2285</v>
      </c>
      <c r="BH34">
        <f t="shared" si="24"/>
        <v>2326</v>
      </c>
      <c r="BI34">
        <f t="shared" si="24"/>
        <v>2367</v>
      </c>
      <c r="BJ34">
        <f t="shared" si="24"/>
        <v>2408</v>
      </c>
      <c r="BK34">
        <f t="shared" si="24"/>
        <v>2449</v>
      </c>
      <c r="BL34">
        <f t="shared" si="24"/>
        <v>2490</v>
      </c>
      <c r="BM34">
        <f t="shared" si="24"/>
        <v>2531</v>
      </c>
      <c r="BN34">
        <f t="shared" si="24"/>
        <v>2572</v>
      </c>
      <c r="BO34">
        <f t="shared" si="24"/>
        <v>2613</v>
      </c>
      <c r="BP34">
        <f t="shared" si="24"/>
        <v>2654</v>
      </c>
      <c r="BQ34">
        <f t="shared" ref="BQ34:EB37" si="25">BP34+41</f>
        <v>2695</v>
      </c>
      <c r="BR34">
        <f t="shared" si="25"/>
        <v>2736</v>
      </c>
      <c r="BS34">
        <f t="shared" si="25"/>
        <v>2777</v>
      </c>
      <c r="BT34">
        <f t="shared" si="25"/>
        <v>2818</v>
      </c>
      <c r="BU34">
        <f t="shared" si="25"/>
        <v>2859</v>
      </c>
      <c r="BV34">
        <f t="shared" si="25"/>
        <v>2900</v>
      </c>
      <c r="BW34">
        <f t="shared" si="25"/>
        <v>2941</v>
      </c>
      <c r="BX34">
        <f t="shared" si="25"/>
        <v>2982</v>
      </c>
      <c r="BY34">
        <f t="shared" si="25"/>
        <v>3023</v>
      </c>
      <c r="BZ34">
        <f t="shared" si="25"/>
        <v>3064</v>
      </c>
      <c r="CA34">
        <f t="shared" si="25"/>
        <v>3105</v>
      </c>
      <c r="CB34">
        <f t="shared" si="25"/>
        <v>3146</v>
      </c>
      <c r="CC34">
        <f t="shared" si="25"/>
        <v>3187</v>
      </c>
      <c r="CD34">
        <f t="shared" si="25"/>
        <v>3228</v>
      </c>
      <c r="CE34">
        <f t="shared" si="25"/>
        <v>3269</v>
      </c>
      <c r="CF34">
        <f t="shared" si="25"/>
        <v>3310</v>
      </c>
      <c r="CG34">
        <f t="shared" si="25"/>
        <v>3351</v>
      </c>
      <c r="CH34">
        <f t="shared" si="25"/>
        <v>3392</v>
      </c>
      <c r="CI34">
        <f t="shared" si="25"/>
        <v>3433</v>
      </c>
      <c r="CJ34">
        <f t="shared" si="25"/>
        <v>3474</v>
      </c>
      <c r="CK34">
        <f t="shared" si="25"/>
        <v>3515</v>
      </c>
      <c r="CL34">
        <f t="shared" si="25"/>
        <v>3556</v>
      </c>
      <c r="CM34">
        <f t="shared" si="25"/>
        <v>3597</v>
      </c>
      <c r="CN34">
        <f t="shared" si="25"/>
        <v>3638</v>
      </c>
      <c r="CO34">
        <f t="shared" si="25"/>
        <v>3679</v>
      </c>
      <c r="CP34">
        <f t="shared" si="25"/>
        <v>3720</v>
      </c>
      <c r="CQ34">
        <f t="shared" si="25"/>
        <v>3761</v>
      </c>
      <c r="CR34">
        <f t="shared" si="25"/>
        <v>3802</v>
      </c>
      <c r="CS34">
        <f t="shared" si="25"/>
        <v>3843</v>
      </c>
      <c r="CT34">
        <f t="shared" si="25"/>
        <v>3884</v>
      </c>
      <c r="CU34">
        <f t="shared" si="25"/>
        <v>3925</v>
      </c>
      <c r="CV34">
        <f t="shared" si="25"/>
        <v>3966</v>
      </c>
      <c r="CW34">
        <f t="shared" si="25"/>
        <v>4007</v>
      </c>
      <c r="CX34">
        <f t="shared" si="25"/>
        <v>4048</v>
      </c>
      <c r="CY34">
        <f t="shared" si="25"/>
        <v>4089</v>
      </c>
      <c r="CZ34">
        <f t="shared" si="25"/>
        <v>4130</v>
      </c>
      <c r="DA34">
        <f t="shared" si="25"/>
        <v>4171</v>
      </c>
      <c r="DB34">
        <f t="shared" si="25"/>
        <v>4212</v>
      </c>
      <c r="DC34">
        <f t="shared" si="25"/>
        <v>4253</v>
      </c>
      <c r="DD34">
        <f t="shared" si="25"/>
        <v>4294</v>
      </c>
      <c r="DE34">
        <f t="shared" si="25"/>
        <v>4335</v>
      </c>
      <c r="DF34">
        <f t="shared" si="25"/>
        <v>4376</v>
      </c>
      <c r="DG34">
        <f t="shared" si="25"/>
        <v>4417</v>
      </c>
      <c r="DH34">
        <f t="shared" si="25"/>
        <v>4458</v>
      </c>
      <c r="DI34">
        <f t="shared" si="25"/>
        <v>4499</v>
      </c>
      <c r="DJ34">
        <f t="shared" si="25"/>
        <v>4540</v>
      </c>
      <c r="DK34">
        <f t="shared" si="25"/>
        <v>4581</v>
      </c>
      <c r="DL34">
        <f t="shared" si="25"/>
        <v>4622</v>
      </c>
      <c r="DM34">
        <f t="shared" si="25"/>
        <v>4663</v>
      </c>
      <c r="DN34">
        <f t="shared" si="25"/>
        <v>4704</v>
      </c>
      <c r="DO34">
        <f t="shared" si="25"/>
        <v>4745</v>
      </c>
      <c r="DP34">
        <f t="shared" si="25"/>
        <v>4786</v>
      </c>
      <c r="DQ34">
        <f t="shared" si="25"/>
        <v>4827</v>
      </c>
      <c r="DR34">
        <f t="shared" si="25"/>
        <v>4868</v>
      </c>
      <c r="DS34">
        <f t="shared" si="25"/>
        <v>4909</v>
      </c>
      <c r="DT34">
        <f t="shared" si="25"/>
        <v>4950</v>
      </c>
      <c r="DU34">
        <f t="shared" si="25"/>
        <v>4991</v>
      </c>
      <c r="DV34">
        <f t="shared" si="25"/>
        <v>5032</v>
      </c>
      <c r="DW34">
        <f t="shared" si="25"/>
        <v>5073</v>
      </c>
      <c r="DX34">
        <f t="shared" si="25"/>
        <v>5114</v>
      </c>
      <c r="DY34">
        <f t="shared" si="25"/>
        <v>5155</v>
      </c>
      <c r="DZ34">
        <f t="shared" si="25"/>
        <v>5196</v>
      </c>
      <c r="EA34">
        <f t="shared" si="25"/>
        <v>5237</v>
      </c>
      <c r="EB34">
        <f t="shared" si="25"/>
        <v>5278</v>
      </c>
      <c r="EC34">
        <f t="shared" si="23"/>
        <v>5319</v>
      </c>
      <c r="ED34">
        <f t="shared" si="23"/>
        <v>5360</v>
      </c>
      <c r="EE34">
        <f t="shared" si="23"/>
        <v>5401</v>
      </c>
      <c r="EF34">
        <f t="shared" si="23"/>
        <v>5442</v>
      </c>
      <c r="EG34">
        <f t="shared" si="23"/>
        <v>5483</v>
      </c>
      <c r="EH34">
        <f t="shared" si="23"/>
        <v>5524</v>
      </c>
      <c r="EI34">
        <f t="shared" si="23"/>
        <v>5565</v>
      </c>
      <c r="EJ34">
        <f t="shared" si="23"/>
        <v>5606</v>
      </c>
      <c r="EK34">
        <f t="shared" si="23"/>
        <v>5647</v>
      </c>
      <c r="EL34">
        <f t="shared" si="23"/>
        <v>5688</v>
      </c>
      <c r="EM34">
        <f t="shared" si="23"/>
        <v>5729</v>
      </c>
      <c r="EN34">
        <f t="shared" si="23"/>
        <v>5770</v>
      </c>
      <c r="EO34">
        <f t="shared" si="23"/>
        <v>5811</v>
      </c>
      <c r="EP34">
        <f t="shared" si="23"/>
        <v>5852</v>
      </c>
      <c r="EQ34">
        <f t="shared" si="23"/>
        <v>5893</v>
      </c>
      <c r="ER34">
        <f t="shared" si="23"/>
        <v>5934</v>
      </c>
      <c r="ES34">
        <f t="shared" si="23"/>
        <v>5975</v>
      </c>
      <c r="ET34">
        <f t="shared" si="23"/>
        <v>6016</v>
      </c>
      <c r="EU34">
        <f t="shared" si="23"/>
        <v>6057</v>
      </c>
      <c r="EV34">
        <f t="shared" si="23"/>
        <v>6098</v>
      </c>
      <c r="EW34">
        <f t="shared" si="23"/>
        <v>6139</v>
      </c>
      <c r="EX34">
        <f t="shared" si="23"/>
        <v>6180</v>
      </c>
      <c r="EY34">
        <f t="shared" si="23"/>
        <v>6221</v>
      </c>
      <c r="EZ34">
        <f t="shared" si="23"/>
        <v>6262</v>
      </c>
      <c r="FA34">
        <f t="shared" si="23"/>
        <v>6303</v>
      </c>
      <c r="FB34">
        <f t="shared" si="23"/>
        <v>6344</v>
      </c>
      <c r="FC34">
        <f t="shared" si="23"/>
        <v>6385</v>
      </c>
      <c r="FD34">
        <f t="shared" si="23"/>
        <v>6426</v>
      </c>
      <c r="FE34">
        <f t="shared" si="23"/>
        <v>6467</v>
      </c>
      <c r="FF34">
        <f t="shared" si="23"/>
        <v>6508</v>
      </c>
      <c r="FG34">
        <f t="shared" si="23"/>
        <v>6549</v>
      </c>
      <c r="FH34">
        <f t="shared" si="23"/>
        <v>6590</v>
      </c>
      <c r="FI34">
        <f t="shared" si="23"/>
        <v>6631</v>
      </c>
      <c r="FJ34">
        <f t="shared" si="23"/>
        <v>6672</v>
      </c>
      <c r="FK34">
        <f t="shared" si="23"/>
        <v>6713</v>
      </c>
      <c r="FL34">
        <f t="shared" si="23"/>
        <v>6754</v>
      </c>
      <c r="FM34">
        <f t="shared" si="23"/>
        <v>6795</v>
      </c>
      <c r="FN34">
        <f t="shared" si="23"/>
        <v>6836</v>
      </c>
      <c r="FO34">
        <f t="shared" si="23"/>
        <v>6877</v>
      </c>
      <c r="FP34">
        <f t="shared" si="23"/>
        <v>6918</v>
      </c>
      <c r="FQ34">
        <f t="shared" si="23"/>
        <v>6959</v>
      </c>
      <c r="FR34">
        <f t="shared" si="23"/>
        <v>7000</v>
      </c>
      <c r="FS34">
        <f t="shared" si="23"/>
        <v>7041</v>
      </c>
      <c r="FT34">
        <f t="shared" si="23"/>
        <v>7082</v>
      </c>
      <c r="FU34">
        <f t="shared" si="23"/>
        <v>7123</v>
      </c>
      <c r="FV34">
        <f t="shared" si="23"/>
        <v>7164</v>
      </c>
      <c r="FW34">
        <f t="shared" si="23"/>
        <v>7205</v>
      </c>
      <c r="FX34">
        <f t="shared" si="23"/>
        <v>7246</v>
      </c>
      <c r="FY34">
        <f t="shared" si="23"/>
        <v>7287</v>
      </c>
      <c r="FZ34">
        <f t="shared" si="23"/>
        <v>7328</v>
      </c>
      <c r="GA34">
        <f t="shared" si="23"/>
        <v>7369</v>
      </c>
    </row>
    <row r="35" spans="1:183" ht="18">
      <c r="A35" s="20" t="s">
        <v>130</v>
      </c>
      <c r="C35" s="2">
        <v>34</v>
      </c>
      <c r="D35">
        <v>31</v>
      </c>
      <c r="E35">
        <f t="shared" si="3"/>
        <v>72</v>
      </c>
      <c r="F35">
        <f t="shared" ref="F35:BQ38" si="26">E35+41</f>
        <v>113</v>
      </c>
      <c r="G35">
        <f t="shared" si="26"/>
        <v>154</v>
      </c>
      <c r="H35">
        <f t="shared" si="26"/>
        <v>195</v>
      </c>
      <c r="I35">
        <f t="shared" si="26"/>
        <v>236</v>
      </c>
      <c r="J35">
        <f t="shared" si="26"/>
        <v>277</v>
      </c>
      <c r="K35">
        <f t="shared" si="26"/>
        <v>318</v>
      </c>
      <c r="L35">
        <f t="shared" si="26"/>
        <v>359</v>
      </c>
      <c r="M35">
        <f t="shared" si="26"/>
        <v>400</v>
      </c>
      <c r="N35">
        <f t="shared" si="26"/>
        <v>441</v>
      </c>
      <c r="O35">
        <f t="shared" si="26"/>
        <v>482</v>
      </c>
      <c r="P35">
        <f t="shared" si="26"/>
        <v>523</v>
      </c>
      <c r="Q35">
        <f t="shared" si="26"/>
        <v>564</v>
      </c>
      <c r="R35">
        <f t="shared" si="26"/>
        <v>605</v>
      </c>
      <c r="S35">
        <f t="shared" si="26"/>
        <v>646</v>
      </c>
      <c r="T35">
        <f t="shared" si="26"/>
        <v>687</v>
      </c>
      <c r="U35">
        <f t="shared" si="26"/>
        <v>728</v>
      </c>
      <c r="V35">
        <f t="shared" si="26"/>
        <v>769</v>
      </c>
      <c r="W35">
        <f t="shared" si="26"/>
        <v>810</v>
      </c>
      <c r="X35">
        <f t="shared" si="26"/>
        <v>851</v>
      </c>
      <c r="Y35">
        <f t="shared" si="26"/>
        <v>892</v>
      </c>
      <c r="Z35">
        <f t="shared" si="26"/>
        <v>933</v>
      </c>
      <c r="AA35">
        <f t="shared" si="26"/>
        <v>974</v>
      </c>
      <c r="AB35">
        <f t="shared" si="26"/>
        <v>1015</v>
      </c>
      <c r="AC35">
        <f t="shared" si="26"/>
        <v>1056</v>
      </c>
      <c r="AD35">
        <f t="shared" si="26"/>
        <v>1097</v>
      </c>
      <c r="AE35">
        <f t="shared" si="26"/>
        <v>1138</v>
      </c>
      <c r="AF35">
        <f t="shared" si="26"/>
        <v>1179</v>
      </c>
      <c r="AG35">
        <f t="shared" si="26"/>
        <v>1220</v>
      </c>
      <c r="AH35">
        <f t="shared" si="26"/>
        <v>1261</v>
      </c>
      <c r="AI35">
        <f t="shared" si="26"/>
        <v>1302</v>
      </c>
      <c r="AJ35">
        <f t="shared" si="26"/>
        <v>1343</v>
      </c>
      <c r="AK35">
        <f t="shared" si="26"/>
        <v>1384</v>
      </c>
      <c r="AL35">
        <f t="shared" si="26"/>
        <v>1425</v>
      </c>
      <c r="AM35">
        <f t="shared" si="26"/>
        <v>1466</v>
      </c>
      <c r="AN35">
        <f t="shared" si="26"/>
        <v>1507</v>
      </c>
      <c r="AO35">
        <f t="shared" si="26"/>
        <v>1548</v>
      </c>
      <c r="AP35">
        <f t="shared" si="26"/>
        <v>1589</v>
      </c>
      <c r="AQ35">
        <f t="shared" si="26"/>
        <v>1630</v>
      </c>
      <c r="AR35">
        <f t="shared" si="26"/>
        <v>1671</v>
      </c>
      <c r="AS35">
        <f t="shared" si="26"/>
        <v>1712</v>
      </c>
      <c r="AT35">
        <f t="shared" si="26"/>
        <v>1753</v>
      </c>
      <c r="AU35">
        <f t="shared" si="26"/>
        <v>1794</v>
      </c>
      <c r="AV35">
        <f t="shared" si="26"/>
        <v>1835</v>
      </c>
      <c r="AW35">
        <f t="shared" si="26"/>
        <v>1876</v>
      </c>
      <c r="AX35">
        <f t="shared" si="26"/>
        <v>1917</v>
      </c>
      <c r="AY35">
        <f t="shared" si="26"/>
        <v>1958</v>
      </c>
      <c r="AZ35">
        <f t="shared" si="26"/>
        <v>1999</v>
      </c>
      <c r="BA35">
        <f t="shared" si="26"/>
        <v>2040</v>
      </c>
      <c r="BB35">
        <f t="shared" si="26"/>
        <v>2081</v>
      </c>
      <c r="BC35">
        <f t="shared" si="26"/>
        <v>2122</v>
      </c>
      <c r="BD35">
        <f t="shared" si="26"/>
        <v>2163</v>
      </c>
      <c r="BE35">
        <f t="shared" si="26"/>
        <v>2204</v>
      </c>
      <c r="BF35">
        <f t="shared" si="26"/>
        <v>2245</v>
      </c>
      <c r="BG35">
        <f t="shared" si="26"/>
        <v>2286</v>
      </c>
      <c r="BH35">
        <f t="shared" si="26"/>
        <v>2327</v>
      </c>
      <c r="BI35">
        <f t="shared" si="26"/>
        <v>2368</v>
      </c>
      <c r="BJ35">
        <f t="shared" si="26"/>
        <v>2409</v>
      </c>
      <c r="BK35">
        <f t="shared" si="26"/>
        <v>2450</v>
      </c>
      <c r="BL35">
        <f t="shared" si="26"/>
        <v>2491</v>
      </c>
      <c r="BM35">
        <f t="shared" si="26"/>
        <v>2532</v>
      </c>
      <c r="BN35">
        <f t="shared" si="26"/>
        <v>2573</v>
      </c>
      <c r="BO35">
        <f t="shared" si="26"/>
        <v>2614</v>
      </c>
      <c r="BP35">
        <f t="shared" si="26"/>
        <v>2655</v>
      </c>
      <c r="BQ35">
        <f t="shared" si="26"/>
        <v>2696</v>
      </c>
      <c r="BR35">
        <f t="shared" si="25"/>
        <v>2737</v>
      </c>
      <c r="BS35">
        <f t="shared" si="25"/>
        <v>2778</v>
      </c>
      <c r="BT35">
        <f t="shared" si="25"/>
        <v>2819</v>
      </c>
      <c r="BU35">
        <f t="shared" si="25"/>
        <v>2860</v>
      </c>
      <c r="BV35">
        <f t="shared" si="25"/>
        <v>2901</v>
      </c>
      <c r="BW35">
        <f t="shared" si="25"/>
        <v>2942</v>
      </c>
      <c r="BX35">
        <f t="shared" si="25"/>
        <v>2983</v>
      </c>
      <c r="BY35">
        <f t="shared" si="25"/>
        <v>3024</v>
      </c>
      <c r="BZ35">
        <f t="shared" si="25"/>
        <v>3065</v>
      </c>
      <c r="CA35">
        <f t="shared" si="25"/>
        <v>3106</v>
      </c>
      <c r="CB35">
        <f t="shared" si="25"/>
        <v>3147</v>
      </c>
      <c r="CC35">
        <f t="shared" si="25"/>
        <v>3188</v>
      </c>
      <c r="CD35">
        <f t="shared" si="25"/>
        <v>3229</v>
      </c>
      <c r="CE35">
        <f t="shared" si="25"/>
        <v>3270</v>
      </c>
      <c r="CF35">
        <f t="shared" si="25"/>
        <v>3311</v>
      </c>
      <c r="CG35">
        <f t="shared" si="25"/>
        <v>3352</v>
      </c>
      <c r="CH35">
        <f t="shared" si="25"/>
        <v>3393</v>
      </c>
      <c r="CI35">
        <f t="shared" si="25"/>
        <v>3434</v>
      </c>
      <c r="CJ35">
        <f t="shared" si="25"/>
        <v>3475</v>
      </c>
      <c r="CK35">
        <f t="shared" si="25"/>
        <v>3516</v>
      </c>
      <c r="CL35">
        <f t="shared" si="25"/>
        <v>3557</v>
      </c>
      <c r="CM35">
        <f t="shared" si="25"/>
        <v>3598</v>
      </c>
      <c r="CN35">
        <f t="shared" si="25"/>
        <v>3639</v>
      </c>
      <c r="CO35">
        <f t="shared" si="25"/>
        <v>3680</v>
      </c>
      <c r="CP35">
        <f t="shared" si="25"/>
        <v>3721</v>
      </c>
      <c r="CQ35">
        <f t="shared" si="25"/>
        <v>3762</v>
      </c>
      <c r="CR35">
        <f t="shared" si="25"/>
        <v>3803</v>
      </c>
      <c r="CS35">
        <f t="shared" si="25"/>
        <v>3844</v>
      </c>
      <c r="CT35">
        <f t="shared" si="25"/>
        <v>3885</v>
      </c>
      <c r="CU35">
        <f t="shared" si="25"/>
        <v>3926</v>
      </c>
      <c r="CV35">
        <f t="shared" si="25"/>
        <v>3967</v>
      </c>
      <c r="CW35">
        <f t="shared" si="25"/>
        <v>4008</v>
      </c>
      <c r="CX35">
        <f t="shared" si="25"/>
        <v>4049</v>
      </c>
      <c r="CY35">
        <f t="shared" si="25"/>
        <v>4090</v>
      </c>
      <c r="CZ35">
        <f t="shared" si="25"/>
        <v>4131</v>
      </c>
      <c r="DA35">
        <f t="shared" si="25"/>
        <v>4172</v>
      </c>
      <c r="DB35">
        <f t="shared" si="25"/>
        <v>4213</v>
      </c>
      <c r="DC35">
        <f t="shared" si="25"/>
        <v>4254</v>
      </c>
      <c r="DD35">
        <f t="shared" si="25"/>
        <v>4295</v>
      </c>
      <c r="DE35">
        <f t="shared" si="25"/>
        <v>4336</v>
      </c>
      <c r="DF35">
        <f t="shared" si="25"/>
        <v>4377</v>
      </c>
      <c r="DG35">
        <f t="shared" si="25"/>
        <v>4418</v>
      </c>
      <c r="DH35">
        <f t="shared" si="25"/>
        <v>4459</v>
      </c>
      <c r="DI35">
        <f t="shared" si="25"/>
        <v>4500</v>
      </c>
      <c r="DJ35">
        <f t="shared" si="25"/>
        <v>4541</v>
      </c>
      <c r="DK35">
        <f t="shared" si="25"/>
        <v>4582</v>
      </c>
      <c r="DL35">
        <f t="shared" si="25"/>
        <v>4623</v>
      </c>
      <c r="DM35">
        <f t="shared" si="25"/>
        <v>4664</v>
      </c>
      <c r="DN35">
        <f t="shared" si="25"/>
        <v>4705</v>
      </c>
      <c r="DO35">
        <f t="shared" si="25"/>
        <v>4746</v>
      </c>
      <c r="DP35">
        <f t="shared" si="25"/>
        <v>4787</v>
      </c>
      <c r="DQ35">
        <f t="shared" si="25"/>
        <v>4828</v>
      </c>
      <c r="DR35">
        <f t="shared" si="25"/>
        <v>4869</v>
      </c>
      <c r="DS35">
        <f t="shared" si="25"/>
        <v>4910</v>
      </c>
      <c r="DT35">
        <f t="shared" si="25"/>
        <v>4951</v>
      </c>
      <c r="DU35">
        <f t="shared" si="25"/>
        <v>4992</v>
      </c>
      <c r="DV35">
        <f t="shared" si="25"/>
        <v>5033</v>
      </c>
      <c r="DW35">
        <f t="shared" si="25"/>
        <v>5074</v>
      </c>
      <c r="DX35">
        <f t="shared" si="25"/>
        <v>5115</v>
      </c>
      <c r="DY35">
        <f t="shared" si="25"/>
        <v>5156</v>
      </c>
      <c r="DZ35">
        <f t="shared" si="25"/>
        <v>5197</v>
      </c>
      <c r="EA35">
        <f t="shared" si="25"/>
        <v>5238</v>
      </c>
      <c r="EB35">
        <f t="shared" si="25"/>
        <v>5279</v>
      </c>
      <c r="EC35">
        <f t="shared" ref="EC35:GA39" si="27">EB35+41</f>
        <v>5320</v>
      </c>
      <c r="ED35">
        <f t="shared" si="27"/>
        <v>5361</v>
      </c>
      <c r="EE35">
        <f t="shared" si="27"/>
        <v>5402</v>
      </c>
      <c r="EF35">
        <f t="shared" si="27"/>
        <v>5443</v>
      </c>
      <c r="EG35">
        <f t="shared" si="27"/>
        <v>5484</v>
      </c>
      <c r="EH35">
        <f t="shared" si="27"/>
        <v>5525</v>
      </c>
      <c r="EI35">
        <f t="shared" si="27"/>
        <v>5566</v>
      </c>
      <c r="EJ35">
        <f t="shared" si="27"/>
        <v>5607</v>
      </c>
      <c r="EK35">
        <f t="shared" si="27"/>
        <v>5648</v>
      </c>
      <c r="EL35">
        <f t="shared" si="27"/>
        <v>5689</v>
      </c>
      <c r="EM35">
        <f t="shared" si="27"/>
        <v>5730</v>
      </c>
      <c r="EN35">
        <f t="shared" si="27"/>
        <v>5771</v>
      </c>
      <c r="EO35">
        <f t="shared" si="27"/>
        <v>5812</v>
      </c>
      <c r="EP35">
        <f t="shared" si="27"/>
        <v>5853</v>
      </c>
      <c r="EQ35">
        <f t="shared" si="27"/>
        <v>5894</v>
      </c>
      <c r="ER35">
        <f t="shared" si="27"/>
        <v>5935</v>
      </c>
      <c r="ES35">
        <f t="shared" si="27"/>
        <v>5976</v>
      </c>
      <c r="ET35">
        <f t="shared" si="27"/>
        <v>6017</v>
      </c>
      <c r="EU35">
        <f t="shared" si="27"/>
        <v>6058</v>
      </c>
      <c r="EV35">
        <f t="shared" si="27"/>
        <v>6099</v>
      </c>
      <c r="EW35">
        <f t="shared" si="27"/>
        <v>6140</v>
      </c>
      <c r="EX35">
        <f t="shared" si="27"/>
        <v>6181</v>
      </c>
      <c r="EY35">
        <f t="shared" si="27"/>
        <v>6222</v>
      </c>
      <c r="EZ35">
        <f t="shared" si="27"/>
        <v>6263</v>
      </c>
      <c r="FA35">
        <f t="shared" si="27"/>
        <v>6304</v>
      </c>
      <c r="FB35">
        <f t="shared" si="27"/>
        <v>6345</v>
      </c>
      <c r="FC35">
        <f t="shared" si="27"/>
        <v>6386</v>
      </c>
      <c r="FD35">
        <f t="shared" si="27"/>
        <v>6427</v>
      </c>
      <c r="FE35">
        <f t="shared" si="27"/>
        <v>6468</v>
      </c>
      <c r="FF35">
        <f t="shared" si="27"/>
        <v>6509</v>
      </c>
      <c r="FG35">
        <f t="shared" si="27"/>
        <v>6550</v>
      </c>
      <c r="FH35">
        <f t="shared" si="27"/>
        <v>6591</v>
      </c>
      <c r="FI35">
        <f t="shared" si="27"/>
        <v>6632</v>
      </c>
      <c r="FJ35">
        <f t="shared" si="27"/>
        <v>6673</v>
      </c>
      <c r="FK35">
        <f t="shared" si="27"/>
        <v>6714</v>
      </c>
      <c r="FL35">
        <f t="shared" si="27"/>
        <v>6755</v>
      </c>
      <c r="FM35">
        <f t="shared" si="27"/>
        <v>6796</v>
      </c>
      <c r="FN35">
        <f t="shared" si="27"/>
        <v>6837</v>
      </c>
      <c r="FO35">
        <f t="shared" si="27"/>
        <v>6878</v>
      </c>
      <c r="FP35">
        <f t="shared" si="27"/>
        <v>6919</v>
      </c>
      <c r="FQ35">
        <f t="shared" si="27"/>
        <v>6960</v>
      </c>
      <c r="FR35">
        <f t="shared" si="27"/>
        <v>7001</v>
      </c>
      <c r="FS35">
        <f t="shared" si="27"/>
        <v>7042</v>
      </c>
      <c r="FT35">
        <f t="shared" si="27"/>
        <v>7083</v>
      </c>
      <c r="FU35">
        <f t="shared" si="27"/>
        <v>7124</v>
      </c>
      <c r="FV35">
        <f t="shared" si="27"/>
        <v>7165</v>
      </c>
      <c r="FW35">
        <f t="shared" si="27"/>
        <v>7206</v>
      </c>
      <c r="FX35">
        <f t="shared" si="27"/>
        <v>7247</v>
      </c>
      <c r="FY35">
        <f t="shared" si="27"/>
        <v>7288</v>
      </c>
      <c r="FZ35">
        <f t="shared" si="27"/>
        <v>7329</v>
      </c>
      <c r="GA35">
        <f t="shared" si="27"/>
        <v>7370</v>
      </c>
    </row>
    <row r="36" spans="1:183" ht="18">
      <c r="A36" s="20" t="s">
        <v>130</v>
      </c>
      <c r="C36" s="2">
        <v>35</v>
      </c>
      <c r="D36">
        <v>32</v>
      </c>
      <c r="E36">
        <f t="shared" si="3"/>
        <v>73</v>
      </c>
      <c r="F36">
        <f t="shared" si="26"/>
        <v>114</v>
      </c>
      <c r="G36">
        <f t="shared" si="26"/>
        <v>155</v>
      </c>
      <c r="H36">
        <f t="shared" si="26"/>
        <v>196</v>
      </c>
      <c r="I36">
        <f t="shared" si="26"/>
        <v>237</v>
      </c>
      <c r="J36">
        <f t="shared" si="26"/>
        <v>278</v>
      </c>
      <c r="K36">
        <f t="shared" si="26"/>
        <v>319</v>
      </c>
      <c r="L36">
        <f t="shared" si="26"/>
        <v>360</v>
      </c>
      <c r="M36">
        <f t="shared" si="26"/>
        <v>401</v>
      </c>
      <c r="N36">
        <f t="shared" si="26"/>
        <v>442</v>
      </c>
      <c r="O36">
        <f t="shared" si="26"/>
        <v>483</v>
      </c>
      <c r="P36">
        <f t="shared" si="26"/>
        <v>524</v>
      </c>
      <c r="Q36">
        <f t="shared" si="26"/>
        <v>565</v>
      </c>
      <c r="R36">
        <f t="shared" si="26"/>
        <v>606</v>
      </c>
      <c r="S36">
        <f t="shared" si="26"/>
        <v>647</v>
      </c>
      <c r="T36">
        <f t="shared" si="26"/>
        <v>688</v>
      </c>
      <c r="U36">
        <f t="shared" si="26"/>
        <v>729</v>
      </c>
      <c r="V36">
        <f t="shared" si="26"/>
        <v>770</v>
      </c>
      <c r="W36">
        <f t="shared" si="26"/>
        <v>811</v>
      </c>
      <c r="X36">
        <f t="shared" si="26"/>
        <v>852</v>
      </c>
      <c r="Y36">
        <f t="shared" si="26"/>
        <v>893</v>
      </c>
      <c r="Z36">
        <f t="shared" si="26"/>
        <v>934</v>
      </c>
      <c r="AA36">
        <f t="shared" si="26"/>
        <v>975</v>
      </c>
      <c r="AB36">
        <f t="shared" si="26"/>
        <v>1016</v>
      </c>
      <c r="AC36">
        <f t="shared" si="26"/>
        <v>1057</v>
      </c>
      <c r="AD36">
        <f t="shared" si="26"/>
        <v>1098</v>
      </c>
      <c r="AE36">
        <f t="shared" si="26"/>
        <v>1139</v>
      </c>
      <c r="AF36">
        <f t="shared" si="26"/>
        <v>1180</v>
      </c>
      <c r="AG36">
        <f t="shared" si="26"/>
        <v>1221</v>
      </c>
      <c r="AH36">
        <f t="shared" si="26"/>
        <v>1262</v>
      </c>
      <c r="AI36">
        <f t="shared" si="26"/>
        <v>1303</v>
      </c>
      <c r="AJ36">
        <f t="shared" si="26"/>
        <v>1344</v>
      </c>
      <c r="AK36">
        <f t="shared" si="26"/>
        <v>1385</v>
      </c>
      <c r="AL36">
        <f t="shared" si="26"/>
        <v>1426</v>
      </c>
      <c r="AM36">
        <f t="shared" si="26"/>
        <v>1467</v>
      </c>
      <c r="AN36">
        <f t="shared" si="26"/>
        <v>1508</v>
      </c>
      <c r="AO36">
        <f t="shared" si="26"/>
        <v>1549</v>
      </c>
      <c r="AP36">
        <f t="shared" si="26"/>
        <v>1590</v>
      </c>
      <c r="AQ36">
        <f t="shared" si="26"/>
        <v>1631</v>
      </c>
      <c r="AR36">
        <f t="shared" si="26"/>
        <v>1672</v>
      </c>
      <c r="AS36">
        <f t="shared" si="26"/>
        <v>1713</v>
      </c>
      <c r="AT36">
        <f t="shared" si="26"/>
        <v>1754</v>
      </c>
      <c r="AU36">
        <f t="shared" si="26"/>
        <v>1795</v>
      </c>
      <c r="AV36">
        <f t="shared" si="26"/>
        <v>1836</v>
      </c>
      <c r="AW36">
        <f t="shared" si="26"/>
        <v>1877</v>
      </c>
      <c r="AX36">
        <f t="shared" si="26"/>
        <v>1918</v>
      </c>
      <c r="AY36">
        <f t="shared" si="26"/>
        <v>1959</v>
      </c>
      <c r="AZ36">
        <f t="shared" si="26"/>
        <v>2000</v>
      </c>
      <c r="BA36">
        <f t="shared" si="26"/>
        <v>2041</v>
      </c>
      <c r="BB36">
        <f t="shared" si="26"/>
        <v>2082</v>
      </c>
      <c r="BC36">
        <f t="shared" si="26"/>
        <v>2123</v>
      </c>
      <c r="BD36">
        <f t="shared" si="26"/>
        <v>2164</v>
      </c>
      <c r="BE36">
        <f t="shared" si="26"/>
        <v>2205</v>
      </c>
      <c r="BF36">
        <f t="shared" si="26"/>
        <v>2246</v>
      </c>
      <c r="BG36">
        <f t="shared" si="26"/>
        <v>2287</v>
      </c>
      <c r="BH36">
        <f t="shared" si="26"/>
        <v>2328</v>
      </c>
      <c r="BI36">
        <f t="shared" si="26"/>
        <v>2369</v>
      </c>
      <c r="BJ36">
        <f t="shared" si="26"/>
        <v>2410</v>
      </c>
      <c r="BK36">
        <f t="shared" si="26"/>
        <v>2451</v>
      </c>
      <c r="BL36">
        <f t="shared" si="26"/>
        <v>2492</v>
      </c>
      <c r="BM36">
        <f t="shared" si="26"/>
        <v>2533</v>
      </c>
      <c r="BN36">
        <f t="shared" si="26"/>
        <v>2574</v>
      </c>
      <c r="BO36">
        <f t="shared" si="26"/>
        <v>2615</v>
      </c>
      <c r="BP36">
        <f t="shared" si="26"/>
        <v>2656</v>
      </c>
      <c r="BQ36">
        <f t="shared" si="26"/>
        <v>2697</v>
      </c>
      <c r="BR36">
        <f t="shared" si="25"/>
        <v>2738</v>
      </c>
      <c r="BS36">
        <f t="shared" si="25"/>
        <v>2779</v>
      </c>
      <c r="BT36">
        <f t="shared" si="25"/>
        <v>2820</v>
      </c>
      <c r="BU36">
        <f t="shared" si="25"/>
        <v>2861</v>
      </c>
      <c r="BV36">
        <f t="shared" si="25"/>
        <v>2902</v>
      </c>
      <c r="BW36">
        <f t="shared" si="25"/>
        <v>2943</v>
      </c>
      <c r="BX36">
        <f t="shared" si="25"/>
        <v>2984</v>
      </c>
      <c r="BY36">
        <f t="shared" si="25"/>
        <v>3025</v>
      </c>
      <c r="BZ36">
        <f t="shared" si="25"/>
        <v>3066</v>
      </c>
      <c r="CA36">
        <f t="shared" si="25"/>
        <v>3107</v>
      </c>
      <c r="CB36">
        <f t="shared" si="25"/>
        <v>3148</v>
      </c>
      <c r="CC36">
        <f t="shared" si="25"/>
        <v>3189</v>
      </c>
      <c r="CD36">
        <f t="shared" si="25"/>
        <v>3230</v>
      </c>
      <c r="CE36">
        <f t="shared" si="25"/>
        <v>3271</v>
      </c>
      <c r="CF36">
        <f t="shared" si="25"/>
        <v>3312</v>
      </c>
      <c r="CG36">
        <f t="shared" si="25"/>
        <v>3353</v>
      </c>
      <c r="CH36">
        <f t="shared" si="25"/>
        <v>3394</v>
      </c>
      <c r="CI36">
        <f t="shared" si="25"/>
        <v>3435</v>
      </c>
      <c r="CJ36">
        <f t="shared" si="25"/>
        <v>3476</v>
      </c>
      <c r="CK36">
        <f t="shared" si="25"/>
        <v>3517</v>
      </c>
      <c r="CL36">
        <f t="shared" si="25"/>
        <v>3558</v>
      </c>
      <c r="CM36">
        <f t="shared" si="25"/>
        <v>3599</v>
      </c>
      <c r="CN36">
        <f t="shared" si="25"/>
        <v>3640</v>
      </c>
      <c r="CO36">
        <f t="shared" si="25"/>
        <v>3681</v>
      </c>
      <c r="CP36">
        <f t="shared" si="25"/>
        <v>3722</v>
      </c>
      <c r="CQ36">
        <f t="shared" si="25"/>
        <v>3763</v>
      </c>
      <c r="CR36">
        <f t="shared" si="25"/>
        <v>3804</v>
      </c>
      <c r="CS36">
        <f t="shared" si="25"/>
        <v>3845</v>
      </c>
      <c r="CT36">
        <f t="shared" si="25"/>
        <v>3886</v>
      </c>
      <c r="CU36">
        <f t="shared" si="25"/>
        <v>3927</v>
      </c>
      <c r="CV36">
        <f t="shared" si="25"/>
        <v>3968</v>
      </c>
      <c r="CW36">
        <f t="shared" si="25"/>
        <v>4009</v>
      </c>
      <c r="CX36">
        <f t="shared" si="25"/>
        <v>4050</v>
      </c>
      <c r="CY36">
        <f t="shared" si="25"/>
        <v>4091</v>
      </c>
      <c r="CZ36">
        <f t="shared" si="25"/>
        <v>4132</v>
      </c>
      <c r="DA36">
        <f t="shared" si="25"/>
        <v>4173</v>
      </c>
      <c r="DB36">
        <f t="shared" si="25"/>
        <v>4214</v>
      </c>
      <c r="DC36">
        <f t="shared" si="25"/>
        <v>4255</v>
      </c>
      <c r="DD36">
        <f t="shared" si="25"/>
        <v>4296</v>
      </c>
      <c r="DE36">
        <f t="shared" si="25"/>
        <v>4337</v>
      </c>
      <c r="DF36">
        <f t="shared" si="25"/>
        <v>4378</v>
      </c>
      <c r="DG36">
        <f t="shared" si="25"/>
        <v>4419</v>
      </c>
      <c r="DH36">
        <f t="shared" si="25"/>
        <v>4460</v>
      </c>
      <c r="DI36">
        <f t="shared" si="25"/>
        <v>4501</v>
      </c>
      <c r="DJ36">
        <f t="shared" si="25"/>
        <v>4542</v>
      </c>
      <c r="DK36">
        <f t="shared" si="25"/>
        <v>4583</v>
      </c>
      <c r="DL36">
        <f t="shared" si="25"/>
        <v>4624</v>
      </c>
      <c r="DM36">
        <f t="shared" si="25"/>
        <v>4665</v>
      </c>
      <c r="DN36">
        <f t="shared" si="25"/>
        <v>4706</v>
      </c>
      <c r="DO36">
        <f t="shared" si="25"/>
        <v>4747</v>
      </c>
      <c r="DP36">
        <f t="shared" si="25"/>
        <v>4788</v>
      </c>
      <c r="DQ36">
        <f t="shared" si="25"/>
        <v>4829</v>
      </c>
      <c r="DR36">
        <f t="shared" si="25"/>
        <v>4870</v>
      </c>
      <c r="DS36">
        <f t="shared" si="25"/>
        <v>4911</v>
      </c>
      <c r="DT36">
        <f t="shared" si="25"/>
        <v>4952</v>
      </c>
      <c r="DU36">
        <f t="shared" si="25"/>
        <v>4993</v>
      </c>
      <c r="DV36">
        <f t="shared" si="25"/>
        <v>5034</v>
      </c>
      <c r="DW36">
        <f t="shared" si="25"/>
        <v>5075</v>
      </c>
      <c r="DX36">
        <f t="shared" si="25"/>
        <v>5116</v>
      </c>
      <c r="DY36">
        <f t="shared" si="25"/>
        <v>5157</v>
      </c>
      <c r="DZ36">
        <f t="shared" si="25"/>
        <v>5198</v>
      </c>
      <c r="EA36">
        <f t="shared" si="25"/>
        <v>5239</v>
      </c>
      <c r="EB36">
        <f t="shared" si="25"/>
        <v>5280</v>
      </c>
      <c r="EC36">
        <f t="shared" si="27"/>
        <v>5321</v>
      </c>
      <c r="ED36">
        <f t="shared" si="27"/>
        <v>5362</v>
      </c>
      <c r="EE36">
        <f t="shared" si="27"/>
        <v>5403</v>
      </c>
      <c r="EF36">
        <f t="shared" si="27"/>
        <v>5444</v>
      </c>
      <c r="EG36">
        <f t="shared" si="27"/>
        <v>5485</v>
      </c>
      <c r="EH36">
        <f t="shared" si="27"/>
        <v>5526</v>
      </c>
      <c r="EI36">
        <f t="shared" si="27"/>
        <v>5567</v>
      </c>
      <c r="EJ36">
        <f t="shared" si="27"/>
        <v>5608</v>
      </c>
      <c r="EK36">
        <f t="shared" si="27"/>
        <v>5649</v>
      </c>
      <c r="EL36">
        <f t="shared" si="27"/>
        <v>5690</v>
      </c>
      <c r="EM36">
        <f t="shared" si="27"/>
        <v>5731</v>
      </c>
      <c r="EN36">
        <f t="shared" si="27"/>
        <v>5772</v>
      </c>
      <c r="EO36">
        <f t="shared" si="27"/>
        <v>5813</v>
      </c>
      <c r="EP36">
        <f t="shared" si="27"/>
        <v>5854</v>
      </c>
      <c r="EQ36">
        <f t="shared" si="27"/>
        <v>5895</v>
      </c>
      <c r="ER36">
        <f t="shared" si="27"/>
        <v>5936</v>
      </c>
      <c r="ES36">
        <f t="shared" si="27"/>
        <v>5977</v>
      </c>
      <c r="ET36">
        <f t="shared" si="27"/>
        <v>6018</v>
      </c>
      <c r="EU36">
        <f t="shared" si="27"/>
        <v>6059</v>
      </c>
      <c r="EV36">
        <f t="shared" si="27"/>
        <v>6100</v>
      </c>
      <c r="EW36">
        <f t="shared" si="27"/>
        <v>6141</v>
      </c>
      <c r="EX36">
        <f t="shared" si="27"/>
        <v>6182</v>
      </c>
      <c r="EY36">
        <f t="shared" si="27"/>
        <v>6223</v>
      </c>
      <c r="EZ36">
        <f t="shared" si="27"/>
        <v>6264</v>
      </c>
      <c r="FA36">
        <f t="shared" si="27"/>
        <v>6305</v>
      </c>
      <c r="FB36">
        <f t="shared" si="27"/>
        <v>6346</v>
      </c>
      <c r="FC36">
        <f t="shared" si="27"/>
        <v>6387</v>
      </c>
      <c r="FD36">
        <f t="shared" si="27"/>
        <v>6428</v>
      </c>
      <c r="FE36">
        <f t="shared" si="27"/>
        <v>6469</v>
      </c>
      <c r="FF36">
        <f t="shared" si="27"/>
        <v>6510</v>
      </c>
      <c r="FG36">
        <f t="shared" si="27"/>
        <v>6551</v>
      </c>
      <c r="FH36">
        <f t="shared" si="27"/>
        <v>6592</v>
      </c>
      <c r="FI36">
        <f t="shared" si="27"/>
        <v>6633</v>
      </c>
      <c r="FJ36">
        <f t="shared" si="27"/>
        <v>6674</v>
      </c>
      <c r="FK36">
        <f t="shared" si="27"/>
        <v>6715</v>
      </c>
      <c r="FL36">
        <f t="shared" si="27"/>
        <v>6756</v>
      </c>
      <c r="FM36">
        <f t="shared" si="27"/>
        <v>6797</v>
      </c>
      <c r="FN36">
        <f t="shared" si="27"/>
        <v>6838</v>
      </c>
      <c r="FO36">
        <f t="shared" si="27"/>
        <v>6879</v>
      </c>
      <c r="FP36">
        <f t="shared" si="27"/>
        <v>6920</v>
      </c>
      <c r="FQ36">
        <f t="shared" si="27"/>
        <v>6961</v>
      </c>
      <c r="FR36">
        <f t="shared" si="27"/>
        <v>7002</v>
      </c>
      <c r="FS36">
        <f t="shared" si="27"/>
        <v>7043</v>
      </c>
      <c r="FT36">
        <f t="shared" si="27"/>
        <v>7084</v>
      </c>
      <c r="FU36">
        <f t="shared" si="27"/>
        <v>7125</v>
      </c>
      <c r="FV36">
        <f t="shared" si="27"/>
        <v>7166</v>
      </c>
      <c r="FW36">
        <f t="shared" si="27"/>
        <v>7207</v>
      </c>
      <c r="FX36">
        <f t="shared" si="27"/>
        <v>7248</v>
      </c>
      <c r="FY36">
        <f t="shared" si="27"/>
        <v>7289</v>
      </c>
      <c r="FZ36">
        <f t="shared" si="27"/>
        <v>7330</v>
      </c>
      <c r="GA36">
        <f t="shared" si="27"/>
        <v>7371</v>
      </c>
    </row>
    <row r="37" spans="1:183" ht="18">
      <c r="A37" s="20" t="s">
        <v>130</v>
      </c>
      <c r="C37" s="2">
        <v>36</v>
      </c>
      <c r="D37">
        <v>33</v>
      </c>
      <c r="E37">
        <f t="shared" si="3"/>
        <v>74</v>
      </c>
      <c r="F37">
        <f t="shared" si="26"/>
        <v>115</v>
      </c>
      <c r="G37">
        <f t="shared" si="26"/>
        <v>156</v>
      </c>
      <c r="H37">
        <f t="shared" si="26"/>
        <v>197</v>
      </c>
      <c r="I37">
        <f t="shared" si="26"/>
        <v>238</v>
      </c>
      <c r="J37">
        <f t="shared" si="26"/>
        <v>279</v>
      </c>
      <c r="K37">
        <f t="shared" si="26"/>
        <v>320</v>
      </c>
      <c r="L37">
        <f t="shared" si="26"/>
        <v>361</v>
      </c>
      <c r="M37">
        <f t="shared" si="26"/>
        <v>402</v>
      </c>
      <c r="N37">
        <f t="shared" si="26"/>
        <v>443</v>
      </c>
      <c r="O37">
        <f t="shared" si="26"/>
        <v>484</v>
      </c>
      <c r="P37">
        <f t="shared" si="26"/>
        <v>525</v>
      </c>
      <c r="Q37">
        <f t="shared" si="26"/>
        <v>566</v>
      </c>
      <c r="R37">
        <f t="shared" si="26"/>
        <v>607</v>
      </c>
      <c r="S37">
        <f t="shared" si="26"/>
        <v>648</v>
      </c>
      <c r="T37">
        <f t="shared" si="26"/>
        <v>689</v>
      </c>
      <c r="U37">
        <f t="shared" si="26"/>
        <v>730</v>
      </c>
      <c r="V37">
        <f t="shared" si="26"/>
        <v>771</v>
      </c>
      <c r="W37">
        <f t="shared" si="26"/>
        <v>812</v>
      </c>
      <c r="X37">
        <f t="shared" si="26"/>
        <v>853</v>
      </c>
      <c r="Y37">
        <f t="shared" si="26"/>
        <v>894</v>
      </c>
      <c r="Z37">
        <f t="shared" si="26"/>
        <v>935</v>
      </c>
      <c r="AA37">
        <f t="shared" si="26"/>
        <v>976</v>
      </c>
      <c r="AB37">
        <f t="shared" si="26"/>
        <v>1017</v>
      </c>
      <c r="AC37">
        <f t="shared" si="26"/>
        <v>1058</v>
      </c>
      <c r="AD37">
        <f t="shared" si="26"/>
        <v>1099</v>
      </c>
      <c r="AE37">
        <f t="shared" si="26"/>
        <v>1140</v>
      </c>
      <c r="AF37">
        <f t="shared" si="26"/>
        <v>1181</v>
      </c>
      <c r="AG37">
        <f t="shared" si="26"/>
        <v>1222</v>
      </c>
      <c r="AH37">
        <f t="shared" si="26"/>
        <v>1263</v>
      </c>
      <c r="AI37">
        <f t="shared" si="26"/>
        <v>1304</v>
      </c>
      <c r="AJ37">
        <f t="shared" si="26"/>
        <v>1345</v>
      </c>
      <c r="AK37">
        <f t="shared" si="26"/>
        <v>1386</v>
      </c>
      <c r="AL37">
        <f t="shared" si="26"/>
        <v>1427</v>
      </c>
      <c r="AM37">
        <f t="shared" si="26"/>
        <v>1468</v>
      </c>
      <c r="AN37">
        <f t="shared" si="26"/>
        <v>1509</v>
      </c>
      <c r="AO37">
        <f t="shared" si="26"/>
        <v>1550</v>
      </c>
      <c r="AP37">
        <f t="shared" si="26"/>
        <v>1591</v>
      </c>
      <c r="AQ37">
        <f t="shared" si="26"/>
        <v>1632</v>
      </c>
      <c r="AR37">
        <f t="shared" si="26"/>
        <v>1673</v>
      </c>
      <c r="AS37">
        <f t="shared" si="26"/>
        <v>1714</v>
      </c>
      <c r="AT37">
        <f t="shared" si="26"/>
        <v>1755</v>
      </c>
      <c r="AU37">
        <f t="shared" si="26"/>
        <v>1796</v>
      </c>
      <c r="AV37">
        <f t="shared" si="26"/>
        <v>1837</v>
      </c>
      <c r="AW37">
        <f t="shared" si="26"/>
        <v>1878</v>
      </c>
      <c r="AX37">
        <f t="shared" si="26"/>
        <v>1919</v>
      </c>
      <c r="AY37">
        <f t="shared" si="26"/>
        <v>1960</v>
      </c>
      <c r="AZ37">
        <f t="shared" si="26"/>
        <v>2001</v>
      </c>
      <c r="BA37">
        <f t="shared" si="26"/>
        <v>2042</v>
      </c>
      <c r="BB37">
        <f t="shared" si="26"/>
        <v>2083</v>
      </c>
      <c r="BC37">
        <f t="shared" si="26"/>
        <v>2124</v>
      </c>
      <c r="BD37">
        <f t="shared" si="26"/>
        <v>2165</v>
      </c>
      <c r="BE37">
        <f t="shared" si="26"/>
        <v>2206</v>
      </c>
      <c r="BF37">
        <f t="shared" si="26"/>
        <v>2247</v>
      </c>
      <c r="BG37">
        <f t="shared" si="26"/>
        <v>2288</v>
      </c>
      <c r="BH37">
        <f t="shared" si="26"/>
        <v>2329</v>
      </c>
      <c r="BI37">
        <f t="shared" si="26"/>
        <v>2370</v>
      </c>
      <c r="BJ37">
        <f t="shared" si="26"/>
        <v>2411</v>
      </c>
      <c r="BK37">
        <f t="shared" si="26"/>
        <v>2452</v>
      </c>
      <c r="BL37">
        <f t="shared" si="26"/>
        <v>2493</v>
      </c>
      <c r="BM37">
        <f t="shared" si="26"/>
        <v>2534</v>
      </c>
      <c r="BN37">
        <f t="shared" si="26"/>
        <v>2575</v>
      </c>
      <c r="BO37">
        <f t="shared" si="26"/>
        <v>2616</v>
      </c>
      <c r="BP37">
        <f t="shared" si="26"/>
        <v>2657</v>
      </c>
      <c r="BQ37">
        <f t="shared" si="26"/>
        <v>2698</v>
      </c>
      <c r="BR37">
        <f t="shared" si="25"/>
        <v>2739</v>
      </c>
      <c r="BS37">
        <f t="shared" si="25"/>
        <v>2780</v>
      </c>
      <c r="BT37">
        <f t="shared" si="25"/>
        <v>2821</v>
      </c>
      <c r="BU37">
        <f t="shared" si="25"/>
        <v>2862</v>
      </c>
      <c r="BV37">
        <f t="shared" si="25"/>
        <v>2903</v>
      </c>
      <c r="BW37">
        <f t="shared" si="25"/>
        <v>2944</v>
      </c>
      <c r="BX37">
        <f t="shared" si="25"/>
        <v>2985</v>
      </c>
      <c r="BY37">
        <f t="shared" si="25"/>
        <v>3026</v>
      </c>
      <c r="BZ37">
        <f t="shared" si="25"/>
        <v>3067</v>
      </c>
      <c r="CA37">
        <f t="shared" si="25"/>
        <v>3108</v>
      </c>
      <c r="CB37">
        <f t="shared" si="25"/>
        <v>3149</v>
      </c>
      <c r="CC37">
        <f t="shared" si="25"/>
        <v>3190</v>
      </c>
      <c r="CD37">
        <f t="shared" si="25"/>
        <v>3231</v>
      </c>
      <c r="CE37">
        <f t="shared" si="25"/>
        <v>3272</v>
      </c>
      <c r="CF37">
        <f t="shared" si="25"/>
        <v>3313</v>
      </c>
      <c r="CG37">
        <f t="shared" si="25"/>
        <v>3354</v>
      </c>
      <c r="CH37">
        <f t="shared" si="25"/>
        <v>3395</v>
      </c>
      <c r="CI37">
        <f t="shared" si="25"/>
        <v>3436</v>
      </c>
      <c r="CJ37">
        <f t="shared" si="25"/>
        <v>3477</v>
      </c>
      <c r="CK37">
        <f t="shared" si="25"/>
        <v>3518</v>
      </c>
      <c r="CL37">
        <f t="shared" si="25"/>
        <v>3559</v>
      </c>
      <c r="CM37">
        <f t="shared" si="25"/>
        <v>3600</v>
      </c>
      <c r="CN37">
        <f t="shared" si="25"/>
        <v>3641</v>
      </c>
      <c r="CO37">
        <f t="shared" si="25"/>
        <v>3682</v>
      </c>
      <c r="CP37">
        <f t="shared" si="25"/>
        <v>3723</v>
      </c>
      <c r="CQ37">
        <f t="shared" si="25"/>
        <v>3764</v>
      </c>
      <c r="CR37">
        <f t="shared" si="25"/>
        <v>3805</v>
      </c>
      <c r="CS37">
        <f t="shared" si="25"/>
        <v>3846</v>
      </c>
      <c r="CT37">
        <f t="shared" si="25"/>
        <v>3887</v>
      </c>
      <c r="CU37">
        <f t="shared" si="25"/>
        <v>3928</v>
      </c>
      <c r="CV37">
        <f t="shared" si="25"/>
        <v>3969</v>
      </c>
      <c r="CW37">
        <f t="shared" si="25"/>
        <v>4010</v>
      </c>
      <c r="CX37">
        <f t="shared" si="25"/>
        <v>4051</v>
      </c>
      <c r="CY37">
        <f t="shared" si="25"/>
        <v>4092</v>
      </c>
      <c r="CZ37">
        <f t="shared" si="25"/>
        <v>4133</v>
      </c>
      <c r="DA37">
        <f t="shared" si="25"/>
        <v>4174</v>
      </c>
      <c r="DB37">
        <f t="shared" si="25"/>
        <v>4215</v>
      </c>
      <c r="DC37">
        <f t="shared" si="25"/>
        <v>4256</v>
      </c>
      <c r="DD37">
        <f t="shared" si="25"/>
        <v>4297</v>
      </c>
      <c r="DE37">
        <f t="shared" si="25"/>
        <v>4338</v>
      </c>
      <c r="DF37">
        <f t="shared" si="25"/>
        <v>4379</v>
      </c>
      <c r="DG37">
        <f t="shared" si="25"/>
        <v>4420</v>
      </c>
      <c r="DH37">
        <f t="shared" si="25"/>
        <v>4461</v>
      </c>
      <c r="DI37">
        <f t="shared" si="25"/>
        <v>4502</v>
      </c>
      <c r="DJ37">
        <f t="shared" si="25"/>
        <v>4543</v>
      </c>
      <c r="DK37">
        <f t="shared" si="25"/>
        <v>4584</v>
      </c>
      <c r="DL37">
        <f t="shared" si="25"/>
        <v>4625</v>
      </c>
      <c r="DM37">
        <f t="shared" si="25"/>
        <v>4666</v>
      </c>
      <c r="DN37">
        <f t="shared" si="25"/>
        <v>4707</v>
      </c>
      <c r="DO37">
        <f t="shared" si="25"/>
        <v>4748</v>
      </c>
      <c r="DP37">
        <f t="shared" si="25"/>
        <v>4789</v>
      </c>
      <c r="DQ37">
        <f t="shared" si="25"/>
        <v>4830</v>
      </c>
      <c r="DR37">
        <f t="shared" si="25"/>
        <v>4871</v>
      </c>
      <c r="DS37">
        <f t="shared" si="25"/>
        <v>4912</v>
      </c>
      <c r="DT37">
        <f t="shared" si="25"/>
        <v>4953</v>
      </c>
      <c r="DU37">
        <f t="shared" si="25"/>
        <v>4994</v>
      </c>
      <c r="DV37">
        <f t="shared" si="25"/>
        <v>5035</v>
      </c>
      <c r="DW37">
        <f t="shared" si="25"/>
        <v>5076</v>
      </c>
      <c r="DX37">
        <f t="shared" si="25"/>
        <v>5117</v>
      </c>
      <c r="DY37">
        <f t="shared" si="25"/>
        <v>5158</v>
      </c>
      <c r="DZ37">
        <f t="shared" si="25"/>
        <v>5199</v>
      </c>
      <c r="EA37">
        <f t="shared" si="25"/>
        <v>5240</v>
      </c>
      <c r="EB37">
        <f t="shared" si="25"/>
        <v>5281</v>
      </c>
      <c r="EC37">
        <f t="shared" si="27"/>
        <v>5322</v>
      </c>
      <c r="ED37">
        <f t="shared" si="27"/>
        <v>5363</v>
      </c>
      <c r="EE37">
        <f t="shared" si="27"/>
        <v>5404</v>
      </c>
      <c r="EF37">
        <f t="shared" si="27"/>
        <v>5445</v>
      </c>
      <c r="EG37">
        <f t="shared" si="27"/>
        <v>5486</v>
      </c>
      <c r="EH37">
        <f t="shared" si="27"/>
        <v>5527</v>
      </c>
      <c r="EI37">
        <f t="shared" si="27"/>
        <v>5568</v>
      </c>
      <c r="EJ37">
        <f t="shared" si="27"/>
        <v>5609</v>
      </c>
      <c r="EK37">
        <f t="shared" si="27"/>
        <v>5650</v>
      </c>
      <c r="EL37">
        <f t="shared" si="27"/>
        <v>5691</v>
      </c>
      <c r="EM37">
        <f t="shared" si="27"/>
        <v>5732</v>
      </c>
      <c r="EN37">
        <f t="shared" si="27"/>
        <v>5773</v>
      </c>
      <c r="EO37">
        <f t="shared" si="27"/>
        <v>5814</v>
      </c>
      <c r="EP37">
        <f t="shared" si="27"/>
        <v>5855</v>
      </c>
      <c r="EQ37">
        <f t="shared" si="27"/>
        <v>5896</v>
      </c>
      <c r="ER37">
        <f t="shared" si="27"/>
        <v>5937</v>
      </c>
      <c r="ES37">
        <f t="shared" si="27"/>
        <v>5978</v>
      </c>
      <c r="ET37">
        <f t="shared" si="27"/>
        <v>6019</v>
      </c>
      <c r="EU37">
        <f t="shared" si="27"/>
        <v>6060</v>
      </c>
      <c r="EV37">
        <f t="shared" si="27"/>
        <v>6101</v>
      </c>
      <c r="EW37">
        <f t="shared" si="27"/>
        <v>6142</v>
      </c>
      <c r="EX37">
        <f t="shared" si="27"/>
        <v>6183</v>
      </c>
      <c r="EY37">
        <f t="shared" si="27"/>
        <v>6224</v>
      </c>
      <c r="EZ37">
        <f t="shared" si="27"/>
        <v>6265</v>
      </c>
      <c r="FA37">
        <f t="shared" si="27"/>
        <v>6306</v>
      </c>
      <c r="FB37">
        <f t="shared" si="27"/>
        <v>6347</v>
      </c>
      <c r="FC37">
        <f t="shared" si="27"/>
        <v>6388</v>
      </c>
      <c r="FD37">
        <f t="shared" si="27"/>
        <v>6429</v>
      </c>
      <c r="FE37">
        <f t="shared" si="27"/>
        <v>6470</v>
      </c>
      <c r="FF37">
        <f t="shared" si="27"/>
        <v>6511</v>
      </c>
      <c r="FG37">
        <f t="shared" si="27"/>
        <v>6552</v>
      </c>
      <c r="FH37">
        <f t="shared" si="27"/>
        <v>6593</v>
      </c>
      <c r="FI37">
        <f t="shared" si="27"/>
        <v>6634</v>
      </c>
      <c r="FJ37">
        <f t="shared" si="27"/>
        <v>6675</v>
      </c>
      <c r="FK37">
        <f t="shared" si="27"/>
        <v>6716</v>
      </c>
      <c r="FL37">
        <f t="shared" si="27"/>
        <v>6757</v>
      </c>
      <c r="FM37">
        <f t="shared" si="27"/>
        <v>6798</v>
      </c>
      <c r="FN37">
        <f t="shared" si="27"/>
        <v>6839</v>
      </c>
      <c r="FO37">
        <f t="shared" si="27"/>
        <v>6880</v>
      </c>
      <c r="FP37">
        <f t="shared" si="27"/>
        <v>6921</v>
      </c>
      <c r="FQ37">
        <f t="shared" si="27"/>
        <v>6962</v>
      </c>
      <c r="FR37">
        <f t="shared" si="27"/>
        <v>7003</v>
      </c>
      <c r="FS37">
        <f t="shared" si="27"/>
        <v>7044</v>
      </c>
      <c r="FT37">
        <f t="shared" si="27"/>
        <v>7085</v>
      </c>
      <c r="FU37">
        <f t="shared" si="27"/>
        <v>7126</v>
      </c>
      <c r="FV37">
        <f t="shared" si="27"/>
        <v>7167</v>
      </c>
      <c r="FW37">
        <f t="shared" si="27"/>
        <v>7208</v>
      </c>
      <c r="FX37">
        <f t="shared" si="27"/>
        <v>7249</v>
      </c>
      <c r="FY37">
        <f t="shared" si="27"/>
        <v>7290</v>
      </c>
      <c r="FZ37">
        <f t="shared" si="27"/>
        <v>7331</v>
      </c>
      <c r="GA37">
        <f t="shared" si="27"/>
        <v>7372</v>
      </c>
    </row>
    <row r="38" spans="1:183" ht="18">
      <c r="A38" s="20" t="s">
        <v>130</v>
      </c>
      <c r="C38" s="2">
        <v>37</v>
      </c>
      <c r="D38">
        <v>34</v>
      </c>
      <c r="E38">
        <f t="shared" si="3"/>
        <v>75</v>
      </c>
      <c r="F38">
        <f t="shared" si="26"/>
        <v>116</v>
      </c>
      <c r="G38">
        <f t="shared" si="26"/>
        <v>157</v>
      </c>
      <c r="H38">
        <f t="shared" si="26"/>
        <v>198</v>
      </c>
      <c r="I38">
        <f t="shared" si="26"/>
        <v>239</v>
      </c>
      <c r="J38">
        <f t="shared" si="26"/>
        <v>280</v>
      </c>
      <c r="K38">
        <f t="shared" si="26"/>
        <v>321</v>
      </c>
      <c r="L38">
        <f t="shared" si="26"/>
        <v>362</v>
      </c>
      <c r="M38">
        <f t="shared" si="26"/>
        <v>403</v>
      </c>
      <c r="N38">
        <f t="shared" si="26"/>
        <v>444</v>
      </c>
      <c r="O38">
        <f t="shared" si="26"/>
        <v>485</v>
      </c>
      <c r="P38">
        <f t="shared" si="26"/>
        <v>526</v>
      </c>
      <c r="Q38">
        <f t="shared" si="26"/>
        <v>567</v>
      </c>
      <c r="R38">
        <f t="shared" si="26"/>
        <v>608</v>
      </c>
      <c r="S38">
        <f t="shared" si="26"/>
        <v>649</v>
      </c>
      <c r="T38">
        <f t="shared" si="26"/>
        <v>690</v>
      </c>
      <c r="U38">
        <f t="shared" si="26"/>
        <v>731</v>
      </c>
      <c r="V38">
        <f t="shared" si="26"/>
        <v>772</v>
      </c>
      <c r="W38">
        <f t="shared" si="26"/>
        <v>813</v>
      </c>
      <c r="X38">
        <f t="shared" si="26"/>
        <v>854</v>
      </c>
      <c r="Y38">
        <f t="shared" si="26"/>
        <v>895</v>
      </c>
      <c r="Z38">
        <f t="shared" si="26"/>
        <v>936</v>
      </c>
      <c r="AA38">
        <f t="shared" si="26"/>
        <v>977</v>
      </c>
      <c r="AB38">
        <f t="shared" si="26"/>
        <v>1018</v>
      </c>
      <c r="AC38">
        <f t="shared" si="26"/>
        <v>1059</v>
      </c>
      <c r="AD38">
        <f t="shared" si="26"/>
        <v>1100</v>
      </c>
      <c r="AE38">
        <f t="shared" si="26"/>
        <v>1141</v>
      </c>
      <c r="AF38">
        <f t="shared" si="26"/>
        <v>1182</v>
      </c>
      <c r="AG38">
        <f t="shared" si="26"/>
        <v>1223</v>
      </c>
      <c r="AH38">
        <f t="shared" si="26"/>
        <v>1264</v>
      </c>
      <c r="AI38">
        <f t="shared" si="26"/>
        <v>1305</v>
      </c>
      <c r="AJ38">
        <f t="shared" si="26"/>
        <v>1346</v>
      </c>
      <c r="AK38">
        <f t="shared" si="26"/>
        <v>1387</v>
      </c>
      <c r="AL38">
        <f t="shared" si="26"/>
        <v>1428</v>
      </c>
      <c r="AM38">
        <f t="shared" si="26"/>
        <v>1469</v>
      </c>
      <c r="AN38">
        <f t="shared" si="26"/>
        <v>1510</v>
      </c>
      <c r="AO38">
        <f t="shared" si="26"/>
        <v>1551</v>
      </c>
      <c r="AP38">
        <f t="shared" si="26"/>
        <v>1592</v>
      </c>
      <c r="AQ38">
        <f t="shared" si="26"/>
        <v>1633</v>
      </c>
      <c r="AR38">
        <f t="shared" si="26"/>
        <v>1674</v>
      </c>
      <c r="AS38">
        <f t="shared" si="26"/>
        <v>1715</v>
      </c>
      <c r="AT38">
        <f t="shared" si="26"/>
        <v>1756</v>
      </c>
      <c r="AU38">
        <f t="shared" si="26"/>
        <v>1797</v>
      </c>
      <c r="AV38">
        <f t="shared" si="26"/>
        <v>1838</v>
      </c>
      <c r="AW38">
        <f t="shared" si="26"/>
        <v>1879</v>
      </c>
      <c r="AX38">
        <f t="shared" si="26"/>
        <v>1920</v>
      </c>
      <c r="AY38">
        <f t="shared" si="26"/>
        <v>1961</v>
      </c>
      <c r="AZ38">
        <f t="shared" si="26"/>
        <v>2002</v>
      </c>
      <c r="BA38">
        <f t="shared" si="26"/>
        <v>2043</v>
      </c>
      <c r="BB38">
        <f t="shared" si="26"/>
        <v>2084</v>
      </c>
      <c r="BC38">
        <f t="shared" si="26"/>
        <v>2125</v>
      </c>
      <c r="BD38">
        <f t="shared" si="26"/>
        <v>2166</v>
      </c>
      <c r="BE38">
        <f t="shared" si="26"/>
        <v>2207</v>
      </c>
      <c r="BF38">
        <f t="shared" si="26"/>
        <v>2248</v>
      </c>
      <c r="BG38">
        <f t="shared" si="26"/>
        <v>2289</v>
      </c>
      <c r="BH38">
        <f t="shared" si="26"/>
        <v>2330</v>
      </c>
      <c r="BI38">
        <f t="shared" si="26"/>
        <v>2371</v>
      </c>
      <c r="BJ38">
        <f t="shared" si="26"/>
        <v>2412</v>
      </c>
      <c r="BK38">
        <f t="shared" si="26"/>
        <v>2453</v>
      </c>
      <c r="BL38">
        <f t="shared" si="26"/>
        <v>2494</v>
      </c>
      <c r="BM38">
        <f t="shared" si="26"/>
        <v>2535</v>
      </c>
      <c r="BN38">
        <f t="shared" si="26"/>
        <v>2576</v>
      </c>
      <c r="BO38">
        <f t="shared" si="26"/>
        <v>2617</v>
      </c>
      <c r="BP38">
        <f t="shared" si="26"/>
        <v>2658</v>
      </c>
      <c r="BQ38">
        <f t="shared" ref="BQ38:EB41" si="28">BP38+41</f>
        <v>2699</v>
      </c>
      <c r="BR38">
        <f t="shared" si="28"/>
        <v>2740</v>
      </c>
      <c r="BS38">
        <f t="shared" si="28"/>
        <v>2781</v>
      </c>
      <c r="BT38">
        <f t="shared" si="28"/>
        <v>2822</v>
      </c>
      <c r="BU38">
        <f t="shared" si="28"/>
        <v>2863</v>
      </c>
      <c r="BV38">
        <f t="shared" si="28"/>
        <v>2904</v>
      </c>
      <c r="BW38">
        <f t="shared" si="28"/>
        <v>2945</v>
      </c>
      <c r="BX38">
        <f t="shared" si="28"/>
        <v>2986</v>
      </c>
      <c r="BY38">
        <f t="shared" si="28"/>
        <v>3027</v>
      </c>
      <c r="BZ38">
        <f t="shared" si="28"/>
        <v>3068</v>
      </c>
      <c r="CA38">
        <f t="shared" si="28"/>
        <v>3109</v>
      </c>
      <c r="CB38">
        <f t="shared" si="28"/>
        <v>3150</v>
      </c>
      <c r="CC38">
        <f t="shared" si="28"/>
        <v>3191</v>
      </c>
      <c r="CD38">
        <f t="shared" si="28"/>
        <v>3232</v>
      </c>
      <c r="CE38">
        <f t="shared" si="28"/>
        <v>3273</v>
      </c>
      <c r="CF38">
        <f t="shared" si="28"/>
        <v>3314</v>
      </c>
      <c r="CG38">
        <f t="shared" si="28"/>
        <v>3355</v>
      </c>
      <c r="CH38">
        <f t="shared" si="28"/>
        <v>3396</v>
      </c>
      <c r="CI38">
        <f t="shared" si="28"/>
        <v>3437</v>
      </c>
      <c r="CJ38">
        <f t="shared" si="28"/>
        <v>3478</v>
      </c>
      <c r="CK38">
        <f t="shared" si="28"/>
        <v>3519</v>
      </c>
      <c r="CL38">
        <f t="shared" si="28"/>
        <v>3560</v>
      </c>
      <c r="CM38">
        <f t="shared" si="28"/>
        <v>3601</v>
      </c>
      <c r="CN38">
        <f t="shared" si="28"/>
        <v>3642</v>
      </c>
      <c r="CO38">
        <f t="shared" si="28"/>
        <v>3683</v>
      </c>
      <c r="CP38">
        <f t="shared" si="28"/>
        <v>3724</v>
      </c>
      <c r="CQ38">
        <f t="shared" si="28"/>
        <v>3765</v>
      </c>
      <c r="CR38">
        <f t="shared" si="28"/>
        <v>3806</v>
      </c>
      <c r="CS38">
        <f t="shared" si="28"/>
        <v>3847</v>
      </c>
      <c r="CT38">
        <f t="shared" si="28"/>
        <v>3888</v>
      </c>
      <c r="CU38">
        <f t="shared" si="28"/>
        <v>3929</v>
      </c>
      <c r="CV38">
        <f t="shared" si="28"/>
        <v>3970</v>
      </c>
      <c r="CW38">
        <f t="shared" si="28"/>
        <v>4011</v>
      </c>
      <c r="CX38">
        <f t="shared" si="28"/>
        <v>4052</v>
      </c>
      <c r="CY38">
        <f t="shared" si="28"/>
        <v>4093</v>
      </c>
      <c r="CZ38">
        <f t="shared" si="28"/>
        <v>4134</v>
      </c>
      <c r="DA38">
        <f t="shared" si="28"/>
        <v>4175</v>
      </c>
      <c r="DB38">
        <f t="shared" si="28"/>
        <v>4216</v>
      </c>
      <c r="DC38">
        <f t="shared" si="28"/>
        <v>4257</v>
      </c>
      <c r="DD38">
        <f t="shared" si="28"/>
        <v>4298</v>
      </c>
      <c r="DE38">
        <f t="shared" si="28"/>
        <v>4339</v>
      </c>
      <c r="DF38">
        <f t="shared" si="28"/>
        <v>4380</v>
      </c>
      <c r="DG38">
        <f t="shared" si="28"/>
        <v>4421</v>
      </c>
      <c r="DH38">
        <f t="shared" si="28"/>
        <v>4462</v>
      </c>
      <c r="DI38">
        <f t="shared" si="28"/>
        <v>4503</v>
      </c>
      <c r="DJ38">
        <f t="shared" si="28"/>
        <v>4544</v>
      </c>
      <c r="DK38">
        <f t="shared" si="28"/>
        <v>4585</v>
      </c>
      <c r="DL38">
        <f t="shared" si="28"/>
        <v>4626</v>
      </c>
      <c r="DM38">
        <f t="shared" si="28"/>
        <v>4667</v>
      </c>
      <c r="DN38">
        <f t="shared" si="28"/>
        <v>4708</v>
      </c>
      <c r="DO38">
        <f t="shared" si="28"/>
        <v>4749</v>
      </c>
      <c r="DP38">
        <f t="shared" si="28"/>
        <v>4790</v>
      </c>
      <c r="DQ38">
        <f t="shared" si="28"/>
        <v>4831</v>
      </c>
      <c r="DR38">
        <f t="shared" si="28"/>
        <v>4872</v>
      </c>
      <c r="DS38">
        <f t="shared" si="28"/>
        <v>4913</v>
      </c>
      <c r="DT38">
        <f t="shared" si="28"/>
        <v>4954</v>
      </c>
      <c r="DU38">
        <f t="shared" si="28"/>
        <v>4995</v>
      </c>
      <c r="DV38">
        <f t="shared" si="28"/>
        <v>5036</v>
      </c>
      <c r="DW38">
        <f t="shared" si="28"/>
        <v>5077</v>
      </c>
      <c r="DX38">
        <f t="shared" si="28"/>
        <v>5118</v>
      </c>
      <c r="DY38">
        <f t="shared" si="28"/>
        <v>5159</v>
      </c>
      <c r="DZ38">
        <f t="shared" si="28"/>
        <v>5200</v>
      </c>
      <c r="EA38">
        <f t="shared" si="28"/>
        <v>5241</v>
      </c>
      <c r="EB38">
        <f t="shared" si="28"/>
        <v>5282</v>
      </c>
      <c r="EC38">
        <f t="shared" si="27"/>
        <v>5323</v>
      </c>
      <c r="ED38">
        <f t="shared" si="27"/>
        <v>5364</v>
      </c>
      <c r="EE38">
        <f t="shared" si="27"/>
        <v>5405</v>
      </c>
      <c r="EF38">
        <f t="shared" si="27"/>
        <v>5446</v>
      </c>
      <c r="EG38">
        <f t="shared" si="27"/>
        <v>5487</v>
      </c>
      <c r="EH38">
        <f t="shared" si="27"/>
        <v>5528</v>
      </c>
      <c r="EI38">
        <f t="shared" si="27"/>
        <v>5569</v>
      </c>
      <c r="EJ38">
        <f t="shared" si="27"/>
        <v>5610</v>
      </c>
      <c r="EK38">
        <f t="shared" si="27"/>
        <v>5651</v>
      </c>
      <c r="EL38">
        <f t="shared" si="27"/>
        <v>5692</v>
      </c>
      <c r="EM38">
        <f t="shared" si="27"/>
        <v>5733</v>
      </c>
      <c r="EN38">
        <f t="shared" si="27"/>
        <v>5774</v>
      </c>
      <c r="EO38">
        <f t="shared" si="27"/>
        <v>5815</v>
      </c>
      <c r="EP38">
        <f t="shared" si="27"/>
        <v>5856</v>
      </c>
      <c r="EQ38">
        <f t="shared" si="27"/>
        <v>5897</v>
      </c>
      <c r="ER38">
        <f t="shared" si="27"/>
        <v>5938</v>
      </c>
      <c r="ES38">
        <f t="shared" si="27"/>
        <v>5979</v>
      </c>
      <c r="ET38">
        <f t="shared" si="27"/>
        <v>6020</v>
      </c>
      <c r="EU38">
        <f t="shared" si="27"/>
        <v>6061</v>
      </c>
      <c r="EV38">
        <f t="shared" si="27"/>
        <v>6102</v>
      </c>
      <c r="EW38">
        <f t="shared" si="27"/>
        <v>6143</v>
      </c>
      <c r="EX38">
        <f t="shared" si="27"/>
        <v>6184</v>
      </c>
      <c r="EY38">
        <f t="shared" si="27"/>
        <v>6225</v>
      </c>
      <c r="EZ38">
        <f t="shared" si="27"/>
        <v>6266</v>
      </c>
      <c r="FA38">
        <f t="shared" si="27"/>
        <v>6307</v>
      </c>
      <c r="FB38">
        <f t="shared" si="27"/>
        <v>6348</v>
      </c>
      <c r="FC38">
        <f t="shared" si="27"/>
        <v>6389</v>
      </c>
      <c r="FD38">
        <f t="shared" si="27"/>
        <v>6430</v>
      </c>
      <c r="FE38">
        <f t="shared" si="27"/>
        <v>6471</v>
      </c>
      <c r="FF38">
        <f t="shared" si="27"/>
        <v>6512</v>
      </c>
      <c r="FG38">
        <f t="shared" si="27"/>
        <v>6553</v>
      </c>
      <c r="FH38">
        <f t="shared" si="27"/>
        <v>6594</v>
      </c>
      <c r="FI38">
        <f t="shared" si="27"/>
        <v>6635</v>
      </c>
      <c r="FJ38">
        <f t="shared" si="27"/>
        <v>6676</v>
      </c>
      <c r="FK38">
        <f t="shared" si="27"/>
        <v>6717</v>
      </c>
      <c r="FL38">
        <f t="shared" si="27"/>
        <v>6758</v>
      </c>
      <c r="FM38">
        <f t="shared" si="27"/>
        <v>6799</v>
      </c>
      <c r="FN38">
        <f t="shared" si="27"/>
        <v>6840</v>
      </c>
      <c r="FO38">
        <f t="shared" si="27"/>
        <v>6881</v>
      </c>
      <c r="FP38">
        <f t="shared" si="27"/>
        <v>6922</v>
      </c>
      <c r="FQ38">
        <f t="shared" si="27"/>
        <v>6963</v>
      </c>
      <c r="FR38">
        <f t="shared" si="27"/>
        <v>7004</v>
      </c>
      <c r="FS38">
        <f t="shared" si="27"/>
        <v>7045</v>
      </c>
      <c r="FT38">
        <f t="shared" si="27"/>
        <v>7086</v>
      </c>
      <c r="FU38">
        <f t="shared" si="27"/>
        <v>7127</v>
      </c>
      <c r="FV38">
        <f t="shared" si="27"/>
        <v>7168</v>
      </c>
      <c r="FW38">
        <f t="shared" si="27"/>
        <v>7209</v>
      </c>
      <c r="FX38">
        <f t="shared" si="27"/>
        <v>7250</v>
      </c>
      <c r="FY38">
        <f t="shared" si="27"/>
        <v>7291</v>
      </c>
      <c r="FZ38">
        <f t="shared" si="27"/>
        <v>7332</v>
      </c>
      <c r="GA38">
        <f t="shared" si="27"/>
        <v>7373</v>
      </c>
    </row>
    <row r="39" spans="1:183" ht="18">
      <c r="A39" s="20" t="s">
        <v>130</v>
      </c>
      <c r="C39" s="2">
        <v>38</v>
      </c>
      <c r="D39">
        <v>35</v>
      </c>
      <c r="E39">
        <f t="shared" si="3"/>
        <v>76</v>
      </c>
      <c r="F39">
        <f t="shared" ref="F39:BQ42" si="29">E39+41</f>
        <v>117</v>
      </c>
      <c r="G39">
        <f t="shared" si="29"/>
        <v>158</v>
      </c>
      <c r="H39">
        <f t="shared" si="29"/>
        <v>199</v>
      </c>
      <c r="I39">
        <f t="shared" si="29"/>
        <v>240</v>
      </c>
      <c r="J39">
        <f t="shared" si="29"/>
        <v>281</v>
      </c>
      <c r="K39">
        <f t="shared" si="29"/>
        <v>322</v>
      </c>
      <c r="L39">
        <f t="shared" si="29"/>
        <v>363</v>
      </c>
      <c r="M39">
        <f t="shared" si="29"/>
        <v>404</v>
      </c>
      <c r="N39">
        <f t="shared" si="29"/>
        <v>445</v>
      </c>
      <c r="O39">
        <f t="shared" si="29"/>
        <v>486</v>
      </c>
      <c r="P39">
        <f t="shared" si="29"/>
        <v>527</v>
      </c>
      <c r="Q39">
        <f t="shared" si="29"/>
        <v>568</v>
      </c>
      <c r="R39">
        <f t="shared" si="29"/>
        <v>609</v>
      </c>
      <c r="S39">
        <f t="shared" si="29"/>
        <v>650</v>
      </c>
      <c r="T39">
        <f t="shared" si="29"/>
        <v>691</v>
      </c>
      <c r="U39">
        <f t="shared" si="29"/>
        <v>732</v>
      </c>
      <c r="V39">
        <f t="shared" si="29"/>
        <v>773</v>
      </c>
      <c r="W39">
        <f t="shared" si="29"/>
        <v>814</v>
      </c>
      <c r="X39">
        <f t="shared" si="29"/>
        <v>855</v>
      </c>
      <c r="Y39">
        <f t="shared" si="29"/>
        <v>896</v>
      </c>
      <c r="Z39">
        <f t="shared" si="29"/>
        <v>937</v>
      </c>
      <c r="AA39">
        <f t="shared" si="29"/>
        <v>978</v>
      </c>
      <c r="AB39">
        <f t="shared" si="29"/>
        <v>1019</v>
      </c>
      <c r="AC39">
        <f t="shared" si="29"/>
        <v>1060</v>
      </c>
      <c r="AD39">
        <f t="shared" si="29"/>
        <v>1101</v>
      </c>
      <c r="AE39">
        <f t="shared" si="29"/>
        <v>1142</v>
      </c>
      <c r="AF39">
        <f t="shared" si="29"/>
        <v>1183</v>
      </c>
      <c r="AG39">
        <f t="shared" si="29"/>
        <v>1224</v>
      </c>
      <c r="AH39">
        <f t="shared" si="29"/>
        <v>1265</v>
      </c>
      <c r="AI39">
        <f t="shared" si="29"/>
        <v>1306</v>
      </c>
      <c r="AJ39">
        <f t="shared" si="29"/>
        <v>1347</v>
      </c>
      <c r="AK39">
        <f t="shared" si="29"/>
        <v>1388</v>
      </c>
      <c r="AL39">
        <f t="shared" si="29"/>
        <v>1429</v>
      </c>
      <c r="AM39">
        <f t="shared" si="29"/>
        <v>1470</v>
      </c>
      <c r="AN39">
        <f t="shared" si="29"/>
        <v>1511</v>
      </c>
      <c r="AO39">
        <f t="shared" si="29"/>
        <v>1552</v>
      </c>
      <c r="AP39">
        <f t="shared" si="29"/>
        <v>1593</v>
      </c>
      <c r="AQ39">
        <f t="shared" si="29"/>
        <v>1634</v>
      </c>
      <c r="AR39">
        <f t="shared" si="29"/>
        <v>1675</v>
      </c>
      <c r="AS39">
        <f t="shared" si="29"/>
        <v>1716</v>
      </c>
      <c r="AT39">
        <f t="shared" si="29"/>
        <v>1757</v>
      </c>
      <c r="AU39">
        <f t="shared" si="29"/>
        <v>1798</v>
      </c>
      <c r="AV39">
        <f t="shared" si="29"/>
        <v>1839</v>
      </c>
      <c r="AW39">
        <f t="shared" si="29"/>
        <v>1880</v>
      </c>
      <c r="AX39">
        <f t="shared" si="29"/>
        <v>1921</v>
      </c>
      <c r="AY39">
        <f t="shared" si="29"/>
        <v>1962</v>
      </c>
      <c r="AZ39">
        <f t="shared" si="29"/>
        <v>2003</v>
      </c>
      <c r="BA39">
        <f t="shared" si="29"/>
        <v>2044</v>
      </c>
      <c r="BB39">
        <f t="shared" si="29"/>
        <v>2085</v>
      </c>
      <c r="BC39">
        <f t="shared" si="29"/>
        <v>2126</v>
      </c>
      <c r="BD39">
        <f t="shared" si="29"/>
        <v>2167</v>
      </c>
      <c r="BE39">
        <f t="shared" si="29"/>
        <v>2208</v>
      </c>
      <c r="BF39">
        <f t="shared" si="29"/>
        <v>2249</v>
      </c>
      <c r="BG39">
        <f t="shared" si="29"/>
        <v>2290</v>
      </c>
      <c r="BH39">
        <f t="shared" si="29"/>
        <v>2331</v>
      </c>
      <c r="BI39">
        <f t="shared" si="29"/>
        <v>2372</v>
      </c>
      <c r="BJ39">
        <f t="shared" si="29"/>
        <v>2413</v>
      </c>
      <c r="BK39">
        <f t="shared" si="29"/>
        <v>2454</v>
      </c>
      <c r="BL39">
        <f t="shared" si="29"/>
        <v>2495</v>
      </c>
      <c r="BM39">
        <f t="shared" si="29"/>
        <v>2536</v>
      </c>
      <c r="BN39">
        <f t="shared" si="29"/>
        <v>2577</v>
      </c>
      <c r="BO39">
        <f t="shared" si="29"/>
        <v>2618</v>
      </c>
      <c r="BP39">
        <f t="shared" si="29"/>
        <v>2659</v>
      </c>
      <c r="BQ39">
        <f t="shared" si="29"/>
        <v>2700</v>
      </c>
      <c r="BR39">
        <f t="shared" si="28"/>
        <v>2741</v>
      </c>
      <c r="BS39">
        <f t="shared" si="28"/>
        <v>2782</v>
      </c>
      <c r="BT39">
        <f t="shared" si="28"/>
        <v>2823</v>
      </c>
      <c r="BU39">
        <f t="shared" si="28"/>
        <v>2864</v>
      </c>
      <c r="BV39">
        <f t="shared" si="28"/>
        <v>2905</v>
      </c>
      <c r="BW39">
        <f t="shared" si="28"/>
        <v>2946</v>
      </c>
      <c r="BX39">
        <f t="shared" si="28"/>
        <v>2987</v>
      </c>
      <c r="BY39">
        <f t="shared" si="28"/>
        <v>3028</v>
      </c>
      <c r="BZ39">
        <f t="shared" si="28"/>
        <v>3069</v>
      </c>
      <c r="CA39">
        <f t="shared" si="28"/>
        <v>3110</v>
      </c>
      <c r="CB39">
        <f t="shared" si="28"/>
        <v>3151</v>
      </c>
      <c r="CC39">
        <f t="shared" si="28"/>
        <v>3192</v>
      </c>
      <c r="CD39">
        <f t="shared" si="28"/>
        <v>3233</v>
      </c>
      <c r="CE39">
        <f t="shared" si="28"/>
        <v>3274</v>
      </c>
      <c r="CF39">
        <f t="shared" si="28"/>
        <v>3315</v>
      </c>
      <c r="CG39">
        <f t="shared" si="28"/>
        <v>3356</v>
      </c>
      <c r="CH39">
        <f t="shared" si="28"/>
        <v>3397</v>
      </c>
      <c r="CI39">
        <f t="shared" si="28"/>
        <v>3438</v>
      </c>
      <c r="CJ39">
        <f t="shared" si="28"/>
        <v>3479</v>
      </c>
      <c r="CK39">
        <f t="shared" si="28"/>
        <v>3520</v>
      </c>
      <c r="CL39">
        <f t="shared" si="28"/>
        <v>3561</v>
      </c>
      <c r="CM39">
        <f t="shared" si="28"/>
        <v>3602</v>
      </c>
      <c r="CN39">
        <f t="shared" si="28"/>
        <v>3643</v>
      </c>
      <c r="CO39">
        <f t="shared" si="28"/>
        <v>3684</v>
      </c>
      <c r="CP39">
        <f t="shared" si="28"/>
        <v>3725</v>
      </c>
      <c r="CQ39">
        <f t="shared" si="28"/>
        <v>3766</v>
      </c>
      <c r="CR39">
        <f t="shared" si="28"/>
        <v>3807</v>
      </c>
      <c r="CS39">
        <f t="shared" si="28"/>
        <v>3848</v>
      </c>
      <c r="CT39">
        <f t="shared" si="28"/>
        <v>3889</v>
      </c>
      <c r="CU39">
        <f t="shared" si="28"/>
        <v>3930</v>
      </c>
      <c r="CV39">
        <f t="shared" si="28"/>
        <v>3971</v>
      </c>
      <c r="CW39">
        <f t="shared" si="28"/>
        <v>4012</v>
      </c>
      <c r="CX39">
        <f t="shared" si="28"/>
        <v>4053</v>
      </c>
      <c r="CY39">
        <f t="shared" si="28"/>
        <v>4094</v>
      </c>
      <c r="CZ39">
        <f t="shared" si="28"/>
        <v>4135</v>
      </c>
      <c r="DA39">
        <f t="shared" si="28"/>
        <v>4176</v>
      </c>
      <c r="DB39">
        <f t="shared" si="28"/>
        <v>4217</v>
      </c>
      <c r="DC39">
        <f t="shared" si="28"/>
        <v>4258</v>
      </c>
      <c r="DD39">
        <f t="shared" si="28"/>
        <v>4299</v>
      </c>
      <c r="DE39">
        <f t="shared" si="28"/>
        <v>4340</v>
      </c>
      <c r="DF39">
        <f t="shared" si="28"/>
        <v>4381</v>
      </c>
      <c r="DG39">
        <f t="shared" si="28"/>
        <v>4422</v>
      </c>
      <c r="DH39">
        <f t="shared" si="28"/>
        <v>4463</v>
      </c>
      <c r="DI39">
        <f t="shared" si="28"/>
        <v>4504</v>
      </c>
      <c r="DJ39">
        <f t="shared" si="28"/>
        <v>4545</v>
      </c>
      <c r="DK39">
        <f t="shared" si="28"/>
        <v>4586</v>
      </c>
      <c r="DL39">
        <f t="shared" si="28"/>
        <v>4627</v>
      </c>
      <c r="DM39">
        <f t="shared" si="28"/>
        <v>4668</v>
      </c>
      <c r="DN39">
        <f t="shared" si="28"/>
        <v>4709</v>
      </c>
      <c r="DO39">
        <f t="shared" si="28"/>
        <v>4750</v>
      </c>
      <c r="DP39">
        <f t="shared" si="28"/>
        <v>4791</v>
      </c>
      <c r="DQ39">
        <f t="shared" si="28"/>
        <v>4832</v>
      </c>
      <c r="DR39">
        <f t="shared" si="28"/>
        <v>4873</v>
      </c>
      <c r="DS39">
        <f t="shared" si="28"/>
        <v>4914</v>
      </c>
      <c r="DT39">
        <f t="shared" si="28"/>
        <v>4955</v>
      </c>
      <c r="DU39">
        <f t="shared" si="28"/>
        <v>4996</v>
      </c>
      <c r="DV39">
        <f t="shared" si="28"/>
        <v>5037</v>
      </c>
      <c r="DW39">
        <f t="shared" si="28"/>
        <v>5078</v>
      </c>
      <c r="DX39">
        <f t="shared" si="28"/>
        <v>5119</v>
      </c>
      <c r="DY39">
        <f t="shared" si="28"/>
        <v>5160</v>
      </c>
      <c r="DZ39">
        <f t="shared" si="28"/>
        <v>5201</v>
      </c>
      <c r="EA39">
        <f t="shared" si="28"/>
        <v>5242</v>
      </c>
      <c r="EB39">
        <f t="shared" si="28"/>
        <v>5283</v>
      </c>
      <c r="EC39">
        <f t="shared" si="27"/>
        <v>5324</v>
      </c>
      <c r="ED39">
        <f t="shared" si="27"/>
        <v>5365</v>
      </c>
      <c r="EE39">
        <f t="shared" si="27"/>
        <v>5406</v>
      </c>
      <c r="EF39">
        <f t="shared" si="27"/>
        <v>5447</v>
      </c>
      <c r="EG39">
        <f t="shared" si="27"/>
        <v>5488</v>
      </c>
      <c r="EH39">
        <f t="shared" si="27"/>
        <v>5529</v>
      </c>
      <c r="EI39">
        <f t="shared" si="27"/>
        <v>5570</v>
      </c>
      <c r="EJ39">
        <f t="shared" si="27"/>
        <v>5611</v>
      </c>
      <c r="EK39">
        <f t="shared" si="27"/>
        <v>5652</v>
      </c>
      <c r="EL39">
        <f t="shared" si="27"/>
        <v>5693</v>
      </c>
      <c r="EM39">
        <f t="shared" si="27"/>
        <v>5734</v>
      </c>
      <c r="EN39">
        <f t="shared" si="27"/>
        <v>5775</v>
      </c>
      <c r="EO39">
        <f t="shared" si="27"/>
        <v>5816</v>
      </c>
      <c r="EP39">
        <f t="shared" si="27"/>
        <v>5857</v>
      </c>
      <c r="EQ39">
        <f t="shared" si="27"/>
        <v>5898</v>
      </c>
      <c r="ER39">
        <f t="shared" si="27"/>
        <v>5939</v>
      </c>
      <c r="ES39">
        <f t="shared" si="27"/>
        <v>5980</v>
      </c>
      <c r="ET39">
        <f t="shared" si="27"/>
        <v>6021</v>
      </c>
      <c r="EU39">
        <f t="shared" si="27"/>
        <v>6062</v>
      </c>
      <c r="EV39">
        <f t="shared" si="27"/>
        <v>6103</v>
      </c>
      <c r="EW39">
        <f t="shared" si="27"/>
        <v>6144</v>
      </c>
      <c r="EX39">
        <f t="shared" si="27"/>
        <v>6185</v>
      </c>
      <c r="EY39">
        <f t="shared" si="27"/>
        <v>6226</v>
      </c>
      <c r="EZ39">
        <f t="shared" si="27"/>
        <v>6267</v>
      </c>
      <c r="FA39">
        <f t="shared" si="27"/>
        <v>6308</v>
      </c>
      <c r="FB39">
        <f t="shared" si="27"/>
        <v>6349</v>
      </c>
      <c r="FC39">
        <f t="shared" si="27"/>
        <v>6390</v>
      </c>
      <c r="FD39">
        <f t="shared" si="27"/>
        <v>6431</v>
      </c>
      <c r="FE39">
        <f t="shared" si="27"/>
        <v>6472</v>
      </c>
      <c r="FF39">
        <f t="shared" si="27"/>
        <v>6513</v>
      </c>
      <c r="FG39">
        <f t="shared" si="27"/>
        <v>6554</v>
      </c>
      <c r="FH39">
        <f t="shared" si="27"/>
        <v>6595</v>
      </c>
      <c r="FI39">
        <f t="shared" si="27"/>
        <v>6636</v>
      </c>
      <c r="FJ39">
        <f t="shared" si="27"/>
        <v>6677</v>
      </c>
      <c r="FK39">
        <f t="shared" si="27"/>
        <v>6718</v>
      </c>
      <c r="FL39">
        <f t="shared" si="27"/>
        <v>6759</v>
      </c>
      <c r="FM39">
        <f t="shared" si="27"/>
        <v>6800</v>
      </c>
      <c r="FN39">
        <f t="shared" si="27"/>
        <v>6841</v>
      </c>
      <c r="FO39">
        <f t="shared" si="27"/>
        <v>6882</v>
      </c>
      <c r="FP39">
        <f t="shared" si="27"/>
        <v>6923</v>
      </c>
      <c r="FQ39">
        <f t="shared" si="27"/>
        <v>6964</v>
      </c>
      <c r="FR39">
        <f t="shared" si="27"/>
        <v>7005</v>
      </c>
      <c r="FS39">
        <f t="shared" si="27"/>
        <v>7046</v>
      </c>
      <c r="FT39">
        <f t="shared" si="27"/>
        <v>7087</v>
      </c>
      <c r="FU39">
        <f t="shared" si="27"/>
        <v>7128</v>
      </c>
      <c r="FV39">
        <f t="shared" si="27"/>
        <v>7169</v>
      </c>
      <c r="FW39">
        <f t="shared" si="27"/>
        <v>7210</v>
      </c>
      <c r="FX39">
        <f t="shared" si="27"/>
        <v>7251</v>
      </c>
      <c r="FY39">
        <f t="shared" si="27"/>
        <v>7292</v>
      </c>
      <c r="FZ39">
        <f t="shared" si="27"/>
        <v>7333</v>
      </c>
      <c r="GA39">
        <f t="shared" si="27"/>
        <v>7374</v>
      </c>
    </row>
    <row r="40" spans="1:183" ht="18">
      <c r="A40" s="20" t="s">
        <v>130</v>
      </c>
      <c r="C40" s="2">
        <v>39</v>
      </c>
      <c r="D40">
        <v>36</v>
      </c>
      <c r="E40">
        <f t="shared" si="3"/>
        <v>77</v>
      </c>
      <c r="F40">
        <f t="shared" si="29"/>
        <v>118</v>
      </c>
      <c r="G40">
        <f t="shared" si="29"/>
        <v>159</v>
      </c>
      <c r="H40">
        <f t="shared" si="29"/>
        <v>200</v>
      </c>
      <c r="I40">
        <f t="shared" si="29"/>
        <v>241</v>
      </c>
      <c r="J40">
        <f t="shared" si="29"/>
        <v>282</v>
      </c>
      <c r="K40">
        <f t="shared" si="29"/>
        <v>323</v>
      </c>
      <c r="L40">
        <f t="shared" si="29"/>
        <v>364</v>
      </c>
      <c r="M40">
        <f t="shared" si="29"/>
        <v>405</v>
      </c>
      <c r="N40">
        <f t="shared" si="29"/>
        <v>446</v>
      </c>
      <c r="O40">
        <f t="shared" si="29"/>
        <v>487</v>
      </c>
      <c r="P40">
        <f t="shared" si="29"/>
        <v>528</v>
      </c>
      <c r="Q40">
        <f t="shared" si="29"/>
        <v>569</v>
      </c>
      <c r="R40">
        <f t="shared" si="29"/>
        <v>610</v>
      </c>
      <c r="S40">
        <f t="shared" si="29"/>
        <v>651</v>
      </c>
      <c r="T40">
        <f t="shared" si="29"/>
        <v>692</v>
      </c>
      <c r="U40">
        <f t="shared" si="29"/>
        <v>733</v>
      </c>
      <c r="V40">
        <f t="shared" si="29"/>
        <v>774</v>
      </c>
      <c r="W40">
        <f t="shared" si="29"/>
        <v>815</v>
      </c>
      <c r="X40">
        <f t="shared" si="29"/>
        <v>856</v>
      </c>
      <c r="Y40">
        <f t="shared" si="29"/>
        <v>897</v>
      </c>
      <c r="Z40">
        <f t="shared" si="29"/>
        <v>938</v>
      </c>
      <c r="AA40">
        <f t="shared" si="29"/>
        <v>979</v>
      </c>
      <c r="AB40">
        <f t="shared" si="29"/>
        <v>1020</v>
      </c>
      <c r="AC40">
        <f t="shared" si="29"/>
        <v>1061</v>
      </c>
      <c r="AD40">
        <f t="shared" si="29"/>
        <v>1102</v>
      </c>
      <c r="AE40">
        <f t="shared" si="29"/>
        <v>1143</v>
      </c>
      <c r="AF40">
        <f t="shared" si="29"/>
        <v>1184</v>
      </c>
      <c r="AG40">
        <f t="shared" si="29"/>
        <v>1225</v>
      </c>
      <c r="AH40">
        <f t="shared" si="29"/>
        <v>1266</v>
      </c>
      <c r="AI40">
        <f t="shared" si="29"/>
        <v>1307</v>
      </c>
      <c r="AJ40">
        <f t="shared" si="29"/>
        <v>1348</v>
      </c>
      <c r="AK40">
        <f t="shared" si="29"/>
        <v>1389</v>
      </c>
      <c r="AL40">
        <f t="shared" si="29"/>
        <v>1430</v>
      </c>
      <c r="AM40">
        <f t="shared" si="29"/>
        <v>1471</v>
      </c>
      <c r="AN40">
        <f t="shared" si="29"/>
        <v>1512</v>
      </c>
      <c r="AO40">
        <f t="shared" si="29"/>
        <v>1553</v>
      </c>
      <c r="AP40">
        <f t="shared" si="29"/>
        <v>1594</v>
      </c>
      <c r="AQ40">
        <f t="shared" si="29"/>
        <v>1635</v>
      </c>
      <c r="AR40">
        <f t="shared" si="29"/>
        <v>1676</v>
      </c>
      <c r="AS40">
        <f t="shared" si="29"/>
        <v>1717</v>
      </c>
      <c r="AT40">
        <f t="shared" si="29"/>
        <v>1758</v>
      </c>
      <c r="AU40">
        <f t="shared" si="29"/>
        <v>1799</v>
      </c>
      <c r="AV40">
        <f t="shared" si="29"/>
        <v>1840</v>
      </c>
      <c r="AW40">
        <f t="shared" si="29"/>
        <v>1881</v>
      </c>
      <c r="AX40">
        <f t="shared" si="29"/>
        <v>1922</v>
      </c>
      <c r="AY40">
        <f t="shared" si="29"/>
        <v>1963</v>
      </c>
      <c r="AZ40">
        <f t="shared" si="29"/>
        <v>2004</v>
      </c>
      <c r="BA40">
        <f t="shared" si="29"/>
        <v>2045</v>
      </c>
      <c r="BB40">
        <f t="shared" si="29"/>
        <v>2086</v>
      </c>
      <c r="BC40">
        <f t="shared" si="29"/>
        <v>2127</v>
      </c>
      <c r="BD40">
        <f t="shared" si="29"/>
        <v>2168</v>
      </c>
      <c r="BE40">
        <f t="shared" si="29"/>
        <v>2209</v>
      </c>
      <c r="BF40">
        <f t="shared" si="29"/>
        <v>2250</v>
      </c>
      <c r="BG40">
        <f t="shared" si="29"/>
        <v>2291</v>
      </c>
      <c r="BH40">
        <f t="shared" si="29"/>
        <v>2332</v>
      </c>
      <c r="BI40">
        <f t="shared" si="29"/>
        <v>2373</v>
      </c>
      <c r="BJ40">
        <f t="shared" si="29"/>
        <v>2414</v>
      </c>
      <c r="BK40">
        <f t="shared" si="29"/>
        <v>2455</v>
      </c>
      <c r="BL40">
        <f t="shared" si="29"/>
        <v>2496</v>
      </c>
      <c r="BM40">
        <f t="shared" si="29"/>
        <v>2537</v>
      </c>
      <c r="BN40">
        <f t="shared" si="29"/>
        <v>2578</v>
      </c>
      <c r="BO40">
        <f t="shared" si="29"/>
        <v>2619</v>
      </c>
      <c r="BP40">
        <f t="shared" si="29"/>
        <v>2660</v>
      </c>
      <c r="BQ40">
        <f t="shared" si="29"/>
        <v>2701</v>
      </c>
      <c r="BR40">
        <f t="shared" si="28"/>
        <v>2742</v>
      </c>
      <c r="BS40">
        <f t="shared" si="28"/>
        <v>2783</v>
      </c>
      <c r="BT40">
        <f t="shared" si="28"/>
        <v>2824</v>
      </c>
      <c r="BU40">
        <f t="shared" si="28"/>
        <v>2865</v>
      </c>
      <c r="BV40">
        <f t="shared" si="28"/>
        <v>2906</v>
      </c>
      <c r="BW40">
        <f t="shared" si="28"/>
        <v>2947</v>
      </c>
      <c r="BX40">
        <f t="shared" si="28"/>
        <v>2988</v>
      </c>
      <c r="BY40">
        <f t="shared" si="28"/>
        <v>3029</v>
      </c>
      <c r="BZ40">
        <f t="shared" si="28"/>
        <v>3070</v>
      </c>
      <c r="CA40">
        <f t="shared" si="28"/>
        <v>3111</v>
      </c>
      <c r="CB40">
        <f t="shared" si="28"/>
        <v>3152</v>
      </c>
      <c r="CC40">
        <f t="shared" si="28"/>
        <v>3193</v>
      </c>
      <c r="CD40">
        <f t="shared" si="28"/>
        <v>3234</v>
      </c>
      <c r="CE40">
        <f t="shared" si="28"/>
        <v>3275</v>
      </c>
      <c r="CF40">
        <f t="shared" si="28"/>
        <v>3316</v>
      </c>
      <c r="CG40">
        <f t="shared" si="28"/>
        <v>3357</v>
      </c>
      <c r="CH40">
        <f t="shared" si="28"/>
        <v>3398</v>
      </c>
      <c r="CI40">
        <f t="shared" si="28"/>
        <v>3439</v>
      </c>
      <c r="CJ40">
        <f t="shared" si="28"/>
        <v>3480</v>
      </c>
      <c r="CK40">
        <f t="shared" si="28"/>
        <v>3521</v>
      </c>
      <c r="CL40">
        <f t="shared" si="28"/>
        <v>3562</v>
      </c>
      <c r="CM40">
        <f t="shared" si="28"/>
        <v>3603</v>
      </c>
      <c r="CN40">
        <f t="shared" si="28"/>
        <v>3644</v>
      </c>
      <c r="CO40">
        <f t="shared" si="28"/>
        <v>3685</v>
      </c>
      <c r="CP40">
        <f t="shared" si="28"/>
        <v>3726</v>
      </c>
      <c r="CQ40">
        <f t="shared" si="28"/>
        <v>3767</v>
      </c>
      <c r="CR40">
        <f t="shared" si="28"/>
        <v>3808</v>
      </c>
      <c r="CS40">
        <f t="shared" si="28"/>
        <v>3849</v>
      </c>
      <c r="CT40">
        <f t="shared" si="28"/>
        <v>3890</v>
      </c>
      <c r="CU40">
        <f t="shared" si="28"/>
        <v>3931</v>
      </c>
      <c r="CV40">
        <f t="shared" si="28"/>
        <v>3972</v>
      </c>
      <c r="CW40">
        <f t="shared" si="28"/>
        <v>4013</v>
      </c>
      <c r="CX40">
        <f t="shared" si="28"/>
        <v>4054</v>
      </c>
      <c r="CY40">
        <f t="shared" si="28"/>
        <v>4095</v>
      </c>
      <c r="CZ40">
        <f t="shared" si="28"/>
        <v>4136</v>
      </c>
      <c r="DA40">
        <f t="shared" si="28"/>
        <v>4177</v>
      </c>
      <c r="DB40">
        <f t="shared" si="28"/>
        <v>4218</v>
      </c>
      <c r="DC40">
        <f t="shared" si="28"/>
        <v>4259</v>
      </c>
      <c r="DD40">
        <f t="shared" si="28"/>
        <v>4300</v>
      </c>
      <c r="DE40">
        <f t="shared" si="28"/>
        <v>4341</v>
      </c>
      <c r="DF40">
        <f t="shared" si="28"/>
        <v>4382</v>
      </c>
      <c r="DG40">
        <f t="shared" si="28"/>
        <v>4423</v>
      </c>
      <c r="DH40">
        <f t="shared" si="28"/>
        <v>4464</v>
      </c>
      <c r="DI40">
        <f t="shared" si="28"/>
        <v>4505</v>
      </c>
      <c r="DJ40">
        <f t="shared" si="28"/>
        <v>4546</v>
      </c>
      <c r="DK40">
        <f t="shared" si="28"/>
        <v>4587</v>
      </c>
      <c r="DL40">
        <f t="shared" si="28"/>
        <v>4628</v>
      </c>
      <c r="DM40">
        <f t="shared" si="28"/>
        <v>4669</v>
      </c>
      <c r="DN40">
        <f t="shared" si="28"/>
        <v>4710</v>
      </c>
      <c r="DO40">
        <f t="shared" si="28"/>
        <v>4751</v>
      </c>
      <c r="DP40">
        <f t="shared" si="28"/>
        <v>4792</v>
      </c>
      <c r="DQ40">
        <f t="shared" si="28"/>
        <v>4833</v>
      </c>
      <c r="DR40">
        <f t="shared" si="28"/>
        <v>4874</v>
      </c>
      <c r="DS40">
        <f t="shared" si="28"/>
        <v>4915</v>
      </c>
      <c r="DT40">
        <f t="shared" si="28"/>
        <v>4956</v>
      </c>
      <c r="DU40">
        <f t="shared" si="28"/>
        <v>4997</v>
      </c>
      <c r="DV40">
        <f t="shared" si="28"/>
        <v>5038</v>
      </c>
      <c r="DW40">
        <f t="shared" si="28"/>
        <v>5079</v>
      </c>
      <c r="DX40">
        <f t="shared" si="28"/>
        <v>5120</v>
      </c>
      <c r="DY40">
        <f t="shared" si="28"/>
        <v>5161</v>
      </c>
      <c r="DZ40">
        <f t="shared" si="28"/>
        <v>5202</v>
      </c>
      <c r="EA40">
        <f t="shared" si="28"/>
        <v>5243</v>
      </c>
      <c r="EB40">
        <f t="shared" si="28"/>
        <v>5284</v>
      </c>
      <c r="EC40">
        <f t="shared" ref="EC40:GA44" si="30">EB40+41</f>
        <v>5325</v>
      </c>
      <c r="ED40">
        <f t="shared" si="30"/>
        <v>5366</v>
      </c>
      <c r="EE40">
        <f t="shared" si="30"/>
        <v>5407</v>
      </c>
      <c r="EF40">
        <f t="shared" si="30"/>
        <v>5448</v>
      </c>
      <c r="EG40">
        <f t="shared" si="30"/>
        <v>5489</v>
      </c>
      <c r="EH40">
        <f t="shared" si="30"/>
        <v>5530</v>
      </c>
      <c r="EI40">
        <f t="shared" si="30"/>
        <v>5571</v>
      </c>
      <c r="EJ40">
        <f t="shared" si="30"/>
        <v>5612</v>
      </c>
      <c r="EK40">
        <f t="shared" si="30"/>
        <v>5653</v>
      </c>
      <c r="EL40">
        <f t="shared" si="30"/>
        <v>5694</v>
      </c>
      <c r="EM40">
        <f t="shared" si="30"/>
        <v>5735</v>
      </c>
      <c r="EN40">
        <f t="shared" si="30"/>
        <v>5776</v>
      </c>
      <c r="EO40">
        <f t="shared" si="30"/>
        <v>5817</v>
      </c>
      <c r="EP40">
        <f t="shared" si="30"/>
        <v>5858</v>
      </c>
      <c r="EQ40">
        <f t="shared" si="30"/>
        <v>5899</v>
      </c>
      <c r="ER40">
        <f t="shared" si="30"/>
        <v>5940</v>
      </c>
      <c r="ES40">
        <f t="shared" si="30"/>
        <v>5981</v>
      </c>
      <c r="ET40">
        <f t="shared" si="30"/>
        <v>6022</v>
      </c>
      <c r="EU40">
        <f t="shared" si="30"/>
        <v>6063</v>
      </c>
      <c r="EV40">
        <f t="shared" si="30"/>
        <v>6104</v>
      </c>
      <c r="EW40">
        <f t="shared" si="30"/>
        <v>6145</v>
      </c>
      <c r="EX40">
        <f t="shared" si="30"/>
        <v>6186</v>
      </c>
      <c r="EY40">
        <f t="shared" si="30"/>
        <v>6227</v>
      </c>
      <c r="EZ40">
        <f t="shared" si="30"/>
        <v>6268</v>
      </c>
      <c r="FA40">
        <f t="shared" si="30"/>
        <v>6309</v>
      </c>
      <c r="FB40">
        <f t="shared" si="30"/>
        <v>6350</v>
      </c>
      <c r="FC40">
        <f t="shared" si="30"/>
        <v>6391</v>
      </c>
      <c r="FD40">
        <f t="shared" si="30"/>
        <v>6432</v>
      </c>
      <c r="FE40">
        <f t="shared" si="30"/>
        <v>6473</v>
      </c>
      <c r="FF40">
        <f t="shared" si="30"/>
        <v>6514</v>
      </c>
      <c r="FG40">
        <f t="shared" si="30"/>
        <v>6555</v>
      </c>
      <c r="FH40">
        <f t="shared" si="30"/>
        <v>6596</v>
      </c>
      <c r="FI40">
        <f t="shared" si="30"/>
        <v>6637</v>
      </c>
      <c r="FJ40">
        <f t="shared" si="30"/>
        <v>6678</v>
      </c>
      <c r="FK40">
        <f t="shared" si="30"/>
        <v>6719</v>
      </c>
      <c r="FL40">
        <f t="shared" si="30"/>
        <v>6760</v>
      </c>
      <c r="FM40">
        <f t="shared" si="30"/>
        <v>6801</v>
      </c>
      <c r="FN40">
        <f t="shared" si="30"/>
        <v>6842</v>
      </c>
      <c r="FO40">
        <f t="shared" si="30"/>
        <v>6883</v>
      </c>
      <c r="FP40">
        <f t="shared" si="30"/>
        <v>6924</v>
      </c>
      <c r="FQ40">
        <f t="shared" si="30"/>
        <v>6965</v>
      </c>
      <c r="FR40">
        <f t="shared" si="30"/>
        <v>7006</v>
      </c>
      <c r="FS40">
        <f t="shared" si="30"/>
        <v>7047</v>
      </c>
      <c r="FT40">
        <f t="shared" si="30"/>
        <v>7088</v>
      </c>
      <c r="FU40">
        <f t="shared" si="30"/>
        <v>7129</v>
      </c>
      <c r="FV40">
        <f t="shared" si="30"/>
        <v>7170</v>
      </c>
      <c r="FW40">
        <f t="shared" si="30"/>
        <v>7211</v>
      </c>
      <c r="FX40">
        <f t="shared" si="30"/>
        <v>7252</v>
      </c>
      <c r="FY40">
        <f t="shared" si="30"/>
        <v>7293</v>
      </c>
      <c r="FZ40">
        <f t="shared" si="30"/>
        <v>7334</v>
      </c>
      <c r="GA40">
        <f t="shared" si="30"/>
        <v>7375</v>
      </c>
    </row>
    <row r="41" spans="1:183" ht="18">
      <c r="A41" s="20" t="s">
        <v>130</v>
      </c>
      <c r="C41" s="2">
        <v>40</v>
      </c>
      <c r="D41">
        <v>37</v>
      </c>
      <c r="E41">
        <f t="shared" si="3"/>
        <v>78</v>
      </c>
      <c r="F41">
        <f t="shared" si="29"/>
        <v>119</v>
      </c>
      <c r="G41">
        <f t="shared" si="29"/>
        <v>160</v>
      </c>
      <c r="H41">
        <f t="shared" si="29"/>
        <v>201</v>
      </c>
      <c r="I41">
        <f t="shared" si="29"/>
        <v>242</v>
      </c>
      <c r="J41">
        <f t="shared" si="29"/>
        <v>283</v>
      </c>
      <c r="K41">
        <f t="shared" si="29"/>
        <v>324</v>
      </c>
      <c r="L41">
        <f t="shared" si="29"/>
        <v>365</v>
      </c>
      <c r="M41">
        <f t="shared" si="29"/>
        <v>406</v>
      </c>
      <c r="N41">
        <f t="shared" si="29"/>
        <v>447</v>
      </c>
      <c r="O41">
        <f t="shared" si="29"/>
        <v>488</v>
      </c>
      <c r="P41">
        <f t="shared" si="29"/>
        <v>529</v>
      </c>
      <c r="Q41">
        <f t="shared" si="29"/>
        <v>570</v>
      </c>
      <c r="R41">
        <f t="shared" si="29"/>
        <v>611</v>
      </c>
      <c r="S41">
        <f t="shared" si="29"/>
        <v>652</v>
      </c>
      <c r="T41">
        <f t="shared" si="29"/>
        <v>693</v>
      </c>
      <c r="U41">
        <f t="shared" si="29"/>
        <v>734</v>
      </c>
      <c r="V41">
        <f t="shared" si="29"/>
        <v>775</v>
      </c>
      <c r="W41">
        <f t="shared" si="29"/>
        <v>816</v>
      </c>
      <c r="X41">
        <f t="shared" si="29"/>
        <v>857</v>
      </c>
      <c r="Y41">
        <f t="shared" si="29"/>
        <v>898</v>
      </c>
      <c r="Z41">
        <f t="shared" si="29"/>
        <v>939</v>
      </c>
      <c r="AA41">
        <f t="shared" si="29"/>
        <v>980</v>
      </c>
      <c r="AB41">
        <f t="shared" si="29"/>
        <v>1021</v>
      </c>
      <c r="AC41">
        <f t="shared" si="29"/>
        <v>1062</v>
      </c>
      <c r="AD41">
        <f t="shared" si="29"/>
        <v>1103</v>
      </c>
      <c r="AE41">
        <f t="shared" si="29"/>
        <v>1144</v>
      </c>
      <c r="AF41">
        <f t="shared" si="29"/>
        <v>1185</v>
      </c>
      <c r="AG41">
        <f t="shared" si="29"/>
        <v>1226</v>
      </c>
      <c r="AH41">
        <f t="shared" si="29"/>
        <v>1267</v>
      </c>
      <c r="AI41">
        <f t="shared" si="29"/>
        <v>1308</v>
      </c>
      <c r="AJ41">
        <f t="shared" si="29"/>
        <v>1349</v>
      </c>
      <c r="AK41">
        <f t="shared" si="29"/>
        <v>1390</v>
      </c>
      <c r="AL41">
        <f t="shared" si="29"/>
        <v>1431</v>
      </c>
      <c r="AM41">
        <f t="shared" si="29"/>
        <v>1472</v>
      </c>
      <c r="AN41">
        <f t="shared" si="29"/>
        <v>1513</v>
      </c>
      <c r="AO41">
        <f t="shared" si="29"/>
        <v>1554</v>
      </c>
      <c r="AP41">
        <f t="shared" si="29"/>
        <v>1595</v>
      </c>
      <c r="AQ41">
        <f t="shared" si="29"/>
        <v>1636</v>
      </c>
      <c r="AR41">
        <f t="shared" si="29"/>
        <v>1677</v>
      </c>
      <c r="AS41">
        <f t="shared" si="29"/>
        <v>1718</v>
      </c>
      <c r="AT41">
        <f t="shared" si="29"/>
        <v>1759</v>
      </c>
      <c r="AU41">
        <f t="shared" si="29"/>
        <v>1800</v>
      </c>
      <c r="AV41">
        <f t="shared" si="29"/>
        <v>1841</v>
      </c>
      <c r="AW41">
        <f t="shared" si="29"/>
        <v>1882</v>
      </c>
      <c r="AX41">
        <f t="shared" si="29"/>
        <v>1923</v>
      </c>
      <c r="AY41">
        <f t="shared" si="29"/>
        <v>1964</v>
      </c>
      <c r="AZ41">
        <f t="shared" si="29"/>
        <v>2005</v>
      </c>
      <c r="BA41">
        <f t="shared" si="29"/>
        <v>2046</v>
      </c>
      <c r="BB41">
        <f t="shared" si="29"/>
        <v>2087</v>
      </c>
      <c r="BC41">
        <f t="shared" si="29"/>
        <v>2128</v>
      </c>
      <c r="BD41">
        <f t="shared" si="29"/>
        <v>2169</v>
      </c>
      <c r="BE41">
        <f t="shared" si="29"/>
        <v>2210</v>
      </c>
      <c r="BF41">
        <f t="shared" si="29"/>
        <v>2251</v>
      </c>
      <c r="BG41">
        <f t="shared" si="29"/>
        <v>2292</v>
      </c>
      <c r="BH41">
        <f t="shared" si="29"/>
        <v>2333</v>
      </c>
      <c r="BI41">
        <f t="shared" si="29"/>
        <v>2374</v>
      </c>
      <c r="BJ41">
        <f t="shared" si="29"/>
        <v>2415</v>
      </c>
      <c r="BK41">
        <f t="shared" si="29"/>
        <v>2456</v>
      </c>
      <c r="BL41">
        <f t="shared" si="29"/>
        <v>2497</v>
      </c>
      <c r="BM41">
        <f t="shared" si="29"/>
        <v>2538</v>
      </c>
      <c r="BN41">
        <f t="shared" si="29"/>
        <v>2579</v>
      </c>
      <c r="BO41">
        <f t="shared" si="29"/>
        <v>2620</v>
      </c>
      <c r="BP41">
        <f t="shared" si="29"/>
        <v>2661</v>
      </c>
      <c r="BQ41">
        <f t="shared" si="29"/>
        <v>2702</v>
      </c>
      <c r="BR41">
        <f t="shared" si="28"/>
        <v>2743</v>
      </c>
      <c r="BS41">
        <f t="shared" si="28"/>
        <v>2784</v>
      </c>
      <c r="BT41">
        <f t="shared" si="28"/>
        <v>2825</v>
      </c>
      <c r="BU41">
        <f t="shared" si="28"/>
        <v>2866</v>
      </c>
      <c r="BV41">
        <f t="shared" si="28"/>
        <v>2907</v>
      </c>
      <c r="BW41">
        <f t="shared" si="28"/>
        <v>2948</v>
      </c>
      <c r="BX41">
        <f t="shared" si="28"/>
        <v>2989</v>
      </c>
      <c r="BY41">
        <f t="shared" si="28"/>
        <v>3030</v>
      </c>
      <c r="BZ41">
        <f t="shared" si="28"/>
        <v>3071</v>
      </c>
      <c r="CA41">
        <f t="shared" si="28"/>
        <v>3112</v>
      </c>
      <c r="CB41">
        <f t="shared" si="28"/>
        <v>3153</v>
      </c>
      <c r="CC41">
        <f t="shared" si="28"/>
        <v>3194</v>
      </c>
      <c r="CD41">
        <f t="shared" si="28"/>
        <v>3235</v>
      </c>
      <c r="CE41">
        <f t="shared" si="28"/>
        <v>3276</v>
      </c>
      <c r="CF41">
        <f t="shared" si="28"/>
        <v>3317</v>
      </c>
      <c r="CG41">
        <f t="shared" si="28"/>
        <v>3358</v>
      </c>
      <c r="CH41">
        <f t="shared" si="28"/>
        <v>3399</v>
      </c>
      <c r="CI41">
        <f t="shared" si="28"/>
        <v>3440</v>
      </c>
      <c r="CJ41">
        <f t="shared" si="28"/>
        <v>3481</v>
      </c>
      <c r="CK41">
        <f t="shared" si="28"/>
        <v>3522</v>
      </c>
      <c r="CL41">
        <f t="shared" si="28"/>
        <v>3563</v>
      </c>
      <c r="CM41">
        <f t="shared" si="28"/>
        <v>3604</v>
      </c>
      <c r="CN41">
        <f t="shared" si="28"/>
        <v>3645</v>
      </c>
      <c r="CO41">
        <f t="shared" si="28"/>
        <v>3686</v>
      </c>
      <c r="CP41">
        <f t="shared" si="28"/>
        <v>3727</v>
      </c>
      <c r="CQ41">
        <f t="shared" si="28"/>
        <v>3768</v>
      </c>
      <c r="CR41">
        <f t="shared" si="28"/>
        <v>3809</v>
      </c>
      <c r="CS41">
        <f t="shared" si="28"/>
        <v>3850</v>
      </c>
      <c r="CT41">
        <f t="shared" si="28"/>
        <v>3891</v>
      </c>
      <c r="CU41">
        <f t="shared" si="28"/>
        <v>3932</v>
      </c>
      <c r="CV41">
        <f t="shared" si="28"/>
        <v>3973</v>
      </c>
      <c r="CW41">
        <f t="shared" si="28"/>
        <v>4014</v>
      </c>
      <c r="CX41">
        <f t="shared" si="28"/>
        <v>4055</v>
      </c>
      <c r="CY41">
        <f t="shared" si="28"/>
        <v>4096</v>
      </c>
      <c r="CZ41">
        <f t="shared" si="28"/>
        <v>4137</v>
      </c>
      <c r="DA41">
        <f t="shared" si="28"/>
        <v>4178</v>
      </c>
      <c r="DB41">
        <f t="shared" si="28"/>
        <v>4219</v>
      </c>
      <c r="DC41">
        <f t="shared" si="28"/>
        <v>4260</v>
      </c>
      <c r="DD41">
        <f t="shared" si="28"/>
        <v>4301</v>
      </c>
      <c r="DE41">
        <f t="shared" si="28"/>
        <v>4342</v>
      </c>
      <c r="DF41">
        <f t="shared" si="28"/>
        <v>4383</v>
      </c>
      <c r="DG41">
        <f t="shared" si="28"/>
        <v>4424</v>
      </c>
      <c r="DH41">
        <f t="shared" si="28"/>
        <v>4465</v>
      </c>
      <c r="DI41">
        <f t="shared" si="28"/>
        <v>4506</v>
      </c>
      <c r="DJ41">
        <f t="shared" si="28"/>
        <v>4547</v>
      </c>
      <c r="DK41">
        <f t="shared" si="28"/>
        <v>4588</v>
      </c>
      <c r="DL41">
        <f t="shared" si="28"/>
        <v>4629</v>
      </c>
      <c r="DM41">
        <f t="shared" si="28"/>
        <v>4670</v>
      </c>
      <c r="DN41">
        <f t="shared" si="28"/>
        <v>4711</v>
      </c>
      <c r="DO41">
        <f t="shared" si="28"/>
        <v>4752</v>
      </c>
      <c r="DP41">
        <f t="shared" si="28"/>
        <v>4793</v>
      </c>
      <c r="DQ41">
        <f t="shared" si="28"/>
        <v>4834</v>
      </c>
      <c r="DR41">
        <f t="shared" si="28"/>
        <v>4875</v>
      </c>
      <c r="DS41">
        <f t="shared" si="28"/>
        <v>4916</v>
      </c>
      <c r="DT41">
        <f t="shared" si="28"/>
        <v>4957</v>
      </c>
      <c r="DU41">
        <f t="shared" si="28"/>
        <v>4998</v>
      </c>
      <c r="DV41">
        <f t="shared" si="28"/>
        <v>5039</v>
      </c>
      <c r="DW41">
        <f t="shared" si="28"/>
        <v>5080</v>
      </c>
      <c r="DX41">
        <f t="shared" si="28"/>
        <v>5121</v>
      </c>
      <c r="DY41">
        <f t="shared" si="28"/>
        <v>5162</v>
      </c>
      <c r="DZ41">
        <f t="shared" si="28"/>
        <v>5203</v>
      </c>
      <c r="EA41">
        <f t="shared" si="28"/>
        <v>5244</v>
      </c>
      <c r="EB41">
        <f t="shared" si="28"/>
        <v>5285</v>
      </c>
      <c r="EC41">
        <f t="shared" si="30"/>
        <v>5326</v>
      </c>
      <c r="ED41">
        <f t="shared" si="30"/>
        <v>5367</v>
      </c>
      <c r="EE41">
        <f t="shared" si="30"/>
        <v>5408</v>
      </c>
      <c r="EF41">
        <f t="shared" si="30"/>
        <v>5449</v>
      </c>
      <c r="EG41">
        <f t="shared" si="30"/>
        <v>5490</v>
      </c>
      <c r="EH41">
        <f t="shared" si="30"/>
        <v>5531</v>
      </c>
      <c r="EI41">
        <f t="shared" si="30"/>
        <v>5572</v>
      </c>
      <c r="EJ41">
        <f t="shared" si="30"/>
        <v>5613</v>
      </c>
      <c r="EK41">
        <f t="shared" si="30"/>
        <v>5654</v>
      </c>
      <c r="EL41">
        <f t="shared" si="30"/>
        <v>5695</v>
      </c>
      <c r="EM41">
        <f t="shared" si="30"/>
        <v>5736</v>
      </c>
      <c r="EN41">
        <f t="shared" si="30"/>
        <v>5777</v>
      </c>
      <c r="EO41">
        <f t="shared" si="30"/>
        <v>5818</v>
      </c>
      <c r="EP41">
        <f t="shared" si="30"/>
        <v>5859</v>
      </c>
      <c r="EQ41">
        <f t="shared" si="30"/>
        <v>5900</v>
      </c>
      <c r="ER41">
        <f t="shared" si="30"/>
        <v>5941</v>
      </c>
      <c r="ES41">
        <f t="shared" si="30"/>
        <v>5982</v>
      </c>
      <c r="ET41">
        <f t="shared" si="30"/>
        <v>6023</v>
      </c>
      <c r="EU41">
        <f t="shared" si="30"/>
        <v>6064</v>
      </c>
      <c r="EV41">
        <f t="shared" si="30"/>
        <v>6105</v>
      </c>
      <c r="EW41">
        <f t="shared" si="30"/>
        <v>6146</v>
      </c>
      <c r="EX41">
        <f t="shared" si="30"/>
        <v>6187</v>
      </c>
      <c r="EY41">
        <f t="shared" si="30"/>
        <v>6228</v>
      </c>
      <c r="EZ41">
        <f t="shared" si="30"/>
        <v>6269</v>
      </c>
      <c r="FA41">
        <f t="shared" si="30"/>
        <v>6310</v>
      </c>
      <c r="FB41">
        <f t="shared" si="30"/>
        <v>6351</v>
      </c>
      <c r="FC41">
        <f t="shared" si="30"/>
        <v>6392</v>
      </c>
      <c r="FD41">
        <f t="shared" si="30"/>
        <v>6433</v>
      </c>
      <c r="FE41">
        <f t="shared" si="30"/>
        <v>6474</v>
      </c>
      <c r="FF41">
        <f t="shared" si="30"/>
        <v>6515</v>
      </c>
      <c r="FG41">
        <f t="shared" si="30"/>
        <v>6556</v>
      </c>
      <c r="FH41">
        <f t="shared" si="30"/>
        <v>6597</v>
      </c>
      <c r="FI41">
        <f t="shared" si="30"/>
        <v>6638</v>
      </c>
      <c r="FJ41">
        <f t="shared" si="30"/>
        <v>6679</v>
      </c>
      <c r="FK41">
        <f t="shared" si="30"/>
        <v>6720</v>
      </c>
      <c r="FL41">
        <f t="shared" si="30"/>
        <v>6761</v>
      </c>
      <c r="FM41">
        <f t="shared" si="30"/>
        <v>6802</v>
      </c>
      <c r="FN41">
        <f t="shared" si="30"/>
        <v>6843</v>
      </c>
      <c r="FO41">
        <f t="shared" si="30"/>
        <v>6884</v>
      </c>
      <c r="FP41">
        <f t="shared" si="30"/>
        <v>6925</v>
      </c>
      <c r="FQ41">
        <f t="shared" si="30"/>
        <v>6966</v>
      </c>
      <c r="FR41">
        <f t="shared" si="30"/>
        <v>7007</v>
      </c>
      <c r="FS41">
        <f t="shared" si="30"/>
        <v>7048</v>
      </c>
      <c r="FT41">
        <f t="shared" si="30"/>
        <v>7089</v>
      </c>
      <c r="FU41">
        <f t="shared" si="30"/>
        <v>7130</v>
      </c>
      <c r="FV41">
        <f t="shared" si="30"/>
        <v>7171</v>
      </c>
      <c r="FW41">
        <f t="shared" si="30"/>
        <v>7212</v>
      </c>
      <c r="FX41">
        <f t="shared" si="30"/>
        <v>7253</v>
      </c>
      <c r="FY41">
        <f t="shared" si="30"/>
        <v>7294</v>
      </c>
      <c r="FZ41">
        <f t="shared" si="30"/>
        <v>7335</v>
      </c>
      <c r="GA41">
        <f t="shared" si="30"/>
        <v>7376</v>
      </c>
    </row>
    <row r="42" spans="1:183" ht="18">
      <c r="A42" s="20" t="s">
        <v>130</v>
      </c>
      <c r="C42" s="2">
        <v>41</v>
      </c>
      <c r="D42">
        <v>38</v>
      </c>
      <c r="E42">
        <f t="shared" si="3"/>
        <v>79</v>
      </c>
      <c r="F42">
        <f t="shared" si="29"/>
        <v>120</v>
      </c>
      <c r="G42">
        <f t="shared" si="29"/>
        <v>161</v>
      </c>
      <c r="H42">
        <f t="shared" si="29"/>
        <v>202</v>
      </c>
      <c r="I42">
        <f t="shared" si="29"/>
        <v>243</v>
      </c>
      <c r="J42">
        <f t="shared" si="29"/>
        <v>284</v>
      </c>
      <c r="K42">
        <f t="shared" si="29"/>
        <v>325</v>
      </c>
      <c r="L42">
        <f t="shared" si="29"/>
        <v>366</v>
      </c>
      <c r="M42">
        <f t="shared" si="29"/>
        <v>407</v>
      </c>
      <c r="N42">
        <f t="shared" si="29"/>
        <v>448</v>
      </c>
      <c r="O42">
        <f t="shared" si="29"/>
        <v>489</v>
      </c>
      <c r="P42">
        <f t="shared" si="29"/>
        <v>530</v>
      </c>
      <c r="Q42">
        <f t="shared" si="29"/>
        <v>571</v>
      </c>
      <c r="R42">
        <f t="shared" si="29"/>
        <v>612</v>
      </c>
      <c r="S42">
        <f t="shared" si="29"/>
        <v>653</v>
      </c>
      <c r="T42">
        <f t="shared" si="29"/>
        <v>694</v>
      </c>
      <c r="U42">
        <f t="shared" si="29"/>
        <v>735</v>
      </c>
      <c r="V42">
        <f t="shared" si="29"/>
        <v>776</v>
      </c>
      <c r="W42">
        <f t="shared" si="29"/>
        <v>817</v>
      </c>
      <c r="X42">
        <f t="shared" si="29"/>
        <v>858</v>
      </c>
      <c r="Y42">
        <f t="shared" si="29"/>
        <v>899</v>
      </c>
      <c r="Z42">
        <f t="shared" si="29"/>
        <v>940</v>
      </c>
      <c r="AA42">
        <f t="shared" si="29"/>
        <v>981</v>
      </c>
      <c r="AB42">
        <f t="shared" si="29"/>
        <v>1022</v>
      </c>
      <c r="AC42">
        <f t="shared" si="29"/>
        <v>1063</v>
      </c>
      <c r="AD42">
        <f t="shared" si="29"/>
        <v>1104</v>
      </c>
      <c r="AE42">
        <f t="shared" si="29"/>
        <v>1145</v>
      </c>
      <c r="AF42">
        <f t="shared" si="29"/>
        <v>1186</v>
      </c>
      <c r="AG42">
        <f t="shared" si="29"/>
        <v>1227</v>
      </c>
      <c r="AH42">
        <f t="shared" si="29"/>
        <v>1268</v>
      </c>
      <c r="AI42">
        <f t="shared" si="29"/>
        <v>1309</v>
      </c>
      <c r="AJ42">
        <f t="shared" si="29"/>
        <v>1350</v>
      </c>
      <c r="AK42">
        <f t="shared" si="29"/>
        <v>1391</v>
      </c>
      <c r="AL42">
        <f t="shared" si="29"/>
        <v>1432</v>
      </c>
      <c r="AM42">
        <f t="shared" si="29"/>
        <v>1473</v>
      </c>
      <c r="AN42">
        <f t="shared" si="29"/>
        <v>1514</v>
      </c>
      <c r="AO42">
        <f t="shared" si="29"/>
        <v>1555</v>
      </c>
      <c r="AP42">
        <f t="shared" si="29"/>
        <v>1596</v>
      </c>
      <c r="AQ42">
        <f t="shared" si="29"/>
        <v>1637</v>
      </c>
      <c r="AR42">
        <f t="shared" si="29"/>
        <v>1678</v>
      </c>
      <c r="AS42">
        <f t="shared" si="29"/>
        <v>1719</v>
      </c>
      <c r="AT42">
        <f t="shared" si="29"/>
        <v>1760</v>
      </c>
      <c r="AU42">
        <f t="shared" si="29"/>
        <v>1801</v>
      </c>
      <c r="AV42">
        <f t="shared" si="29"/>
        <v>1842</v>
      </c>
      <c r="AW42">
        <f t="shared" si="29"/>
        <v>1883</v>
      </c>
      <c r="AX42">
        <f t="shared" si="29"/>
        <v>1924</v>
      </c>
      <c r="AY42">
        <f t="shared" si="29"/>
        <v>1965</v>
      </c>
      <c r="AZ42">
        <f t="shared" si="29"/>
        <v>2006</v>
      </c>
      <c r="BA42">
        <f t="shared" si="29"/>
        <v>2047</v>
      </c>
      <c r="BB42">
        <f t="shared" si="29"/>
        <v>2088</v>
      </c>
      <c r="BC42">
        <f t="shared" si="29"/>
        <v>2129</v>
      </c>
      <c r="BD42">
        <f t="shared" si="29"/>
        <v>2170</v>
      </c>
      <c r="BE42">
        <f t="shared" si="29"/>
        <v>2211</v>
      </c>
      <c r="BF42">
        <f t="shared" si="29"/>
        <v>2252</v>
      </c>
      <c r="BG42">
        <f t="shared" si="29"/>
        <v>2293</v>
      </c>
      <c r="BH42">
        <f t="shared" si="29"/>
        <v>2334</v>
      </c>
      <c r="BI42">
        <f t="shared" si="29"/>
        <v>2375</v>
      </c>
      <c r="BJ42">
        <f t="shared" si="29"/>
        <v>2416</v>
      </c>
      <c r="BK42">
        <f t="shared" si="29"/>
        <v>2457</v>
      </c>
      <c r="BL42">
        <f t="shared" si="29"/>
        <v>2498</v>
      </c>
      <c r="BM42">
        <f t="shared" si="29"/>
        <v>2539</v>
      </c>
      <c r="BN42">
        <f t="shared" si="29"/>
        <v>2580</v>
      </c>
      <c r="BO42">
        <f t="shared" si="29"/>
        <v>2621</v>
      </c>
      <c r="BP42">
        <f t="shared" si="29"/>
        <v>2662</v>
      </c>
      <c r="BQ42">
        <f t="shared" ref="BQ42:EB45" si="31">BP42+41</f>
        <v>2703</v>
      </c>
      <c r="BR42">
        <f t="shared" si="31"/>
        <v>2744</v>
      </c>
      <c r="BS42">
        <f t="shared" si="31"/>
        <v>2785</v>
      </c>
      <c r="BT42">
        <f t="shared" si="31"/>
        <v>2826</v>
      </c>
      <c r="BU42">
        <f t="shared" si="31"/>
        <v>2867</v>
      </c>
      <c r="BV42">
        <f t="shared" si="31"/>
        <v>2908</v>
      </c>
      <c r="BW42">
        <f t="shared" si="31"/>
        <v>2949</v>
      </c>
      <c r="BX42">
        <f t="shared" si="31"/>
        <v>2990</v>
      </c>
      <c r="BY42">
        <f t="shared" si="31"/>
        <v>3031</v>
      </c>
      <c r="BZ42">
        <f t="shared" si="31"/>
        <v>3072</v>
      </c>
      <c r="CA42">
        <f t="shared" si="31"/>
        <v>3113</v>
      </c>
      <c r="CB42">
        <f t="shared" si="31"/>
        <v>3154</v>
      </c>
      <c r="CC42">
        <f t="shared" si="31"/>
        <v>3195</v>
      </c>
      <c r="CD42">
        <f t="shared" si="31"/>
        <v>3236</v>
      </c>
      <c r="CE42">
        <f t="shared" si="31"/>
        <v>3277</v>
      </c>
      <c r="CF42">
        <f t="shared" si="31"/>
        <v>3318</v>
      </c>
      <c r="CG42">
        <f t="shared" si="31"/>
        <v>3359</v>
      </c>
      <c r="CH42">
        <f t="shared" si="31"/>
        <v>3400</v>
      </c>
      <c r="CI42">
        <f t="shared" si="31"/>
        <v>3441</v>
      </c>
      <c r="CJ42">
        <f t="shared" si="31"/>
        <v>3482</v>
      </c>
      <c r="CK42">
        <f t="shared" si="31"/>
        <v>3523</v>
      </c>
      <c r="CL42">
        <f t="shared" si="31"/>
        <v>3564</v>
      </c>
      <c r="CM42">
        <f t="shared" si="31"/>
        <v>3605</v>
      </c>
      <c r="CN42">
        <f t="shared" si="31"/>
        <v>3646</v>
      </c>
      <c r="CO42">
        <f t="shared" si="31"/>
        <v>3687</v>
      </c>
      <c r="CP42">
        <f t="shared" si="31"/>
        <v>3728</v>
      </c>
      <c r="CQ42">
        <f t="shared" si="31"/>
        <v>3769</v>
      </c>
      <c r="CR42">
        <f t="shared" si="31"/>
        <v>3810</v>
      </c>
      <c r="CS42">
        <f t="shared" si="31"/>
        <v>3851</v>
      </c>
      <c r="CT42">
        <f t="shared" si="31"/>
        <v>3892</v>
      </c>
      <c r="CU42">
        <f t="shared" si="31"/>
        <v>3933</v>
      </c>
      <c r="CV42">
        <f t="shared" si="31"/>
        <v>3974</v>
      </c>
      <c r="CW42">
        <f t="shared" si="31"/>
        <v>4015</v>
      </c>
      <c r="CX42">
        <f t="shared" si="31"/>
        <v>4056</v>
      </c>
      <c r="CY42">
        <f t="shared" si="31"/>
        <v>4097</v>
      </c>
      <c r="CZ42">
        <f t="shared" si="31"/>
        <v>4138</v>
      </c>
      <c r="DA42">
        <f t="shared" si="31"/>
        <v>4179</v>
      </c>
      <c r="DB42">
        <f t="shared" si="31"/>
        <v>4220</v>
      </c>
      <c r="DC42">
        <f t="shared" si="31"/>
        <v>4261</v>
      </c>
      <c r="DD42">
        <f t="shared" si="31"/>
        <v>4302</v>
      </c>
      <c r="DE42">
        <f t="shared" si="31"/>
        <v>4343</v>
      </c>
      <c r="DF42">
        <f t="shared" si="31"/>
        <v>4384</v>
      </c>
      <c r="DG42">
        <f t="shared" si="31"/>
        <v>4425</v>
      </c>
      <c r="DH42">
        <f t="shared" si="31"/>
        <v>4466</v>
      </c>
      <c r="DI42">
        <f t="shared" si="31"/>
        <v>4507</v>
      </c>
      <c r="DJ42">
        <f t="shared" si="31"/>
        <v>4548</v>
      </c>
      <c r="DK42">
        <f t="shared" si="31"/>
        <v>4589</v>
      </c>
      <c r="DL42">
        <f t="shared" si="31"/>
        <v>4630</v>
      </c>
      <c r="DM42">
        <f t="shared" si="31"/>
        <v>4671</v>
      </c>
      <c r="DN42">
        <f t="shared" si="31"/>
        <v>4712</v>
      </c>
      <c r="DO42">
        <f t="shared" si="31"/>
        <v>4753</v>
      </c>
      <c r="DP42">
        <f t="shared" si="31"/>
        <v>4794</v>
      </c>
      <c r="DQ42">
        <f t="shared" si="31"/>
        <v>4835</v>
      </c>
      <c r="DR42">
        <f t="shared" si="31"/>
        <v>4876</v>
      </c>
      <c r="DS42">
        <f t="shared" si="31"/>
        <v>4917</v>
      </c>
      <c r="DT42">
        <f t="shared" si="31"/>
        <v>4958</v>
      </c>
      <c r="DU42">
        <f t="shared" si="31"/>
        <v>4999</v>
      </c>
      <c r="DV42">
        <f t="shared" si="31"/>
        <v>5040</v>
      </c>
      <c r="DW42">
        <f t="shared" si="31"/>
        <v>5081</v>
      </c>
      <c r="DX42">
        <f t="shared" si="31"/>
        <v>5122</v>
      </c>
      <c r="DY42">
        <f t="shared" si="31"/>
        <v>5163</v>
      </c>
      <c r="DZ42">
        <f t="shared" si="31"/>
        <v>5204</v>
      </c>
      <c r="EA42">
        <f t="shared" si="31"/>
        <v>5245</v>
      </c>
      <c r="EB42">
        <f t="shared" si="31"/>
        <v>5286</v>
      </c>
      <c r="EC42">
        <f t="shared" si="30"/>
        <v>5327</v>
      </c>
      <c r="ED42">
        <f t="shared" si="30"/>
        <v>5368</v>
      </c>
      <c r="EE42">
        <f t="shared" si="30"/>
        <v>5409</v>
      </c>
      <c r="EF42">
        <f t="shared" si="30"/>
        <v>5450</v>
      </c>
      <c r="EG42">
        <f t="shared" si="30"/>
        <v>5491</v>
      </c>
      <c r="EH42">
        <f t="shared" si="30"/>
        <v>5532</v>
      </c>
      <c r="EI42">
        <f t="shared" si="30"/>
        <v>5573</v>
      </c>
      <c r="EJ42">
        <f t="shared" si="30"/>
        <v>5614</v>
      </c>
      <c r="EK42">
        <f t="shared" si="30"/>
        <v>5655</v>
      </c>
      <c r="EL42">
        <f t="shared" si="30"/>
        <v>5696</v>
      </c>
      <c r="EM42">
        <f t="shared" si="30"/>
        <v>5737</v>
      </c>
      <c r="EN42">
        <f t="shared" si="30"/>
        <v>5778</v>
      </c>
      <c r="EO42">
        <f t="shared" si="30"/>
        <v>5819</v>
      </c>
      <c r="EP42">
        <f t="shared" si="30"/>
        <v>5860</v>
      </c>
      <c r="EQ42">
        <f t="shared" si="30"/>
        <v>5901</v>
      </c>
      <c r="ER42">
        <f t="shared" si="30"/>
        <v>5942</v>
      </c>
      <c r="ES42">
        <f t="shared" si="30"/>
        <v>5983</v>
      </c>
      <c r="ET42">
        <f t="shared" si="30"/>
        <v>6024</v>
      </c>
      <c r="EU42">
        <f t="shared" si="30"/>
        <v>6065</v>
      </c>
      <c r="EV42">
        <f t="shared" si="30"/>
        <v>6106</v>
      </c>
      <c r="EW42">
        <f t="shared" si="30"/>
        <v>6147</v>
      </c>
      <c r="EX42">
        <f t="shared" si="30"/>
        <v>6188</v>
      </c>
      <c r="EY42">
        <f t="shared" si="30"/>
        <v>6229</v>
      </c>
      <c r="EZ42">
        <f t="shared" si="30"/>
        <v>6270</v>
      </c>
      <c r="FA42">
        <f t="shared" si="30"/>
        <v>6311</v>
      </c>
      <c r="FB42">
        <f t="shared" si="30"/>
        <v>6352</v>
      </c>
      <c r="FC42">
        <f t="shared" si="30"/>
        <v>6393</v>
      </c>
      <c r="FD42">
        <f t="shared" si="30"/>
        <v>6434</v>
      </c>
      <c r="FE42">
        <f t="shared" si="30"/>
        <v>6475</v>
      </c>
      <c r="FF42">
        <f t="shared" si="30"/>
        <v>6516</v>
      </c>
      <c r="FG42">
        <f t="shared" si="30"/>
        <v>6557</v>
      </c>
      <c r="FH42">
        <f t="shared" si="30"/>
        <v>6598</v>
      </c>
      <c r="FI42">
        <f t="shared" si="30"/>
        <v>6639</v>
      </c>
      <c r="FJ42">
        <f t="shared" si="30"/>
        <v>6680</v>
      </c>
      <c r="FK42">
        <f t="shared" si="30"/>
        <v>6721</v>
      </c>
      <c r="FL42">
        <f t="shared" si="30"/>
        <v>6762</v>
      </c>
      <c r="FM42">
        <f t="shared" si="30"/>
        <v>6803</v>
      </c>
      <c r="FN42">
        <f t="shared" si="30"/>
        <v>6844</v>
      </c>
      <c r="FO42">
        <f t="shared" si="30"/>
        <v>6885</v>
      </c>
      <c r="FP42">
        <f t="shared" si="30"/>
        <v>6926</v>
      </c>
      <c r="FQ42">
        <f t="shared" si="30"/>
        <v>6967</v>
      </c>
      <c r="FR42">
        <f t="shared" si="30"/>
        <v>7008</v>
      </c>
      <c r="FS42">
        <f t="shared" si="30"/>
        <v>7049</v>
      </c>
      <c r="FT42">
        <f t="shared" si="30"/>
        <v>7090</v>
      </c>
      <c r="FU42">
        <f t="shared" si="30"/>
        <v>7131</v>
      </c>
      <c r="FV42">
        <f t="shared" si="30"/>
        <v>7172</v>
      </c>
      <c r="FW42">
        <f t="shared" si="30"/>
        <v>7213</v>
      </c>
      <c r="FX42">
        <f t="shared" si="30"/>
        <v>7254</v>
      </c>
      <c r="FY42">
        <f t="shared" si="30"/>
        <v>7295</v>
      </c>
      <c r="FZ42">
        <f t="shared" si="30"/>
        <v>7336</v>
      </c>
      <c r="GA42">
        <f t="shared" si="30"/>
        <v>7377</v>
      </c>
    </row>
    <row r="43" spans="1:183" ht="18">
      <c r="A43" s="20" t="s">
        <v>130</v>
      </c>
      <c r="C43" s="2">
        <v>42</v>
      </c>
      <c r="D43">
        <v>39</v>
      </c>
      <c r="E43">
        <f t="shared" si="3"/>
        <v>80</v>
      </c>
      <c r="F43">
        <f t="shared" ref="F43:BQ45" si="32">E43+41</f>
        <v>121</v>
      </c>
      <c r="G43">
        <f t="shared" si="32"/>
        <v>162</v>
      </c>
      <c r="H43">
        <f t="shared" si="32"/>
        <v>203</v>
      </c>
      <c r="I43">
        <f t="shared" si="32"/>
        <v>244</v>
      </c>
      <c r="J43">
        <f t="shared" si="32"/>
        <v>285</v>
      </c>
      <c r="K43">
        <f t="shared" si="32"/>
        <v>326</v>
      </c>
      <c r="L43">
        <f t="shared" si="32"/>
        <v>367</v>
      </c>
      <c r="M43">
        <f t="shared" si="32"/>
        <v>408</v>
      </c>
      <c r="N43">
        <f t="shared" si="32"/>
        <v>449</v>
      </c>
      <c r="O43">
        <f t="shared" si="32"/>
        <v>490</v>
      </c>
      <c r="P43">
        <f t="shared" si="32"/>
        <v>531</v>
      </c>
      <c r="Q43">
        <f t="shared" si="32"/>
        <v>572</v>
      </c>
      <c r="R43">
        <f t="shared" si="32"/>
        <v>613</v>
      </c>
      <c r="S43">
        <f t="shared" si="32"/>
        <v>654</v>
      </c>
      <c r="T43">
        <f t="shared" si="32"/>
        <v>695</v>
      </c>
      <c r="U43">
        <f t="shared" si="32"/>
        <v>736</v>
      </c>
      <c r="V43">
        <f t="shared" si="32"/>
        <v>777</v>
      </c>
      <c r="W43">
        <f t="shared" si="32"/>
        <v>818</v>
      </c>
      <c r="X43">
        <f t="shared" si="32"/>
        <v>859</v>
      </c>
      <c r="Y43">
        <f t="shared" si="32"/>
        <v>900</v>
      </c>
      <c r="Z43">
        <f t="shared" si="32"/>
        <v>941</v>
      </c>
      <c r="AA43">
        <f t="shared" si="32"/>
        <v>982</v>
      </c>
      <c r="AB43">
        <f t="shared" si="32"/>
        <v>1023</v>
      </c>
      <c r="AC43">
        <f t="shared" si="32"/>
        <v>1064</v>
      </c>
      <c r="AD43">
        <f t="shared" si="32"/>
        <v>1105</v>
      </c>
      <c r="AE43">
        <f t="shared" si="32"/>
        <v>1146</v>
      </c>
      <c r="AF43">
        <f t="shared" si="32"/>
        <v>1187</v>
      </c>
      <c r="AG43">
        <f t="shared" si="32"/>
        <v>1228</v>
      </c>
      <c r="AH43">
        <f t="shared" si="32"/>
        <v>1269</v>
      </c>
      <c r="AI43">
        <f t="shared" si="32"/>
        <v>1310</v>
      </c>
      <c r="AJ43">
        <f t="shared" si="32"/>
        <v>1351</v>
      </c>
      <c r="AK43">
        <f t="shared" si="32"/>
        <v>1392</v>
      </c>
      <c r="AL43">
        <f t="shared" si="32"/>
        <v>1433</v>
      </c>
      <c r="AM43">
        <f t="shared" si="32"/>
        <v>1474</v>
      </c>
      <c r="AN43">
        <f t="shared" si="32"/>
        <v>1515</v>
      </c>
      <c r="AO43">
        <f t="shared" si="32"/>
        <v>1556</v>
      </c>
      <c r="AP43">
        <f t="shared" si="32"/>
        <v>1597</v>
      </c>
      <c r="AQ43">
        <f t="shared" si="32"/>
        <v>1638</v>
      </c>
      <c r="AR43">
        <f t="shared" si="32"/>
        <v>1679</v>
      </c>
      <c r="AS43">
        <f t="shared" si="32"/>
        <v>1720</v>
      </c>
      <c r="AT43">
        <f t="shared" si="32"/>
        <v>1761</v>
      </c>
      <c r="AU43">
        <f t="shared" si="32"/>
        <v>1802</v>
      </c>
      <c r="AV43">
        <f t="shared" si="32"/>
        <v>1843</v>
      </c>
      <c r="AW43">
        <f t="shared" si="32"/>
        <v>1884</v>
      </c>
      <c r="AX43">
        <f t="shared" si="32"/>
        <v>1925</v>
      </c>
      <c r="AY43">
        <f t="shared" si="32"/>
        <v>1966</v>
      </c>
      <c r="AZ43">
        <f t="shared" si="32"/>
        <v>2007</v>
      </c>
      <c r="BA43">
        <f t="shared" si="32"/>
        <v>2048</v>
      </c>
      <c r="BB43">
        <f t="shared" si="32"/>
        <v>2089</v>
      </c>
      <c r="BC43">
        <f t="shared" si="32"/>
        <v>2130</v>
      </c>
      <c r="BD43">
        <f t="shared" si="32"/>
        <v>2171</v>
      </c>
      <c r="BE43">
        <f t="shared" si="32"/>
        <v>2212</v>
      </c>
      <c r="BF43">
        <f t="shared" si="32"/>
        <v>2253</v>
      </c>
      <c r="BG43">
        <f t="shared" si="32"/>
        <v>2294</v>
      </c>
      <c r="BH43">
        <f t="shared" si="32"/>
        <v>2335</v>
      </c>
      <c r="BI43">
        <f t="shared" si="32"/>
        <v>2376</v>
      </c>
      <c r="BJ43">
        <f t="shared" si="32"/>
        <v>2417</v>
      </c>
      <c r="BK43">
        <f t="shared" si="32"/>
        <v>2458</v>
      </c>
      <c r="BL43">
        <f t="shared" si="32"/>
        <v>2499</v>
      </c>
      <c r="BM43">
        <f t="shared" si="32"/>
        <v>2540</v>
      </c>
      <c r="BN43">
        <f t="shared" si="32"/>
        <v>2581</v>
      </c>
      <c r="BO43">
        <f t="shared" si="32"/>
        <v>2622</v>
      </c>
      <c r="BP43">
        <f t="shared" si="32"/>
        <v>2663</v>
      </c>
      <c r="BQ43">
        <f t="shared" si="32"/>
        <v>2704</v>
      </c>
      <c r="BR43">
        <f t="shared" si="31"/>
        <v>2745</v>
      </c>
      <c r="BS43">
        <f t="shared" si="31"/>
        <v>2786</v>
      </c>
      <c r="BT43">
        <f t="shared" si="31"/>
        <v>2827</v>
      </c>
      <c r="BU43">
        <f t="shared" si="31"/>
        <v>2868</v>
      </c>
      <c r="BV43">
        <f t="shared" si="31"/>
        <v>2909</v>
      </c>
      <c r="BW43">
        <f t="shared" si="31"/>
        <v>2950</v>
      </c>
      <c r="BX43">
        <f t="shared" si="31"/>
        <v>2991</v>
      </c>
      <c r="BY43">
        <f t="shared" si="31"/>
        <v>3032</v>
      </c>
      <c r="BZ43">
        <f t="shared" si="31"/>
        <v>3073</v>
      </c>
      <c r="CA43">
        <f t="shared" si="31"/>
        <v>3114</v>
      </c>
      <c r="CB43">
        <f t="shared" si="31"/>
        <v>3155</v>
      </c>
      <c r="CC43">
        <f t="shared" si="31"/>
        <v>3196</v>
      </c>
      <c r="CD43">
        <f t="shared" si="31"/>
        <v>3237</v>
      </c>
      <c r="CE43">
        <f t="shared" si="31"/>
        <v>3278</v>
      </c>
      <c r="CF43">
        <f t="shared" si="31"/>
        <v>3319</v>
      </c>
      <c r="CG43">
        <f t="shared" si="31"/>
        <v>3360</v>
      </c>
      <c r="CH43">
        <f t="shared" si="31"/>
        <v>3401</v>
      </c>
      <c r="CI43">
        <f t="shared" si="31"/>
        <v>3442</v>
      </c>
      <c r="CJ43">
        <f t="shared" si="31"/>
        <v>3483</v>
      </c>
      <c r="CK43">
        <f t="shared" si="31"/>
        <v>3524</v>
      </c>
      <c r="CL43">
        <f t="shared" si="31"/>
        <v>3565</v>
      </c>
      <c r="CM43">
        <f t="shared" si="31"/>
        <v>3606</v>
      </c>
      <c r="CN43">
        <f t="shared" si="31"/>
        <v>3647</v>
      </c>
      <c r="CO43">
        <f t="shared" si="31"/>
        <v>3688</v>
      </c>
      <c r="CP43">
        <f t="shared" si="31"/>
        <v>3729</v>
      </c>
      <c r="CQ43">
        <f t="shared" si="31"/>
        <v>3770</v>
      </c>
      <c r="CR43">
        <f t="shared" si="31"/>
        <v>3811</v>
      </c>
      <c r="CS43">
        <f t="shared" si="31"/>
        <v>3852</v>
      </c>
      <c r="CT43">
        <f t="shared" si="31"/>
        <v>3893</v>
      </c>
      <c r="CU43">
        <f t="shared" si="31"/>
        <v>3934</v>
      </c>
      <c r="CV43">
        <f t="shared" si="31"/>
        <v>3975</v>
      </c>
      <c r="CW43">
        <f t="shared" si="31"/>
        <v>4016</v>
      </c>
      <c r="CX43">
        <f t="shared" si="31"/>
        <v>4057</v>
      </c>
      <c r="CY43">
        <f t="shared" si="31"/>
        <v>4098</v>
      </c>
      <c r="CZ43">
        <f t="shared" si="31"/>
        <v>4139</v>
      </c>
      <c r="DA43">
        <f t="shared" si="31"/>
        <v>4180</v>
      </c>
      <c r="DB43">
        <f t="shared" si="31"/>
        <v>4221</v>
      </c>
      <c r="DC43">
        <f t="shared" si="31"/>
        <v>4262</v>
      </c>
      <c r="DD43">
        <f t="shared" si="31"/>
        <v>4303</v>
      </c>
      <c r="DE43">
        <f t="shared" si="31"/>
        <v>4344</v>
      </c>
      <c r="DF43">
        <f t="shared" si="31"/>
        <v>4385</v>
      </c>
      <c r="DG43">
        <f t="shared" si="31"/>
        <v>4426</v>
      </c>
      <c r="DH43">
        <f t="shared" si="31"/>
        <v>4467</v>
      </c>
      <c r="DI43">
        <f t="shared" si="31"/>
        <v>4508</v>
      </c>
      <c r="DJ43">
        <f t="shared" si="31"/>
        <v>4549</v>
      </c>
      <c r="DK43">
        <f t="shared" si="31"/>
        <v>4590</v>
      </c>
      <c r="DL43">
        <f t="shared" si="31"/>
        <v>4631</v>
      </c>
      <c r="DM43">
        <f t="shared" si="31"/>
        <v>4672</v>
      </c>
      <c r="DN43">
        <f t="shared" si="31"/>
        <v>4713</v>
      </c>
      <c r="DO43">
        <f t="shared" si="31"/>
        <v>4754</v>
      </c>
      <c r="DP43">
        <f t="shared" si="31"/>
        <v>4795</v>
      </c>
      <c r="DQ43">
        <f t="shared" si="31"/>
        <v>4836</v>
      </c>
      <c r="DR43">
        <f t="shared" si="31"/>
        <v>4877</v>
      </c>
      <c r="DS43">
        <f t="shared" si="31"/>
        <v>4918</v>
      </c>
      <c r="DT43">
        <f t="shared" si="31"/>
        <v>4959</v>
      </c>
      <c r="DU43">
        <f t="shared" si="31"/>
        <v>5000</v>
      </c>
      <c r="DV43">
        <f t="shared" si="31"/>
        <v>5041</v>
      </c>
      <c r="DW43">
        <f t="shared" si="31"/>
        <v>5082</v>
      </c>
      <c r="DX43">
        <f t="shared" si="31"/>
        <v>5123</v>
      </c>
      <c r="DY43">
        <f t="shared" si="31"/>
        <v>5164</v>
      </c>
      <c r="DZ43">
        <f t="shared" si="31"/>
        <v>5205</v>
      </c>
      <c r="EA43">
        <f t="shared" si="31"/>
        <v>5246</v>
      </c>
      <c r="EB43">
        <f t="shared" si="31"/>
        <v>5287</v>
      </c>
      <c r="EC43">
        <f t="shared" si="30"/>
        <v>5328</v>
      </c>
      <c r="ED43">
        <f t="shared" si="30"/>
        <v>5369</v>
      </c>
      <c r="EE43">
        <f t="shared" si="30"/>
        <v>5410</v>
      </c>
      <c r="EF43">
        <f t="shared" si="30"/>
        <v>5451</v>
      </c>
      <c r="EG43">
        <f t="shared" si="30"/>
        <v>5492</v>
      </c>
      <c r="EH43">
        <f t="shared" si="30"/>
        <v>5533</v>
      </c>
      <c r="EI43">
        <f t="shared" si="30"/>
        <v>5574</v>
      </c>
      <c r="EJ43">
        <f t="shared" si="30"/>
        <v>5615</v>
      </c>
      <c r="EK43">
        <f t="shared" si="30"/>
        <v>5656</v>
      </c>
      <c r="EL43">
        <f t="shared" si="30"/>
        <v>5697</v>
      </c>
      <c r="EM43">
        <f t="shared" si="30"/>
        <v>5738</v>
      </c>
      <c r="EN43">
        <f t="shared" si="30"/>
        <v>5779</v>
      </c>
      <c r="EO43">
        <f t="shared" si="30"/>
        <v>5820</v>
      </c>
      <c r="EP43">
        <f t="shared" si="30"/>
        <v>5861</v>
      </c>
      <c r="EQ43">
        <f t="shared" si="30"/>
        <v>5902</v>
      </c>
      <c r="ER43">
        <f t="shared" si="30"/>
        <v>5943</v>
      </c>
      <c r="ES43">
        <f t="shared" si="30"/>
        <v>5984</v>
      </c>
      <c r="ET43">
        <f t="shared" si="30"/>
        <v>6025</v>
      </c>
      <c r="EU43">
        <f t="shared" si="30"/>
        <v>6066</v>
      </c>
      <c r="EV43">
        <f t="shared" si="30"/>
        <v>6107</v>
      </c>
      <c r="EW43">
        <f t="shared" si="30"/>
        <v>6148</v>
      </c>
      <c r="EX43">
        <f t="shared" si="30"/>
        <v>6189</v>
      </c>
      <c r="EY43">
        <f t="shared" si="30"/>
        <v>6230</v>
      </c>
      <c r="EZ43">
        <f t="shared" si="30"/>
        <v>6271</v>
      </c>
      <c r="FA43">
        <f t="shared" si="30"/>
        <v>6312</v>
      </c>
      <c r="FB43">
        <f t="shared" si="30"/>
        <v>6353</v>
      </c>
      <c r="FC43">
        <f t="shared" si="30"/>
        <v>6394</v>
      </c>
      <c r="FD43">
        <f t="shared" si="30"/>
        <v>6435</v>
      </c>
      <c r="FE43">
        <f t="shared" si="30"/>
        <v>6476</v>
      </c>
      <c r="FF43">
        <f t="shared" si="30"/>
        <v>6517</v>
      </c>
      <c r="FG43">
        <f t="shared" si="30"/>
        <v>6558</v>
      </c>
      <c r="FH43">
        <f t="shared" si="30"/>
        <v>6599</v>
      </c>
      <c r="FI43">
        <f t="shared" si="30"/>
        <v>6640</v>
      </c>
      <c r="FJ43">
        <f t="shared" si="30"/>
        <v>6681</v>
      </c>
      <c r="FK43">
        <f t="shared" si="30"/>
        <v>6722</v>
      </c>
      <c r="FL43">
        <f t="shared" si="30"/>
        <v>6763</v>
      </c>
      <c r="FM43">
        <f t="shared" si="30"/>
        <v>6804</v>
      </c>
      <c r="FN43">
        <f t="shared" si="30"/>
        <v>6845</v>
      </c>
      <c r="FO43">
        <f t="shared" si="30"/>
        <v>6886</v>
      </c>
      <c r="FP43">
        <f t="shared" si="30"/>
        <v>6927</v>
      </c>
      <c r="FQ43">
        <f t="shared" si="30"/>
        <v>6968</v>
      </c>
      <c r="FR43">
        <f t="shared" si="30"/>
        <v>7009</v>
      </c>
      <c r="FS43">
        <f t="shared" si="30"/>
        <v>7050</v>
      </c>
      <c r="FT43">
        <f t="shared" si="30"/>
        <v>7091</v>
      </c>
      <c r="FU43">
        <f t="shared" si="30"/>
        <v>7132</v>
      </c>
      <c r="FV43">
        <f t="shared" si="30"/>
        <v>7173</v>
      </c>
      <c r="FW43">
        <f t="shared" si="30"/>
        <v>7214</v>
      </c>
      <c r="FX43">
        <f t="shared" si="30"/>
        <v>7255</v>
      </c>
      <c r="FY43">
        <f t="shared" si="30"/>
        <v>7296</v>
      </c>
      <c r="FZ43">
        <f t="shared" si="30"/>
        <v>7337</v>
      </c>
      <c r="GA43">
        <f t="shared" si="30"/>
        <v>7378</v>
      </c>
    </row>
    <row r="44" spans="1:183" ht="18">
      <c r="A44" s="20" t="s">
        <v>130</v>
      </c>
      <c r="C44" s="2">
        <v>43</v>
      </c>
      <c r="D44">
        <v>40</v>
      </c>
      <c r="E44">
        <f t="shared" si="3"/>
        <v>81</v>
      </c>
      <c r="F44">
        <f t="shared" si="32"/>
        <v>122</v>
      </c>
      <c r="G44">
        <f t="shared" si="32"/>
        <v>163</v>
      </c>
      <c r="H44">
        <f t="shared" si="32"/>
        <v>204</v>
      </c>
      <c r="I44">
        <f t="shared" si="32"/>
        <v>245</v>
      </c>
      <c r="J44">
        <f t="shared" si="32"/>
        <v>286</v>
      </c>
      <c r="K44">
        <f t="shared" si="32"/>
        <v>327</v>
      </c>
      <c r="L44">
        <f t="shared" si="32"/>
        <v>368</v>
      </c>
      <c r="M44">
        <f t="shared" si="32"/>
        <v>409</v>
      </c>
      <c r="N44">
        <f t="shared" si="32"/>
        <v>450</v>
      </c>
      <c r="O44">
        <f t="shared" si="32"/>
        <v>491</v>
      </c>
      <c r="P44">
        <f t="shared" si="32"/>
        <v>532</v>
      </c>
      <c r="Q44">
        <f t="shared" si="32"/>
        <v>573</v>
      </c>
      <c r="R44">
        <f t="shared" si="32"/>
        <v>614</v>
      </c>
      <c r="S44">
        <f t="shared" si="32"/>
        <v>655</v>
      </c>
      <c r="T44">
        <f t="shared" si="32"/>
        <v>696</v>
      </c>
      <c r="U44">
        <f t="shared" si="32"/>
        <v>737</v>
      </c>
      <c r="V44">
        <f t="shared" si="32"/>
        <v>778</v>
      </c>
      <c r="W44">
        <f t="shared" si="32"/>
        <v>819</v>
      </c>
      <c r="X44">
        <f t="shared" si="32"/>
        <v>860</v>
      </c>
      <c r="Y44">
        <f t="shared" si="32"/>
        <v>901</v>
      </c>
      <c r="Z44">
        <f t="shared" si="32"/>
        <v>942</v>
      </c>
      <c r="AA44">
        <f t="shared" si="32"/>
        <v>983</v>
      </c>
      <c r="AB44">
        <f t="shared" si="32"/>
        <v>1024</v>
      </c>
      <c r="AC44">
        <f t="shared" si="32"/>
        <v>1065</v>
      </c>
      <c r="AD44">
        <f t="shared" si="32"/>
        <v>1106</v>
      </c>
      <c r="AE44">
        <f t="shared" si="32"/>
        <v>1147</v>
      </c>
      <c r="AF44">
        <f t="shared" si="32"/>
        <v>1188</v>
      </c>
      <c r="AG44">
        <f t="shared" si="32"/>
        <v>1229</v>
      </c>
      <c r="AH44">
        <f t="shared" si="32"/>
        <v>1270</v>
      </c>
      <c r="AI44">
        <f t="shared" si="32"/>
        <v>1311</v>
      </c>
      <c r="AJ44">
        <f t="shared" si="32"/>
        <v>1352</v>
      </c>
      <c r="AK44">
        <f t="shared" si="32"/>
        <v>1393</v>
      </c>
      <c r="AL44">
        <f t="shared" si="32"/>
        <v>1434</v>
      </c>
      <c r="AM44">
        <f t="shared" si="32"/>
        <v>1475</v>
      </c>
      <c r="AN44">
        <f t="shared" si="32"/>
        <v>1516</v>
      </c>
      <c r="AO44">
        <f t="shared" si="32"/>
        <v>1557</v>
      </c>
      <c r="AP44">
        <f t="shared" si="32"/>
        <v>1598</v>
      </c>
      <c r="AQ44">
        <f t="shared" si="32"/>
        <v>1639</v>
      </c>
      <c r="AR44">
        <f t="shared" si="32"/>
        <v>1680</v>
      </c>
      <c r="AS44">
        <f t="shared" si="32"/>
        <v>1721</v>
      </c>
      <c r="AT44">
        <f t="shared" si="32"/>
        <v>1762</v>
      </c>
      <c r="AU44">
        <f t="shared" si="32"/>
        <v>1803</v>
      </c>
      <c r="AV44">
        <f t="shared" si="32"/>
        <v>1844</v>
      </c>
      <c r="AW44">
        <f t="shared" si="32"/>
        <v>1885</v>
      </c>
      <c r="AX44">
        <f t="shared" si="32"/>
        <v>1926</v>
      </c>
      <c r="AY44">
        <f t="shared" si="32"/>
        <v>1967</v>
      </c>
      <c r="AZ44">
        <f t="shared" si="32"/>
        <v>2008</v>
      </c>
      <c r="BA44">
        <f t="shared" si="32"/>
        <v>2049</v>
      </c>
      <c r="BB44">
        <f t="shared" si="32"/>
        <v>2090</v>
      </c>
      <c r="BC44">
        <f t="shared" si="32"/>
        <v>2131</v>
      </c>
      <c r="BD44">
        <f t="shared" si="32"/>
        <v>2172</v>
      </c>
      <c r="BE44">
        <f t="shared" si="32"/>
        <v>2213</v>
      </c>
      <c r="BF44">
        <f t="shared" si="32"/>
        <v>2254</v>
      </c>
      <c r="BG44">
        <f t="shared" si="32"/>
        <v>2295</v>
      </c>
      <c r="BH44">
        <f t="shared" si="32"/>
        <v>2336</v>
      </c>
      <c r="BI44">
        <f t="shared" si="32"/>
        <v>2377</v>
      </c>
      <c r="BJ44">
        <f t="shared" si="32"/>
        <v>2418</v>
      </c>
      <c r="BK44">
        <f t="shared" si="32"/>
        <v>2459</v>
      </c>
      <c r="BL44">
        <f t="shared" si="32"/>
        <v>2500</v>
      </c>
      <c r="BM44">
        <f t="shared" si="32"/>
        <v>2541</v>
      </c>
      <c r="BN44">
        <f t="shared" si="32"/>
        <v>2582</v>
      </c>
      <c r="BO44">
        <f t="shared" si="32"/>
        <v>2623</v>
      </c>
      <c r="BP44">
        <f t="shared" si="32"/>
        <v>2664</v>
      </c>
      <c r="BQ44">
        <f t="shared" si="32"/>
        <v>2705</v>
      </c>
      <c r="BR44">
        <f t="shared" si="31"/>
        <v>2746</v>
      </c>
      <c r="BS44">
        <f t="shared" si="31"/>
        <v>2787</v>
      </c>
      <c r="BT44">
        <f t="shared" si="31"/>
        <v>2828</v>
      </c>
      <c r="BU44">
        <f t="shared" si="31"/>
        <v>2869</v>
      </c>
      <c r="BV44">
        <f t="shared" si="31"/>
        <v>2910</v>
      </c>
      <c r="BW44">
        <f t="shared" si="31"/>
        <v>2951</v>
      </c>
      <c r="BX44">
        <f t="shared" si="31"/>
        <v>2992</v>
      </c>
      <c r="BY44">
        <f t="shared" si="31"/>
        <v>3033</v>
      </c>
      <c r="BZ44">
        <f t="shared" si="31"/>
        <v>3074</v>
      </c>
      <c r="CA44">
        <f t="shared" si="31"/>
        <v>3115</v>
      </c>
      <c r="CB44">
        <f t="shared" si="31"/>
        <v>3156</v>
      </c>
      <c r="CC44">
        <f t="shared" si="31"/>
        <v>3197</v>
      </c>
      <c r="CD44">
        <f t="shared" si="31"/>
        <v>3238</v>
      </c>
      <c r="CE44">
        <f t="shared" si="31"/>
        <v>3279</v>
      </c>
      <c r="CF44">
        <f t="shared" si="31"/>
        <v>3320</v>
      </c>
      <c r="CG44">
        <f t="shared" si="31"/>
        <v>3361</v>
      </c>
      <c r="CH44">
        <f t="shared" si="31"/>
        <v>3402</v>
      </c>
      <c r="CI44">
        <f t="shared" si="31"/>
        <v>3443</v>
      </c>
      <c r="CJ44">
        <f t="shared" si="31"/>
        <v>3484</v>
      </c>
      <c r="CK44">
        <f t="shared" si="31"/>
        <v>3525</v>
      </c>
      <c r="CL44">
        <f t="shared" si="31"/>
        <v>3566</v>
      </c>
      <c r="CM44">
        <f t="shared" si="31"/>
        <v>3607</v>
      </c>
      <c r="CN44">
        <f t="shared" si="31"/>
        <v>3648</v>
      </c>
      <c r="CO44">
        <f t="shared" si="31"/>
        <v>3689</v>
      </c>
      <c r="CP44">
        <f t="shared" si="31"/>
        <v>3730</v>
      </c>
      <c r="CQ44">
        <f t="shared" si="31"/>
        <v>3771</v>
      </c>
      <c r="CR44">
        <f t="shared" si="31"/>
        <v>3812</v>
      </c>
      <c r="CS44">
        <f t="shared" si="31"/>
        <v>3853</v>
      </c>
      <c r="CT44">
        <f t="shared" si="31"/>
        <v>3894</v>
      </c>
      <c r="CU44">
        <f t="shared" si="31"/>
        <v>3935</v>
      </c>
      <c r="CV44">
        <f t="shared" si="31"/>
        <v>3976</v>
      </c>
      <c r="CW44">
        <f t="shared" si="31"/>
        <v>4017</v>
      </c>
      <c r="CX44">
        <f t="shared" si="31"/>
        <v>4058</v>
      </c>
      <c r="CY44">
        <f t="shared" si="31"/>
        <v>4099</v>
      </c>
      <c r="CZ44">
        <f t="shared" si="31"/>
        <v>4140</v>
      </c>
      <c r="DA44">
        <f t="shared" si="31"/>
        <v>4181</v>
      </c>
      <c r="DB44">
        <f t="shared" si="31"/>
        <v>4222</v>
      </c>
      <c r="DC44">
        <f t="shared" si="31"/>
        <v>4263</v>
      </c>
      <c r="DD44">
        <f t="shared" si="31"/>
        <v>4304</v>
      </c>
      <c r="DE44">
        <f t="shared" si="31"/>
        <v>4345</v>
      </c>
      <c r="DF44">
        <f t="shared" si="31"/>
        <v>4386</v>
      </c>
      <c r="DG44">
        <f t="shared" si="31"/>
        <v>4427</v>
      </c>
      <c r="DH44">
        <f t="shared" si="31"/>
        <v>4468</v>
      </c>
      <c r="DI44">
        <f t="shared" si="31"/>
        <v>4509</v>
      </c>
      <c r="DJ44">
        <f t="shared" si="31"/>
        <v>4550</v>
      </c>
      <c r="DK44">
        <f t="shared" si="31"/>
        <v>4591</v>
      </c>
      <c r="DL44">
        <f t="shared" si="31"/>
        <v>4632</v>
      </c>
      <c r="DM44">
        <f t="shared" si="31"/>
        <v>4673</v>
      </c>
      <c r="DN44">
        <f t="shared" si="31"/>
        <v>4714</v>
      </c>
      <c r="DO44">
        <f t="shared" si="31"/>
        <v>4755</v>
      </c>
      <c r="DP44">
        <f t="shared" si="31"/>
        <v>4796</v>
      </c>
      <c r="DQ44">
        <f t="shared" si="31"/>
        <v>4837</v>
      </c>
      <c r="DR44">
        <f t="shared" si="31"/>
        <v>4878</v>
      </c>
      <c r="DS44">
        <f t="shared" si="31"/>
        <v>4919</v>
      </c>
      <c r="DT44">
        <f t="shared" si="31"/>
        <v>4960</v>
      </c>
      <c r="DU44">
        <f t="shared" si="31"/>
        <v>5001</v>
      </c>
      <c r="DV44">
        <f t="shared" si="31"/>
        <v>5042</v>
      </c>
      <c r="DW44">
        <f t="shared" si="31"/>
        <v>5083</v>
      </c>
      <c r="DX44">
        <f t="shared" si="31"/>
        <v>5124</v>
      </c>
      <c r="DY44">
        <f t="shared" si="31"/>
        <v>5165</v>
      </c>
      <c r="DZ44">
        <f t="shared" si="31"/>
        <v>5206</v>
      </c>
      <c r="EA44">
        <f t="shared" si="31"/>
        <v>5247</v>
      </c>
      <c r="EB44">
        <f t="shared" si="31"/>
        <v>5288</v>
      </c>
      <c r="EC44">
        <f t="shared" si="30"/>
        <v>5329</v>
      </c>
      <c r="ED44">
        <f t="shared" si="30"/>
        <v>5370</v>
      </c>
      <c r="EE44">
        <f t="shared" si="30"/>
        <v>5411</v>
      </c>
      <c r="EF44">
        <f t="shared" si="30"/>
        <v>5452</v>
      </c>
      <c r="EG44">
        <f t="shared" si="30"/>
        <v>5493</v>
      </c>
      <c r="EH44">
        <f t="shared" si="30"/>
        <v>5534</v>
      </c>
      <c r="EI44">
        <f t="shared" si="30"/>
        <v>5575</v>
      </c>
      <c r="EJ44">
        <f t="shared" si="30"/>
        <v>5616</v>
      </c>
      <c r="EK44">
        <f t="shared" si="30"/>
        <v>5657</v>
      </c>
      <c r="EL44">
        <f t="shared" si="30"/>
        <v>5698</v>
      </c>
      <c r="EM44">
        <f t="shared" si="30"/>
        <v>5739</v>
      </c>
      <c r="EN44">
        <f t="shared" si="30"/>
        <v>5780</v>
      </c>
      <c r="EO44">
        <f t="shared" si="30"/>
        <v>5821</v>
      </c>
      <c r="EP44">
        <f t="shared" si="30"/>
        <v>5862</v>
      </c>
      <c r="EQ44">
        <f t="shared" si="30"/>
        <v>5903</v>
      </c>
      <c r="ER44">
        <f t="shared" si="30"/>
        <v>5944</v>
      </c>
      <c r="ES44">
        <f t="shared" si="30"/>
        <v>5985</v>
      </c>
      <c r="ET44">
        <f t="shared" si="30"/>
        <v>6026</v>
      </c>
      <c r="EU44">
        <f t="shared" si="30"/>
        <v>6067</v>
      </c>
      <c r="EV44">
        <f t="shared" si="30"/>
        <v>6108</v>
      </c>
      <c r="EW44">
        <f t="shared" si="30"/>
        <v>6149</v>
      </c>
      <c r="EX44">
        <f t="shared" si="30"/>
        <v>6190</v>
      </c>
      <c r="EY44">
        <f t="shared" si="30"/>
        <v>6231</v>
      </c>
      <c r="EZ44">
        <f t="shared" si="30"/>
        <v>6272</v>
      </c>
      <c r="FA44">
        <f t="shared" si="30"/>
        <v>6313</v>
      </c>
      <c r="FB44">
        <f t="shared" si="30"/>
        <v>6354</v>
      </c>
      <c r="FC44">
        <f t="shared" si="30"/>
        <v>6395</v>
      </c>
      <c r="FD44">
        <f t="shared" si="30"/>
        <v>6436</v>
      </c>
      <c r="FE44">
        <f t="shared" si="30"/>
        <v>6477</v>
      </c>
      <c r="FF44">
        <f t="shared" si="30"/>
        <v>6518</v>
      </c>
      <c r="FG44">
        <f t="shared" si="30"/>
        <v>6559</v>
      </c>
      <c r="FH44">
        <f t="shared" si="30"/>
        <v>6600</v>
      </c>
      <c r="FI44">
        <f t="shared" si="30"/>
        <v>6641</v>
      </c>
      <c r="FJ44">
        <f t="shared" si="30"/>
        <v>6682</v>
      </c>
      <c r="FK44">
        <f t="shared" si="30"/>
        <v>6723</v>
      </c>
      <c r="FL44">
        <f t="shared" si="30"/>
        <v>6764</v>
      </c>
      <c r="FM44">
        <f t="shared" si="30"/>
        <v>6805</v>
      </c>
      <c r="FN44">
        <f t="shared" si="30"/>
        <v>6846</v>
      </c>
      <c r="FO44">
        <f t="shared" si="30"/>
        <v>6887</v>
      </c>
      <c r="FP44">
        <f t="shared" si="30"/>
        <v>6928</v>
      </c>
      <c r="FQ44">
        <f t="shared" si="30"/>
        <v>6969</v>
      </c>
      <c r="FR44">
        <f t="shared" si="30"/>
        <v>7010</v>
      </c>
      <c r="FS44">
        <f t="shared" si="30"/>
        <v>7051</v>
      </c>
      <c r="FT44">
        <f t="shared" si="30"/>
        <v>7092</v>
      </c>
      <c r="FU44">
        <f t="shared" si="30"/>
        <v>7133</v>
      </c>
      <c r="FV44">
        <f t="shared" si="30"/>
        <v>7174</v>
      </c>
      <c r="FW44">
        <f t="shared" si="30"/>
        <v>7215</v>
      </c>
      <c r="FX44">
        <f t="shared" si="30"/>
        <v>7256</v>
      </c>
      <c r="FY44">
        <f t="shared" si="30"/>
        <v>7297</v>
      </c>
      <c r="FZ44">
        <f t="shared" si="30"/>
        <v>7338</v>
      </c>
      <c r="GA44">
        <f t="shared" si="30"/>
        <v>7379</v>
      </c>
    </row>
    <row r="45" spans="1:183" ht="18">
      <c r="A45" s="20" t="s">
        <v>130</v>
      </c>
      <c r="C45" s="2">
        <v>44</v>
      </c>
      <c r="D45">
        <v>41</v>
      </c>
      <c r="E45">
        <f t="shared" si="3"/>
        <v>82</v>
      </c>
      <c r="F45">
        <f t="shared" si="32"/>
        <v>123</v>
      </c>
      <c r="G45">
        <f t="shared" si="32"/>
        <v>164</v>
      </c>
      <c r="H45">
        <f t="shared" si="32"/>
        <v>205</v>
      </c>
      <c r="I45">
        <f t="shared" si="32"/>
        <v>246</v>
      </c>
      <c r="J45">
        <f t="shared" si="32"/>
        <v>287</v>
      </c>
      <c r="K45">
        <f t="shared" si="32"/>
        <v>328</v>
      </c>
      <c r="L45">
        <f t="shared" si="32"/>
        <v>369</v>
      </c>
      <c r="M45">
        <f t="shared" si="32"/>
        <v>410</v>
      </c>
      <c r="N45">
        <f t="shared" si="32"/>
        <v>451</v>
      </c>
      <c r="O45">
        <f t="shared" si="32"/>
        <v>492</v>
      </c>
      <c r="P45">
        <f t="shared" si="32"/>
        <v>533</v>
      </c>
      <c r="Q45">
        <f t="shared" si="32"/>
        <v>574</v>
      </c>
      <c r="R45">
        <f t="shared" si="32"/>
        <v>615</v>
      </c>
      <c r="S45">
        <f t="shared" si="32"/>
        <v>656</v>
      </c>
      <c r="T45">
        <f t="shared" si="32"/>
        <v>697</v>
      </c>
      <c r="U45">
        <f t="shared" si="32"/>
        <v>738</v>
      </c>
      <c r="V45">
        <f t="shared" si="32"/>
        <v>779</v>
      </c>
      <c r="W45">
        <f t="shared" si="32"/>
        <v>820</v>
      </c>
      <c r="X45">
        <f t="shared" si="32"/>
        <v>861</v>
      </c>
      <c r="Y45">
        <f t="shared" si="32"/>
        <v>902</v>
      </c>
      <c r="Z45">
        <f t="shared" si="32"/>
        <v>943</v>
      </c>
      <c r="AA45">
        <f t="shared" si="32"/>
        <v>984</v>
      </c>
      <c r="AB45">
        <f t="shared" si="32"/>
        <v>1025</v>
      </c>
      <c r="AC45">
        <f t="shared" si="32"/>
        <v>1066</v>
      </c>
      <c r="AD45">
        <f t="shared" si="32"/>
        <v>1107</v>
      </c>
      <c r="AE45">
        <f t="shared" si="32"/>
        <v>1148</v>
      </c>
      <c r="AF45">
        <f t="shared" si="32"/>
        <v>1189</v>
      </c>
      <c r="AG45">
        <f t="shared" si="32"/>
        <v>1230</v>
      </c>
      <c r="AH45">
        <f t="shared" si="32"/>
        <v>1271</v>
      </c>
      <c r="AI45">
        <f t="shared" si="32"/>
        <v>1312</v>
      </c>
      <c r="AJ45">
        <f t="shared" si="32"/>
        <v>1353</v>
      </c>
      <c r="AK45">
        <f t="shared" si="32"/>
        <v>1394</v>
      </c>
      <c r="AL45">
        <f t="shared" si="32"/>
        <v>1435</v>
      </c>
      <c r="AM45">
        <f t="shared" si="32"/>
        <v>1476</v>
      </c>
      <c r="AN45">
        <f t="shared" si="32"/>
        <v>1517</v>
      </c>
      <c r="AO45">
        <f t="shared" si="32"/>
        <v>1558</v>
      </c>
      <c r="AP45">
        <f t="shared" si="32"/>
        <v>1599</v>
      </c>
      <c r="AQ45">
        <f t="shared" si="32"/>
        <v>1640</v>
      </c>
      <c r="AR45">
        <f t="shared" si="32"/>
        <v>1681</v>
      </c>
      <c r="AS45">
        <f t="shared" si="32"/>
        <v>1722</v>
      </c>
      <c r="AT45">
        <f t="shared" si="32"/>
        <v>1763</v>
      </c>
      <c r="AU45">
        <f t="shared" si="32"/>
        <v>1804</v>
      </c>
      <c r="AV45">
        <f t="shared" si="32"/>
        <v>1845</v>
      </c>
      <c r="AW45">
        <f t="shared" si="32"/>
        <v>1886</v>
      </c>
      <c r="AX45">
        <f t="shared" si="32"/>
        <v>1927</v>
      </c>
      <c r="AY45">
        <f t="shared" si="32"/>
        <v>1968</v>
      </c>
      <c r="AZ45">
        <f t="shared" si="32"/>
        <v>2009</v>
      </c>
      <c r="BA45">
        <f t="shared" si="32"/>
        <v>2050</v>
      </c>
      <c r="BB45">
        <f t="shared" si="32"/>
        <v>2091</v>
      </c>
      <c r="BC45">
        <f t="shared" si="32"/>
        <v>2132</v>
      </c>
      <c r="BD45">
        <f t="shared" si="32"/>
        <v>2173</v>
      </c>
      <c r="BE45">
        <f t="shared" si="32"/>
        <v>2214</v>
      </c>
      <c r="BF45">
        <f t="shared" si="32"/>
        <v>2255</v>
      </c>
      <c r="BG45">
        <f t="shared" si="32"/>
        <v>2296</v>
      </c>
      <c r="BH45">
        <f t="shared" si="32"/>
        <v>2337</v>
      </c>
      <c r="BI45">
        <f t="shared" si="32"/>
        <v>2378</v>
      </c>
      <c r="BJ45">
        <f t="shared" si="32"/>
        <v>2419</v>
      </c>
      <c r="BK45">
        <f t="shared" si="32"/>
        <v>2460</v>
      </c>
      <c r="BL45">
        <f t="shared" si="32"/>
        <v>2501</v>
      </c>
      <c r="BM45">
        <f t="shared" si="32"/>
        <v>2542</v>
      </c>
      <c r="BN45">
        <f t="shared" si="32"/>
        <v>2583</v>
      </c>
      <c r="BO45">
        <f t="shared" si="32"/>
        <v>2624</v>
      </c>
      <c r="BP45">
        <f t="shared" si="32"/>
        <v>2665</v>
      </c>
      <c r="BQ45">
        <f t="shared" si="32"/>
        <v>2706</v>
      </c>
      <c r="BR45">
        <f t="shared" si="31"/>
        <v>2747</v>
      </c>
      <c r="BS45">
        <f t="shared" si="31"/>
        <v>2788</v>
      </c>
      <c r="BT45">
        <f t="shared" si="31"/>
        <v>2829</v>
      </c>
      <c r="BU45">
        <f t="shared" si="31"/>
        <v>2870</v>
      </c>
      <c r="BV45">
        <f t="shared" si="31"/>
        <v>2911</v>
      </c>
      <c r="BW45">
        <f t="shared" si="31"/>
        <v>2952</v>
      </c>
      <c r="BX45">
        <f t="shared" si="31"/>
        <v>2993</v>
      </c>
      <c r="BY45">
        <f t="shared" si="31"/>
        <v>3034</v>
      </c>
      <c r="BZ45">
        <f t="shared" si="31"/>
        <v>3075</v>
      </c>
      <c r="CA45">
        <f t="shared" si="31"/>
        <v>3116</v>
      </c>
      <c r="CB45">
        <f t="shared" si="31"/>
        <v>3157</v>
      </c>
      <c r="CC45">
        <f t="shared" si="31"/>
        <v>3198</v>
      </c>
      <c r="CD45">
        <f t="shared" si="31"/>
        <v>3239</v>
      </c>
      <c r="CE45">
        <f t="shared" si="31"/>
        <v>3280</v>
      </c>
      <c r="CF45">
        <f t="shared" si="31"/>
        <v>3321</v>
      </c>
      <c r="CG45">
        <f t="shared" si="31"/>
        <v>3362</v>
      </c>
      <c r="CH45">
        <f t="shared" si="31"/>
        <v>3403</v>
      </c>
      <c r="CI45">
        <f t="shared" si="31"/>
        <v>3444</v>
      </c>
      <c r="CJ45">
        <f t="shared" si="31"/>
        <v>3485</v>
      </c>
      <c r="CK45">
        <f t="shared" si="31"/>
        <v>3526</v>
      </c>
      <c r="CL45">
        <f t="shared" si="31"/>
        <v>3567</v>
      </c>
      <c r="CM45">
        <f t="shared" si="31"/>
        <v>3608</v>
      </c>
      <c r="CN45">
        <f t="shared" si="31"/>
        <v>3649</v>
      </c>
      <c r="CO45">
        <f t="shared" si="31"/>
        <v>3690</v>
      </c>
      <c r="CP45">
        <f t="shared" si="31"/>
        <v>3731</v>
      </c>
      <c r="CQ45">
        <f t="shared" si="31"/>
        <v>3772</v>
      </c>
      <c r="CR45">
        <f t="shared" si="31"/>
        <v>3813</v>
      </c>
      <c r="CS45">
        <f t="shared" si="31"/>
        <v>3854</v>
      </c>
      <c r="CT45">
        <f t="shared" si="31"/>
        <v>3895</v>
      </c>
      <c r="CU45">
        <f t="shared" si="31"/>
        <v>3936</v>
      </c>
      <c r="CV45">
        <f t="shared" si="31"/>
        <v>3977</v>
      </c>
      <c r="CW45">
        <f t="shared" si="31"/>
        <v>4018</v>
      </c>
      <c r="CX45">
        <f t="shared" si="31"/>
        <v>4059</v>
      </c>
      <c r="CY45">
        <f t="shared" si="31"/>
        <v>4100</v>
      </c>
      <c r="CZ45">
        <f t="shared" si="31"/>
        <v>4141</v>
      </c>
      <c r="DA45">
        <f t="shared" si="31"/>
        <v>4182</v>
      </c>
      <c r="DB45">
        <f t="shared" si="31"/>
        <v>4223</v>
      </c>
      <c r="DC45">
        <f t="shared" si="31"/>
        <v>4264</v>
      </c>
      <c r="DD45">
        <f t="shared" si="31"/>
        <v>4305</v>
      </c>
      <c r="DE45">
        <f t="shared" si="31"/>
        <v>4346</v>
      </c>
      <c r="DF45">
        <f t="shared" si="31"/>
        <v>4387</v>
      </c>
      <c r="DG45">
        <f t="shared" si="31"/>
        <v>4428</v>
      </c>
      <c r="DH45">
        <f t="shared" si="31"/>
        <v>4469</v>
      </c>
      <c r="DI45">
        <f t="shared" si="31"/>
        <v>4510</v>
      </c>
      <c r="DJ45">
        <f t="shared" si="31"/>
        <v>4551</v>
      </c>
      <c r="DK45">
        <f t="shared" si="31"/>
        <v>4592</v>
      </c>
      <c r="DL45">
        <f t="shared" si="31"/>
        <v>4633</v>
      </c>
      <c r="DM45">
        <f t="shared" si="31"/>
        <v>4674</v>
      </c>
      <c r="DN45">
        <f t="shared" si="31"/>
        <v>4715</v>
      </c>
      <c r="DO45">
        <f t="shared" si="31"/>
        <v>4756</v>
      </c>
      <c r="DP45">
        <f t="shared" si="31"/>
        <v>4797</v>
      </c>
      <c r="DQ45">
        <f t="shared" si="31"/>
        <v>4838</v>
      </c>
      <c r="DR45">
        <f t="shared" si="31"/>
        <v>4879</v>
      </c>
      <c r="DS45">
        <f t="shared" si="31"/>
        <v>4920</v>
      </c>
      <c r="DT45">
        <f t="shared" si="31"/>
        <v>4961</v>
      </c>
      <c r="DU45">
        <f t="shared" si="31"/>
        <v>5002</v>
      </c>
      <c r="DV45">
        <f t="shared" si="31"/>
        <v>5043</v>
      </c>
      <c r="DW45">
        <f t="shared" si="31"/>
        <v>5084</v>
      </c>
      <c r="DX45">
        <f t="shared" si="31"/>
        <v>5125</v>
      </c>
      <c r="DY45">
        <f t="shared" si="31"/>
        <v>5166</v>
      </c>
      <c r="DZ45">
        <f t="shared" si="31"/>
        <v>5207</v>
      </c>
      <c r="EA45">
        <f t="shared" si="31"/>
        <v>5248</v>
      </c>
      <c r="EB45">
        <f t="shared" si="31"/>
        <v>5289</v>
      </c>
      <c r="EC45">
        <f t="shared" ref="EC45:GA45" si="33">EB45+41</f>
        <v>5330</v>
      </c>
      <c r="ED45">
        <f t="shared" si="33"/>
        <v>5371</v>
      </c>
      <c r="EE45">
        <f t="shared" si="33"/>
        <v>5412</v>
      </c>
      <c r="EF45">
        <f t="shared" si="33"/>
        <v>5453</v>
      </c>
      <c r="EG45">
        <f t="shared" si="33"/>
        <v>5494</v>
      </c>
      <c r="EH45">
        <f t="shared" si="33"/>
        <v>5535</v>
      </c>
      <c r="EI45">
        <f t="shared" si="33"/>
        <v>5576</v>
      </c>
      <c r="EJ45">
        <f t="shared" si="33"/>
        <v>5617</v>
      </c>
      <c r="EK45">
        <f t="shared" si="33"/>
        <v>5658</v>
      </c>
      <c r="EL45">
        <f t="shared" si="33"/>
        <v>5699</v>
      </c>
      <c r="EM45">
        <f t="shared" si="33"/>
        <v>5740</v>
      </c>
      <c r="EN45">
        <f t="shared" si="33"/>
        <v>5781</v>
      </c>
      <c r="EO45">
        <f t="shared" si="33"/>
        <v>5822</v>
      </c>
      <c r="EP45">
        <f t="shared" si="33"/>
        <v>5863</v>
      </c>
      <c r="EQ45">
        <f t="shared" si="33"/>
        <v>5904</v>
      </c>
      <c r="ER45">
        <f t="shared" si="33"/>
        <v>5945</v>
      </c>
      <c r="ES45">
        <f t="shared" si="33"/>
        <v>5986</v>
      </c>
      <c r="ET45">
        <f t="shared" si="33"/>
        <v>6027</v>
      </c>
      <c r="EU45">
        <f t="shared" si="33"/>
        <v>6068</v>
      </c>
      <c r="EV45">
        <f t="shared" si="33"/>
        <v>6109</v>
      </c>
      <c r="EW45">
        <f t="shared" si="33"/>
        <v>6150</v>
      </c>
      <c r="EX45">
        <f t="shared" si="33"/>
        <v>6191</v>
      </c>
      <c r="EY45">
        <f t="shared" si="33"/>
        <v>6232</v>
      </c>
      <c r="EZ45">
        <f t="shared" si="33"/>
        <v>6273</v>
      </c>
      <c r="FA45">
        <f t="shared" si="33"/>
        <v>6314</v>
      </c>
      <c r="FB45">
        <f t="shared" si="33"/>
        <v>6355</v>
      </c>
      <c r="FC45">
        <f t="shared" si="33"/>
        <v>6396</v>
      </c>
      <c r="FD45">
        <f t="shared" si="33"/>
        <v>6437</v>
      </c>
      <c r="FE45">
        <f t="shared" si="33"/>
        <v>6478</v>
      </c>
      <c r="FF45">
        <f t="shared" si="33"/>
        <v>6519</v>
      </c>
      <c r="FG45">
        <f t="shared" si="33"/>
        <v>6560</v>
      </c>
      <c r="FH45">
        <f t="shared" si="33"/>
        <v>6601</v>
      </c>
      <c r="FI45">
        <f t="shared" si="33"/>
        <v>6642</v>
      </c>
      <c r="FJ45">
        <f t="shared" si="33"/>
        <v>6683</v>
      </c>
      <c r="FK45">
        <f t="shared" si="33"/>
        <v>6724</v>
      </c>
      <c r="FL45">
        <f t="shared" si="33"/>
        <v>6765</v>
      </c>
      <c r="FM45">
        <f t="shared" si="33"/>
        <v>6806</v>
      </c>
      <c r="FN45">
        <f t="shared" si="33"/>
        <v>6847</v>
      </c>
      <c r="FO45">
        <f t="shared" si="33"/>
        <v>6888</v>
      </c>
      <c r="FP45">
        <f t="shared" si="33"/>
        <v>6929</v>
      </c>
      <c r="FQ45">
        <f t="shared" si="33"/>
        <v>6970</v>
      </c>
      <c r="FR45">
        <f t="shared" si="33"/>
        <v>7011</v>
      </c>
      <c r="FS45">
        <f t="shared" si="33"/>
        <v>7052</v>
      </c>
      <c r="FT45">
        <f t="shared" si="33"/>
        <v>7093</v>
      </c>
      <c r="FU45">
        <f t="shared" si="33"/>
        <v>7134</v>
      </c>
      <c r="FV45">
        <f t="shared" si="33"/>
        <v>7175</v>
      </c>
      <c r="FW45">
        <f t="shared" si="33"/>
        <v>7216</v>
      </c>
      <c r="FX45">
        <f t="shared" si="33"/>
        <v>7257</v>
      </c>
      <c r="FY45">
        <f t="shared" si="33"/>
        <v>7298</v>
      </c>
      <c r="FZ45">
        <f t="shared" si="33"/>
        <v>7339</v>
      </c>
      <c r="GA45">
        <f t="shared" si="33"/>
        <v>7380</v>
      </c>
    </row>
    <row r="46" spans="1:183" ht="13.5" customHeight="1">
      <c r="A46" t="s">
        <v>110</v>
      </c>
      <c r="CV46" s="3">
        <f t="shared" ref="CV46:DG46" si="34">SUM(CV5:CV45)-SUM(CV47:CV50)</f>
        <v>0</v>
      </c>
      <c r="CW46" s="3">
        <f t="shared" si="34"/>
        <v>0</v>
      </c>
      <c r="CX46" s="3">
        <f t="shared" si="34"/>
        <v>0</v>
      </c>
      <c r="CY46" s="3">
        <f t="shared" si="34"/>
        <v>0</v>
      </c>
      <c r="CZ46" s="3">
        <f t="shared" si="34"/>
        <v>0</v>
      </c>
      <c r="DA46" s="3">
        <f t="shared" si="34"/>
        <v>0</v>
      </c>
      <c r="DB46" s="3">
        <f t="shared" si="34"/>
        <v>0</v>
      </c>
      <c r="DC46" s="3">
        <f t="shared" si="34"/>
        <v>0</v>
      </c>
      <c r="DD46" s="3">
        <f t="shared" si="34"/>
        <v>0</v>
      </c>
      <c r="DE46" s="3">
        <f t="shared" si="34"/>
        <v>0</v>
      </c>
      <c r="DF46" s="3">
        <f t="shared" si="34"/>
        <v>0</v>
      </c>
      <c r="DG46" s="3">
        <f t="shared" si="34"/>
        <v>0</v>
      </c>
      <c r="DH46" s="3">
        <f t="shared" ref="DH46:ED46" si="35">SUM(DH5:DH45)-SUM(DH47:DH50)</f>
        <v>0</v>
      </c>
      <c r="DI46" s="3">
        <f t="shared" si="35"/>
        <v>0</v>
      </c>
      <c r="DJ46" s="3">
        <f t="shared" si="35"/>
        <v>0</v>
      </c>
      <c r="DK46" s="3">
        <f t="shared" si="35"/>
        <v>4562</v>
      </c>
      <c r="DL46" s="3">
        <f t="shared" si="35"/>
        <v>0</v>
      </c>
      <c r="DM46" s="3">
        <f t="shared" si="35"/>
        <v>0</v>
      </c>
      <c r="DN46" s="3">
        <f t="shared" si="35"/>
        <v>0</v>
      </c>
      <c r="DO46" s="3">
        <f t="shared" si="35"/>
        <v>0</v>
      </c>
      <c r="DP46" s="3">
        <f t="shared" si="35"/>
        <v>0</v>
      </c>
      <c r="DQ46" s="3">
        <f t="shared" si="35"/>
        <v>0</v>
      </c>
      <c r="DR46" s="3">
        <f t="shared" si="35"/>
        <v>0</v>
      </c>
      <c r="DS46" s="3">
        <f t="shared" si="35"/>
        <v>0</v>
      </c>
      <c r="DT46" s="3">
        <f t="shared" si="35"/>
        <v>0</v>
      </c>
      <c r="DU46" s="3">
        <f t="shared" si="35"/>
        <v>0</v>
      </c>
      <c r="DV46" s="3">
        <f t="shared" si="35"/>
        <v>0</v>
      </c>
      <c r="DW46" s="3">
        <f t="shared" si="35"/>
        <v>0</v>
      </c>
      <c r="DX46" s="3">
        <f t="shared" si="35"/>
        <v>0</v>
      </c>
      <c r="DY46" s="3">
        <f t="shared" si="35"/>
        <v>0</v>
      </c>
      <c r="DZ46" s="3">
        <f t="shared" si="35"/>
        <v>0</v>
      </c>
      <c r="EA46" s="3">
        <f t="shared" si="35"/>
        <v>0</v>
      </c>
      <c r="EB46" s="3">
        <f t="shared" si="35"/>
        <v>0</v>
      </c>
      <c r="EC46" s="3">
        <f t="shared" si="35"/>
        <v>0</v>
      </c>
      <c r="ED46" s="3">
        <f t="shared" si="35"/>
        <v>0</v>
      </c>
      <c r="EE46" s="3">
        <f>SUM(EE5:EE45)-SUM(EE47:EE50)</f>
        <v>0</v>
      </c>
      <c r="EF46" s="3">
        <f t="shared" ref="EF46:EP46" si="36">SUM(EF5:EF45)-SUM(EF47:EF50)</f>
        <v>0</v>
      </c>
      <c r="EG46" s="3">
        <f>SUM(EG5:EG45)-SUM(EG47:EG50)</f>
        <v>0</v>
      </c>
      <c r="EH46" s="3">
        <f t="shared" si="36"/>
        <v>0</v>
      </c>
      <c r="EI46" s="3">
        <f t="shared" si="36"/>
        <v>0</v>
      </c>
      <c r="EJ46" s="3">
        <f t="shared" si="36"/>
        <v>0</v>
      </c>
      <c r="EK46" s="3">
        <f t="shared" si="36"/>
        <v>0</v>
      </c>
      <c r="EL46" s="3">
        <f t="shared" si="36"/>
        <v>0</v>
      </c>
      <c r="EM46" s="3">
        <f t="shared" si="36"/>
        <v>0</v>
      </c>
      <c r="EN46" s="3">
        <f t="shared" si="36"/>
        <v>0</v>
      </c>
      <c r="EO46" s="3">
        <f t="shared" si="36"/>
        <v>0</v>
      </c>
      <c r="EP46" s="3">
        <f t="shared" si="36"/>
        <v>0</v>
      </c>
      <c r="EQ46" s="3">
        <f>SUM(EQ5:EQ45)-SUM(EQ47:EQ50)</f>
        <v>0</v>
      </c>
      <c r="ER46" s="3">
        <f t="shared" ref="ER46:FB46" si="37">SUM(ER5:ER45)-SUM(ER47:ER50)</f>
        <v>0</v>
      </c>
      <c r="ES46" s="3">
        <f t="shared" si="37"/>
        <v>0</v>
      </c>
      <c r="ET46" s="3">
        <f t="shared" si="37"/>
        <v>0</v>
      </c>
      <c r="EU46" s="3">
        <f t="shared" si="37"/>
        <v>0</v>
      </c>
      <c r="EV46" s="3">
        <f t="shared" si="37"/>
        <v>0</v>
      </c>
      <c r="EW46" s="3">
        <f t="shared" si="37"/>
        <v>0</v>
      </c>
      <c r="EX46" s="3">
        <f t="shared" si="37"/>
        <v>0</v>
      </c>
      <c r="EY46" s="3">
        <f t="shared" si="37"/>
        <v>0</v>
      </c>
      <c r="EZ46" s="3">
        <f t="shared" si="37"/>
        <v>0</v>
      </c>
      <c r="FA46" s="3">
        <f t="shared" si="37"/>
        <v>0</v>
      </c>
      <c r="FB46" s="3">
        <f t="shared" si="37"/>
        <v>0</v>
      </c>
      <c r="FC46" s="3">
        <f>SUM(FC5:FC45)-SUM(FC47:FC50)</f>
        <v>0</v>
      </c>
      <c r="FP46" s="275"/>
      <c r="FQ46" s="224"/>
      <c r="FR46" s="224"/>
      <c r="FS46" s="224"/>
      <c r="FT46" s="224"/>
      <c r="FU46" s="224"/>
      <c r="FV46" s="224"/>
      <c r="FW46" s="224"/>
      <c r="FX46" s="224"/>
      <c r="FY46" s="224"/>
      <c r="FZ46" s="224"/>
      <c r="GA46" s="286"/>
    </row>
    <row r="47" spans="1:183">
      <c r="A47" t="s">
        <v>112</v>
      </c>
      <c r="C47" t="s">
        <v>15</v>
      </c>
      <c r="F47" s="3">
        <f>SUM(F5:F11)</f>
        <v>602</v>
      </c>
      <c r="G47" s="3">
        <f>SUM(G5:G13)</f>
        <v>1152</v>
      </c>
      <c r="H47" s="3">
        <f>SUM(H5:H14)</f>
        <v>1695</v>
      </c>
      <c r="I47" s="3">
        <f>SUM(I5:I15)</f>
        <v>2321</v>
      </c>
      <c r="J47" s="3">
        <f>SUM(J5:J17)</f>
        <v>3289</v>
      </c>
      <c r="K47" s="3">
        <f>SUM(K5:K18)</f>
        <v>4123</v>
      </c>
      <c r="L47" s="3">
        <f>SUM(L5:L19)</f>
        <v>5040</v>
      </c>
      <c r="M47" s="3">
        <f>SUM(M5:M20)</f>
        <v>6040</v>
      </c>
      <c r="N47" s="3">
        <f>SUM(N5:N20)</f>
        <v>6696</v>
      </c>
      <c r="O47" s="3">
        <f>SUM(O5:O20)</f>
        <v>7352</v>
      </c>
      <c r="R47" s="3">
        <f>SUM(R5:R11)</f>
        <v>4046</v>
      </c>
      <c r="S47" s="3">
        <f>SUM(S5:S13)</f>
        <v>5580</v>
      </c>
      <c r="T47" s="3">
        <f>SUM(T5:T14)</f>
        <v>6615</v>
      </c>
      <c r="U47" s="3">
        <f>SUM(U5:U15)</f>
        <v>7733</v>
      </c>
      <c r="V47" s="3">
        <f>SUM(V5:V17)</f>
        <v>9685</v>
      </c>
      <c r="W47" s="3">
        <f>SUM(W5:W18)</f>
        <v>11011</v>
      </c>
      <c r="X47" s="3">
        <f>SUM(X5:X19)</f>
        <v>12420</v>
      </c>
      <c r="Y47" s="3">
        <f>SUM(Y5:Y20)</f>
        <v>13912</v>
      </c>
      <c r="Z47" s="3">
        <f>SUM(Z5:Z20)</f>
        <v>14568</v>
      </c>
      <c r="AA47" s="3">
        <f>SUM(AA5:AA20)</f>
        <v>15224</v>
      </c>
      <c r="AD47" s="3">
        <f>SUM(AD5:AD11)</f>
        <v>7490</v>
      </c>
      <c r="AE47" s="3">
        <f>SUM(AE5:AE13)</f>
        <v>10008</v>
      </c>
      <c r="AF47" s="3">
        <f>SUM(AF5:AF14)</f>
        <v>11535</v>
      </c>
      <c r="AG47" s="3">
        <f>SUM(AG5:AG15)</f>
        <v>13145</v>
      </c>
      <c r="AH47" s="3">
        <f>SUM(AH5:AH17)</f>
        <v>16081</v>
      </c>
      <c r="AI47" s="3">
        <f>SUM(AI5:AI18)</f>
        <v>17899</v>
      </c>
      <c r="AJ47" s="3">
        <f>SUM(AJ5:AJ19)</f>
        <v>19800</v>
      </c>
      <c r="AK47" s="3">
        <f>SUM(AK5:AK20)</f>
        <v>21784</v>
      </c>
      <c r="AL47" s="3">
        <f>SUM(AL5:AL20)</f>
        <v>22440</v>
      </c>
      <c r="AM47" s="3">
        <f>SUM(AM5:AM20)</f>
        <v>23096</v>
      </c>
      <c r="AP47">
        <f>SUM(AP5:AP11)</f>
        <v>10934</v>
      </c>
      <c r="AQ47">
        <f>SUM(AQ5:AQ13)</f>
        <v>14436</v>
      </c>
      <c r="AR47">
        <f>SUM(AR5:AR14)</f>
        <v>16455</v>
      </c>
      <c r="AS47">
        <f>SUM(AS5:AS15)</f>
        <v>18557</v>
      </c>
      <c r="AT47">
        <f>SUM(AT5:AT17)</f>
        <v>22477</v>
      </c>
      <c r="AU47">
        <f>SUM(AU5:AU18)</f>
        <v>24787</v>
      </c>
      <c r="AV47">
        <f>SUM(AV5:AV19)</f>
        <v>27180</v>
      </c>
      <c r="AW47">
        <f>SUM(AW5:AW20)</f>
        <v>29656</v>
      </c>
      <c r="AX47">
        <f>SUM(AX5:AX20)</f>
        <v>30312</v>
      </c>
      <c r="AY47">
        <f>SUM(AY5:AY20)</f>
        <v>30968</v>
      </c>
      <c r="BB47">
        <f>SUM(BB5:BB11)</f>
        <v>14378</v>
      </c>
      <c r="BC47">
        <f>SUM(BC5:BC13)</f>
        <v>18864</v>
      </c>
      <c r="BD47">
        <f>SUM(BD5:BD14)</f>
        <v>21375</v>
      </c>
      <c r="BE47">
        <f>SUM(BE5:BE14)</f>
        <v>21785</v>
      </c>
      <c r="BF47">
        <f>SUM(BF5:BF16)</f>
        <v>26646</v>
      </c>
      <c r="BG47">
        <f>SUM(BG5:BG17)</f>
        <v>29406</v>
      </c>
      <c r="BH47">
        <f>SUM(BH5:BH18)</f>
        <v>32249</v>
      </c>
      <c r="BI47">
        <f>SUM(BI5:BI19)</f>
        <v>35175</v>
      </c>
      <c r="BJ47">
        <f>SUM(BJ5:BJ19)</f>
        <v>35790</v>
      </c>
      <c r="BK47">
        <f>SUM(BK5:BK19)</f>
        <v>36405</v>
      </c>
      <c r="BN47" s="3">
        <f>SUM(BN5:BN11)</f>
        <v>17822</v>
      </c>
      <c r="BO47" s="3">
        <f>SUM(BO5:BO11)</f>
        <v>18109</v>
      </c>
      <c r="BP47" s="3">
        <f>SUM(BP5:BP14)</f>
        <v>26295</v>
      </c>
      <c r="BQ47">
        <f>SUM(BQ5:BQ14)</f>
        <v>26705</v>
      </c>
      <c r="BR47" s="3">
        <f>SUM(BR5:BR16)</f>
        <v>32550</v>
      </c>
      <c r="BS47" s="3">
        <f>SUM(BS5:BS17)</f>
        <v>35802</v>
      </c>
      <c r="BT47" s="3">
        <f>SUM(BT5:BT18)</f>
        <v>39137</v>
      </c>
      <c r="BU47" s="3">
        <f>SUM(BU5:BU19)</f>
        <v>42555</v>
      </c>
      <c r="BV47" s="3">
        <f>SUM(BV5:BV19)</f>
        <v>43170</v>
      </c>
      <c r="BW47" s="3">
        <f>SUM(BW5:BW18)</f>
        <v>40859</v>
      </c>
      <c r="BZ47" s="3">
        <f>SUM(BZ5:BZ14)</f>
        <v>30395</v>
      </c>
      <c r="CA47" s="3">
        <f>SUM(CA5:CA15)</f>
        <v>33891</v>
      </c>
      <c r="CB47" s="3">
        <f>SUM(CB5:CB15)</f>
        <v>34342</v>
      </c>
      <c r="CC47">
        <f>SUM(CC5:CC15)</f>
        <v>34793</v>
      </c>
      <c r="CD47">
        <f>SUM(CD5:CD17)</f>
        <v>41665</v>
      </c>
      <c r="CE47">
        <f>SUM(CE5:CE18)</f>
        <v>45451</v>
      </c>
      <c r="CF47">
        <f>SUM(CF5:CF19)</f>
        <v>49320</v>
      </c>
      <c r="CG47">
        <f>SUM(CG5:CG20)</f>
        <v>53272</v>
      </c>
      <c r="CH47">
        <f>SUM(CH5:CH20)</f>
        <v>53928</v>
      </c>
      <c r="CI47">
        <f>SUM(CI5:CI20)</f>
        <v>54584</v>
      </c>
      <c r="CL47">
        <f>SUM(CL5:CL14)</f>
        <v>35315</v>
      </c>
      <c r="CM47">
        <f>SUM(CM5:CM15)</f>
        <v>39303</v>
      </c>
      <c r="CN47" s="3">
        <f>SUM(CN5:CN15)</f>
        <v>39754</v>
      </c>
      <c r="CO47">
        <f>SUM(CO5:CO15)</f>
        <v>40205</v>
      </c>
      <c r="CP47">
        <f>SUM(CP5:CP17)</f>
        <v>48061</v>
      </c>
      <c r="CQ47">
        <f>SUM(CQ5:CQ18)</f>
        <v>52339</v>
      </c>
      <c r="CR47">
        <f>SUM(CR5:CR19)</f>
        <v>56700</v>
      </c>
      <c r="CS47">
        <f>SUM(CS5:CS20)</f>
        <v>61144</v>
      </c>
      <c r="CT47">
        <f>SUM(CT5:CT20)</f>
        <v>61800</v>
      </c>
      <c r="CU47">
        <f>SUM(CU5:CU20)</f>
        <v>62456</v>
      </c>
      <c r="CX47" s="14">
        <f>SUM(CX5:CX13)</f>
        <v>36207</v>
      </c>
      <c r="CY47" s="14">
        <f>SUM(CY5:CY13)</f>
        <v>36576</v>
      </c>
      <c r="CZ47" s="14">
        <f>SUM(CZ5:CZ15)</f>
        <v>45166</v>
      </c>
      <c r="DA47" s="14">
        <f>SUM(DA5:DA15)</f>
        <v>45617</v>
      </c>
      <c r="DB47" s="14">
        <f>SUM(DB5:DB17)</f>
        <v>54457</v>
      </c>
      <c r="DC47" s="14">
        <f>SUM(DC5:DC18)</f>
        <v>59227</v>
      </c>
      <c r="DD47" s="14">
        <f>SUM(DD5:DD19)</f>
        <v>64080</v>
      </c>
      <c r="DE47" s="14">
        <f>SUM(DE5:DE20)</f>
        <v>69016</v>
      </c>
      <c r="DF47" s="14">
        <f>SUM(DF5:DF20)</f>
        <v>69672</v>
      </c>
      <c r="DG47" s="14">
        <f>SUM(DG5:DG20)</f>
        <v>70328</v>
      </c>
      <c r="DJ47" s="3">
        <f>SUM(DJ5:DJ14)</f>
        <v>45155</v>
      </c>
      <c r="DK47" s="3">
        <f>SUM(DK5:DK14)</f>
        <v>45565</v>
      </c>
      <c r="DL47" s="3">
        <f>SUM(DL5:DL15)</f>
        <v>50578</v>
      </c>
      <c r="DM47" s="3">
        <f>SUM(DM5:DM15)</f>
        <v>51029</v>
      </c>
      <c r="DN47" s="3">
        <f>SUM(DN5:DN17)</f>
        <v>60853</v>
      </c>
      <c r="DO47" s="3">
        <f>SUM(DO5:DO18)</f>
        <v>66115</v>
      </c>
      <c r="DP47" s="3">
        <f>SUM(DP5:DP19)</f>
        <v>71460</v>
      </c>
      <c r="DQ47" s="3">
        <f>SUM(DQ5:DQ19)</f>
        <v>72075</v>
      </c>
      <c r="DR47" s="3">
        <f>SUM(DR5:DR19)</f>
        <v>72690</v>
      </c>
      <c r="DS47" s="3">
        <f>SUM(DS5:DS19)</f>
        <v>73305</v>
      </c>
      <c r="DV47" s="3">
        <f>SUM(DV5:DV14)</f>
        <v>50075</v>
      </c>
      <c r="DW47" s="3">
        <f>SUM(DW5:DW15)</f>
        <v>55539</v>
      </c>
      <c r="DX47" s="3">
        <f>SUM(DX5:DX15)</f>
        <v>55990</v>
      </c>
      <c r="DY47" s="3">
        <f>SUM(DY5:DY15)</f>
        <v>56441</v>
      </c>
      <c r="DZ47" s="3">
        <f>SUM(DZ5:DZ17)</f>
        <v>67249</v>
      </c>
      <c r="EA47" s="3">
        <f>SUM(EA5:EA18)</f>
        <v>73003</v>
      </c>
      <c r="EB47" s="3">
        <f>SUM(EB5:EB19)</f>
        <v>78840</v>
      </c>
      <c r="EC47" s="3">
        <f>SUM(EC5:EC19)</f>
        <v>79455</v>
      </c>
      <c r="ED47" s="3">
        <f>SUM(ED5:ED19)</f>
        <v>80070</v>
      </c>
      <c r="EE47" s="3">
        <f>SUM(EE5:EE19)</f>
        <v>80685</v>
      </c>
      <c r="EH47" s="3">
        <f>SUM(EH5:EH14)</f>
        <v>54995</v>
      </c>
      <c r="EI47" s="3">
        <f>SUM(EI5:EI14)</f>
        <v>55405</v>
      </c>
      <c r="EJ47" s="3">
        <f>SUM(EJ5:EJ15)</f>
        <v>61402</v>
      </c>
      <c r="EK47" s="3">
        <f>SUM(EK5:EK15)</f>
        <v>61853</v>
      </c>
      <c r="EL47" s="3">
        <f>SUM(EL5:EL15)</f>
        <v>62304</v>
      </c>
      <c r="EM47" s="3">
        <f>SUM(EM5:EM15)</f>
        <v>62755</v>
      </c>
      <c r="EN47" s="3">
        <f>SUM(EN5:EN19)</f>
        <v>86220</v>
      </c>
      <c r="EO47" s="3">
        <f>SUM(EO5:EO18)</f>
        <v>81039</v>
      </c>
      <c r="EP47" s="3">
        <f>SUM(EP5:EP19)</f>
        <v>87450</v>
      </c>
      <c r="EQ47" s="3">
        <f>SUM(EQ5:EQ18)</f>
        <v>82187</v>
      </c>
      <c r="ET47" s="3">
        <f>SUM(ET5:ET14)</f>
        <v>59915</v>
      </c>
      <c r="EU47" s="3">
        <f>SUM(EU5:EU14)</f>
        <v>60325</v>
      </c>
      <c r="EV47" s="3">
        <f>SUM(EV5:EV15)</f>
        <v>66814</v>
      </c>
      <c r="EW47" s="3">
        <f>SUM(EW5:EW16)</f>
        <v>73386</v>
      </c>
      <c r="EX47" s="3">
        <f>SUM(EX5:EX17)</f>
        <v>80041</v>
      </c>
      <c r="EY47" s="3">
        <f>SUM(EY5:EY18)</f>
        <v>86779</v>
      </c>
      <c r="EZ47" s="3">
        <f>SUM(EZ5:EZ19)</f>
        <v>93600</v>
      </c>
      <c r="FA47" s="3">
        <f>SUM(FA5:FA17)</f>
        <v>81640</v>
      </c>
      <c r="FB47" s="3">
        <f>SUM(FB5:FB18)</f>
        <v>88501</v>
      </c>
      <c r="FC47" s="3">
        <f>SUM(FC5:FC18)</f>
        <v>89075</v>
      </c>
      <c r="FF47" s="3">
        <f>SUM(FF5:FF14)</f>
        <v>64835</v>
      </c>
      <c r="FG47" s="3">
        <f>SUM(FG5:FG14)</f>
        <v>65245</v>
      </c>
      <c r="FH47" s="3">
        <f>SUM(FH5:FH15)</f>
        <v>72226</v>
      </c>
      <c r="FI47" s="3">
        <f>SUM(FI5:FI16)</f>
        <v>79290</v>
      </c>
      <c r="FJ47" s="3">
        <f>SUM(FJ5:FJ17)</f>
        <v>86437</v>
      </c>
      <c r="FK47" s="3">
        <f>SUM(FK5:FK18)</f>
        <v>93667</v>
      </c>
      <c r="FL47" s="3">
        <f>SUM(FL5:FL19)</f>
        <v>100980</v>
      </c>
      <c r="FM47" s="3">
        <f>SUM(FM5:FM20)</f>
        <v>108376</v>
      </c>
      <c r="FN47" s="3">
        <f>SUM(FN5:FN20)</f>
        <v>109032</v>
      </c>
      <c r="FO47">
        <f>SUM(FO5:FO20)</f>
        <v>109688</v>
      </c>
      <c r="FR47" s="230">
        <f>SUM(FR5:FR14)</f>
        <v>69755</v>
      </c>
      <c r="FS47" s="230">
        <f>SUM(FS5:FS14)</f>
        <v>70165</v>
      </c>
      <c r="FT47" s="230">
        <f>SUM(FT5:FT15)</f>
        <v>77638</v>
      </c>
      <c r="FU47" s="230">
        <f>SUM(FU5:FU16)</f>
        <v>85194</v>
      </c>
      <c r="FV47" s="230">
        <f>SUM(FV5:FV17)</f>
        <v>92833</v>
      </c>
      <c r="FW47" s="230">
        <f>SUM(FW5:FW18)</f>
        <v>100555</v>
      </c>
      <c r="FX47" s="230">
        <f>SUM(FX5:FX19)</f>
        <v>108360</v>
      </c>
      <c r="FY47" s="230">
        <f>SUM(FY5:FY20)</f>
        <v>116248</v>
      </c>
      <c r="FZ47" s="230">
        <f>SUM(FZ5:FZ20)</f>
        <v>116904</v>
      </c>
      <c r="GA47" s="286">
        <f>SUM(GA5:GA20)</f>
        <v>117560</v>
      </c>
    </row>
    <row r="48" spans="1:183">
      <c r="A48" t="s">
        <v>112</v>
      </c>
      <c r="C48" t="s">
        <v>16</v>
      </c>
      <c r="D48" s="3">
        <f>SUM(D5:D20)</f>
        <v>136</v>
      </c>
      <c r="E48" s="3">
        <f>SUM(E5:E21)</f>
        <v>850</v>
      </c>
      <c r="F48" s="3">
        <f>SUM(F12:F22)</f>
        <v>1045</v>
      </c>
      <c r="G48" s="3">
        <f>SUM(G14:G23)</f>
        <v>1375</v>
      </c>
      <c r="H48" s="3">
        <f>SUM(H15:H23)</f>
        <v>1611</v>
      </c>
      <c r="I48" s="3">
        <f>SUM(I16:I23)</f>
        <v>1764</v>
      </c>
      <c r="J48" s="3">
        <f>SUM(J18:J24)</f>
        <v>1841</v>
      </c>
      <c r="K48" s="3">
        <f>SUM(K19:K25)</f>
        <v>2135</v>
      </c>
      <c r="L48" s="3">
        <f>SUM(L20:L25)</f>
        <v>2079</v>
      </c>
      <c r="M48" s="3">
        <f>SUM(M21:M26)</f>
        <v>2331</v>
      </c>
      <c r="N48" s="3">
        <f>SUM(N21:N26)</f>
        <v>2577</v>
      </c>
      <c r="O48" s="3">
        <f>SUM(O21:O26)</f>
        <v>2823</v>
      </c>
      <c r="P48" s="3">
        <f>SUM(P5:P20)</f>
        <v>8008</v>
      </c>
      <c r="Q48" s="3">
        <f>SUM(Q5:Q21)</f>
        <v>9214</v>
      </c>
      <c r="R48" s="3">
        <f>SUM(R12:R22)</f>
        <v>6457</v>
      </c>
      <c r="S48" s="3">
        <f>SUM(S14:S23)</f>
        <v>6295</v>
      </c>
      <c r="T48" s="3">
        <f>SUM(T15:T23)</f>
        <v>6039</v>
      </c>
      <c r="U48" s="3">
        <f>SUM(U16:U23)</f>
        <v>5700</v>
      </c>
      <c r="V48" s="3">
        <f>SUM(V18:V24)</f>
        <v>5285</v>
      </c>
      <c r="W48" s="3">
        <f>SUM(W19:W25)</f>
        <v>5579</v>
      </c>
      <c r="X48" s="3">
        <f>SUM(X20:X25)</f>
        <v>5031</v>
      </c>
      <c r="Y48" s="3">
        <f>SUM(Y21:Y26)</f>
        <v>5283</v>
      </c>
      <c r="Z48" s="3">
        <f>SUM(Z21:Z26)</f>
        <v>5529</v>
      </c>
      <c r="AA48" s="3">
        <f>SUM(AA21:AA26)</f>
        <v>5775</v>
      </c>
      <c r="AB48" s="3">
        <f>SUM(AB5:AB20)</f>
        <v>15880</v>
      </c>
      <c r="AC48" s="3">
        <f>SUM(AC5:AC21)</f>
        <v>17578</v>
      </c>
      <c r="AD48" s="3">
        <f>SUM(AD12:AD22)</f>
        <v>11869</v>
      </c>
      <c r="AE48" s="3">
        <f>SUM(AE14:AE23)</f>
        <v>11215</v>
      </c>
      <c r="AF48" s="3">
        <f>SUM(AF15:AF23)</f>
        <v>10467</v>
      </c>
      <c r="AG48" s="3">
        <f>SUM(AG16:AG23)</f>
        <v>9636</v>
      </c>
      <c r="AH48" s="3">
        <f>SUM(AH18:AH24)</f>
        <v>8729</v>
      </c>
      <c r="AI48" s="3">
        <f>SUM(AI19:AI25)</f>
        <v>9023</v>
      </c>
      <c r="AJ48" s="3">
        <f>SUM(AJ20:AJ25)</f>
        <v>7983</v>
      </c>
      <c r="AK48" s="3">
        <f>SUM(AK21:AK26)</f>
        <v>8235</v>
      </c>
      <c r="AL48" s="3">
        <f>SUM(AL21:AL26)</f>
        <v>8481</v>
      </c>
      <c r="AM48" s="3">
        <f>SUM(AM21:AM26)</f>
        <v>8727</v>
      </c>
      <c r="AN48">
        <f>SUM(AN5:AN20)</f>
        <v>23752</v>
      </c>
      <c r="AO48">
        <f>SUM(AO5:AO21)</f>
        <v>25942</v>
      </c>
      <c r="AP48">
        <f>SUM(AP12:AP22)</f>
        <v>17281</v>
      </c>
      <c r="AQ48">
        <f>SUM(AQ14:AQ23)</f>
        <v>16135</v>
      </c>
      <c r="AR48">
        <f>SUM(AR15:AR23)</f>
        <v>14895</v>
      </c>
      <c r="AS48">
        <f>SUM(AS16:AS23)</f>
        <v>13572</v>
      </c>
      <c r="AT48">
        <f>SUM(AT18:AT24)</f>
        <v>12173</v>
      </c>
      <c r="AU48">
        <f>SUM(AU19:AU25)</f>
        <v>12467</v>
      </c>
      <c r="AV48">
        <f>SUM(AV20:AV25)</f>
        <v>10935</v>
      </c>
      <c r="AW48">
        <f>SUM(AW21:AW26)</f>
        <v>11187</v>
      </c>
      <c r="AX48">
        <f>SUM(AX21:AX26)</f>
        <v>11433</v>
      </c>
      <c r="AY48">
        <f>SUM(AY21:AY26)</f>
        <v>11679</v>
      </c>
      <c r="AZ48">
        <f>SUM(AZ5:AZ21)</f>
        <v>33609</v>
      </c>
      <c r="BA48">
        <f>SUM(BA5:BA22)</f>
        <v>36333</v>
      </c>
      <c r="BB48">
        <f>SUM(BB12:BB23)</f>
        <v>24762</v>
      </c>
      <c r="BC48">
        <f>SUM(BC14:BC24)</f>
        <v>23166</v>
      </c>
      <c r="BD48">
        <f>SUM(BD15:BD24)</f>
        <v>21475</v>
      </c>
      <c r="BE48">
        <f>SUM(BE15:BE24)</f>
        <v>21885</v>
      </c>
      <c r="BF48">
        <f>SUM(BF17:BF25)</f>
        <v>20079</v>
      </c>
      <c r="BG48">
        <f>SUM(BG18:BG26)</f>
        <v>20457</v>
      </c>
      <c r="BH48">
        <f>SUM(BH19:BH26)</f>
        <v>18516</v>
      </c>
      <c r="BI48">
        <f>SUM(BI20:BI27)</f>
        <v>18852</v>
      </c>
      <c r="BJ48">
        <f>SUM(BJ20:BJ27)</f>
        <v>19180</v>
      </c>
      <c r="BK48">
        <f>SUM(BK20:BK27)</f>
        <v>19508</v>
      </c>
      <c r="BL48" s="3">
        <f>SUM(BL5:BL20)</f>
        <v>39496</v>
      </c>
      <c r="BM48" s="3">
        <f>SUM(BM5:BM20)</f>
        <v>40152</v>
      </c>
      <c r="BN48" s="3">
        <f>SUM(BN12:BN23)</f>
        <v>30666</v>
      </c>
      <c r="BO48" s="3">
        <f>SUM(BO12:BO23)</f>
        <v>31158</v>
      </c>
      <c r="BP48" s="3">
        <f>SUM(BP15:BP24)</f>
        <v>26395</v>
      </c>
      <c r="BQ48">
        <f>SUM(BQ15:BQ24)</f>
        <v>26805</v>
      </c>
      <c r="BR48" s="3">
        <f>SUM(BR17:BR25)</f>
        <v>24507</v>
      </c>
      <c r="BS48" s="3">
        <f>SUM(BS18:BS26)</f>
        <v>24885</v>
      </c>
      <c r="BT48" s="3">
        <f>SUM(BT19:BT26)</f>
        <v>22452</v>
      </c>
      <c r="BU48" s="3">
        <f>SUM(BU20:BU27)</f>
        <v>22788</v>
      </c>
      <c r="BV48" s="3">
        <f>SUM(BV20:BV27)</f>
        <v>23116</v>
      </c>
      <c r="BW48" s="3">
        <f>SUM(BW19:BW27)</f>
        <v>26370</v>
      </c>
      <c r="BX48" s="3">
        <f>SUM(BX5:BX19)</f>
        <v>44400</v>
      </c>
      <c r="BY48" s="3">
        <f>SUM(BY5:BY21)</f>
        <v>51034</v>
      </c>
      <c r="BZ48" s="3">
        <f>SUM(BZ15:BZ22)</f>
        <v>24388</v>
      </c>
      <c r="CA48" s="3">
        <f>SUM(CA16:CA23)</f>
        <v>24724</v>
      </c>
      <c r="CB48" s="125">
        <f>SUM(CB16:CB23)</f>
        <v>25052</v>
      </c>
      <c r="CC48">
        <f>SUM(CC16:CC23)</f>
        <v>25380</v>
      </c>
      <c r="CD48">
        <f>SUM(CD18:CD24)</f>
        <v>22505</v>
      </c>
      <c r="CE48">
        <f>SUM(CE19:CE25)</f>
        <v>22799</v>
      </c>
      <c r="CF48">
        <f>SUM(CF20:CF25)</f>
        <v>19791</v>
      </c>
      <c r="CG48">
        <f>SUM(CG21:CG26)</f>
        <v>20043</v>
      </c>
      <c r="CH48">
        <f>SUM(CH21:CH26)</f>
        <v>20289</v>
      </c>
      <c r="CI48">
        <f>SUM(CI21:CI27)</f>
        <v>23961</v>
      </c>
      <c r="CJ48">
        <f>SUM(CJ5:CJ19)</f>
        <v>51780</v>
      </c>
      <c r="CK48">
        <f>SUM(CK5:CK21)</f>
        <v>59398</v>
      </c>
      <c r="CL48">
        <f>SUM(CL15:CL22)</f>
        <v>28324</v>
      </c>
      <c r="CM48">
        <f>SUM(CM16:CM23)</f>
        <v>28660</v>
      </c>
      <c r="CN48" s="125">
        <f>SUM(CN16:CN23)</f>
        <v>28988</v>
      </c>
      <c r="CO48" s="3">
        <f>SUM(CO16:CO23)</f>
        <v>29316</v>
      </c>
      <c r="CP48">
        <f>SUM(CP18:CP24)</f>
        <v>25949</v>
      </c>
      <c r="CQ48">
        <f>SUM(CQ19:CQ25)</f>
        <v>26243</v>
      </c>
      <c r="CR48">
        <f>SUM(CR20:CR25)</f>
        <v>22743</v>
      </c>
      <c r="CS48">
        <f>SUM(CS21:CS26)</f>
        <v>22995</v>
      </c>
      <c r="CT48">
        <f>SUM(CT21:CT26)</f>
        <v>23241</v>
      </c>
      <c r="CU48">
        <f>SUM(CU21:CU27)</f>
        <v>27405</v>
      </c>
      <c r="CV48" s="14">
        <f>SUM(CV5:CV20)</f>
        <v>63112</v>
      </c>
      <c r="CW48" s="14">
        <f>SUM(CW5:CW21)</f>
        <v>67762</v>
      </c>
      <c r="CX48" s="14">
        <f>SUM(CX14:CX22)</f>
        <v>36288</v>
      </c>
      <c r="CY48" s="14">
        <f>SUM(CY14:CY24)</f>
        <v>44814</v>
      </c>
      <c r="CZ48" s="14">
        <f>SUM(CZ16:CZ24)</f>
        <v>37044</v>
      </c>
      <c r="DA48" s="14">
        <f>SUM(DA16:DA24)</f>
        <v>37413</v>
      </c>
      <c r="DB48" s="14">
        <f>SUM(DB18:DB25)</f>
        <v>33596</v>
      </c>
      <c r="DC48" s="14">
        <f>SUM(DC19:DC25)</f>
        <v>29687</v>
      </c>
      <c r="DD48" s="14">
        <f>SUM(DD20:DD26)</f>
        <v>29981</v>
      </c>
      <c r="DE48" s="14">
        <f>SUM(DE21:DE26)</f>
        <v>25947</v>
      </c>
      <c r="DF48" s="14">
        <f>SUM(DF21:DF26)</f>
        <v>26193</v>
      </c>
      <c r="DG48" s="14">
        <f>SUM(DG21:DG26)</f>
        <v>26439</v>
      </c>
      <c r="DH48" s="3">
        <f>SUM(DH5:DH19)</f>
        <v>66540</v>
      </c>
      <c r="DI48" s="3">
        <f>SUM(DI5:DI21)</f>
        <v>76126</v>
      </c>
      <c r="DJ48" s="3">
        <f>SUM(DJ15:DJ22)</f>
        <v>36196</v>
      </c>
      <c r="DK48" s="3">
        <f>SUM(DK16:DK23)</f>
        <v>36532</v>
      </c>
      <c r="DL48" s="3">
        <f>SUM(DL16:DL23)</f>
        <v>36860</v>
      </c>
      <c r="DM48" s="3">
        <f>SUM(DM16:DM23)</f>
        <v>37188</v>
      </c>
      <c r="DN48" s="3">
        <f>SUM(DN18:DN24)</f>
        <v>32837</v>
      </c>
      <c r="DO48" s="3">
        <f>SUM(DO19:DO25)</f>
        <v>33131</v>
      </c>
      <c r="DP48" s="3">
        <f>SUM(DP20:DP25)</f>
        <v>28647</v>
      </c>
      <c r="DQ48" s="3">
        <f>SUM(DQ20:DQ26)</f>
        <v>33712</v>
      </c>
      <c r="DR48" s="3">
        <f>SUM(DR20:DR26)</f>
        <v>33999</v>
      </c>
      <c r="DS48" s="3">
        <f>SUM(DS20:DS26)</f>
        <v>34286</v>
      </c>
      <c r="DT48" s="3">
        <f>SUM(DT5:DT20)</f>
        <v>78856</v>
      </c>
      <c r="DU48" s="3">
        <f>SUM(DU5:DU21)</f>
        <v>84490</v>
      </c>
      <c r="DV48" s="3">
        <f>SUM(DV15:DV22)</f>
        <v>40132</v>
      </c>
      <c r="DW48" s="3">
        <f>SUM(DW16:DW23)</f>
        <v>40468</v>
      </c>
      <c r="DX48" s="3">
        <f>SUM(DX16:DX23)</f>
        <v>40796</v>
      </c>
      <c r="DY48" s="3">
        <f>SUM(DY16:DY23)</f>
        <v>41124</v>
      </c>
      <c r="DZ48" s="3">
        <f>SUM(DZ18:DZ24)</f>
        <v>36281</v>
      </c>
      <c r="EA48" s="3">
        <f>SUM(EA19:EA24)</f>
        <v>31347</v>
      </c>
      <c r="EB48" s="3">
        <f>SUM(EB20:EB25)</f>
        <v>31599</v>
      </c>
      <c r="EC48" s="3">
        <f>SUM(EC20:EC26)</f>
        <v>37156</v>
      </c>
      <c r="ED48" s="3">
        <f>SUM(ED20:ED26)</f>
        <v>37443</v>
      </c>
      <c r="EE48" s="3">
        <f>SUM(EE20:EE26)</f>
        <v>37730</v>
      </c>
      <c r="EF48" s="3">
        <f>SUM(EF5:EF20)</f>
        <v>86728</v>
      </c>
      <c r="EG48" s="3">
        <f>SUM(EG5:EG20)</f>
        <v>87384</v>
      </c>
      <c r="EH48" s="3">
        <f>SUM(EH15:EH22)</f>
        <v>44068</v>
      </c>
      <c r="EI48" s="3">
        <f>SUM(EI15:EI23)</f>
        <v>49950</v>
      </c>
      <c r="EJ48" s="3">
        <f>SUM(EJ16:EJ23)</f>
        <v>44732</v>
      </c>
      <c r="EK48" s="3">
        <f>SUM(EK16:EK23)</f>
        <v>45060</v>
      </c>
      <c r="EL48" s="3">
        <f>SUM(EL16:EL24)</f>
        <v>51066</v>
      </c>
      <c r="EM48" s="3">
        <f>SUM(EM16:EM24)</f>
        <v>51435</v>
      </c>
      <c r="EN48" s="3">
        <f>SUM(EN20:EN25)</f>
        <v>34551</v>
      </c>
      <c r="EO48" s="3">
        <f>SUM(EO19:EO26)</f>
        <v>46396</v>
      </c>
      <c r="EP48" s="3">
        <f>SUM(EP20:EP26)</f>
        <v>40887</v>
      </c>
      <c r="EQ48" s="3">
        <f>SUM(EQ19:EQ26)</f>
        <v>47052</v>
      </c>
      <c r="ER48" s="3">
        <f>SUM(ER5:ER20)</f>
        <v>94600</v>
      </c>
      <c r="ES48" s="3">
        <f>SUM(ES5:ES21)</f>
        <v>101218</v>
      </c>
      <c r="ET48" s="3">
        <f>SUM(ET15:ET21)</f>
        <v>42000</v>
      </c>
      <c r="EU48" s="3">
        <f>SUM(EU15:EU22)</f>
        <v>48332</v>
      </c>
      <c r="EV48" s="3">
        <f>SUM(EV16:EV23)</f>
        <v>48668</v>
      </c>
      <c r="EW48" s="3">
        <f>SUM(EW17:EW23)</f>
        <v>42875</v>
      </c>
      <c r="EX48" s="3">
        <f>SUM(EX18:EX23)</f>
        <v>36999</v>
      </c>
      <c r="EY48" s="3">
        <f>SUM(EY19:EY24)</f>
        <v>37251</v>
      </c>
      <c r="EZ48" s="3">
        <f>SUM(EZ20:EZ25)</f>
        <v>37503</v>
      </c>
      <c r="FA48" s="3">
        <f>SUM(FA18:FA26)</f>
        <v>56619</v>
      </c>
      <c r="FB48" s="3">
        <f>SUM(FB19:FB26)</f>
        <v>50660</v>
      </c>
      <c r="FC48" s="3">
        <f>SUM(FC19:FC26)</f>
        <v>50988</v>
      </c>
      <c r="FD48" s="3">
        <f>SUM(FD5:FD20)</f>
        <v>102472</v>
      </c>
      <c r="FE48" s="3">
        <f>SUM(FE5:FE21)</f>
        <v>109582</v>
      </c>
      <c r="FF48" s="3">
        <f>SUM(FF15:FF22)</f>
        <v>51940</v>
      </c>
      <c r="FG48" s="3">
        <f>SUM(FG15:FG23)</f>
        <v>58806</v>
      </c>
      <c r="FH48" s="3">
        <f>SUM(FH16:FH23)</f>
        <v>52604</v>
      </c>
      <c r="FI48" s="3">
        <f>SUM(FI17:FI23)</f>
        <v>46319</v>
      </c>
      <c r="FJ48" s="3">
        <f>SUM(FJ18:FJ24)</f>
        <v>46613</v>
      </c>
      <c r="FK48" s="3">
        <f>SUM(FK19:FK25)</f>
        <v>46907</v>
      </c>
      <c r="FL48" s="3">
        <f>SUM(FL20:FL25)</f>
        <v>40455</v>
      </c>
      <c r="FM48" s="3">
        <f>SUM(FM21:FM26)</f>
        <v>40707</v>
      </c>
      <c r="FN48" s="3">
        <f>SUM(FN21:FN26)</f>
        <v>40953</v>
      </c>
      <c r="FO48">
        <f>SUM(FO21:FO26)</f>
        <v>41199</v>
      </c>
      <c r="FP48">
        <f>SUM(FP5:FP20)</f>
        <v>110344</v>
      </c>
      <c r="FQ48">
        <f>SUM(FQ5:FQ21)</f>
        <v>117946</v>
      </c>
      <c r="FR48" s="230">
        <f>SUM(FR15:FR22)</f>
        <v>55876</v>
      </c>
      <c r="FS48" s="230">
        <f>SUM(FS15:FS23)</f>
        <v>63234</v>
      </c>
      <c r="FT48" s="230">
        <f>SUM(FT16:FT23)</f>
        <v>56540</v>
      </c>
      <c r="FU48" s="230">
        <f>SUM(FU17:FU23)</f>
        <v>49763</v>
      </c>
      <c r="FV48" s="230">
        <f>SUM(FV18:FV24)</f>
        <v>50057</v>
      </c>
      <c r="FW48" s="230">
        <f>SUM(FW19:FW25)</f>
        <v>50351</v>
      </c>
      <c r="FX48" s="230">
        <f>SUM(FX20:FX25)</f>
        <v>43407</v>
      </c>
      <c r="FY48" s="230">
        <f>SUM(FY21:FY26)</f>
        <v>43659</v>
      </c>
      <c r="FZ48" s="230">
        <f>SUM(FZ21:FZ26)</f>
        <v>43905</v>
      </c>
      <c r="GA48" s="286">
        <f>SUM(GA21:GA26)</f>
        <v>44151</v>
      </c>
    </row>
    <row r="49" spans="1:183">
      <c r="A49" t="s">
        <v>112</v>
      </c>
      <c r="C49" t="s">
        <v>17</v>
      </c>
      <c r="D49" s="3">
        <f>SUM(D21:D27)</f>
        <v>140</v>
      </c>
      <c r="E49" s="3">
        <f>SUM(E22:E27)</f>
        <v>369</v>
      </c>
      <c r="F49" s="3">
        <f>SUM(F23:F28)</f>
        <v>621</v>
      </c>
      <c r="G49" s="3">
        <f>SUM(G24:G29)</f>
        <v>873</v>
      </c>
      <c r="H49" s="3">
        <f>SUM(H24:H29)</f>
        <v>1119</v>
      </c>
      <c r="I49" s="3">
        <f>SUM(I24:I30)</f>
        <v>1596</v>
      </c>
      <c r="J49" s="3">
        <f>SUM(J25:J30)</f>
        <v>1617</v>
      </c>
      <c r="K49" s="3">
        <f>SUM(K26:K30)</f>
        <v>1555</v>
      </c>
      <c r="L49" s="3">
        <f>SUM(L26:L30)</f>
        <v>1760</v>
      </c>
      <c r="M49" s="3">
        <f>SUM(M27:M30)</f>
        <v>1574</v>
      </c>
      <c r="N49" s="3">
        <f>SUM(N27:N30)</f>
        <v>1738</v>
      </c>
      <c r="O49" s="3">
        <f>SUM(O27:O31)</f>
        <v>2380</v>
      </c>
      <c r="P49" s="3">
        <f>SUM(P21:P27)</f>
        <v>3584</v>
      </c>
      <c r="Q49" s="3">
        <f>SUM(Q22:Q27)</f>
        <v>3321</v>
      </c>
      <c r="R49" s="3">
        <f>SUM(R23:R28)</f>
        <v>3573</v>
      </c>
      <c r="S49" s="3">
        <f>SUM(S24:S29)</f>
        <v>3825</v>
      </c>
      <c r="T49" s="3">
        <f>SUM(T24:T29)</f>
        <v>4071</v>
      </c>
      <c r="U49" s="3">
        <f>SUM(U24:U30)</f>
        <v>5040</v>
      </c>
      <c r="V49" s="3">
        <f>SUM(V25:V30)</f>
        <v>4569</v>
      </c>
      <c r="W49" s="3">
        <f>SUM(W26:W30)</f>
        <v>4015</v>
      </c>
      <c r="X49" s="3">
        <f>SUM(X26:X30)</f>
        <v>4220</v>
      </c>
      <c r="Y49" s="3">
        <f>SUM(Y27:Y30)</f>
        <v>3542</v>
      </c>
      <c r="Z49" s="3">
        <f>SUM(Z27:Z30)</f>
        <v>3706</v>
      </c>
      <c r="AA49" s="3">
        <f>SUM(AA27:AA31)</f>
        <v>4840</v>
      </c>
      <c r="AB49" s="3">
        <f>SUM(AB21:AB27)</f>
        <v>7028</v>
      </c>
      <c r="AC49" s="3">
        <f>SUM(AC22:AC27)</f>
        <v>6273</v>
      </c>
      <c r="AD49" s="3">
        <f>SUM(AD23:AD28)</f>
        <v>6525</v>
      </c>
      <c r="AE49" s="3">
        <f>SUM(AE24:AE29)</f>
        <v>6777</v>
      </c>
      <c r="AF49" s="3">
        <f>SUM(AF24:AF29)</f>
        <v>7023</v>
      </c>
      <c r="AG49" s="3">
        <f>SUM(AG24:AG30)</f>
        <v>8484</v>
      </c>
      <c r="AH49" s="3">
        <f>SUM(AH25:AH30)</f>
        <v>7521</v>
      </c>
      <c r="AI49" s="3">
        <f>SUM(AI26:AI30)</f>
        <v>6475</v>
      </c>
      <c r="AJ49" s="3">
        <f>SUM(AJ26:AJ30)</f>
        <v>6680</v>
      </c>
      <c r="AK49" s="3">
        <f>SUM(AK27:AK30)</f>
        <v>5510</v>
      </c>
      <c r="AL49" s="3">
        <f>SUM(AL27:AL30)</f>
        <v>5674</v>
      </c>
      <c r="AM49" s="3">
        <f>SUM(AM27:AM31)</f>
        <v>7300</v>
      </c>
      <c r="AN49">
        <f>SUM(AN21:AN27)</f>
        <v>10472</v>
      </c>
      <c r="AO49">
        <f>SUM(AO22:AO27)</f>
        <v>9225</v>
      </c>
      <c r="AP49">
        <f>SUM(AP23:AP28)</f>
        <v>9477</v>
      </c>
      <c r="AQ49">
        <f>SUM(AQ24:AQ29)</f>
        <v>9729</v>
      </c>
      <c r="AR49">
        <f>SUM(AR24:AR29)</f>
        <v>9975</v>
      </c>
      <c r="AS49">
        <f>SUM(AS24:AS30)</f>
        <v>11928</v>
      </c>
      <c r="AT49">
        <f>SUM(AT25:AT30)</f>
        <v>10473</v>
      </c>
      <c r="AU49">
        <f>SUM(AU26:AU30)</f>
        <v>8935</v>
      </c>
      <c r="AV49">
        <f>SUM(AV26:AV30)</f>
        <v>9140</v>
      </c>
      <c r="AW49">
        <f>SUM(AW27:AW30)</f>
        <v>7478</v>
      </c>
      <c r="AX49">
        <f>SUM(AX27:AX30)</f>
        <v>7642</v>
      </c>
      <c r="AY49">
        <f>SUM(AY27:AY31)</f>
        <v>9760</v>
      </c>
      <c r="AZ49">
        <f>SUM(AZ22:AZ27)</f>
        <v>11931</v>
      </c>
      <c r="BA49">
        <f>SUM(BA23:BA27)</f>
        <v>10150</v>
      </c>
      <c r="BB49">
        <f>SUM(BB24:BB28)</f>
        <v>10360</v>
      </c>
      <c r="BC49">
        <f>SUM(BC25:BC29)</f>
        <v>10570</v>
      </c>
      <c r="BD49">
        <f>SUM(BD25:BD29)</f>
        <v>10775</v>
      </c>
      <c r="BE49">
        <f>SUM(BE25:BE30)</f>
        <v>13179</v>
      </c>
      <c r="BF49">
        <f>SUM(BF26:BF30)</f>
        <v>11190</v>
      </c>
      <c r="BG49">
        <f>SUM(BG27:BG30)</f>
        <v>9118</v>
      </c>
      <c r="BH49">
        <f>SUM(BH27:BH30)</f>
        <v>9282</v>
      </c>
      <c r="BI49">
        <f>SUM(BI28:BI30)</f>
        <v>7086</v>
      </c>
      <c r="BJ49">
        <f>SUM(BJ28:BJ30)</f>
        <v>7209</v>
      </c>
      <c r="BK49">
        <f>SUM(BK28:BK31)</f>
        <v>9778</v>
      </c>
      <c r="BL49" s="3">
        <f>SUM(BL21:BL27)</f>
        <v>17360</v>
      </c>
      <c r="BM49" s="3">
        <f>SUM(BM21:BM27)</f>
        <v>17647</v>
      </c>
      <c r="BN49">
        <f>SUM(BN24:BN28)</f>
        <v>12820</v>
      </c>
      <c r="BO49" s="3">
        <f>SUM(BO24:BO29)</f>
        <v>15633</v>
      </c>
      <c r="BP49">
        <f>SUM(BP25:BP29)</f>
        <v>13235</v>
      </c>
      <c r="BQ49">
        <f>SUM(BQ25:BQ30)</f>
        <v>16131</v>
      </c>
      <c r="BR49">
        <f>SUM(BR26:BR30)</f>
        <v>13650</v>
      </c>
      <c r="BS49">
        <f>SUM(BS27:BS30)</f>
        <v>11086</v>
      </c>
      <c r="BT49">
        <f>SUM(BT27:BT30)</f>
        <v>11250</v>
      </c>
      <c r="BU49">
        <f>SUM(BU28:BU30)</f>
        <v>8562</v>
      </c>
      <c r="BV49">
        <f>SUM(BV28:BV30)</f>
        <v>8685</v>
      </c>
      <c r="BW49" s="3">
        <f>SUM(BW28:BW31)</f>
        <v>11746</v>
      </c>
      <c r="BX49" s="3">
        <f>SUM(BX20:BX27)</f>
        <v>23772</v>
      </c>
      <c r="BY49" s="3">
        <f>SUM(BY22:BY27)</f>
        <v>18081</v>
      </c>
      <c r="BZ49" s="3">
        <f>SUM(BZ23:BZ28)</f>
        <v>18333</v>
      </c>
      <c r="CA49" s="3">
        <f>SUM(CA24:CA29)</f>
        <v>18585</v>
      </c>
      <c r="CB49" s="3">
        <f>SUM(CB24:CB29)</f>
        <v>18831</v>
      </c>
      <c r="CC49">
        <f>SUM(CC24:CC30)</f>
        <v>22260</v>
      </c>
      <c r="CD49">
        <f>SUM(CD25:CD30)</f>
        <v>19329</v>
      </c>
      <c r="CE49">
        <f>SUM(CE26:CE30)</f>
        <v>16315</v>
      </c>
      <c r="CF49">
        <f>SUM(CF26:CF30)</f>
        <v>16520</v>
      </c>
      <c r="CG49">
        <f>SUM(CG27:CG30)</f>
        <v>13382</v>
      </c>
      <c r="CH49">
        <f>SUM(CH27:CH30)</f>
        <v>13546</v>
      </c>
      <c r="CI49">
        <f>SUM(CI28:CI31)</f>
        <v>13714</v>
      </c>
      <c r="CJ49">
        <f>SUM(CJ20:CJ27)</f>
        <v>27708</v>
      </c>
      <c r="CK49">
        <f>SUM(CK22:CK27)</f>
        <v>21033</v>
      </c>
      <c r="CL49">
        <f>SUM(CL23:CL28)</f>
        <v>21285</v>
      </c>
      <c r="CM49">
        <f>SUM(CM24:CM29)</f>
        <v>21537</v>
      </c>
      <c r="CN49" s="3">
        <f>SUM(CN24:CN29)</f>
        <v>21783</v>
      </c>
      <c r="CO49">
        <f>SUM(CO24:CO30)</f>
        <v>25704</v>
      </c>
      <c r="CP49">
        <f>SUM(CP25:CP30)</f>
        <v>22281</v>
      </c>
      <c r="CQ49">
        <f>SUM(CQ26:CQ30)</f>
        <v>18775</v>
      </c>
      <c r="CR49">
        <f>SUM(CR26:CR30)</f>
        <v>18980</v>
      </c>
      <c r="CS49">
        <f>SUM(CS27:CS30)</f>
        <v>15350</v>
      </c>
      <c r="CT49">
        <f>SUM(CT27:CT30)</f>
        <v>15514</v>
      </c>
      <c r="CU49">
        <f>SUM(CU28:CU31)</f>
        <v>15682</v>
      </c>
      <c r="CV49" s="14">
        <f>SUM(CV21:CV27)</f>
        <v>27692</v>
      </c>
      <c r="CW49" s="14">
        <f>SUM(CW22:CW27)</f>
        <v>23985</v>
      </c>
      <c r="CX49" s="14">
        <f>SUM(CX23:CX28)</f>
        <v>24237</v>
      </c>
      <c r="CY49" s="14">
        <f>SUM(CY25:CY29)</f>
        <v>20410</v>
      </c>
      <c r="CZ49" s="14">
        <f>SUM(CZ25:CZ29)</f>
        <v>20615</v>
      </c>
      <c r="DA49" s="14">
        <f>SUM(DA25:DA30)</f>
        <v>24987</v>
      </c>
      <c r="DB49" s="14">
        <f>SUM(DB26:DB30)</f>
        <v>21030</v>
      </c>
      <c r="DC49" s="14">
        <f>SUM(DC26:DC30)</f>
        <v>21235</v>
      </c>
      <c r="DD49" s="14">
        <f>SUM(DD27:DD31)</f>
        <v>21445</v>
      </c>
      <c r="DE49" s="14">
        <f>SUM(DE27:DE31)</f>
        <v>21650</v>
      </c>
      <c r="DF49" s="14">
        <f>SUM(DF27:DF31)</f>
        <v>21855</v>
      </c>
      <c r="DG49" s="14">
        <f>SUM(DG27:DG31)</f>
        <v>22060</v>
      </c>
      <c r="DH49" s="3">
        <f>SUM(DH20:DH27)</f>
        <v>35580</v>
      </c>
      <c r="DI49" s="3">
        <f>SUM(DI22:DI27)</f>
        <v>26937</v>
      </c>
      <c r="DJ49" s="3">
        <f>SUM(DJ23:DJ28)</f>
        <v>27189</v>
      </c>
      <c r="DK49" s="3">
        <f>SUM(DK24:DK29)</f>
        <v>27441</v>
      </c>
      <c r="DL49" s="3">
        <f>SUM(DL24:DL29)</f>
        <v>27687</v>
      </c>
      <c r="DM49" s="3">
        <f>SUM(DM24:DM30)</f>
        <v>32592</v>
      </c>
      <c r="DN49" s="3">
        <f>SUM(DN25:DN30)</f>
        <v>28185</v>
      </c>
      <c r="DO49" s="3">
        <f>SUM(DO26:DO30)</f>
        <v>23695</v>
      </c>
      <c r="DP49" s="3">
        <f>SUM(DP26:DP30)</f>
        <v>23900</v>
      </c>
      <c r="DQ49" s="3">
        <f>SUM(DQ27:DQ30)</f>
        <v>19286</v>
      </c>
      <c r="DR49" s="3">
        <f>SUM(DR27:DR30)</f>
        <v>19450</v>
      </c>
      <c r="DS49" s="3">
        <f>SUM(DS27:DS31)</f>
        <v>24520</v>
      </c>
      <c r="DT49" s="3">
        <f>SUM(DT21:DT27)</f>
        <v>34580</v>
      </c>
      <c r="DU49" s="3">
        <f>SUM(DU22:DU27)</f>
        <v>29889</v>
      </c>
      <c r="DV49" s="3">
        <f>SUM(DV23:DV28)</f>
        <v>30141</v>
      </c>
      <c r="DW49" s="3">
        <f>SUM(DW24:DW29)</f>
        <v>30393</v>
      </c>
      <c r="DX49" s="3">
        <f>SUM(DX24:DX29)</f>
        <v>30639</v>
      </c>
      <c r="DY49" s="3">
        <f>SUM(DY24:DY30)</f>
        <v>36036</v>
      </c>
      <c r="DZ49" s="3">
        <f>SUM(DZ25:DZ30)</f>
        <v>31137</v>
      </c>
      <c r="EA49" s="3">
        <f>SUM(EA25:EA30)</f>
        <v>31383</v>
      </c>
      <c r="EB49" s="3">
        <f>SUM(EB26:EB30)</f>
        <v>26360</v>
      </c>
      <c r="EC49" s="3">
        <f>SUM(EC27:EC30)</f>
        <v>21254</v>
      </c>
      <c r="ED49" s="3">
        <f>SUM(ED27:ED30)</f>
        <v>21418</v>
      </c>
      <c r="EE49" s="3">
        <f>SUM(EE27:EE31)</f>
        <v>26980</v>
      </c>
      <c r="EF49" s="152">
        <f>SUM(EF21:EF27)</f>
        <v>38024</v>
      </c>
      <c r="EG49" s="3">
        <f>SUM(EG21:EG27)</f>
        <v>38311</v>
      </c>
      <c r="EH49" s="3">
        <f>SUM(EH23:EH28)</f>
        <v>33093</v>
      </c>
      <c r="EI49" s="3">
        <f>SUM(EI24:EI28)</f>
        <v>27785</v>
      </c>
      <c r="EJ49" s="3">
        <f>SUM(EJ24:EJ29)</f>
        <v>33591</v>
      </c>
      <c r="EK49" s="3">
        <f>SUM(EK24:EK30)</f>
        <v>39480</v>
      </c>
      <c r="EL49" s="3">
        <f>SUM(EL25:EL30)</f>
        <v>34089</v>
      </c>
      <c r="EM49" s="3">
        <f>SUM(EM25:EM30)</f>
        <v>34335</v>
      </c>
      <c r="EN49" s="3">
        <f>SUM(EN26:EN30)</f>
        <v>28820</v>
      </c>
      <c r="EO49" s="3">
        <f>SUM(EO27:EO30)</f>
        <v>23222</v>
      </c>
      <c r="EP49" s="3">
        <f>SUM(EP27:EP30)</f>
        <v>23386</v>
      </c>
      <c r="EQ49" s="3">
        <f>SUM(EQ27:EQ31)</f>
        <v>29440</v>
      </c>
      <c r="ER49" s="3">
        <f>SUM(ER21:ER27)</f>
        <v>41468</v>
      </c>
      <c r="ES49" s="3">
        <f>SUM(ES22:ES27)</f>
        <v>35793</v>
      </c>
      <c r="ET49" s="3">
        <f>SUM(ET22:ET28)</f>
        <v>42049</v>
      </c>
      <c r="EU49" s="3">
        <f>SUM(EU23:EU29)</f>
        <v>42343</v>
      </c>
      <c r="EV49" s="3">
        <f>SUM(EV24:EV29)</f>
        <v>36543</v>
      </c>
      <c r="EW49" s="3">
        <f>SUM(EW24:EW30)</f>
        <v>42924</v>
      </c>
      <c r="EX49" s="3">
        <f>SUM(EX24:EX30)</f>
        <v>43211</v>
      </c>
      <c r="EY49" s="3">
        <f>SUM(EY25:EY30)</f>
        <v>37287</v>
      </c>
      <c r="EZ49" s="3">
        <f>SUM(EZ26:EZ30)</f>
        <v>31280</v>
      </c>
      <c r="FA49" s="3">
        <f>SUM(FA27:FA30)</f>
        <v>25190</v>
      </c>
      <c r="FB49" s="3">
        <f>SUM(FB27:FB30)</f>
        <v>25354</v>
      </c>
      <c r="FC49" s="3">
        <f>SUM(FC27:FC31)</f>
        <v>31900</v>
      </c>
      <c r="FD49" s="3">
        <f>SUM(FD21:FD27)</f>
        <v>44912</v>
      </c>
      <c r="FE49" s="3">
        <f>SUM(FE22:FE27)</f>
        <v>38745</v>
      </c>
      <c r="FF49" s="3">
        <f>SUM(FF23:FF28)</f>
        <v>38997</v>
      </c>
      <c r="FG49" s="3">
        <f>SUM(FG24:FG29)</f>
        <v>39249</v>
      </c>
      <c r="FH49" s="3">
        <f>SUM(FH24:FH29)</f>
        <v>39495</v>
      </c>
      <c r="FI49" s="3">
        <f>SUM(FI24:FI30)</f>
        <v>46368</v>
      </c>
      <c r="FJ49" s="3">
        <f>SUM(FJ25:FJ30)</f>
        <v>39993</v>
      </c>
      <c r="FK49" s="3">
        <f>SUM(FK26:FK30)</f>
        <v>33535</v>
      </c>
      <c r="FL49" s="3">
        <f>SUM(FL26:FL30)</f>
        <v>33740</v>
      </c>
      <c r="FM49" s="3">
        <f>SUM(FM27:FM30)</f>
        <v>27158</v>
      </c>
      <c r="FN49" s="3">
        <f>SUM(FN27:FN30)</f>
        <v>27322</v>
      </c>
      <c r="FO49">
        <f>SUM(FO27:FO31)</f>
        <v>34360</v>
      </c>
      <c r="FP49">
        <f>SUM(FP21:FP27)</f>
        <v>48356</v>
      </c>
      <c r="FQ49">
        <f>SUM(FQ22:FQ27)</f>
        <v>41697</v>
      </c>
      <c r="FR49" s="230">
        <f>SUM(FR23:FR28)</f>
        <v>41949</v>
      </c>
      <c r="FS49" s="230">
        <f>SUM(FS24:FS29)</f>
        <v>42201</v>
      </c>
      <c r="FT49" s="230">
        <f>SUM(FT24:FT29)</f>
        <v>42447</v>
      </c>
      <c r="FU49" s="230">
        <f>SUM(FU24:FU30)</f>
        <v>49812</v>
      </c>
      <c r="FV49" s="230">
        <f>SUM(FV25:FV30)</f>
        <v>42945</v>
      </c>
      <c r="FW49" s="230">
        <f>SUM(FW26:FW30)</f>
        <v>35995</v>
      </c>
      <c r="FX49" s="230">
        <f>SUM(FX26:FX30)</f>
        <v>36200</v>
      </c>
      <c r="FY49" s="230">
        <f>SUM(FY27:FY30)</f>
        <v>29126</v>
      </c>
      <c r="FZ49" s="230">
        <f>SUM(FZ27:FZ30)</f>
        <v>29290</v>
      </c>
      <c r="GA49" s="286">
        <f>SUM(GA27:GA31)</f>
        <v>36820</v>
      </c>
    </row>
    <row r="50" spans="1:183">
      <c r="A50" t="s">
        <v>112</v>
      </c>
      <c r="C50" t="s">
        <v>18</v>
      </c>
      <c r="D50" s="3">
        <f>SUM(D28:D45)</f>
        <v>585</v>
      </c>
      <c r="E50" s="3">
        <f>SUM(E28:E45)</f>
        <v>1323</v>
      </c>
      <c r="F50" s="3">
        <f>SUM(F29:F45)</f>
        <v>1955</v>
      </c>
      <c r="G50" s="3">
        <f>SUM(G30:G45)</f>
        <v>2504</v>
      </c>
      <c r="H50" s="3">
        <f>SUM(H30:H45)</f>
        <v>3160</v>
      </c>
      <c r="I50" s="3">
        <f t="shared" ref="I50:N50" si="38">SUM(I31:I45)</f>
        <v>3585</v>
      </c>
      <c r="J50" s="3">
        <f t="shared" si="38"/>
        <v>4200</v>
      </c>
      <c r="K50" s="3">
        <f t="shared" si="38"/>
        <v>4815</v>
      </c>
      <c r="L50" s="3">
        <f t="shared" si="38"/>
        <v>5430</v>
      </c>
      <c r="M50" s="3">
        <f t="shared" si="38"/>
        <v>6045</v>
      </c>
      <c r="N50" s="3">
        <f t="shared" si="38"/>
        <v>6660</v>
      </c>
      <c r="O50" s="3">
        <f>SUM(O32:O45)</f>
        <v>6797</v>
      </c>
      <c r="P50" s="3">
        <f>SUM(P28:P45)</f>
        <v>9441</v>
      </c>
      <c r="Q50" s="3">
        <f>SUM(Q28:Q45)</f>
        <v>10179</v>
      </c>
      <c r="R50" s="3">
        <f>SUM(R29:R45)</f>
        <v>10319</v>
      </c>
      <c r="S50" s="3">
        <f>SUM(S30:S45)</f>
        <v>10376</v>
      </c>
      <c r="T50" s="3">
        <f>SUM(T30:T45)</f>
        <v>11032</v>
      </c>
      <c r="U50" s="3">
        <f t="shared" ref="U50:Z50" si="39">SUM(U31:U45)</f>
        <v>10965</v>
      </c>
      <c r="V50" s="3">
        <f t="shared" si="39"/>
        <v>11580</v>
      </c>
      <c r="W50" s="3">
        <f t="shared" si="39"/>
        <v>12195</v>
      </c>
      <c r="X50" s="3">
        <f t="shared" si="39"/>
        <v>12810</v>
      </c>
      <c r="Y50" s="3">
        <f t="shared" si="39"/>
        <v>13425</v>
      </c>
      <c r="Z50" s="3">
        <f t="shared" si="39"/>
        <v>14040</v>
      </c>
      <c r="AA50" s="3">
        <f>SUM(AA32:AA45)</f>
        <v>13685</v>
      </c>
      <c r="AB50" s="3">
        <f>SUM(AB28:AB45)</f>
        <v>18297</v>
      </c>
      <c r="AC50" s="3">
        <f>SUM(AC28:AC45)</f>
        <v>19035</v>
      </c>
      <c r="AD50" s="3">
        <f>SUM(AD29:AD45)</f>
        <v>18683</v>
      </c>
      <c r="AE50" s="3">
        <f>SUM(AE30:AE45)</f>
        <v>18248</v>
      </c>
      <c r="AF50" s="3">
        <f>SUM(AF30:AF45)</f>
        <v>18904</v>
      </c>
      <c r="AG50" s="3">
        <f t="shared" ref="AG50:AL50" si="40">SUM(AG31:AG45)</f>
        <v>18345</v>
      </c>
      <c r="AH50" s="3">
        <f t="shared" si="40"/>
        <v>18960</v>
      </c>
      <c r="AI50" s="3">
        <f t="shared" si="40"/>
        <v>19575</v>
      </c>
      <c r="AJ50" s="3">
        <f t="shared" si="40"/>
        <v>20190</v>
      </c>
      <c r="AK50" s="3">
        <f t="shared" si="40"/>
        <v>20805</v>
      </c>
      <c r="AL50" s="3">
        <f t="shared" si="40"/>
        <v>21420</v>
      </c>
      <c r="AM50" s="3">
        <f>SUM(AM32:AM45)</f>
        <v>20573</v>
      </c>
      <c r="AN50">
        <f>SUM(AN28:AN45)</f>
        <v>27153</v>
      </c>
      <c r="AO50">
        <f>SUM(AO28:AO45)</f>
        <v>27891</v>
      </c>
      <c r="AP50">
        <f>SUM(AP29:AP45)</f>
        <v>27047</v>
      </c>
      <c r="AQ50">
        <f>SUM(AQ30:AQ45)</f>
        <v>26120</v>
      </c>
      <c r="AR50">
        <f>SUM(AR30:AR45)</f>
        <v>26776</v>
      </c>
      <c r="AS50">
        <f t="shared" ref="AS50:AX50" si="41">SUM(AS31:AS45)</f>
        <v>25725</v>
      </c>
      <c r="AT50">
        <f t="shared" si="41"/>
        <v>26340</v>
      </c>
      <c r="AU50">
        <f t="shared" si="41"/>
        <v>26955</v>
      </c>
      <c r="AV50">
        <f t="shared" si="41"/>
        <v>27570</v>
      </c>
      <c r="AW50">
        <f t="shared" si="41"/>
        <v>28185</v>
      </c>
      <c r="AX50">
        <f t="shared" si="41"/>
        <v>28800</v>
      </c>
      <c r="AY50">
        <f>SUM(AY32:AY45)</f>
        <v>27461</v>
      </c>
      <c r="AZ50">
        <f>SUM(AZ28:AZ45)</f>
        <v>36009</v>
      </c>
      <c r="BA50">
        <f>SUM(BA28:BA45)</f>
        <v>36747</v>
      </c>
      <c r="BB50">
        <f>SUM(BB29:BB45)</f>
        <v>35411</v>
      </c>
      <c r="BC50">
        <f>SUM(BC30:BC45)</f>
        <v>33992</v>
      </c>
      <c r="BD50">
        <f>SUM(BD30:BD45)</f>
        <v>34648</v>
      </c>
      <c r="BE50">
        <f t="shared" ref="BE50:BJ50" si="42">SUM(BE31:BE45)</f>
        <v>33105</v>
      </c>
      <c r="BF50">
        <f>SUM(BF31:BF45)</f>
        <v>33720</v>
      </c>
      <c r="BG50">
        <f t="shared" si="42"/>
        <v>34335</v>
      </c>
      <c r="BH50">
        <f t="shared" si="42"/>
        <v>34950</v>
      </c>
      <c r="BI50">
        <f>SUM(BI31:BI45)</f>
        <v>35565</v>
      </c>
      <c r="BJ50">
        <f t="shared" si="42"/>
        <v>36180</v>
      </c>
      <c r="BK50">
        <f>SUM(BK32:BK45)</f>
        <v>34349</v>
      </c>
      <c r="BL50">
        <f>SUM(BL28:BL45)</f>
        <v>44865</v>
      </c>
      <c r="BM50">
        <f>SUM(BM28:BM45)</f>
        <v>45603</v>
      </c>
      <c r="BN50">
        <f>SUM(BN29:BN45)</f>
        <v>43775</v>
      </c>
      <c r="BO50">
        <f>SUM(BO30:BO45)</f>
        <v>41864</v>
      </c>
      <c r="BP50">
        <f>SUM(BP30:BP45)</f>
        <v>42520</v>
      </c>
      <c r="BQ50">
        <f t="shared" ref="BQ50:BV50" si="43">SUM(BQ31:BQ45)</f>
        <v>40485</v>
      </c>
      <c r="BR50">
        <f t="shared" si="43"/>
        <v>41100</v>
      </c>
      <c r="BS50">
        <f t="shared" si="43"/>
        <v>41715</v>
      </c>
      <c r="BT50">
        <f t="shared" si="43"/>
        <v>42330</v>
      </c>
      <c r="BU50">
        <f t="shared" si="43"/>
        <v>42945</v>
      </c>
      <c r="BV50">
        <f t="shared" si="43"/>
        <v>43560</v>
      </c>
      <c r="BW50">
        <f>SUM(BW32:BW45)</f>
        <v>41237</v>
      </c>
      <c r="BX50" s="3">
        <f>SUM(BX28:BX45)</f>
        <v>53721</v>
      </c>
      <c r="BY50">
        <f>SUM(BY28:BY45)</f>
        <v>54459</v>
      </c>
      <c r="BZ50">
        <f>SUM(BZ29:BZ45)</f>
        <v>52139</v>
      </c>
      <c r="CA50">
        <f>SUM(CA30:CA45)</f>
        <v>49736</v>
      </c>
      <c r="CB50" s="3">
        <f>SUM(CB30:CB45)</f>
        <v>50392</v>
      </c>
      <c r="CC50">
        <f t="shared" ref="CC50:CH50" si="44">SUM(CC31:CC45)</f>
        <v>47865</v>
      </c>
      <c r="CD50">
        <f t="shared" si="44"/>
        <v>48480</v>
      </c>
      <c r="CE50">
        <f t="shared" si="44"/>
        <v>49095</v>
      </c>
      <c r="CF50">
        <f t="shared" si="44"/>
        <v>49710</v>
      </c>
      <c r="CG50">
        <f t="shared" si="44"/>
        <v>50325</v>
      </c>
      <c r="CH50">
        <f t="shared" si="44"/>
        <v>50940</v>
      </c>
      <c r="CI50">
        <f>SUM(CI32:CI45)</f>
        <v>48125</v>
      </c>
      <c r="CJ50">
        <f>SUM(CJ28:CJ45)</f>
        <v>62577</v>
      </c>
      <c r="CK50">
        <f>SUM(CK28:CK45)</f>
        <v>63315</v>
      </c>
      <c r="CL50">
        <f>SUM(CL29:CL45)</f>
        <v>60503</v>
      </c>
      <c r="CM50">
        <f>SUM(CM30:CM45)</f>
        <v>57608</v>
      </c>
      <c r="CN50" s="3">
        <f>SUM(CN30:CN45)</f>
        <v>58264</v>
      </c>
      <c r="CO50">
        <f t="shared" ref="CO50:CT50" si="45">SUM(CO31:CO45)</f>
        <v>55245</v>
      </c>
      <c r="CP50">
        <f t="shared" si="45"/>
        <v>55860</v>
      </c>
      <c r="CQ50">
        <f t="shared" si="45"/>
        <v>56475</v>
      </c>
      <c r="CR50">
        <f t="shared" si="45"/>
        <v>57090</v>
      </c>
      <c r="CS50">
        <f t="shared" si="45"/>
        <v>57705</v>
      </c>
      <c r="CT50">
        <f t="shared" si="45"/>
        <v>58320</v>
      </c>
      <c r="CU50">
        <f>SUM(CU32:CU45)</f>
        <v>55013</v>
      </c>
      <c r="CV50" s="14">
        <f>SUM(CV28:CV45)</f>
        <v>71433</v>
      </c>
      <c r="CW50" s="14">
        <f>SUM(CW28:CW45)</f>
        <v>72171</v>
      </c>
      <c r="CX50" s="14">
        <f>SUM(CX29:CX45)</f>
        <v>68867</v>
      </c>
      <c r="CY50" s="14">
        <f>SUM(CY30:CY45)</f>
        <v>65480</v>
      </c>
      <c r="CZ50" s="14">
        <f>SUM(CZ30:CZ45)</f>
        <v>66136</v>
      </c>
      <c r="DA50" s="14">
        <f>SUM(DA31:DA45)</f>
        <v>62625</v>
      </c>
      <c r="DB50" s="14">
        <f>SUM(DB31:DB45)</f>
        <v>63240</v>
      </c>
      <c r="DC50" s="14">
        <f>SUM(DC31:DC45)</f>
        <v>63855</v>
      </c>
      <c r="DD50" s="14">
        <f>SUM(DD32:DD45)</f>
        <v>60179</v>
      </c>
      <c r="DE50" s="14">
        <f>SUM(DE32:DE45)</f>
        <v>60753</v>
      </c>
      <c r="DF50" s="14">
        <f>SUM(DF32:DF45)</f>
        <v>61327</v>
      </c>
      <c r="DG50" s="14">
        <f>SUM(DG32:DG45)</f>
        <v>61901</v>
      </c>
      <c r="DH50" s="3">
        <f>SUM(DH28:DH45)</f>
        <v>80289</v>
      </c>
      <c r="DI50" s="3">
        <f>SUM(DI28:DI45)</f>
        <v>81027</v>
      </c>
      <c r="DJ50" s="3">
        <f>SUM(DJ29:DJ45)</f>
        <v>77231</v>
      </c>
      <c r="DK50" s="3">
        <f>SUM(DK30:DK45)</f>
        <v>73352</v>
      </c>
      <c r="DL50" s="3">
        <f>SUM(DL30:DL45)</f>
        <v>74008</v>
      </c>
      <c r="DM50" s="3">
        <f t="shared" ref="DM50:DR50" si="46">SUM(DM31:DM45)</f>
        <v>70005</v>
      </c>
      <c r="DN50" s="3">
        <f t="shared" si="46"/>
        <v>70620</v>
      </c>
      <c r="DO50" s="3">
        <f t="shared" si="46"/>
        <v>71235</v>
      </c>
      <c r="DP50" s="3">
        <f t="shared" si="46"/>
        <v>71850</v>
      </c>
      <c r="DQ50" s="3">
        <f t="shared" si="46"/>
        <v>72465</v>
      </c>
      <c r="DR50" s="3">
        <f t="shared" si="46"/>
        <v>73080</v>
      </c>
      <c r="DS50" s="3">
        <f>SUM(DS32:DS45)</f>
        <v>68789</v>
      </c>
      <c r="DT50" s="3">
        <f>SUM(DT28:DT45)</f>
        <v>89145</v>
      </c>
      <c r="DU50" s="3">
        <f>SUM(DU28:DU45)</f>
        <v>89883</v>
      </c>
      <c r="DV50" s="3">
        <f>SUM(DV29:DV45)</f>
        <v>85595</v>
      </c>
      <c r="DW50" s="3">
        <f>SUM(DW30:DW45)</f>
        <v>81224</v>
      </c>
      <c r="DX50" s="3">
        <f>SUM(DX30:DX45)</f>
        <v>81880</v>
      </c>
      <c r="DY50" s="3">
        <f t="shared" ref="DY50:ED50" si="47">SUM(DY31:DY45)</f>
        <v>77385</v>
      </c>
      <c r="DZ50" s="3">
        <f t="shared" si="47"/>
        <v>78000</v>
      </c>
      <c r="EA50" s="3">
        <f t="shared" si="47"/>
        <v>78615</v>
      </c>
      <c r="EB50" s="3">
        <f t="shared" si="47"/>
        <v>79230</v>
      </c>
      <c r="EC50" s="3">
        <f t="shared" si="47"/>
        <v>79845</v>
      </c>
      <c r="ED50" s="3">
        <f t="shared" si="47"/>
        <v>80460</v>
      </c>
      <c r="EE50" s="3">
        <f>SUM(EE32:EE45)</f>
        <v>75677</v>
      </c>
      <c r="EF50" s="3">
        <f>SUM(EF28:EF45)</f>
        <v>98001</v>
      </c>
      <c r="EG50" s="3">
        <f>SUM(EG28:EG45)</f>
        <v>98739</v>
      </c>
      <c r="EH50" s="3">
        <f>SUM(EH29:EH45)</f>
        <v>93959</v>
      </c>
      <c r="EI50" s="3">
        <f>SUM(EI29:EI45)</f>
        <v>94656</v>
      </c>
      <c r="EJ50" s="3">
        <f>SUM(EJ30:EJ45)</f>
        <v>89752</v>
      </c>
      <c r="EK50" s="3">
        <f t="shared" ref="EK50:EP50" si="48">SUM(EK31:EK45)</f>
        <v>84765</v>
      </c>
      <c r="EL50" s="3">
        <f t="shared" si="48"/>
        <v>85380</v>
      </c>
      <c r="EM50" s="3">
        <f t="shared" si="48"/>
        <v>85995</v>
      </c>
      <c r="EN50" s="3">
        <f t="shared" si="48"/>
        <v>86610</v>
      </c>
      <c r="EO50" s="3">
        <f t="shared" si="48"/>
        <v>87225</v>
      </c>
      <c r="EP50" s="3">
        <f t="shared" si="48"/>
        <v>87840</v>
      </c>
      <c r="EQ50" s="3">
        <f>SUM(EQ32:EQ45)</f>
        <v>82565</v>
      </c>
      <c r="ER50" s="3">
        <f>SUM(ER28:ER45)</f>
        <v>106857</v>
      </c>
      <c r="ES50" s="3">
        <f>SUM(ES28:ES45)</f>
        <v>107595</v>
      </c>
      <c r="ET50" s="3">
        <f>SUM(ET29:ET45)</f>
        <v>102323</v>
      </c>
      <c r="EU50" s="3">
        <f>SUM(EU30:EU45)</f>
        <v>96968</v>
      </c>
      <c r="EV50" s="3">
        <f>SUM(EV30:EV45)</f>
        <v>97624</v>
      </c>
      <c r="EW50" s="3">
        <f t="shared" ref="EW50:FB50" si="49">SUM(EW31:EW45)</f>
        <v>92145</v>
      </c>
      <c r="EX50" s="3">
        <f t="shared" si="49"/>
        <v>92760</v>
      </c>
      <c r="EY50" s="3">
        <f t="shared" si="49"/>
        <v>93375</v>
      </c>
      <c r="EZ50" s="3">
        <f t="shared" si="49"/>
        <v>93990</v>
      </c>
      <c r="FA50" s="3">
        <f t="shared" si="49"/>
        <v>94605</v>
      </c>
      <c r="FB50" s="3">
        <f t="shared" si="49"/>
        <v>95220</v>
      </c>
      <c r="FC50" s="3">
        <f>SUM(FC32:FC45)</f>
        <v>89453</v>
      </c>
      <c r="FD50" s="3">
        <f>SUM(FD28:FD45)</f>
        <v>115713</v>
      </c>
      <c r="FE50" s="3">
        <f>SUM(FE28:FE45)</f>
        <v>116451</v>
      </c>
      <c r="FF50" s="3">
        <f>SUM(FF29:FF45)</f>
        <v>110687</v>
      </c>
      <c r="FG50" s="3">
        <f>SUM(FG30:FG45)</f>
        <v>104840</v>
      </c>
      <c r="FH50" s="3">
        <f>SUM(FH30:FH45)</f>
        <v>105496</v>
      </c>
      <c r="FI50" s="3">
        <f t="shared" ref="FI50:FN50" si="50">SUM(FI31:FI45)</f>
        <v>99525</v>
      </c>
      <c r="FJ50" s="3">
        <f t="shared" si="50"/>
        <v>100140</v>
      </c>
      <c r="FK50" s="3">
        <f t="shared" si="50"/>
        <v>100755</v>
      </c>
      <c r="FL50" s="3">
        <f t="shared" si="50"/>
        <v>101370</v>
      </c>
      <c r="FM50" s="3">
        <f t="shared" si="50"/>
        <v>101985</v>
      </c>
      <c r="FN50" s="3">
        <f t="shared" si="50"/>
        <v>102600</v>
      </c>
      <c r="FO50">
        <f>SUM(FO32:FO45)</f>
        <v>96341</v>
      </c>
      <c r="FP50">
        <f>SUM(FP28:FP45)</f>
        <v>124569</v>
      </c>
      <c r="FQ50">
        <f>SUM(FQ28:FQ45)</f>
        <v>125307</v>
      </c>
      <c r="FR50" s="230">
        <f>SUM(FR29:FR45)</f>
        <v>119051</v>
      </c>
      <c r="FS50" s="230">
        <f>SUM(FS30:FS45)</f>
        <v>112712</v>
      </c>
      <c r="FT50" s="230">
        <f>SUM(FT30:FT45)</f>
        <v>113368</v>
      </c>
      <c r="FU50" s="230">
        <f t="shared" ref="FU50:FZ50" si="51">SUM(FU31:FU45)</f>
        <v>106905</v>
      </c>
      <c r="FV50" s="230">
        <f t="shared" si="51"/>
        <v>107520</v>
      </c>
      <c r="FW50" s="230">
        <f t="shared" si="51"/>
        <v>108135</v>
      </c>
      <c r="FX50" s="230">
        <f t="shared" si="51"/>
        <v>108750</v>
      </c>
      <c r="FY50" s="230">
        <f t="shared" si="51"/>
        <v>109365</v>
      </c>
      <c r="FZ50" s="230">
        <f t="shared" si="51"/>
        <v>109980</v>
      </c>
      <c r="GA50" s="286">
        <f>SUM(GA32:GA45)</f>
        <v>103229</v>
      </c>
    </row>
    <row r="51" spans="1:183">
      <c r="A51" t="s">
        <v>110</v>
      </c>
      <c r="FR51" s="224"/>
      <c r="FS51" s="224"/>
      <c r="FT51" s="224"/>
      <c r="FU51" s="224"/>
      <c r="FV51" s="224"/>
      <c r="FW51" s="224"/>
      <c r="FX51" s="224"/>
      <c r="FY51" s="224"/>
      <c r="FZ51" s="224"/>
      <c r="GA51" s="286"/>
    </row>
    <row r="52" spans="1:183">
      <c r="A52" t="s">
        <v>109</v>
      </c>
      <c r="C52" t="s">
        <v>36</v>
      </c>
      <c r="D52" s="8">
        <f>D47/1000000</f>
        <v>0</v>
      </c>
      <c r="E52" s="8">
        <f t="shared" ref="E52:O52" si="52">E47/1000000</f>
        <v>0</v>
      </c>
      <c r="F52" s="8">
        <f t="shared" si="52"/>
        <v>6.02E-4</v>
      </c>
      <c r="G52" s="8">
        <f t="shared" si="52"/>
        <v>1.152E-3</v>
      </c>
      <c r="H52" s="8">
        <f t="shared" si="52"/>
        <v>1.6949999999999999E-3</v>
      </c>
      <c r="I52" s="8">
        <f t="shared" si="52"/>
        <v>2.3210000000000001E-3</v>
      </c>
      <c r="J52" s="8">
        <f t="shared" si="52"/>
        <v>3.2889999999999998E-3</v>
      </c>
      <c r="K52" s="8">
        <f t="shared" si="52"/>
        <v>4.1229999999999999E-3</v>
      </c>
      <c r="L52" s="8">
        <f t="shared" si="52"/>
        <v>5.0400000000000002E-3</v>
      </c>
      <c r="M52" s="8">
        <f t="shared" si="52"/>
        <v>6.0400000000000002E-3</v>
      </c>
      <c r="N52" s="8">
        <f t="shared" si="52"/>
        <v>6.6959999999999997E-3</v>
      </c>
      <c r="O52" s="8">
        <f t="shared" si="52"/>
        <v>7.352E-3</v>
      </c>
      <c r="P52" s="8">
        <f>P47/1000000</f>
        <v>0</v>
      </c>
      <c r="Q52" s="8">
        <f t="shared" ref="Q52:AA52" si="53">Q47/1000000</f>
        <v>0</v>
      </c>
      <c r="R52" s="8">
        <f t="shared" si="53"/>
        <v>4.0460000000000001E-3</v>
      </c>
      <c r="S52" s="8">
        <f t="shared" si="53"/>
        <v>5.5799999999999999E-3</v>
      </c>
      <c r="T52" s="8">
        <f t="shared" si="53"/>
        <v>6.6150000000000002E-3</v>
      </c>
      <c r="U52" s="8">
        <f t="shared" si="53"/>
        <v>7.7330000000000003E-3</v>
      </c>
      <c r="V52" s="8">
        <f t="shared" si="53"/>
        <v>9.6849999999999992E-3</v>
      </c>
      <c r="W52" s="8">
        <f t="shared" si="53"/>
        <v>1.1011E-2</v>
      </c>
      <c r="X52" s="8">
        <f t="shared" si="53"/>
        <v>1.242E-2</v>
      </c>
      <c r="Y52" s="8">
        <f t="shared" si="53"/>
        <v>1.3912000000000001E-2</v>
      </c>
      <c r="Z52" s="8">
        <f t="shared" si="53"/>
        <v>1.4567999999999999E-2</v>
      </c>
      <c r="AA52" s="8">
        <f t="shared" si="53"/>
        <v>1.5224E-2</v>
      </c>
      <c r="AB52" s="8">
        <f>AB47/1000000</f>
        <v>0</v>
      </c>
      <c r="AC52" s="8">
        <f t="shared" ref="AC52:BK55" si="54">AC47/1000000</f>
        <v>0</v>
      </c>
      <c r="AD52" s="8">
        <f t="shared" si="54"/>
        <v>7.4900000000000001E-3</v>
      </c>
      <c r="AE52" s="8">
        <f t="shared" si="54"/>
        <v>1.0008E-2</v>
      </c>
      <c r="AF52" s="8">
        <f t="shared" si="54"/>
        <v>1.1535E-2</v>
      </c>
      <c r="AG52" s="8">
        <f t="shared" si="54"/>
        <v>1.3145E-2</v>
      </c>
      <c r="AH52" s="8">
        <f t="shared" si="54"/>
        <v>1.6081000000000002E-2</v>
      </c>
      <c r="AI52" s="8">
        <f t="shared" si="54"/>
        <v>1.7899000000000002E-2</v>
      </c>
      <c r="AJ52" s="8">
        <f t="shared" si="54"/>
        <v>1.9800000000000002E-2</v>
      </c>
      <c r="AK52" s="8">
        <f t="shared" si="54"/>
        <v>2.1784000000000001E-2</v>
      </c>
      <c r="AL52" s="8">
        <f t="shared" si="54"/>
        <v>2.2440000000000002E-2</v>
      </c>
      <c r="AM52" s="8">
        <f t="shared" si="54"/>
        <v>2.3095999999999998E-2</v>
      </c>
      <c r="AN52" s="8">
        <f t="shared" si="54"/>
        <v>0</v>
      </c>
      <c r="AO52" s="8">
        <f t="shared" si="54"/>
        <v>0</v>
      </c>
      <c r="AP52" s="8">
        <f t="shared" si="54"/>
        <v>1.0933999999999999E-2</v>
      </c>
      <c r="AQ52" s="8">
        <f t="shared" si="54"/>
        <v>1.4435999999999999E-2</v>
      </c>
      <c r="AR52" s="8">
        <f t="shared" si="54"/>
        <v>1.6455000000000001E-2</v>
      </c>
      <c r="AS52" s="8">
        <f t="shared" si="54"/>
        <v>1.8557000000000001E-2</v>
      </c>
      <c r="AT52" s="8">
        <f t="shared" si="54"/>
        <v>2.2477E-2</v>
      </c>
      <c r="AU52" s="8">
        <f t="shared" si="54"/>
        <v>2.4787E-2</v>
      </c>
      <c r="AV52" s="8">
        <f t="shared" si="54"/>
        <v>2.7179999999999999E-2</v>
      </c>
      <c r="AW52" s="8">
        <f t="shared" si="54"/>
        <v>2.9655999999999998E-2</v>
      </c>
      <c r="AX52" s="8">
        <f t="shared" si="54"/>
        <v>3.0311999999999999E-2</v>
      </c>
      <c r="AY52" s="8">
        <f t="shared" si="54"/>
        <v>3.0967999999999999E-2</v>
      </c>
      <c r="AZ52">
        <f t="shared" si="54"/>
        <v>0</v>
      </c>
      <c r="BA52">
        <f t="shared" si="54"/>
        <v>0</v>
      </c>
      <c r="BB52">
        <f t="shared" si="54"/>
        <v>1.4378E-2</v>
      </c>
      <c r="BC52">
        <f t="shared" si="54"/>
        <v>1.8863999999999999E-2</v>
      </c>
      <c r="BD52">
        <f t="shared" si="54"/>
        <v>2.1375000000000002E-2</v>
      </c>
      <c r="BE52">
        <f t="shared" si="54"/>
        <v>2.1784999999999999E-2</v>
      </c>
      <c r="BF52">
        <f t="shared" si="54"/>
        <v>2.6646E-2</v>
      </c>
      <c r="BG52">
        <f t="shared" si="54"/>
        <v>2.9406000000000002E-2</v>
      </c>
      <c r="BH52">
        <f t="shared" si="54"/>
        <v>3.2249E-2</v>
      </c>
      <c r="BI52">
        <f t="shared" si="54"/>
        <v>3.5174999999999998E-2</v>
      </c>
      <c r="BJ52">
        <f t="shared" si="54"/>
        <v>3.5790000000000002E-2</v>
      </c>
      <c r="BK52">
        <f t="shared" si="54"/>
        <v>3.6405E-2</v>
      </c>
      <c r="BL52">
        <f t="shared" ref="BL52:BW52" si="55">BL47/1000000</f>
        <v>0</v>
      </c>
      <c r="BM52">
        <f t="shared" si="55"/>
        <v>0</v>
      </c>
      <c r="BN52">
        <f t="shared" si="55"/>
        <v>1.7822000000000001E-2</v>
      </c>
      <c r="BO52">
        <f t="shared" si="55"/>
        <v>1.8109E-2</v>
      </c>
      <c r="BP52">
        <f t="shared" si="55"/>
        <v>2.6294999999999999E-2</v>
      </c>
      <c r="BQ52">
        <f t="shared" si="55"/>
        <v>2.6705E-2</v>
      </c>
      <c r="BR52">
        <f t="shared" si="55"/>
        <v>3.2550000000000003E-2</v>
      </c>
      <c r="BS52">
        <f t="shared" si="55"/>
        <v>3.5802E-2</v>
      </c>
      <c r="BT52">
        <f t="shared" si="55"/>
        <v>3.9136999999999998E-2</v>
      </c>
      <c r="BU52">
        <f t="shared" si="55"/>
        <v>4.2555000000000003E-2</v>
      </c>
      <c r="BV52">
        <f t="shared" si="55"/>
        <v>4.317E-2</v>
      </c>
      <c r="BW52">
        <f t="shared" si="55"/>
        <v>4.0858999999999999E-2</v>
      </c>
      <c r="BX52">
        <f t="shared" ref="BX52:CI52" si="56">BX47/1000000</f>
        <v>0</v>
      </c>
      <c r="BY52">
        <f t="shared" si="56"/>
        <v>0</v>
      </c>
      <c r="BZ52">
        <f t="shared" si="56"/>
        <v>3.0394999999999998E-2</v>
      </c>
      <c r="CA52">
        <f t="shared" si="56"/>
        <v>3.3890999999999998E-2</v>
      </c>
      <c r="CB52">
        <f t="shared" si="56"/>
        <v>3.4341999999999998E-2</v>
      </c>
      <c r="CC52">
        <f t="shared" si="56"/>
        <v>3.4792999999999998E-2</v>
      </c>
      <c r="CD52">
        <f t="shared" si="56"/>
        <v>4.1665000000000001E-2</v>
      </c>
      <c r="CE52">
        <f t="shared" si="56"/>
        <v>4.5450999999999998E-2</v>
      </c>
      <c r="CF52">
        <f t="shared" si="56"/>
        <v>4.9320000000000003E-2</v>
      </c>
      <c r="CG52">
        <f t="shared" si="56"/>
        <v>5.3272E-2</v>
      </c>
      <c r="CH52">
        <f t="shared" si="56"/>
        <v>5.3927999999999997E-2</v>
      </c>
      <c r="CI52">
        <f t="shared" si="56"/>
        <v>5.4584000000000001E-2</v>
      </c>
      <c r="CJ52" s="3">
        <f t="shared" ref="CJ52:CU52" si="57">CJ47/1000000</f>
        <v>0</v>
      </c>
      <c r="CK52" s="3">
        <f t="shared" si="57"/>
        <v>0</v>
      </c>
      <c r="CL52" s="3">
        <f t="shared" si="57"/>
        <v>3.5314999999999999E-2</v>
      </c>
      <c r="CM52" s="3">
        <f t="shared" si="57"/>
        <v>3.9302999999999998E-2</v>
      </c>
      <c r="CN52" s="3">
        <f t="shared" si="57"/>
        <v>3.9753999999999998E-2</v>
      </c>
      <c r="CO52" s="3">
        <f t="shared" si="57"/>
        <v>4.0204999999999998E-2</v>
      </c>
      <c r="CP52" s="3">
        <f t="shared" si="57"/>
        <v>4.8061E-2</v>
      </c>
      <c r="CQ52" s="3">
        <f t="shared" si="57"/>
        <v>5.2338999999999997E-2</v>
      </c>
      <c r="CR52" s="3">
        <f t="shared" si="57"/>
        <v>5.67E-2</v>
      </c>
      <c r="CS52" s="3">
        <f t="shared" si="57"/>
        <v>6.1143999999999997E-2</v>
      </c>
      <c r="CT52" s="3">
        <f t="shared" si="57"/>
        <v>6.1800000000000001E-2</v>
      </c>
      <c r="CU52" s="3">
        <f t="shared" si="57"/>
        <v>6.2455999999999998E-2</v>
      </c>
      <c r="CV52" s="3">
        <f t="shared" ref="CV52:DG52" si="58">CV47/1000000</f>
        <v>0</v>
      </c>
      <c r="CW52">
        <f t="shared" si="58"/>
        <v>0</v>
      </c>
      <c r="CX52">
        <f t="shared" si="58"/>
        <v>3.6207000000000003E-2</v>
      </c>
      <c r="CY52">
        <f t="shared" si="58"/>
        <v>3.6575999999999997E-2</v>
      </c>
      <c r="CZ52">
        <f t="shared" si="58"/>
        <v>4.5165999999999998E-2</v>
      </c>
      <c r="DA52">
        <f t="shared" si="58"/>
        <v>4.5616999999999998E-2</v>
      </c>
      <c r="DB52">
        <f t="shared" si="58"/>
        <v>5.4456999999999998E-2</v>
      </c>
      <c r="DC52">
        <f t="shared" si="58"/>
        <v>5.9227000000000002E-2</v>
      </c>
      <c r="DD52">
        <f t="shared" si="58"/>
        <v>6.4079999999999998E-2</v>
      </c>
      <c r="DE52">
        <f t="shared" si="58"/>
        <v>6.9015999999999994E-2</v>
      </c>
      <c r="DF52">
        <f t="shared" si="58"/>
        <v>6.9671999999999998E-2</v>
      </c>
      <c r="DG52">
        <f t="shared" si="58"/>
        <v>7.0328000000000002E-2</v>
      </c>
      <c r="DH52">
        <f t="shared" ref="DH52:DS52" si="59">DH47/1000000</f>
        <v>0</v>
      </c>
      <c r="DI52">
        <f t="shared" si="59"/>
        <v>0</v>
      </c>
      <c r="DJ52">
        <f t="shared" si="59"/>
        <v>4.5155000000000001E-2</v>
      </c>
      <c r="DK52">
        <f t="shared" si="59"/>
        <v>4.5565000000000001E-2</v>
      </c>
      <c r="DL52">
        <f t="shared" si="59"/>
        <v>5.0577999999999998E-2</v>
      </c>
      <c r="DM52">
        <f t="shared" si="59"/>
        <v>5.1028999999999998E-2</v>
      </c>
      <c r="DN52">
        <f t="shared" si="59"/>
        <v>6.0852999999999997E-2</v>
      </c>
      <c r="DO52">
        <f t="shared" si="59"/>
        <v>6.6114999999999993E-2</v>
      </c>
      <c r="DP52">
        <f t="shared" si="59"/>
        <v>7.1459999999999996E-2</v>
      </c>
      <c r="DQ52">
        <f t="shared" si="59"/>
        <v>7.2075E-2</v>
      </c>
      <c r="DR52">
        <f t="shared" si="59"/>
        <v>7.2690000000000005E-2</v>
      </c>
      <c r="DS52">
        <f t="shared" si="59"/>
        <v>7.3304999999999995E-2</v>
      </c>
      <c r="DT52">
        <f t="shared" ref="DT52:EE52" si="60">DT47/1000000</f>
        <v>0</v>
      </c>
      <c r="DU52">
        <f t="shared" si="60"/>
        <v>0</v>
      </c>
      <c r="DV52">
        <f t="shared" si="60"/>
        <v>5.0075000000000001E-2</v>
      </c>
      <c r="DW52">
        <f t="shared" si="60"/>
        <v>5.5538999999999998E-2</v>
      </c>
      <c r="DX52">
        <f t="shared" si="60"/>
        <v>5.5989999999999998E-2</v>
      </c>
      <c r="DY52">
        <f t="shared" si="60"/>
        <v>5.6440999999999998E-2</v>
      </c>
      <c r="DZ52">
        <f t="shared" si="60"/>
        <v>6.7249000000000003E-2</v>
      </c>
      <c r="EA52">
        <f t="shared" si="60"/>
        <v>7.3002999999999998E-2</v>
      </c>
      <c r="EB52">
        <f t="shared" si="60"/>
        <v>7.8839999999999993E-2</v>
      </c>
      <c r="EC52">
        <f t="shared" si="60"/>
        <v>7.9454999999999998E-2</v>
      </c>
      <c r="ED52">
        <f t="shared" si="60"/>
        <v>8.0070000000000002E-2</v>
      </c>
      <c r="EE52">
        <f t="shared" si="60"/>
        <v>8.0685000000000007E-2</v>
      </c>
      <c r="EF52">
        <f t="shared" ref="EF52:EQ52" si="61">EF47/1000000</f>
        <v>0</v>
      </c>
      <c r="EG52">
        <f t="shared" si="61"/>
        <v>0</v>
      </c>
      <c r="EH52">
        <f t="shared" si="61"/>
        <v>5.4995000000000002E-2</v>
      </c>
      <c r="EI52">
        <f t="shared" si="61"/>
        <v>5.5405000000000003E-2</v>
      </c>
      <c r="EJ52">
        <f t="shared" si="61"/>
        <v>6.1401999999999998E-2</v>
      </c>
      <c r="EK52">
        <f t="shared" si="61"/>
        <v>6.1852999999999998E-2</v>
      </c>
      <c r="EL52">
        <f t="shared" si="61"/>
        <v>6.2303999999999998E-2</v>
      </c>
      <c r="EM52">
        <f t="shared" si="61"/>
        <v>6.2755000000000005E-2</v>
      </c>
      <c r="EN52">
        <f t="shared" si="61"/>
        <v>8.6220000000000005E-2</v>
      </c>
      <c r="EO52">
        <f t="shared" si="61"/>
        <v>8.1039E-2</v>
      </c>
      <c r="EP52">
        <f t="shared" si="61"/>
        <v>8.745E-2</v>
      </c>
      <c r="EQ52">
        <f t="shared" si="61"/>
        <v>8.2186999999999996E-2</v>
      </c>
      <c r="ER52">
        <f t="shared" ref="ER52:FC52" si="62">ER47/1000000</f>
        <v>0</v>
      </c>
      <c r="ES52">
        <f t="shared" si="62"/>
        <v>0</v>
      </c>
      <c r="ET52">
        <f t="shared" si="62"/>
        <v>5.9915000000000003E-2</v>
      </c>
      <c r="EU52">
        <f t="shared" si="62"/>
        <v>6.0324999999999997E-2</v>
      </c>
      <c r="EV52">
        <f t="shared" si="62"/>
        <v>6.6813999999999998E-2</v>
      </c>
      <c r="EW52">
        <f t="shared" si="62"/>
        <v>7.3386000000000007E-2</v>
      </c>
      <c r="EX52">
        <f t="shared" si="62"/>
        <v>8.0041000000000001E-2</v>
      </c>
      <c r="EY52">
        <f t="shared" si="62"/>
        <v>8.6778999999999995E-2</v>
      </c>
      <c r="EZ52">
        <f t="shared" si="62"/>
        <v>9.3600000000000003E-2</v>
      </c>
      <c r="FA52">
        <f t="shared" si="62"/>
        <v>8.1640000000000004E-2</v>
      </c>
      <c r="FB52">
        <f t="shared" si="62"/>
        <v>8.8500999999999996E-2</v>
      </c>
      <c r="FC52">
        <f t="shared" si="62"/>
        <v>8.9075000000000001E-2</v>
      </c>
      <c r="FD52">
        <f t="shared" ref="FD52:FO52" si="63">FD47/1000000</f>
        <v>0</v>
      </c>
      <c r="FE52">
        <f t="shared" si="63"/>
        <v>0</v>
      </c>
      <c r="FF52">
        <f t="shared" si="63"/>
        <v>6.4835000000000004E-2</v>
      </c>
      <c r="FG52">
        <f t="shared" si="63"/>
        <v>6.5244999999999997E-2</v>
      </c>
      <c r="FH52">
        <f t="shared" si="63"/>
        <v>7.2225999999999999E-2</v>
      </c>
      <c r="FI52">
        <f t="shared" si="63"/>
        <v>7.9289999999999999E-2</v>
      </c>
      <c r="FJ52">
        <f t="shared" si="63"/>
        <v>8.6437E-2</v>
      </c>
      <c r="FK52">
        <f t="shared" si="63"/>
        <v>9.3667E-2</v>
      </c>
      <c r="FL52">
        <f t="shared" si="63"/>
        <v>0.10098</v>
      </c>
      <c r="FM52">
        <f t="shared" si="63"/>
        <v>0.108376</v>
      </c>
      <c r="FN52">
        <f t="shared" si="63"/>
        <v>0.109032</v>
      </c>
      <c r="FO52">
        <f t="shared" si="63"/>
        <v>0.10968799999999999</v>
      </c>
      <c r="FP52">
        <f t="shared" ref="FP52:GA52" si="64">FP47/1000000</f>
        <v>0</v>
      </c>
      <c r="FQ52">
        <f t="shared" si="64"/>
        <v>0</v>
      </c>
      <c r="FR52" s="224">
        <f t="shared" si="64"/>
        <v>6.9754999999999998E-2</v>
      </c>
      <c r="FS52" s="224">
        <f t="shared" si="64"/>
        <v>7.0165000000000005E-2</v>
      </c>
      <c r="FT52" s="224">
        <f t="shared" si="64"/>
        <v>7.7637999999999999E-2</v>
      </c>
      <c r="FU52" s="224">
        <f t="shared" si="64"/>
        <v>8.5194000000000006E-2</v>
      </c>
      <c r="FV52" s="224">
        <f t="shared" si="64"/>
        <v>9.2832999999999999E-2</v>
      </c>
      <c r="FW52" s="224">
        <f t="shared" si="64"/>
        <v>0.10055500000000001</v>
      </c>
      <c r="FX52" s="224">
        <f t="shared" si="64"/>
        <v>0.10836</v>
      </c>
      <c r="FY52" s="224">
        <f t="shared" si="64"/>
        <v>0.116248</v>
      </c>
      <c r="FZ52" s="224">
        <f t="shared" si="64"/>
        <v>0.11690399999999999</v>
      </c>
      <c r="GA52" s="286">
        <f t="shared" si="64"/>
        <v>0.11756</v>
      </c>
    </row>
    <row r="53" spans="1:183">
      <c r="A53" t="s">
        <v>109</v>
      </c>
      <c r="C53" t="s">
        <v>37</v>
      </c>
      <c r="D53" s="8">
        <f t="shared" ref="D53:AM55" si="65">D48/1000000</f>
        <v>1.36E-4</v>
      </c>
      <c r="E53" s="8">
        <f t="shared" si="65"/>
        <v>8.4999999999999995E-4</v>
      </c>
      <c r="F53" s="8">
        <f t="shared" si="65"/>
        <v>1.0449999999999999E-3</v>
      </c>
      <c r="G53" s="8">
        <f t="shared" si="65"/>
        <v>1.3749999999999999E-3</v>
      </c>
      <c r="H53" s="8">
        <f t="shared" si="65"/>
        <v>1.611E-3</v>
      </c>
      <c r="I53" s="8">
        <f t="shared" si="65"/>
        <v>1.7639999999999999E-3</v>
      </c>
      <c r="J53" s="8">
        <f t="shared" si="65"/>
        <v>1.841E-3</v>
      </c>
      <c r="K53" s="8">
        <f t="shared" si="65"/>
        <v>2.1350000000000002E-3</v>
      </c>
      <c r="L53" s="8">
        <f t="shared" si="65"/>
        <v>2.0790000000000001E-3</v>
      </c>
      <c r="M53" s="8">
        <f t="shared" si="65"/>
        <v>2.3310000000000002E-3</v>
      </c>
      <c r="N53" s="8">
        <f t="shared" si="65"/>
        <v>2.5769999999999999E-3</v>
      </c>
      <c r="O53" s="8">
        <f t="shared" si="65"/>
        <v>2.823E-3</v>
      </c>
      <c r="P53" s="8">
        <f t="shared" si="65"/>
        <v>8.0079999999999995E-3</v>
      </c>
      <c r="Q53" s="8">
        <f t="shared" si="65"/>
        <v>9.214E-3</v>
      </c>
      <c r="R53" s="8">
        <f t="shared" si="65"/>
        <v>6.4570000000000001E-3</v>
      </c>
      <c r="S53" s="8">
        <f t="shared" si="65"/>
        <v>6.2950000000000002E-3</v>
      </c>
      <c r="T53" s="8">
        <f t="shared" si="65"/>
        <v>6.0390000000000001E-3</v>
      </c>
      <c r="U53" s="8">
        <f t="shared" si="65"/>
        <v>5.7000000000000002E-3</v>
      </c>
      <c r="V53" s="8">
        <f t="shared" si="65"/>
        <v>5.2849999999999998E-3</v>
      </c>
      <c r="W53" s="8">
        <f t="shared" si="65"/>
        <v>5.5789999999999998E-3</v>
      </c>
      <c r="X53" s="8">
        <f t="shared" si="65"/>
        <v>5.0309999999999999E-3</v>
      </c>
      <c r="Y53" s="8">
        <f t="shared" si="65"/>
        <v>5.2830000000000004E-3</v>
      </c>
      <c r="Z53" s="8">
        <f t="shared" si="65"/>
        <v>5.5290000000000001E-3</v>
      </c>
      <c r="AA53" s="8">
        <f t="shared" si="65"/>
        <v>5.7749999999999998E-3</v>
      </c>
      <c r="AB53" s="8">
        <f t="shared" si="65"/>
        <v>1.5879999999999998E-2</v>
      </c>
      <c r="AC53" s="8">
        <f t="shared" si="65"/>
        <v>1.7578E-2</v>
      </c>
      <c r="AD53" s="8">
        <f t="shared" si="65"/>
        <v>1.1868999999999999E-2</v>
      </c>
      <c r="AE53" s="8">
        <f t="shared" si="65"/>
        <v>1.1214999999999999E-2</v>
      </c>
      <c r="AF53" s="8">
        <f t="shared" si="65"/>
        <v>1.0467000000000001E-2</v>
      </c>
      <c r="AG53" s="8">
        <f t="shared" si="65"/>
        <v>9.6360000000000005E-3</v>
      </c>
      <c r="AH53" s="8">
        <f t="shared" si="65"/>
        <v>8.7290000000000006E-3</v>
      </c>
      <c r="AI53" s="8">
        <f t="shared" si="65"/>
        <v>9.0229999999999998E-3</v>
      </c>
      <c r="AJ53" s="8">
        <f t="shared" si="65"/>
        <v>7.9830000000000005E-3</v>
      </c>
      <c r="AK53" s="8">
        <f t="shared" si="65"/>
        <v>8.2349999999999993E-3</v>
      </c>
      <c r="AL53" s="8">
        <f t="shared" si="65"/>
        <v>8.4810000000000007E-3</v>
      </c>
      <c r="AM53" s="8">
        <f t="shared" si="65"/>
        <v>8.7270000000000004E-3</v>
      </c>
      <c r="AN53" s="8">
        <f t="shared" si="54"/>
        <v>2.3751999999999999E-2</v>
      </c>
      <c r="AO53" s="8">
        <f t="shared" si="54"/>
        <v>2.5942E-2</v>
      </c>
      <c r="AP53" s="8">
        <f t="shared" si="54"/>
        <v>1.7281000000000001E-2</v>
      </c>
      <c r="AQ53" s="8">
        <f t="shared" si="54"/>
        <v>1.6135E-2</v>
      </c>
      <c r="AR53" s="8">
        <f t="shared" si="54"/>
        <v>1.4895E-2</v>
      </c>
      <c r="AS53" s="8">
        <f t="shared" si="54"/>
        <v>1.3572000000000001E-2</v>
      </c>
      <c r="AT53" s="8">
        <f t="shared" si="54"/>
        <v>1.2173E-2</v>
      </c>
      <c r="AU53" s="8">
        <f t="shared" si="54"/>
        <v>1.2467000000000001E-2</v>
      </c>
      <c r="AV53" s="8">
        <f t="shared" si="54"/>
        <v>1.0935E-2</v>
      </c>
      <c r="AW53" s="8">
        <f t="shared" si="54"/>
        <v>1.1187000000000001E-2</v>
      </c>
      <c r="AX53" s="8">
        <f t="shared" si="54"/>
        <v>1.1433E-2</v>
      </c>
      <c r="AY53" s="8">
        <f t="shared" si="54"/>
        <v>1.1679E-2</v>
      </c>
      <c r="AZ53">
        <f t="shared" si="54"/>
        <v>3.3609E-2</v>
      </c>
      <c r="BA53">
        <f t="shared" si="54"/>
        <v>3.6332999999999997E-2</v>
      </c>
      <c r="BB53">
        <f t="shared" si="54"/>
        <v>2.4761999999999999E-2</v>
      </c>
      <c r="BC53">
        <f t="shared" si="54"/>
        <v>2.3165999999999999E-2</v>
      </c>
      <c r="BD53">
        <f t="shared" si="54"/>
        <v>2.1475000000000001E-2</v>
      </c>
      <c r="BE53">
        <f t="shared" si="54"/>
        <v>2.1885000000000002E-2</v>
      </c>
      <c r="BF53">
        <f t="shared" si="54"/>
        <v>2.0079E-2</v>
      </c>
      <c r="BG53">
        <f t="shared" si="54"/>
        <v>2.0456999999999999E-2</v>
      </c>
      <c r="BH53">
        <f t="shared" si="54"/>
        <v>1.8516000000000001E-2</v>
      </c>
      <c r="BI53">
        <f t="shared" si="54"/>
        <v>1.8852000000000001E-2</v>
      </c>
      <c r="BJ53">
        <f t="shared" si="54"/>
        <v>1.9179999999999999E-2</v>
      </c>
      <c r="BK53">
        <f t="shared" si="54"/>
        <v>1.9508000000000001E-2</v>
      </c>
      <c r="BL53">
        <f t="shared" ref="BL53:BW53" si="66">BL48/1000000</f>
        <v>3.9496000000000003E-2</v>
      </c>
      <c r="BM53">
        <f t="shared" si="66"/>
        <v>4.0152E-2</v>
      </c>
      <c r="BN53">
        <f t="shared" si="66"/>
        <v>3.0665999999999999E-2</v>
      </c>
      <c r="BO53">
        <f t="shared" si="66"/>
        <v>3.1158000000000002E-2</v>
      </c>
      <c r="BP53">
        <f t="shared" si="66"/>
        <v>2.6394999999999998E-2</v>
      </c>
      <c r="BQ53">
        <f t="shared" si="66"/>
        <v>2.6804999999999999E-2</v>
      </c>
      <c r="BR53">
        <f t="shared" si="66"/>
        <v>2.4507000000000001E-2</v>
      </c>
      <c r="BS53">
        <f t="shared" si="66"/>
        <v>2.4885000000000001E-2</v>
      </c>
      <c r="BT53">
        <f t="shared" si="66"/>
        <v>2.2452E-2</v>
      </c>
      <c r="BU53">
        <f t="shared" si="66"/>
        <v>2.2787999999999999E-2</v>
      </c>
      <c r="BV53">
        <f t="shared" si="66"/>
        <v>2.3116000000000001E-2</v>
      </c>
      <c r="BW53">
        <f t="shared" si="66"/>
        <v>2.6370000000000001E-2</v>
      </c>
      <c r="BX53">
        <f t="shared" ref="BX53:CI53" si="67">BX48/1000000</f>
        <v>4.4400000000000002E-2</v>
      </c>
      <c r="BY53">
        <f t="shared" si="67"/>
        <v>5.1034000000000003E-2</v>
      </c>
      <c r="BZ53">
        <f t="shared" si="67"/>
        <v>2.4388E-2</v>
      </c>
      <c r="CA53">
        <f t="shared" si="67"/>
        <v>2.4723999999999999E-2</v>
      </c>
      <c r="CB53">
        <f t="shared" si="67"/>
        <v>2.5052000000000001E-2</v>
      </c>
      <c r="CC53">
        <f t="shared" si="67"/>
        <v>2.538E-2</v>
      </c>
      <c r="CD53">
        <f t="shared" si="67"/>
        <v>2.2505000000000001E-2</v>
      </c>
      <c r="CE53">
        <f t="shared" si="67"/>
        <v>2.2799E-2</v>
      </c>
      <c r="CF53">
        <f t="shared" si="67"/>
        <v>1.9791E-2</v>
      </c>
      <c r="CG53">
        <f t="shared" si="67"/>
        <v>2.0042999999999998E-2</v>
      </c>
      <c r="CH53">
        <f t="shared" si="67"/>
        <v>2.0289000000000001E-2</v>
      </c>
      <c r="CI53">
        <f t="shared" si="67"/>
        <v>2.3961E-2</v>
      </c>
      <c r="CJ53" s="3">
        <f t="shared" ref="CJ53:CU53" si="68">CJ48/1000000</f>
        <v>5.178E-2</v>
      </c>
      <c r="CK53" s="3">
        <f t="shared" si="68"/>
        <v>5.9397999999999999E-2</v>
      </c>
      <c r="CL53" s="3">
        <f t="shared" si="68"/>
        <v>2.8323999999999998E-2</v>
      </c>
      <c r="CM53" s="3">
        <f t="shared" si="68"/>
        <v>2.8660000000000001E-2</v>
      </c>
      <c r="CN53" s="3">
        <f t="shared" si="68"/>
        <v>2.8988E-2</v>
      </c>
      <c r="CO53" s="3">
        <f t="shared" si="68"/>
        <v>2.9315999999999998E-2</v>
      </c>
      <c r="CP53" s="3">
        <f t="shared" si="68"/>
        <v>2.5949E-2</v>
      </c>
      <c r="CQ53" s="3">
        <f t="shared" si="68"/>
        <v>2.6242999999999999E-2</v>
      </c>
      <c r="CR53" s="3">
        <f t="shared" si="68"/>
        <v>2.2742999999999999E-2</v>
      </c>
      <c r="CS53" s="3">
        <f t="shared" si="68"/>
        <v>2.2995000000000002E-2</v>
      </c>
      <c r="CT53" s="3">
        <f t="shared" si="68"/>
        <v>2.3241000000000001E-2</v>
      </c>
      <c r="CU53" s="3">
        <f t="shared" si="68"/>
        <v>2.7404999999999999E-2</v>
      </c>
      <c r="CV53" s="3">
        <f t="shared" ref="CV53:DG53" si="69">CV48/1000000</f>
        <v>6.3112000000000001E-2</v>
      </c>
      <c r="CW53">
        <f t="shared" si="69"/>
        <v>6.7762000000000003E-2</v>
      </c>
      <c r="CX53">
        <f t="shared" si="69"/>
        <v>3.6288000000000001E-2</v>
      </c>
      <c r="CY53">
        <f t="shared" si="69"/>
        <v>4.4814E-2</v>
      </c>
      <c r="CZ53">
        <f t="shared" si="69"/>
        <v>3.7044000000000001E-2</v>
      </c>
      <c r="DA53">
        <f t="shared" si="69"/>
        <v>3.7413000000000002E-2</v>
      </c>
      <c r="DB53">
        <f t="shared" si="69"/>
        <v>3.3596000000000001E-2</v>
      </c>
      <c r="DC53">
        <f t="shared" si="69"/>
        <v>2.9687000000000002E-2</v>
      </c>
      <c r="DD53">
        <f t="shared" si="69"/>
        <v>2.9981000000000001E-2</v>
      </c>
      <c r="DE53">
        <f t="shared" si="69"/>
        <v>2.5947000000000001E-2</v>
      </c>
      <c r="DF53">
        <f t="shared" si="69"/>
        <v>2.6193000000000001E-2</v>
      </c>
      <c r="DG53">
        <f t="shared" si="69"/>
        <v>2.6439000000000001E-2</v>
      </c>
      <c r="DH53">
        <f t="shared" ref="DH53:DS53" si="70">DH48/1000000</f>
        <v>6.6540000000000002E-2</v>
      </c>
      <c r="DI53">
        <f t="shared" si="70"/>
        <v>7.6125999999999999E-2</v>
      </c>
      <c r="DJ53">
        <f t="shared" si="70"/>
        <v>3.6195999999999999E-2</v>
      </c>
      <c r="DK53">
        <f t="shared" si="70"/>
        <v>3.6532000000000002E-2</v>
      </c>
      <c r="DL53">
        <f t="shared" si="70"/>
        <v>3.6859999999999997E-2</v>
      </c>
      <c r="DM53">
        <f t="shared" si="70"/>
        <v>3.7187999999999999E-2</v>
      </c>
      <c r="DN53">
        <f t="shared" si="70"/>
        <v>3.2836999999999998E-2</v>
      </c>
      <c r="DO53">
        <f t="shared" si="70"/>
        <v>3.3131000000000001E-2</v>
      </c>
      <c r="DP53">
        <f t="shared" si="70"/>
        <v>2.8646999999999999E-2</v>
      </c>
      <c r="DQ53">
        <f t="shared" si="70"/>
        <v>3.3711999999999999E-2</v>
      </c>
      <c r="DR53">
        <f t="shared" si="70"/>
        <v>3.3999000000000001E-2</v>
      </c>
      <c r="DS53">
        <f t="shared" si="70"/>
        <v>3.4285999999999997E-2</v>
      </c>
      <c r="DT53">
        <f t="shared" ref="DT53:EE53" si="71">DT48/1000000</f>
        <v>7.8855999999999996E-2</v>
      </c>
      <c r="DU53">
        <f t="shared" si="71"/>
        <v>8.4489999999999996E-2</v>
      </c>
      <c r="DV53">
        <f t="shared" si="71"/>
        <v>4.0132000000000001E-2</v>
      </c>
      <c r="DW53">
        <f t="shared" si="71"/>
        <v>4.0467999999999997E-2</v>
      </c>
      <c r="DX53">
        <f t="shared" si="71"/>
        <v>4.0795999999999999E-2</v>
      </c>
      <c r="DY53">
        <f t="shared" si="71"/>
        <v>4.1124000000000001E-2</v>
      </c>
      <c r="DZ53">
        <f t="shared" si="71"/>
        <v>3.6281000000000001E-2</v>
      </c>
      <c r="EA53">
        <f t="shared" si="71"/>
        <v>3.1347E-2</v>
      </c>
      <c r="EB53">
        <f t="shared" si="71"/>
        <v>3.1599000000000002E-2</v>
      </c>
      <c r="EC53">
        <f t="shared" si="71"/>
        <v>3.7156000000000002E-2</v>
      </c>
      <c r="ED53">
        <f t="shared" si="71"/>
        <v>3.7442999999999997E-2</v>
      </c>
      <c r="EE53">
        <f t="shared" si="71"/>
        <v>3.773E-2</v>
      </c>
      <c r="EF53">
        <f t="shared" ref="EF53:EQ53" si="72">EF48/1000000</f>
        <v>8.6728E-2</v>
      </c>
      <c r="EG53">
        <f t="shared" si="72"/>
        <v>8.7384000000000003E-2</v>
      </c>
      <c r="EH53">
        <f t="shared" si="72"/>
        <v>4.4068000000000003E-2</v>
      </c>
      <c r="EI53">
        <f t="shared" si="72"/>
        <v>4.9950000000000001E-2</v>
      </c>
      <c r="EJ53">
        <f t="shared" si="72"/>
        <v>4.4732000000000001E-2</v>
      </c>
      <c r="EK53">
        <f t="shared" si="72"/>
        <v>4.5060000000000003E-2</v>
      </c>
      <c r="EL53">
        <f t="shared" si="72"/>
        <v>5.1066E-2</v>
      </c>
      <c r="EM53">
        <f t="shared" si="72"/>
        <v>5.1435000000000002E-2</v>
      </c>
      <c r="EN53">
        <f t="shared" si="72"/>
        <v>3.4550999999999998E-2</v>
      </c>
      <c r="EO53">
        <f t="shared" si="72"/>
        <v>4.6396E-2</v>
      </c>
      <c r="EP53">
        <f t="shared" si="72"/>
        <v>4.0887E-2</v>
      </c>
      <c r="EQ53">
        <f t="shared" si="72"/>
        <v>4.7051999999999997E-2</v>
      </c>
      <c r="ER53">
        <f t="shared" ref="ER53:FC53" si="73">ER48/1000000</f>
        <v>9.4600000000000004E-2</v>
      </c>
      <c r="ES53">
        <f t="shared" si="73"/>
        <v>0.101218</v>
      </c>
      <c r="ET53">
        <f t="shared" si="73"/>
        <v>4.2000000000000003E-2</v>
      </c>
      <c r="EU53">
        <f t="shared" si="73"/>
        <v>4.8332E-2</v>
      </c>
      <c r="EV53">
        <f t="shared" si="73"/>
        <v>4.8668000000000003E-2</v>
      </c>
      <c r="EW53">
        <f t="shared" si="73"/>
        <v>4.2875000000000003E-2</v>
      </c>
      <c r="EX53">
        <f t="shared" si="73"/>
        <v>3.6998999999999997E-2</v>
      </c>
      <c r="EY53">
        <f t="shared" si="73"/>
        <v>3.7250999999999999E-2</v>
      </c>
      <c r="EZ53">
        <f t="shared" si="73"/>
        <v>3.7503000000000002E-2</v>
      </c>
      <c r="FA53">
        <f t="shared" si="73"/>
        <v>5.6619000000000003E-2</v>
      </c>
      <c r="FB53">
        <f t="shared" si="73"/>
        <v>5.0659999999999997E-2</v>
      </c>
      <c r="FC53">
        <f t="shared" si="73"/>
        <v>5.0987999999999999E-2</v>
      </c>
      <c r="FD53">
        <f t="shared" ref="FD53:FO53" si="74">FD48/1000000</f>
        <v>0.10247199999999999</v>
      </c>
      <c r="FE53">
        <f t="shared" si="74"/>
        <v>0.109582</v>
      </c>
      <c r="FF53">
        <f t="shared" si="74"/>
        <v>5.194E-2</v>
      </c>
      <c r="FG53">
        <f t="shared" si="74"/>
        <v>5.8805999999999997E-2</v>
      </c>
      <c r="FH53">
        <f t="shared" si="74"/>
        <v>5.2603999999999998E-2</v>
      </c>
      <c r="FI53">
        <f t="shared" si="74"/>
        <v>4.6318999999999999E-2</v>
      </c>
      <c r="FJ53">
        <f t="shared" si="74"/>
        <v>4.6613000000000002E-2</v>
      </c>
      <c r="FK53">
        <f t="shared" si="74"/>
        <v>4.6906999999999997E-2</v>
      </c>
      <c r="FL53">
        <f t="shared" si="74"/>
        <v>4.0454999999999998E-2</v>
      </c>
      <c r="FM53">
        <f t="shared" si="74"/>
        <v>4.0707E-2</v>
      </c>
      <c r="FN53">
        <f t="shared" si="74"/>
        <v>4.0953000000000003E-2</v>
      </c>
      <c r="FO53">
        <f t="shared" si="74"/>
        <v>4.1199E-2</v>
      </c>
      <c r="FP53">
        <f t="shared" ref="FP53:GA53" si="75">FP48/1000000</f>
        <v>0.110344</v>
      </c>
      <c r="FQ53">
        <f t="shared" si="75"/>
        <v>0.117946</v>
      </c>
      <c r="FR53" s="224">
        <f t="shared" si="75"/>
        <v>5.5876000000000002E-2</v>
      </c>
      <c r="FS53" s="224">
        <f t="shared" si="75"/>
        <v>6.3233999999999999E-2</v>
      </c>
      <c r="FT53" s="224">
        <f t="shared" si="75"/>
        <v>5.654E-2</v>
      </c>
      <c r="FU53" s="224">
        <f t="shared" si="75"/>
        <v>4.9763000000000002E-2</v>
      </c>
      <c r="FV53" s="224">
        <f t="shared" si="75"/>
        <v>5.0056999999999997E-2</v>
      </c>
      <c r="FW53" s="224">
        <f t="shared" si="75"/>
        <v>5.0351E-2</v>
      </c>
      <c r="FX53" s="224">
        <f t="shared" si="75"/>
        <v>4.3407000000000001E-2</v>
      </c>
      <c r="FY53" s="224">
        <f t="shared" si="75"/>
        <v>4.3659000000000003E-2</v>
      </c>
      <c r="FZ53" s="224">
        <f t="shared" si="75"/>
        <v>4.3905E-2</v>
      </c>
      <c r="GA53" s="286">
        <f t="shared" si="75"/>
        <v>4.4151000000000003E-2</v>
      </c>
    </row>
    <row r="54" spans="1:183">
      <c r="A54" t="s">
        <v>109</v>
      </c>
      <c r="C54" t="s">
        <v>38</v>
      </c>
      <c r="D54" s="8">
        <f t="shared" si="65"/>
        <v>1.3999999999999999E-4</v>
      </c>
      <c r="E54" s="8">
        <f t="shared" si="65"/>
        <v>3.6900000000000002E-4</v>
      </c>
      <c r="F54" s="8">
        <f t="shared" si="65"/>
        <v>6.2100000000000002E-4</v>
      </c>
      <c r="G54" s="8">
        <f t="shared" si="65"/>
        <v>8.7299999999999997E-4</v>
      </c>
      <c r="H54" s="8">
        <f t="shared" si="65"/>
        <v>1.119E-3</v>
      </c>
      <c r="I54" s="8">
        <f t="shared" si="65"/>
        <v>1.596E-3</v>
      </c>
      <c r="J54" s="8">
        <f t="shared" si="65"/>
        <v>1.6169999999999999E-3</v>
      </c>
      <c r="K54" s="8">
        <f t="shared" si="65"/>
        <v>1.555E-3</v>
      </c>
      <c r="L54" s="8">
        <f t="shared" si="65"/>
        <v>1.7600000000000001E-3</v>
      </c>
      <c r="M54" s="8">
        <f t="shared" si="65"/>
        <v>1.5740000000000001E-3</v>
      </c>
      <c r="N54" s="8">
        <f t="shared" si="65"/>
        <v>1.738E-3</v>
      </c>
      <c r="O54" s="8">
        <f t="shared" si="65"/>
        <v>2.3800000000000002E-3</v>
      </c>
      <c r="P54" s="8">
        <f t="shared" si="65"/>
        <v>3.5839999999999999E-3</v>
      </c>
      <c r="Q54" s="8">
        <f t="shared" si="65"/>
        <v>3.3210000000000002E-3</v>
      </c>
      <c r="R54" s="8">
        <f t="shared" si="65"/>
        <v>3.5729999999999998E-3</v>
      </c>
      <c r="S54" s="8">
        <f t="shared" si="65"/>
        <v>3.8249999999999998E-3</v>
      </c>
      <c r="T54" s="8">
        <f t="shared" si="65"/>
        <v>4.071E-3</v>
      </c>
      <c r="U54" s="8">
        <f t="shared" si="65"/>
        <v>5.0400000000000002E-3</v>
      </c>
      <c r="V54" s="8">
        <f t="shared" si="65"/>
        <v>4.5690000000000001E-3</v>
      </c>
      <c r="W54" s="8">
        <f t="shared" si="65"/>
        <v>4.0150000000000003E-3</v>
      </c>
      <c r="X54" s="8">
        <f t="shared" si="65"/>
        <v>4.2199999999999998E-3</v>
      </c>
      <c r="Y54" s="8">
        <f t="shared" si="65"/>
        <v>3.542E-3</v>
      </c>
      <c r="Z54" s="8">
        <f t="shared" si="65"/>
        <v>3.7060000000000001E-3</v>
      </c>
      <c r="AA54" s="8">
        <f t="shared" si="65"/>
        <v>4.8399999999999997E-3</v>
      </c>
      <c r="AB54" s="8">
        <f t="shared" si="65"/>
        <v>7.0280000000000004E-3</v>
      </c>
      <c r="AC54" s="8">
        <f t="shared" si="65"/>
        <v>6.2729999999999999E-3</v>
      </c>
      <c r="AD54" s="8">
        <f t="shared" si="65"/>
        <v>6.5250000000000004E-3</v>
      </c>
      <c r="AE54" s="8">
        <f t="shared" si="65"/>
        <v>6.777E-3</v>
      </c>
      <c r="AF54" s="8">
        <f t="shared" si="65"/>
        <v>7.0229999999999997E-3</v>
      </c>
      <c r="AG54" s="8">
        <f t="shared" si="65"/>
        <v>8.4840000000000002E-3</v>
      </c>
      <c r="AH54" s="8">
        <f t="shared" si="65"/>
        <v>7.5209999999999999E-3</v>
      </c>
      <c r="AI54" s="8">
        <f t="shared" si="65"/>
        <v>6.4749999999999999E-3</v>
      </c>
      <c r="AJ54" s="8">
        <f t="shared" si="65"/>
        <v>6.6800000000000002E-3</v>
      </c>
      <c r="AK54" s="8">
        <f t="shared" si="65"/>
        <v>5.5100000000000001E-3</v>
      </c>
      <c r="AL54" s="8">
        <f t="shared" si="65"/>
        <v>5.6740000000000002E-3</v>
      </c>
      <c r="AM54" s="8">
        <f t="shared" si="65"/>
        <v>7.3000000000000001E-3</v>
      </c>
      <c r="AN54" s="8">
        <f t="shared" si="54"/>
        <v>1.0472E-2</v>
      </c>
      <c r="AO54" s="8">
        <f t="shared" si="54"/>
        <v>9.2250000000000006E-3</v>
      </c>
      <c r="AP54" s="8">
        <f t="shared" si="54"/>
        <v>9.4769999999999993E-3</v>
      </c>
      <c r="AQ54" s="8">
        <f t="shared" si="54"/>
        <v>9.7289999999999998E-3</v>
      </c>
      <c r="AR54" s="8">
        <f t="shared" si="54"/>
        <v>9.9749999999999995E-3</v>
      </c>
      <c r="AS54" s="8">
        <f t="shared" si="54"/>
        <v>1.1927999999999999E-2</v>
      </c>
      <c r="AT54" s="8">
        <f t="shared" si="54"/>
        <v>1.0473E-2</v>
      </c>
      <c r="AU54" s="8">
        <f t="shared" si="54"/>
        <v>8.9350000000000002E-3</v>
      </c>
      <c r="AV54" s="8">
        <f t="shared" si="54"/>
        <v>9.1400000000000006E-3</v>
      </c>
      <c r="AW54" s="8">
        <f t="shared" si="54"/>
        <v>7.4780000000000003E-3</v>
      </c>
      <c r="AX54" s="8">
        <f t="shared" si="54"/>
        <v>7.6420000000000004E-3</v>
      </c>
      <c r="AY54" s="8">
        <f t="shared" si="54"/>
        <v>9.7599999999999996E-3</v>
      </c>
      <c r="AZ54">
        <f t="shared" si="54"/>
        <v>1.1931000000000001E-2</v>
      </c>
      <c r="BA54">
        <f t="shared" si="54"/>
        <v>1.0149999999999999E-2</v>
      </c>
      <c r="BB54">
        <f t="shared" si="54"/>
        <v>1.0359999999999999E-2</v>
      </c>
      <c r="BC54">
        <f t="shared" si="54"/>
        <v>1.057E-2</v>
      </c>
      <c r="BD54">
        <f t="shared" si="54"/>
        <v>1.0775E-2</v>
      </c>
      <c r="BE54">
        <f t="shared" si="54"/>
        <v>1.3179E-2</v>
      </c>
      <c r="BF54">
        <f t="shared" si="54"/>
        <v>1.119E-2</v>
      </c>
      <c r="BG54">
        <f t="shared" si="54"/>
        <v>9.1179999999999994E-3</v>
      </c>
      <c r="BH54">
        <f t="shared" si="54"/>
        <v>9.2820000000000003E-3</v>
      </c>
      <c r="BI54">
        <f t="shared" si="54"/>
        <v>7.0860000000000003E-3</v>
      </c>
      <c r="BJ54">
        <f t="shared" si="54"/>
        <v>7.2090000000000001E-3</v>
      </c>
      <c r="BK54">
        <f t="shared" si="54"/>
        <v>9.7780000000000002E-3</v>
      </c>
      <c r="BL54">
        <f t="shared" ref="BL54:BW54" si="76">BL49/1000000</f>
        <v>1.736E-2</v>
      </c>
      <c r="BM54">
        <f t="shared" si="76"/>
        <v>1.7646999999999999E-2</v>
      </c>
      <c r="BN54">
        <f t="shared" si="76"/>
        <v>1.282E-2</v>
      </c>
      <c r="BO54">
        <f t="shared" si="76"/>
        <v>1.5633000000000001E-2</v>
      </c>
      <c r="BP54">
        <f t="shared" si="76"/>
        <v>1.3235E-2</v>
      </c>
      <c r="BQ54">
        <f t="shared" si="76"/>
        <v>1.6131E-2</v>
      </c>
      <c r="BR54">
        <f t="shared" si="76"/>
        <v>1.3650000000000001E-2</v>
      </c>
      <c r="BS54">
        <f t="shared" si="76"/>
        <v>1.1086E-2</v>
      </c>
      <c r="BT54">
        <f t="shared" si="76"/>
        <v>1.125E-2</v>
      </c>
      <c r="BU54">
        <f t="shared" si="76"/>
        <v>8.5620000000000002E-3</v>
      </c>
      <c r="BV54">
        <f t="shared" si="76"/>
        <v>8.685E-3</v>
      </c>
      <c r="BW54">
        <f t="shared" si="76"/>
        <v>1.1745999999999999E-2</v>
      </c>
      <c r="BX54">
        <f t="shared" ref="BX54:CI54" si="77">BX49/1000000</f>
        <v>2.3772000000000001E-2</v>
      </c>
      <c r="BY54">
        <f t="shared" si="77"/>
        <v>1.8081E-2</v>
      </c>
      <c r="BZ54">
        <f t="shared" si="77"/>
        <v>1.8332999999999999E-2</v>
      </c>
      <c r="CA54">
        <f t="shared" si="77"/>
        <v>1.8585000000000001E-2</v>
      </c>
      <c r="CB54">
        <f t="shared" si="77"/>
        <v>1.8831000000000001E-2</v>
      </c>
      <c r="CC54">
        <f t="shared" si="77"/>
        <v>2.2259999999999999E-2</v>
      </c>
      <c r="CD54">
        <f t="shared" si="77"/>
        <v>1.9328999999999999E-2</v>
      </c>
      <c r="CE54">
        <f t="shared" si="77"/>
        <v>1.6315E-2</v>
      </c>
      <c r="CF54">
        <f t="shared" si="77"/>
        <v>1.652E-2</v>
      </c>
      <c r="CG54">
        <f t="shared" si="77"/>
        <v>1.3382E-2</v>
      </c>
      <c r="CH54">
        <f t="shared" si="77"/>
        <v>1.3546000000000001E-2</v>
      </c>
      <c r="CI54">
        <f t="shared" si="77"/>
        <v>1.3714E-2</v>
      </c>
      <c r="CJ54" s="3">
        <f t="shared" ref="CJ54:CU54" si="78">CJ49/1000000</f>
        <v>2.7708E-2</v>
      </c>
      <c r="CK54" s="3">
        <f t="shared" si="78"/>
        <v>2.1033E-2</v>
      </c>
      <c r="CL54" s="3">
        <f t="shared" si="78"/>
        <v>2.1284999999999998E-2</v>
      </c>
      <c r="CM54" s="3">
        <f t="shared" si="78"/>
        <v>2.1537000000000001E-2</v>
      </c>
      <c r="CN54" s="3">
        <f t="shared" si="78"/>
        <v>2.1783E-2</v>
      </c>
      <c r="CO54" s="3">
        <f t="shared" si="78"/>
        <v>2.5704000000000001E-2</v>
      </c>
      <c r="CP54" s="3">
        <f t="shared" si="78"/>
        <v>2.2280999999999999E-2</v>
      </c>
      <c r="CQ54" s="3">
        <f t="shared" si="78"/>
        <v>1.8775E-2</v>
      </c>
      <c r="CR54" s="3">
        <f t="shared" si="78"/>
        <v>1.898E-2</v>
      </c>
      <c r="CS54" s="3">
        <f t="shared" si="78"/>
        <v>1.5350000000000001E-2</v>
      </c>
      <c r="CT54" s="3">
        <f t="shared" si="78"/>
        <v>1.5514E-2</v>
      </c>
      <c r="CU54" s="3">
        <f t="shared" si="78"/>
        <v>1.5682000000000001E-2</v>
      </c>
      <c r="CV54" s="3">
        <f t="shared" ref="CV54:DG54" si="79">CV49/1000000</f>
        <v>2.7692000000000001E-2</v>
      </c>
      <c r="CW54">
        <f t="shared" si="79"/>
        <v>2.3984999999999999E-2</v>
      </c>
      <c r="CX54">
        <f t="shared" si="79"/>
        <v>2.4237000000000002E-2</v>
      </c>
      <c r="CY54">
        <f t="shared" si="79"/>
        <v>2.0410000000000001E-2</v>
      </c>
      <c r="CZ54">
        <f t="shared" si="79"/>
        <v>2.0615000000000001E-2</v>
      </c>
      <c r="DA54">
        <f t="shared" si="79"/>
        <v>2.4986999999999999E-2</v>
      </c>
      <c r="DB54">
        <f t="shared" si="79"/>
        <v>2.103E-2</v>
      </c>
      <c r="DC54">
        <f t="shared" si="79"/>
        <v>2.1235E-2</v>
      </c>
      <c r="DD54">
        <f t="shared" si="79"/>
        <v>2.1444999999999999E-2</v>
      </c>
      <c r="DE54">
        <f t="shared" si="79"/>
        <v>2.1649999999999999E-2</v>
      </c>
      <c r="DF54">
        <f t="shared" si="79"/>
        <v>2.1854999999999999E-2</v>
      </c>
      <c r="DG54">
        <f t="shared" si="79"/>
        <v>2.206E-2</v>
      </c>
      <c r="DH54">
        <f t="shared" ref="DH54:DS54" si="80">DH49/1000000</f>
        <v>3.5580000000000001E-2</v>
      </c>
      <c r="DI54">
        <f t="shared" si="80"/>
        <v>2.6936999999999999E-2</v>
      </c>
      <c r="DJ54">
        <f t="shared" si="80"/>
        <v>2.7189000000000001E-2</v>
      </c>
      <c r="DK54">
        <f t="shared" si="80"/>
        <v>2.7441E-2</v>
      </c>
      <c r="DL54">
        <f t="shared" si="80"/>
        <v>2.7687E-2</v>
      </c>
      <c r="DM54">
        <f t="shared" si="80"/>
        <v>3.2592000000000003E-2</v>
      </c>
      <c r="DN54">
        <f t="shared" si="80"/>
        <v>2.8185000000000002E-2</v>
      </c>
      <c r="DO54">
        <f t="shared" si="80"/>
        <v>2.3695000000000001E-2</v>
      </c>
      <c r="DP54">
        <f t="shared" si="80"/>
        <v>2.3900000000000001E-2</v>
      </c>
      <c r="DQ54">
        <f t="shared" si="80"/>
        <v>1.9286000000000001E-2</v>
      </c>
      <c r="DR54">
        <f t="shared" si="80"/>
        <v>1.9449999999999999E-2</v>
      </c>
      <c r="DS54">
        <f t="shared" si="80"/>
        <v>2.452E-2</v>
      </c>
      <c r="DT54">
        <f t="shared" ref="DT54:EE54" si="81">DT49/1000000</f>
        <v>3.458E-2</v>
      </c>
      <c r="DU54">
        <f t="shared" si="81"/>
        <v>2.9888999999999999E-2</v>
      </c>
      <c r="DV54">
        <f t="shared" si="81"/>
        <v>3.0141000000000001E-2</v>
      </c>
      <c r="DW54">
        <f t="shared" si="81"/>
        <v>3.0393E-2</v>
      </c>
      <c r="DX54">
        <f t="shared" si="81"/>
        <v>3.0639E-2</v>
      </c>
      <c r="DY54">
        <f t="shared" si="81"/>
        <v>3.6035999999999999E-2</v>
      </c>
      <c r="DZ54">
        <f t="shared" si="81"/>
        <v>3.1137000000000001E-2</v>
      </c>
      <c r="EA54">
        <f t="shared" si="81"/>
        <v>3.1383000000000001E-2</v>
      </c>
      <c r="EB54">
        <f t="shared" si="81"/>
        <v>2.6360000000000001E-2</v>
      </c>
      <c r="EC54">
        <f t="shared" si="81"/>
        <v>2.1253999999999999E-2</v>
      </c>
      <c r="ED54">
        <f t="shared" si="81"/>
        <v>2.1418E-2</v>
      </c>
      <c r="EE54">
        <f t="shared" si="81"/>
        <v>2.6980000000000001E-2</v>
      </c>
      <c r="EF54">
        <f t="shared" ref="EF54:EQ54" si="82">EF49/1000000</f>
        <v>3.8024000000000002E-2</v>
      </c>
      <c r="EG54">
        <f t="shared" si="82"/>
        <v>3.8310999999999998E-2</v>
      </c>
      <c r="EH54">
        <f t="shared" si="82"/>
        <v>3.3092999999999997E-2</v>
      </c>
      <c r="EI54">
        <f t="shared" si="82"/>
        <v>2.7785000000000001E-2</v>
      </c>
      <c r="EJ54">
        <f t="shared" si="82"/>
        <v>3.3591000000000003E-2</v>
      </c>
      <c r="EK54">
        <f t="shared" si="82"/>
        <v>3.9480000000000001E-2</v>
      </c>
      <c r="EL54">
        <f t="shared" si="82"/>
        <v>3.4089000000000001E-2</v>
      </c>
      <c r="EM54">
        <f t="shared" si="82"/>
        <v>3.4334999999999997E-2</v>
      </c>
      <c r="EN54">
        <f t="shared" si="82"/>
        <v>2.8819999999999998E-2</v>
      </c>
      <c r="EO54">
        <f t="shared" si="82"/>
        <v>2.3222E-2</v>
      </c>
      <c r="EP54">
        <f t="shared" si="82"/>
        <v>2.3386000000000001E-2</v>
      </c>
      <c r="EQ54">
        <f t="shared" si="82"/>
        <v>2.9440000000000001E-2</v>
      </c>
      <c r="ER54">
        <f t="shared" ref="ER54:FC54" si="83">ER49/1000000</f>
        <v>4.1467999999999998E-2</v>
      </c>
      <c r="ES54">
        <f t="shared" si="83"/>
        <v>3.5792999999999998E-2</v>
      </c>
      <c r="ET54">
        <f t="shared" si="83"/>
        <v>4.2049000000000003E-2</v>
      </c>
      <c r="EU54">
        <f t="shared" si="83"/>
        <v>4.2342999999999999E-2</v>
      </c>
      <c r="EV54">
        <f t="shared" si="83"/>
        <v>3.6542999999999999E-2</v>
      </c>
      <c r="EW54">
        <f t="shared" si="83"/>
        <v>4.2923999999999997E-2</v>
      </c>
      <c r="EX54">
        <f t="shared" si="83"/>
        <v>4.3210999999999999E-2</v>
      </c>
      <c r="EY54">
        <f t="shared" si="83"/>
        <v>3.7287000000000001E-2</v>
      </c>
      <c r="EZ54">
        <f t="shared" si="83"/>
        <v>3.1280000000000002E-2</v>
      </c>
      <c r="FA54">
        <f t="shared" si="83"/>
        <v>2.5190000000000001E-2</v>
      </c>
      <c r="FB54">
        <f t="shared" si="83"/>
        <v>2.5354000000000002E-2</v>
      </c>
      <c r="FC54">
        <f t="shared" si="83"/>
        <v>3.1899999999999998E-2</v>
      </c>
      <c r="FD54">
        <f t="shared" ref="FD54:FO54" si="84">FD49/1000000</f>
        <v>4.4912000000000001E-2</v>
      </c>
      <c r="FE54">
        <f t="shared" si="84"/>
        <v>3.8745000000000002E-2</v>
      </c>
      <c r="FF54">
        <f t="shared" si="84"/>
        <v>3.8996999999999997E-2</v>
      </c>
      <c r="FG54">
        <f t="shared" si="84"/>
        <v>3.9248999999999999E-2</v>
      </c>
      <c r="FH54">
        <f t="shared" si="84"/>
        <v>3.9495000000000002E-2</v>
      </c>
      <c r="FI54">
        <f t="shared" si="84"/>
        <v>4.6367999999999999E-2</v>
      </c>
      <c r="FJ54">
        <f t="shared" si="84"/>
        <v>3.9993000000000001E-2</v>
      </c>
      <c r="FK54">
        <f t="shared" si="84"/>
        <v>3.3535000000000002E-2</v>
      </c>
      <c r="FL54">
        <f t="shared" si="84"/>
        <v>3.3739999999999999E-2</v>
      </c>
      <c r="FM54">
        <f t="shared" si="84"/>
        <v>2.7158000000000002E-2</v>
      </c>
      <c r="FN54">
        <f t="shared" si="84"/>
        <v>2.7321999999999999E-2</v>
      </c>
      <c r="FO54">
        <f t="shared" si="84"/>
        <v>3.4360000000000002E-2</v>
      </c>
      <c r="FP54">
        <f t="shared" ref="FP54:GA54" si="85">FP49/1000000</f>
        <v>4.8356000000000003E-2</v>
      </c>
      <c r="FQ54">
        <f t="shared" si="85"/>
        <v>4.1696999999999998E-2</v>
      </c>
      <c r="FR54" s="224">
        <f t="shared" si="85"/>
        <v>4.1949E-2</v>
      </c>
      <c r="FS54" s="224">
        <f t="shared" si="85"/>
        <v>4.2201000000000002E-2</v>
      </c>
      <c r="FT54" s="224">
        <f t="shared" si="85"/>
        <v>4.2446999999999999E-2</v>
      </c>
      <c r="FU54" s="224">
        <f t="shared" si="85"/>
        <v>4.9812000000000002E-2</v>
      </c>
      <c r="FV54" s="224">
        <f t="shared" si="85"/>
        <v>4.2944999999999997E-2</v>
      </c>
      <c r="FW54" s="224">
        <f t="shared" si="85"/>
        <v>3.5994999999999999E-2</v>
      </c>
      <c r="FX54" s="224">
        <f t="shared" si="85"/>
        <v>3.6200000000000003E-2</v>
      </c>
      <c r="FY54" s="224">
        <f t="shared" si="85"/>
        <v>2.9125999999999999E-2</v>
      </c>
      <c r="FZ54" s="224">
        <f t="shared" si="85"/>
        <v>2.929E-2</v>
      </c>
      <c r="GA54" s="286">
        <f t="shared" si="85"/>
        <v>3.6819999999999999E-2</v>
      </c>
    </row>
    <row r="55" spans="1:183">
      <c r="A55" t="s">
        <v>109</v>
      </c>
      <c r="C55" t="s">
        <v>39</v>
      </c>
      <c r="D55" s="8">
        <f t="shared" si="65"/>
        <v>5.8500000000000002E-4</v>
      </c>
      <c r="E55" s="8">
        <f t="shared" si="65"/>
        <v>1.323E-3</v>
      </c>
      <c r="F55" s="8">
        <f t="shared" si="65"/>
        <v>1.9550000000000001E-3</v>
      </c>
      <c r="G55" s="8">
        <f t="shared" si="65"/>
        <v>2.5040000000000001E-3</v>
      </c>
      <c r="H55" s="8">
        <f t="shared" si="65"/>
        <v>3.16E-3</v>
      </c>
      <c r="I55" s="8">
        <f t="shared" si="65"/>
        <v>3.5850000000000001E-3</v>
      </c>
      <c r="J55" s="8">
        <f t="shared" si="65"/>
        <v>4.1999999999999997E-3</v>
      </c>
      <c r="K55" s="8">
        <f t="shared" si="65"/>
        <v>4.8149999999999998E-3</v>
      </c>
      <c r="L55" s="8">
        <f t="shared" si="65"/>
        <v>5.4299999999999999E-3</v>
      </c>
      <c r="M55" s="8">
        <f t="shared" si="65"/>
        <v>6.045E-3</v>
      </c>
      <c r="N55" s="8">
        <f t="shared" si="65"/>
        <v>6.6600000000000001E-3</v>
      </c>
      <c r="O55" s="8">
        <f t="shared" si="65"/>
        <v>6.7970000000000001E-3</v>
      </c>
      <c r="P55" s="8">
        <f t="shared" si="65"/>
        <v>9.4409999999999997E-3</v>
      </c>
      <c r="Q55" s="8">
        <f t="shared" si="65"/>
        <v>1.0179000000000001E-2</v>
      </c>
      <c r="R55" s="8">
        <f t="shared" si="65"/>
        <v>1.0319E-2</v>
      </c>
      <c r="S55" s="8">
        <f t="shared" si="65"/>
        <v>1.0376E-2</v>
      </c>
      <c r="T55" s="8">
        <f t="shared" si="65"/>
        <v>1.1032E-2</v>
      </c>
      <c r="U55" s="8">
        <f t="shared" si="65"/>
        <v>1.0965000000000001E-2</v>
      </c>
      <c r="V55" s="8">
        <f t="shared" si="65"/>
        <v>1.158E-2</v>
      </c>
      <c r="W55" s="8">
        <f t="shared" si="65"/>
        <v>1.2194999999999999E-2</v>
      </c>
      <c r="X55" s="8">
        <f t="shared" si="65"/>
        <v>1.281E-2</v>
      </c>
      <c r="Y55" s="8">
        <f t="shared" si="65"/>
        <v>1.3424999999999999E-2</v>
      </c>
      <c r="Z55" s="8">
        <f t="shared" si="65"/>
        <v>1.404E-2</v>
      </c>
      <c r="AA55" s="8">
        <f t="shared" si="65"/>
        <v>1.3684999999999999E-2</v>
      </c>
      <c r="AB55" s="8">
        <f t="shared" si="65"/>
        <v>1.8297000000000001E-2</v>
      </c>
      <c r="AC55" s="8">
        <f t="shared" si="65"/>
        <v>1.9035E-2</v>
      </c>
      <c r="AD55" s="8">
        <f t="shared" si="65"/>
        <v>1.8683000000000002E-2</v>
      </c>
      <c r="AE55" s="8">
        <f t="shared" si="65"/>
        <v>1.8248E-2</v>
      </c>
      <c r="AF55" s="8">
        <f t="shared" si="65"/>
        <v>1.8904000000000001E-2</v>
      </c>
      <c r="AG55" s="8">
        <f t="shared" si="65"/>
        <v>1.8345E-2</v>
      </c>
      <c r="AH55" s="8">
        <f t="shared" si="65"/>
        <v>1.8960000000000001E-2</v>
      </c>
      <c r="AI55" s="8">
        <f t="shared" si="65"/>
        <v>1.9574999999999999E-2</v>
      </c>
      <c r="AJ55" s="8">
        <f t="shared" si="65"/>
        <v>2.019E-2</v>
      </c>
      <c r="AK55" s="8">
        <f t="shared" si="65"/>
        <v>2.0805000000000001E-2</v>
      </c>
      <c r="AL55" s="8">
        <f t="shared" si="65"/>
        <v>2.1420000000000002E-2</v>
      </c>
      <c r="AM55" s="8">
        <f t="shared" si="65"/>
        <v>2.0573000000000001E-2</v>
      </c>
      <c r="AN55" s="8">
        <f t="shared" si="54"/>
        <v>2.7153E-2</v>
      </c>
      <c r="AO55" s="8">
        <f t="shared" si="54"/>
        <v>2.7890999999999999E-2</v>
      </c>
      <c r="AP55" s="8">
        <f t="shared" si="54"/>
        <v>2.7047000000000002E-2</v>
      </c>
      <c r="AQ55" s="8">
        <f t="shared" si="54"/>
        <v>2.6120000000000001E-2</v>
      </c>
      <c r="AR55" s="8">
        <f t="shared" si="54"/>
        <v>2.6776000000000001E-2</v>
      </c>
      <c r="AS55" s="8">
        <f t="shared" si="54"/>
        <v>2.5725000000000001E-2</v>
      </c>
      <c r="AT55" s="8">
        <f t="shared" si="54"/>
        <v>2.6339999999999999E-2</v>
      </c>
      <c r="AU55" s="8">
        <f t="shared" si="54"/>
        <v>2.6955E-2</v>
      </c>
      <c r="AV55" s="8">
        <f t="shared" si="54"/>
        <v>2.7570000000000001E-2</v>
      </c>
      <c r="AW55" s="8">
        <f t="shared" si="54"/>
        <v>2.8185000000000002E-2</v>
      </c>
      <c r="AX55" s="8">
        <f t="shared" si="54"/>
        <v>2.8799999999999999E-2</v>
      </c>
      <c r="AY55" s="8">
        <f t="shared" si="54"/>
        <v>2.7460999999999999E-2</v>
      </c>
      <c r="AZ55">
        <f t="shared" si="54"/>
        <v>3.6008999999999999E-2</v>
      </c>
      <c r="BA55">
        <f t="shared" si="54"/>
        <v>3.6747000000000002E-2</v>
      </c>
      <c r="BB55">
        <f t="shared" si="54"/>
        <v>3.5410999999999998E-2</v>
      </c>
      <c r="BC55">
        <f t="shared" si="54"/>
        <v>3.3992000000000001E-2</v>
      </c>
      <c r="BD55">
        <f t="shared" si="54"/>
        <v>3.4647999999999998E-2</v>
      </c>
      <c r="BE55">
        <f t="shared" si="54"/>
        <v>3.3105000000000002E-2</v>
      </c>
      <c r="BF55">
        <f t="shared" si="54"/>
        <v>3.372E-2</v>
      </c>
      <c r="BG55">
        <f t="shared" si="54"/>
        <v>3.4334999999999997E-2</v>
      </c>
      <c r="BH55">
        <f t="shared" si="54"/>
        <v>3.4950000000000002E-2</v>
      </c>
      <c r="BI55">
        <f t="shared" si="54"/>
        <v>3.5564999999999999E-2</v>
      </c>
      <c r="BJ55">
        <f t="shared" si="54"/>
        <v>3.6179999999999997E-2</v>
      </c>
      <c r="BK55">
        <f t="shared" si="54"/>
        <v>3.4348999999999998E-2</v>
      </c>
      <c r="BL55">
        <f t="shared" ref="BL55:BW55" si="86">BL50/1000000</f>
        <v>4.4865000000000002E-2</v>
      </c>
      <c r="BM55">
        <f t="shared" si="86"/>
        <v>4.5602999999999998E-2</v>
      </c>
      <c r="BN55">
        <f t="shared" si="86"/>
        <v>4.3775000000000001E-2</v>
      </c>
      <c r="BO55">
        <f t="shared" si="86"/>
        <v>4.1863999999999998E-2</v>
      </c>
      <c r="BP55">
        <f t="shared" si="86"/>
        <v>4.2520000000000002E-2</v>
      </c>
      <c r="BQ55">
        <f t="shared" si="86"/>
        <v>4.0485E-2</v>
      </c>
      <c r="BR55">
        <f t="shared" si="86"/>
        <v>4.1099999999999998E-2</v>
      </c>
      <c r="BS55">
        <f t="shared" si="86"/>
        <v>4.1715000000000002E-2</v>
      </c>
      <c r="BT55">
        <f t="shared" si="86"/>
        <v>4.233E-2</v>
      </c>
      <c r="BU55">
        <f t="shared" si="86"/>
        <v>4.2944999999999997E-2</v>
      </c>
      <c r="BV55">
        <f t="shared" si="86"/>
        <v>4.3560000000000001E-2</v>
      </c>
      <c r="BW55">
        <f t="shared" si="86"/>
        <v>4.1237000000000003E-2</v>
      </c>
      <c r="BX55">
        <f t="shared" ref="BX55:CI55" si="87">BX50/1000000</f>
        <v>5.3720999999999998E-2</v>
      </c>
      <c r="BY55">
        <f t="shared" si="87"/>
        <v>5.4459E-2</v>
      </c>
      <c r="BZ55">
        <f t="shared" si="87"/>
        <v>5.2138999999999998E-2</v>
      </c>
      <c r="CA55">
        <f t="shared" si="87"/>
        <v>4.9736000000000002E-2</v>
      </c>
      <c r="CB55">
        <f t="shared" si="87"/>
        <v>5.0391999999999999E-2</v>
      </c>
      <c r="CC55">
        <f t="shared" si="87"/>
        <v>4.7864999999999998E-2</v>
      </c>
      <c r="CD55">
        <f t="shared" si="87"/>
        <v>4.8480000000000002E-2</v>
      </c>
      <c r="CE55">
        <f t="shared" si="87"/>
        <v>4.9095E-2</v>
      </c>
      <c r="CF55">
        <f t="shared" si="87"/>
        <v>4.9709999999999997E-2</v>
      </c>
      <c r="CG55">
        <f t="shared" si="87"/>
        <v>5.0325000000000002E-2</v>
      </c>
      <c r="CH55">
        <f t="shared" si="87"/>
        <v>5.0939999999999999E-2</v>
      </c>
      <c r="CI55">
        <f t="shared" si="87"/>
        <v>4.8125000000000001E-2</v>
      </c>
      <c r="CJ55" s="3">
        <f t="shared" ref="CJ55:CU55" si="88">CJ50/1000000</f>
        <v>6.2576999999999994E-2</v>
      </c>
      <c r="CK55" s="3">
        <f t="shared" si="88"/>
        <v>6.3314999999999996E-2</v>
      </c>
      <c r="CL55" s="3">
        <f t="shared" si="88"/>
        <v>6.0503000000000001E-2</v>
      </c>
      <c r="CM55" s="3">
        <f t="shared" si="88"/>
        <v>5.7607999999999999E-2</v>
      </c>
      <c r="CN55" s="3">
        <f t="shared" si="88"/>
        <v>5.8264000000000003E-2</v>
      </c>
      <c r="CO55" s="3">
        <f t="shared" si="88"/>
        <v>5.5245000000000002E-2</v>
      </c>
      <c r="CP55" s="3">
        <f t="shared" si="88"/>
        <v>5.586E-2</v>
      </c>
      <c r="CQ55" s="3">
        <f t="shared" si="88"/>
        <v>5.6474999999999997E-2</v>
      </c>
      <c r="CR55" s="3">
        <f t="shared" si="88"/>
        <v>5.7090000000000002E-2</v>
      </c>
      <c r="CS55" s="3">
        <f t="shared" si="88"/>
        <v>5.7704999999999999E-2</v>
      </c>
      <c r="CT55" s="3">
        <f t="shared" si="88"/>
        <v>5.8319999999999997E-2</v>
      </c>
      <c r="CU55" s="3">
        <f t="shared" si="88"/>
        <v>5.5012999999999999E-2</v>
      </c>
      <c r="CV55" s="3">
        <f t="shared" ref="CV55:DG55" si="89">CV50/1000000</f>
        <v>7.1432999999999996E-2</v>
      </c>
      <c r="CW55">
        <f t="shared" si="89"/>
        <v>7.2170999999999999E-2</v>
      </c>
      <c r="CX55">
        <f t="shared" si="89"/>
        <v>6.8866999999999998E-2</v>
      </c>
      <c r="CY55">
        <f t="shared" si="89"/>
        <v>6.5479999999999997E-2</v>
      </c>
      <c r="CZ55">
        <f t="shared" si="89"/>
        <v>6.6136E-2</v>
      </c>
      <c r="DA55">
        <f t="shared" si="89"/>
        <v>6.2625E-2</v>
      </c>
      <c r="DB55">
        <f t="shared" si="89"/>
        <v>6.3240000000000005E-2</v>
      </c>
      <c r="DC55">
        <f t="shared" si="89"/>
        <v>6.3854999999999995E-2</v>
      </c>
      <c r="DD55">
        <f t="shared" si="89"/>
        <v>6.0179000000000003E-2</v>
      </c>
      <c r="DE55">
        <f t="shared" si="89"/>
        <v>6.0753000000000001E-2</v>
      </c>
      <c r="DF55">
        <f t="shared" si="89"/>
        <v>6.1327E-2</v>
      </c>
      <c r="DG55">
        <f t="shared" si="89"/>
        <v>6.1900999999999998E-2</v>
      </c>
      <c r="DH55">
        <f t="shared" ref="DH55:DS55" si="90">DH50/1000000</f>
        <v>8.0288999999999999E-2</v>
      </c>
      <c r="DI55">
        <f t="shared" si="90"/>
        <v>8.1027000000000002E-2</v>
      </c>
      <c r="DJ55">
        <f t="shared" si="90"/>
        <v>7.7230999999999994E-2</v>
      </c>
      <c r="DK55">
        <f t="shared" si="90"/>
        <v>7.3352000000000001E-2</v>
      </c>
      <c r="DL55">
        <f t="shared" si="90"/>
        <v>7.4008000000000004E-2</v>
      </c>
      <c r="DM55">
        <f t="shared" si="90"/>
        <v>7.0004999999999998E-2</v>
      </c>
      <c r="DN55">
        <f t="shared" si="90"/>
        <v>7.0620000000000002E-2</v>
      </c>
      <c r="DO55">
        <f t="shared" si="90"/>
        <v>7.1235000000000007E-2</v>
      </c>
      <c r="DP55">
        <f t="shared" si="90"/>
        <v>7.1849999999999997E-2</v>
      </c>
      <c r="DQ55">
        <f t="shared" si="90"/>
        <v>7.2465000000000002E-2</v>
      </c>
      <c r="DR55">
        <f t="shared" si="90"/>
        <v>7.3080000000000006E-2</v>
      </c>
      <c r="DS55">
        <f t="shared" si="90"/>
        <v>6.8789000000000003E-2</v>
      </c>
      <c r="DT55">
        <f t="shared" ref="DT55:EE55" si="91">DT50/1000000</f>
        <v>8.9145000000000002E-2</v>
      </c>
      <c r="DU55">
        <f t="shared" si="91"/>
        <v>8.9883000000000005E-2</v>
      </c>
      <c r="DV55">
        <f t="shared" si="91"/>
        <v>8.5595000000000004E-2</v>
      </c>
      <c r="DW55">
        <f t="shared" si="91"/>
        <v>8.1224000000000005E-2</v>
      </c>
      <c r="DX55">
        <f t="shared" si="91"/>
        <v>8.1879999999999994E-2</v>
      </c>
      <c r="DY55">
        <f t="shared" si="91"/>
        <v>7.7384999999999995E-2</v>
      </c>
      <c r="DZ55">
        <f t="shared" si="91"/>
        <v>7.8E-2</v>
      </c>
      <c r="EA55">
        <f t="shared" si="91"/>
        <v>7.8615000000000004E-2</v>
      </c>
      <c r="EB55">
        <f t="shared" si="91"/>
        <v>7.9229999999999995E-2</v>
      </c>
      <c r="EC55">
        <f t="shared" si="91"/>
        <v>7.9844999999999999E-2</v>
      </c>
      <c r="ED55">
        <f t="shared" si="91"/>
        <v>8.0460000000000004E-2</v>
      </c>
      <c r="EE55">
        <f t="shared" si="91"/>
        <v>7.5676999999999994E-2</v>
      </c>
      <c r="EF55">
        <f t="shared" ref="EF55:EQ55" si="92">EF50/1000000</f>
        <v>9.8001000000000005E-2</v>
      </c>
      <c r="EG55">
        <f t="shared" si="92"/>
        <v>9.8738999999999993E-2</v>
      </c>
      <c r="EH55">
        <f t="shared" si="92"/>
        <v>9.3959000000000001E-2</v>
      </c>
      <c r="EI55">
        <f t="shared" si="92"/>
        <v>9.4656000000000004E-2</v>
      </c>
      <c r="EJ55">
        <f t="shared" si="92"/>
        <v>8.9751999999999998E-2</v>
      </c>
      <c r="EK55">
        <f t="shared" si="92"/>
        <v>8.4764999999999993E-2</v>
      </c>
      <c r="EL55">
        <f t="shared" si="92"/>
        <v>8.5379999999999998E-2</v>
      </c>
      <c r="EM55">
        <f t="shared" si="92"/>
        <v>8.5995000000000002E-2</v>
      </c>
      <c r="EN55">
        <f t="shared" si="92"/>
        <v>8.6610000000000006E-2</v>
      </c>
      <c r="EO55">
        <f t="shared" si="92"/>
        <v>8.7224999999999997E-2</v>
      </c>
      <c r="EP55">
        <f t="shared" si="92"/>
        <v>8.7840000000000001E-2</v>
      </c>
      <c r="EQ55">
        <f t="shared" si="92"/>
        <v>8.2565E-2</v>
      </c>
      <c r="ER55">
        <f t="shared" ref="ER55:FC55" si="93">ER50/1000000</f>
        <v>0.10685699999999999</v>
      </c>
      <c r="ES55">
        <f t="shared" si="93"/>
        <v>0.107595</v>
      </c>
      <c r="ET55">
        <f t="shared" si="93"/>
        <v>0.102323</v>
      </c>
      <c r="EU55">
        <f t="shared" si="93"/>
        <v>9.6967999999999999E-2</v>
      </c>
      <c r="EV55">
        <f t="shared" si="93"/>
        <v>9.7624000000000002E-2</v>
      </c>
      <c r="EW55">
        <f t="shared" si="93"/>
        <v>9.2145000000000005E-2</v>
      </c>
      <c r="EX55">
        <f t="shared" si="93"/>
        <v>9.2759999999999995E-2</v>
      </c>
      <c r="EY55">
        <f t="shared" si="93"/>
        <v>9.3375E-2</v>
      </c>
      <c r="EZ55">
        <f t="shared" si="93"/>
        <v>9.3990000000000004E-2</v>
      </c>
      <c r="FA55">
        <f t="shared" si="93"/>
        <v>9.4604999999999995E-2</v>
      </c>
      <c r="FB55">
        <f t="shared" si="93"/>
        <v>9.5219999999999999E-2</v>
      </c>
      <c r="FC55">
        <f t="shared" si="93"/>
        <v>8.9453000000000005E-2</v>
      </c>
      <c r="FD55">
        <f t="shared" ref="FD55:FO55" si="94">FD50/1000000</f>
        <v>0.115713</v>
      </c>
      <c r="FE55">
        <f t="shared" si="94"/>
        <v>0.116451</v>
      </c>
      <c r="FF55">
        <f t="shared" si="94"/>
        <v>0.11068699999999999</v>
      </c>
      <c r="FG55">
        <f t="shared" si="94"/>
        <v>0.10484</v>
      </c>
      <c r="FH55">
        <f t="shared" si="94"/>
        <v>0.10549600000000001</v>
      </c>
      <c r="FI55">
        <f t="shared" si="94"/>
        <v>9.9525000000000002E-2</v>
      </c>
      <c r="FJ55">
        <f t="shared" si="94"/>
        <v>0.10014000000000001</v>
      </c>
      <c r="FK55">
        <f t="shared" si="94"/>
        <v>0.100755</v>
      </c>
      <c r="FL55">
        <f t="shared" si="94"/>
        <v>0.10137</v>
      </c>
      <c r="FM55">
        <f t="shared" si="94"/>
        <v>0.10198500000000001</v>
      </c>
      <c r="FN55">
        <f t="shared" si="94"/>
        <v>0.1026</v>
      </c>
      <c r="FO55">
        <f t="shared" si="94"/>
        <v>9.6340999999999996E-2</v>
      </c>
      <c r="FP55">
        <f t="shared" ref="FP55:GA55" si="95">FP50/1000000</f>
        <v>0.124569</v>
      </c>
      <c r="FQ55">
        <f t="shared" si="95"/>
        <v>0.125307</v>
      </c>
      <c r="FR55" s="224">
        <f t="shared" si="95"/>
        <v>0.119051</v>
      </c>
      <c r="FS55" s="224">
        <f t="shared" si="95"/>
        <v>0.11271200000000001</v>
      </c>
      <c r="FT55" s="224">
        <f t="shared" si="95"/>
        <v>0.113368</v>
      </c>
      <c r="FU55" s="224">
        <f t="shared" si="95"/>
        <v>0.106905</v>
      </c>
      <c r="FV55" s="224">
        <f t="shared" si="95"/>
        <v>0.10752</v>
      </c>
      <c r="FW55" s="224">
        <f t="shared" si="95"/>
        <v>0.108135</v>
      </c>
      <c r="FX55" s="224">
        <f t="shared" si="95"/>
        <v>0.10875</v>
      </c>
      <c r="FY55" s="224">
        <f t="shared" si="95"/>
        <v>0.109365</v>
      </c>
      <c r="FZ55" s="224">
        <f t="shared" si="95"/>
        <v>0.10997999999999999</v>
      </c>
      <c r="GA55" s="286">
        <f t="shared" si="95"/>
        <v>0.103229</v>
      </c>
    </row>
    <row r="56" spans="1:183">
      <c r="A56" t="s">
        <v>110</v>
      </c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FP56" s="275"/>
      <c r="FQ56" s="224"/>
      <c r="FR56" s="224"/>
      <c r="FS56" s="224"/>
      <c r="FT56" s="224"/>
      <c r="FU56" s="224"/>
      <c r="FV56" s="224"/>
      <c r="FW56" s="224"/>
      <c r="FX56" s="224"/>
      <c r="FY56" s="224"/>
      <c r="FZ56" s="224"/>
      <c r="GA56" s="286"/>
    </row>
    <row r="57" spans="1:183">
      <c r="A57" t="s">
        <v>110</v>
      </c>
      <c r="FP57" s="275"/>
      <c r="FQ57" s="224"/>
      <c r="FR57" s="224"/>
      <c r="FS57" s="224"/>
      <c r="FT57" s="224"/>
      <c r="FU57" s="224"/>
      <c r="FV57" s="224"/>
      <c r="FW57" s="224"/>
      <c r="FX57" s="224"/>
      <c r="FY57" s="224"/>
      <c r="FZ57" s="224"/>
      <c r="GA57" s="286"/>
    </row>
    <row r="58" spans="1:183">
      <c r="A58" t="s">
        <v>110</v>
      </c>
      <c r="FP58" s="275"/>
      <c r="FQ58" s="224"/>
      <c r="FR58" s="224"/>
      <c r="FS58" s="224"/>
      <c r="FT58" s="224"/>
      <c r="FU58" s="224"/>
      <c r="FV58" s="224"/>
      <c r="FW58" s="224"/>
      <c r="FX58" s="224"/>
      <c r="FY58" s="224"/>
      <c r="FZ58" s="224"/>
      <c r="GA58" s="286"/>
    </row>
    <row r="59" spans="1:183">
      <c r="A59" t="s">
        <v>110</v>
      </c>
      <c r="FP59" s="275"/>
      <c r="FQ59" s="224"/>
      <c r="FR59" s="224"/>
      <c r="FS59" s="224"/>
      <c r="FT59" s="224"/>
      <c r="FU59" s="224"/>
      <c r="FV59" s="224"/>
      <c r="FW59" s="224"/>
      <c r="FX59" s="224"/>
      <c r="FY59" s="224"/>
      <c r="FZ59" s="224"/>
      <c r="GA59" s="286"/>
    </row>
    <row r="60" spans="1:183">
      <c r="A60" t="s">
        <v>110</v>
      </c>
      <c r="FP60" s="275"/>
      <c r="FQ60" s="224"/>
      <c r="FR60" s="224"/>
      <c r="FS60" s="224"/>
      <c r="FT60" s="224"/>
      <c r="FU60" s="224"/>
      <c r="FV60" s="224"/>
      <c r="FW60" s="224"/>
      <c r="FX60" s="224"/>
      <c r="FY60" s="224"/>
      <c r="FZ60" s="224"/>
      <c r="GA60" s="286"/>
    </row>
    <row r="61" spans="1:183" ht="16" thickBot="1">
      <c r="A61" t="s">
        <v>110</v>
      </c>
      <c r="B61" t="s">
        <v>68</v>
      </c>
      <c r="C61" s="1" t="s">
        <v>60</v>
      </c>
      <c r="FP61" s="275"/>
      <c r="FQ61" s="224"/>
      <c r="FR61" s="224"/>
      <c r="FS61" s="224"/>
      <c r="FT61" s="224"/>
      <c r="FU61" s="224"/>
      <c r="FV61" s="224"/>
      <c r="FW61" s="224"/>
      <c r="FX61" s="224"/>
      <c r="FY61" s="224"/>
      <c r="FZ61" s="224"/>
      <c r="GA61" s="286"/>
    </row>
    <row r="62" spans="1:183">
      <c r="A62" t="s">
        <v>109</v>
      </c>
      <c r="B62">
        <f>(C62+0.5)^3/78</f>
        <v>1.1682692307692308</v>
      </c>
      <c r="C62" s="1">
        <v>4</v>
      </c>
      <c r="D62">
        <f>D5*$B62/1000</f>
        <v>1.1682692307692308E-3</v>
      </c>
      <c r="E62">
        <f t="shared" ref="E62:BP66" si="96">E5*$B62/1000</f>
        <v>4.9067307692307695E-2</v>
      </c>
      <c r="F62">
        <f t="shared" si="96"/>
        <v>9.6966346153846167E-2</v>
      </c>
      <c r="G62">
        <f t="shared" si="96"/>
        <v>0.14486538461538462</v>
      </c>
      <c r="H62">
        <f t="shared" si="96"/>
        <v>0.1927644230769231</v>
      </c>
      <c r="I62">
        <f t="shared" si="96"/>
        <v>0.24066346153846155</v>
      </c>
      <c r="J62">
        <f t="shared" si="96"/>
        <v>0.2885625</v>
      </c>
      <c r="K62">
        <f t="shared" si="96"/>
        <v>0.33646153846153848</v>
      </c>
      <c r="L62">
        <f t="shared" si="96"/>
        <v>0.38436057692307696</v>
      </c>
      <c r="M62">
        <f t="shared" si="96"/>
        <v>0.43225961538461544</v>
      </c>
      <c r="N62">
        <f t="shared" si="96"/>
        <v>0.48015865384615386</v>
      </c>
      <c r="O62">
        <f t="shared" si="96"/>
        <v>0.52805769230769239</v>
      </c>
      <c r="P62">
        <f t="shared" si="96"/>
        <v>0.57595673076923082</v>
      </c>
      <c r="Q62">
        <f t="shared" si="96"/>
        <v>0.62385576923076924</v>
      </c>
      <c r="R62">
        <f t="shared" si="96"/>
        <v>0.67175480769230778</v>
      </c>
      <c r="S62">
        <f t="shared" si="96"/>
        <v>0.7196538461538462</v>
      </c>
      <c r="T62">
        <f t="shared" si="96"/>
        <v>0.76755288461538462</v>
      </c>
      <c r="U62">
        <f t="shared" si="96"/>
        <v>0.81545192307692305</v>
      </c>
      <c r="V62">
        <f t="shared" si="96"/>
        <v>0.86335096153846158</v>
      </c>
      <c r="W62">
        <f t="shared" si="96"/>
        <v>0.91125</v>
      </c>
      <c r="X62">
        <f t="shared" si="96"/>
        <v>0.95914903846153854</v>
      </c>
      <c r="Y62">
        <f t="shared" si="96"/>
        <v>1.007048076923077</v>
      </c>
      <c r="Z62">
        <f t="shared" si="96"/>
        <v>1.0549471153846155</v>
      </c>
      <c r="AA62">
        <f t="shared" si="96"/>
        <v>1.1028461538461538</v>
      </c>
      <c r="AB62">
        <f t="shared" si="96"/>
        <v>1.1507451923076923</v>
      </c>
      <c r="AC62">
        <f t="shared" si="96"/>
        <v>1.1986442307692309</v>
      </c>
      <c r="AD62">
        <f t="shared" si="96"/>
        <v>1.2465432692307692</v>
      </c>
      <c r="AE62">
        <f t="shared" si="96"/>
        <v>1.2944423076923079</v>
      </c>
      <c r="AF62">
        <f t="shared" si="96"/>
        <v>1.3423413461538463</v>
      </c>
      <c r="AG62">
        <f t="shared" si="96"/>
        <v>1.3902403846153848</v>
      </c>
      <c r="AH62">
        <f t="shared" si="96"/>
        <v>1.4381394230769231</v>
      </c>
      <c r="AI62">
        <f t="shared" si="96"/>
        <v>1.4860384615384616</v>
      </c>
      <c r="AJ62">
        <f t="shared" si="96"/>
        <v>1.5339375</v>
      </c>
      <c r="AK62">
        <f t="shared" si="96"/>
        <v>1.5818365384615385</v>
      </c>
      <c r="AL62">
        <f t="shared" si="96"/>
        <v>1.6297355769230768</v>
      </c>
      <c r="AM62">
        <f t="shared" si="96"/>
        <v>1.6776346153846156</v>
      </c>
      <c r="AN62">
        <f t="shared" si="96"/>
        <v>1.7255336538461541</v>
      </c>
      <c r="AO62">
        <f t="shared" si="96"/>
        <v>1.7734326923076924</v>
      </c>
      <c r="AP62">
        <f t="shared" si="96"/>
        <v>1.8213317307692309</v>
      </c>
      <c r="AQ62">
        <f t="shared" si="96"/>
        <v>1.8692307692307693</v>
      </c>
      <c r="AR62">
        <f t="shared" si="96"/>
        <v>1.9171298076923078</v>
      </c>
      <c r="AS62">
        <f t="shared" si="96"/>
        <v>1.9650288461538461</v>
      </c>
      <c r="AT62">
        <f t="shared" si="96"/>
        <v>2.0129278846153849</v>
      </c>
      <c r="AU62">
        <f t="shared" si="96"/>
        <v>2.0608269230769234</v>
      </c>
      <c r="AV62">
        <f t="shared" si="96"/>
        <v>2.1087259615384619</v>
      </c>
      <c r="AW62">
        <f t="shared" si="96"/>
        <v>2.156625</v>
      </c>
      <c r="AX62">
        <f t="shared" si="96"/>
        <v>2.2045240384615385</v>
      </c>
      <c r="AY62">
        <f t="shared" si="96"/>
        <v>2.2524230769230771</v>
      </c>
      <c r="AZ62">
        <f t="shared" si="96"/>
        <v>2.3003221153846156</v>
      </c>
      <c r="BA62">
        <f t="shared" si="96"/>
        <v>2.3482211538461537</v>
      </c>
      <c r="BB62">
        <f t="shared" si="96"/>
        <v>2.3961201923076922</v>
      </c>
      <c r="BC62">
        <f t="shared" si="96"/>
        <v>2.4440192307692308</v>
      </c>
      <c r="BD62">
        <f t="shared" si="96"/>
        <v>2.4919182692307693</v>
      </c>
      <c r="BE62">
        <f t="shared" si="96"/>
        <v>2.5398173076923074</v>
      </c>
      <c r="BF62">
        <f t="shared" si="96"/>
        <v>2.5877163461538464</v>
      </c>
      <c r="BG62">
        <f t="shared" si="96"/>
        <v>2.6356153846153849</v>
      </c>
      <c r="BH62">
        <f t="shared" si="96"/>
        <v>2.6835144230769234</v>
      </c>
      <c r="BI62">
        <f t="shared" si="96"/>
        <v>2.731413461538462</v>
      </c>
      <c r="BJ62">
        <f t="shared" si="96"/>
        <v>2.7793125000000001</v>
      </c>
      <c r="BK62">
        <f t="shared" si="96"/>
        <v>2.8272115384615386</v>
      </c>
      <c r="BL62">
        <f t="shared" si="96"/>
        <v>2.8751105769230771</v>
      </c>
      <c r="BM62">
        <f t="shared" si="96"/>
        <v>2.9230096153846157</v>
      </c>
      <c r="BN62">
        <f t="shared" si="96"/>
        <v>2.9709086538461538</v>
      </c>
      <c r="BO62">
        <f t="shared" si="96"/>
        <v>3.0188076923076923</v>
      </c>
      <c r="BP62">
        <f t="shared" si="96"/>
        <v>3.0667067307692308</v>
      </c>
      <c r="BQ62">
        <f t="shared" ref="BQ62:CI66" si="97">BQ5*$B62/1000</f>
        <v>3.1146057692307694</v>
      </c>
      <c r="BR62">
        <f t="shared" si="97"/>
        <v>3.1625048076923079</v>
      </c>
      <c r="BS62">
        <f t="shared" si="97"/>
        <v>3.210403846153846</v>
      </c>
      <c r="BT62">
        <f t="shared" si="97"/>
        <v>3.258302884615385</v>
      </c>
      <c r="BU62">
        <f t="shared" si="97"/>
        <v>3.3062019230769235</v>
      </c>
      <c r="BV62">
        <f t="shared" si="97"/>
        <v>3.354100961538462</v>
      </c>
      <c r="BW62">
        <f t="shared" si="97"/>
        <v>3.4020000000000001</v>
      </c>
      <c r="BX62">
        <f t="shared" si="97"/>
        <v>3.4498990384615387</v>
      </c>
      <c r="BY62">
        <f t="shared" si="97"/>
        <v>3.4977980769230772</v>
      </c>
      <c r="BZ62">
        <f t="shared" si="97"/>
        <v>3.5456971153846157</v>
      </c>
      <c r="CA62">
        <f t="shared" si="97"/>
        <v>3.5935961538461543</v>
      </c>
      <c r="CB62">
        <f t="shared" si="97"/>
        <v>3.6414951923076924</v>
      </c>
      <c r="CC62">
        <f t="shared" si="97"/>
        <v>3.6893942307692309</v>
      </c>
      <c r="CD62">
        <f t="shared" si="97"/>
        <v>3.7372932692307694</v>
      </c>
      <c r="CE62">
        <f t="shared" si="97"/>
        <v>3.785192307692308</v>
      </c>
      <c r="CF62">
        <f t="shared" si="97"/>
        <v>3.8330913461538461</v>
      </c>
      <c r="CG62">
        <f t="shared" si="97"/>
        <v>3.8809903846153846</v>
      </c>
      <c r="CH62">
        <f t="shared" si="97"/>
        <v>3.9288894230769231</v>
      </c>
      <c r="CI62">
        <f t="shared" si="97"/>
        <v>3.9767884615384621</v>
      </c>
      <c r="CJ62">
        <f t="shared" ref="CJ62:CU62" si="98">CJ5*$B62/1000</f>
        <v>4.0246875000000006</v>
      </c>
      <c r="CK62">
        <f t="shared" si="98"/>
        <v>4.0725865384615387</v>
      </c>
      <c r="CL62">
        <f t="shared" si="98"/>
        <v>4.1204855769230768</v>
      </c>
      <c r="CM62">
        <f t="shared" si="98"/>
        <v>4.1683846153846149</v>
      </c>
      <c r="CN62">
        <f t="shared" si="98"/>
        <v>4.2162836538461539</v>
      </c>
      <c r="CO62">
        <f t="shared" si="98"/>
        <v>4.264182692307692</v>
      </c>
      <c r="CP62">
        <f t="shared" si="98"/>
        <v>4.312081730769231</v>
      </c>
      <c r="CQ62">
        <f t="shared" si="98"/>
        <v>4.3599807692307699</v>
      </c>
      <c r="CR62">
        <f t="shared" si="98"/>
        <v>4.407879807692308</v>
      </c>
      <c r="CS62">
        <f t="shared" si="98"/>
        <v>4.455778846153847</v>
      </c>
      <c r="CT62">
        <f t="shared" si="98"/>
        <v>4.5036778846153851</v>
      </c>
      <c r="CU62">
        <f t="shared" si="98"/>
        <v>4.5515769230769241</v>
      </c>
      <c r="CV62">
        <f t="shared" ref="CV62:DA62" si="99">CV5*$B62/1000</f>
        <v>4.5994759615384622</v>
      </c>
      <c r="CW62">
        <f t="shared" si="99"/>
        <v>4.6473750000000003</v>
      </c>
      <c r="CX62">
        <f t="shared" si="99"/>
        <v>4.6952740384615392</v>
      </c>
      <c r="CY62">
        <f t="shared" si="99"/>
        <v>4.7431730769230773</v>
      </c>
      <c r="CZ62">
        <f t="shared" si="99"/>
        <v>4.7910721153846154</v>
      </c>
      <c r="DA62">
        <f t="shared" si="99"/>
        <v>4.8389711538461544</v>
      </c>
      <c r="DB62">
        <f t="shared" ref="DB62:DS62" si="100">DB5*$B62/1000</f>
        <v>4.8868701923076925</v>
      </c>
      <c r="DC62">
        <f t="shared" si="100"/>
        <v>4.9347692307692315</v>
      </c>
      <c r="DD62">
        <f t="shared" si="100"/>
        <v>4.9826682692307696</v>
      </c>
      <c r="DE62">
        <f t="shared" si="100"/>
        <v>5.0305673076923076</v>
      </c>
      <c r="DF62">
        <f t="shared" si="100"/>
        <v>5.0784663461538466</v>
      </c>
      <c r="DG62">
        <f t="shared" si="100"/>
        <v>5.1263653846153847</v>
      </c>
      <c r="DH62">
        <f t="shared" si="100"/>
        <v>5.1742644230769237</v>
      </c>
      <c r="DI62">
        <f t="shared" si="100"/>
        <v>5.2221634615384618</v>
      </c>
      <c r="DJ62">
        <f t="shared" si="100"/>
        <v>5.2700624999999999</v>
      </c>
      <c r="DK62">
        <f t="shared" si="100"/>
        <v>5.3179615384615389</v>
      </c>
      <c r="DL62">
        <f t="shared" si="100"/>
        <v>5.3658605769230769</v>
      </c>
      <c r="DM62">
        <f t="shared" si="100"/>
        <v>5.4137596153846159</v>
      </c>
      <c r="DN62">
        <f t="shared" si="100"/>
        <v>5.461658653846154</v>
      </c>
      <c r="DO62">
        <f t="shared" si="100"/>
        <v>5.5095576923076921</v>
      </c>
      <c r="DP62">
        <f t="shared" si="100"/>
        <v>5.5574567307692311</v>
      </c>
      <c r="DQ62">
        <f t="shared" si="100"/>
        <v>5.6053557692307692</v>
      </c>
      <c r="DR62">
        <f t="shared" si="100"/>
        <v>5.6532548076923073</v>
      </c>
      <c r="DS62">
        <f t="shared" si="100"/>
        <v>5.7011538461538462</v>
      </c>
      <c r="DT62" s="173">
        <f t="shared" ref="DT62:EE62" si="101">DT5*$B62/1000</f>
        <v>5.7490528846153843</v>
      </c>
      <c r="DU62" s="108">
        <f t="shared" si="101"/>
        <v>5.7969519230769242</v>
      </c>
      <c r="DV62" s="109">
        <f t="shared" si="101"/>
        <v>5.8448509615384623</v>
      </c>
      <c r="DW62" s="109">
        <f t="shared" si="101"/>
        <v>5.8927500000000004</v>
      </c>
      <c r="DX62" s="109">
        <f t="shared" si="101"/>
        <v>5.9406490384615394</v>
      </c>
      <c r="DY62" s="109">
        <f t="shared" si="101"/>
        <v>5.9885480769230774</v>
      </c>
      <c r="DZ62" s="109">
        <f t="shared" si="101"/>
        <v>6.0364471153846164</v>
      </c>
      <c r="EA62" s="109">
        <f t="shared" si="101"/>
        <v>6.0843461538461545</v>
      </c>
      <c r="EB62" s="109">
        <f t="shared" si="101"/>
        <v>6.1322451923076926</v>
      </c>
      <c r="EC62" s="109">
        <f t="shared" si="101"/>
        <v>6.1801442307692316</v>
      </c>
      <c r="ED62" s="109">
        <f t="shared" si="101"/>
        <v>6.2280432692307697</v>
      </c>
      <c r="EE62" s="109">
        <f t="shared" si="101"/>
        <v>6.2759423076923078</v>
      </c>
      <c r="EF62" s="108">
        <f t="shared" ref="EF62:EQ62" si="102">EF5*$B62/1000</f>
        <v>6.3238413461538467</v>
      </c>
      <c r="EG62" s="108">
        <f t="shared" si="102"/>
        <v>6.3717403846153848</v>
      </c>
      <c r="EH62" s="109">
        <f t="shared" si="102"/>
        <v>6.4196394230769238</v>
      </c>
      <c r="EI62" s="109">
        <f t="shared" si="102"/>
        <v>6.4675384615384619</v>
      </c>
      <c r="EJ62" s="109">
        <f t="shared" si="102"/>
        <v>6.5154375</v>
      </c>
      <c r="EK62" s="109">
        <f t="shared" si="102"/>
        <v>6.563336538461539</v>
      </c>
      <c r="EL62" s="109">
        <f t="shared" si="102"/>
        <v>6.6112355769230771</v>
      </c>
      <c r="EM62" s="109">
        <f t="shared" si="102"/>
        <v>6.659134615384616</v>
      </c>
      <c r="EN62" s="109">
        <f t="shared" si="102"/>
        <v>6.7070336538461541</v>
      </c>
      <c r="EO62" s="109">
        <f t="shared" si="102"/>
        <v>6.7549326923076922</v>
      </c>
      <c r="EP62" s="109">
        <f t="shared" si="102"/>
        <v>6.8028317307692312</v>
      </c>
      <c r="EQ62" s="111">
        <f t="shared" si="102"/>
        <v>6.8507307692307693</v>
      </c>
      <c r="ER62" s="108">
        <f t="shared" ref="ER62:FC62" si="103">ER5*$B62/1000</f>
        <v>6.8986298076923083</v>
      </c>
      <c r="ES62" s="108">
        <f t="shared" si="103"/>
        <v>6.9465288461538464</v>
      </c>
      <c r="ET62" s="109">
        <f t="shared" si="103"/>
        <v>6.9944278846153844</v>
      </c>
      <c r="EU62" s="109">
        <f t="shared" si="103"/>
        <v>7.0423269230769234</v>
      </c>
      <c r="EV62" s="109">
        <f t="shared" si="103"/>
        <v>7.0902259615384615</v>
      </c>
      <c r="EW62" s="109">
        <f t="shared" si="103"/>
        <v>7.1381249999999996</v>
      </c>
      <c r="EX62" s="109">
        <f t="shared" si="103"/>
        <v>7.1860240384615386</v>
      </c>
      <c r="EY62" s="109">
        <f t="shared" si="103"/>
        <v>7.2339230769230776</v>
      </c>
      <c r="EZ62" s="109">
        <f t="shared" si="103"/>
        <v>7.2818221153846165</v>
      </c>
      <c r="FA62" s="109">
        <f t="shared" si="103"/>
        <v>7.3297211538461546</v>
      </c>
      <c r="FB62" s="109">
        <f t="shared" si="103"/>
        <v>7.3776201923076927</v>
      </c>
      <c r="FC62" s="111">
        <f t="shared" si="103"/>
        <v>7.4255192307692317</v>
      </c>
      <c r="FD62" s="175">
        <f t="shared" ref="FD62:FO62" si="104">FD5*$B62/1000</f>
        <v>7.4734182692307698</v>
      </c>
      <c r="FE62" s="175">
        <f t="shared" si="104"/>
        <v>7.5213173076923088</v>
      </c>
      <c r="FF62" s="176">
        <f t="shared" si="104"/>
        <v>7.5692163461538469</v>
      </c>
      <c r="FG62" s="176">
        <f t="shared" si="104"/>
        <v>7.617115384615385</v>
      </c>
      <c r="FH62" s="176">
        <f t="shared" si="104"/>
        <v>7.6650144230769239</v>
      </c>
      <c r="FI62" s="176">
        <f t="shared" si="104"/>
        <v>7.712913461538462</v>
      </c>
      <c r="FJ62" s="176">
        <f t="shared" si="104"/>
        <v>7.7608125000000001</v>
      </c>
      <c r="FK62" s="176">
        <f t="shared" si="104"/>
        <v>7.8087115384615391</v>
      </c>
      <c r="FL62" s="176">
        <f t="shared" si="104"/>
        <v>7.8566105769230772</v>
      </c>
      <c r="FM62" s="176">
        <f t="shared" si="104"/>
        <v>7.9045096153846162</v>
      </c>
      <c r="FN62" s="176">
        <f t="shared" si="104"/>
        <v>7.9524086538461543</v>
      </c>
      <c r="FO62" s="176">
        <f t="shared" si="104"/>
        <v>8.0003076923076932</v>
      </c>
      <c r="FP62" s="276">
        <f t="shared" ref="FP62:FQ62" si="105">FP5*$B62/1000</f>
        <v>8.0482067307692322</v>
      </c>
      <c r="FQ62" s="175">
        <f t="shared" si="105"/>
        <v>8.0961057692307694</v>
      </c>
      <c r="FR62" s="176"/>
      <c r="FS62" s="176"/>
      <c r="FT62" s="176"/>
      <c r="FU62" s="176"/>
      <c r="FV62" s="176"/>
      <c r="FW62" s="176"/>
      <c r="FX62" s="176"/>
      <c r="FY62" s="176"/>
      <c r="FZ62" s="176"/>
      <c r="GA62" s="287"/>
    </row>
    <row r="63" spans="1:183">
      <c r="A63" t="s">
        <v>109</v>
      </c>
      <c r="B63">
        <f t="shared" ref="B63:B102" si="106">(C63+0.5)^3/78</f>
        <v>2.1330128205128207</v>
      </c>
      <c r="C63" s="1">
        <v>5</v>
      </c>
      <c r="D63">
        <f t="shared" ref="D63:S78" si="107">D6*$B63/1000</f>
        <v>4.2660256410256411E-3</v>
      </c>
      <c r="E63">
        <f t="shared" si="107"/>
        <v>9.1719551282051281E-2</v>
      </c>
      <c r="F63">
        <f t="shared" si="107"/>
        <v>0.17917307692307693</v>
      </c>
      <c r="G63">
        <f t="shared" si="107"/>
        <v>0.26662660256410259</v>
      </c>
      <c r="H63">
        <f t="shared" si="107"/>
        <v>0.35408012820512824</v>
      </c>
      <c r="I63">
        <f t="shared" si="107"/>
        <v>0.4415336538461539</v>
      </c>
      <c r="J63">
        <f t="shared" si="107"/>
        <v>0.52898717948717955</v>
      </c>
      <c r="K63">
        <f t="shared" si="107"/>
        <v>0.61644070512820515</v>
      </c>
      <c r="L63">
        <f t="shared" si="107"/>
        <v>0.70389423076923086</v>
      </c>
      <c r="M63">
        <f t="shared" si="107"/>
        <v>0.79134775641025645</v>
      </c>
      <c r="N63">
        <f t="shared" si="107"/>
        <v>0.87880128205128205</v>
      </c>
      <c r="O63">
        <f t="shared" si="107"/>
        <v>0.96625480769230776</v>
      </c>
      <c r="P63">
        <f t="shared" si="107"/>
        <v>1.0537083333333335</v>
      </c>
      <c r="Q63">
        <f t="shared" si="107"/>
        <v>1.1411618589743591</v>
      </c>
      <c r="R63">
        <f t="shared" si="107"/>
        <v>1.2286153846153847</v>
      </c>
      <c r="S63">
        <f t="shared" si="107"/>
        <v>1.3160689102564105</v>
      </c>
      <c r="T63">
        <f t="shared" si="96"/>
        <v>1.4035224358974361</v>
      </c>
      <c r="U63">
        <f t="shared" si="96"/>
        <v>1.4909759615384617</v>
      </c>
      <c r="V63">
        <f t="shared" si="96"/>
        <v>1.5784294871794873</v>
      </c>
      <c r="W63">
        <f t="shared" si="96"/>
        <v>1.6658830128205129</v>
      </c>
      <c r="X63">
        <f t="shared" si="96"/>
        <v>1.7533365384615385</v>
      </c>
      <c r="Y63">
        <f t="shared" si="96"/>
        <v>1.8407900641025643</v>
      </c>
      <c r="Z63">
        <f t="shared" si="96"/>
        <v>1.9282435897435899</v>
      </c>
      <c r="AA63">
        <f t="shared" si="96"/>
        <v>2.0156971153846155</v>
      </c>
      <c r="AB63">
        <f t="shared" si="96"/>
        <v>2.1031506410256413</v>
      </c>
      <c r="AC63">
        <f t="shared" si="96"/>
        <v>2.1906041666666671</v>
      </c>
      <c r="AD63">
        <f t="shared" si="96"/>
        <v>2.2780576923076925</v>
      </c>
      <c r="AE63">
        <f t="shared" si="96"/>
        <v>2.3655112179487183</v>
      </c>
      <c r="AF63">
        <f t="shared" si="96"/>
        <v>2.4529647435897437</v>
      </c>
      <c r="AG63">
        <f t="shared" si="96"/>
        <v>2.5404182692307695</v>
      </c>
      <c r="AH63">
        <f t="shared" si="96"/>
        <v>2.6278717948717949</v>
      </c>
      <c r="AI63">
        <f t="shared" si="96"/>
        <v>2.7153253205128207</v>
      </c>
      <c r="AJ63">
        <f t="shared" si="96"/>
        <v>2.8027788461538461</v>
      </c>
      <c r="AK63">
        <f t="shared" si="96"/>
        <v>2.8902323717948719</v>
      </c>
      <c r="AL63">
        <f t="shared" si="96"/>
        <v>2.9776858974358977</v>
      </c>
      <c r="AM63">
        <f t="shared" si="96"/>
        <v>3.0651394230769231</v>
      </c>
      <c r="AN63">
        <f t="shared" si="96"/>
        <v>3.1525929487179494</v>
      </c>
      <c r="AO63">
        <f t="shared" si="96"/>
        <v>3.2400464743589747</v>
      </c>
      <c r="AP63">
        <f t="shared" si="96"/>
        <v>3.3275000000000006</v>
      </c>
      <c r="AQ63">
        <f t="shared" si="96"/>
        <v>3.4149535256410259</v>
      </c>
      <c r="AR63">
        <f t="shared" si="96"/>
        <v>3.5024070512820518</v>
      </c>
      <c r="AS63">
        <f t="shared" si="96"/>
        <v>3.5898605769230771</v>
      </c>
      <c r="AT63">
        <f t="shared" si="96"/>
        <v>3.677314102564103</v>
      </c>
      <c r="AU63">
        <f t="shared" si="96"/>
        <v>3.7647676282051283</v>
      </c>
      <c r="AV63">
        <f t="shared" si="96"/>
        <v>3.8522211538461542</v>
      </c>
      <c r="AW63">
        <f t="shared" si="96"/>
        <v>3.9396746794871795</v>
      </c>
      <c r="AX63">
        <f t="shared" si="96"/>
        <v>4.0271282051282054</v>
      </c>
      <c r="AY63">
        <f t="shared" si="96"/>
        <v>4.1145817307692312</v>
      </c>
      <c r="AZ63">
        <f t="shared" si="96"/>
        <v>4.202035256410257</v>
      </c>
      <c r="BA63">
        <f t="shared" si="96"/>
        <v>4.2894887820512819</v>
      </c>
      <c r="BB63">
        <f t="shared" si="96"/>
        <v>4.3769423076923086</v>
      </c>
      <c r="BC63">
        <f t="shared" si="96"/>
        <v>4.4643958333333336</v>
      </c>
      <c r="BD63">
        <f t="shared" si="96"/>
        <v>4.5518493589743594</v>
      </c>
      <c r="BE63">
        <f t="shared" si="96"/>
        <v>4.6393028846153843</v>
      </c>
      <c r="BF63">
        <f t="shared" si="96"/>
        <v>4.726756410256411</v>
      </c>
      <c r="BG63">
        <f t="shared" si="96"/>
        <v>4.8142099358974368</v>
      </c>
      <c r="BH63">
        <f t="shared" si="96"/>
        <v>4.9016634615384618</v>
      </c>
      <c r="BI63">
        <f t="shared" si="96"/>
        <v>4.9891169871794876</v>
      </c>
      <c r="BJ63">
        <f t="shared" si="96"/>
        <v>5.0765705128205134</v>
      </c>
      <c r="BK63">
        <f t="shared" si="96"/>
        <v>5.1640240384615392</v>
      </c>
      <c r="BL63">
        <f t="shared" si="96"/>
        <v>5.2514775641025642</v>
      </c>
      <c r="BM63">
        <f t="shared" si="96"/>
        <v>5.33893108974359</v>
      </c>
      <c r="BN63">
        <f t="shared" si="96"/>
        <v>5.4263846153846158</v>
      </c>
      <c r="BO63">
        <f t="shared" si="96"/>
        <v>5.5138381410256416</v>
      </c>
      <c r="BP63">
        <f t="shared" si="96"/>
        <v>5.6012916666666666</v>
      </c>
      <c r="BQ63">
        <f t="shared" si="97"/>
        <v>5.6887451923076924</v>
      </c>
      <c r="BR63">
        <f t="shared" si="97"/>
        <v>5.7761987179487191</v>
      </c>
      <c r="BS63">
        <f t="shared" si="97"/>
        <v>5.863652243589744</v>
      </c>
      <c r="BT63">
        <f t="shared" si="97"/>
        <v>5.9511057692307698</v>
      </c>
      <c r="BU63">
        <f t="shared" si="97"/>
        <v>6.0385592948717957</v>
      </c>
      <c r="BV63">
        <f t="shared" si="97"/>
        <v>6.1260128205128215</v>
      </c>
      <c r="BW63">
        <f t="shared" si="97"/>
        <v>6.2134663461538464</v>
      </c>
      <c r="BX63">
        <f t="shared" si="97"/>
        <v>6.3009198717948722</v>
      </c>
      <c r="BY63">
        <f t="shared" si="97"/>
        <v>6.388373397435898</v>
      </c>
      <c r="BZ63">
        <f t="shared" si="97"/>
        <v>6.4758269230769239</v>
      </c>
      <c r="CA63">
        <f t="shared" si="97"/>
        <v>6.5632804487179488</v>
      </c>
      <c r="CB63">
        <f t="shared" si="97"/>
        <v>6.6507339743589746</v>
      </c>
      <c r="CC63">
        <f t="shared" si="97"/>
        <v>6.7381875000000013</v>
      </c>
      <c r="CD63">
        <f t="shared" si="97"/>
        <v>6.8256410256410263</v>
      </c>
      <c r="CE63">
        <f t="shared" si="97"/>
        <v>6.9130945512820521</v>
      </c>
      <c r="CF63">
        <f t="shared" si="97"/>
        <v>7.000548076923077</v>
      </c>
      <c r="CG63">
        <f t="shared" si="97"/>
        <v>7.0880016025641037</v>
      </c>
      <c r="CH63">
        <f t="shared" si="97"/>
        <v>7.1754551282051287</v>
      </c>
      <c r="CI63">
        <f t="shared" si="97"/>
        <v>7.2629086538461545</v>
      </c>
      <c r="CJ63">
        <f t="shared" ref="CJ63:CU63" si="108">CJ6*$B63/1000</f>
        <v>7.3503621794871803</v>
      </c>
      <c r="CK63">
        <f t="shared" si="108"/>
        <v>7.4378157051282061</v>
      </c>
      <c r="CL63">
        <f t="shared" si="108"/>
        <v>7.525269230769231</v>
      </c>
      <c r="CM63">
        <f t="shared" si="108"/>
        <v>7.6127227564102569</v>
      </c>
      <c r="CN63">
        <f t="shared" si="108"/>
        <v>7.7001762820512827</v>
      </c>
      <c r="CO63">
        <f t="shared" si="108"/>
        <v>7.7876298076923085</v>
      </c>
      <c r="CP63">
        <f t="shared" si="108"/>
        <v>7.8750833333333343</v>
      </c>
      <c r="CQ63">
        <f t="shared" si="108"/>
        <v>7.9625368589743593</v>
      </c>
      <c r="CR63">
        <f t="shared" si="108"/>
        <v>8.049990384615386</v>
      </c>
      <c r="CS63">
        <f t="shared" si="108"/>
        <v>8.1374439102564118</v>
      </c>
      <c r="CT63">
        <f t="shared" si="108"/>
        <v>8.2248974358974376</v>
      </c>
      <c r="CU63">
        <f t="shared" si="108"/>
        <v>8.3123509615384634</v>
      </c>
      <c r="CV63">
        <f t="shared" ref="CV63:DA63" si="109">CV6*$B63/1000</f>
        <v>8.3998044871794875</v>
      </c>
      <c r="CW63">
        <f t="shared" si="109"/>
        <v>8.4872580128205133</v>
      </c>
      <c r="CX63">
        <f t="shared" si="109"/>
        <v>8.5747115384615391</v>
      </c>
      <c r="CY63">
        <f t="shared" si="109"/>
        <v>8.6621650641025649</v>
      </c>
      <c r="CZ63">
        <f t="shared" si="109"/>
        <v>8.749618589743589</v>
      </c>
      <c r="DA63">
        <f t="shared" si="109"/>
        <v>8.8370721153846166</v>
      </c>
      <c r="DB63">
        <f t="shared" ref="DB63:DS63" si="110">DB6*$B63/1000</f>
        <v>8.9245256410256424</v>
      </c>
      <c r="DC63">
        <f t="shared" si="110"/>
        <v>9.0119791666666682</v>
      </c>
      <c r="DD63">
        <f t="shared" si="110"/>
        <v>9.099432692307694</v>
      </c>
      <c r="DE63">
        <f t="shared" si="110"/>
        <v>9.1868862179487181</v>
      </c>
      <c r="DF63">
        <f t="shared" si="110"/>
        <v>9.2743397435897439</v>
      </c>
      <c r="DG63">
        <f t="shared" si="110"/>
        <v>9.3617932692307697</v>
      </c>
      <c r="DH63">
        <f t="shared" si="110"/>
        <v>9.4492467948717955</v>
      </c>
      <c r="DI63">
        <f t="shared" si="110"/>
        <v>9.5367003205128213</v>
      </c>
      <c r="DJ63">
        <f t="shared" si="110"/>
        <v>9.6241538461538472</v>
      </c>
      <c r="DK63">
        <f t="shared" si="110"/>
        <v>9.711607371794873</v>
      </c>
      <c r="DL63">
        <f t="shared" si="110"/>
        <v>9.7990608974358988</v>
      </c>
      <c r="DM63">
        <f t="shared" si="110"/>
        <v>9.8865144230769246</v>
      </c>
      <c r="DN63">
        <f t="shared" si="110"/>
        <v>9.9739679487179487</v>
      </c>
      <c r="DO63">
        <f t="shared" si="110"/>
        <v>10.061421474358974</v>
      </c>
      <c r="DP63">
        <f t="shared" si="110"/>
        <v>10.148875000000002</v>
      </c>
      <c r="DQ63">
        <f t="shared" si="110"/>
        <v>10.236328525641028</v>
      </c>
      <c r="DR63">
        <f t="shared" si="110"/>
        <v>10.323782051282052</v>
      </c>
      <c r="DS63">
        <f t="shared" si="110"/>
        <v>10.411235576923078</v>
      </c>
      <c r="DT63" s="174">
        <f t="shared" ref="DT63:EE63" si="111">DT6*$B63/1000</f>
        <v>10.498689102564104</v>
      </c>
      <c r="DU63" s="175">
        <f t="shared" si="111"/>
        <v>10.586142628205129</v>
      </c>
      <c r="DV63" s="176">
        <f t="shared" si="111"/>
        <v>10.673596153846153</v>
      </c>
      <c r="DW63" s="176">
        <f t="shared" si="111"/>
        <v>10.761049679487179</v>
      </c>
      <c r="DX63" s="176">
        <f t="shared" si="111"/>
        <v>10.848503205128207</v>
      </c>
      <c r="DY63" s="176">
        <f t="shared" si="111"/>
        <v>10.935956730769233</v>
      </c>
      <c r="DZ63" s="176">
        <f t="shared" si="111"/>
        <v>11.023410256410259</v>
      </c>
      <c r="EA63" s="176">
        <f t="shared" si="111"/>
        <v>11.110863782051283</v>
      </c>
      <c r="EB63" s="176">
        <f t="shared" si="111"/>
        <v>11.198317307692308</v>
      </c>
      <c r="EC63" s="176">
        <f t="shared" si="111"/>
        <v>11.285770833333334</v>
      </c>
      <c r="ED63" s="176">
        <f t="shared" si="111"/>
        <v>11.37322435897436</v>
      </c>
      <c r="EE63" s="176">
        <f t="shared" si="111"/>
        <v>11.460677884615384</v>
      </c>
      <c r="EF63" s="5">
        <f t="shared" ref="EF63:EQ63" si="112">EF6*$B63/1000</f>
        <v>11.548131410256412</v>
      </c>
      <c r="EG63" s="5">
        <f t="shared" si="112"/>
        <v>11.635584935897437</v>
      </c>
      <c r="EH63" s="4">
        <f t="shared" si="112"/>
        <v>11.723038461538463</v>
      </c>
      <c r="EI63" s="4">
        <f t="shared" si="112"/>
        <v>11.810491987179487</v>
      </c>
      <c r="EJ63" s="4">
        <f t="shared" si="112"/>
        <v>11.897945512820513</v>
      </c>
      <c r="EK63" s="4">
        <f t="shared" si="112"/>
        <v>11.985399038461539</v>
      </c>
      <c r="EL63" s="4">
        <f t="shared" si="112"/>
        <v>12.072852564102565</v>
      </c>
      <c r="EM63" s="4">
        <f t="shared" si="112"/>
        <v>12.160306089743592</v>
      </c>
      <c r="EN63" s="4">
        <f t="shared" si="112"/>
        <v>12.247759615384616</v>
      </c>
      <c r="EO63" s="4">
        <f t="shared" si="112"/>
        <v>12.335213141025642</v>
      </c>
      <c r="EP63" s="4">
        <f t="shared" si="112"/>
        <v>12.422666666666668</v>
      </c>
      <c r="EQ63" s="112">
        <f t="shared" si="112"/>
        <v>12.510120192307694</v>
      </c>
      <c r="ER63" s="5">
        <f t="shared" ref="ER63:FC63" si="113">ER6*$B63/1000</f>
        <v>12.597573717948718</v>
      </c>
      <c r="ES63" s="5">
        <f t="shared" si="113"/>
        <v>12.685027243589744</v>
      </c>
      <c r="ET63" s="4">
        <f t="shared" si="113"/>
        <v>12.77248076923077</v>
      </c>
      <c r="EU63" s="4">
        <f t="shared" si="113"/>
        <v>12.859934294871797</v>
      </c>
      <c r="EV63" s="4">
        <f t="shared" si="113"/>
        <v>12.947387820512823</v>
      </c>
      <c r="EW63" s="4">
        <f t="shared" si="113"/>
        <v>13.034841346153847</v>
      </c>
      <c r="EX63" s="4">
        <f t="shared" si="113"/>
        <v>13.122294871794873</v>
      </c>
      <c r="EY63" s="4">
        <f t="shared" si="113"/>
        <v>13.209748397435899</v>
      </c>
      <c r="EZ63" s="4">
        <f t="shared" si="113"/>
        <v>13.297201923076925</v>
      </c>
      <c r="FA63" s="4">
        <f t="shared" si="113"/>
        <v>13.384655448717949</v>
      </c>
      <c r="FB63" s="4">
        <f t="shared" si="113"/>
        <v>13.472108974358976</v>
      </c>
      <c r="FC63" s="112">
        <f t="shared" si="113"/>
        <v>13.559562500000002</v>
      </c>
      <c r="FD63" s="175">
        <f t="shared" ref="FD63:FO63" si="114">FD6*$B63/1000</f>
        <v>13.647016025641028</v>
      </c>
      <c r="FE63" s="175">
        <f t="shared" si="114"/>
        <v>13.734469551282052</v>
      </c>
      <c r="FF63" s="176">
        <f t="shared" si="114"/>
        <v>13.821923076923078</v>
      </c>
      <c r="FG63" s="176">
        <f t="shared" si="114"/>
        <v>13.909376602564103</v>
      </c>
      <c r="FH63" s="176">
        <f t="shared" si="114"/>
        <v>13.996830128205129</v>
      </c>
      <c r="FI63" s="176">
        <f t="shared" si="114"/>
        <v>14.084283653846155</v>
      </c>
      <c r="FJ63" s="176">
        <f t="shared" si="114"/>
        <v>14.171737179487181</v>
      </c>
      <c r="FK63" s="176">
        <f t="shared" si="114"/>
        <v>14.259190705128207</v>
      </c>
      <c r="FL63" s="176">
        <f t="shared" si="114"/>
        <v>14.346644230769233</v>
      </c>
      <c r="FM63" s="176">
        <f t="shared" si="114"/>
        <v>14.434097756410258</v>
      </c>
      <c r="FN63" s="176">
        <f t="shared" si="114"/>
        <v>14.521551282051282</v>
      </c>
      <c r="FO63" s="176">
        <f t="shared" si="114"/>
        <v>14.609004807692308</v>
      </c>
      <c r="FP63" s="276">
        <f t="shared" ref="FP63:FQ63" si="115">FP6*$B63/1000</f>
        <v>14.696458333333334</v>
      </c>
      <c r="FQ63" s="175">
        <f t="shared" si="115"/>
        <v>14.783911858974362</v>
      </c>
      <c r="FR63" s="176"/>
      <c r="FS63" s="176"/>
      <c r="FT63" s="176"/>
      <c r="FU63" s="176"/>
      <c r="FV63" s="176"/>
      <c r="FW63" s="176"/>
      <c r="FX63" s="176"/>
      <c r="FY63" s="176"/>
      <c r="FZ63" s="176"/>
      <c r="GA63" s="287"/>
    </row>
    <row r="64" spans="1:183">
      <c r="A64" t="s">
        <v>109</v>
      </c>
      <c r="B64">
        <f t="shared" si="106"/>
        <v>3.5208333333333335</v>
      </c>
      <c r="C64" s="1">
        <v>6</v>
      </c>
      <c r="D64">
        <f t="shared" si="107"/>
        <v>1.0562500000000001E-2</v>
      </c>
      <c r="E64">
        <f t="shared" si="107"/>
        <v>0.15491666666666667</v>
      </c>
      <c r="F64">
        <f t="shared" si="107"/>
        <v>0.29927083333333337</v>
      </c>
      <c r="G64">
        <f t="shared" si="107"/>
        <v>0.44362499999999999</v>
      </c>
      <c r="H64">
        <f t="shared" si="107"/>
        <v>0.58797916666666672</v>
      </c>
      <c r="I64">
        <f t="shared" si="107"/>
        <v>0.73233333333333339</v>
      </c>
      <c r="J64">
        <f t="shared" si="107"/>
        <v>0.87668749999999995</v>
      </c>
      <c r="K64">
        <f t="shared" si="107"/>
        <v>1.0210416666666668</v>
      </c>
      <c r="L64">
        <f t="shared" si="107"/>
        <v>1.1653958333333334</v>
      </c>
      <c r="M64">
        <f t="shared" si="107"/>
        <v>1.30975</v>
      </c>
      <c r="N64">
        <f t="shared" si="107"/>
        <v>1.4541041666666668</v>
      </c>
      <c r="O64">
        <f t="shared" si="107"/>
        <v>1.5984583333333335</v>
      </c>
      <c r="P64">
        <f t="shared" si="107"/>
        <v>1.7428125000000001</v>
      </c>
      <c r="Q64">
        <f t="shared" si="107"/>
        <v>1.8871666666666667</v>
      </c>
      <c r="R64">
        <f t="shared" si="107"/>
        <v>2.0315208333333334</v>
      </c>
      <c r="S64">
        <f t="shared" si="107"/>
        <v>2.175875</v>
      </c>
      <c r="T64">
        <f t="shared" si="96"/>
        <v>2.320229166666667</v>
      </c>
      <c r="U64">
        <f t="shared" si="96"/>
        <v>2.4645833333333336</v>
      </c>
      <c r="V64">
        <f t="shared" si="96"/>
        <v>2.6089375000000001</v>
      </c>
      <c r="W64">
        <f t="shared" si="96"/>
        <v>2.7532916666666671</v>
      </c>
      <c r="X64">
        <f t="shared" si="96"/>
        <v>2.8976458333333337</v>
      </c>
      <c r="Y64">
        <f t="shared" si="96"/>
        <v>3.0419999999999998</v>
      </c>
      <c r="Z64">
        <f t="shared" si="96"/>
        <v>3.1863541666666668</v>
      </c>
      <c r="AA64">
        <f t="shared" si="96"/>
        <v>3.3307083333333334</v>
      </c>
      <c r="AB64">
        <f t="shared" si="96"/>
        <v>3.4750624999999999</v>
      </c>
      <c r="AC64">
        <f t="shared" si="96"/>
        <v>3.6194166666666669</v>
      </c>
      <c r="AD64">
        <f t="shared" si="96"/>
        <v>3.7637708333333335</v>
      </c>
      <c r="AE64">
        <f t="shared" si="96"/>
        <v>3.9081250000000001</v>
      </c>
      <c r="AF64">
        <f t="shared" si="96"/>
        <v>4.0524791666666671</v>
      </c>
      <c r="AG64">
        <f t="shared" si="96"/>
        <v>4.1968333333333341</v>
      </c>
      <c r="AH64">
        <f t="shared" si="96"/>
        <v>4.3411875000000002</v>
      </c>
      <c r="AI64">
        <f t="shared" si="96"/>
        <v>4.4855416666666672</v>
      </c>
      <c r="AJ64">
        <f t="shared" si="96"/>
        <v>4.6298958333333342</v>
      </c>
      <c r="AK64">
        <f t="shared" si="96"/>
        <v>4.7742500000000003</v>
      </c>
      <c r="AL64">
        <f t="shared" si="96"/>
        <v>4.9186041666666673</v>
      </c>
      <c r="AM64">
        <f t="shared" si="96"/>
        <v>5.0629583333333343</v>
      </c>
      <c r="AN64">
        <f t="shared" si="96"/>
        <v>5.2073124999999996</v>
      </c>
      <c r="AO64">
        <f t="shared" si="96"/>
        <v>5.3516666666666666</v>
      </c>
      <c r="AP64">
        <f t="shared" si="96"/>
        <v>5.4960208333333336</v>
      </c>
      <c r="AQ64">
        <f t="shared" si="96"/>
        <v>5.6403749999999997</v>
      </c>
      <c r="AR64">
        <f t="shared" si="96"/>
        <v>5.7847291666666667</v>
      </c>
      <c r="AS64">
        <f t="shared" si="96"/>
        <v>5.9290833333333337</v>
      </c>
      <c r="AT64">
        <f t="shared" si="96"/>
        <v>6.0734374999999998</v>
      </c>
      <c r="AU64">
        <f t="shared" si="96"/>
        <v>6.2177916666666668</v>
      </c>
      <c r="AV64">
        <f t="shared" si="96"/>
        <v>6.3621458333333338</v>
      </c>
      <c r="AW64">
        <f t="shared" si="96"/>
        <v>6.5065</v>
      </c>
      <c r="AX64">
        <f t="shared" si="96"/>
        <v>6.650854166666667</v>
      </c>
      <c r="AY64">
        <f t="shared" si="96"/>
        <v>6.795208333333334</v>
      </c>
      <c r="AZ64">
        <f t="shared" si="96"/>
        <v>6.9395625000000001</v>
      </c>
      <c r="BA64">
        <f t="shared" si="96"/>
        <v>7.0839166666666671</v>
      </c>
      <c r="BB64">
        <f t="shared" si="96"/>
        <v>7.2282708333333341</v>
      </c>
      <c r="BC64">
        <f t="shared" si="96"/>
        <v>7.3726250000000002</v>
      </c>
      <c r="BD64">
        <f t="shared" si="96"/>
        <v>7.5169791666666672</v>
      </c>
      <c r="BE64">
        <f t="shared" si="96"/>
        <v>7.6613333333333342</v>
      </c>
      <c r="BF64">
        <f t="shared" si="96"/>
        <v>7.8056875000000003</v>
      </c>
      <c r="BG64">
        <f t="shared" si="96"/>
        <v>7.9500416666666673</v>
      </c>
      <c r="BH64">
        <f t="shared" si="96"/>
        <v>8.0943958333333335</v>
      </c>
      <c r="BI64">
        <f t="shared" si="96"/>
        <v>8.2387499999999996</v>
      </c>
      <c r="BJ64">
        <f t="shared" si="96"/>
        <v>8.3831041666666675</v>
      </c>
      <c r="BK64">
        <f t="shared" si="96"/>
        <v>8.5274583333333336</v>
      </c>
      <c r="BL64">
        <f t="shared" si="96"/>
        <v>8.6718124999999997</v>
      </c>
      <c r="BM64">
        <f t="shared" si="96"/>
        <v>8.8161666666666676</v>
      </c>
      <c r="BN64">
        <f t="shared" si="96"/>
        <v>8.9605208333333337</v>
      </c>
      <c r="BO64">
        <f t="shared" si="96"/>
        <v>9.1048749999999998</v>
      </c>
      <c r="BP64">
        <f t="shared" si="96"/>
        <v>9.2492291666666677</v>
      </c>
      <c r="BQ64">
        <f t="shared" si="97"/>
        <v>9.3935833333333338</v>
      </c>
      <c r="BR64">
        <f t="shared" si="97"/>
        <v>9.5379375</v>
      </c>
      <c r="BS64">
        <f t="shared" si="97"/>
        <v>9.6822916666666679</v>
      </c>
      <c r="BT64">
        <f t="shared" si="97"/>
        <v>9.826645833333334</v>
      </c>
      <c r="BU64">
        <f t="shared" si="97"/>
        <v>9.9710000000000001</v>
      </c>
      <c r="BV64">
        <f t="shared" si="97"/>
        <v>10.115354166666668</v>
      </c>
      <c r="BW64">
        <f t="shared" si="97"/>
        <v>10.259708333333334</v>
      </c>
      <c r="BX64">
        <f t="shared" si="97"/>
        <v>10.4040625</v>
      </c>
      <c r="BY64">
        <f t="shared" si="97"/>
        <v>10.548416666666668</v>
      </c>
      <c r="BZ64">
        <f t="shared" si="97"/>
        <v>10.692770833333334</v>
      </c>
      <c r="CA64">
        <f t="shared" si="97"/>
        <v>10.837125</v>
      </c>
      <c r="CB64">
        <f t="shared" si="97"/>
        <v>10.981479166666668</v>
      </c>
      <c r="CC64">
        <f t="shared" si="97"/>
        <v>11.125833333333334</v>
      </c>
      <c r="CD64">
        <f t="shared" si="97"/>
        <v>11.2701875</v>
      </c>
      <c r="CE64">
        <f t="shared" si="97"/>
        <v>11.414541666666668</v>
      </c>
      <c r="CF64">
        <f t="shared" si="97"/>
        <v>11.558895833333334</v>
      </c>
      <c r="CG64">
        <f t="shared" si="97"/>
        <v>11.703250000000001</v>
      </c>
      <c r="CH64">
        <f t="shared" si="97"/>
        <v>11.847604166666668</v>
      </c>
      <c r="CI64">
        <f t="shared" si="97"/>
        <v>11.991958333333335</v>
      </c>
      <c r="CJ64">
        <f t="shared" ref="CJ64:CU64" si="116">CJ7*$B64/1000</f>
        <v>12.136312500000001</v>
      </c>
      <c r="CK64">
        <f t="shared" si="116"/>
        <v>12.280666666666669</v>
      </c>
      <c r="CL64">
        <f t="shared" si="116"/>
        <v>12.425020833333335</v>
      </c>
      <c r="CM64">
        <f t="shared" si="116"/>
        <v>12.569375000000001</v>
      </c>
      <c r="CN64">
        <f t="shared" si="116"/>
        <v>12.713729166666669</v>
      </c>
      <c r="CO64">
        <f t="shared" si="116"/>
        <v>12.858083333333333</v>
      </c>
      <c r="CP64">
        <f t="shared" si="116"/>
        <v>13.002437499999999</v>
      </c>
      <c r="CQ64">
        <f t="shared" si="116"/>
        <v>13.146791666666667</v>
      </c>
      <c r="CR64">
        <f t="shared" si="116"/>
        <v>13.291145833333333</v>
      </c>
      <c r="CS64">
        <f t="shared" si="116"/>
        <v>13.435499999999999</v>
      </c>
      <c r="CT64">
        <f t="shared" si="116"/>
        <v>13.579854166666667</v>
      </c>
      <c r="CU64">
        <f t="shared" si="116"/>
        <v>13.724208333333333</v>
      </c>
      <c r="CV64">
        <f t="shared" ref="CV64:DA64" si="117">CV7*$B64/1000</f>
        <v>13.868562499999999</v>
      </c>
      <c r="CW64">
        <f t="shared" si="117"/>
        <v>14.012916666666667</v>
      </c>
      <c r="CX64">
        <f t="shared" si="117"/>
        <v>14.157270833333333</v>
      </c>
      <c r="CY64">
        <f t="shared" si="117"/>
        <v>14.301625</v>
      </c>
      <c r="CZ64">
        <f t="shared" si="117"/>
        <v>14.445979166666667</v>
      </c>
      <c r="DA64">
        <f t="shared" si="117"/>
        <v>14.590333333333334</v>
      </c>
      <c r="DB64">
        <f t="shared" ref="DB64:DS64" si="118">DB7*$B64/1000</f>
        <v>14.7346875</v>
      </c>
      <c r="DC64">
        <f t="shared" si="118"/>
        <v>14.879041666666668</v>
      </c>
      <c r="DD64">
        <f t="shared" si="118"/>
        <v>15.023395833333334</v>
      </c>
      <c r="DE64">
        <f t="shared" si="118"/>
        <v>15.16775</v>
      </c>
      <c r="DF64">
        <f t="shared" si="118"/>
        <v>15.312104166666668</v>
      </c>
      <c r="DG64">
        <f t="shared" si="118"/>
        <v>15.456458333333334</v>
      </c>
      <c r="DH64">
        <f t="shared" si="118"/>
        <v>15.6008125</v>
      </c>
      <c r="DI64">
        <f t="shared" si="118"/>
        <v>15.745166666666668</v>
      </c>
      <c r="DJ64">
        <f t="shared" si="118"/>
        <v>15.889520833333334</v>
      </c>
      <c r="DK64">
        <f t="shared" si="118"/>
        <v>16.033874999999998</v>
      </c>
      <c r="DL64">
        <f t="shared" si="118"/>
        <v>16.178229166666668</v>
      </c>
      <c r="DM64">
        <f t="shared" si="118"/>
        <v>16.322583333333334</v>
      </c>
      <c r="DN64">
        <f t="shared" si="118"/>
        <v>16.4669375</v>
      </c>
      <c r="DO64">
        <f t="shared" si="118"/>
        <v>16.611291666666666</v>
      </c>
      <c r="DP64">
        <f t="shared" si="118"/>
        <v>16.755645833333336</v>
      </c>
      <c r="DQ64">
        <f t="shared" si="118"/>
        <v>16.899999999999999</v>
      </c>
      <c r="DR64">
        <f t="shared" si="118"/>
        <v>17.044354166666668</v>
      </c>
      <c r="DS64">
        <f t="shared" si="118"/>
        <v>17.188708333333334</v>
      </c>
      <c r="DT64" s="174">
        <f t="shared" ref="DT64:EE64" si="119">DT7*$B64/1000</f>
        <v>17.3330625</v>
      </c>
      <c r="DU64" s="175">
        <f t="shared" si="119"/>
        <v>17.477416666666667</v>
      </c>
      <c r="DV64" s="176">
        <f t="shared" si="119"/>
        <v>17.621770833333336</v>
      </c>
      <c r="DW64" s="176">
        <f t="shared" si="119"/>
        <v>17.766124999999999</v>
      </c>
      <c r="DX64" s="176">
        <f t="shared" si="119"/>
        <v>17.910479166666669</v>
      </c>
      <c r="DY64" s="176">
        <f t="shared" si="119"/>
        <v>18.054833333333335</v>
      </c>
      <c r="DZ64" s="176">
        <f t="shared" si="119"/>
        <v>18.199187500000001</v>
      </c>
      <c r="EA64" s="176">
        <f t="shared" si="119"/>
        <v>18.343541666666667</v>
      </c>
      <c r="EB64" s="176">
        <f t="shared" si="119"/>
        <v>18.487895833333337</v>
      </c>
      <c r="EC64" s="176">
        <f t="shared" si="119"/>
        <v>18.632249999999999</v>
      </c>
      <c r="ED64" s="176">
        <f t="shared" si="119"/>
        <v>18.776604166666669</v>
      </c>
      <c r="EE64" s="176">
        <f t="shared" si="119"/>
        <v>18.920958333333335</v>
      </c>
      <c r="EF64" s="5">
        <f t="shared" ref="EF64:EQ64" si="120">EF7*$B64/1000</f>
        <v>19.065312500000001</v>
      </c>
      <c r="EG64" s="5">
        <f t="shared" si="120"/>
        <v>19.209666666666667</v>
      </c>
      <c r="EH64" s="4">
        <f t="shared" si="120"/>
        <v>19.354020833333337</v>
      </c>
      <c r="EI64" s="4">
        <f t="shared" si="120"/>
        <v>19.498374999999999</v>
      </c>
      <c r="EJ64" s="4">
        <f t="shared" si="120"/>
        <v>19.642729166666669</v>
      </c>
      <c r="EK64" s="4">
        <f t="shared" si="120"/>
        <v>19.787083333333335</v>
      </c>
      <c r="EL64" s="4">
        <f t="shared" si="120"/>
        <v>19.931437500000001</v>
      </c>
      <c r="EM64" s="4">
        <f t="shared" si="120"/>
        <v>20.075791666666667</v>
      </c>
      <c r="EN64" s="4">
        <f t="shared" si="120"/>
        <v>20.220145833333337</v>
      </c>
      <c r="EO64" s="4">
        <f t="shared" si="120"/>
        <v>20.3645</v>
      </c>
      <c r="EP64" s="4">
        <f t="shared" si="120"/>
        <v>20.508854166666669</v>
      </c>
      <c r="EQ64" s="112">
        <f t="shared" si="120"/>
        <v>20.653208333333335</v>
      </c>
      <c r="ER64" s="5">
        <f t="shared" ref="ER64:FC64" si="121">ER7*$B64/1000</f>
        <v>20.797562500000002</v>
      </c>
      <c r="ES64" s="5">
        <f t="shared" si="121"/>
        <v>20.941916666666668</v>
      </c>
      <c r="ET64" s="4">
        <f t="shared" si="121"/>
        <v>21.086270833333337</v>
      </c>
      <c r="EU64" s="4">
        <f t="shared" si="121"/>
        <v>21.230625</v>
      </c>
      <c r="EV64" s="4">
        <f t="shared" si="121"/>
        <v>21.37497916666667</v>
      </c>
      <c r="EW64" s="4">
        <f t="shared" si="121"/>
        <v>21.519333333333336</v>
      </c>
      <c r="EX64" s="4">
        <f t="shared" si="121"/>
        <v>21.663687500000002</v>
      </c>
      <c r="EY64" s="4">
        <f t="shared" si="121"/>
        <v>21.808041666666668</v>
      </c>
      <c r="EZ64" s="4">
        <f t="shared" si="121"/>
        <v>21.952395833333334</v>
      </c>
      <c r="FA64" s="4">
        <f t="shared" si="121"/>
        <v>22.09675</v>
      </c>
      <c r="FB64" s="4">
        <f t="shared" si="121"/>
        <v>22.241104166666666</v>
      </c>
      <c r="FC64" s="112">
        <f t="shared" si="121"/>
        <v>22.385458333333336</v>
      </c>
      <c r="FD64" s="175">
        <f t="shared" ref="FD64:FO64" si="122">FD7*$B64/1000</f>
        <v>22.529812499999998</v>
      </c>
      <c r="FE64" s="175">
        <f t="shared" si="122"/>
        <v>22.674166666666668</v>
      </c>
      <c r="FF64" s="176">
        <f t="shared" si="122"/>
        <v>22.818520833333334</v>
      </c>
      <c r="FG64" s="176">
        <f t="shared" si="122"/>
        <v>22.962875</v>
      </c>
      <c r="FH64" s="176">
        <f t="shared" si="122"/>
        <v>23.107229166666666</v>
      </c>
      <c r="FI64" s="176">
        <f t="shared" si="122"/>
        <v>23.251583333333336</v>
      </c>
      <c r="FJ64" s="176">
        <f t="shared" si="122"/>
        <v>23.395937499999999</v>
      </c>
      <c r="FK64" s="176">
        <f t="shared" si="122"/>
        <v>23.540291666666668</v>
      </c>
      <c r="FL64" s="176">
        <f t="shared" si="122"/>
        <v>23.684645833333335</v>
      </c>
      <c r="FM64" s="176">
        <f t="shared" si="122"/>
        <v>23.829000000000001</v>
      </c>
      <c r="FN64" s="176">
        <f t="shared" si="122"/>
        <v>23.973354166666667</v>
      </c>
      <c r="FO64" s="176">
        <f t="shared" si="122"/>
        <v>24.117708333333336</v>
      </c>
      <c r="FP64" s="276">
        <f t="shared" ref="FP64:FQ64" si="123">FP7*$B64/1000</f>
        <v>24.262062499999999</v>
      </c>
      <c r="FQ64" s="175">
        <f t="shared" si="123"/>
        <v>24.406416666666669</v>
      </c>
      <c r="FR64" s="176"/>
      <c r="FS64" s="176"/>
      <c r="FT64" s="176"/>
      <c r="FU64" s="176"/>
      <c r="FV64" s="176"/>
      <c r="FW64" s="176"/>
      <c r="FX64" s="176"/>
      <c r="FY64" s="176"/>
      <c r="FZ64" s="176"/>
      <c r="GA64" s="287"/>
    </row>
    <row r="65" spans="1:183">
      <c r="A65" t="s">
        <v>109</v>
      </c>
      <c r="B65">
        <f t="shared" si="106"/>
        <v>5.4086538461538458</v>
      </c>
      <c r="C65" s="1">
        <v>7</v>
      </c>
      <c r="D65">
        <f t="shared" si="107"/>
        <v>2.1634615384615384E-2</v>
      </c>
      <c r="E65">
        <f t="shared" si="96"/>
        <v>0.24338942307692307</v>
      </c>
      <c r="F65">
        <f t="shared" si="96"/>
        <v>0.46514423076923073</v>
      </c>
      <c r="G65">
        <f t="shared" si="96"/>
        <v>0.68689903846153844</v>
      </c>
      <c r="H65">
        <f t="shared" si="96"/>
        <v>0.90865384615384603</v>
      </c>
      <c r="I65">
        <f t="shared" si="96"/>
        <v>1.1304086538461537</v>
      </c>
      <c r="J65">
        <f t="shared" si="96"/>
        <v>1.3521634615384615</v>
      </c>
      <c r="K65">
        <f t="shared" si="96"/>
        <v>1.5739182692307692</v>
      </c>
      <c r="L65">
        <f t="shared" si="96"/>
        <v>1.7956730769230769</v>
      </c>
      <c r="M65">
        <f t="shared" si="96"/>
        <v>2.0174278846153846</v>
      </c>
      <c r="N65">
        <f t="shared" si="96"/>
        <v>2.2391826923076925</v>
      </c>
      <c r="O65">
        <f t="shared" si="96"/>
        <v>2.4609375</v>
      </c>
      <c r="P65">
        <f t="shared" si="96"/>
        <v>2.6826923076923075</v>
      </c>
      <c r="Q65">
        <f t="shared" si="96"/>
        <v>2.9044471153846154</v>
      </c>
      <c r="R65">
        <f t="shared" si="96"/>
        <v>3.1262019230769229</v>
      </c>
      <c r="S65">
        <f t="shared" si="96"/>
        <v>3.3479567307692304</v>
      </c>
      <c r="T65">
        <f t="shared" si="96"/>
        <v>3.5697115384615383</v>
      </c>
      <c r="U65">
        <f t="shared" si="96"/>
        <v>3.7914663461538458</v>
      </c>
      <c r="V65">
        <f t="shared" si="96"/>
        <v>4.0132211538461542</v>
      </c>
      <c r="W65">
        <f t="shared" si="96"/>
        <v>4.2349759615384608</v>
      </c>
      <c r="X65">
        <f t="shared" si="96"/>
        <v>4.4567307692307683</v>
      </c>
      <c r="Y65">
        <f t="shared" si="96"/>
        <v>4.6784855769230766</v>
      </c>
      <c r="Z65">
        <f t="shared" si="96"/>
        <v>4.900240384615385</v>
      </c>
      <c r="AA65">
        <f t="shared" si="96"/>
        <v>5.1219951923076925</v>
      </c>
      <c r="AB65">
        <f t="shared" si="96"/>
        <v>5.34375</v>
      </c>
      <c r="AC65">
        <f t="shared" si="96"/>
        <v>5.5655048076923075</v>
      </c>
      <c r="AD65">
        <f t="shared" si="96"/>
        <v>5.787259615384615</v>
      </c>
      <c r="AE65">
        <f t="shared" si="96"/>
        <v>6.0090144230769225</v>
      </c>
      <c r="AF65">
        <f t="shared" si="96"/>
        <v>6.2307692307692308</v>
      </c>
      <c r="AG65">
        <f t="shared" si="96"/>
        <v>6.4525240384615383</v>
      </c>
      <c r="AH65">
        <f t="shared" si="96"/>
        <v>6.6742788461538458</v>
      </c>
      <c r="AI65">
        <f t="shared" si="96"/>
        <v>6.8960336538461533</v>
      </c>
      <c r="AJ65">
        <f t="shared" si="96"/>
        <v>7.1177884615384608</v>
      </c>
      <c r="AK65">
        <f t="shared" si="96"/>
        <v>7.3395432692307683</v>
      </c>
      <c r="AL65">
        <f t="shared" si="96"/>
        <v>7.5612980769230766</v>
      </c>
      <c r="AM65">
        <f t="shared" si="96"/>
        <v>7.7830528846153841</v>
      </c>
      <c r="AN65">
        <f t="shared" si="96"/>
        <v>8.0048076923076916</v>
      </c>
      <c r="AO65">
        <f t="shared" si="96"/>
        <v>8.2265625</v>
      </c>
      <c r="AP65">
        <f t="shared" si="96"/>
        <v>8.4483173076923066</v>
      </c>
      <c r="AQ65">
        <f t="shared" si="96"/>
        <v>8.670072115384615</v>
      </c>
      <c r="AR65">
        <f t="shared" si="96"/>
        <v>8.8918269230769216</v>
      </c>
      <c r="AS65">
        <f t="shared" si="96"/>
        <v>9.1135817307692299</v>
      </c>
      <c r="AT65">
        <f t="shared" si="96"/>
        <v>9.3353365384615365</v>
      </c>
      <c r="AU65">
        <f t="shared" si="96"/>
        <v>9.5570913461538449</v>
      </c>
      <c r="AV65">
        <f t="shared" si="96"/>
        <v>9.7788461538461533</v>
      </c>
      <c r="AW65">
        <f t="shared" si="96"/>
        <v>10.000600961538462</v>
      </c>
      <c r="AX65">
        <f t="shared" si="96"/>
        <v>10.222355769230768</v>
      </c>
      <c r="AY65">
        <f t="shared" si="96"/>
        <v>10.444110576923077</v>
      </c>
      <c r="AZ65">
        <f t="shared" si="96"/>
        <v>10.665865384615385</v>
      </c>
      <c r="BA65">
        <f t="shared" si="96"/>
        <v>10.887620192307692</v>
      </c>
      <c r="BB65">
        <f t="shared" si="96"/>
        <v>11.109375</v>
      </c>
      <c r="BC65">
        <f t="shared" si="96"/>
        <v>11.331129807692307</v>
      </c>
      <c r="BD65">
        <f t="shared" si="96"/>
        <v>11.552884615384615</v>
      </c>
      <c r="BE65">
        <f t="shared" si="96"/>
        <v>11.774639423076922</v>
      </c>
      <c r="BF65">
        <f t="shared" si="96"/>
        <v>11.99639423076923</v>
      </c>
      <c r="BG65">
        <f t="shared" si="96"/>
        <v>12.218149038461537</v>
      </c>
      <c r="BH65">
        <f t="shared" si="96"/>
        <v>12.439903846153845</v>
      </c>
      <c r="BI65">
        <f t="shared" si="96"/>
        <v>12.661658653846153</v>
      </c>
      <c r="BJ65">
        <f t="shared" si="96"/>
        <v>12.883413461538462</v>
      </c>
      <c r="BK65">
        <f t="shared" si="96"/>
        <v>13.105168269230768</v>
      </c>
      <c r="BL65">
        <f t="shared" si="96"/>
        <v>13.326923076923077</v>
      </c>
      <c r="BM65">
        <f t="shared" si="96"/>
        <v>13.548677884615383</v>
      </c>
      <c r="BN65">
        <f t="shared" si="96"/>
        <v>13.770432692307692</v>
      </c>
      <c r="BO65">
        <f t="shared" si="96"/>
        <v>13.9921875</v>
      </c>
      <c r="BP65">
        <f t="shared" si="96"/>
        <v>14.213942307692307</v>
      </c>
      <c r="BQ65">
        <f t="shared" si="97"/>
        <v>14.435697115384615</v>
      </c>
      <c r="BR65">
        <f t="shared" si="97"/>
        <v>14.657451923076922</v>
      </c>
      <c r="BS65">
        <f t="shared" si="97"/>
        <v>14.87920673076923</v>
      </c>
      <c r="BT65">
        <f t="shared" si="97"/>
        <v>15.100961538461537</v>
      </c>
      <c r="BU65">
        <f t="shared" si="97"/>
        <v>15.322716346153845</v>
      </c>
      <c r="BV65">
        <f t="shared" si="97"/>
        <v>15.544471153846153</v>
      </c>
      <c r="BW65">
        <f t="shared" si="97"/>
        <v>15.766225961538462</v>
      </c>
      <c r="BX65">
        <f t="shared" si="97"/>
        <v>15.987980769230768</v>
      </c>
      <c r="BY65">
        <f t="shared" si="97"/>
        <v>16.209735576923077</v>
      </c>
      <c r="BZ65">
        <f t="shared" si="97"/>
        <v>16.431490384615383</v>
      </c>
      <c r="CA65">
        <f t="shared" si="97"/>
        <v>16.65324519230769</v>
      </c>
      <c r="CB65">
        <f t="shared" si="97"/>
        <v>16.875</v>
      </c>
      <c r="CC65">
        <f t="shared" si="97"/>
        <v>17.096754807692307</v>
      </c>
      <c r="CD65">
        <f t="shared" si="97"/>
        <v>17.318509615384613</v>
      </c>
      <c r="CE65">
        <f t="shared" si="97"/>
        <v>17.540264423076923</v>
      </c>
      <c r="CF65">
        <f t="shared" si="97"/>
        <v>17.76201923076923</v>
      </c>
      <c r="CG65">
        <f t="shared" si="97"/>
        <v>17.98377403846154</v>
      </c>
      <c r="CH65">
        <f t="shared" si="97"/>
        <v>18.205528846153843</v>
      </c>
      <c r="CI65">
        <f t="shared" si="97"/>
        <v>18.427283653846153</v>
      </c>
      <c r="CJ65">
        <f t="shared" ref="CJ65:CU65" si="124">CJ8*$B65/1000</f>
        <v>18.64903846153846</v>
      </c>
      <c r="CK65">
        <f t="shared" si="124"/>
        <v>18.87079326923077</v>
      </c>
      <c r="CL65">
        <f t="shared" si="124"/>
        <v>19.092548076923073</v>
      </c>
      <c r="CM65">
        <f t="shared" si="124"/>
        <v>19.314302884615383</v>
      </c>
      <c r="CN65">
        <f t="shared" si="124"/>
        <v>19.53605769230769</v>
      </c>
      <c r="CO65">
        <f t="shared" si="124"/>
        <v>19.7578125</v>
      </c>
      <c r="CP65">
        <f t="shared" si="124"/>
        <v>19.979567307692307</v>
      </c>
      <c r="CQ65">
        <f t="shared" si="124"/>
        <v>20.201322115384613</v>
      </c>
      <c r="CR65">
        <f t="shared" si="124"/>
        <v>20.423076923076923</v>
      </c>
      <c r="CS65">
        <f t="shared" si="124"/>
        <v>20.64483173076923</v>
      </c>
      <c r="CT65">
        <f t="shared" si="124"/>
        <v>20.866586538461537</v>
      </c>
      <c r="CU65">
        <f t="shared" si="124"/>
        <v>21.088341346153843</v>
      </c>
      <c r="CV65">
        <f t="shared" ref="CV65:DA65" si="125">CV8*$B65/1000</f>
        <v>21.310096153846153</v>
      </c>
      <c r="CW65">
        <f t="shared" si="125"/>
        <v>21.53185096153846</v>
      </c>
      <c r="CX65">
        <f t="shared" si="125"/>
        <v>21.75360576923077</v>
      </c>
      <c r="CY65">
        <f t="shared" si="125"/>
        <v>21.975360576923073</v>
      </c>
      <c r="CZ65">
        <f t="shared" si="125"/>
        <v>22.197115384615383</v>
      </c>
      <c r="DA65">
        <f t="shared" si="125"/>
        <v>22.41887019230769</v>
      </c>
      <c r="DB65">
        <f t="shared" ref="DB65:DS65" si="126">DB8*$B65/1000</f>
        <v>22.640625</v>
      </c>
      <c r="DC65">
        <f t="shared" si="126"/>
        <v>22.862379807692307</v>
      </c>
      <c r="DD65">
        <f t="shared" si="126"/>
        <v>23.084134615384613</v>
      </c>
      <c r="DE65">
        <f t="shared" si="126"/>
        <v>23.305889423076923</v>
      </c>
      <c r="DF65">
        <f t="shared" si="126"/>
        <v>23.52764423076923</v>
      </c>
      <c r="DG65">
        <f t="shared" si="126"/>
        <v>23.749399038461537</v>
      </c>
      <c r="DH65">
        <f t="shared" si="126"/>
        <v>23.971153846153843</v>
      </c>
      <c r="DI65">
        <f t="shared" si="126"/>
        <v>24.192908653846153</v>
      </c>
      <c r="DJ65">
        <f t="shared" si="126"/>
        <v>24.41466346153846</v>
      </c>
      <c r="DK65">
        <f t="shared" si="126"/>
        <v>24.636418269230766</v>
      </c>
      <c r="DL65">
        <f t="shared" si="126"/>
        <v>24.858173076923073</v>
      </c>
      <c r="DM65">
        <f t="shared" si="126"/>
        <v>25.079927884615383</v>
      </c>
      <c r="DN65">
        <f t="shared" si="126"/>
        <v>25.30168269230769</v>
      </c>
      <c r="DO65">
        <f t="shared" si="126"/>
        <v>25.5234375</v>
      </c>
      <c r="DP65">
        <f t="shared" si="126"/>
        <v>25.745192307692307</v>
      </c>
      <c r="DQ65">
        <f t="shared" si="126"/>
        <v>25.966947115384613</v>
      </c>
      <c r="DR65">
        <f t="shared" si="126"/>
        <v>26.188701923076923</v>
      </c>
      <c r="DS65">
        <f t="shared" si="126"/>
        <v>26.41045673076923</v>
      </c>
      <c r="DT65" s="174">
        <f t="shared" ref="DT65:EE65" si="127">DT8*$B65/1000</f>
        <v>26.632211538461537</v>
      </c>
      <c r="DU65" s="175">
        <f t="shared" si="127"/>
        <v>26.853966346153843</v>
      </c>
      <c r="DV65" s="176">
        <f t="shared" si="127"/>
        <v>27.075721153846153</v>
      </c>
      <c r="DW65" s="176">
        <f t="shared" si="127"/>
        <v>27.29747596153846</v>
      </c>
      <c r="DX65" s="176">
        <f t="shared" si="127"/>
        <v>27.519230769230766</v>
      </c>
      <c r="DY65" s="176">
        <f t="shared" si="127"/>
        <v>27.740985576923073</v>
      </c>
      <c r="DZ65" s="176">
        <f t="shared" si="127"/>
        <v>27.962740384615383</v>
      </c>
      <c r="EA65" s="176">
        <f t="shared" si="127"/>
        <v>28.18449519230769</v>
      </c>
      <c r="EB65" s="176">
        <f t="shared" si="127"/>
        <v>28.40625</v>
      </c>
      <c r="EC65" s="176">
        <f t="shared" si="127"/>
        <v>28.628004807692307</v>
      </c>
      <c r="ED65" s="176">
        <f t="shared" si="127"/>
        <v>28.849759615384613</v>
      </c>
      <c r="EE65" s="176">
        <f t="shared" si="127"/>
        <v>29.071514423076923</v>
      </c>
      <c r="EF65" s="5">
        <f t="shared" ref="EF65:EQ65" si="128">EF8*$B65/1000</f>
        <v>29.29326923076923</v>
      </c>
      <c r="EG65" s="5">
        <f t="shared" si="128"/>
        <v>29.515024038461537</v>
      </c>
      <c r="EH65" s="4">
        <f t="shared" si="128"/>
        <v>29.736778846153843</v>
      </c>
      <c r="EI65" s="4">
        <f t="shared" si="128"/>
        <v>29.958533653846153</v>
      </c>
      <c r="EJ65" s="4">
        <f t="shared" si="128"/>
        <v>30.18028846153846</v>
      </c>
      <c r="EK65" s="4">
        <f t="shared" si="128"/>
        <v>30.402043269230766</v>
      </c>
      <c r="EL65" s="4">
        <f t="shared" si="128"/>
        <v>30.623798076923073</v>
      </c>
      <c r="EM65" s="4">
        <f t="shared" si="128"/>
        <v>30.845552884615383</v>
      </c>
      <c r="EN65" s="4">
        <f t="shared" si="128"/>
        <v>31.06730769230769</v>
      </c>
      <c r="EO65" s="4">
        <f t="shared" si="128"/>
        <v>31.289062499999996</v>
      </c>
      <c r="EP65" s="4">
        <f t="shared" si="128"/>
        <v>31.510817307692307</v>
      </c>
      <c r="EQ65" s="112">
        <f t="shared" si="128"/>
        <v>31.732572115384613</v>
      </c>
      <c r="ER65" s="5">
        <f t="shared" ref="ER65:FC65" si="129">ER8*$B65/1000</f>
        <v>31.954326923076923</v>
      </c>
      <c r="ES65" s="5">
        <f t="shared" si="129"/>
        <v>32.176081730769234</v>
      </c>
      <c r="ET65" s="4">
        <f t="shared" si="129"/>
        <v>32.397836538461533</v>
      </c>
      <c r="EU65" s="4">
        <f t="shared" si="129"/>
        <v>32.619591346153847</v>
      </c>
      <c r="EV65" s="4">
        <f t="shared" si="129"/>
        <v>32.841346153846146</v>
      </c>
      <c r="EW65" s="4">
        <f t="shared" si="129"/>
        <v>33.06310096153846</v>
      </c>
      <c r="EX65" s="4">
        <f t="shared" si="129"/>
        <v>33.284855769230766</v>
      </c>
      <c r="EY65" s="4">
        <f t="shared" si="129"/>
        <v>33.50661057692308</v>
      </c>
      <c r="EZ65" s="4">
        <f t="shared" si="129"/>
        <v>33.72836538461538</v>
      </c>
      <c r="FA65" s="4">
        <f t="shared" si="129"/>
        <v>33.950120192307686</v>
      </c>
      <c r="FB65" s="4">
        <f t="shared" si="129"/>
        <v>34.171875</v>
      </c>
      <c r="FC65" s="112">
        <f t="shared" si="129"/>
        <v>34.393629807692307</v>
      </c>
      <c r="FD65" s="175">
        <f t="shared" ref="FD65:FO65" si="130">FD8*$B65/1000</f>
        <v>34.615384615384613</v>
      </c>
      <c r="FE65" s="175">
        <f t="shared" si="130"/>
        <v>34.83713942307692</v>
      </c>
      <c r="FF65" s="176">
        <f t="shared" si="130"/>
        <v>35.058894230769226</v>
      </c>
      <c r="FG65" s="176">
        <f t="shared" si="130"/>
        <v>35.28064903846154</v>
      </c>
      <c r="FH65" s="176">
        <f t="shared" si="130"/>
        <v>35.502403846153847</v>
      </c>
      <c r="FI65" s="176">
        <f t="shared" si="130"/>
        <v>35.724158653846146</v>
      </c>
      <c r="FJ65" s="176">
        <f t="shared" si="130"/>
        <v>35.94591346153846</v>
      </c>
      <c r="FK65" s="176">
        <f t="shared" si="130"/>
        <v>36.167668269230766</v>
      </c>
      <c r="FL65" s="176">
        <f t="shared" si="130"/>
        <v>36.38942307692308</v>
      </c>
      <c r="FM65" s="176">
        <f t="shared" si="130"/>
        <v>36.61117788461538</v>
      </c>
      <c r="FN65" s="176">
        <f t="shared" si="130"/>
        <v>36.832932692307686</v>
      </c>
      <c r="FO65" s="176">
        <f t="shared" si="130"/>
        <v>37.0546875</v>
      </c>
      <c r="FP65" s="276">
        <f t="shared" ref="FP65:FQ65" si="131">FP8*$B65/1000</f>
        <v>37.276442307692307</v>
      </c>
      <c r="FQ65" s="175">
        <f t="shared" si="131"/>
        <v>37.498197115384613</v>
      </c>
      <c r="FR65" s="176"/>
      <c r="FS65" s="176"/>
      <c r="FT65" s="176"/>
      <c r="FU65" s="176"/>
      <c r="FV65" s="176"/>
      <c r="FW65" s="176"/>
      <c r="FX65" s="176"/>
      <c r="FY65" s="176"/>
      <c r="FZ65" s="176"/>
      <c r="GA65" s="287"/>
    </row>
    <row r="66" spans="1:183">
      <c r="A66" t="s">
        <v>109</v>
      </c>
      <c r="B66">
        <f t="shared" si="106"/>
        <v>7.8733974358974361</v>
      </c>
      <c r="C66" s="1">
        <v>8</v>
      </c>
      <c r="D66">
        <f t="shared" si="107"/>
        <v>3.9366987179487181E-2</v>
      </c>
      <c r="E66">
        <f t="shared" si="96"/>
        <v>0.36217628205128205</v>
      </c>
      <c r="F66">
        <f t="shared" si="96"/>
        <v>0.68498557692307693</v>
      </c>
      <c r="G66">
        <f t="shared" si="96"/>
        <v>1.0077948717948719</v>
      </c>
      <c r="H66">
        <f t="shared" si="96"/>
        <v>1.3306041666666668</v>
      </c>
      <c r="I66">
        <f t="shared" si="96"/>
        <v>1.6534134615384617</v>
      </c>
      <c r="J66">
        <f t="shared" si="96"/>
        <v>1.9762227564102566</v>
      </c>
      <c r="K66">
        <f t="shared" si="96"/>
        <v>2.2990320512820515</v>
      </c>
      <c r="L66">
        <f t="shared" si="96"/>
        <v>2.6218413461538463</v>
      </c>
      <c r="M66">
        <f t="shared" si="96"/>
        <v>2.9446506410256412</v>
      </c>
      <c r="N66">
        <f t="shared" si="96"/>
        <v>3.2674599358974361</v>
      </c>
      <c r="O66">
        <f t="shared" si="96"/>
        <v>3.590269230769231</v>
      </c>
      <c r="P66">
        <f t="shared" si="96"/>
        <v>3.9130785256410259</v>
      </c>
      <c r="Q66">
        <f t="shared" si="96"/>
        <v>4.2358878205128203</v>
      </c>
      <c r="R66">
        <f t="shared" si="96"/>
        <v>4.5586971153846152</v>
      </c>
      <c r="S66">
        <f t="shared" si="96"/>
        <v>4.8815064102564101</v>
      </c>
      <c r="T66">
        <f t="shared" si="96"/>
        <v>5.204315705128205</v>
      </c>
      <c r="U66">
        <f t="shared" si="96"/>
        <v>5.5271249999999998</v>
      </c>
      <c r="V66">
        <f t="shared" si="96"/>
        <v>5.8499342948717947</v>
      </c>
      <c r="W66">
        <f t="shared" si="96"/>
        <v>6.1727435897435896</v>
      </c>
      <c r="X66">
        <f t="shared" si="96"/>
        <v>6.4955528846153845</v>
      </c>
      <c r="Y66">
        <f t="shared" si="96"/>
        <v>6.8183621794871794</v>
      </c>
      <c r="Z66">
        <f t="shared" si="96"/>
        <v>7.1411714743589743</v>
      </c>
      <c r="AA66">
        <f t="shared" si="96"/>
        <v>7.4639807692307691</v>
      </c>
      <c r="AB66">
        <f t="shared" si="96"/>
        <v>7.786790064102564</v>
      </c>
      <c r="AC66">
        <f t="shared" si="96"/>
        <v>8.1095993589743589</v>
      </c>
      <c r="AD66">
        <f t="shared" si="96"/>
        <v>8.4324086538461547</v>
      </c>
      <c r="AE66">
        <f t="shared" si="96"/>
        <v>8.7552179487179487</v>
      </c>
      <c r="AF66">
        <f t="shared" si="96"/>
        <v>9.0780272435897444</v>
      </c>
      <c r="AG66">
        <f t="shared" si="96"/>
        <v>9.4008365384615384</v>
      </c>
      <c r="AH66">
        <f t="shared" ref="AH66:BP66" si="132">AH9*$B66/1000</f>
        <v>9.7236458333333342</v>
      </c>
      <c r="AI66">
        <f t="shared" si="132"/>
        <v>10.046455128205128</v>
      </c>
      <c r="AJ66">
        <f t="shared" si="132"/>
        <v>10.369264423076924</v>
      </c>
      <c r="AK66">
        <f t="shared" si="132"/>
        <v>10.692073717948718</v>
      </c>
      <c r="AL66">
        <f t="shared" si="132"/>
        <v>11.014883012820514</v>
      </c>
      <c r="AM66">
        <f t="shared" si="132"/>
        <v>11.337692307692308</v>
      </c>
      <c r="AN66">
        <f t="shared" si="132"/>
        <v>11.660501602564104</v>
      </c>
      <c r="AO66">
        <f t="shared" si="132"/>
        <v>11.983310897435898</v>
      </c>
      <c r="AP66">
        <f t="shared" si="132"/>
        <v>12.306120192307693</v>
      </c>
      <c r="AQ66">
        <f t="shared" si="132"/>
        <v>12.628929487179489</v>
      </c>
      <c r="AR66">
        <f t="shared" si="132"/>
        <v>12.951738782051283</v>
      </c>
      <c r="AS66">
        <f t="shared" si="132"/>
        <v>13.274548076923079</v>
      </c>
      <c r="AT66">
        <f t="shared" si="132"/>
        <v>13.597357371794873</v>
      </c>
      <c r="AU66">
        <f t="shared" si="132"/>
        <v>13.920166666666669</v>
      </c>
      <c r="AV66">
        <f t="shared" si="132"/>
        <v>14.242975961538463</v>
      </c>
      <c r="AW66">
        <f t="shared" si="132"/>
        <v>14.565785256410258</v>
      </c>
      <c r="AX66">
        <f t="shared" si="132"/>
        <v>14.888594551282051</v>
      </c>
      <c r="AY66">
        <f t="shared" si="132"/>
        <v>15.211403846153846</v>
      </c>
      <c r="AZ66">
        <f t="shared" si="132"/>
        <v>15.53421314102564</v>
      </c>
      <c r="BA66">
        <f t="shared" si="132"/>
        <v>15.857022435897436</v>
      </c>
      <c r="BB66">
        <f t="shared" si="132"/>
        <v>16.17983173076923</v>
      </c>
      <c r="BC66">
        <f t="shared" si="132"/>
        <v>16.502641025641026</v>
      </c>
      <c r="BD66">
        <f t="shared" si="132"/>
        <v>16.825450320512822</v>
      </c>
      <c r="BE66">
        <f t="shared" si="132"/>
        <v>17.148259615384617</v>
      </c>
      <c r="BF66">
        <f t="shared" si="132"/>
        <v>17.47106891025641</v>
      </c>
      <c r="BG66">
        <f t="shared" si="132"/>
        <v>17.793878205128205</v>
      </c>
      <c r="BH66">
        <f t="shared" si="132"/>
        <v>18.116687500000001</v>
      </c>
      <c r="BI66">
        <f t="shared" si="132"/>
        <v>18.439496794871797</v>
      </c>
      <c r="BJ66">
        <f t="shared" si="132"/>
        <v>18.762306089743589</v>
      </c>
      <c r="BK66">
        <f t="shared" si="132"/>
        <v>19.085115384615385</v>
      </c>
      <c r="BL66">
        <f t="shared" si="132"/>
        <v>19.407924679487181</v>
      </c>
      <c r="BM66">
        <f t="shared" si="132"/>
        <v>19.730733974358976</v>
      </c>
      <c r="BN66">
        <f t="shared" si="132"/>
        <v>20.053543269230769</v>
      </c>
      <c r="BO66">
        <f t="shared" si="132"/>
        <v>20.376352564102568</v>
      </c>
      <c r="BP66">
        <f t="shared" si="132"/>
        <v>20.69916185897436</v>
      </c>
      <c r="BQ66">
        <f t="shared" si="97"/>
        <v>21.021971153846156</v>
      </c>
      <c r="BR66">
        <f t="shared" si="97"/>
        <v>21.344780448717948</v>
      </c>
      <c r="BS66">
        <f t="shared" si="97"/>
        <v>21.667589743589748</v>
      </c>
      <c r="BT66">
        <f t="shared" si="97"/>
        <v>21.99039903846154</v>
      </c>
      <c r="BU66">
        <f t="shared" si="97"/>
        <v>22.313208333333336</v>
      </c>
      <c r="BV66">
        <f t="shared" si="97"/>
        <v>22.636017628205128</v>
      </c>
      <c r="BW66">
        <f t="shared" si="97"/>
        <v>22.958826923076924</v>
      </c>
      <c r="BX66">
        <f t="shared" si="97"/>
        <v>23.281636217948719</v>
      </c>
      <c r="BY66">
        <f t="shared" si="97"/>
        <v>23.604445512820512</v>
      </c>
      <c r="BZ66">
        <f t="shared" si="97"/>
        <v>23.927254807692307</v>
      </c>
      <c r="CA66">
        <f t="shared" si="97"/>
        <v>24.250064102564103</v>
      </c>
      <c r="CB66">
        <f t="shared" si="97"/>
        <v>24.572873397435899</v>
      </c>
      <c r="CC66">
        <f t="shared" si="97"/>
        <v>24.895682692307691</v>
      </c>
      <c r="CD66">
        <f t="shared" si="97"/>
        <v>25.218491987179487</v>
      </c>
      <c r="CE66">
        <f t="shared" si="97"/>
        <v>25.541301282051283</v>
      </c>
      <c r="CF66">
        <f t="shared" si="97"/>
        <v>25.864110576923078</v>
      </c>
      <c r="CG66">
        <f t="shared" si="97"/>
        <v>26.186919871794871</v>
      </c>
      <c r="CH66">
        <f t="shared" si="97"/>
        <v>26.509729166666666</v>
      </c>
      <c r="CI66">
        <f t="shared" si="97"/>
        <v>26.832538461538462</v>
      </c>
      <c r="CJ66">
        <f t="shared" ref="CJ66:CU66" si="133">CJ9*$B66/1000</f>
        <v>27.155347756410258</v>
      </c>
      <c r="CK66">
        <f t="shared" si="133"/>
        <v>27.47815705128205</v>
      </c>
      <c r="CL66">
        <f t="shared" si="133"/>
        <v>27.800966346153846</v>
      </c>
      <c r="CM66">
        <f t="shared" si="133"/>
        <v>28.123775641025642</v>
      </c>
      <c r="CN66">
        <f t="shared" si="133"/>
        <v>28.446584935897437</v>
      </c>
      <c r="CO66">
        <f t="shared" si="133"/>
        <v>28.76939423076923</v>
      </c>
      <c r="CP66">
        <f t="shared" si="133"/>
        <v>29.092203525641029</v>
      </c>
      <c r="CQ66">
        <f t="shared" si="133"/>
        <v>29.415012820512821</v>
      </c>
      <c r="CR66">
        <f t="shared" si="133"/>
        <v>29.737822115384617</v>
      </c>
      <c r="CS66">
        <f t="shared" si="133"/>
        <v>30.060631410256409</v>
      </c>
      <c r="CT66">
        <f t="shared" si="133"/>
        <v>30.383440705128208</v>
      </c>
      <c r="CU66">
        <f t="shared" si="133"/>
        <v>30.706250000000001</v>
      </c>
      <c r="CV66">
        <f t="shared" ref="CV66:DA66" si="134">CV9*$B66/1000</f>
        <v>31.029059294871796</v>
      </c>
      <c r="CW66">
        <f t="shared" si="134"/>
        <v>31.351868589743589</v>
      </c>
      <c r="CX66">
        <f t="shared" si="134"/>
        <v>31.674677884615388</v>
      </c>
      <c r="CY66">
        <f t="shared" si="134"/>
        <v>31.99748717948718</v>
      </c>
      <c r="CZ66">
        <f t="shared" si="134"/>
        <v>32.320296474358976</v>
      </c>
      <c r="DA66">
        <f t="shared" si="134"/>
        <v>32.643105769230772</v>
      </c>
      <c r="DB66">
        <f t="shared" ref="DB66:DS66" si="135">DB9*$B66/1000</f>
        <v>32.96591506410256</v>
      </c>
      <c r="DC66">
        <f t="shared" si="135"/>
        <v>33.288724358974356</v>
      </c>
      <c r="DD66">
        <f t="shared" si="135"/>
        <v>33.611533653846159</v>
      </c>
      <c r="DE66">
        <f t="shared" si="135"/>
        <v>33.934342948717955</v>
      </c>
      <c r="DF66">
        <f t="shared" si="135"/>
        <v>34.257152243589744</v>
      </c>
      <c r="DG66">
        <f t="shared" si="135"/>
        <v>34.579961538461539</v>
      </c>
      <c r="DH66">
        <f t="shared" si="135"/>
        <v>34.902770833333335</v>
      </c>
      <c r="DI66">
        <f t="shared" si="135"/>
        <v>35.225580128205131</v>
      </c>
      <c r="DJ66">
        <f t="shared" si="135"/>
        <v>35.54838942307692</v>
      </c>
      <c r="DK66">
        <f t="shared" si="135"/>
        <v>35.871198717948715</v>
      </c>
      <c r="DL66">
        <f t="shared" si="135"/>
        <v>36.194008012820518</v>
      </c>
      <c r="DM66">
        <f t="shared" si="135"/>
        <v>36.516817307692314</v>
      </c>
      <c r="DN66">
        <f t="shared" si="135"/>
        <v>36.839626602564103</v>
      </c>
      <c r="DO66">
        <f t="shared" si="135"/>
        <v>37.162435897435898</v>
      </c>
      <c r="DP66">
        <f t="shared" si="135"/>
        <v>37.485245192307694</v>
      </c>
      <c r="DQ66">
        <f t="shared" si="135"/>
        <v>37.80805448717949</v>
      </c>
      <c r="DR66">
        <f t="shared" si="135"/>
        <v>38.130863782051279</v>
      </c>
      <c r="DS66">
        <f t="shared" si="135"/>
        <v>38.453673076923081</v>
      </c>
      <c r="DT66" s="174">
        <f t="shared" ref="DT66:EE66" si="136">DT9*$B66/1000</f>
        <v>38.776482371794877</v>
      </c>
      <c r="DU66" s="175">
        <f t="shared" si="136"/>
        <v>39.099291666666666</v>
      </c>
      <c r="DV66" s="176">
        <f t="shared" si="136"/>
        <v>39.422100961538462</v>
      </c>
      <c r="DW66" s="176">
        <f t="shared" si="136"/>
        <v>39.744910256410257</v>
      </c>
      <c r="DX66" s="176">
        <f t="shared" si="136"/>
        <v>40.067719551282053</v>
      </c>
      <c r="DY66" s="176">
        <f t="shared" si="136"/>
        <v>40.390528846153842</v>
      </c>
      <c r="DZ66" s="176">
        <f t="shared" si="136"/>
        <v>40.713338141025638</v>
      </c>
      <c r="EA66" s="176">
        <f t="shared" si="136"/>
        <v>41.036147435897441</v>
      </c>
      <c r="EB66" s="176">
        <f t="shared" si="136"/>
        <v>41.358956730769236</v>
      </c>
      <c r="EC66" s="176">
        <f t="shared" si="136"/>
        <v>41.681766025641025</v>
      </c>
      <c r="ED66" s="176">
        <f t="shared" si="136"/>
        <v>42.004575320512821</v>
      </c>
      <c r="EE66" s="176">
        <f t="shared" si="136"/>
        <v>42.327384615384616</v>
      </c>
      <c r="EF66" s="5">
        <f t="shared" ref="EF66:EQ66" si="137">EF9*$B66/1000</f>
        <v>42.650193910256412</v>
      </c>
      <c r="EG66" s="5">
        <f t="shared" si="137"/>
        <v>42.973003205128201</v>
      </c>
      <c r="EH66" s="4">
        <f t="shared" si="137"/>
        <v>43.295812499999997</v>
      </c>
      <c r="EI66" s="4">
        <f t="shared" si="137"/>
        <v>43.6186217948718</v>
      </c>
      <c r="EJ66" s="4">
        <f t="shared" si="137"/>
        <v>43.941431089743595</v>
      </c>
      <c r="EK66" s="4">
        <f t="shared" si="137"/>
        <v>44.264240384615384</v>
      </c>
      <c r="EL66" s="4">
        <f t="shared" si="137"/>
        <v>44.58704967948718</v>
      </c>
      <c r="EM66" s="4">
        <f t="shared" si="137"/>
        <v>44.909858974358976</v>
      </c>
      <c r="EN66" s="4">
        <f t="shared" si="137"/>
        <v>45.232668269230771</v>
      </c>
      <c r="EO66" s="4">
        <f t="shared" si="137"/>
        <v>45.55547756410256</v>
      </c>
      <c r="EP66" s="4">
        <f t="shared" si="137"/>
        <v>45.878286858974363</v>
      </c>
      <c r="EQ66" s="112">
        <f t="shared" si="137"/>
        <v>46.201096153846159</v>
      </c>
      <c r="ER66" s="5">
        <f t="shared" ref="ER66:FC66" si="138">ER9*$B66/1000</f>
        <v>46.523905448717954</v>
      </c>
      <c r="ES66" s="5">
        <f t="shared" si="138"/>
        <v>46.846714743589743</v>
      </c>
      <c r="ET66" s="4">
        <f t="shared" si="138"/>
        <v>47.169524038461539</v>
      </c>
      <c r="EU66" s="4">
        <f t="shared" si="138"/>
        <v>47.492333333333335</v>
      </c>
      <c r="EV66" s="4">
        <f t="shared" si="138"/>
        <v>47.81514262820513</v>
      </c>
      <c r="EW66" s="4">
        <f t="shared" si="138"/>
        <v>48.137951923076919</v>
      </c>
      <c r="EX66" s="4">
        <f t="shared" si="138"/>
        <v>48.460761217948722</v>
      </c>
      <c r="EY66" s="4">
        <f t="shared" si="138"/>
        <v>48.783570512820518</v>
      </c>
      <c r="EZ66" s="4">
        <f t="shared" si="138"/>
        <v>49.106379807692313</v>
      </c>
      <c r="FA66" s="4">
        <f t="shared" si="138"/>
        <v>49.429189102564102</v>
      </c>
      <c r="FB66" s="4">
        <f t="shared" si="138"/>
        <v>49.751998397435898</v>
      </c>
      <c r="FC66" s="112">
        <f t="shared" si="138"/>
        <v>50.074807692307694</v>
      </c>
      <c r="FD66" s="175">
        <f t="shared" ref="FD66:FO66" si="139">FD9*$B66/1000</f>
        <v>50.397616987179489</v>
      </c>
      <c r="FE66" s="175">
        <f t="shared" si="139"/>
        <v>50.720426282051278</v>
      </c>
      <c r="FF66" s="176">
        <f t="shared" si="139"/>
        <v>51.043235576923081</v>
      </c>
      <c r="FG66" s="176">
        <f t="shared" si="139"/>
        <v>51.366044871794877</v>
      </c>
      <c r="FH66" s="176">
        <f t="shared" si="139"/>
        <v>51.688854166666673</v>
      </c>
      <c r="FI66" s="176">
        <f t="shared" si="139"/>
        <v>52.011663461538461</v>
      </c>
      <c r="FJ66" s="176">
        <f t="shared" si="139"/>
        <v>52.334472756410257</v>
      </c>
      <c r="FK66" s="176">
        <f t="shared" si="139"/>
        <v>52.657282051282053</v>
      </c>
      <c r="FL66" s="176">
        <f t="shared" si="139"/>
        <v>52.980091346153849</v>
      </c>
      <c r="FM66" s="176">
        <f t="shared" si="139"/>
        <v>53.302900641025637</v>
      </c>
      <c r="FN66" s="176">
        <f t="shared" si="139"/>
        <v>53.62570993589744</v>
      </c>
      <c r="FO66" s="176">
        <f t="shared" si="139"/>
        <v>53.948519230769236</v>
      </c>
      <c r="FP66" s="276">
        <f t="shared" ref="FP66:FQ66" si="140">FP9*$B66/1000</f>
        <v>54.271328525641024</v>
      </c>
      <c r="FQ66" s="175">
        <f t="shared" si="140"/>
        <v>54.59413782051282</v>
      </c>
      <c r="FR66" s="176"/>
      <c r="FS66" s="176"/>
      <c r="FT66" s="176"/>
      <c r="FU66" s="176"/>
      <c r="FV66" s="176"/>
      <c r="FW66" s="176"/>
      <c r="FX66" s="176"/>
      <c r="FY66" s="176"/>
      <c r="FZ66" s="176"/>
      <c r="GA66" s="287"/>
    </row>
    <row r="67" spans="1:183">
      <c r="A67" t="s">
        <v>109</v>
      </c>
      <c r="B67">
        <f t="shared" si="106"/>
        <v>10.991987179487179</v>
      </c>
      <c r="C67" s="1">
        <v>9</v>
      </c>
      <c r="D67">
        <f t="shared" si="107"/>
        <v>6.5951923076923061E-2</v>
      </c>
      <c r="E67">
        <f t="shared" si="107"/>
        <v>0.51662339743589747</v>
      </c>
      <c r="F67">
        <f t="shared" si="107"/>
        <v>0.96729487179487172</v>
      </c>
      <c r="G67">
        <f t="shared" si="107"/>
        <v>1.4179663461538459</v>
      </c>
      <c r="H67">
        <f t="shared" si="107"/>
        <v>1.8686378205128202</v>
      </c>
      <c r="I67">
        <f t="shared" si="107"/>
        <v>2.319309294871795</v>
      </c>
      <c r="J67">
        <f t="shared" si="107"/>
        <v>2.7699807692307692</v>
      </c>
      <c r="K67">
        <f t="shared" si="107"/>
        <v>3.2206522435897433</v>
      </c>
      <c r="L67">
        <f t="shared" si="107"/>
        <v>3.6713237179487179</v>
      </c>
      <c r="M67">
        <f t="shared" si="107"/>
        <v>4.1219951923076925</v>
      </c>
      <c r="N67">
        <f t="shared" si="107"/>
        <v>4.5726666666666658</v>
      </c>
      <c r="O67">
        <f t="shared" si="107"/>
        <v>5.0233381410256408</v>
      </c>
      <c r="P67">
        <f t="shared" si="107"/>
        <v>5.4740096153846149</v>
      </c>
      <c r="Q67">
        <f t="shared" si="107"/>
        <v>5.92468108974359</v>
      </c>
      <c r="R67">
        <f t="shared" si="107"/>
        <v>6.3753525641025632</v>
      </c>
      <c r="S67">
        <f t="shared" si="107"/>
        <v>6.8260240384615383</v>
      </c>
      <c r="T67">
        <f t="shared" ref="T67:CA71" si="141">T10*$B67/1000</f>
        <v>7.2766955128205124</v>
      </c>
      <c r="U67">
        <f t="shared" si="141"/>
        <v>7.7273669871794866</v>
      </c>
      <c r="V67">
        <f t="shared" si="141"/>
        <v>8.1780384615384616</v>
      </c>
      <c r="W67">
        <f t="shared" si="141"/>
        <v>8.6287099358974348</v>
      </c>
      <c r="X67">
        <f t="shared" si="141"/>
        <v>9.0793814102564099</v>
      </c>
      <c r="Y67">
        <f t="shared" si="141"/>
        <v>9.5300528846153849</v>
      </c>
      <c r="Z67">
        <f t="shared" si="141"/>
        <v>9.9807243589743582</v>
      </c>
      <c r="AA67">
        <f t="shared" si="141"/>
        <v>10.431395833333331</v>
      </c>
      <c r="AB67">
        <f t="shared" si="141"/>
        <v>10.882067307692306</v>
      </c>
      <c r="AC67">
        <f t="shared" si="141"/>
        <v>11.332738782051281</v>
      </c>
      <c r="AD67">
        <f t="shared" si="141"/>
        <v>11.783410256410257</v>
      </c>
      <c r="AE67">
        <f t="shared" si="141"/>
        <v>12.23408173076923</v>
      </c>
      <c r="AF67">
        <f t="shared" si="141"/>
        <v>12.684753205128205</v>
      </c>
      <c r="AG67">
        <f t="shared" si="141"/>
        <v>13.135424679487178</v>
      </c>
      <c r="AH67">
        <f t="shared" si="141"/>
        <v>13.586096153846153</v>
      </c>
      <c r="AI67">
        <f t="shared" si="141"/>
        <v>14.036767628205126</v>
      </c>
      <c r="AJ67">
        <f t="shared" si="141"/>
        <v>14.487439102564101</v>
      </c>
      <c r="AK67">
        <f t="shared" si="141"/>
        <v>14.938110576923076</v>
      </c>
      <c r="AL67">
        <f t="shared" si="141"/>
        <v>15.388782051282051</v>
      </c>
      <c r="AM67">
        <f t="shared" si="141"/>
        <v>15.839453525641025</v>
      </c>
      <c r="AN67">
        <f t="shared" si="141"/>
        <v>16.290125</v>
      </c>
      <c r="AO67">
        <f t="shared" si="141"/>
        <v>16.740796474358973</v>
      </c>
      <c r="AP67">
        <f t="shared" si="141"/>
        <v>17.19146794871795</v>
      </c>
      <c r="AQ67">
        <f t="shared" si="141"/>
        <v>17.642139423076923</v>
      </c>
      <c r="AR67">
        <f t="shared" si="141"/>
        <v>18.092810897435896</v>
      </c>
      <c r="AS67">
        <f t="shared" si="141"/>
        <v>18.54348237179487</v>
      </c>
      <c r="AT67">
        <f t="shared" si="141"/>
        <v>18.994153846153843</v>
      </c>
      <c r="AU67">
        <f t="shared" si="141"/>
        <v>19.44482532051282</v>
      </c>
      <c r="AV67">
        <f t="shared" si="141"/>
        <v>19.895496794871793</v>
      </c>
      <c r="AW67">
        <f t="shared" si="141"/>
        <v>20.34616826923077</v>
      </c>
      <c r="AX67">
        <f t="shared" si="141"/>
        <v>20.796839743589743</v>
      </c>
      <c r="AY67">
        <f t="shared" si="141"/>
        <v>21.247511217948716</v>
      </c>
      <c r="AZ67">
        <f t="shared" si="141"/>
        <v>21.698182692307693</v>
      </c>
      <c r="BA67">
        <f t="shared" si="141"/>
        <v>22.148854166666663</v>
      </c>
      <c r="BB67">
        <f t="shared" si="141"/>
        <v>22.59952564102564</v>
      </c>
      <c r="BC67">
        <f t="shared" si="141"/>
        <v>23.050197115384613</v>
      </c>
      <c r="BD67">
        <f t="shared" si="141"/>
        <v>23.50086858974359</v>
      </c>
      <c r="BE67">
        <f t="shared" si="141"/>
        <v>23.951540064102563</v>
      </c>
      <c r="BF67">
        <f t="shared" si="141"/>
        <v>24.402211538461536</v>
      </c>
      <c r="BG67">
        <f t="shared" si="141"/>
        <v>24.852883012820513</v>
      </c>
      <c r="BH67">
        <f t="shared" si="141"/>
        <v>25.303554487179486</v>
      </c>
      <c r="BI67">
        <f t="shared" si="141"/>
        <v>25.754225961538459</v>
      </c>
      <c r="BJ67">
        <f t="shared" si="141"/>
        <v>26.204897435897433</v>
      </c>
      <c r="BK67">
        <f t="shared" si="141"/>
        <v>26.65556891025641</v>
      </c>
      <c r="BL67">
        <f t="shared" si="141"/>
        <v>27.106240384615383</v>
      </c>
      <c r="BM67">
        <f t="shared" si="141"/>
        <v>27.556911858974356</v>
      </c>
      <c r="BN67">
        <f t="shared" si="141"/>
        <v>28.007583333333333</v>
      </c>
      <c r="BO67">
        <f t="shared" si="141"/>
        <v>28.458254807692306</v>
      </c>
      <c r="BP67">
        <f t="shared" ref="BP67:CI67" si="142">BP10*$B67/1000</f>
        <v>28.908926282051283</v>
      </c>
      <c r="BQ67">
        <f t="shared" si="142"/>
        <v>29.359597756410253</v>
      </c>
      <c r="BR67">
        <f t="shared" si="142"/>
        <v>29.810269230769229</v>
      </c>
      <c r="BS67">
        <f t="shared" si="142"/>
        <v>30.260940705128203</v>
      </c>
      <c r="BT67">
        <f t="shared" si="142"/>
        <v>30.711612179487176</v>
      </c>
      <c r="BU67">
        <f t="shared" si="142"/>
        <v>31.162283653846153</v>
      </c>
      <c r="BV67">
        <f t="shared" si="142"/>
        <v>31.612955128205126</v>
      </c>
      <c r="BW67">
        <f t="shared" si="142"/>
        <v>32.063626602564099</v>
      </c>
      <c r="BX67">
        <f t="shared" si="142"/>
        <v>32.514298076923076</v>
      </c>
      <c r="BY67">
        <f t="shared" si="142"/>
        <v>32.964969551282046</v>
      </c>
      <c r="BZ67">
        <f t="shared" si="142"/>
        <v>33.415641025641023</v>
      </c>
      <c r="CA67">
        <f t="shared" si="142"/>
        <v>33.866312499999999</v>
      </c>
      <c r="CB67">
        <f t="shared" si="142"/>
        <v>34.316983974358969</v>
      </c>
      <c r="CC67">
        <f t="shared" si="142"/>
        <v>34.767655448717946</v>
      </c>
      <c r="CD67">
        <f t="shared" si="142"/>
        <v>35.218326923076923</v>
      </c>
      <c r="CE67">
        <f t="shared" si="142"/>
        <v>35.6689983974359</v>
      </c>
      <c r="CF67">
        <f t="shared" si="142"/>
        <v>36.119669871794869</v>
      </c>
      <c r="CG67">
        <f t="shared" si="142"/>
        <v>36.570341346153846</v>
      </c>
      <c r="CH67">
        <f t="shared" si="142"/>
        <v>37.021012820512823</v>
      </c>
      <c r="CI67">
        <f t="shared" si="142"/>
        <v>37.471684294871793</v>
      </c>
      <c r="CJ67">
        <f t="shared" ref="CJ67:CU67" si="143">CJ10*$B67/1000</f>
        <v>37.922355769230769</v>
      </c>
      <c r="CK67">
        <f t="shared" si="143"/>
        <v>38.373027243589739</v>
      </c>
      <c r="CL67">
        <f t="shared" si="143"/>
        <v>38.823698717948716</v>
      </c>
      <c r="CM67">
        <f t="shared" si="143"/>
        <v>39.274370192307686</v>
      </c>
      <c r="CN67">
        <f t="shared" si="143"/>
        <v>39.725041666666662</v>
      </c>
      <c r="CO67">
        <f t="shared" si="143"/>
        <v>40.175713141025639</v>
      </c>
      <c r="CP67">
        <f t="shared" si="143"/>
        <v>40.626384615384609</v>
      </c>
      <c r="CQ67">
        <f t="shared" si="143"/>
        <v>41.077056089743586</v>
      </c>
      <c r="CR67">
        <f t="shared" si="143"/>
        <v>41.527727564102562</v>
      </c>
      <c r="CS67">
        <f t="shared" si="143"/>
        <v>41.978399038461539</v>
      </c>
      <c r="CT67">
        <f t="shared" si="143"/>
        <v>42.429070512820509</v>
      </c>
      <c r="CU67">
        <f t="shared" si="143"/>
        <v>42.879741987179486</v>
      </c>
      <c r="CV67">
        <f t="shared" ref="CV67:DA67" si="144">CV10*$B67/1000</f>
        <v>43.330413461538463</v>
      </c>
      <c r="CW67">
        <f t="shared" si="144"/>
        <v>43.781084935897432</v>
      </c>
      <c r="CX67">
        <f t="shared" si="144"/>
        <v>44.231756410256409</v>
      </c>
      <c r="CY67">
        <f t="shared" si="144"/>
        <v>44.682427884615386</v>
      </c>
      <c r="CZ67">
        <f t="shared" si="144"/>
        <v>45.133099358974363</v>
      </c>
      <c r="DA67">
        <f t="shared" si="144"/>
        <v>45.583770833333325</v>
      </c>
      <c r="DB67">
        <f t="shared" ref="DB67:DS67" si="145">DB10*$B67/1000</f>
        <v>46.034442307692302</v>
      </c>
      <c r="DC67">
        <f t="shared" si="145"/>
        <v>46.485113782051279</v>
      </c>
      <c r="DD67">
        <f t="shared" si="145"/>
        <v>46.935785256410249</v>
      </c>
      <c r="DE67">
        <f t="shared" si="145"/>
        <v>47.386456730769225</v>
      </c>
      <c r="DF67">
        <f t="shared" si="145"/>
        <v>47.837128205128202</v>
      </c>
      <c r="DG67">
        <f t="shared" si="145"/>
        <v>48.287799679487179</v>
      </c>
      <c r="DH67">
        <f t="shared" si="145"/>
        <v>48.738471153846149</v>
      </c>
      <c r="DI67">
        <f t="shared" si="145"/>
        <v>49.189142628205126</v>
      </c>
      <c r="DJ67">
        <f t="shared" si="145"/>
        <v>49.639814102564102</v>
      </c>
      <c r="DK67">
        <f t="shared" si="145"/>
        <v>50.090485576923072</v>
      </c>
      <c r="DL67">
        <f t="shared" si="145"/>
        <v>50.541157051282049</v>
      </c>
      <c r="DM67">
        <f t="shared" si="145"/>
        <v>50.991828525641026</v>
      </c>
      <c r="DN67">
        <f t="shared" si="145"/>
        <v>51.442500000000003</v>
      </c>
      <c r="DO67">
        <f t="shared" si="145"/>
        <v>51.893171474358972</v>
      </c>
      <c r="DP67">
        <f t="shared" si="145"/>
        <v>52.343842948717949</v>
      </c>
      <c r="DQ67">
        <f t="shared" si="145"/>
        <v>52.794514423076919</v>
      </c>
      <c r="DR67">
        <f t="shared" si="145"/>
        <v>53.245185897435888</v>
      </c>
      <c r="DS67">
        <f t="shared" si="145"/>
        <v>53.695857371794865</v>
      </c>
      <c r="DT67" s="174">
        <f t="shared" ref="DT67:EE67" si="146">DT10*$B67/1000</f>
        <v>54.146528846153842</v>
      </c>
      <c r="DU67" s="175">
        <f t="shared" si="146"/>
        <v>54.597200320512819</v>
      </c>
      <c r="DV67" s="176">
        <f t="shared" si="146"/>
        <v>55.047871794871789</v>
      </c>
      <c r="DW67" s="176">
        <f t="shared" si="146"/>
        <v>55.498543269230765</v>
      </c>
      <c r="DX67" s="176">
        <f t="shared" si="146"/>
        <v>55.949214743589742</v>
      </c>
      <c r="DY67" s="176">
        <f t="shared" si="146"/>
        <v>56.399886217948712</v>
      </c>
      <c r="DZ67" s="176">
        <f t="shared" si="146"/>
        <v>56.850557692307689</v>
      </c>
      <c r="EA67" s="176">
        <f t="shared" si="146"/>
        <v>57.301229166666666</v>
      </c>
      <c r="EB67" s="176">
        <f t="shared" si="146"/>
        <v>57.751900641025642</v>
      </c>
      <c r="EC67" s="176">
        <f t="shared" si="146"/>
        <v>58.202572115384612</v>
      </c>
      <c r="ED67" s="176">
        <f t="shared" si="146"/>
        <v>58.653243589743589</v>
      </c>
      <c r="EE67" s="176">
        <f t="shared" si="146"/>
        <v>59.103915064102566</v>
      </c>
      <c r="EF67" s="5">
        <f t="shared" ref="EF67:EQ67" si="147">EF10*$B67/1000</f>
        <v>59.554586538461528</v>
      </c>
      <c r="EG67" s="5">
        <f t="shared" si="147"/>
        <v>60.005258012820505</v>
      </c>
      <c r="EH67" s="4">
        <f t="shared" si="147"/>
        <v>60.455929487179482</v>
      </c>
      <c r="EI67" s="4">
        <f t="shared" si="147"/>
        <v>60.906600961538459</v>
      </c>
      <c r="EJ67" s="4">
        <f t="shared" si="147"/>
        <v>61.357272435897428</v>
      </c>
      <c r="EK67" s="4">
        <f t="shared" si="147"/>
        <v>61.807943910256405</v>
      </c>
      <c r="EL67" s="4">
        <f t="shared" si="147"/>
        <v>62.258615384615382</v>
      </c>
      <c r="EM67" s="4">
        <f t="shared" si="147"/>
        <v>62.709286858974352</v>
      </c>
      <c r="EN67" s="4">
        <f t="shared" si="147"/>
        <v>63.159958333333329</v>
      </c>
      <c r="EO67" s="4">
        <f t="shared" si="147"/>
        <v>63.610629807692305</v>
      </c>
      <c r="EP67" s="4">
        <f t="shared" si="147"/>
        <v>64.061301282051275</v>
      </c>
      <c r="EQ67" s="112">
        <f t="shared" si="147"/>
        <v>64.511972756410245</v>
      </c>
      <c r="ER67" s="5">
        <f t="shared" ref="ER67:FC67" si="148">ER10*$B67/1000</f>
        <v>64.962644230769229</v>
      </c>
      <c r="ES67" s="5">
        <f t="shared" si="148"/>
        <v>65.413315705128198</v>
      </c>
      <c r="ET67" s="4">
        <f t="shared" si="148"/>
        <v>65.863987179487168</v>
      </c>
      <c r="EU67" s="4">
        <f t="shared" si="148"/>
        <v>66.314658653846152</v>
      </c>
      <c r="EV67" s="4">
        <f t="shared" si="148"/>
        <v>66.765330128205122</v>
      </c>
      <c r="EW67" s="4">
        <f t="shared" si="148"/>
        <v>67.216001602564091</v>
      </c>
      <c r="EX67" s="4">
        <f t="shared" si="148"/>
        <v>67.666673076923075</v>
      </c>
      <c r="EY67" s="4">
        <f t="shared" si="148"/>
        <v>68.117344551282045</v>
      </c>
      <c r="EZ67" s="4">
        <f t="shared" si="148"/>
        <v>68.568016025641015</v>
      </c>
      <c r="FA67" s="4">
        <f t="shared" si="148"/>
        <v>69.018687499999999</v>
      </c>
      <c r="FB67" s="4">
        <f t="shared" si="148"/>
        <v>69.469358974358968</v>
      </c>
      <c r="FC67" s="112">
        <f t="shared" si="148"/>
        <v>69.920030448717938</v>
      </c>
      <c r="FD67" s="175">
        <f t="shared" ref="FD67:FO67" si="149">FD10*$B67/1000</f>
        <v>70.370701923076922</v>
      </c>
      <c r="FE67" s="175">
        <f t="shared" si="149"/>
        <v>70.821373397435892</v>
      </c>
      <c r="FF67" s="176">
        <f t="shared" si="149"/>
        <v>71.272044871794876</v>
      </c>
      <c r="FG67" s="176">
        <f t="shared" si="149"/>
        <v>71.722716346153845</v>
      </c>
      <c r="FH67" s="176">
        <f t="shared" si="149"/>
        <v>72.173387820512815</v>
      </c>
      <c r="FI67" s="176">
        <f t="shared" si="149"/>
        <v>72.624059294871799</v>
      </c>
      <c r="FJ67" s="176">
        <f t="shared" si="149"/>
        <v>73.074730769230769</v>
      </c>
      <c r="FK67" s="176">
        <f t="shared" si="149"/>
        <v>73.525402243589738</v>
      </c>
      <c r="FL67" s="176">
        <f t="shared" si="149"/>
        <v>73.976073717948722</v>
      </c>
      <c r="FM67" s="176">
        <f t="shared" si="149"/>
        <v>74.426745192307692</v>
      </c>
      <c r="FN67" s="176">
        <f t="shared" si="149"/>
        <v>74.877416666666662</v>
      </c>
      <c r="FO67" s="176">
        <f t="shared" si="149"/>
        <v>75.328088141025646</v>
      </c>
      <c r="FP67" s="276">
        <f t="shared" ref="FP67:FQ67" si="150">FP10*$B67/1000</f>
        <v>75.778759615384615</v>
      </c>
      <c r="FQ67" s="175">
        <f t="shared" si="150"/>
        <v>76.229431089743585</v>
      </c>
      <c r="FR67" s="176"/>
      <c r="FS67" s="176"/>
      <c r="FT67" s="176"/>
      <c r="FU67" s="176"/>
      <c r="FV67" s="176"/>
      <c r="FW67" s="176"/>
      <c r="FX67" s="176"/>
      <c r="FY67" s="176"/>
      <c r="FZ67" s="176"/>
      <c r="GA67" s="287"/>
    </row>
    <row r="68" spans="1:183">
      <c r="A68" t="s">
        <v>109</v>
      </c>
      <c r="B68">
        <f t="shared" si="106"/>
        <v>14.841346153846153</v>
      </c>
      <c r="C68" s="1">
        <v>10</v>
      </c>
      <c r="D68">
        <f t="shared" si="107"/>
        <v>0.10388942307692306</v>
      </c>
      <c r="E68">
        <f t="shared" si="107"/>
        <v>0.71238461538461539</v>
      </c>
      <c r="F68">
        <f t="shared" si="107"/>
        <v>1.3208798076923076</v>
      </c>
      <c r="G68">
        <f t="shared" si="107"/>
        <v>1.9293750000000001</v>
      </c>
      <c r="H68">
        <f t="shared" si="107"/>
        <v>2.5378701923076923</v>
      </c>
      <c r="I68">
        <f t="shared" si="107"/>
        <v>3.1463653846153843</v>
      </c>
      <c r="J68">
        <f t="shared" si="107"/>
        <v>3.7548605769230767</v>
      </c>
      <c r="K68">
        <f t="shared" si="107"/>
        <v>4.3633557692307692</v>
      </c>
      <c r="L68">
        <f t="shared" si="107"/>
        <v>4.9718509615384612</v>
      </c>
      <c r="M68">
        <f t="shared" si="107"/>
        <v>5.5803461538461532</v>
      </c>
      <c r="N68">
        <f t="shared" si="107"/>
        <v>6.1888413461538461</v>
      </c>
      <c r="O68">
        <f t="shared" si="107"/>
        <v>6.7973365384615381</v>
      </c>
      <c r="P68">
        <f t="shared" si="107"/>
        <v>7.4058317307692301</v>
      </c>
      <c r="Q68">
        <f t="shared" si="107"/>
        <v>8.0143269230769221</v>
      </c>
      <c r="R68">
        <f t="shared" si="107"/>
        <v>8.622822115384615</v>
      </c>
      <c r="S68">
        <f t="shared" si="107"/>
        <v>9.2313173076923061</v>
      </c>
      <c r="T68">
        <f t="shared" si="141"/>
        <v>9.8398125000000007</v>
      </c>
      <c r="U68">
        <f t="shared" si="141"/>
        <v>10.448307692307692</v>
      </c>
      <c r="V68">
        <f t="shared" si="141"/>
        <v>11.056802884615385</v>
      </c>
      <c r="W68">
        <f t="shared" si="141"/>
        <v>11.665298076923076</v>
      </c>
      <c r="X68">
        <f t="shared" si="141"/>
        <v>12.273793269230769</v>
      </c>
      <c r="Y68">
        <f t="shared" si="141"/>
        <v>12.882288461538462</v>
      </c>
      <c r="Z68">
        <f t="shared" si="141"/>
        <v>13.490783653846153</v>
      </c>
      <c r="AA68">
        <f t="shared" si="141"/>
        <v>14.099278846153846</v>
      </c>
      <c r="AB68">
        <f t="shared" si="141"/>
        <v>14.707774038461537</v>
      </c>
      <c r="AC68">
        <f t="shared" si="141"/>
        <v>15.31626923076923</v>
      </c>
      <c r="AD68">
        <f t="shared" si="141"/>
        <v>15.924764423076923</v>
      </c>
      <c r="AE68">
        <f t="shared" si="141"/>
        <v>16.533259615384612</v>
      </c>
      <c r="AF68">
        <f t="shared" si="141"/>
        <v>17.141754807692308</v>
      </c>
      <c r="AG68">
        <f t="shared" si="141"/>
        <v>17.750250000000001</v>
      </c>
      <c r="AH68">
        <f t="shared" si="141"/>
        <v>18.358745192307691</v>
      </c>
      <c r="AI68">
        <f t="shared" si="141"/>
        <v>18.967240384615383</v>
      </c>
      <c r="AJ68">
        <f t="shared" si="141"/>
        <v>19.575735576923073</v>
      </c>
      <c r="AK68">
        <f t="shared" si="141"/>
        <v>20.184230769230769</v>
      </c>
      <c r="AL68">
        <f t="shared" si="141"/>
        <v>20.792725961538462</v>
      </c>
      <c r="AM68">
        <f t="shared" si="141"/>
        <v>21.401221153846151</v>
      </c>
      <c r="AN68">
        <f t="shared" si="141"/>
        <v>22.009716346153844</v>
      </c>
      <c r="AO68">
        <f t="shared" si="141"/>
        <v>22.618211538461541</v>
      </c>
      <c r="AP68">
        <f t="shared" si="141"/>
        <v>23.22670673076923</v>
      </c>
      <c r="AQ68">
        <f t="shared" si="141"/>
        <v>23.835201923076923</v>
      </c>
      <c r="AR68">
        <f t="shared" si="141"/>
        <v>24.443697115384612</v>
      </c>
      <c r="AS68">
        <f t="shared" si="141"/>
        <v>25.052192307692309</v>
      </c>
      <c r="AT68">
        <f t="shared" si="141"/>
        <v>25.660687500000002</v>
      </c>
      <c r="AU68">
        <f t="shared" si="141"/>
        <v>26.269182692307691</v>
      </c>
      <c r="AV68">
        <f t="shared" si="141"/>
        <v>26.877677884615384</v>
      </c>
      <c r="AW68">
        <f t="shared" si="141"/>
        <v>27.486173076923073</v>
      </c>
      <c r="AX68">
        <f t="shared" si="141"/>
        <v>28.09466826923077</v>
      </c>
      <c r="AY68">
        <f t="shared" si="141"/>
        <v>28.703163461538463</v>
      </c>
      <c r="AZ68">
        <f t="shared" si="141"/>
        <v>29.311658653846152</v>
      </c>
      <c r="BA68">
        <f t="shared" si="141"/>
        <v>29.920153846153845</v>
      </c>
      <c r="BB68">
        <f t="shared" si="141"/>
        <v>30.528649038461538</v>
      </c>
      <c r="BC68">
        <f t="shared" si="141"/>
        <v>31.137144230769231</v>
      </c>
      <c r="BD68">
        <f t="shared" si="141"/>
        <v>31.745639423076923</v>
      </c>
      <c r="BE68">
        <f t="shared" si="141"/>
        <v>32.354134615384616</v>
      </c>
      <c r="BF68">
        <f t="shared" si="141"/>
        <v>32.962629807692302</v>
      </c>
      <c r="BG68">
        <f t="shared" si="141"/>
        <v>33.571125000000002</v>
      </c>
      <c r="BH68">
        <f t="shared" si="141"/>
        <v>34.179620192307688</v>
      </c>
      <c r="BI68">
        <f t="shared" si="141"/>
        <v>34.788115384615381</v>
      </c>
      <c r="BJ68">
        <f t="shared" si="141"/>
        <v>35.396610576923081</v>
      </c>
      <c r="BK68">
        <f t="shared" si="141"/>
        <v>36.005105769230767</v>
      </c>
      <c r="BL68">
        <f t="shared" si="141"/>
        <v>36.613600961538459</v>
      </c>
      <c r="BM68">
        <f t="shared" si="141"/>
        <v>37.222096153846159</v>
      </c>
      <c r="BN68">
        <f t="shared" si="141"/>
        <v>37.830591346153845</v>
      </c>
      <c r="BO68">
        <f t="shared" si="141"/>
        <v>38.439086538461538</v>
      </c>
      <c r="BP68">
        <f t="shared" si="141"/>
        <v>39.047581730769224</v>
      </c>
      <c r="BQ68">
        <f t="shared" ref="BQ68:CI68" si="151">BQ11*$B68/1000</f>
        <v>39.656076923076924</v>
      </c>
      <c r="BR68">
        <f t="shared" si="151"/>
        <v>40.264572115384617</v>
      </c>
      <c r="BS68">
        <f t="shared" si="151"/>
        <v>40.873067307692303</v>
      </c>
      <c r="BT68">
        <f t="shared" si="151"/>
        <v>41.481562500000003</v>
      </c>
      <c r="BU68">
        <f t="shared" si="151"/>
        <v>42.090057692307688</v>
      </c>
      <c r="BV68">
        <f t="shared" si="151"/>
        <v>42.698552884615381</v>
      </c>
      <c r="BW68">
        <f t="shared" si="151"/>
        <v>43.307048076923081</v>
      </c>
      <c r="BX68">
        <f t="shared" si="151"/>
        <v>43.915543269230767</v>
      </c>
      <c r="BY68">
        <f t="shared" si="151"/>
        <v>44.52403846153846</v>
      </c>
      <c r="BZ68">
        <f t="shared" si="151"/>
        <v>45.132533653846146</v>
      </c>
      <c r="CA68">
        <f t="shared" si="151"/>
        <v>45.741028846153846</v>
      </c>
      <c r="CB68">
        <f t="shared" si="151"/>
        <v>46.349524038461539</v>
      </c>
      <c r="CC68">
        <f t="shared" si="151"/>
        <v>46.958019230769224</v>
      </c>
      <c r="CD68">
        <f t="shared" si="151"/>
        <v>47.566514423076924</v>
      </c>
      <c r="CE68">
        <f t="shared" si="151"/>
        <v>48.175009615384617</v>
      </c>
      <c r="CF68">
        <f t="shared" si="151"/>
        <v>48.783504807692303</v>
      </c>
      <c r="CG68">
        <f t="shared" si="151"/>
        <v>49.392000000000003</v>
      </c>
      <c r="CH68">
        <f t="shared" si="151"/>
        <v>50.000495192307689</v>
      </c>
      <c r="CI68">
        <f t="shared" si="151"/>
        <v>50.608990384615382</v>
      </c>
      <c r="CJ68">
        <f t="shared" ref="CJ68:CU68" si="152">CJ11*$B68/1000</f>
        <v>51.217485576923075</v>
      </c>
      <c r="CK68">
        <f t="shared" si="152"/>
        <v>51.825980769230767</v>
      </c>
      <c r="CL68">
        <f t="shared" si="152"/>
        <v>52.43447596153846</v>
      </c>
      <c r="CM68">
        <f t="shared" si="152"/>
        <v>53.042971153846146</v>
      </c>
      <c r="CN68">
        <f t="shared" si="152"/>
        <v>53.651466346153846</v>
      </c>
      <c r="CO68">
        <f t="shared" si="152"/>
        <v>54.259961538461539</v>
      </c>
      <c r="CP68">
        <f t="shared" si="152"/>
        <v>54.868456730769225</v>
      </c>
      <c r="CQ68">
        <f t="shared" si="152"/>
        <v>55.476951923076925</v>
      </c>
      <c r="CR68">
        <f t="shared" si="152"/>
        <v>56.085447115384611</v>
      </c>
      <c r="CS68">
        <f t="shared" si="152"/>
        <v>56.693942307692303</v>
      </c>
      <c r="CT68">
        <f t="shared" si="152"/>
        <v>57.302437500000003</v>
      </c>
      <c r="CU68">
        <f t="shared" si="152"/>
        <v>57.910932692307689</v>
      </c>
      <c r="CV68">
        <f t="shared" ref="CV68:DA68" si="153">CV11*$B68/1000</f>
        <v>58.519427884615382</v>
      </c>
      <c r="CW68">
        <f t="shared" si="153"/>
        <v>59.127923076923075</v>
      </c>
      <c r="CX68">
        <f t="shared" si="153"/>
        <v>59.736418269230768</v>
      </c>
      <c r="CY68">
        <f t="shared" si="153"/>
        <v>60.344913461538461</v>
      </c>
      <c r="CZ68">
        <f t="shared" si="153"/>
        <v>60.953408653846147</v>
      </c>
      <c r="DA68">
        <f t="shared" si="153"/>
        <v>61.561903846153847</v>
      </c>
      <c r="DB68">
        <f t="shared" ref="DB68:DS68" si="154">DB11*$B68/1000</f>
        <v>62.170399038461539</v>
      </c>
      <c r="DC68">
        <f t="shared" si="154"/>
        <v>62.778894230769225</v>
      </c>
      <c r="DD68">
        <f t="shared" si="154"/>
        <v>63.387389423076925</v>
      </c>
      <c r="DE68">
        <f t="shared" si="154"/>
        <v>63.995884615384611</v>
      </c>
      <c r="DF68">
        <f t="shared" si="154"/>
        <v>64.604379807692311</v>
      </c>
      <c r="DG68">
        <f t="shared" si="154"/>
        <v>65.212874999999997</v>
      </c>
      <c r="DH68">
        <f t="shared" si="154"/>
        <v>65.821370192307683</v>
      </c>
      <c r="DI68">
        <f t="shared" si="154"/>
        <v>66.429865384615383</v>
      </c>
      <c r="DJ68">
        <f t="shared" si="154"/>
        <v>67.038360576923083</v>
      </c>
      <c r="DK68">
        <f t="shared" si="154"/>
        <v>67.646855769230768</v>
      </c>
      <c r="DL68">
        <f t="shared" si="154"/>
        <v>68.255350961538454</v>
      </c>
      <c r="DM68">
        <f t="shared" si="154"/>
        <v>68.863846153846154</v>
      </c>
      <c r="DN68">
        <f t="shared" si="154"/>
        <v>69.47234134615384</v>
      </c>
      <c r="DO68">
        <f t="shared" si="154"/>
        <v>70.080836538461526</v>
      </c>
      <c r="DP68">
        <f t="shared" si="154"/>
        <v>70.68933173076924</v>
      </c>
      <c r="DQ68">
        <f t="shared" si="154"/>
        <v>71.297826923076926</v>
      </c>
      <c r="DR68">
        <f t="shared" si="154"/>
        <v>71.906322115384611</v>
      </c>
      <c r="DS68">
        <f t="shared" si="154"/>
        <v>72.514817307692311</v>
      </c>
      <c r="DT68" s="174">
        <f t="shared" ref="DT68:EE68" si="155">DT11*$B68/1000</f>
        <v>73.123312499999997</v>
      </c>
      <c r="DU68" s="175">
        <f t="shared" si="155"/>
        <v>73.731807692307683</v>
      </c>
      <c r="DV68" s="176">
        <f t="shared" si="155"/>
        <v>74.340302884615369</v>
      </c>
      <c r="DW68" s="176">
        <f t="shared" si="155"/>
        <v>74.948798076923083</v>
      </c>
      <c r="DX68" s="176">
        <f t="shared" si="155"/>
        <v>75.557293269230769</v>
      </c>
      <c r="DY68" s="176">
        <f t="shared" si="155"/>
        <v>76.165788461538455</v>
      </c>
      <c r="DZ68" s="176">
        <f t="shared" si="155"/>
        <v>76.774283653846155</v>
      </c>
      <c r="EA68" s="176">
        <f t="shared" si="155"/>
        <v>77.38277884615384</v>
      </c>
      <c r="EB68" s="176">
        <f t="shared" si="155"/>
        <v>77.991274038461526</v>
      </c>
      <c r="EC68" s="176">
        <f t="shared" si="155"/>
        <v>78.59976923076924</v>
      </c>
      <c r="ED68" s="176">
        <f t="shared" si="155"/>
        <v>79.208264423076926</v>
      </c>
      <c r="EE68" s="176">
        <f t="shared" si="155"/>
        <v>79.816759615384612</v>
      </c>
      <c r="EF68" s="5">
        <f t="shared" ref="EF68:EQ68" si="156">EF11*$B68/1000</f>
        <v>80.425254807692298</v>
      </c>
      <c r="EG68" s="5">
        <f t="shared" si="156"/>
        <v>81.033749999999998</v>
      </c>
      <c r="EH68" s="4">
        <f t="shared" si="156"/>
        <v>81.642245192307684</v>
      </c>
      <c r="EI68" s="4">
        <f t="shared" si="156"/>
        <v>82.250740384615369</v>
      </c>
      <c r="EJ68" s="4">
        <f t="shared" si="156"/>
        <v>82.859235576923083</v>
      </c>
      <c r="EK68" s="4">
        <f t="shared" si="156"/>
        <v>83.467730769230769</v>
      </c>
      <c r="EL68" s="4">
        <f t="shared" si="156"/>
        <v>84.076225961538455</v>
      </c>
      <c r="EM68" s="4">
        <f t="shared" si="156"/>
        <v>84.684721153846155</v>
      </c>
      <c r="EN68" s="4">
        <f t="shared" si="156"/>
        <v>85.293216346153841</v>
      </c>
      <c r="EO68" s="4">
        <f t="shared" si="156"/>
        <v>85.901711538461527</v>
      </c>
      <c r="EP68" s="4">
        <f t="shared" si="156"/>
        <v>86.510206730769241</v>
      </c>
      <c r="EQ68" s="112">
        <f t="shared" si="156"/>
        <v>87.118701923076927</v>
      </c>
      <c r="ER68" s="5">
        <f t="shared" ref="ER68:FC68" si="157">ER11*$B68/1000</f>
        <v>87.727197115384612</v>
      </c>
      <c r="ES68" s="5">
        <f t="shared" si="157"/>
        <v>88.335692307692298</v>
      </c>
      <c r="ET68" s="4">
        <f t="shared" si="157"/>
        <v>88.944187499999998</v>
      </c>
      <c r="EU68" s="4">
        <f t="shared" si="157"/>
        <v>89.552682692307684</v>
      </c>
      <c r="EV68" s="4">
        <f t="shared" si="157"/>
        <v>90.16117788461537</v>
      </c>
      <c r="EW68" s="4">
        <f t="shared" si="157"/>
        <v>90.769673076923084</v>
      </c>
      <c r="EX68" s="4">
        <f t="shared" si="157"/>
        <v>91.37816826923077</v>
      </c>
      <c r="EY68" s="4">
        <f t="shared" si="157"/>
        <v>91.986663461538456</v>
      </c>
      <c r="EZ68" s="4">
        <f t="shared" si="157"/>
        <v>92.595158653846156</v>
      </c>
      <c r="FA68" s="4">
        <f t="shared" si="157"/>
        <v>93.203653846153841</v>
      </c>
      <c r="FB68" s="4">
        <f t="shared" si="157"/>
        <v>93.812149038461527</v>
      </c>
      <c r="FC68" s="112">
        <f t="shared" si="157"/>
        <v>94.420644230769227</v>
      </c>
      <c r="FD68" s="175">
        <f t="shared" ref="FD68:FO68" si="158">FD11*$B68/1000</f>
        <v>95.029139423076927</v>
      </c>
      <c r="FE68" s="175">
        <f t="shared" si="158"/>
        <v>95.637634615384613</v>
      </c>
      <c r="FF68" s="176">
        <f t="shared" si="158"/>
        <v>96.246129807692299</v>
      </c>
      <c r="FG68" s="176">
        <f t="shared" si="158"/>
        <v>96.854624999999999</v>
      </c>
      <c r="FH68" s="176">
        <f t="shared" si="158"/>
        <v>97.463120192307684</v>
      </c>
      <c r="FI68" s="176">
        <f t="shared" si="158"/>
        <v>98.07161538461537</v>
      </c>
      <c r="FJ68" s="176">
        <f t="shared" si="158"/>
        <v>98.680110576923084</v>
      </c>
      <c r="FK68" s="176">
        <f t="shared" si="158"/>
        <v>99.28860576923077</v>
      </c>
      <c r="FL68" s="176">
        <f t="shared" si="158"/>
        <v>99.897100961538456</v>
      </c>
      <c r="FM68" s="176">
        <f t="shared" si="158"/>
        <v>100.50559615384616</v>
      </c>
      <c r="FN68" s="176">
        <f t="shared" si="158"/>
        <v>101.11409134615384</v>
      </c>
      <c r="FO68" s="176">
        <f t="shared" si="158"/>
        <v>101.72258653846153</v>
      </c>
      <c r="FP68" s="276">
        <f t="shared" ref="FP68:FQ68" si="159">FP11*$B68/1000</f>
        <v>102.33108173076923</v>
      </c>
      <c r="FQ68" s="175">
        <f t="shared" si="159"/>
        <v>102.93957692307693</v>
      </c>
      <c r="FR68" s="176"/>
      <c r="FS68" s="176"/>
      <c r="FT68" s="176"/>
      <c r="FU68" s="176"/>
      <c r="FV68" s="176"/>
      <c r="FW68" s="176"/>
      <c r="FX68" s="176"/>
      <c r="FY68" s="176"/>
      <c r="FZ68" s="176"/>
      <c r="GA68" s="287"/>
    </row>
    <row r="69" spans="1:183">
      <c r="A69" t="s">
        <v>109</v>
      </c>
      <c r="B69">
        <f t="shared" si="106"/>
        <v>19.498397435897434</v>
      </c>
      <c r="C69" s="1">
        <v>11</v>
      </c>
      <c r="D69">
        <f t="shared" si="107"/>
        <v>0.15598717948717947</v>
      </c>
      <c r="E69">
        <f t="shared" si="107"/>
        <v>0.95542147435897429</v>
      </c>
      <c r="F69">
        <f t="shared" si="107"/>
        <v>1.7548557692307691</v>
      </c>
      <c r="G69">
        <f t="shared" si="107"/>
        <v>2.5542900641025641</v>
      </c>
      <c r="H69">
        <f t="shared" si="107"/>
        <v>3.3537243589743588</v>
      </c>
      <c r="I69">
        <f t="shared" si="107"/>
        <v>4.1531586538461536</v>
      </c>
      <c r="J69">
        <f t="shared" si="107"/>
        <v>4.9525929487179479</v>
      </c>
      <c r="K69">
        <f t="shared" si="107"/>
        <v>5.752027243589743</v>
      </c>
      <c r="L69">
        <f t="shared" si="107"/>
        <v>6.5514615384615382</v>
      </c>
      <c r="M69">
        <f t="shared" si="107"/>
        <v>7.3508958333333334</v>
      </c>
      <c r="N69">
        <f t="shared" si="107"/>
        <v>8.1503301282051286</v>
      </c>
      <c r="O69">
        <f t="shared" si="107"/>
        <v>8.9497644230769211</v>
      </c>
      <c r="P69">
        <f t="shared" si="107"/>
        <v>9.7491987179487172</v>
      </c>
      <c r="Q69">
        <f t="shared" si="107"/>
        <v>10.548633012820511</v>
      </c>
      <c r="R69">
        <f t="shared" si="107"/>
        <v>11.348067307692308</v>
      </c>
      <c r="S69">
        <f t="shared" si="107"/>
        <v>12.147501602564102</v>
      </c>
      <c r="T69">
        <f t="shared" si="141"/>
        <v>12.946935897435896</v>
      </c>
      <c r="U69">
        <f t="shared" si="141"/>
        <v>13.746370192307692</v>
      </c>
      <c r="V69">
        <f t="shared" si="141"/>
        <v>14.545804487179486</v>
      </c>
      <c r="W69">
        <f t="shared" si="141"/>
        <v>15.345238782051281</v>
      </c>
      <c r="X69">
        <f t="shared" si="141"/>
        <v>16.144673076923077</v>
      </c>
      <c r="Y69">
        <f t="shared" si="141"/>
        <v>16.944107371794871</v>
      </c>
      <c r="Z69">
        <f t="shared" si="141"/>
        <v>17.743541666666665</v>
      </c>
      <c r="AA69">
        <f t="shared" si="141"/>
        <v>18.54297596153846</v>
      </c>
      <c r="AB69">
        <f t="shared" si="141"/>
        <v>19.342410256410254</v>
      </c>
      <c r="AC69">
        <f t="shared" si="141"/>
        <v>20.141844551282052</v>
      </c>
      <c r="AD69">
        <f t="shared" si="141"/>
        <v>20.941278846153843</v>
      </c>
      <c r="AE69">
        <f t="shared" si="141"/>
        <v>21.74071314102564</v>
      </c>
      <c r="AF69">
        <f t="shared" si="141"/>
        <v>22.540147435897435</v>
      </c>
      <c r="AG69">
        <f t="shared" si="141"/>
        <v>23.339581730769229</v>
      </c>
      <c r="AH69">
        <f t="shared" si="141"/>
        <v>24.139016025641023</v>
      </c>
      <c r="AI69">
        <f t="shared" si="141"/>
        <v>24.938450320512821</v>
      </c>
      <c r="AJ69">
        <f t="shared" si="141"/>
        <v>25.737884615384612</v>
      </c>
      <c r="AK69">
        <f t="shared" si="141"/>
        <v>26.537318910256406</v>
      </c>
      <c r="AL69">
        <f t="shared" si="141"/>
        <v>27.336753205128204</v>
      </c>
      <c r="AM69">
        <f t="shared" si="141"/>
        <v>28.136187499999995</v>
      </c>
      <c r="AN69">
        <f t="shared" si="141"/>
        <v>28.935621794871793</v>
      </c>
      <c r="AO69">
        <f t="shared" si="141"/>
        <v>29.735056089743587</v>
      </c>
      <c r="AP69">
        <f t="shared" si="141"/>
        <v>30.534490384615381</v>
      </c>
      <c r="AQ69">
        <f t="shared" si="141"/>
        <v>31.333924679487176</v>
      </c>
      <c r="AR69">
        <f t="shared" si="141"/>
        <v>32.13335897435897</v>
      </c>
      <c r="AS69">
        <f t="shared" si="141"/>
        <v>32.932793269230764</v>
      </c>
      <c r="AT69">
        <f t="shared" si="141"/>
        <v>33.732227564102566</v>
      </c>
      <c r="AU69">
        <f t="shared" si="141"/>
        <v>34.53166185897436</v>
      </c>
      <c r="AV69">
        <f t="shared" si="141"/>
        <v>35.331096153846147</v>
      </c>
      <c r="AW69">
        <f t="shared" si="141"/>
        <v>36.130530448717948</v>
      </c>
      <c r="AX69">
        <f t="shared" si="141"/>
        <v>36.929964743589743</v>
      </c>
      <c r="AY69">
        <f t="shared" si="141"/>
        <v>37.729399038461537</v>
      </c>
      <c r="AZ69">
        <f t="shared" si="141"/>
        <v>38.528833333333331</v>
      </c>
      <c r="BA69">
        <f t="shared" si="141"/>
        <v>39.328267628205126</v>
      </c>
      <c r="BB69">
        <f t="shared" si="141"/>
        <v>40.12770192307692</v>
      </c>
      <c r="BC69">
        <f t="shared" si="141"/>
        <v>40.927136217948714</v>
      </c>
      <c r="BD69">
        <f t="shared" si="141"/>
        <v>41.726570512820508</v>
      </c>
      <c r="BE69">
        <f t="shared" si="141"/>
        <v>42.526004807692303</v>
      </c>
      <c r="BF69">
        <f t="shared" si="141"/>
        <v>43.325439102564104</v>
      </c>
      <c r="BG69">
        <f t="shared" si="141"/>
        <v>44.124873397435891</v>
      </c>
      <c r="BH69">
        <f t="shared" si="141"/>
        <v>44.924307692307686</v>
      </c>
      <c r="BI69">
        <f t="shared" si="141"/>
        <v>45.723741987179487</v>
      </c>
      <c r="BJ69">
        <f t="shared" si="141"/>
        <v>46.523176282051281</v>
      </c>
      <c r="BK69">
        <f t="shared" si="141"/>
        <v>47.322610576923068</v>
      </c>
      <c r="BL69">
        <f t="shared" si="141"/>
        <v>48.12204487179487</v>
      </c>
      <c r="BM69">
        <f t="shared" si="141"/>
        <v>48.921479166666664</v>
      </c>
      <c r="BN69">
        <f t="shared" si="141"/>
        <v>49.720913461538458</v>
      </c>
      <c r="BO69">
        <f t="shared" si="141"/>
        <v>50.520347756410253</v>
      </c>
      <c r="BP69">
        <f t="shared" si="141"/>
        <v>51.319782051282047</v>
      </c>
      <c r="BQ69">
        <f t="shared" ref="BQ69:CI69" si="160">BQ12*$B69/1000</f>
        <v>52.119216346153841</v>
      </c>
      <c r="BR69">
        <f t="shared" si="160"/>
        <v>52.918650641025636</v>
      </c>
      <c r="BS69">
        <f t="shared" si="160"/>
        <v>53.71808493589743</v>
      </c>
      <c r="BT69">
        <f t="shared" si="160"/>
        <v>54.517519230769224</v>
      </c>
      <c r="BU69">
        <f t="shared" si="160"/>
        <v>55.316953525641026</v>
      </c>
      <c r="BV69">
        <f t="shared" si="160"/>
        <v>56.116387820512813</v>
      </c>
      <c r="BW69">
        <f t="shared" si="160"/>
        <v>56.915822115384607</v>
      </c>
      <c r="BX69">
        <f t="shared" si="160"/>
        <v>57.715256410256409</v>
      </c>
      <c r="BY69">
        <f t="shared" si="160"/>
        <v>58.514690705128203</v>
      </c>
      <c r="BZ69">
        <f t="shared" si="160"/>
        <v>59.31412499999999</v>
      </c>
      <c r="CA69">
        <f t="shared" si="160"/>
        <v>60.113559294871791</v>
      </c>
      <c r="CB69">
        <f t="shared" si="160"/>
        <v>60.912993589743586</v>
      </c>
      <c r="CC69">
        <f t="shared" si="160"/>
        <v>61.71242788461538</v>
      </c>
      <c r="CD69">
        <f t="shared" si="160"/>
        <v>62.511862179487174</v>
      </c>
      <c r="CE69">
        <f t="shared" si="160"/>
        <v>63.311296474358969</v>
      </c>
      <c r="CF69">
        <f t="shared" si="160"/>
        <v>64.11073076923077</v>
      </c>
      <c r="CG69">
        <f t="shared" si="160"/>
        <v>64.910165064102557</v>
      </c>
      <c r="CH69">
        <f t="shared" si="160"/>
        <v>65.709599358974359</v>
      </c>
      <c r="CI69">
        <f t="shared" si="160"/>
        <v>66.509033653846146</v>
      </c>
      <c r="CJ69">
        <f t="shared" ref="CJ69:CU69" si="161">CJ12*$B69/1000</f>
        <v>67.308467948717933</v>
      </c>
      <c r="CK69">
        <f t="shared" si="161"/>
        <v>68.107902243589734</v>
      </c>
      <c r="CL69">
        <f t="shared" si="161"/>
        <v>68.907336538461536</v>
      </c>
      <c r="CM69">
        <f t="shared" si="161"/>
        <v>69.706770833333323</v>
      </c>
      <c r="CN69">
        <f t="shared" si="161"/>
        <v>70.506205128205124</v>
      </c>
      <c r="CO69">
        <f t="shared" si="161"/>
        <v>71.305639423076926</v>
      </c>
      <c r="CP69">
        <f t="shared" si="161"/>
        <v>72.105073717948713</v>
      </c>
      <c r="CQ69">
        <f t="shared" si="161"/>
        <v>72.9045080128205</v>
      </c>
      <c r="CR69">
        <f t="shared" si="161"/>
        <v>73.703942307692301</v>
      </c>
      <c r="CS69">
        <f t="shared" si="161"/>
        <v>74.503376602564089</v>
      </c>
      <c r="CT69">
        <f t="shared" si="161"/>
        <v>75.30281089743589</v>
      </c>
      <c r="CU69">
        <f t="shared" si="161"/>
        <v>76.102245192307691</v>
      </c>
      <c r="CV69">
        <f t="shared" ref="CV69:DA69" si="162">CV12*$B69/1000</f>
        <v>76.901679487179479</v>
      </c>
      <c r="CW69">
        <f t="shared" si="162"/>
        <v>77.70111378205128</v>
      </c>
      <c r="CX69">
        <f t="shared" si="162"/>
        <v>78.500548076923067</v>
      </c>
      <c r="CY69">
        <f t="shared" si="162"/>
        <v>79.299982371794854</v>
      </c>
      <c r="CZ69">
        <f t="shared" si="162"/>
        <v>80.099416666666656</v>
      </c>
      <c r="DA69">
        <f t="shared" si="162"/>
        <v>80.898850961538457</v>
      </c>
      <c r="DB69">
        <f t="shared" ref="DB69:DS69" si="163">DB12*$B69/1000</f>
        <v>81.698285256410244</v>
      </c>
      <c r="DC69">
        <f t="shared" si="163"/>
        <v>82.497719551282046</v>
      </c>
      <c r="DD69">
        <f t="shared" si="163"/>
        <v>83.297153846153847</v>
      </c>
      <c r="DE69">
        <f t="shared" si="163"/>
        <v>84.096588141025634</v>
      </c>
      <c r="DF69">
        <f t="shared" si="163"/>
        <v>84.896022435897422</v>
      </c>
      <c r="DG69">
        <f t="shared" si="163"/>
        <v>85.695456730769223</v>
      </c>
      <c r="DH69">
        <f t="shared" si="163"/>
        <v>86.49489102564101</v>
      </c>
      <c r="DI69">
        <f t="shared" si="163"/>
        <v>87.294325320512812</v>
      </c>
      <c r="DJ69">
        <f t="shared" si="163"/>
        <v>88.093759615384613</v>
      </c>
      <c r="DK69">
        <f t="shared" si="163"/>
        <v>88.8931939102564</v>
      </c>
      <c r="DL69">
        <f t="shared" si="163"/>
        <v>89.692628205128202</v>
      </c>
      <c r="DM69">
        <f t="shared" si="163"/>
        <v>90.492062500000003</v>
      </c>
      <c r="DN69">
        <f t="shared" si="163"/>
        <v>91.291496794871776</v>
      </c>
      <c r="DO69">
        <f t="shared" si="163"/>
        <v>92.090931089743577</v>
      </c>
      <c r="DP69">
        <f t="shared" si="163"/>
        <v>92.890365384615379</v>
      </c>
      <c r="DQ69">
        <f t="shared" si="163"/>
        <v>93.689799679487166</v>
      </c>
      <c r="DR69">
        <f t="shared" si="163"/>
        <v>94.489233974358967</v>
      </c>
      <c r="DS69">
        <f t="shared" si="163"/>
        <v>95.288668269230769</v>
      </c>
      <c r="DT69" s="174">
        <f t="shared" ref="DT69:EE69" si="164">DT12*$B69/1000</f>
        <v>96.088102564102556</v>
      </c>
      <c r="DU69" s="175">
        <f t="shared" si="164"/>
        <v>96.887536858974343</v>
      </c>
      <c r="DV69" s="176">
        <f t="shared" si="164"/>
        <v>97.686971153846144</v>
      </c>
      <c r="DW69" s="176">
        <f t="shared" si="164"/>
        <v>98.486405448717932</v>
      </c>
      <c r="DX69" s="176">
        <f t="shared" si="164"/>
        <v>99.285839743589733</v>
      </c>
      <c r="DY69" s="176">
        <f t="shared" si="164"/>
        <v>100.08527403846153</v>
      </c>
      <c r="DZ69" s="176">
        <f t="shared" si="164"/>
        <v>100.88470833333332</v>
      </c>
      <c r="EA69" s="176">
        <f t="shared" si="164"/>
        <v>101.68414262820512</v>
      </c>
      <c r="EB69" s="176">
        <f t="shared" si="164"/>
        <v>102.48357692307692</v>
      </c>
      <c r="EC69" s="176">
        <f t="shared" si="164"/>
        <v>103.2830112179487</v>
      </c>
      <c r="ED69" s="176">
        <f t="shared" si="164"/>
        <v>104.0824455128205</v>
      </c>
      <c r="EE69" s="176">
        <f t="shared" si="164"/>
        <v>104.8818798076923</v>
      </c>
      <c r="EF69" s="5">
        <f t="shared" ref="EF69:EQ69" si="165">EF12*$B69/1000</f>
        <v>105.68131410256409</v>
      </c>
      <c r="EG69" s="5">
        <f t="shared" si="165"/>
        <v>106.48074839743589</v>
      </c>
      <c r="EH69" s="4">
        <f t="shared" si="165"/>
        <v>107.28018269230769</v>
      </c>
      <c r="EI69" s="4">
        <f t="shared" si="165"/>
        <v>108.07961698717949</v>
      </c>
      <c r="EJ69" s="4">
        <f t="shared" si="165"/>
        <v>108.87905128205126</v>
      </c>
      <c r="EK69" s="4">
        <f t="shared" si="165"/>
        <v>109.67848557692307</v>
      </c>
      <c r="EL69" s="4">
        <f t="shared" si="165"/>
        <v>110.47791987179485</v>
      </c>
      <c r="EM69" s="4">
        <f t="shared" si="165"/>
        <v>111.27735416666665</v>
      </c>
      <c r="EN69" s="4">
        <f t="shared" si="165"/>
        <v>112.07678846153846</v>
      </c>
      <c r="EO69" s="4">
        <f t="shared" si="165"/>
        <v>112.87622275641026</v>
      </c>
      <c r="EP69" s="4">
        <f t="shared" si="165"/>
        <v>113.67565705128204</v>
      </c>
      <c r="EQ69" s="112">
        <f t="shared" si="165"/>
        <v>114.47509134615385</v>
      </c>
      <c r="ER69" s="5">
        <f t="shared" ref="ER69:FC69" si="166">ER12*$B69/1000</f>
        <v>115.27452564102563</v>
      </c>
      <c r="ES69" s="5">
        <f t="shared" si="166"/>
        <v>116.07395993589742</v>
      </c>
      <c r="ET69" s="4">
        <f t="shared" si="166"/>
        <v>116.87339423076922</v>
      </c>
      <c r="EU69" s="4">
        <f t="shared" si="166"/>
        <v>117.67282852564102</v>
      </c>
      <c r="EV69" s="4">
        <f t="shared" si="166"/>
        <v>118.47226282051281</v>
      </c>
      <c r="EW69" s="4">
        <f t="shared" si="166"/>
        <v>119.27169711538461</v>
      </c>
      <c r="EX69" s="4">
        <f t="shared" si="166"/>
        <v>120.07113141025641</v>
      </c>
      <c r="EY69" s="4">
        <f t="shared" si="166"/>
        <v>120.87056570512819</v>
      </c>
      <c r="EZ69" s="4">
        <f t="shared" si="166"/>
        <v>121.66999999999999</v>
      </c>
      <c r="FA69" s="4">
        <f t="shared" si="166"/>
        <v>122.46943429487179</v>
      </c>
      <c r="FB69" s="4">
        <f t="shared" si="166"/>
        <v>123.26886858974358</v>
      </c>
      <c r="FC69" s="112">
        <f t="shared" si="166"/>
        <v>124.06830288461538</v>
      </c>
      <c r="FD69" s="175">
        <f t="shared" ref="FD69:FO69" si="167">FD12*$B69/1000</f>
        <v>124.86773717948718</v>
      </c>
      <c r="FE69" s="175">
        <f t="shared" si="167"/>
        <v>125.66717147435897</v>
      </c>
      <c r="FF69" s="176">
        <f t="shared" si="167"/>
        <v>126.46660576923077</v>
      </c>
      <c r="FG69" s="176">
        <f t="shared" si="167"/>
        <v>127.26604006410255</v>
      </c>
      <c r="FH69" s="176">
        <f t="shared" si="167"/>
        <v>128.06547435897434</v>
      </c>
      <c r="FI69" s="176">
        <f t="shared" si="167"/>
        <v>128.86490865384613</v>
      </c>
      <c r="FJ69" s="176">
        <f t="shared" si="167"/>
        <v>129.66434294871794</v>
      </c>
      <c r="FK69" s="176">
        <f t="shared" si="167"/>
        <v>130.46377724358973</v>
      </c>
      <c r="FL69" s="176">
        <f t="shared" si="167"/>
        <v>131.26321153846152</v>
      </c>
      <c r="FM69" s="176">
        <f t="shared" si="167"/>
        <v>132.06264583333331</v>
      </c>
      <c r="FN69" s="176">
        <f t="shared" si="167"/>
        <v>132.86208012820512</v>
      </c>
      <c r="FO69" s="176">
        <f t="shared" si="167"/>
        <v>133.66151442307691</v>
      </c>
      <c r="FP69" s="276">
        <f t="shared" ref="FP69:FQ69" si="168">FP12*$B69/1000</f>
        <v>134.46094871794872</v>
      </c>
      <c r="FQ69" s="175">
        <f t="shared" si="168"/>
        <v>135.26038301282051</v>
      </c>
      <c r="FR69" s="176"/>
      <c r="FS69" s="176"/>
      <c r="FT69" s="176"/>
      <c r="FU69" s="176"/>
      <c r="FV69" s="176"/>
      <c r="FW69" s="176"/>
      <c r="FX69" s="176"/>
      <c r="FY69" s="176"/>
      <c r="FZ69" s="176"/>
      <c r="GA69" s="287"/>
    </row>
    <row r="70" spans="1:183">
      <c r="A70" t="s">
        <v>109</v>
      </c>
      <c r="B70">
        <f t="shared" si="106"/>
        <v>25.040064102564102</v>
      </c>
      <c r="C70" s="1">
        <v>12</v>
      </c>
      <c r="D70">
        <f t="shared" si="107"/>
        <v>0.2253605769230769</v>
      </c>
      <c r="E70">
        <f t="shared" si="107"/>
        <v>1.2520032051282051</v>
      </c>
      <c r="F70">
        <f t="shared" si="107"/>
        <v>2.2786458333333335</v>
      </c>
      <c r="G70">
        <f t="shared" si="107"/>
        <v>3.3052884615384612</v>
      </c>
      <c r="H70">
        <f t="shared" si="107"/>
        <v>4.3319310897435894</v>
      </c>
      <c r="I70">
        <f t="shared" si="107"/>
        <v>5.3585737179487181</v>
      </c>
      <c r="J70">
        <f t="shared" si="107"/>
        <v>6.3852163461538458</v>
      </c>
      <c r="K70">
        <f t="shared" si="107"/>
        <v>7.4118589743589745</v>
      </c>
      <c r="L70">
        <f t="shared" si="107"/>
        <v>8.4385016025641022</v>
      </c>
      <c r="M70">
        <f t="shared" si="107"/>
        <v>9.4651442307692299</v>
      </c>
      <c r="N70">
        <f t="shared" si="107"/>
        <v>10.491786858974359</v>
      </c>
      <c r="O70">
        <f t="shared" si="107"/>
        <v>11.518429487179487</v>
      </c>
      <c r="P70">
        <f t="shared" si="107"/>
        <v>12.545072115384615</v>
      </c>
      <c r="Q70">
        <f t="shared" si="107"/>
        <v>13.571714743589745</v>
      </c>
      <c r="R70">
        <f t="shared" si="107"/>
        <v>14.59835737179487</v>
      </c>
      <c r="S70">
        <f t="shared" si="107"/>
        <v>15.625</v>
      </c>
      <c r="T70">
        <f t="shared" si="141"/>
        <v>16.651642628205128</v>
      </c>
      <c r="U70">
        <f t="shared" si="141"/>
        <v>17.678285256410259</v>
      </c>
      <c r="V70">
        <f t="shared" si="141"/>
        <v>18.704927884615383</v>
      </c>
      <c r="W70">
        <f t="shared" si="141"/>
        <v>19.731570512820511</v>
      </c>
      <c r="X70">
        <f t="shared" si="141"/>
        <v>20.758213141025642</v>
      </c>
      <c r="Y70">
        <f t="shared" si="141"/>
        <v>21.78485576923077</v>
      </c>
      <c r="Z70">
        <f t="shared" si="141"/>
        <v>22.811498397435898</v>
      </c>
      <c r="AA70">
        <f t="shared" si="141"/>
        <v>23.838141025641022</v>
      </c>
      <c r="AB70">
        <f t="shared" si="141"/>
        <v>24.864783653846153</v>
      </c>
      <c r="AC70">
        <f t="shared" si="141"/>
        <v>25.891426282051281</v>
      </c>
      <c r="AD70">
        <f t="shared" si="141"/>
        <v>26.918068910256409</v>
      </c>
      <c r="AE70">
        <f t="shared" si="141"/>
        <v>27.94471153846154</v>
      </c>
      <c r="AF70">
        <f t="shared" si="141"/>
        <v>28.971354166666668</v>
      </c>
      <c r="AG70">
        <f t="shared" si="141"/>
        <v>29.997996794871792</v>
      </c>
      <c r="AH70">
        <f t="shared" si="141"/>
        <v>31.024639423076923</v>
      </c>
      <c r="AI70">
        <f t="shared" si="141"/>
        <v>32.051282051282051</v>
      </c>
      <c r="AJ70">
        <f t="shared" si="141"/>
        <v>33.077924679487182</v>
      </c>
      <c r="AK70">
        <f t="shared" si="141"/>
        <v>34.104567307692307</v>
      </c>
      <c r="AL70">
        <f t="shared" si="141"/>
        <v>35.131209935897438</v>
      </c>
      <c r="AM70">
        <f t="shared" si="141"/>
        <v>36.157852564102562</v>
      </c>
      <c r="AN70">
        <f t="shared" si="141"/>
        <v>37.184495192307693</v>
      </c>
      <c r="AO70">
        <f t="shared" si="141"/>
        <v>38.211137820512818</v>
      </c>
      <c r="AP70">
        <f t="shared" si="141"/>
        <v>39.237780448717949</v>
      </c>
      <c r="AQ70">
        <f t="shared" si="141"/>
        <v>40.26442307692308</v>
      </c>
      <c r="AR70">
        <f t="shared" si="141"/>
        <v>41.291065705128204</v>
      </c>
      <c r="AS70">
        <f t="shared" si="141"/>
        <v>42.317708333333336</v>
      </c>
      <c r="AT70">
        <f t="shared" si="141"/>
        <v>43.34435096153846</v>
      </c>
      <c r="AU70">
        <f t="shared" si="141"/>
        <v>44.370993589743584</v>
      </c>
      <c r="AV70">
        <f t="shared" si="141"/>
        <v>45.397636217948715</v>
      </c>
      <c r="AW70">
        <f t="shared" si="141"/>
        <v>46.424278846153847</v>
      </c>
      <c r="AX70">
        <f t="shared" si="141"/>
        <v>47.450921474358978</v>
      </c>
      <c r="AY70">
        <f t="shared" si="141"/>
        <v>48.477564102564102</v>
      </c>
      <c r="AZ70">
        <f t="shared" si="141"/>
        <v>49.504206730769226</v>
      </c>
      <c r="BA70">
        <f t="shared" si="141"/>
        <v>50.530849358974358</v>
      </c>
      <c r="BB70">
        <f t="shared" si="141"/>
        <v>51.557491987179482</v>
      </c>
      <c r="BC70">
        <f t="shared" si="141"/>
        <v>52.58413461538462</v>
      </c>
      <c r="BD70">
        <f t="shared" si="141"/>
        <v>53.610777243589745</v>
      </c>
      <c r="BE70">
        <f t="shared" si="141"/>
        <v>54.637419871794869</v>
      </c>
      <c r="BF70">
        <f t="shared" si="141"/>
        <v>55.6640625</v>
      </c>
      <c r="BG70">
        <f t="shared" si="141"/>
        <v>56.690705128205124</v>
      </c>
      <c r="BH70">
        <f t="shared" si="141"/>
        <v>57.717347756410255</v>
      </c>
      <c r="BI70">
        <f t="shared" si="141"/>
        <v>58.74399038461538</v>
      </c>
      <c r="BJ70">
        <f t="shared" si="141"/>
        <v>59.770633012820518</v>
      </c>
      <c r="BK70">
        <f t="shared" si="141"/>
        <v>60.797275641025642</v>
      </c>
      <c r="BL70">
        <f t="shared" si="141"/>
        <v>61.823918269230766</v>
      </c>
      <c r="BM70">
        <f t="shared" si="141"/>
        <v>62.850560897435898</v>
      </c>
      <c r="BN70">
        <f t="shared" si="141"/>
        <v>63.877203525641022</v>
      </c>
      <c r="BO70">
        <f t="shared" si="141"/>
        <v>64.90384615384616</v>
      </c>
      <c r="BP70">
        <f t="shared" si="141"/>
        <v>65.930488782051285</v>
      </c>
      <c r="BQ70">
        <f t="shared" ref="BQ70:CI70" si="169">BQ13*$B70/1000</f>
        <v>66.957131410256409</v>
      </c>
      <c r="BR70">
        <f t="shared" si="169"/>
        <v>67.983774038461533</v>
      </c>
      <c r="BS70">
        <f t="shared" si="169"/>
        <v>69.010416666666671</v>
      </c>
      <c r="BT70">
        <f t="shared" si="169"/>
        <v>70.037059294871796</v>
      </c>
      <c r="BU70">
        <f t="shared" si="169"/>
        <v>71.06370192307692</v>
      </c>
      <c r="BV70">
        <f t="shared" si="169"/>
        <v>72.090344551282044</v>
      </c>
      <c r="BW70">
        <f t="shared" si="169"/>
        <v>73.116987179487168</v>
      </c>
      <c r="BX70">
        <f t="shared" si="169"/>
        <v>74.143629807692307</v>
      </c>
      <c r="BY70">
        <f t="shared" si="169"/>
        <v>75.170272435897431</v>
      </c>
      <c r="BZ70">
        <f t="shared" si="169"/>
        <v>76.196915064102569</v>
      </c>
      <c r="CA70">
        <f t="shared" si="169"/>
        <v>77.223557692307693</v>
      </c>
      <c r="CB70">
        <f t="shared" si="169"/>
        <v>78.250200320512818</v>
      </c>
      <c r="CC70">
        <f t="shared" si="169"/>
        <v>79.276842948717956</v>
      </c>
      <c r="CD70">
        <f t="shared" si="169"/>
        <v>80.30348557692308</v>
      </c>
      <c r="CE70">
        <f t="shared" si="169"/>
        <v>81.330128205128204</v>
      </c>
      <c r="CF70">
        <f t="shared" si="169"/>
        <v>82.356770833333329</v>
      </c>
      <c r="CG70">
        <f t="shared" si="169"/>
        <v>83.383413461538453</v>
      </c>
      <c r="CH70">
        <f t="shared" si="169"/>
        <v>84.410056089743591</v>
      </c>
      <c r="CI70">
        <f t="shared" si="169"/>
        <v>85.436698717948715</v>
      </c>
      <c r="CJ70">
        <f t="shared" ref="CJ70:CU71" si="170">CJ13*$B70/1000</f>
        <v>86.46334134615384</v>
      </c>
      <c r="CK70">
        <f t="shared" si="170"/>
        <v>87.489983974358964</v>
      </c>
      <c r="CL70">
        <f t="shared" si="170"/>
        <v>88.516626602564088</v>
      </c>
      <c r="CM70">
        <f t="shared" si="170"/>
        <v>89.543269230769241</v>
      </c>
      <c r="CN70">
        <f t="shared" si="170"/>
        <v>90.569911858974365</v>
      </c>
      <c r="CO70">
        <f t="shared" si="170"/>
        <v>91.596554487179489</v>
      </c>
      <c r="CP70">
        <f t="shared" si="170"/>
        <v>92.623197115384613</v>
      </c>
      <c r="CQ70">
        <f t="shared" si="170"/>
        <v>93.649839743589737</v>
      </c>
      <c r="CR70">
        <f t="shared" si="170"/>
        <v>94.676482371794876</v>
      </c>
      <c r="CS70">
        <f t="shared" si="170"/>
        <v>95.703125</v>
      </c>
      <c r="CT70">
        <f t="shared" si="170"/>
        <v>96.729767628205124</v>
      </c>
      <c r="CU70">
        <f t="shared" si="170"/>
        <v>97.756410256410248</v>
      </c>
      <c r="CV70">
        <f t="shared" ref="CV70:DA70" si="171">CV13*$B70/1000</f>
        <v>98.783052884615387</v>
      </c>
      <c r="CW70">
        <f t="shared" si="171"/>
        <v>99.809695512820511</v>
      </c>
      <c r="CX70">
        <f t="shared" si="171"/>
        <v>100.83633814102564</v>
      </c>
      <c r="CY70">
        <f t="shared" si="171"/>
        <v>101.86298076923076</v>
      </c>
      <c r="CZ70">
        <f t="shared" si="171"/>
        <v>102.8896233974359</v>
      </c>
      <c r="DA70">
        <f t="shared" si="171"/>
        <v>103.91626602564104</v>
      </c>
      <c r="DB70">
        <f t="shared" ref="DB70:DS70" si="172">DB13*$B70/1000</f>
        <v>104.94290865384616</v>
      </c>
      <c r="DC70">
        <f t="shared" si="172"/>
        <v>105.96955128205128</v>
      </c>
      <c r="DD70">
        <f t="shared" si="172"/>
        <v>106.99619391025641</v>
      </c>
      <c r="DE70">
        <f t="shared" si="172"/>
        <v>108.02283653846153</v>
      </c>
      <c r="DF70">
        <f t="shared" si="172"/>
        <v>109.04947916666667</v>
      </c>
      <c r="DG70">
        <f t="shared" si="172"/>
        <v>110.0761217948718</v>
      </c>
      <c r="DH70">
        <f t="shared" si="172"/>
        <v>111.10276442307692</v>
      </c>
      <c r="DI70">
        <f t="shared" si="172"/>
        <v>112.12940705128204</v>
      </c>
      <c r="DJ70">
        <f t="shared" si="172"/>
        <v>113.15604967948717</v>
      </c>
      <c r="DK70">
        <f t="shared" si="172"/>
        <v>114.18269230769231</v>
      </c>
      <c r="DL70">
        <f t="shared" si="172"/>
        <v>115.20933493589743</v>
      </c>
      <c r="DM70">
        <f t="shared" si="172"/>
        <v>116.23597756410257</v>
      </c>
      <c r="DN70">
        <f t="shared" si="172"/>
        <v>117.26262019230769</v>
      </c>
      <c r="DO70">
        <f t="shared" si="172"/>
        <v>118.28926282051282</v>
      </c>
      <c r="DP70">
        <f t="shared" si="172"/>
        <v>119.31590544871796</v>
      </c>
      <c r="DQ70">
        <f t="shared" si="172"/>
        <v>120.34254807692308</v>
      </c>
      <c r="DR70">
        <f t="shared" si="172"/>
        <v>121.3691907051282</v>
      </c>
      <c r="DS70">
        <f t="shared" si="172"/>
        <v>122.39583333333333</v>
      </c>
      <c r="DT70" s="174">
        <f t="shared" ref="DT70:EE70" si="173">DT13*$B70/1000</f>
        <v>123.42247596153845</v>
      </c>
      <c r="DU70" s="175">
        <f t="shared" si="173"/>
        <v>124.44911858974359</v>
      </c>
      <c r="DV70" s="176">
        <f t="shared" si="173"/>
        <v>125.47576121794872</v>
      </c>
      <c r="DW70" s="176">
        <f t="shared" si="173"/>
        <v>126.50240384615384</v>
      </c>
      <c r="DX70" s="176">
        <f t="shared" si="173"/>
        <v>127.52904647435896</v>
      </c>
      <c r="DY70" s="176">
        <f t="shared" si="173"/>
        <v>128.55568910256409</v>
      </c>
      <c r="DZ70" s="176">
        <f t="shared" si="173"/>
        <v>129.58233173076923</v>
      </c>
      <c r="EA70" s="176">
        <f t="shared" si="173"/>
        <v>130.60897435897436</v>
      </c>
      <c r="EB70" s="176">
        <f t="shared" si="173"/>
        <v>131.6356169871795</v>
      </c>
      <c r="EC70" s="176">
        <f t="shared" si="173"/>
        <v>132.66225961538461</v>
      </c>
      <c r="ED70" s="176">
        <f t="shared" si="173"/>
        <v>133.68890224358975</v>
      </c>
      <c r="EE70" s="176">
        <f t="shared" si="173"/>
        <v>134.71554487179486</v>
      </c>
      <c r="EF70" s="5">
        <f t="shared" ref="EF70:EQ70" si="174">EF13*$B70/1000</f>
        <v>135.7421875</v>
      </c>
      <c r="EG70" s="5">
        <f t="shared" si="174"/>
        <v>136.76883012820514</v>
      </c>
      <c r="EH70" s="4">
        <f t="shared" si="174"/>
        <v>137.79547275641025</v>
      </c>
      <c r="EI70" s="4">
        <f t="shared" si="174"/>
        <v>138.82211538461539</v>
      </c>
      <c r="EJ70" s="4">
        <f t="shared" si="174"/>
        <v>139.8487580128205</v>
      </c>
      <c r="EK70" s="4">
        <f t="shared" si="174"/>
        <v>140.87540064102564</v>
      </c>
      <c r="EL70" s="4">
        <f t="shared" si="174"/>
        <v>141.90204326923077</v>
      </c>
      <c r="EM70" s="4">
        <f t="shared" si="174"/>
        <v>142.92868589743591</v>
      </c>
      <c r="EN70" s="4">
        <f t="shared" si="174"/>
        <v>143.95532852564102</v>
      </c>
      <c r="EO70" s="4">
        <f t="shared" si="174"/>
        <v>144.98197115384616</v>
      </c>
      <c r="EP70" s="4">
        <f t="shared" si="174"/>
        <v>146.00861378205127</v>
      </c>
      <c r="EQ70" s="112">
        <f t="shared" si="174"/>
        <v>147.03525641025641</v>
      </c>
      <c r="ER70" s="5">
        <f t="shared" ref="ER70:FC70" si="175">ER13*$B70/1000</f>
        <v>148.06189903846152</v>
      </c>
      <c r="ES70" s="5">
        <f t="shared" si="175"/>
        <v>149.08854166666666</v>
      </c>
      <c r="ET70" s="4">
        <f t="shared" si="175"/>
        <v>150.1151842948718</v>
      </c>
      <c r="EU70" s="4">
        <f t="shared" si="175"/>
        <v>151.14182692307691</v>
      </c>
      <c r="EV70" s="4">
        <f t="shared" si="175"/>
        <v>152.16846955128207</v>
      </c>
      <c r="EW70" s="4">
        <f t="shared" si="175"/>
        <v>153.19511217948718</v>
      </c>
      <c r="EX70" s="4">
        <f t="shared" si="175"/>
        <v>154.22175480769232</v>
      </c>
      <c r="EY70" s="4">
        <f t="shared" si="175"/>
        <v>155.24839743589743</v>
      </c>
      <c r="EZ70" s="4">
        <f t="shared" si="175"/>
        <v>156.27504006410257</v>
      </c>
      <c r="FA70" s="4">
        <f t="shared" si="175"/>
        <v>157.30168269230768</v>
      </c>
      <c r="FB70" s="4">
        <f t="shared" si="175"/>
        <v>158.32832532051282</v>
      </c>
      <c r="FC70" s="112">
        <f t="shared" si="175"/>
        <v>159.35496794871793</v>
      </c>
      <c r="FD70" s="175">
        <f t="shared" ref="FD70:FO70" si="176">FD13*$B70/1000</f>
        <v>160.38161057692307</v>
      </c>
      <c r="FE70" s="175">
        <f t="shared" si="176"/>
        <v>161.40825320512818</v>
      </c>
      <c r="FF70" s="176">
        <f t="shared" si="176"/>
        <v>162.43489583333334</v>
      </c>
      <c r="FG70" s="176">
        <f t="shared" si="176"/>
        <v>163.46153846153848</v>
      </c>
      <c r="FH70" s="176">
        <f t="shared" si="176"/>
        <v>164.48818108974359</v>
      </c>
      <c r="FI70" s="176">
        <f t="shared" si="176"/>
        <v>165.51482371794873</v>
      </c>
      <c r="FJ70" s="176">
        <f t="shared" si="176"/>
        <v>166.54146634615384</v>
      </c>
      <c r="FK70" s="176">
        <f t="shared" si="176"/>
        <v>167.56810897435898</v>
      </c>
      <c r="FL70" s="176">
        <f t="shared" si="176"/>
        <v>168.59475160256409</v>
      </c>
      <c r="FM70" s="176">
        <f t="shared" si="176"/>
        <v>169.62139423076923</v>
      </c>
      <c r="FN70" s="176">
        <f t="shared" si="176"/>
        <v>170.64803685897434</v>
      </c>
      <c r="FO70" s="176">
        <f t="shared" si="176"/>
        <v>171.6746794871795</v>
      </c>
      <c r="FP70" s="276">
        <f t="shared" ref="FP70:FQ70" si="177">FP13*$B70/1000</f>
        <v>172.70132211538461</v>
      </c>
      <c r="FQ70" s="175">
        <f t="shared" si="177"/>
        <v>173.72796474358975</v>
      </c>
      <c r="FR70" s="176"/>
      <c r="FS70" s="176"/>
      <c r="FT70" s="176"/>
      <c r="FU70" s="176"/>
      <c r="FV70" s="176"/>
      <c r="FW70" s="176"/>
      <c r="FX70" s="176"/>
      <c r="FY70" s="176"/>
      <c r="FZ70" s="176"/>
      <c r="GA70" s="287"/>
    </row>
    <row r="71" spans="1:183">
      <c r="A71" t="s">
        <v>109</v>
      </c>
      <c r="B71">
        <f t="shared" si="106"/>
        <v>31.54326923076923</v>
      </c>
      <c r="C71" s="1">
        <v>13</v>
      </c>
      <c r="D71">
        <f t="shared" si="107"/>
        <v>0.31543269230769233</v>
      </c>
      <c r="E71">
        <f t="shared" si="107"/>
        <v>1.6087067307692307</v>
      </c>
      <c r="F71">
        <f t="shared" si="107"/>
        <v>2.9019807692307689</v>
      </c>
      <c r="G71">
        <f t="shared" si="107"/>
        <v>4.195254807692308</v>
      </c>
      <c r="H71">
        <f t="shared" si="107"/>
        <v>5.4885288461538462</v>
      </c>
      <c r="I71">
        <f t="shared" si="107"/>
        <v>6.7818028846153844</v>
      </c>
      <c r="J71">
        <f t="shared" si="107"/>
        <v>8.0750769230769226</v>
      </c>
      <c r="K71">
        <f t="shared" si="107"/>
        <v>9.3683509615384608</v>
      </c>
      <c r="L71">
        <f t="shared" si="107"/>
        <v>10.661625000000001</v>
      </c>
      <c r="M71">
        <f t="shared" si="107"/>
        <v>11.954899038461539</v>
      </c>
      <c r="N71">
        <f t="shared" si="107"/>
        <v>13.248173076923075</v>
      </c>
      <c r="O71">
        <f t="shared" si="107"/>
        <v>14.541447115384615</v>
      </c>
      <c r="P71">
        <f t="shared" si="107"/>
        <v>15.834721153846154</v>
      </c>
      <c r="Q71">
        <f t="shared" si="107"/>
        <v>17.12799519230769</v>
      </c>
      <c r="R71">
        <f t="shared" si="107"/>
        <v>18.42126923076923</v>
      </c>
      <c r="S71">
        <f t="shared" si="107"/>
        <v>19.71454326923077</v>
      </c>
      <c r="T71">
        <f t="shared" si="141"/>
        <v>21.00781730769231</v>
      </c>
      <c r="U71">
        <f t="shared" si="141"/>
        <v>22.301091346153843</v>
      </c>
      <c r="V71">
        <f t="shared" si="141"/>
        <v>23.594365384615383</v>
      </c>
      <c r="W71">
        <f t="shared" si="141"/>
        <v>24.887639423076923</v>
      </c>
      <c r="X71">
        <f t="shared" si="141"/>
        <v>26.180913461538459</v>
      </c>
      <c r="Y71">
        <f t="shared" si="141"/>
        <v>27.474187499999999</v>
      </c>
      <c r="Z71">
        <f t="shared" si="141"/>
        <v>28.767461538461539</v>
      </c>
      <c r="AA71">
        <f t="shared" si="141"/>
        <v>30.060735576923076</v>
      </c>
      <c r="AB71">
        <f t="shared" si="141"/>
        <v>31.354009615384612</v>
      </c>
      <c r="AC71">
        <f t="shared" si="141"/>
        <v>32.647283653846152</v>
      </c>
      <c r="AD71">
        <f t="shared" si="141"/>
        <v>33.940557692307685</v>
      </c>
      <c r="AE71">
        <f t="shared" si="141"/>
        <v>35.233831730769225</v>
      </c>
      <c r="AF71">
        <f t="shared" si="141"/>
        <v>36.527105769230765</v>
      </c>
      <c r="AG71">
        <f t="shared" si="141"/>
        <v>37.820379807692305</v>
      </c>
      <c r="AH71">
        <f t="shared" si="141"/>
        <v>39.113653846153845</v>
      </c>
      <c r="AI71">
        <f t="shared" si="141"/>
        <v>40.406927884615385</v>
      </c>
      <c r="AJ71">
        <f t="shared" si="141"/>
        <v>41.700201923076925</v>
      </c>
      <c r="AK71">
        <f t="shared" si="141"/>
        <v>42.993475961538458</v>
      </c>
      <c r="AL71">
        <f t="shared" si="141"/>
        <v>44.286749999999998</v>
      </c>
      <c r="AM71">
        <f t="shared" si="141"/>
        <v>45.580024038461538</v>
      </c>
      <c r="AN71">
        <f t="shared" si="141"/>
        <v>46.873298076923078</v>
      </c>
      <c r="AO71">
        <f t="shared" si="141"/>
        <v>48.166572115384618</v>
      </c>
      <c r="AP71">
        <f t="shared" si="141"/>
        <v>49.459846153846158</v>
      </c>
      <c r="AQ71">
        <f t="shared" si="141"/>
        <v>50.753120192307691</v>
      </c>
      <c r="AR71">
        <f t="shared" si="141"/>
        <v>52.046394230769224</v>
      </c>
      <c r="AS71">
        <f t="shared" si="141"/>
        <v>53.339668269230764</v>
      </c>
      <c r="AT71">
        <f t="shared" si="141"/>
        <v>54.632942307692304</v>
      </c>
      <c r="AU71">
        <f t="shared" si="141"/>
        <v>55.926216346153844</v>
      </c>
      <c r="AV71">
        <f t="shared" si="141"/>
        <v>57.219490384615384</v>
      </c>
      <c r="AW71">
        <f t="shared" si="141"/>
        <v>58.512764423076923</v>
      </c>
      <c r="AX71">
        <f t="shared" si="141"/>
        <v>59.806038461538463</v>
      </c>
      <c r="AY71">
        <f t="shared" si="141"/>
        <v>61.099312500000003</v>
      </c>
      <c r="AZ71">
        <f t="shared" si="141"/>
        <v>62.392586538461536</v>
      </c>
      <c r="BA71">
        <f t="shared" si="141"/>
        <v>63.685860576923076</v>
      </c>
      <c r="BB71">
        <f t="shared" si="141"/>
        <v>64.979134615384623</v>
      </c>
      <c r="BC71">
        <f t="shared" si="141"/>
        <v>66.272408653846156</v>
      </c>
      <c r="BD71">
        <f t="shared" si="141"/>
        <v>67.565682692307689</v>
      </c>
      <c r="BE71">
        <f t="shared" si="141"/>
        <v>68.858956730769236</v>
      </c>
      <c r="BF71">
        <f t="shared" si="141"/>
        <v>70.152230769230769</v>
      </c>
      <c r="BG71">
        <f t="shared" si="141"/>
        <v>71.445504807692316</v>
      </c>
      <c r="BH71">
        <f t="shared" si="141"/>
        <v>72.738778846153849</v>
      </c>
      <c r="BI71">
        <f t="shared" si="141"/>
        <v>74.032052884615382</v>
      </c>
      <c r="BJ71">
        <f t="shared" si="141"/>
        <v>75.325326923076915</v>
      </c>
      <c r="BK71">
        <f t="shared" si="141"/>
        <v>76.618600961538448</v>
      </c>
      <c r="BL71">
        <f t="shared" si="141"/>
        <v>77.911874999999995</v>
      </c>
      <c r="BM71">
        <f t="shared" si="141"/>
        <v>79.205149038461528</v>
      </c>
      <c r="BN71">
        <f t="shared" si="141"/>
        <v>80.498423076923075</v>
      </c>
      <c r="BO71">
        <f t="shared" si="141"/>
        <v>81.791697115384608</v>
      </c>
      <c r="BP71">
        <f t="shared" si="141"/>
        <v>83.084971153846155</v>
      </c>
      <c r="BQ71">
        <f t="shared" si="141"/>
        <v>84.378245192307688</v>
      </c>
      <c r="BR71">
        <f t="shared" si="141"/>
        <v>85.671519230769235</v>
      </c>
      <c r="BS71">
        <f t="shared" si="141"/>
        <v>86.964793269230768</v>
      </c>
      <c r="BT71">
        <f t="shared" si="141"/>
        <v>88.258067307692315</v>
      </c>
      <c r="BU71">
        <f t="shared" si="141"/>
        <v>89.551341346153848</v>
      </c>
      <c r="BV71">
        <f t="shared" si="141"/>
        <v>90.844615384615381</v>
      </c>
      <c r="BW71">
        <f t="shared" si="141"/>
        <v>92.137889423076928</v>
      </c>
      <c r="BX71">
        <f t="shared" si="141"/>
        <v>93.431163461538461</v>
      </c>
      <c r="BY71">
        <f t="shared" si="141"/>
        <v>94.724437499999993</v>
      </c>
      <c r="BZ71">
        <f t="shared" si="141"/>
        <v>96.017711538461526</v>
      </c>
      <c r="CA71">
        <f t="shared" si="141"/>
        <v>97.310985576923073</v>
      </c>
      <c r="CB71">
        <f t="shared" ref="CB71:CQ75" si="178">CB14*$B71/1000</f>
        <v>98.604259615384606</v>
      </c>
      <c r="CC71">
        <f t="shared" si="178"/>
        <v>99.897533653846153</v>
      </c>
      <c r="CD71">
        <f t="shared" si="178"/>
        <v>101.19080769230769</v>
      </c>
      <c r="CE71">
        <f t="shared" si="178"/>
        <v>102.48408173076923</v>
      </c>
      <c r="CF71">
        <f t="shared" si="178"/>
        <v>103.77735576923077</v>
      </c>
      <c r="CG71">
        <f t="shared" si="178"/>
        <v>105.07062980769231</v>
      </c>
      <c r="CH71">
        <f t="shared" si="178"/>
        <v>106.36390384615385</v>
      </c>
      <c r="CI71">
        <f t="shared" si="178"/>
        <v>107.65717788461538</v>
      </c>
      <c r="CJ71">
        <f t="shared" si="170"/>
        <v>108.95045192307693</v>
      </c>
      <c r="CK71">
        <f t="shared" si="170"/>
        <v>110.24372596153846</v>
      </c>
      <c r="CL71">
        <f t="shared" si="170"/>
        <v>111.53700000000001</v>
      </c>
      <c r="CM71">
        <f t="shared" si="170"/>
        <v>112.83027403846152</v>
      </c>
      <c r="CN71">
        <f t="shared" si="170"/>
        <v>114.12354807692307</v>
      </c>
      <c r="CO71">
        <f t="shared" si="170"/>
        <v>115.4168221153846</v>
      </c>
      <c r="CP71">
        <f t="shared" si="170"/>
        <v>116.71009615384615</v>
      </c>
      <c r="CQ71">
        <f t="shared" si="170"/>
        <v>118.00337019230768</v>
      </c>
      <c r="CR71">
        <f t="shared" si="170"/>
        <v>119.29664423076923</v>
      </c>
      <c r="CS71">
        <f t="shared" si="170"/>
        <v>120.58991826923076</v>
      </c>
      <c r="CT71">
        <f t="shared" si="170"/>
        <v>121.8831923076923</v>
      </c>
      <c r="CU71">
        <f t="shared" si="170"/>
        <v>123.17646634615384</v>
      </c>
      <c r="CV71">
        <f t="shared" ref="CV71:DA71" si="179">CV14*$B71/1000</f>
        <v>124.46974038461538</v>
      </c>
      <c r="CW71">
        <f t="shared" si="179"/>
        <v>125.76301442307692</v>
      </c>
      <c r="CX71">
        <f t="shared" si="179"/>
        <v>127.05628846153846</v>
      </c>
      <c r="CY71">
        <f t="shared" si="179"/>
        <v>128.34956249999999</v>
      </c>
      <c r="CZ71">
        <f t="shared" si="179"/>
        <v>129.64283653846152</v>
      </c>
      <c r="DA71">
        <f t="shared" si="179"/>
        <v>130.93611057692308</v>
      </c>
      <c r="DB71">
        <f t="shared" ref="DB71:DS71" si="180">DB14*$B71/1000</f>
        <v>132.22938461538462</v>
      </c>
      <c r="DC71">
        <f t="shared" si="180"/>
        <v>133.52265865384615</v>
      </c>
      <c r="DD71">
        <f t="shared" si="180"/>
        <v>134.81593269230768</v>
      </c>
      <c r="DE71">
        <f t="shared" si="180"/>
        <v>136.10920673076922</v>
      </c>
      <c r="DF71">
        <f t="shared" si="180"/>
        <v>137.40248076923075</v>
      </c>
      <c r="DG71">
        <f t="shared" si="180"/>
        <v>138.69575480769231</v>
      </c>
      <c r="DH71">
        <f t="shared" si="180"/>
        <v>139.98902884615384</v>
      </c>
      <c r="DI71">
        <f t="shared" si="180"/>
        <v>141.28230288461538</v>
      </c>
      <c r="DJ71">
        <f t="shared" si="180"/>
        <v>142.57557692307691</v>
      </c>
      <c r="DK71">
        <f t="shared" si="180"/>
        <v>143.86885096153847</v>
      </c>
      <c r="DL71">
        <f t="shared" si="180"/>
        <v>145.162125</v>
      </c>
      <c r="DM71">
        <f t="shared" si="180"/>
        <v>146.45539903846154</v>
      </c>
      <c r="DN71">
        <f t="shared" si="180"/>
        <v>147.74867307692307</v>
      </c>
      <c r="DO71">
        <f t="shared" si="180"/>
        <v>149.04194711538463</v>
      </c>
      <c r="DP71">
        <f t="shared" si="180"/>
        <v>150.33522115384616</v>
      </c>
      <c r="DQ71">
        <f t="shared" si="180"/>
        <v>151.6284951923077</v>
      </c>
      <c r="DR71">
        <f t="shared" si="180"/>
        <v>152.92176923076923</v>
      </c>
      <c r="DS71">
        <f t="shared" si="180"/>
        <v>154.21504326923076</v>
      </c>
      <c r="DT71" s="174">
        <f t="shared" ref="DT71:EE71" si="181">DT14*$B71/1000</f>
        <v>155.50831730769232</v>
      </c>
      <c r="DU71" s="175">
        <f t="shared" si="181"/>
        <v>156.80159134615386</v>
      </c>
      <c r="DV71" s="176">
        <f t="shared" si="181"/>
        <v>158.09486538461539</v>
      </c>
      <c r="DW71" s="176">
        <f t="shared" si="181"/>
        <v>159.38813942307689</v>
      </c>
      <c r="DX71" s="176">
        <f t="shared" si="181"/>
        <v>160.68141346153845</v>
      </c>
      <c r="DY71" s="176">
        <f t="shared" si="181"/>
        <v>161.97468749999999</v>
      </c>
      <c r="DZ71" s="176">
        <f t="shared" si="181"/>
        <v>163.26796153846152</v>
      </c>
      <c r="EA71" s="176">
        <f t="shared" si="181"/>
        <v>164.56123557692305</v>
      </c>
      <c r="EB71" s="176">
        <f t="shared" si="181"/>
        <v>165.85450961538461</v>
      </c>
      <c r="EC71" s="176">
        <f t="shared" si="181"/>
        <v>167.14778365384615</v>
      </c>
      <c r="ED71" s="176">
        <f t="shared" si="181"/>
        <v>168.44105769230768</v>
      </c>
      <c r="EE71" s="176">
        <f t="shared" si="181"/>
        <v>169.73433173076921</v>
      </c>
      <c r="EF71" s="5">
        <f t="shared" ref="EF71:EQ71" si="182">EF14*$B71/1000</f>
        <v>171.02760576923075</v>
      </c>
      <c r="EG71" s="5">
        <f t="shared" si="182"/>
        <v>172.32087980769231</v>
      </c>
      <c r="EH71" s="4">
        <f t="shared" si="182"/>
        <v>173.61415384615384</v>
      </c>
      <c r="EI71" s="4">
        <f t="shared" si="182"/>
        <v>174.90742788461537</v>
      </c>
      <c r="EJ71" s="4">
        <f t="shared" si="182"/>
        <v>176.20070192307691</v>
      </c>
      <c r="EK71" s="4">
        <f t="shared" si="182"/>
        <v>177.49397596153847</v>
      </c>
      <c r="EL71" s="4">
        <f t="shared" si="182"/>
        <v>178.78725</v>
      </c>
      <c r="EM71" s="4">
        <f t="shared" si="182"/>
        <v>180.08052403846153</v>
      </c>
      <c r="EN71" s="4">
        <f t="shared" si="182"/>
        <v>181.37379807692307</v>
      </c>
      <c r="EO71" s="4">
        <f t="shared" si="182"/>
        <v>182.66707211538463</v>
      </c>
      <c r="EP71" s="4">
        <f t="shared" si="182"/>
        <v>183.96034615384616</v>
      </c>
      <c r="EQ71" s="112">
        <f t="shared" si="182"/>
        <v>185.25362019230769</v>
      </c>
      <c r="ER71" s="5">
        <f t="shared" ref="ER71:FC71" si="183">ER14*$B71/1000</f>
        <v>186.54689423076923</v>
      </c>
      <c r="ES71" s="5">
        <f t="shared" si="183"/>
        <v>187.84016826923076</v>
      </c>
      <c r="ET71" s="4">
        <f t="shared" si="183"/>
        <v>189.13344230769232</v>
      </c>
      <c r="EU71" s="4">
        <f t="shared" si="183"/>
        <v>190.42671634615385</v>
      </c>
      <c r="EV71" s="4">
        <f t="shared" si="183"/>
        <v>191.71999038461539</v>
      </c>
      <c r="EW71" s="4">
        <f t="shared" si="183"/>
        <v>193.01326442307692</v>
      </c>
      <c r="EX71" s="4">
        <f t="shared" si="183"/>
        <v>194.30653846153848</v>
      </c>
      <c r="EY71" s="4">
        <f t="shared" si="183"/>
        <v>195.59981250000001</v>
      </c>
      <c r="EZ71" s="4">
        <f t="shared" si="183"/>
        <v>196.89308653846155</v>
      </c>
      <c r="FA71" s="4">
        <f t="shared" si="183"/>
        <v>198.18636057692305</v>
      </c>
      <c r="FB71" s="4">
        <f t="shared" si="183"/>
        <v>199.47963461538461</v>
      </c>
      <c r="FC71" s="112">
        <f t="shared" si="183"/>
        <v>200.77290865384614</v>
      </c>
      <c r="FD71" s="175">
        <f t="shared" ref="FD71:FO71" si="184">FD14*$B71/1000</f>
        <v>202.06618269230768</v>
      </c>
      <c r="FE71" s="175">
        <f t="shared" si="184"/>
        <v>203.35945673076921</v>
      </c>
      <c r="FF71" s="176">
        <f t="shared" si="184"/>
        <v>204.65273076923074</v>
      </c>
      <c r="FG71" s="176">
        <f t="shared" si="184"/>
        <v>205.9460048076923</v>
      </c>
      <c r="FH71" s="176">
        <f t="shared" si="184"/>
        <v>207.23927884615384</v>
      </c>
      <c r="FI71" s="176">
        <f t="shared" si="184"/>
        <v>208.53255288461537</v>
      </c>
      <c r="FJ71" s="176">
        <f t="shared" si="184"/>
        <v>209.8258269230769</v>
      </c>
      <c r="FK71" s="176">
        <f t="shared" si="184"/>
        <v>211.11910096153846</v>
      </c>
      <c r="FL71" s="176">
        <f t="shared" si="184"/>
        <v>212.412375</v>
      </c>
      <c r="FM71" s="176">
        <f t="shared" si="184"/>
        <v>213.70564903846153</v>
      </c>
      <c r="FN71" s="176">
        <f t="shared" si="184"/>
        <v>214.99892307692306</v>
      </c>
      <c r="FO71" s="176">
        <f t="shared" si="184"/>
        <v>216.2921971153846</v>
      </c>
      <c r="FP71" s="276">
        <f t="shared" ref="FP71:FQ71" si="185">FP14*$B71/1000</f>
        <v>217.58547115384616</v>
      </c>
      <c r="FQ71" s="175">
        <f t="shared" si="185"/>
        <v>218.87874519230769</v>
      </c>
      <c r="FR71" s="176"/>
      <c r="FS71" s="176"/>
      <c r="FT71" s="176"/>
      <c r="FU71" s="176"/>
      <c r="FV71" s="176"/>
      <c r="FW71" s="176"/>
      <c r="FX71" s="176"/>
      <c r="FY71" s="176"/>
      <c r="FZ71" s="176"/>
      <c r="GA71" s="287"/>
    </row>
    <row r="72" spans="1:183">
      <c r="A72" t="s">
        <v>109</v>
      </c>
      <c r="B72">
        <f t="shared" si="106"/>
        <v>39.084935897435898</v>
      </c>
      <c r="C72" s="1">
        <v>14</v>
      </c>
      <c r="D72">
        <f t="shared" si="107"/>
        <v>0.42993429487179485</v>
      </c>
      <c r="E72">
        <f t="shared" si="107"/>
        <v>2.0324166666666668</v>
      </c>
      <c r="F72">
        <f t="shared" si="107"/>
        <v>3.6348990384615387</v>
      </c>
      <c r="G72">
        <f t="shared" si="107"/>
        <v>5.2373814102564102</v>
      </c>
      <c r="H72">
        <f t="shared" si="107"/>
        <v>6.8398637820512826</v>
      </c>
      <c r="I72">
        <f t="shared" si="107"/>
        <v>8.4423461538461542</v>
      </c>
      <c r="J72">
        <f t="shared" si="107"/>
        <v>10.044828525641025</v>
      </c>
      <c r="K72">
        <f t="shared" si="107"/>
        <v>11.647310897435899</v>
      </c>
      <c r="L72">
        <f t="shared" si="107"/>
        <v>13.24979326923077</v>
      </c>
      <c r="M72">
        <f t="shared" si="107"/>
        <v>14.85227564102564</v>
      </c>
      <c r="N72">
        <f t="shared" si="107"/>
        <v>16.454758012820513</v>
      </c>
      <c r="O72">
        <f t="shared" si="107"/>
        <v>18.057240384615387</v>
      </c>
      <c r="P72">
        <f t="shared" si="107"/>
        <v>19.659722756410257</v>
      </c>
      <c r="Q72">
        <f t="shared" si="107"/>
        <v>21.262205128205128</v>
      </c>
      <c r="R72">
        <f t="shared" si="107"/>
        <v>22.864687499999999</v>
      </c>
      <c r="S72">
        <f t="shared" si="107"/>
        <v>24.467169871794873</v>
      </c>
      <c r="T72">
        <f t="shared" ref="T72:CE76" si="186">T15*$B72/1000</f>
        <v>26.069652243589744</v>
      </c>
      <c r="U72">
        <f t="shared" si="186"/>
        <v>27.672134615384618</v>
      </c>
      <c r="V72">
        <f t="shared" si="186"/>
        <v>29.274616987179488</v>
      </c>
      <c r="W72">
        <f t="shared" si="186"/>
        <v>30.877099358974359</v>
      </c>
      <c r="X72">
        <f t="shared" si="186"/>
        <v>32.479581730769233</v>
      </c>
      <c r="Y72">
        <f t="shared" si="186"/>
        <v>34.082064102564104</v>
      </c>
      <c r="Z72">
        <f t="shared" si="186"/>
        <v>35.684546474358974</v>
      </c>
      <c r="AA72">
        <f t="shared" si="186"/>
        <v>37.287028846153845</v>
      </c>
      <c r="AB72">
        <f t="shared" si="186"/>
        <v>38.889511217948716</v>
      </c>
      <c r="AC72">
        <f t="shared" si="186"/>
        <v>40.491993589743593</v>
      </c>
      <c r="AD72">
        <f t="shared" si="186"/>
        <v>42.094475961538464</v>
      </c>
      <c r="AE72">
        <f t="shared" si="186"/>
        <v>43.696958333333335</v>
      </c>
      <c r="AF72">
        <f t="shared" si="186"/>
        <v>45.299440705128205</v>
      </c>
      <c r="AG72">
        <f t="shared" si="186"/>
        <v>46.901923076923076</v>
      </c>
      <c r="AH72">
        <f t="shared" si="186"/>
        <v>48.504405448717947</v>
      </c>
      <c r="AI72">
        <f t="shared" si="186"/>
        <v>50.106887820512817</v>
      </c>
      <c r="AJ72">
        <f t="shared" si="186"/>
        <v>51.709370192307695</v>
      </c>
      <c r="AK72">
        <f t="shared" si="186"/>
        <v>53.311852564102566</v>
      </c>
      <c r="AL72">
        <f t="shared" si="186"/>
        <v>54.914334935897436</v>
      </c>
      <c r="AM72">
        <f t="shared" si="186"/>
        <v>56.516817307692307</v>
      </c>
      <c r="AN72">
        <f t="shared" si="186"/>
        <v>58.119299679487177</v>
      </c>
      <c r="AO72">
        <f t="shared" si="186"/>
        <v>59.721782051282055</v>
      </c>
      <c r="AP72">
        <f t="shared" si="186"/>
        <v>61.324264423076919</v>
      </c>
      <c r="AQ72">
        <f t="shared" si="186"/>
        <v>62.926746794871796</v>
      </c>
      <c r="AR72">
        <f t="shared" si="186"/>
        <v>64.529229166666667</v>
      </c>
      <c r="AS72">
        <f t="shared" si="186"/>
        <v>66.131711538461545</v>
      </c>
      <c r="AT72">
        <f t="shared" si="186"/>
        <v>67.734193910256408</v>
      </c>
      <c r="AU72">
        <f t="shared" si="186"/>
        <v>69.336676282051286</v>
      </c>
      <c r="AV72">
        <f t="shared" si="186"/>
        <v>70.93915865384615</v>
      </c>
      <c r="AW72">
        <f t="shared" si="186"/>
        <v>72.541641025641027</v>
      </c>
      <c r="AX72">
        <f t="shared" si="186"/>
        <v>74.144123397435891</v>
      </c>
      <c r="AY72">
        <f t="shared" si="186"/>
        <v>75.746605769230769</v>
      </c>
      <c r="AZ72">
        <f t="shared" si="186"/>
        <v>77.349088141025646</v>
      </c>
      <c r="BA72">
        <f t="shared" si="186"/>
        <v>78.95157051282051</v>
      </c>
      <c r="BB72">
        <f t="shared" si="186"/>
        <v>80.554052884615388</v>
      </c>
      <c r="BC72">
        <f t="shared" si="186"/>
        <v>82.156535256410251</v>
      </c>
      <c r="BD72">
        <f t="shared" si="186"/>
        <v>83.759017628205129</v>
      </c>
      <c r="BE72">
        <f t="shared" si="186"/>
        <v>85.361500000000007</v>
      </c>
      <c r="BF72">
        <f t="shared" si="186"/>
        <v>86.96398237179487</v>
      </c>
      <c r="BG72">
        <f t="shared" si="186"/>
        <v>88.566464743589748</v>
      </c>
      <c r="BH72">
        <f t="shared" si="186"/>
        <v>90.168947115384611</v>
      </c>
      <c r="BI72">
        <f t="shared" si="186"/>
        <v>91.771429487179489</v>
      </c>
      <c r="BJ72">
        <f t="shared" si="186"/>
        <v>93.373911858974353</v>
      </c>
      <c r="BK72">
        <f t="shared" si="186"/>
        <v>94.97639423076923</v>
      </c>
      <c r="BL72">
        <f t="shared" si="186"/>
        <v>96.578876602564108</v>
      </c>
      <c r="BM72">
        <f t="shared" si="186"/>
        <v>98.181358974358972</v>
      </c>
      <c r="BN72">
        <f t="shared" si="186"/>
        <v>99.783841346153849</v>
      </c>
      <c r="BO72">
        <f t="shared" si="186"/>
        <v>101.38632371794871</v>
      </c>
      <c r="BP72">
        <f t="shared" si="186"/>
        <v>102.98880608974359</v>
      </c>
      <c r="BQ72">
        <f t="shared" ref="BQ72:CA72" si="187">BQ15*$B72/1000</f>
        <v>104.59128846153847</v>
      </c>
      <c r="BR72">
        <f t="shared" si="187"/>
        <v>106.19377083333333</v>
      </c>
      <c r="BS72">
        <f t="shared" si="187"/>
        <v>107.79625320512821</v>
      </c>
      <c r="BT72">
        <f t="shared" si="187"/>
        <v>109.39873557692307</v>
      </c>
      <c r="BU72">
        <f t="shared" si="187"/>
        <v>111.00121794871795</v>
      </c>
      <c r="BV72">
        <f t="shared" si="187"/>
        <v>112.60370032051283</v>
      </c>
      <c r="BW72">
        <f t="shared" si="187"/>
        <v>114.20618269230769</v>
      </c>
      <c r="BX72">
        <f t="shared" si="187"/>
        <v>115.80866506410256</v>
      </c>
      <c r="BY72">
        <f t="shared" si="187"/>
        <v>117.41114743589743</v>
      </c>
      <c r="BZ72">
        <f t="shared" si="187"/>
        <v>119.01362980769231</v>
      </c>
      <c r="CA72">
        <f t="shared" si="187"/>
        <v>120.61611217948719</v>
      </c>
      <c r="CB72">
        <f t="shared" si="178"/>
        <v>122.21859455128205</v>
      </c>
      <c r="CC72">
        <f t="shared" si="178"/>
        <v>123.82107692307692</v>
      </c>
      <c r="CD72">
        <f t="shared" si="178"/>
        <v>125.42355929487179</v>
      </c>
      <c r="CE72">
        <f t="shared" si="178"/>
        <v>127.02604166666667</v>
      </c>
      <c r="CF72">
        <f t="shared" si="178"/>
        <v>128.62852403846153</v>
      </c>
      <c r="CG72">
        <f t="shared" si="178"/>
        <v>130.23100641025641</v>
      </c>
      <c r="CH72">
        <f t="shared" si="178"/>
        <v>131.83348878205129</v>
      </c>
      <c r="CI72">
        <f t="shared" si="178"/>
        <v>133.43597115384617</v>
      </c>
      <c r="CJ72">
        <f t="shared" si="178"/>
        <v>135.03845352564102</v>
      </c>
      <c r="CK72">
        <f t="shared" si="178"/>
        <v>136.6409358974359</v>
      </c>
      <c r="CL72">
        <f t="shared" si="178"/>
        <v>138.24341826923077</v>
      </c>
      <c r="CM72">
        <f t="shared" si="178"/>
        <v>139.84590064102565</v>
      </c>
      <c r="CN72">
        <f t="shared" ref="CN72:CU72" si="188">CN15*$B72/1000</f>
        <v>141.4483830128205</v>
      </c>
      <c r="CO72">
        <f t="shared" si="188"/>
        <v>143.05086538461538</v>
      </c>
      <c r="CP72">
        <f t="shared" si="188"/>
        <v>144.65334775641026</v>
      </c>
      <c r="CQ72">
        <f t="shared" si="188"/>
        <v>146.25583012820513</v>
      </c>
      <c r="CR72">
        <f t="shared" si="188"/>
        <v>147.85831250000001</v>
      </c>
      <c r="CS72">
        <f t="shared" si="188"/>
        <v>149.46079487179489</v>
      </c>
      <c r="CT72">
        <f t="shared" si="188"/>
        <v>151.06327724358974</v>
      </c>
      <c r="CU72">
        <f t="shared" si="188"/>
        <v>152.66575961538462</v>
      </c>
      <c r="CV72">
        <f t="shared" ref="CV72:DA72" si="189">CV15*$B72/1000</f>
        <v>154.26824198717949</v>
      </c>
      <c r="CW72">
        <f t="shared" si="189"/>
        <v>155.87072435897437</v>
      </c>
      <c r="CX72">
        <f t="shared" si="189"/>
        <v>157.47320673076922</v>
      </c>
      <c r="CY72">
        <f t="shared" si="189"/>
        <v>159.0756891025641</v>
      </c>
      <c r="CZ72">
        <f t="shared" si="189"/>
        <v>160.67817147435898</v>
      </c>
      <c r="DA72">
        <f t="shared" si="189"/>
        <v>162.28065384615385</v>
      </c>
      <c r="DB72">
        <f t="shared" ref="DB72:DS72" si="190">DB15*$B72/1000</f>
        <v>163.88313621794873</v>
      </c>
      <c r="DC72">
        <f t="shared" si="190"/>
        <v>165.48561858974358</v>
      </c>
      <c r="DD72">
        <f t="shared" si="190"/>
        <v>167.08810096153846</v>
      </c>
      <c r="DE72">
        <f t="shared" si="190"/>
        <v>168.69058333333334</v>
      </c>
      <c r="DF72">
        <f t="shared" si="190"/>
        <v>170.29306570512821</v>
      </c>
      <c r="DG72">
        <f t="shared" si="190"/>
        <v>171.89554807692309</v>
      </c>
      <c r="DH72">
        <f t="shared" si="190"/>
        <v>173.49803044871794</v>
      </c>
      <c r="DI72">
        <f t="shared" si="190"/>
        <v>175.10051282051282</v>
      </c>
      <c r="DJ72">
        <f t="shared" si="190"/>
        <v>176.7029951923077</v>
      </c>
      <c r="DK72">
        <f t="shared" si="190"/>
        <v>178.30547756410257</v>
      </c>
      <c r="DL72">
        <f t="shared" si="190"/>
        <v>179.90795993589742</v>
      </c>
      <c r="DM72">
        <f t="shared" si="190"/>
        <v>181.5104423076923</v>
      </c>
      <c r="DN72">
        <f t="shared" si="190"/>
        <v>183.11292467948718</v>
      </c>
      <c r="DO72">
        <f t="shared" si="190"/>
        <v>184.71540705128206</v>
      </c>
      <c r="DP72">
        <f t="shared" si="190"/>
        <v>186.31788942307693</v>
      </c>
      <c r="DQ72">
        <f t="shared" si="190"/>
        <v>187.92037179487178</v>
      </c>
      <c r="DR72">
        <f t="shared" si="190"/>
        <v>189.52285416666666</v>
      </c>
      <c r="DS72">
        <f t="shared" si="190"/>
        <v>191.12533653846154</v>
      </c>
      <c r="DT72" s="174">
        <f t="shared" ref="DT72:EE72" si="191">DT15*$B72/1000</f>
        <v>192.72781891025642</v>
      </c>
      <c r="DU72" s="175">
        <f t="shared" si="191"/>
        <v>194.33030128205129</v>
      </c>
      <c r="DV72" s="175">
        <f t="shared" si="191"/>
        <v>195.93278365384614</v>
      </c>
      <c r="DW72" s="176">
        <f t="shared" si="191"/>
        <v>197.53526602564102</v>
      </c>
      <c r="DX72" s="176">
        <f t="shared" si="191"/>
        <v>199.1377483974359</v>
      </c>
      <c r="DY72" s="176">
        <f t="shared" si="191"/>
        <v>200.74023076923078</v>
      </c>
      <c r="DZ72" s="176">
        <f t="shared" si="191"/>
        <v>202.34271314102565</v>
      </c>
      <c r="EA72" s="176">
        <f t="shared" si="191"/>
        <v>203.9451955128205</v>
      </c>
      <c r="EB72" s="176">
        <f t="shared" si="191"/>
        <v>205.54767788461538</v>
      </c>
      <c r="EC72" s="176">
        <f t="shared" si="191"/>
        <v>207.15016025641026</v>
      </c>
      <c r="ED72" s="176">
        <f t="shared" si="191"/>
        <v>208.75264262820514</v>
      </c>
      <c r="EE72" s="176">
        <f t="shared" si="191"/>
        <v>210.35512499999999</v>
      </c>
      <c r="EF72" s="5">
        <f t="shared" ref="EF72:EQ72" si="192">EF15*$B72/1000</f>
        <v>211.95760737179486</v>
      </c>
      <c r="EG72" s="5">
        <f t="shared" si="192"/>
        <v>213.56008974358974</v>
      </c>
      <c r="EH72" s="5">
        <f t="shared" si="192"/>
        <v>215.16257211538462</v>
      </c>
      <c r="EI72" s="16">
        <f t="shared" si="192"/>
        <v>216.7650544871795</v>
      </c>
      <c r="EJ72" s="4">
        <f t="shared" si="192"/>
        <v>218.36753685897438</v>
      </c>
      <c r="EK72" s="4">
        <f t="shared" si="192"/>
        <v>219.97001923076922</v>
      </c>
      <c r="EL72" s="4">
        <f t="shared" si="192"/>
        <v>221.5725016025641</v>
      </c>
      <c r="EM72" s="4">
        <f t="shared" si="192"/>
        <v>223.17498397435898</v>
      </c>
      <c r="EN72" s="4">
        <f t="shared" si="192"/>
        <v>224.77746634615386</v>
      </c>
      <c r="EO72" s="4">
        <f t="shared" si="192"/>
        <v>226.37994871794871</v>
      </c>
      <c r="EP72" s="4">
        <f t="shared" si="192"/>
        <v>227.98243108974359</v>
      </c>
      <c r="EQ72" s="112">
        <f t="shared" si="192"/>
        <v>229.58491346153846</v>
      </c>
      <c r="ER72" s="5">
        <f t="shared" ref="ER72:FC72" si="193">ER15*$B72/1000</f>
        <v>231.18739583333334</v>
      </c>
      <c r="ES72" s="5">
        <f t="shared" si="193"/>
        <v>232.78987820512822</v>
      </c>
      <c r="ET72" s="5">
        <f t="shared" si="193"/>
        <v>234.3923605769231</v>
      </c>
      <c r="EU72" s="16">
        <f t="shared" si="193"/>
        <v>235.99484294871795</v>
      </c>
      <c r="EV72" s="4">
        <f t="shared" si="193"/>
        <v>237.59732532051282</v>
      </c>
      <c r="EW72" s="4">
        <f t="shared" si="193"/>
        <v>239.1998076923077</v>
      </c>
      <c r="EX72" s="4">
        <f t="shared" si="193"/>
        <v>240.80229006410255</v>
      </c>
      <c r="EY72" s="4">
        <f t="shared" si="193"/>
        <v>242.40477243589743</v>
      </c>
      <c r="EZ72" s="4">
        <f t="shared" si="193"/>
        <v>244.00725480769231</v>
      </c>
      <c r="FA72" s="4">
        <f t="shared" si="193"/>
        <v>245.60973717948718</v>
      </c>
      <c r="FB72" s="4">
        <f t="shared" si="193"/>
        <v>247.21221955128206</v>
      </c>
      <c r="FC72" s="112">
        <f t="shared" si="193"/>
        <v>248.81470192307694</v>
      </c>
      <c r="FD72" s="175">
        <f t="shared" ref="FD72:FO72" si="194">FD15*$B72/1000</f>
        <v>250.41718429487182</v>
      </c>
      <c r="FE72" s="175">
        <f t="shared" si="194"/>
        <v>252.01966666666667</v>
      </c>
      <c r="FF72" s="175">
        <f t="shared" si="194"/>
        <v>253.62214903846154</v>
      </c>
      <c r="FG72" s="177">
        <f t="shared" si="194"/>
        <v>255.22463141025639</v>
      </c>
      <c r="FH72" s="176">
        <f t="shared" si="194"/>
        <v>256.8271137820513</v>
      </c>
      <c r="FI72" s="176">
        <f t="shared" si="194"/>
        <v>258.42959615384615</v>
      </c>
      <c r="FJ72" s="176">
        <f t="shared" si="194"/>
        <v>260.03207852564105</v>
      </c>
      <c r="FK72" s="176">
        <f t="shared" si="194"/>
        <v>261.6345608974359</v>
      </c>
      <c r="FL72" s="176">
        <f t="shared" si="194"/>
        <v>263.23704326923075</v>
      </c>
      <c r="FM72" s="176">
        <f t="shared" si="194"/>
        <v>264.8395256410256</v>
      </c>
      <c r="FN72" s="176">
        <f t="shared" si="194"/>
        <v>266.44200801282051</v>
      </c>
      <c r="FO72" s="176">
        <f t="shared" si="194"/>
        <v>268.04449038461536</v>
      </c>
      <c r="FP72" s="276">
        <f t="shared" ref="FP72:FQ72" si="195">FP15*$B72/1000</f>
        <v>269.64697275641026</v>
      </c>
      <c r="FQ72" s="175">
        <f t="shared" si="195"/>
        <v>271.24945512820511</v>
      </c>
      <c r="FR72" s="175"/>
      <c r="FS72" s="177"/>
      <c r="FT72" s="176"/>
      <c r="FU72" s="176"/>
      <c r="FV72" s="176"/>
      <c r="FW72" s="176"/>
      <c r="FX72" s="176"/>
      <c r="FY72" s="176"/>
      <c r="FZ72" s="176"/>
      <c r="GA72" s="287"/>
    </row>
    <row r="73" spans="1:183">
      <c r="A73" t="s">
        <v>109</v>
      </c>
      <c r="B73">
        <f t="shared" si="106"/>
        <v>47.741987179487182</v>
      </c>
      <c r="C73" s="1">
        <v>15</v>
      </c>
      <c r="D73">
        <f t="shared" si="107"/>
        <v>0.57290384615384615</v>
      </c>
      <c r="E73">
        <f t="shared" si="107"/>
        <v>2.5303253205128207</v>
      </c>
      <c r="F73">
        <f t="shared" si="107"/>
        <v>4.4877467948717946</v>
      </c>
      <c r="G73">
        <f t="shared" si="107"/>
        <v>6.4451682692307699</v>
      </c>
      <c r="H73">
        <f t="shared" si="107"/>
        <v>8.4025897435897434</v>
      </c>
      <c r="I73">
        <f t="shared" si="107"/>
        <v>10.360011217948719</v>
      </c>
      <c r="J73">
        <f t="shared" si="107"/>
        <v>12.317432692307694</v>
      </c>
      <c r="K73">
        <f t="shared" si="107"/>
        <v>14.274854166666668</v>
      </c>
      <c r="L73">
        <f t="shared" si="107"/>
        <v>16.232275641025641</v>
      </c>
      <c r="M73">
        <f t="shared" si="107"/>
        <v>18.189697115384618</v>
      </c>
      <c r="N73">
        <f t="shared" si="107"/>
        <v>20.147118589743592</v>
      </c>
      <c r="O73">
        <f t="shared" si="107"/>
        <v>22.104540064102565</v>
      </c>
      <c r="P73">
        <f t="shared" si="107"/>
        <v>24.061961538461539</v>
      </c>
      <c r="Q73">
        <f t="shared" si="107"/>
        <v>26.019383012820516</v>
      </c>
      <c r="R73">
        <f t="shared" si="107"/>
        <v>27.976804487179489</v>
      </c>
      <c r="S73">
        <f t="shared" si="107"/>
        <v>29.934225961538466</v>
      </c>
      <c r="T73">
        <f t="shared" si="186"/>
        <v>31.891647435897436</v>
      </c>
      <c r="U73">
        <f t="shared" si="186"/>
        <v>33.849068910256413</v>
      </c>
      <c r="V73">
        <f t="shared" si="186"/>
        <v>35.806490384615387</v>
      </c>
      <c r="W73">
        <f t="shared" si="186"/>
        <v>37.76391185897436</v>
      </c>
      <c r="X73">
        <f t="shared" si="186"/>
        <v>39.721333333333334</v>
      </c>
      <c r="Y73">
        <f t="shared" si="186"/>
        <v>41.678754807692314</v>
      </c>
      <c r="Z73">
        <f t="shared" si="186"/>
        <v>43.636176282051281</v>
      </c>
      <c r="AA73">
        <f t="shared" si="186"/>
        <v>45.593597756410254</v>
      </c>
      <c r="AB73">
        <f t="shared" si="186"/>
        <v>47.551019230769235</v>
      </c>
      <c r="AC73">
        <f t="shared" si="186"/>
        <v>49.508440705128208</v>
      </c>
      <c r="AD73">
        <f t="shared" si="186"/>
        <v>51.465862179487182</v>
      </c>
      <c r="AE73">
        <f t="shared" si="186"/>
        <v>53.423283653846156</v>
      </c>
      <c r="AF73">
        <f t="shared" si="186"/>
        <v>55.380705128205129</v>
      </c>
      <c r="AG73">
        <f t="shared" si="186"/>
        <v>57.33812660256411</v>
      </c>
      <c r="AH73">
        <f t="shared" si="186"/>
        <v>59.295548076923076</v>
      </c>
      <c r="AI73">
        <f t="shared" si="186"/>
        <v>61.252969551282057</v>
      </c>
      <c r="AJ73">
        <f t="shared" si="186"/>
        <v>63.21039102564103</v>
      </c>
      <c r="AK73">
        <f t="shared" si="186"/>
        <v>65.167812500000011</v>
      </c>
      <c r="AL73">
        <f t="shared" si="186"/>
        <v>67.125233974358977</v>
      </c>
      <c r="AM73">
        <f t="shared" si="186"/>
        <v>69.082655448717958</v>
      </c>
      <c r="AN73">
        <f t="shared" si="186"/>
        <v>71.040076923076924</v>
      </c>
      <c r="AO73">
        <f t="shared" si="186"/>
        <v>72.997498397435905</v>
      </c>
      <c r="AP73">
        <f t="shared" si="186"/>
        <v>74.954919871794871</v>
      </c>
      <c r="AQ73">
        <f t="shared" si="186"/>
        <v>76.912341346153838</v>
      </c>
      <c r="AR73">
        <f t="shared" si="186"/>
        <v>78.869762820512832</v>
      </c>
      <c r="AS73">
        <f t="shared" si="186"/>
        <v>80.827184294871799</v>
      </c>
      <c r="AT73">
        <f t="shared" si="186"/>
        <v>82.78460576923078</v>
      </c>
      <c r="AU73">
        <f t="shared" si="186"/>
        <v>84.742027243589746</v>
      </c>
      <c r="AV73">
        <f t="shared" si="186"/>
        <v>86.699448717948712</v>
      </c>
      <c r="AW73">
        <f t="shared" si="186"/>
        <v>88.656870192307707</v>
      </c>
      <c r="AX73">
        <f t="shared" si="186"/>
        <v>90.614291666666674</v>
      </c>
      <c r="AY73">
        <f t="shared" si="186"/>
        <v>92.57171314102564</v>
      </c>
      <c r="AZ73">
        <f t="shared" si="186"/>
        <v>94.529134615384621</v>
      </c>
      <c r="BA73">
        <f t="shared" si="186"/>
        <v>96.486556089743587</v>
      </c>
      <c r="BB73">
        <f t="shared" si="186"/>
        <v>98.443977564102582</v>
      </c>
      <c r="BC73">
        <f t="shared" si="186"/>
        <v>100.40139903846155</v>
      </c>
      <c r="BD73">
        <f t="shared" si="186"/>
        <v>102.35882051282051</v>
      </c>
      <c r="BE73">
        <f t="shared" si="186"/>
        <v>104.3162419871795</v>
      </c>
      <c r="BF73">
        <f t="shared" si="186"/>
        <v>106.27366346153846</v>
      </c>
      <c r="BG73">
        <f t="shared" si="186"/>
        <v>108.23108493589744</v>
      </c>
      <c r="BH73">
        <f t="shared" si="186"/>
        <v>110.18850641025642</v>
      </c>
      <c r="BI73">
        <f t="shared" si="186"/>
        <v>112.14592788461539</v>
      </c>
      <c r="BJ73">
        <f t="shared" si="186"/>
        <v>114.10334935897436</v>
      </c>
      <c r="BK73">
        <f t="shared" si="186"/>
        <v>116.06077083333334</v>
      </c>
      <c r="BL73">
        <f t="shared" si="186"/>
        <v>118.01819230769232</v>
      </c>
      <c r="BM73">
        <f t="shared" si="186"/>
        <v>119.9756137820513</v>
      </c>
      <c r="BN73">
        <f t="shared" si="186"/>
        <v>121.93303525641026</v>
      </c>
      <c r="BO73">
        <f t="shared" si="186"/>
        <v>123.89045673076923</v>
      </c>
      <c r="BP73">
        <f t="shared" si="186"/>
        <v>125.84787820512821</v>
      </c>
      <c r="BQ73">
        <f t="shared" ref="BQ73:CA73" si="196">BQ16*$B73/1000</f>
        <v>127.80529967948719</v>
      </c>
      <c r="BR73">
        <f t="shared" si="196"/>
        <v>129.76272115384614</v>
      </c>
      <c r="BS73">
        <f t="shared" si="196"/>
        <v>131.72014262820514</v>
      </c>
      <c r="BT73">
        <f t="shared" si="196"/>
        <v>133.67756410256413</v>
      </c>
      <c r="BU73">
        <f t="shared" si="196"/>
        <v>135.6349855769231</v>
      </c>
      <c r="BV73">
        <f t="shared" si="196"/>
        <v>137.59240705128207</v>
      </c>
      <c r="BW73">
        <f t="shared" si="196"/>
        <v>139.54982852564103</v>
      </c>
      <c r="BX73">
        <f t="shared" si="196"/>
        <v>141.50725</v>
      </c>
      <c r="BY73">
        <f t="shared" si="196"/>
        <v>143.46467147435897</v>
      </c>
      <c r="BZ73">
        <f t="shared" si="196"/>
        <v>145.42209294871796</v>
      </c>
      <c r="CA73">
        <f t="shared" si="196"/>
        <v>147.37951442307693</v>
      </c>
      <c r="CB73">
        <f t="shared" si="178"/>
        <v>149.33693589743589</v>
      </c>
      <c r="CC73">
        <f t="shared" si="178"/>
        <v>151.29435737179489</v>
      </c>
      <c r="CD73">
        <f t="shared" si="178"/>
        <v>153.25177884615385</v>
      </c>
      <c r="CE73">
        <f t="shared" si="178"/>
        <v>155.20920032051285</v>
      </c>
      <c r="CF73">
        <f t="shared" si="178"/>
        <v>157.16662179487182</v>
      </c>
      <c r="CG73">
        <f t="shared" si="178"/>
        <v>159.12404326923078</v>
      </c>
      <c r="CH73">
        <f t="shared" si="178"/>
        <v>161.08146474358975</v>
      </c>
      <c r="CI73">
        <f t="shared" si="178"/>
        <v>163.03888621794871</v>
      </c>
      <c r="CJ73">
        <f t="shared" si="178"/>
        <v>164.99630769230768</v>
      </c>
      <c r="CK73">
        <f t="shared" si="178"/>
        <v>166.95372916666668</v>
      </c>
      <c r="CL73">
        <f t="shared" si="178"/>
        <v>168.91115064102564</v>
      </c>
      <c r="CM73">
        <f t="shared" si="178"/>
        <v>170.86857211538464</v>
      </c>
      <c r="CN73">
        <f t="shared" ref="CN73:CU73" si="197">CN16*$B73/1000</f>
        <v>172.8259935897436</v>
      </c>
      <c r="CO73">
        <f t="shared" si="197"/>
        <v>174.78341506410257</v>
      </c>
      <c r="CP73">
        <f t="shared" si="197"/>
        <v>176.74083653846156</v>
      </c>
      <c r="CQ73">
        <f t="shared" si="197"/>
        <v>178.69825801282053</v>
      </c>
      <c r="CR73">
        <f t="shared" si="197"/>
        <v>180.6556794871795</v>
      </c>
      <c r="CS73">
        <f t="shared" si="197"/>
        <v>182.61310096153846</v>
      </c>
      <c r="CT73">
        <f t="shared" si="197"/>
        <v>184.57052243589743</v>
      </c>
      <c r="CU73">
        <f t="shared" si="197"/>
        <v>186.52794391025643</v>
      </c>
      <c r="CV73">
        <f t="shared" ref="CV73:DA73" si="198">CV16*$B73/1000</f>
        <v>188.48536538461539</v>
      </c>
      <c r="CW73">
        <f t="shared" si="198"/>
        <v>190.44278685897439</v>
      </c>
      <c r="CX73">
        <f t="shared" si="198"/>
        <v>192.40020833333335</v>
      </c>
      <c r="CY73">
        <f t="shared" si="198"/>
        <v>194.35762980769232</v>
      </c>
      <c r="CZ73">
        <f t="shared" si="198"/>
        <v>196.31505128205129</v>
      </c>
      <c r="DA73">
        <f t="shared" si="198"/>
        <v>198.27247275641028</v>
      </c>
      <c r="DB73">
        <f t="shared" ref="DB73:DS73" si="199">DB16*$B73/1000</f>
        <v>200.22989423076925</v>
      </c>
      <c r="DC73">
        <f t="shared" si="199"/>
        <v>202.18731570512821</v>
      </c>
      <c r="DD73">
        <f t="shared" si="199"/>
        <v>204.14473717948718</v>
      </c>
      <c r="DE73">
        <f t="shared" si="199"/>
        <v>206.10215865384615</v>
      </c>
      <c r="DF73">
        <f t="shared" si="199"/>
        <v>208.05958012820514</v>
      </c>
      <c r="DG73">
        <f t="shared" si="199"/>
        <v>210.01700160256414</v>
      </c>
      <c r="DH73">
        <f t="shared" si="199"/>
        <v>211.9744230769231</v>
      </c>
      <c r="DI73">
        <f t="shared" si="199"/>
        <v>213.93184455128207</v>
      </c>
      <c r="DJ73">
        <f t="shared" si="199"/>
        <v>215.88926602564104</v>
      </c>
      <c r="DK73">
        <f t="shared" si="199"/>
        <v>217.8466875</v>
      </c>
      <c r="DL73">
        <f t="shared" si="199"/>
        <v>219.804108974359</v>
      </c>
      <c r="DM73">
        <f t="shared" si="199"/>
        <v>221.76153044871796</v>
      </c>
      <c r="DN73">
        <f t="shared" si="199"/>
        <v>223.71895192307693</v>
      </c>
      <c r="DO73">
        <f t="shared" si="199"/>
        <v>225.6763733974359</v>
      </c>
      <c r="DP73">
        <f t="shared" si="199"/>
        <v>227.63379487179486</v>
      </c>
      <c r="DQ73">
        <f t="shared" si="199"/>
        <v>229.59121634615389</v>
      </c>
      <c r="DR73">
        <f t="shared" si="199"/>
        <v>231.54863782051285</v>
      </c>
      <c r="DS73">
        <f t="shared" si="199"/>
        <v>233.50605929487182</v>
      </c>
      <c r="DT73" s="174">
        <f t="shared" ref="DT73:EE73" si="200">DT16*$B73/1000</f>
        <v>235.46348076923078</v>
      </c>
      <c r="DU73" s="175">
        <f t="shared" si="200"/>
        <v>237.42090224358975</v>
      </c>
      <c r="DV73" s="175">
        <f t="shared" si="200"/>
        <v>239.37832371794872</v>
      </c>
      <c r="DW73" s="175">
        <f t="shared" si="200"/>
        <v>241.33574519230771</v>
      </c>
      <c r="DX73" s="175">
        <f t="shared" si="200"/>
        <v>243.29316666666668</v>
      </c>
      <c r="DY73" s="175">
        <f t="shared" si="200"/>
        <v>245.25058814102564</v>
      </c>
      <c r="DZ73" s="176">
        <f t="shared" si="200"/>
        <v>247.20800961538461</v>
      </c>
      <c r="EA73" s="176">
        <f t="shared" si="200"/>
        <v>249.16543108974361</v>
      </c>
      <c r="EB73" s="176">
        <f t="shared" si="200"/>
        <v>251.1228525641026</v>
      </c>
      <c r="EC73" s="176">
        <f t="shared" si="200"/>
        <v>253.08027403846157</v>
      </c>
      <c r="ED73" s="176">
        <f t="shared" si="200"/>
        <v>255.03769551282053</v>
      </c>
      <c r="EE73" s="176">
        <f t="shared" si="200"/>
        <v>256.99511698717947</v>
      </c>
      <c r="EF73" s="5">
        <f t="shared" ref="EF73:EQ73" si="201">EF16*$B73/1000</f>
        <v>258.9525384615385</v>
      </c>
      <c r="EG73" s="5">
        <f t="shared" si="201"/>
        <v>260.90995993589746</v>
      </c>
      <c r="EH73" s="5">
        <f t="shared" si="201"/>
        <v>262.86738141025643</v>
      </c>
      <c r="EI73" s="5">
        <f t="shared" si="201"/>
        <v>264.82480288461539</v>
      </c>
      <c r="EJ73" s="16">
        <f t="shared" si="201"/>
        <v>266.78222435897436</v>
      </c>
      <c r="EK73" s="120">
        <f t="shared" si="201"/>
        <v>268.73964583333338</v>
      </c>
      <c r="EL73" s="120">
        <f t="shared" si="201"/>
        <v>270.69706730769229</v>
      </c>
      <c r="EM73" s="120">
        <f t="shared" si="201"/>
        <v>272.65448878205132</v>
      </c>
      <c r="EN73" s="4">
        <f t="shared" si="201"/>
        <v>274.61191025641023</v>
      </c>
      <c r="EO73" s="4">
        <f t="shared" si="201"/>
        <v>276.56933173076925</v>
      </c>
      <c r="EP73" s="4">
        <f t="shared" si="201"/>
        <v>278.52675320512827</v>
      </c>
      <c r="EQ73" s="112">
        <f t="shared" si="201"/>
        <v>280.48417467948718</v>
      </c>
      <c r="ER73" s="5">
        <f t="shared" ref="ER73:FC73" si="202">ER16*$B73/1000</f>
        <v>282.44159615384621</v>
      </c>
      <c r="ES73" s="5">
        <f t="shared" si="202"/>
        <v>284.39901762820512</v>
      </c>
      <c r="ET73" s="5">
        <f t="shared" si="202"/>
        <v>286.35643910256414</v>
      </c>
      <c r="EU73" s="5">
        <f t="shared" si="202"/>
        <v>288.3138605769231</v>
      </c>
      <c r="EV73" s="16">
        <f t="shared" si="202"/>
        <v>290.27128205128207</v>
      </c>
      <c r="EW73" s="4">
        <f t="shared" si="202"/>
        <v>292.22870352564104</v>
      </c>
      <c r="EX73" s="4">
        <f t="shared" si="202"/>
        <v>294.186125</v>
      </c>
      <c r="EY73" s="4">
        <f t="shared" si="202"/>
        <v>296.14354647435897</v>
      </c>
      <c r="EZ73" s="4">
        <f t="shared" si="202"/>
        <v>298.10096794871794</v>
      </c>
      <c r="FA73" s="4">
        <f t="shared" si="202"/>
        <v>300.05838942307696</v>
      </c>
      <c r="FB73" s="4">
        <f t="shared" si="202"/>
        <v>302.01581089743593</v>
      </c>
      <c r="FC73" s="112">
        <f t="shared" si="202"/>
        <v>303.97323237179489</v>
      </c>
      <c r="FD73" s="175">
        <f t="shared" ref="FD73:FO73" si="203">FD16*$B73/1000</f>
        <v>305.93065384615386</v>
      </c>
      <c r="FE73" s="175">
        <f t="shared" si="203"/>
        <v>307.88807532051283</v>
      </c>
      <c r="FF73" s="175">
        <f t="shared" si="203"/>
        <v>309.84549679487179</v>
      </c>
      <c r="FG73" s="175">
        <f t="shared" si="203"/>
        <v>311.80291826923082</v>
      </c>
      <c r="FH73" s="177">
        <f t="shared" si="203"/>
        <v>313.76033974358973</v>
      </c>
      <c r="FI73" s="176">
        <f t="shared" si="203"/>
        <v>315.71776121794875</v>
      </c>
      <c r="FJ73" s="176">
        <f t="shared" si="203"/>
        <v>317.67518269230771</v>
      </c>
      <c r="FK73" s="176">
        <f t="shared" si="203"/>
        <v>319.63260416666668</v>
      </c>
      <c r="FL73" s="176">
        <f t="shared" si="203"/>
        <v>321.5900256410257</v>
      </c>
      <c r="FM73" s="176">
        <f t="shared" si="203"/>
        <v>323.54744711538461</v>
      </c>
      <c r="FN73" s="176">
        <f t="shared" si="203"/>
        <v>325.50486858974364</v>
      </c>
      <c r="FO73" s="176">
        <f t="shared" si="203"/>
        <v>327.46229006410255</v>
      </c>
      <c r="FP73" s="276">
        <f t="shared" ref="FP73:FQ73" si="204">FP16*$B73/1000</f>
        <v>329.41971153846157</v>
      </c>
      <c r="FQ73" s="175">
        <f t="shared" si="204"/>
        <v>331.37713301282054</v>
      </c>
      <c r="FR73" s="175"/>
      <c r="FS73" s="175"/>
      <c r="FT73" s="177"/>
      <c r="FU73" s="176"/>
      <c r="FV73" s="176"/>
      <c r="FW73" s="176"/>
      <c r="FX73" s="176"/>
      <c r="FY73" s="176"/>
      <c r="FZ73" s="176"/>
      <c r="GA73" s="287"/>
    </row>
    <row r="74" spans="1:183">
      <c r="A74" t="s">
        <v>109</v>
      </c>
      <c r="B74">
        <f t="shared" si="106"/>
        <v>57.591346153846153</v>
      </c>
      <c r="C74" s="1">
        <v>16</v>
      </c>
      <c r="D74">
        <f t="shared" si="107"/>
        <v>0.74868749999999995</v>
      </c>
      <c r="E74">
        <f t="shared" si="107"/>
        <v>3.1099326923076922</v>
      </c>
      <c r="F74">
        <f t="shared" si="107"/>
        <v>5.4711778846153845</v>
      </c>
      <c r="G74">
        <f t="shared" si="107"/>
        <v>7.8324230769230772</v>
      </c>
      <c r="H74">
        <f t="shared" si="107"/>
        <v>10.19366826923077</v>
      </c>
      <c r="I74">
        <f t="shared" si="107"/>
        <v>12.554913461538462</v>
      </c>
      <c r="J74">
        <f t="shared" si="107"/>
        <v>14.916158653846153</v>
      </c>
      <c r="K74">
        <f t="shared" si="107"/>
        <v>17.277403846153849</v>
      </c>
      <c r="L74">
        <f t="shared" si="107"/>
        <v>19.638649038461541</v>
      </c>
      <c r="M74">
        <f t="shared" si="107"/>
        <v>21.999894230769229</v>
      </c>
      <c r="N74">
        <f t="shared" si="107"/>
        <v>24.361139423076921</v>
      </c>
      <c r="O74">
        <f t="shared" si="107"/>
        <v>26.722384615384613</v>
      </c>
      <c r="P74">
        <f t="shared" si="107"/>
        <v>29.083629807692308</v>
      </c>
      <c r="Q74">
        <f t="shared" si="107"/>
        <v>31.444875</v>
      </c>
      <c r="R74">
        <f t="shared" si="107"/>
        <v>33.806120192307695</v>
      </c>
      <c r="S74">
        <f t="shared" si="107"/>
        <v>36.16736538461538</v>
      </c>
      <c r="T74">
        <f t="shared" si="186"/>
        <v>38.528610576923079</v>
      </c>
      <c r="U74">
        <f t="shared" si="186"/>
        <v>40.889855769230763</v>
      </c>
      <c r="V74">
        <f t="shared" si="186"/>
        <v>43.251100961538462</v>
      </c>
      <c r="W74">
        <f t="shared" si="186"/>
        <v>45.612346153846154</v>
      </c>
      <c r="X74">
        <f t="shared" si="186"/>
        <v>47.973591346153846</v>
      </c>
      <c r="Y74">
        <f t="shared" si="186"/>
        <v>50.334836538461538</v>
      </c>
      <c r="Z74">
        <f t="shared" si="186"/>
        <v>52.69608173076923</v>
      </c>
      <c r="AA74">
        <f t="shared" si="186"/>
        <v>55.057326923076921</v>
      </c>
      <c r="AB74">
        <f t="shared" si="186"/>
        <v>57.41857211538462</v>
      </c>
      <c r="AC74">
        <f t="shared" si="186"/>
        <v>59.779817307692305</v>
      </c>
      <c r="AD74">
        <f t="shared" si="186"/>
        <v>62.141062499999997</v>
      </c>
      <c r="AE74">
        <f t="shared" si="186"/>
        <v>64.502307692307696</v>
      </c>
      <c r="AF74">
        <f t="shared" si="186"/>
        <v>66.863552884615387</v>
      </c>
      <c r="AG74">
        <f t="shared" si="186"/>
        <v>69.224798076923079</v>
      </c>
      <c r="AH74">
        <f t="shared" si="186"/>
        <v>71.586043269230771</v>
      </c>
      <c r="AI74">
        <f t="shared" si="186"/>
        <v>73.947288461538449</v>
      </c>
      <c r="AJ74">
        <f t="shared" si="186"/>
        <v>76.308533653846155</v>
      </c>
      <c r="AK74">
        <f t="shared" si="186"/>
        <v>78.669778846153847</v>
      </c>
      <c r="AL74">
        <f t="shared" si="186"/>
        <v>81.031024038461538</v>
      </c>
      <c r="AM74">
        <f t="shared" si="186"/>
        <v>83.39226923076923</v>
      </c>
      <c r="AN74">
        <f t="shared" si="186"/>
        <v>85.753514423076922</v>
      </c>
      <c r="AO74">
        <f t="shared" si="186"/>
        <v>88.114759615384614</v>
      </c>
      <c r="AP74">
        <f t="shared" si="186"/>
        <v>90.476004807692306</v>
      </c>
      <c r="AQ74">
        <f t="shared" si="186"/>
        <v>92.837249999999997</v>
      </c>
      <c r="AR74">
        <f t="shared" si="186"/>
        <v>95.198495192307689</v>
      </c>
      <c r="AS74">
        <f t="shared" si="186"/>
        <v>97.559740384615395</v>
      </c>
      <c r="AT74">
        <f t="shared" si="186"/>
        <v>99.920985576923073</v>
      </c>
      <c r="AU74">
        <f t="shared" si="186"/>
        <v>102.28223076923076</v>
      </c>
      <c r="AV74">
        <f t="shared" si="186"/>
        <v>104.64347596153846</v>
      </c>
      <c r="AW74">
        <f t="shared" si="186"/>
        <v>107.00472115384616</v>
      </c>
      <c r="AX74">
        <f t="shared" si="186"/>
        <v>109.36596634615384</v>
      </c>
      <c r="AY74">
        <f t="shared" si="186"/>
        <v>111.72721153846153</v>
      </c>
      <c r="AZ74">
        <f t="shared" si="186"/>
        <v>114.08845673076924</v>
      </c>
      <c r="BA74">
        <f t="shared" si="186"/>
        <v>116.44970192307692</v>
      </c>
      <c r="BB74">
        <f t="shared" si="186"/>
        <v>118.81094711538461</v>
      </c>
      <c r="BC74">
        <f t="shared" si="186"/>
        <v>121.17219230769231</v>
      </c>
      <c r="BD74">
        <f t="shared" si="186"/>
        <v>123.53343750000001</v>
      </c>
      <c r="BE74">
        <f t="shared" si="186"/>
        <v>125.89468269230768</v>
      </c>
      <c r="BF74">
        <f t="shared" si="186"/>
        <v>128.2559278846154</v>
      </c>
      <c r="BG74">
        <f t="shared" si="186"/>
        <v>130.61717307692308</v>
      </c>
      <c r="BH74">
        <f t="shared" si="186"/>
        <v>132.97841826923079</v>
      </c>
      <c r="BI74">
        <f t="shared" si="186"/>
        <v>135.33966346153846</v>
      </c>
      <c r="BJ74">
        <f t="shared" si="186"/>
        <v>137.70090865384617</v>
      </c>
      <c r="BK74">
        <f t="shared" si="186"/>
        <v>140.06215384615385</v>
      </c>
      <c r="BL74">
        <f t="shared" si="186"/>
        <v>142.42339903846153</v>
      </c>
      <c r="BM74">
        <f t="shared" si="186"/>
        <v>144.78464423076923</v>
      </c>
      <c r="BN74">
        <f t="shared" si="186"/>
        <v>147.14588942307691</v>
      </c>
      <c r="BO74">
        <f t="shared" si="186"/>
        <v>149.50713461538462</v>
      </c>
      <c r="BP74">
        <f t="shared" si="186"/>
        <v>151.86837980769232</v>
      </c>
      <c r="BQ74">
        <f t="shared" ref="BQ74:CA74" si="205">BQ17*$B74/1000</f>
        <v>154.229625</v>
      </c>
      <c r="BR74">
        <f t="shared" si="205"/>
        <v>156.59087019230768</v>
      </c>
      <c r="BS74">
        <f t="shared" si="205"/>
        <v>158.95211538461538</v>
      </c>
      <c r="BT74">
        <f t="shared" si="205"/>
        <v>161.31336057692306</v>
      </c>
      <c r="BU74">
        <f t="shared" si="205"/>
        <v>163.67460576923079</v>
      </c>
      <c r="BV74">
        <f t="shared" si="205"/>
        <v>166.03585096153847</v>
      </c>
      <c r="BW74">
        <f t="shared" si="205"/>
        <v>168.39709615384615</v>
      </c>
      <c r="BX74">
        <f t="shared" si="205"/>
        <v>170.75834134615386</v>
      </c>
      <c r="BY74">
        <f t="shared" si="205"/>
        <v>173.11958653846153</v>
      </c>
      <c r="BZ74">
        <f t="shared" si="205"/>
        <v>175.48083173076921</v>
      </c>
      <c r="CA74">
        <f t="shared" si="205"/>
        <v>177.84207692307692</v>
      </c>
      <c r="CB74">
        <f t="shared" si="178"/>
        <v>180.20332211538462</v>
      </c>
      <c r="CC74">
        <f t="shared" si="178"/>
        <v>182.5645673076923</v>
      </c>
      <c r="CD74">
        <f t="shared" si="178"/>
        <v>184.92581250000001</v>
      </c>
      <c r="CE74">
        <f t="shared" si="178"/>
        <v>187.28705769230768</v>
      </c>
      <c r="CF74">
        <f t="shared" si="178"/>
        <v>189.64830288461536</v>
      </c>
      <c r="CG74">
        <f t="shared" si="178"/>
        <v>192.00954807692307</v>
      </c>
      <c r="CH74">
        <f t="shared" si="178"/>
        <v>194.37079326923077</v>
      </c>
      <c r="CI74">
        <f t="shared" si="178"/>
        <v>196.73203846153848</v>
      </c>
      <c r="CJ74">
        <f t="shared" si="178"/>
        <v>199.09328365384616</v>
      </c>
      <c r="CK74">
        <f t="shared" si="178"/>
        <v>201.45452884615383</v>
      </c>
      <c r="CL74">
        <f t="shared" si="178"/>
        <v>203.81577403846154</v>
      </c>
      <c r="CM74">
        <f t="shared" si="178"/>
        <v>206.17701923076922</v>
      </c>
      <c r="CN74">
        <f t="shared" ref="CN74:CU74" si="206">CN17*$B74/1000</f>
        <v>208.5382644230769</v>
      </c>
      <c r="CO74">
        <f t="shared" si="206"/>
        <v>210.89950961538463</v>
      </c>
      <c r="CP74">
        <f t="shared" si="206"/>
        <v>213.26075480769231</v>
      </c>
      <c r="CQ74">
        <f t="shared" si="206"/>
        <v>215.62200000000001</v>
      </c>
      <c r="CR74">
        <f t="shared" si="206"/>
        <v>217.98324519230769</v>
      </c>
      <c r="CS74">
        <f t="shared" si="206"/>
        <v>220.34449038461537</v>
      </c>
      <c r="CT74">
        <f t="shared" si="206"/>
        <v>222.70573557692308</v>
      </c>
      <c r="CU74">
        <f t="shared" si="206"/>
        <v>225.06698076923078</v>
      </c>
      <c r="CV74">
        <f t="shared" ref="CV74:DA74" si="207">CV17*$B74/1000</f>
        <v>227.42822596153846</v>
      </c>
      <c r="CW74">
        <f t="shared" si="207"/>
        <v>229.78947115384616</v>
      </c>
      <c r="CX74">
        <f t="shared" si="207"/>
        <v>232.15071634615384</v>
      </c>
      <c r="CY74">
        <f t="shared" si="207"/>
        <v>234.51196153846152</v>
      </c>
      <c r="CZ74">
        <f t="shared" si="207"/>
        <v>236.87320673076923</v>
      </c>
      <c r="DA74">
        <f t="shared" si="207"/>
        <v>239.2344519230769</v>
      </c>
      <c r="DB74">
        <f t="shared" ref="DB74:DS74" si="208">DB17*$B74/1000</f>
        <v>241.59569711538464</v>
      </c>
      <c r="DC74">
        <f t="shared" si="208"/>
        <v>243.95694230769232</v>
      </c>
      <c r="DD74">
        <f t="shared" si="208"/>
        <v>246.31818749999999</v>
      </c>
      <c r="DE74">
        <f t="shared" si="208"/>
        <v>248.6794326923077</v>
      </c>
      <c r="DF74">
        <f t="shared" si="208"/>
        <v>251.04067788461538</v>
      </c>
      <c r="DG74">
        <f t="shared" si="208"/>
        <v>253.40192307692305</v>
      </c>
      <c r="DH74">
        <f t="shared" si="208"/>
        <v>255.76316826923079</v>
      </c>
      <c r="DI74">
        <f t="shared" si="208"/>
        <v>258.1244134615385</v>
      </c>
      <c r="DJ74">
        <f t="shared" si="208"/>
        <v>260.48565865384614</v>
      </c>
      <c r="DK74">
        <f t="shared" si="208"/>
        <v>262.84690384615379</v>
      </c>
      <c r="DL74">
        <f t="shared" si="208"/>
        <v>265.20814903846156</v>
      </c>
      <c r="DM74">
        <f t="shared" si="208"/>
        <v>267.56939423076926</v>
      </c>
      <c r="DN74">
        <f t="shared" si="208"/>
        <v>269.93063942307691</v>
      </c>
      <c r="DO74">
        <f t="shared" si="208"/>
        <v>272.29188461538462</v>
      </c>
      <c r="DP74">
        <f t="shared" si="208"/>
        <v>274.65312980769232</v>
      </c>
      <c r="DQ74">
        <f t="shared" si="208"/>
        <v>277.01437499999997</v>
      </c>
      <c r="DR74">
        <f t="shared" si="208"/>
        <v>279.37562019230768</v>
      </c>
      <c r="DS74">
        <f t="shared" si="208"/>
        <v>281.73686538461538</v>
      </c>
      <c r="DT74" s="174">
        <f t="shared" ref="DT74:EE74" si="209">DT17*$B74/1000</f>
        <v>284.09811057692309</v>
      </c>
      <c r="DU74" s="175">
        <f t="shared" si="209"/>
        <v>286.45935576923074</v>
      </c>
      <c r="DV74" s="175">
        <f t="shared" si="209"/>
        <v>288.82060096153845</v>
      </c>
      <c r="DW74" s="175">
        <f t="shared" si="209"/>
        <v>291.18184615384615</v>
      </c>
      <c r="DX74" s="175">
        <f t="shared" si="209"/>
        <v>293.5430913461538</v>
      </c>
      <c r="DY74" s="175">
        <f t="shared" si="209"/>
        <v>295.90433653846156</v>
      </c>
      <c r="DZ74" s="176">
        <f t="shared" si="209"/>
        <v>298.26558173076927</v>
      </c>
      <c r="EA74" s="176">
        <f t="shared" si="209"/>
        <v>300.62682692307692</v>
      </c>
      <c r="EB74" s="176">
        <f t="shared" si="209"/>
        <v>302.98807211538463</v>
      </c>
      <c r="EC74" s="176">
        <f t="shared" si="209"/>
        <v>305.34931730769233</v>
      </c>
      <c r="ED74" s="176">
        <f t="shared" si="209"/>
        <v>307.71056249999998</v>
      </c>
      <c r="EE74" s="176">
        <f t="shared" si="209"/>
        <v>310.07180769230769</v>
      </c>
      <c r="EF74" s="5">
        <f t="shared" ref="EF74:EQ74" si="210">EF17*$B74/1000</f>
        <v>312.43305288461539</v>
      </c>
      <c r="EG74" s="5">
        <f t="shared" si="210"/>
        <v>314.79429807692304</v>
      </c>
      <c r="EH74" s="5">
        <f t="shared" si="210"/>
        <v>317.15554326923075</v>
      </c>
      <c r="EI74" s="5">
        <f t="shared" si="210"/>
        <v>319.51678846153845</v>
      </c>
      <c r="EJ74" s="5">
        <f t="shared" si="210"/>
        <v>321.8780336538461</v>
      </c>
      <c r="EK74" s="16">
        <f t="shared" si="210"/>
        <v>324.23927884615381</v>
      </c>
      <c r="EL74" s="120">
        <f t="shared" si="210"/>
        <v>326.60052403846157</v>
      </c>
      <c r="EM74" s="120">
        <f t="shared" si="210"/>
        <v>328.96176923076922</v>
      </c>
      <c r="EN74" s="4">
        <f t="shared" si="210"/>
        <v>331.32301442307693</v>
      </c>
      <c r="EO74" s="4">
        <f t="shared" si="210"/>
        <v>333.68425961538463</v>
      </c>
      <c r="EP74" s="4">
        <f t="shared" si="210"/>
        <v>336.04550480769234</v>
      </c>
      <c r="EQ74" s="112">
        <f t="shared" si="210"/>
        <v>338.40674999999999</v>
      </c>
      <c r="ER74" s="5">
        <f t="shared" ref="ER74:FC74" si="211">ER17*$B74/1000</f>
        <v>340.76799519230769</v>
      </c>
      <c r="ES74" s="5">
        <f t="shared" si="211"/>
        <v>343.1292403846154</v>
      </c>
      <c r="ET74" s="5">
        <f t="shared" si="211"/>
        <v>345.49048557692305</v>
      </c>
      <c r="EU74" s="5">
        <f t="shared" si="211"/>
        <v>347.85173076923076</v>
      </c>
      <c r="EV74" s="5">
        <f t="shared" si="211"/>
        <v>350.21297596153846</v>
      </c>
      <c r="EW74" s="16">
        <f t="shared" si="211"/>
        <v>352.57422115384611</v>
      </c>
      <c r="EX74" s="4">
        <f t="shared" si="211"/>
        <v>354.93546634615382</v>
      </c>
      <c r="EY74" s="4">
        <f t="shared" si="211"/>
        <v>357.29671153846158</v>
      </c>
      <c r="EZ74" s="4">
        <f t="shared" si="211"/>
        <v>359.65795673076923</v>
      </c>
      <c r="FA74" s="4">
        <f t="shared" si="211"/>
        <v>362.01920192307693</v>
      </c>
      <c r="FB74" s="4">
        <f t="shared" si="211"/>
        <v>364.38044711538464</v>
      </c>
      <c r="FC74" s="112">
        <f t="shared" si="211"/>
        <v>366.74169230769229</v>
      </c>
      <c r="FD74" s="175">
        <f t="shared" ref="FD74:FO74" si="212">FD17*$B74/1000</f>
        <v>369.1029375</v>
      </c>
      <c r="FE74" s="175">
        <f t="shared" si="212"/>
        <v>371.4641826923077</v>
      </c>
      <c r="FF74" s="175">
        <f t="shared" si="212"/>
        <v>373.82542788461535</v>
      </c>
      <c r="FG74" s="175">
        <f t="shared" si="212"/>
        <v>376.18667307692306</v>
      </c>
      <c r="FH74" s="175">
        <f t="shared" si="212"/>
        <v>378.54791826923076</v>
      </c>
      <c r="FI74" s="177">
        <f t="shared" si="212"/>
        <v>380.90916346153841</v>
      </c>
      <c r="FJ74" s="176">
        <f t="shared" si="212"/>
        <v>383.27040865384612</v>
      </c>
      <c r="FK74" s="176">
        <f t="shared" si="212"/>
        <v>385.63165384615382</v>
      </c>
      <c r="FL74" s="176">
        <f t="shared" si="212"/>
        <v>387.99289903846159</v>
      </c>
      <c r="FM74" s="176">
        <f t="shared" si="212"/>
        <v>390.35414423076924</v>
      </c>
      <c r="FN74" s="176">
        <f t="shared" si="212"/>
        <v>392.71538942307694</v>
      </c>
      <c r="FO74" s="176">
        <f t="shared" si="212"/>
        <v>395.07663461538465</v>
      </c>
      <c r="FP74" s="276">
        <f t="shared" ref="FP74:FQ74" si="213">FP17*$B74/1000</f>
        <v>397.4378798076923</v>
      </c>
      <c r="FQ74" s="175">
        <f t="shared" si="213"/>
        <v>399.799125</v>
      </c>
      <c r="FR74" s="175"/>
      <c r="FS74" s="175"/>
      <c r="FT74" s="175"/>
      <c r="FU74" s="177"/>
      <c r="FV74" s="176"/>
      <c r="FW74" s="176"/>
      <c r="FX74" s="176"/>
      <c r="FY74" s="176"/>
      <c r="FZ74" s="176"/>
      <c r="GA74" s="287"/>
    </row>
    <row r="75" spans="1:183">
      <c r="A75" t="s">
        <v>109</v>
      </c>
      <c r="B75">
        <f t="shared" si="106"/>
        <v>68.709935897435898</v>
      </c>
      <c r="C75" s="1">
        <v>17</v>
      </c>
      <c r="D75">
        <f t="shared" si="107"/>
        <v>0.96193910256410253</v>
      </c>
      <c r="E75">
        <f t="shared" si="107"/>
        <v>3.7790464743589745</v>
      </c>
      <c r="F75">
        <f t="shared" si="107"/>
        <v>6.5961538461538458</v>
      </c>
      <c r="G75">
        <f t="shared" si="107"/>
        <v>9.413261217948719</v>
      </c>
      <c r="H75">
        <f t="shared" si="107"/>
        <v>12.230368589743589</v>
      </c>
      <c r="I75">
        <f t="shared" si="107"/>
        <v>15.047475961538462</v>
      </c>
      <c r="J75">
        <f t="shared" si="107"/>
        <v>17.864583333333332</v>
      </c>
      <c r="K75">
        <f t="shared" si="107"/>
        <v>20.681690705128208</v>
      </c>
      <c r="L75">
        <f t="shared" si="107"/>
        <v>23.498798076923077</v>
      </c>
      <c r="M75">
        <f t="shared" si="107"/>
        <v>26.315905448717949</v>
      </c>
      <c r="N75">
        <f t="shared" si="107"/>
        <v>29.133012820512821</v>
      </c>
      <c r="O75">
        <f t="shared" si="107"/>
        <v>31.95012019230769</v>
      </c>
      <c r="P75">
        <f t="shared" si="107"/>
        <v>34.767227564102562</v>
      </c>
      <c r="Q75">
        <f t="shared" si="107"/>
        <v>37.584334935897438</v>
      </c>
      <c r="R75">
        <f t="shared" si="107"/>
        <v>40.401442307692307</v>
      </c>
      <c r="S75">
        <f t="shared" si="107"/>
        <v>43.218549679487182</v>
      </c>
      <c r="T75">
        <f t="shared" si="186"/>
        <v>46.035657051282051</v>
      </c>
      <c r="U75">
        <f t="shared" si="186"/>
        <v>48.85276442307692</v>
      </c>
      <c r="V75">
        <f t="shared" si="186"/>
        <v>51.669871794871796</v>
      </c>
      <c r="W75">
        <f t="shared" si="186"/>
        <v>54.486979166666664</v>
      </c>
      <c r="X75">
        <f t="shared" si="186"/>
        <v>57.30408653846154</v>
      </c>
      <c r="Y75">
        <f t="shared" si="186"/>
        <v>60.121193910256416</v>
      </c>
      <c r="Z75">
        <f t="shared" si="186"/>
        <v>62.938301282051285</v>
      </c>
      <c r="AA75">
        <f t="shared" si="186"/>
        <v>65.75540865384616</v>
      </c>
      <c r="AB75">
        <f t="shared" si="186"/>
        <v>68.572516025641036</v>
      </c>
      <c r="AC75">
        <f t="shared" si="186"/>
        <v>71.389623397435898</v>
      </c>
      <c r="AD75">
        <f t="shared" si="186"/>
        <v>74.206730769230759</v>
      </c>
      <c r="AE75">
        <f t="shared" si="186"/>
        <v>77.023838141025635</v>
      </c>
      <c r="AF75">
        <f t="shared" si="186"/>
        <v>79.840945512820511</v>
      </c>
      <c r="AG75">
        <f t="shared" si="186"/>
        <v>82.658052884615387</v>
      </c>
      <c r="AH75">
        <f t="shared" si="186"/>
        <v>85.475160256410248</v>
      </c>
      <c r="AI75">
        <f t="shared" si="186"/>
        <v>88.292267628205124</v>
      </c>
      <c r="AJ75">
        <f t="shared" si="186"/>
        <v>91.109375</v>
      </c>
      <c r="AK75">
        <f t="shared" si="186"/>
        <v>93.926482371794876</v>
      </c>
      <c r="AL75">
        <f t="shared" si="186"/>
        <v>96.743589743589752</v>
      </c>
      <c r="AM75">
        <f t="shared" si="186"/>
        <v>99.560697115384613</v>
      </c>
      <c r="AN75">
        <f t="shared" si="186"/>
        <v>102.37780448717949</v>
      </c>
      <c r="AO75">
        <f t="shared" si="186"/>
        <v>105.19491185897436</v>
      </c>
      <c r="AP75">
        <f t="shared" si="186"/>
        <v>108.01201923076924</v>
      </c>
      <c r="AQ75">
        <f t="shared" si="186"/>
        <v>110.8291266025641</v>
      </c>
      <c r="AR75">
        <f t="shared" si="186"/>
        <v>113.64623397435896</v>
      </c>
      <c r="AS75">
        <f t="shared" si="186"/>
        <v>116.46334134615384</v>
      </c>
      <c r="AT75">
        <f t="shared" si="186"/>
        <v>119.28044871794872</v>
      </c>
      <c r="AU75">
        <f t="shared" si="186"/>
        <v>122.09755608974359</v>
      </c>
      <c r="AV75">
        <f t="shared" si="186"/>
        <v>124.91466346153847</v>
      </c>
      <c r="AW75">
        <f t="shared" si="186"/>
        <v>127.73177083333333</v>
      </c>
      <c r="AX75">
        <f t="shared" si="186"/>
        <v>130.5488782051282</v>
      </c>
      <c r="AY75">
        <f t="shared" si="186"/>
        <v>133.36598557692307</v>
      </c>
      <c r="AZ75">
        <f t="shared" si="186"/>
        <v>136.18309294871793</v>
      </c>
      <c r="BA75">
        <f t="shared" si="186"/>
        <v>139.00020032051282</v>
      </c>
      <c r="BB75">
        <f t="shared" si="186"/>
        <v>141.81730769230768</v>
      </c>
      <c r="BC75">
        <f t="shared" si="186"/>
        <v>144.63441506410257</v>
      </c>
      <c r="BD75">
        <f t="shared" si="186"/>
        <v>147.45152243589743</v>
      </c>
      <c r="BE75">
        <f t="shared" si="186"/>
        <v>150.26862980769232</v>
      </c>
      <c r="BF75">
        <f t="shared" si="186"/>
        <v>153.08573717948718</v>
      </c>
      <c r="BG75">
        <f t="shared" si="186"/>
        <v>155.90284455128207</v>
      </c>
      <c r="BH75">
        <f t="shared" si="186"/>
        <v>158.71995192307693</v>
      </c>
      <c r="BI75">
        <f t="shared" si="186"/>
        <v>161.5370592948718</v>
      </c>
      <c r="BJ75">
        <f t="shared" si="186"/>
        <v>164.35416666666666</v>
      </c>
      <c r="BK75">
        <f t="shared" si="186"/>
        <v>167.17127403846152</v>
      </c>
      <c r="BL75">
        <f t="shared" si="186"/>
        <v>169.98838141025641</v>
      </c>
      <c r="BM75">
        <f t="shared" si="186"/>
        <v>172.80548878205127</v>
      </c>
      <c r="BN75">
        <f t="shared" si="186"/>
        <v>175.62259615384616</v>
      </c>
      <c r="BO75">
        <f t="shared" si="186"/>
        <v>178.43970352564102</v>
      </c>
      <c r="BP75">
        <f t="shared" si="186"/>
        <v>181.25681089743591</v>
      </c>
      <c r="BQ75">
        <f t="shared" si="186"/>
        <v>184.07391826923077</v>
      </c>
      <c r="BR75">
        <f t="shared" si="186"/>
        <v>186.89102564102566</v>
      </c>
      <c r="BS75">
        <f t="shared" si="186"/>
        <v>189.7081330128205</v>
      </c>
      <c r="BT75">
        <f t="shared" si="186"/>
        <v>192.52524038461539</v>
      </c>
      <c r="BU75">
        <f t="shared" si="186"/>
        <v>195.34234775641025</v>
      </c>
      <c r="BV75">
        <f t="shared" si="186"/>
        <v>198.15945512820514</v>
      </c>
      <c r="BW75">
        <f t="shared" si="186"/>
        <v>200.9765625</v>
      </c>
      <c r="BX75">
        <f t="shared" si="186"/>
        <v>203.79366987179486</v>
      </c>
      <c r="BY75">
        <f t="shared" si="186"/>
        <v>206.61077724358975</v>
      </c>
      <c r="BZ75">
        <f t="shared" si="186"/>
        <v>209.42788461538461</v>
      </c>
      <c r="CA75">
        <f t="shared" si="186"/>
        <v>212.2449919871795</v>
      </c>
      <c r="CB75">
        <f t="shared" si="186"/>
        <v>215.06209935897436</v>
      </c>
      <c r="CC75">
        <f t="shared" si="186"/>
        <v>217.87920673076923</v>
      </c>
      <c r="CD75">
        <f t="shared" si="186"/>
        <v>220.69631410256409</v>
      </c>
      <c r="CE75">
        <f t="shared" si="186"/>
        <v>223.51342147435898</v>
      </c>
      <c r="CF75">
        <f t="shared" ref="CF75:CQ102" si="214">CF18*$B75/1000</f>
        <v>226.33052884615384</v>
      </c>
      <c r="CG75">
        <f t="shared" si="214"/>
        <v>229.14763621794873</v>
      </c>
      <c r="CH75">
        <f t="shared" si="214"/>
        <v>231.96474358974359</v>
      </c>
      <c r="CI75">
        <f t="shared" si="214"/>
        <v>234.78185096153848</v>
      </c>
      <c r="CJ75">
        <f t="shared" si="178"/>
        <v>237.59895833333334</v>
      </c>
      <c r="CK75">
        <f t="shared" si="178"/>
        <v>240.4160657051282</v>
      </c>
      <c r="CL75">
        <f t="shared" si="178"/>
        <v>243.23317307692309</v>
      </c>
      <c r="CM75">
        <f t="shared" si="178"/>
        <v>246.05028044871793</v>
      </c>
      <c r="CN75">
        <f t="shared" si="178"/>
        <v>248.86738782051282</v>
      </c>
      <c r="CO75">
        <f t="shared" si="178"/>
        <v>251.68449519230768</v>
      </c>
      <c r="CP75">
        <f t="shared" si="178"/>
        <v>254.50160256410257</v>
      </c>
      <c r="CQ75">
        <f t="shared" si="178"/>
        <v>257.31870993589746</v>
      </c>
      <c r="CR75">
        <f t="shared" ref="CR75:CU91" si="215">CR18*$B75/1000</f>
        <v>260.13581730769232</v>
      </c>
      <c r="CS75">
        <f t="shared" si="215"/>
        <v>262.95292467948718</v>
      </c>
      <c r="CT75">
        <f t="shared" si="215"/>
        <v>265.77003205128204</v>
      </c>
      <c r="CU75">
        <f t="shared" si="215"/>
        <v>268.58713942307696</v>
      </c>
      <c r="CV75">
        <f t="shared" ref="CV75:DA75" si="216">CV18*$B75/1000</f>
        <v>271.40424679487182</v>
      </c>
      <c r="CW75">
        <f t="shared" si="216"/>
        <v>274.22135416666669</v>
      </c>
      <c r="CX75">
        <f t="shared" si="216"/>
        <v>277.03846153846155</v>
      </c>
      <c r="CY75">
        <f t="shared" si="216"/>
        <v>279.85556891025641</v>
      </c>
      <c r="CZ75">
        <f t="shared" si="216"/>
        <v>282.67267628205133</v>
      </c>
      <c r="DA75">
        <f t="shared" si="216"/>
        <v>285.48978365384613</v>
      </c>
      <c r="DB75">
        <f t="shared" ref="DB75:DS75" si="217">DB18*$B75/1000</f>
        <v>288.30689102564099</v>
      </c>
      <c r="DC75">
        <f t="shared" si="217"/>
        <v>291.12399839743586</v>
      </c>
      <c r="DD75">
        <f t="shared" si="217"/>
        <v>293.94110576923077</v>
      </c>
      <c r="DE75">
        <f t="shared" si="217"/>
        <v>296.75821314102564</v>
      </c>
      <c r="DF75">
        <f t="shared" si="217"/>
        <v>299.5753205128205</v>
      </c>
      <c r="DG75">
        <f t="shared" si="217"/>
        <v>302.39242788461536</v>
      </c>
      <c r="DH75">
        <f t="shared" si="217"/>
        <v>305.20953525641028</v>
      </c>
      <c r="DI75">
        <f t="shared" si="217"/>
        <v>308.02664262820514</v>
      </c>
      <c r="DJ75">
        <f t="shared" si="217"/>
        <v>310.84375</v>
      </c>
      <c r="DK75">
        <f t="shared" si="217"/>
        <v>313.66085737179486</v>
      </c>
      <c r="DL75">
        <f t="shared" si="217"/>
        <v>316.47796474358972</v>
      </c>
      <c r="DM75">
        <f t="shared" si="217"/>
        <v>319.29507211538464</v>
      </c>
      <c r="DN75">
        <f t="shared" si="217"/>
        <v>322.1121794871795</v>
      </c>
      <c r="DO75">
        <f t="shared" si="217"/>
        <v>324.92928685897436</v>
      </c>
      <c r="DP75">
        <f t="shared" si="217"/>
        <v>327.74639423076923</v>
      </c>
      <c r="DQ75">
        <f t="shared" si="217"/>
        <v>330.56350160256414</v>
      </c>
      <c r="DR75">
        <f t="shared" si="217"/>
        <v>333.38060897435901</v>
      </c>
      <c r="DS75">
        <f t="shared" si="217"/>
        <v>336.19771634615387</v>
      </c>
      <c r="DT75" s="174">
        <f t="shared" ref="DT75:EE75" si="218">DT18*$B75/1000</f>
        <v>339.01482371794873</v>
      </c>
      <c r="DU75" s="175">
        <f t="shared" si="218"/>
        <v>341.83193108974359</v>
      </c>
      <c r="DV75" s="175">
        <f t="shared" si="218"/>
        <v>344.64903846153845</v>
      </c>
      <c r="DW75" s="175">
        <f t="shared" si="218"/>
        <v>347.46614583333331</v>
      </c>
      <c r="DX75" s="175">
        <f t="shared" si="218"/>
        <v>350.28325320512818</v>
      </c>
      <c r="DY75" s="175">
        <f t="shared" si="218"/>
        <v>353.10036057692304</v>
      </c>
      <c r="DZ75" s="175">
        <f t="shared" si="218"/>
        <v>355.91746794871796</v>
      </c>
      <c r="EA75" s="176">
        <f t="shared" si="218"/>
        <v>358.73457532051282</v>
      </c>
      <c r="EB75" s="176">
        <f t="shared" si="218"/>
        <v>361.55168269230768</v>
      </c>
      <c r="EC75" s="176">
        <f t="shared" si="218"/>
        <v>364.36879006410254</v>
      </c>
      <c r="ED75" s="176">
        <f t="shared" si="218"/>
        <v>367.18589743589746</v>
      </c>
      <c r="EE75" s="176">
        <f t="shared" si="218"/>
        <v>370.00300480769232</v>
      </c>
      <c r="EF75" s="5">
        <f t="shared" ref="EF75:EQ75" si="219">EF18*$B75/1000</f>
        <v>372.82011217948718</v>
      </c>
      <c r="EG75" s="5">
        <f t="shared" si="219"/>
        <v>375.63721955128204</v>
      </c>
      <c r="EH75" s="5">
        <f t="shared" si="219"/>
        <v>378.45432692307696</v>
      </c>
      <c r="EI75" s="5">
        <f t="shared" si="219"/>
        <v>381.27143429487182</v>
      </c>
      <c r="EJ75" s="5">
        <f t="shared" si="219"/>
        <v>384.08854166666669</v>
      </c>
      <c r="EK75" s="16">
        <f t="shared" si="219"/>
        <v>386.90564903846155</v>
      </c>
      <c r="EL75" s="16">
        <f t="shared" si="219"/>
        <v>389.72275641025641</v>
      </c>
      <c r="EM75" s="120">
        <f t="shared" si="219"/>
        <v>392.53986378205133</v>
      </c>
      <c r="EN75" s="4">
        <f t="shared" si="219"/>
        <v>395.35697115384613</v>
      </c>
      <c r="EO75" s="4">
        <f t="shared" si="219"/>
        <v>398.17407852564099</v>
      </c>
      <c r="EP75" s="4">
        <f t="shared" si="219"/>
        <v>400.99118589743586</v>
      </c>
      <c r="EQ75" s="112">
        <f t="shared" si="219"/>
        <v>403.80829326923077</v>
      </c>
      <c r="ER75" s="5">
        <f t="shared" ref="ER75:FC75" si="220">ER18*$B75/1000</f>
        <v>406.62540064102564</v>
      </c>
      <c r="ES75" s="5">
        <f t="shared" si="220"/>
        <v>409.4425080128205</v>
      </c>
      <c r="ET75" s="5">
        <f t="shared" si="220"/>
        <v>412.25961538461536</v>
      </c>
      <c r="EU75" s="5">
        <f t="shared" si="220"/>
        <v>415.07672275641028</v>
      </c>
      <c r="EV75" s="5">
        <f t="shared" si="220"/>
        <v>417.89383012820514</v>
      </c>
      <c r="EW75" s="16">
        <f t="shared" si="220"/>
        <v>420.7109375</v>
      </c>
      <c r="EX75" s="16">
        <f t="shared" si="220"/>
        <v>423.52804487179486</v>
      </c>
      <c r="EY75" s="4">
        <f t="shared" si="220"/>
        <v>426.34515224358972</v>
      </c>
      <c r="EZ75" s="4">
        <f t="shared" si="220"/>
        <v>429.16225961538464</v>
      </c>
      <c r="FA75" s="120">
        <f t="shared" si="220"/>
        <v>431.9793669871795</v>
      </c>
      <c r="FB75" s="4">
        <f t="shared" si="220"/>
        <v>434.79647435897436</v>
      </c>
      <c r="FC75" s="112">
        <f t="shared" si="220"/>
        <v>437.61358173076923</v>
      </c>
      <c r="FD75" s="175">
        <f t="shared" ref="FD75:FO75" si="221">FD18*$B75/1000</f>
        <v>440.43068910256414</v>
      </c>
      <c r="FE75" s="175">
        <f t="shared" si="221"/>
        <v>443.24779647435901</v>
      </c>
      <c r="FF75" s="175">
        <f t="shared" si="221"/>
        <v>446.06490384615387</v>
      </c>
      <c r="FG75" s="175">
        <f t="shared" si="221"/>
        <v>448.88201121794873</v>
      </c>
      <c r="FH75" s="175">
        <f t="shared" si="221"/>
        <v>451.69911858974359</v>
      </c>
      <c r="FI75" s="177">
        <f t="shared" si="221"/>
        <v>454.51622596153845</v>
      </c>
      <c r="FJ75" s="177">
        <f t="shared" si="221"/>
        <v>457.33333333333331</v>
      </c>
      <c r="FK75" s="176">
        <f t="shared" si="221"/>
        <v>460.15044070512818</v>
      </c>
      <c r="FL75" s="176">
        <f t="shared" si="221"/>
        <v>462.96754807692304</v>
      </c>
      <c r="FM75" s="176">
        <f t="shared" si="221"/>
        <v>465.78465544871796</v>
      </c>
      <c r="FN75" s="176">
        <f t="shared" si="221"/>
        <v>468.60176282051282</v>
      </c>
      <c r="FO75" s="176">
        <f t="shared" si="221"/>
        <v>471.41887019230768</v>
      </c>
      <c r="FP75" s="276">
        <f t="shared" ref="FP75:FQ75" si="222">FP18*$B75/1000</f>
        <v>474.23597756410254</v>
      </c>
      <c r="FQ75" s="175">
        <f t="shared" si="222"/>
        <v>477.05308493589746</v>
      </c>
      <c r="FR75" s="175"/>
      <c r="FS75" s="175"/>
      <c r="FT75" s="175"/>
      <c r="FU75" s="177"/>
      <c r="FV75" s="177"/>
      <c r="FW75" s="176"/>
      <c r="FX75" s="176"/>
      <c r="FY75" s="176"/>
      <c r="FZ75" s="176"/>
      <c r="GA75" s="287"/>
    </row>
    <row r="76" spans="1:183">
      <c r="A76" t="s">
        <v>109</v>
      </c>
      <c r="B76">
        <f t="shared" si="106"/>
        <v>81.174679487179489</v>
      </c>
      <c r="C76" s="1">
        <v>18</v>
      </c>
      <c r="D76">
        <f t="shared" si="107"/>
        <v>1.2176201923076924</v>
      </c>
      <c r="E76">
        <f t="shared" si="107"/>
        <v>4.5457820512820515</v>
      </c>
      <c r="F76">
        <f t="shared" si="107"/>
        <v>7.8739439102564104</v>
      </c>
      <c r="G76">
        <f t="shared" si="107"/>
        <v>11.202105769230769</v>
      </c>
      <c r="H76">
        <f t="shared" si="107"/>
        <v>14.530267628205129</v>
      </c>
      <c r="I76">
        <f t="shared" si="107"/>
        <v>17.858429487179489</v>
      </c>
      <c r="J76">
        <f t="shared" si="107"/>
        <v>21.186591346153847</v>
      </c>
      <c r="K76">
        <f t="shared" si="107"/>
        <v>24.514753205128208</v>
      </c>
      <c r="L76">
        <f t="shared" si="107"/>
        <v>27.842915064102566</v>
      </c>
      <c r="M76">
        <f t="shared" si="107"/>
        <v>31.171076923076921</v>
      </c>
      <c r="N76">
        <f t="shared" si="107"/>
        <v>34.499238782051279</v>
      </c>
      <c r="O76">
        <f t="shared" si="107"/>
        <v>37.82740064102564</v>
      </c>
      <c r="P76">
        <f t="shared" si="107"/>
        <v>41.155562500000002</v>
      </c>
      <c r="Q76">
        <f t="shared" si="107"/>
        <v>44.483724358974357</v>
      </c>
      <c r="R76">
        <f t="shared" si="107"/>
        <v>47.811886217948718</v>
      </c>
      <c r="S76">
        <f t="shared" si="107"/>
        <v>51.14004807692308</v>
      </c>
      <c r="T76">
        <f t="shared" si="186"/>
        <v>54.468209935897434</v>
      </c>
      <c r="U76">
        <f t="shared" si="186"/>
        <v>57.796371794871796</v>
      </c>
      <c r="V76">
        <f t="shared" si="186"/>
        <v>61.124533653846157</v>
      </c>
      <c r="W76">
        <f t="shared" si="186"/>
        <v>64.452695512820512</v>
      </c>
      <c r="X76">
        <f t="shared" si="186"/>
        <v>67.78085737179488</v>
      </c>
      <c r="Y76">
        <f t="shared" si="186"/>
        <v>71.109019230769235</v>
      </c>
      <c r="Z76">
        <f t="shared" si="186"/>
        <v>74.437181089743589</v>
      </c>
      <c r="AA76">
        <f t="shared" si="186"/>
        <v>77.765342948717958</v>
      </c>
      <c r="AB76">
        <f t="shared" si="186"/>
        <v>81.093504807692312</v>
      </c>
      <c r="AC76">
        <f t="shared" si="186"/>
        <v>84.421666666666667</v>
      </c>
      <c r="AD76">
        <f t="shared" si="186"/>
        <v>87.749828525641036</v>
      </c>
      <c r="AE76">
        <f t="shared" si="186"/>
        <v>91.07799038461539</v>
      </c>
      <c r="AF76">
        <f t="shared" si="186"/>
        <v>94.406152243589744</v>
      </c>
      <c r="AG76">
        <f t="shared" si="186"/>
        <v>97.734314102564113</v>
      </c>
      <c r="AH76">
        <f t="shared" si="186"/>
        <v>101.06247596153847</v>
      </c>
      <c r="AI76">
        <f t="shared" si="186"/>
        <v>104.39063782051282</v>
      </c>
      <c r="AJ76">
        <f t="shared" si="186"/>
        <v>107.71879967948719</v>
      </c>
      <c r="AK76">
        <f t="shared" si="186"/>
        <v>111.04696153846155</v>
      </c>
      <c r="AL76">
        <f t="shared" si="186"/>
        <v>114.3751233974359</v>
      </c>
      <c r="AM76">
        <f t="shared" si="186"/>
        <v>117.70328525641027</v>
      </c>
      <c r="AN76">
        <f t="shared" si="186"/>
        <v>121.03144711538462</v>
      </c>
      <c r="AO76">
        <f t="shared" si="186"/>
        <v>124.35960897435898</v>
      </c>
      <c r="AP76">
        <f t="shared" si="186"/>
        <v>127.68777083333335</v>
      </c>
      <c r="AQ76">
        <f t="shared" si="186"/>
        <v>131.0159326923077</v>
      </c>
      <c r="AR76">
        <f t="shared" si="186"/>
        <v>134.34409455128207</v>
      </c>
      <c r="AS76">
        <f t="shared" si="186"/>
        <v>137.67225641025641</v>
      </c>
      <c r="AT76">
        <f t="shared" si="186"/>
        <v>141.00041826923078</v>
      </c>
      <c r="AU76">
        <f t="shared" si="186"/>
        <v>144.32858012820512</v>
      </c>
      <c r="AV76">
        <f t="shared" si="186"/>
        <v>147.65674198717949</v>
      </c>
      <c r="AW76">
        <f t="shared" si="186"/>
        <v>150.98490384615386</v>
      </c>
      <c r="AX76">
        <f t="shared" si="186"/>
        <v>154.31306570512822</v>
      </c>
      <c r="AY76">
        <f t="shared" si="186"/>
        <v>157.64122756410256</v>
      </c>
      <c r="AZ76">
        <f t="shared" si="186"/>
        <v>160.96938942307693</v>
      </c>
      <c r="BA76">
        <f t="shared" si="186"/>
        <v>164.29755128205127</v>
      </c>
      <c r="BB76">
        <f t="shared" si="186"/>
        <v>167.62571314102564</v>
      </c>
      <c r="BC76">
        <f t="shared" si="186"/>
        <v>170.95387500000001</v>
      </c>
      <c r="BD76">
        <f t="shared" si="186"/>
        <v>174.28203685897438</v>
      </c>
      <c r="BE76">
        <f t="shared" si="186"/>
        <v>177.61019871794872</v>
      </c>
      <c r="BF76">
        <f t="shared" si="186"/>
        <v>180.93836057692309</v>
      </c>
      <c r="BG76">
        <f t="shared" si="186"/>
        <v>184.26652243589743</v>
      </c>
      <c r="BH76">
        <f t="shared" si="186"/>
        <v>187.5946842948718</v>
      </c>
      <c r="BI76">
        <f t="shared" si="186"/>
        <v>190.92284615384617</v>
      </c>
      <c r="BJ76">
        <f t="shared" si="186"/>
        <v>194.25100801282053</v>
      </c>
      <c r="BK76">
        <f t="shared" si="186"/>
        <v>197.57916987179487</v>
      </c>
      <c r="BL76">
        <f t="shared" ref="BL76:CE76" si="223">BL19*$B76/1000</f>
        <v>200.90733173076924</v>
      </c>
      <c r="BM76">
        <f t="shared" si="223"/>
        <v>204.23549358974358</v>
      </c>
      <c r="BN76">
        <f t="shared" si="223"/>
        <v>207.56365544871798</v>
      </c>
      <c r="BO76">
        <f t="shared" si="223"/>
        <v>210.89181730769232</v>
      </c>
      <c r="BP76">
        <f t="shared" si="223"/>
        <v>214.21997916666666</v>
      </c>
      <c r="BQ76">
        <f t="shared" si="223"/>
        <v>217.54814102564103</v>
      </c>
      <c r="BR76">
        <f t="shared" si="223"/>
        <v>220.87630288461537</v>
      </c>
      <c r="BS76">
        <f t="shared" si="223"/>
        <v>224.20446474358974</v>
      </c>
      <c r="BT76">
        <f t="shared" si="223"/>
        <v>227.53262660256411</v>
      </c>
      <c r="BU76">
        <f t="shared" si="223"/>
        <v>230.86078846153848</v>
      </c>
      <c r="BV76">
        <f t="shared" si="223"/>
        <v>234.18895032051282</v>
      </c>
      <c r="BW76">
        <f t="shared" si="223"/>
        <v>237.51711217948719</v>
      </c>
      <c r="BX76">
        <f t="shared" si="223"/>
        <v>240.84527403846153</v>
      </c>
      <c r="BY76">
        <f t="shared" si="223"/>
        <v>244.17343589743589</v>
      </c>
      <c r="BZ76">
        <f t="shared" si="223"/>
        <v>247.50159775641026</v>
      </c>
      <c r="CA76">
        <f t="shared" si="223"/>
        <v>250.82975961538463</v>
      </c>
      <c r="CB76">
        <f t="shared" si="223"/>
        <v>254.15792147435897</v>
      </c>
      <c r="CC76">
        <f t="shared" si="223"/>
        <v>257.48608333333334</v>
      </c>
      <c r="CD76">
        <f t="shared" si="223"/>
        <v>260.81424519230768</v>
      </c>
      <c r="CE76">
        <f t="shared" si="223"/>
        <v>264.14240705128208</v>
      </c>
      <c r="CF76">
        <f t="shared" si="214"/>
        <v>267.47056891025642</v>
      </c>
      <c r="CG76">
        <f t="shared" si="214"/>
        <v>270.79873076923076</v>
      </c>
      <c r="CH76">
        <f t="shared" si="214"/>
        <v>274.1268926282051</v>
      </c>
      <c r="CI76">
        <f t="shared" si="214"/>
        <v>277.4550544871795</v>
      </c>
      <c r="CJ76">
        <f t="shared" si="214"/>
        <v>280.78321634615389</v>
      </c>
      <c r="CK76">
        <f t="shared" si="214"/>
        <v>284.11137820512818</v>
      </c>
      <c r="CL76">
        <f t="shared" si="214"/>
        <v>287.43954006410257</v>
      </c>
      <c r="CM76">
        <f t="shared" si="214"/>
        <v>290.76770192307691</v>
      </c>
      <c r="CN76">
        <f t="shared" si="214"/>
        <v>294.09586378205131</v>
      </c>
      <c r="CO76">
        <f t="shared" si="214"/>
        <v>297.42402564102565</v>
      </c>
      <c r="CP76">
        <f t="shared" si="214"/>
        <v>300.75218749999999</v>
      </c>
      <c r="CQ76">
        <f t="shared" si="214"/>
        <v>304.08034935897439</v>
      </c>
      <c r="CR76">
        <f t="shared" si="215"/>
        <v>307.40851121794873</v>
      </c>
      <c r="CS76">
        <f t="shared" si="215"/>
        <v>310.73667307692307</v>
      </c>
      <c r="CT76">
        <f t="shared" si="215"/>
        <v>314.06483493589747</v>
      </c>
      <c r="CU76">
        <f t="shared" si="215"/>
        <v>317.39299679487181</v>
      </c>
      <c r="CV76">
        <f t="shared" ref="CV76:DA76" si="224">CV19*$B76/1000</f>
        <v>320.7211586538462</v>
      </c>
      <c r="CW76">
        <f t="shared" si="224"/>
        <v>324.04932051282049</v>
      </c>
      <c r="CX76">
        <f t="shared" si="224"/>
        <v>327.37748237179488</v>
      </c>
      <c r="CY76">
        <f t="shared" si="224"/>
        <v>330.70564423076922</v>
      </c>
      <c r="CZ76">
        <f t="shared" si="224"/>
        <v>334.03380608974362</v>
      </c>
      <c r="DA76">
        <f t="shared" si="224"/>
        <v>337.36196794871796</v>
      </c>
      <c r="DB76">
        <f t="shared" ref="DB76:DS76" si="225">DB19*$B76/1000</f>
        <v>340.6901298076923</v>
      </c>
      <c r="DC76">
        <f t="shared" si="225"/>
        <v>344.0182916666667</v>
      </c>
      <c r="DD76">
        <f t="shared" si="225"/>
        <v>347.34645352564104</v>
      </c>
      <c r="DE76">
        <f t="shared" si="225"/>
        <v>350.67461538461538</v>
      </c>
      <c r="DF76">
        <f t="shared" si="225"/>
        <v>354.00277724358978</v>
      </c>
      <c r="DG76">
        <f t="shared" si="225"/>
        <v>357.33093910256412</v>
      </c>
      <c r="DH76">
        <f t="shared" si="225"/>
        <v>360.65910096153851</v>
      </c>
      <c r="DI76">
        <f t="shared" si="225"/>
        <v>363.9872628205128</v>
      </c>
      <c r="DJ76">
        <f t="shared" si="225"/>
        <v>367.31542467948719</v>
      </c>
      <c r="DK76">
        <f t="shared" si="225"/>
        <v>370.64358653846153</v>
      </c>
      <c r="DL76">
        <f t="shared" si="225"/>
        <v>373.97174839743593</v>
      </c>
      <c r="DM76">
        <f t="shared" si="225"/>
        <v>377.29991025641027</v>
      </c>
      <c r="DN76">
        <f t="shared" si="225"/>
        <v>380.62807211538461</v>
      </c>
      <c r="DO76">
        <f t="shared" si="225"/>
        <v>383.95623397435901</v>
      </c>
      <c r="DP76">
        <f t="shared" si="225"/>
        <v>387.28439583333329</v>
      </c>
      <c r="DQ76">
        <f t="shared" si="225"/>
        <v>390.61255769230769</v>
      </c>
      <c r="DR76">
        <f t="shared" si="225"/>
        <v>393.94071955128209</v>
      </c>
      <c r="DS76">
        <f t="shared" si="225"/>
        <v>397.26888141025643</v>
      </c>
      <c r="DT76" s="174">
        <f t="shared" ref="DT76:EE76" si="226">DT19*$B76/1000</f>
        <v>400.59704326923077</v>
      </c>
      <c r="DU76" s="175">
        <f t="shared" si="226"/>
        <v>403.92520512820511</v>
      </c>
      <c r="DV76" s="175">
        <f t="shared" si="226"/>
        <v>407.2533669871795</v>
      </c>
      <c r="DW76" s="175">
        <f t="shared" si="226"/>
        <v>410.5815288461539</v>
      </c>
      <c r="DX76" s="175">
        <f t="shared" si="226"/>
        <v>413.90969070512818</v>
      </c>
      <c r="DY76" s="175">
        <f t="shared" si="226"/>
        <v>417.23785256410258</v>
      </c>
      <c r="DZ76" s="175">
        <f t="shared" si="226"/>
        <v>420.56601442307692</v>
      </c>
      <c r="EA76" s="175">
        <f t="shared" si="226"/>
        <v>423.89417628205132</v>
      </c>
      <c r="EB76" s="176">
        <f t="shared" si="226"/>
        <v>427.2223381410256</v>
      </c>
      <c r="EC76" s="176">
        <f t="shared" si="226"/>
        <v>430.5505</v>
      </c>
      <c r="ED76" s="176">
        <f t="shared" si="226"/>
        <v>433.8786618589744</v>
      </c>
      <c r="EE76" s="176">
        <f t="shared" si="226"/>
        <v>437.20682371794874</v>
      </c>
      <c r="EF76" s="5">
        <f t="shared" ref="EF76:EQ76" si="227">EF19*$B76/1000</f>
        <v>440.53498557692308</v>
      </c>
      <c r="EG76" s="5">
        <f t="shared" si="227"/>
        <v>443.86314743589742</v>
      </c>
      <c r="EH76" s="5">
        <f t="shared" si="227"/>
        <v>447.19130929487181</v>
      </c>
      <c r="EI76" s="5">
        <f t="shared" si="227"/>
        <v>450.51947115384621</v>
      </c>
      <c r="EJ76" s="5">
        <f t="shared" si="227"/>
        <v>453.84763301282049</v>
      </c>
      <c r="EK76" s="5">
        <f t="shared" si="227"/>
        <v>457.17579487179489</v>
      </c>
      <c r="EL76" s="5">
        <f t="shared" si="227"/>
        <v>460.50395673076923</v>
      </c>
      <c r="EM76" s="5">
        <f t="shared" si="227"/>
        <v>463.83211858974363</v>
      </c>
      <c r="EN76" s="4">
        <f t="shared" si="227"/>
        <v>467.16028044871791</v>
      </c>
      <c r="EO76" s="120">
        <f t="shared" si="227"/>
        <v>470.48844230769231</v>
      </c>
      <c r="EP76" s="4">
        <f t="shared" si="227"/>
        <v>473.81660416666671</v>
      </c>
      <c r="EQ76" s="123">
        <f t="shared" si="227"/>
        <v>477.14476602564105</v>
      </c>
      <c r="ER76" s="5">
        <f t="shared" ref="ER76:FC76" si="228">ER19*$B76/1000</f>
        <v>480.47292788461539</v>
      </c>
      <c r="ES76" s="5">
        <f t="shared" si="228"/>
        <v>483.80108974358973</v>
      </c>
      <c r="ET76" s="5">
        <f t="shared" si="228"/>
        <v>487.12925160256412</v>
      </c>
      <c r="EU76" s="5">
        <f t="shared" si="228"/>
        <v>490.45741346153852</v>
      </c>
      <c r="EV76" s="5">
        <f t="shared" si="228"/>
        <v>493.78557532051281</v>
      </c>
      <c r="EW76" s="5">
        <f t="shared" si="228"/>
        <v>497.1137371794872</v>
      </c>
      <c r="EX76" s="5">
        <f t="shared" si="228"/>
        <v>500.44189903846154</v>
      </c>
      <c r="EY76" s="5">
        <f t="shared" si="228"/>
        <v>503.77006089743594</v>
      </c>
      <c r="EZ76" s="4">
        <f t="shared" si="228"/>
        <v>507.09822275641022</v>
      </c>
      <c r="FA76" s="120">
        <f t="shared" si="228"/>
        <v>510.42638461538462</v>
      </c>
      <c r="FB76" s="120">
        <f t="shared" si="228"/>
        <v>513.75454647435902</v>
      </c>
      <c r="FC76" s="123">
        <f t="shared" si="228"/>
        <v>517.08270833333336</v>
      </c>
      <c r="FD76" s="175">
        <f t="shared" ref="FD76:FO76" si="229">FD19*$B76/1000</f>
        <v>520.4108701923077</v>
      </c>
      <c r="FE76" s="175">
        <f t="shared" si="229"/>
        <v>523.73903205128204</v>
      </c>
      <c r="FF76" s="175">
        <f t="shared" si="229"/>
        <v>527.06719391025638</v>
      </c>
      <c r="FG76" s="175">
        <f t="shared" si="229"/>
        <v>530.39535576923072</v>
      </c>
      <c r="FH76" s="175">
        <f t="shared" si="229"/>
        <v>533.72351762820517</v>
      </c>
      <c r="FI76" s="175">
        <f t="shared" si="229"/>
        <v>537.05167948717951</v>
      </c>
      <c r="FJ76" s="175">
        <f t="shared" si="229"/>
        <v>540.37984134615385</v>
      </c>
      <c r="FK76" s="175">
        <f t="shared" si="229"/>
        <v>543.70800320512819</v>
      </c>
      <c r="FL76" s="176">
        <f t="shared" si="229"/>
        <v>547.03616506410265</v>
      </c>
      <c r="FM76" s="176">
        <f t="shared" si="229"/>
        <v>550.36432692307687</v>
      </c>
      <c r="FN76" s="176">
        <f t="shared" si="229"/>
        <v>553.69248878205121</v>
      </c>
      <c r="FO76" s="176">
        <f t="shared" si="229"/>
        <v>557.02065064102567</v>
      </c>
      <c r="FP76" s="276">
        <f t="shared" ref="FP76:FQ76" si="230">FP19*$B76/1000</f>
        <v>560.34881250000001</v>
      </c>
      <c r="FQ76" s="175">
        <f t="shared" si="230"/>
        <v>563.67697435897435</v>
      </c>
      <c r="FR76" s="175"/>
      <c r="FS76" s="175"/>
      <c r="FT76" s="175"/>
      <c r="FU76" s="175"/>
      <c r="FV76" s="175"/>
      <c r="FW76" s="175"/>
      <c r="FX76" s="176"/>
      <c r="FY76" s="176"/>
      <c r="FZ76" s="176"/>
      <c r="GA76" s="287"/>
    </row>
    <row r="77" spans="1:183">
      <c r="A77" t="s">
        <v>109</v>
      </c>
      <c r="B77">
        <f t="shared" si="106"/>
        <v>95.0625</v>
      </c>
      <c r="C77" s="1">
        <v>19</v>
      </c>
      <c r="D77">
        <f t="shared" si="107"/>
        <v>1.5209999999999999</v>
      </c>
      <c r="E77">
        <f t="shared" si="107"/>
        <v>5.4185625000000002</v>
      </c>
      <c r="F77">
        <f t="shared" si="107"/>
        <v>9.3161249999999995</v>
      </c>
      <c r="G77">
        <f t="shared" si="107"/>
        <v>13.213687500000001</v>
      </c>
      <c r="H77">
        <f t="shared" si="107"/>
        <v>17.111249999999998</v>
      </c>
      <c r="I77">
        <f t="shared" si="107"/>
        <v>21.008812500000001</v>
      </c>
      <c r="J77">
        <f t="shared" si="107"/>
        <v>24.906375000000001</v>
      </c>
      <c r="K77">
        <f t="shared" si="107"/>
        <v>28.8039375</v>
      </c>
      <c r="L77">
        <f t="shared" si="107"/>
        <v>32.701500000000003</v>
      </c>
      <c r="M77">
        <f t="shared" si="107"/>
        <v>36.599062500000002</v>
      </c>
      <c r="N77">
        <f t="shared" si="107"/>
        <v>40.496625000000002</v>
      </c>
      <c r="O77">
        <f t="shared" si="107"/>
        <v>44.394187500000001</v>
      </c>
      <c r="P77">
        <f t="shared" si="107"/>
        <v>48.29175</v>
      </c>
      <c r="Q77">
        <f t="shared" si="107"/>
        <v>52.1893125</v>
      </c>
      <c r="R77">
        <f t="shared" si="107"/>
        <v>56.086874999999999</v>
      </c>
      <c r="S77">
        <f t="shared" si="107"/>
        <v>59.984437499999999</v>
      </c>
      <c r="T77">
        <f t="shared" ref="T77:BK77" si="231">T20*$B77/1000</f>
        <v>63.881999999999998</v>
      </c>
      <c r="U77">
        <f t="shared" si="231"/>
        <v>67.779562499999997</v>
      </c>
      <c r="V77">
        <f t="shared" si="231"/>
        <v>71.677125000000004</v>
      </c>
      <c r="W77">
        <f t="shared" si="231"/>
        <v>75.574687499999996</v>
      </c>
      <c r="X77">
        <f t="shared" si="231"/>
        <v>79.472250000000003</v>
      </c>
      <c r="Y77">
        <f t="shared" si="231"/>
        <v>83.369812499999995</v>
      </c>
      <c r="Z77">
        <f t="shared" si="231"/>
        <v>87.267375000000001</v>
      </c>
      <c r="AA77">
        <f t="shared" si="231"/>
        <v>91.164937499999994</v>
      </c>
      <c r="AB77">
        <f t="shared" si="231"/>
        <v>95.0625</v>
      </c>
      <c r="AC77">
        <f t="shared" si="231"/>
        <v>98.960062500000006</v>
      </c>
      <c r="AD77">
        <f t="shared" si="231"/>
        <v>102.857625</v>
      </c>
      <c r="AE77">
        <f t="shared" si="231"/>
        <v>106.75518750000001</v>
      </c>
      <c r="AF77">
        <f t="shared" si="231"/>
        <v>110.65275</v>
      </c>
      <c r="AG77">
        <f t="shared" si="231"/>
        <v>114.5503125</v>
      </c>
      <c r="AH77">
        <f t="shared" si="231"/>
        <v>118.447875</v>
      </c>
      <c r="AI77">
        <f t="shared" si="231"/>
        <v>122.3454375</v>
      </c>
      <c r="AJ77">
        <f t="shared" si="231"/>
        <v>126.24299999999999</v>
      </c>
      <c r="AK77">
        <f t="shared" si="231"/>
        <v>130.14056249999999</v>
      </c>
      <c r="AL77">
        <f t="shared" si="231"/>
        <v>134.03812500000001</v>
      </c>
      <c r="AM77">
        <f t="shared" si="231"/>
        <v>137.9356875</v>
      </c>
      <c r="AN77">
        <f t="shared" si="231"/>
        <v>141.83324999999999</v>
      </c>
      <c r="AO77">
        <f t="shared" si="231"/>
        <v>145.73081250000001</v>
      </c>
      <c r="AP77">
        <f t="shared" si="231"/>
        <v>149.62837500000001</v>
      </c>
      <c r="AQ77">
        <f t="shared" si="231"/>
        <v>153.5259375</v>
      </c>
      <c r="AR77">
        <f t="shared" si="231"/>
        <v>157.42349999999999</v>
      </c>
      <c r="AS77">
        <f t="shared" si="231"/>
        <v>161.32106250000001</v>
      </c>
      <c r="AT77">
        <f t="shared" si="231"/>
        <v>165.218625</v>
      </c>
      <c r="AU77">
        <f t="shared" si="231"/>
        <v>169.1161875</v>
      </c>
      <c r="AV77">
        <f t="shared" si="231"/>
        <v>173.01374999999999</v>
      </c>
      <c r="AW77">
        <f t="shared" si="231"/>
        <v>176.91131250000001</v>
      </c>
      <c r="AX77">
        <f t="shared" si="231"/>
        <v>180.808875</v>
      </c>
      <c r="AY77">
        <f t="shared" si="231"/>
        <v>184.70643749999999</v>
      </c>
      <c r="AZ77">
        <f t="shared" si="231"/>
        <v>188.60400000000001</v>
      </c>
      <c r="BA77">
        <f t="shared" si="231"/>
        <v>192.50156250000001</v>
      </c>
      <c r="BB77">
        <f t="shared" si="231"/>
        <v>196.399125</v>
      </c>
      <c r="BC77">
        <f t="shared" si="231"/>
        <v>200.29668749999999</v>
      </c>
      <c r="BD77">
        <f t="shared" si="231"/>
        <v>204.19425000000001</v>
      </c>
      <c r="BE77">
        <f t="shared" si="231"/>
        <v>208.0918125</v>
      </c>
      <c r="BF77">
        <f t="shared" si="231"/>
        <v>211.989375</v>
      </c>
      <c r="BG77">
        <f t="shared" si="231"/>
        <v>215.88693749999999</v>
      </c>
      <c r="BH77">
        <f t="shared" si="231"/>
        <v>219.78450000000001</v>
      </c>
      <c r="BI77">
        <f t="shared" si="231"/>
        <v>223.6820625</v>
      </c>
      <c r="BJ77">
        <f t="shared" si="231"/>
        <v>227.57962499999999</v>
      </c>
      <c r="BK77">
        <f t="shared" si="231"/>
        <v>231.47718750000001</v>
      </c>
      <c r="BL77">
        <f t="shared" ref="BL77:CE77" si="232">BL20*$B77/1000</f>
        <v>235.37475000000001</v>
      </c>
      <c r="BM77">
        <f t="shared" si="232"/>
        <v>239.2723125</v>
      </c>
      <c r="BN77">
        <f t="shared" si="232"/>
        <v>243.16987499999999</v>
      </c>
      <c r="BO77">
        <f t="shared" si="232"/>
        <v>247.06743750000001</v>
      </c>
      <c r="BP77">
        <f t="shared" si="232"/>
        <v>250.965</v>
      </c>
      <c r="BQ77">
        <f t="shared" si="232"/>
        <v>254.8625625</v>
      </c>
      <c r="BR77">
        <f t="shared" si="232"/>
        <v>258.76012500000002</v>
      </c>
      <c r="BS77">
        <f t="shared" si="232"/>
        <v>262.65768750000001</v>
      </c>
      <c r="BT77">
        <f t="shared" si="232"/>
        <v>266.55525</v>
      </c>
      <c r="BU77">
        <f t="shared" si="232"/>
        <v>270.45281249999999</v>
      </c>
      <c r="BV77">
        <f t="shared" si="232"/>
        <v>274.35037499999999</v>
      </c>
      <c r="BW77">
        <f t="shared" si="232"/>
        <v>278.24793749999998</v>
      </c>
      <c r="BX77">
        <f t="shared" si="232"/>
        <v>282.14550000000003</v>
      </c>
      <c r="BY77">
        <f t="shared" si="232"/>
        <v>286.04306250000002</v>
      </c>
      <c r="BZ77">
        <f t="shared" si="232"/>
        <v>289.94062500000001</v>
      </c>
      <c r="CA77">
        <f t="shared" si="232"/>
        <v>293.8381875</v>
      </c>
      <c r="CB77">
        <f t="shared" si="232"/>
        <v>297.73575</v>
      </c>
      <c r="CC77">
        <f t="shared" si="232"/>
        <v>301.63331249999999</v>
      </c>
      <c r="CD77">
        <f t="shared" si="232"/>
        <v>305.53087499999998</v>
      </c>
      <c r="CE77">
        <f t="shared" si="232"/>
        <v>309.42843749999997</v>
      </c>
      <c r="CF77">
        <f t="shared" si="214"/>
        <v>313.32600000000002</v>
      </c>
      <c r="CG77">
        <f t="shared" si="214"/>
        <v>317.22356250000001</v>
      </c>
      <c r="CH77">
        <f t="shared" si="214"/>
        <v>321.12112500000001</v>
      </c>
      <c r="CI77">
        <f t="shared" si="214"/>
        <v>325.0186875</v>
      </c>
      <c r="CJ77">
        <f t="shared" si="214"/>
        <v>328.91624999999999</v>
      </c>
      <c r="CK77">
        <f t="shared" si="214"/>
        <v>332.81381249999998</v>
      </c>
      <c r="CL77">
        <f t="shared" si="214"/>
        <v>336.71137499999998</v>
      </c>
      <c r="CM77">
        <f t="shared" si="214"/>
        <v>340.60893750000002</v>
      </c>
      <c r="CN77">
        <f t="shared" si="214"/>
        <v>344.50650000000002</v>
      </c>
      <c r="CO77">
        <f t="shared" si="214"/>
        <v>348.40406250000001</v>
      </c>
      <c r="CP77">
        <f t="shared" si="214"/>
        <v>352.301625</v>
      </c>
      <c r="CQ77">
        <f t="shared" si="214"/>
        <v>356.19918749999999</v>
      </c>
      <c r="CR77">
        <f t="shared" si="215"/>
        <v>360.09674999999999</v>
      </c>
      <c r="CS77">
        <f t="shared" si="215"/>
        <v>363.99431249999998</v>
      </c>
      <c r="CT77">
        <f t="shared" si="215"/>
        <v>367.89187500000003</v>
      </c>
      <c r="CU77">
        <f t="shared" si="215"/>
        <v>371.78943750000002</v>
      </c>
      <c r="CV77">
        <f t="shared" ref="CV77:DA77" si="233">CV20*$B77/1000</f>
        <v>375.68700000000001</v>
      </c>
      <c r="CW77">
        <f t="shared" si="233"/>
        <v>379.5845625</v>
      </c>
      <c r="CX77">
        <f t="shared" si="233"/>
        <v>383.482125</v>
      </c>
      <c r="CY77">
        <f t="shared" si="233"/>
        <v>387.37968749999999</v>
      </c>
      <c r="CZ77">
        <f t="shared" si="233"/>
        <v>391.27724999999998</v>
      </c>
      <c r="DA77">
        <f t="shared" si="233"/>
        <v>395.17481249999997</v>
      </c>
      <c r="DB77">
        <f t="shared" ref="DB77:DS77" si="234">DB20*$B77/1000</f>
        <v>399.07237500000002</v>
      </c>
      <c r="DC77">
        <f t="shared" si="234"/>
        <v>402.96993750000001</v>
      </c>
      <c r="DD77">
        <f t="shared" si="234"/>
        <v>406.86750000000001</v>
      </c>
      <c r="DE77">
        <f t="shared" si="234"/>
        <v>410.7650625</v>
      </c>
      <c r="DF77">
        <f t="shared" si="234"/>
        <v>414.66262499999999</v>
      </c>
      <c r="DG77">
        <f t="shared" si="234"/>
        <v>418.56018749999998</v>
      </c>
      <c r="DH77">
        <f t="shared" si="234"/>
        <v>422.45774999999998</v>
      </c>
      <c r="DI77">
        <f t="shared" si="234"/>
        <v>426.35531250000003</v>
      </c>
      <c r="DJ77">
        <f t="shared" si="234"/>
        <v>430.25287500000002</v>
      </c>
      <c r="DK77">
        <f t="shared" si="234"/>
        <v>434.15043750000001</v>
      </c>
      <c r="DL77">
        <f t="shared" si="234"/>
        <v>438.048</v>
      </c>
      <c r="DM77">
        <f t="shared" si="234"/>
        <v>441.94556249999999</v>
      </c>
      <c r="DN77">
        <f t="shared" si="234"/>
        <v>445.84312499999999</v>
      </c>
      <c r="DO77">
        <f t="shared" si="234"/>
        <v>449.74068749999998</v>
      </c>
      <c r="DP77">
        <f t="shared" si="234"/>
        <v>453.63825000000003</v>
      </c>
      <c r="DQ77">
        <f t="shared" si="234"/>
        <v>457.53581250000002</v>
      </c>
      <c r="DR77">
        <f t="shared" si="234"/>
        <v>461.43337500000001</v>
      </c>
      <c r="DS77">
        <f t="shared" si="234"/>
        <v>465.3309375</v>
      </c>
      <c r="DT77" s="200">
        <f t="shared" ref="DT77:EE77" si="235">DT20*$B77/1000</f>
        <v>469.2285</v>
      </c>
      <c r="DU77" s="175">
        <f t="shared" si="235"/>
        <v>473.12606249999999</v>
      </c>
      <c r="DV77" s="175">
        <f t="shared" si="235"/>
        <v>477.02362499999998</v>
      </c>
      <c r="DW77" s="175">
        <f t="shared" si="235"/>
        <v>480.92118749999997</v>
      </c>
      <c r="DX77" s="175">
        <f t="shared" si="235"/>
        <v>484.81875000000002</v>
      </c>
      <c r="DY77" s="175">
        <f t="shared" si="235"/>
        <v>488.71631250000002</v>
      </c>
      <c r="DZ77" s="175">
        <f t="shared" si="235"/>
        <v>492.61387500000001</v>
      </c>
      <c r="EA77" s="175">
        <f t="shared" si="235"/>
        <v>496.5114375</v>
      </c>
      <c r="EB77" s="175">
        <f t="shared" si="235"/>
        <v>500.40899999999999</v>
      </c>
      <c r="EC77" s="177">
        <f t="shared" si="235"/>
        <v>504.30656249999998</v>
      </c>
      <c r="ED77" s="177">
        <f t="shared" si="235"/>
        <v>508.20412499999998</v>
      </c>
      <c r="EE77" s="177">
        <f t="shared" si="235"/>
        <v>512.10168750000003</v>
      </c>
      <c r="EF77" s="16">
        <f t="shared" ref="EF77:EQ77" si="236">EF20*$B77/1000</f>
        <v>515.99924999999996</v>
      </c>
      <c r="EG77" s="16">
        <f t="shared" si="236"/>
        <v>519.89681250000001</v>
      </c>
      <c r="EH77" s="16">
        <f t="shared" si="236"/>
        <v>523.79437499999995</v>
      </c>
      <c r="EI77" s="5">
        <f t="shared" si="236"/>
        <v>527.69193749999999</v>
      </c>
      <c r="EJ77" s="5">
        <f t="shared" si="236"/>
        <v>531.58950000000004</v>
      </c>
      <c r="EK77" s="5">
        <f t="shared" si="236"/>
        <v>535.48706249999998</v>
      </c>
      <c r="EL77" s="5">
        <f t="shared" si="236"/>
        <v>539.38462500000003</v>
      </c>
      <c r="EM77" s="5">
        <f t="shared" si="236"/>
        <v>543.28218749999996</v>
      </c>
      <c r="EN77" s="5">
        <f t="shared" si="236"/>
        <v>547.17975000000001</v>
      </c>
      <c r="EO77" s="120">
        <f t="shared" si="236"/>
        <v>551.07731249999995</v>
      </c>
      <c r="EP77" s="120">
        <f t="shared" si="236"/>
        <v>554.974875</v>
      </c>
      <c r="EQ77" s="123">
        <f t="shared" si="236"/>
        <v>558.87243750000005</v>
      </c>
      <c r="ER77" s="16">
        <f t="shared" ref="ER77:FC77" si="237">ER20*$B77/1000</f>
        <v>562.77</v>
      </c>
      <c r="ES77" s="16">
        <f t="shared" si="237"/>
        <v>566.66756250000003</v>
      </c>
      <c r="ET77" s="16">
        <f t="shared" si="237"/>
        <v>570.56512499999997</v>
      </c>
      <c r="EU77" s="5">
        <f t="shared" si="237"/>
        <v>574.46268750000002</v>
      </c>
      <c r="EV77" s="5">
        <f t="shared" si="237"/>
        <v>578.36024999999995</v>
      </c>
      <c r="EW77" s="5">
        <f t="shared" si="237"/>
        <v>582.2578125</v>
      </c>
      <c r="EX77" s="5">
        <f t="shared" si="237"/>
        <v>586.15537500000005</v>
      </c>
      <c r="EY77" s="5">
        <f t="shared" si="237"/>
        <v>590.05293749999998</v>
      </c>
      <c r="EZ77" s="5">
        <f t="shared" si="237"/>
        <v>593.95050000000003</v>
      </c>
      <c r="FA77" s="120">
        <f t="shared" si="237"/>
        <v>597.84806249999997</v>
      </c>
      <c r="FB77" s="120">
        <f t="shared" si="237"/>
        <v>601.74562500000002</v>
      </c>
      <c r="FC77" s="123">
        <f t="shared" si="237"/>
        <v>605.64318749999995</v>
      </c>
      <c r="FD77" s="177">
        <f t="shared" ref="FD77:FO77" si="238">FD20*$B77/1000</f>
        <v>609.54075</v>
      </c>
      <c r="FE77" s="177">
        <f t="shared" si="238"/>
        <v>613.43831250000005</v>
      </c>
      <c r="FF77" s="177">
        <f t="shared" si="238"/>
        <v>617.33587499999999</v>
      </c>
      <c r="FG77" s="177">
        <f t="shared" si="238"/>
        <v>621.23343750000004</v>
      </c>
      <c r="FH77" s="177">
        <f t="shared" si="238"/>
        <v>625.13099999999997</v>
      </c>
      <c r="FI77" s="175">
        <f t="shared" si="238"/>
        <v>629.02856250000002</v>
      </c>
      <c r="FJ77" s="175">
        <f t="shared" si="238"/>
        <v>632.92612499999996</v>
      </c>
      <c r="FK77" s="175">
        <f t="shared" si="238"/>
        <v>636.82368750000001</v>
      </c>
      <c r="FL77" s="175">
        <f t="shared" si="238"/>
        <v>640.72125000000005</v>
      </c>
      <c r="FM77" s="176">
        <f t="shared" si="238"/>
        <v>644.61881249999999</v>
      </c>
      <c r="FN77" s="176">
        <f t="shared" si="238"/>
        <v>648.51637500000004</v>
      </c>
      <c r="FO77" s="176">
        <f t="shared" si="238"/>
        <v>652.41393749999997</v>
      </c>
      <c r="FP77" s="277">
        <f t="shared" ref="FP77:FQ77" si="239">FP20*$B77/1000</f>
        <v>656.31150000000002</v>
      </c>
      <c r="FQ77" s="177">
        <f t="shared" si="239"/>
        <v>660.20906249999996</v>
      </c>
      <c r="FR77" s="177"/>
      <c r="FS77" s="177"/>
      <c r="FT77" s="177"/>
      <c r="FU77" s="175"/>
      <c r="FV77" s="175"/>
      <c r="FW77" s="175"/>
      <c r="FX77" s="175"/>
      <c r="FY77" s="176"/>
      <c r="FZ77" s="176"/>
      <c r="GA77" s="287"/>
    </row>
    <row r="78" spans="1:183">
      <c r="A78" t="s">
        <v>109</v>
      </c>
      <c r="B78">
        <f t="shared" si="106"/>
        <v>110.45032051282051</v>
      </c>
      <c r="C78" s="1">
        <v>20</v>
      </c>
      <c r="D78">
        <f t="shared" si="107"/>
        <v>1.8776554487179486</v>
      </c>
      <c r="E78">
        <f t="shared" si="107"/>
        <v>6.4061185897435902</v>
      </c>
      <c r="F78">
        <f t="shared" si="107"/>
        <v>10.93458173076923</v>
      </c>
      <c r="G78">
        <f t="shared" si="107"/>
        <v>15.463044871794871</v>
      </c>
      <c r="H78">
        <f t="shared" si="107"/>
        <v>19.99150801282051</v>
      </c>
      <c r="I78">
        <f t="shared" si="107"/>
        <v>24.519971153846154</v>
      </c>
      <c r="J78">
        <f t="shared" si="107"/>
        <v>29.048434294871793</v>
      </c>
      <c r="K78">
        <f t="shared" si="107"/>
        <v>33.576897435897436</v>
      </c>
      <c r="L78">
        <f t="shared" si="107"/>
        <v>38.105360576923076</v>
      </c>
      <c r="M78">
        <f t="shared" si="107"/>
        <v>42.633823717948715</v>
      </c>
      <c r="N78">
        <f t="shared" si="107"/>
        <v>47.162286858974362</v>
      </c>
      <c r="O78">
        <f t="shared" si="107"/>
        <v>51.690750000000001</v>
      </c>
      <c r="P78">
        <f t="shared" si="107"/>
        <v>56.219213141025641</v>
      </c>
      <c r="Q78">
        <f t="shared" si="107"/>
        <v>60.74767628205128</v>
      </c>
      <c r="R78">
        <f t="shared" si="107"/>
        <v>65.276139423076927</v>
      </c>
      <c r="S78">
        <f t="shared" si="107"/>
        <v>69.804602564102566</v>
      </c>
      <c r="T78">
        <f t="shared" ref="T78:BK78" si="240">T21*$B78/1000</f>
        <v>74.333065705128206</v>
      </c>
      <c r="U78">
        <f t="shared" si="240"/>
        <v>78.861528846153846</v>
      </c>
      <c r="V78">
        <f t="shared" si="240"/>
        <v>83.389991987179485</v>
      </c>
      <c r="W78">
        <f t="shared" si="240"/>
        <v>87.918455128205125</v>
      </c>
      <c r="X78">
        <f t="shared" si="240"/>
        <v>92.446918269230764</v>
      </c>
      <c r="Y78">
        <f t="shared" si="240"/>
        <v>96.975381410256404</v>
      </c>
      <c r="Z78">
        <f t="shared" si="240"/>
        <v>101.50384455128204</v>
      </c>
      <c r="AA78">
        <f t="shared" si="240"/>
        <v>106.03230769230768</v>
      </c>
      <c r="AB78">
        <f t="shared" si="240"/>
        <v>110.56077083333332</v>
      </c>
      <c r="AC78">
        <f t="shared" si="240"/>
        <v>115.08923397435898</v>
      </c>
      <c r="AD78">
        <f t="shared" si="240"/>
        <v>119.61769711538462</v>
      </c>
      <c r="AE78">
        <f t="shared" si="240"/>
        <v>124.14616025641025</v>
      </c>
      <c r="AF78">
        <f t="shared" si="240"/>
        <v>128.67462339743588</v>
      </c>
      <c r="AG78">
        <f t="shared" si="240"/>
        <v>133.20308653846152</v>
      </c>
      <c r="AH78">
        <f t="shared" si="240"/>
        <v>137.73154967948719</v>
      </c>
      <c r="AI78">
        <f t="shared" si="240"/>
        <v>142.26001282051283</v>
      </c>
      <c r="AJ78">
        <f t="shared" si="240"/>
        <v>146.78847596153847</v>
      </c>
      <c r="AK78">
        <f t="shared" si="240"/>
        <v>151.31693910256411</v>
      </c>
      <c r="AL78">
        <f t="shared" si="240"/>
        <v>155.84540224358975</v>
      </c>
      <c r="AM78">
        <f t="shared" si="240"/>
        <v>160.37386538461539</v>
      </c>
      <c r="AN78">
        <f t="shared" si="240"/>
        <v>164.90232852564102</v>
      </c>
      <c r="AO78">
        <f t="shared" si="240"/>
        <v>169.43079166666666</v>
      </c>
      <c r="AP78">
        <f t="shared" si="240"/>
        <v>173.9592548076923</v>
      </c>
      <c r="AQ78">
        <f t="shared" si="240"/>
        <v>178.48771794871794</v>
      </c>
      <c r="AR78">
        <f t="shared" si="240"/>
        <v>183.01618108974358</v>
      </c>
      <c r="AS78">
        <f t="shared" si="240"/>
        <v>187.54464423076922</v>
      </c>
      <c r="AT78">
        <f t="shared" si="240"/>
        <v>192.07310737179486</v>
      </c>
      <c r="AU78">
        <f t="shared" si="240"/>
        <v>196.6015705128205</v>
      </c>
      <c r="AV78">
        <f t="shared" si="240"/>
        <v>201.13003365384617</v>
      </c>
      <c r="AW78">
        <f t="shared" si="240"/>
        <v>205.65849679487178</v>
      </c>
      <c r="AX78">
        <f t="shared" si="240"/>
        <v>210.18695993589745</v>
      </c>
      <c r="AY78">
        <f t="shared" si="240"/>
        <v>214.71542307692306</v>
      </c>
      <c r="AZ78">
        <f t="shared" si="240"/>
        <v>219.24388621794873</v>
      </c>
      <c r="BA78">
        <f t="shared" si="240"/>
        <v>223.77234935897434</v>
      </c>
      <c r="BB78">
        <f t="shared" si="240"/>
        <v>228.30081250000001</v>
      </c>
      <c r="BC78">
        <f t="shared" si="240"/>
        <v>232.82927564102562</v>
      </c>
      <c r="BD78">
        <f t="shared" si="240"/>
        <v>237.35773878205129</v>
      </c>
      <c r="BE78">
        <f t="shared" si="240"/>
        <v>241.8862019230769</v>
      </c>
      <c r="BF78">
        <f t="shared" si="240"/>
        <v>246.41466506410256</v>
      </c>
      <c r="BG78">
        <f t="shared" si="240"/>
        <v>250.94312820512818</v>
      </c>
      <c r="BH78">
        <f t="shared" si="240"/>
        <v>255.47159134615384</v>
      </c>
      <c r="BI78">
        <f t="shared" si="240"/>
        <v>260.00005448717945</v>
      </c>
      <c r="BJ78">
        <f t="shared" si="240"/>
        <v>264.52851762820512</v>
      </c>
      <c r="BK78">
        <f t="shared" si="240"/>
        <v>269.05698076923073</v>
      </c>
      <c r="BL78">
        <f t="shared" ref="BL78:CE78" si="241">BL21*$B78/1000</f>
        <v>273.5854439102564</v>
      </c>
      <c r="BM78">
        <f t="shared" si="241"/>
        <v>278.11390705128207</v>
      </c>
      <c r="BN78">
        <f t="shared" si="241"/>
        <v>282.64237019230768</v>
      </c>
      <c r="BO78">
        <f t="shared" si="241"/>
        <v>287.17083333333329</v>
      </c>
      <c r="BP78">
        <f t="shared" si="241"/>
        <v>291.69929647435902</v>
      </c>
      <c r="BQ78">
        <f t="shared" si="241"/>
        <v>296.22775961538463</v>
      </c>
      <c r="BR78">
        <f t="shared" si="241"/>
        <v>300.75622275641024</v>
      </c>
      <c r="BS78">
        <f t="shared" si="241"/>
        <v>305.28468589743585</v>
      </c>
      <c r="BT78">
        <f t="shared" si="241"/>
        <v>309.81314903846157</v>
      </c>
      <c r="BU78">
        <f t="shared" si="241"/>
        <v>314.34161217948719</v>
      </c>
      <c r="BV78">
        <f t="shared" si="241"/>
        <v>318.8700753205128</v>
      </c>
      <c r="BW78">
        <f t="shared" si="241"/>
        <v>323.39853846153846</v>
      </c>
      <c r="BX78">
        <f t="shared" si="241"/>
        <v>327.92700160256413</v>
      </c>
      <c r="BY78">
        <f t="shared" si="241"/>
        <v>332.45546474358974</v>
      </c>
      <c r="BZ78">
        <f t="shared" si="241"/>
        <v>336.98392788461535</v>
      </c>
      <c r="CA78">
        <f t="shared" si="241"/>
        <v>341.51239102564102</v>
      </c>
      <c r="CB78">
        <f t="shared" si="241"/>
        <v>346.04085416666669</v>
      </c>
      <c r="CC78">
        <f t="shared" si="241"/>
        <v>350.5693173076923</v>
      </c>
      <c r="CD78">
        <f t="shared" si="241"/>
        <v>355.09778044871791</v>
      </c>
      <c r="CE78">
        <f t="shared" si="241"/>
        <v>359.62624358974358</v>
      </c>
      <c r="CF78">
        <f t="shared" si="214"/>
        <v>364.15470673076925</v>
      </c>
      <c r="CG78">
        <f t="shared" si="214"/>
        <v>368.68316987179486</v>
      </c>
      <c r="CH78">
        <f t="shared" si="214"/>
        <v>373.21163301282053</v>
      </c>
      <c r="CI78">
        <f t="shared" si="214"/>
        <v>377.74009615384614</v>
      </c>
      <c r="CJ78">
        <f t="shared" si="214"/>
        <v>382.26855929487181</v>
      </c>
      <c r="CK78">
        <f t="shared" si="214"/>
        <v>386.79702243589742</v>
      </c>
      <c r="CL78">
        <f t="shared" si="214"/>
        <v>391.32548557692309</v>
      </c>
      <c r="CM78">
        <f t="shared" si="214"/>
        <v>395.8539487179487</v>
      </c>
      <c r="CN78">
        <f t="shared" si="214"/>
        <v>400.38241185897436</v>
      </c>
      <c r="CO78">
        <f t="shared" si="214"/>
        <v>404.91087499999998</v>
      </c>
      <c r="CP78">
        <f t="shared" si="214"/>
        <v>409.43933814102564</v>
      </c>
      <c r="CQ78">
        <f t="shared" si="214"/>
        <v>413.96780128205125</v>
      </c>
      <c r="CR78">
        <f t="shared" si="215"/>
        <v>418.49626442307692</v>
      </c>
      <c r="CS78">
        <f t="shared" si="215"/>
        <v>423.02472756410259</v>
      </c>
      <c r="CT78">
        <f t="shared" si="215"/>
        <v>427.5531907051282</v>
      </c>
      <c r="CU78">
        <f t="shared" si="215"/>
        <v>432.08165384615381</v>
      </c>
      <c r="CV78">
        <f t="shared" ref="CV78:DA78" si="242">CV21*$B78/1000</f>
        <v>436.61011698717948</v>
      </c>
      <c r="CW78">
        <f t="shared" si="242"/>
        <v>441.13858012820515</v>
      </c>
      <c r="CX78">
        <f t="shared" si="242"/>
        <v>445.66704326923076</v>
      </c>
      <c r="CY78">
        <f t="shared" si="242"/>
        <v>450.19550641025637</v>
      </c>
      <c r="CZ78">
        <f t="shared" si="242"/>
        <v>454.72396955128204</v>
      </c>
      <c r="DA78">
        <f t="shared" si="242"/>
        <v>459.25243269230771</v>
      </c>
      <c r="DB78">
        <f t="shared" ref="DB78:DS78" si="243">DB21*$B78/1000</f>
        <v>463.78089583333332</v>
      </c>
      <c r="DC78">
        <f t="shared" si="243"/>
        <v>468.30935897435893</v>
      </c>
      <c r="DD78">
        <f t="shared" si="243"/>
        <v>472.8378221153846</v>
      </c>
      <c r="DE78">
        <f t="shared" si="243"/>
        <v>477.36628525641026</v>
      </c>
      <c r="DF78">
        <f t="shared" si="243"/>
        <v>481.89474839743588</v>
      </c>
      <c r="DG78">
        <f t="shared" si="243"/>
        <v>486.42321153846149</v>
      </c>
      <c r="DH78">
        <f t="shared" si="243"/>
        <v>490.95167467948721</v>
      </c>
      <c r="DI78">
        <f t="shared" si="243"/>
        <v>495.48013782051282</v>
      </c>
      <c r="DJ78">
        <f t="shared" si="243"/>
        <v>500.00860096153843</v>
      </c>
      <c r="DK78">
        <f t="shared" si="243"/>
        <v>504.53706410256405</v>
      </c>
      <c r="DL78">
        <f t="shared" si="243"/>
        <v>509.06552724358977</v>
      </c>
      <c r="DM78">
        <f t="shared" si="243"/>
        <v>513.59399038461538</v>
      </c>
      <c r="DN78">
        <f t="shared" si="243"/>
        <v>518.12245352564105</v>
      </c>
      <c r="DO78">
        <f t="shared" si="243"/>
        <v>522.65091666666672</v>
      </c>
      <c r="DP78">
        <f t="shared" si="243"/>
        <v>527.17937980769227</v>
      </c>
      <c r="DQ78">
        <f t="shared" si="243"/>
        <v>531.70784294871805</v>
      </c>
      <c r="DR78">
        <f t="shared" si="243"/>
        <v>536.23630608974361</v>
      </c>
      <c r="DS78">
        <f t="shared" si="243"/>
        <v>540.76476923076928</v>
      </c>
      <c r="DT78" s="180">
        <f t="shared" ref="DT78:EE78" si="244">DT21*$B78/1000</f>
        <v>545.29323237179483</v>
      </c>
      <c r="DU78" s="175">
        <f t="shared" si="244"/>
        <v>549.8216955128205</v>
      </c>
      <c r="DV78" s="175">
        <f t="shared" si="244"/>
        <v>554.35015865384617</v>
      </c>
      <c r="DW78" s="175">
        <f t="shared" si="244"/>
        <v>558.87862179487172</v>
      </c>
      <c r="DX78" s="175">
        <f t="shared" si="244"/>
        <v>563.40708493589739</v>
      </c>
      <c r="DY78" s="175">
        <f t="shared" si="244"/>
        <v>567.93554807692317</v>
      </c>
      <c r="DZ78" s="175">
        <f t="shared" si="244"/>
        <v>572.46401121794872</v>
      </c>
      <c r="EA78" s="175">
        <f t="shared" si="244"/>
        <v>576.99247435897439</v>
      </c>
      <c r="EB78" s="175">
        <f t="shared" si="244"/>
        <v>581.52093749999995</v>
      </c>
      <c r="EC78" s="175">
        <f t="shared" si="244"/>
        <v>586.04940064102561</v>
      </c>
      <c r="ED78" s="175">
        <f t="shared" si="244"/>
        <v>590.57786378205128</v>
      </c>
      <c r="EE78" s="175">
        <f t="shared" si="244"/>
        <v>595.10632692307684</v>
      </c>
      <c r="EF78" s="22">
        <f t="shared" ref="EF78:EQ78" si="245">EF21*$B78/1000</f>
        <v>599.6347900641025</v>
      </c>
      <c r="EG78" s="156">
        <f t="shared" si="245"/>
        <v>604.16325320512829</v>
      </c>
      <c r="EH78" s="16">
        <f t="shared" si="245"/>
        <v>608.69171634615384</v>
      </c>
      <c r="EI78" s="5">
        <f t="shared" si="245"/>
        <v>613.22017948717951</v>
      </c>
      <c r="EJ78" s="5">
        <f t="shared" si="245"/>
        <v>617.74864262820518</v>
      </c>
      <c r="EK78" s="5">
        <f t="shared" si="245"/>
        <v>622.27710576923073</v>
      </c>
      <c r="EL78" s="5">
        <f t="shared" si="245"/>
        <v>626.8055689102564</v>
      </c>
      <c r="EM78" s="5">
        <f t="shared" si="245"/>
        <v>631.33403205128195</v>
      </c>
      <c r="EN78" s="5">
        <f t="shared" si="245"/>
        <v>635.86249519230762</v>
      </c>
      <c r="EO78" s="5">
        <f t="shared" si="245"/>
        <v>640.3909583333334</v>
      </c>
      <c r="EP78" s="5">
        <f t="shared" si="245"/>
        <v>644.91942147435896</v>
      </c>
      <c r="EQ78" s="113">
        <f t="shared" si="245"/>
        <v>649.44788461538462</v>
      </c>
      <c r="ER78" s="22">
        <f>ER21*$B78/1000</f>
        <v>653.97634775641029</v>
      </c>
      <c r="ES78" s="16">
        <f t="shared" ref="ES78:FC78" si="246">ES21*$B78/1000</f>
        <v>658.50481089743585</v>
      </c>
      <c r="ET78" s="16">
        <f t="shared" si="246"/>
        <v>663.03327403846151</v>
      </c>
      <c r="EU78" s="5">
        <f t="shared" si="246"/>
        <v>667.56173717948718</v>
      </c>
      <c r="EV78" s="5">
        <f t="shared" si="246"/>
        <v>672.09020032051274</v>
      </c>
      <c r="EW78" s="5">
        <f t="shared" si="246"/>
        <v>676.61866346153852</v>
      </c>
      <c r="EX78" s="5">
        <f t="shared" si="246"/>
        <v>681.14712660256407</v>
      </c>
      <c r="EY78" s="5">
        <f t="shared" si="246"/>
        <v>685.67558974358974</v>
      </c>
      <c r="EZ78" s="5">
        <f t="shared" si="246"/>
        <v>690.20405288461541</v>
      </c>
      <c r="FA78" s="5">
        <f t="shared" si="246"/>
        <v>694.73251602564096</v>
      </c>
      <c r="FB78" s="5">
        <f t="shared" si="246"/>
        <v>699.26097916666663</v>
      </c>
      <c r="FC78" s="113">
        <f t="shared" si="246"/>
        <v>703.7894423076923</v>
      </c>
      <c r="FD78" s="179">
        <f t="shared" ref="FD78:FO78" si="247">FD21*$B78/1000</f>
        <v>708.31790544871785</v>
      </c>
      <c r="FE78" s="177">
        <f t="shared" si="247"/>
        <v>712.84636858974363</v>
      </c>
      <c r="FF78" s="177">
        <f t="shared" si="247"/>
        <v>717.3748317307693</v>
      </c>
      <c r="FG78" s="177">
        <f t="shared" si="247"/>
        <v>721.90329487179486</v>
      </c>
      <c r="FH78" s="177">
        <f t="shared" si="247"/>
        <v>726.43175801282052</v>
      </c>
      <c r="FI78" s="175">
        <f t="shared" si="247"/>
        <v>730.96022115384608</v>
      </c>
      <c r="FJ78" s="175">
        <f t="shared" si="247"/>
        <v>735.48868429487175</v>
      </c>
      <c r="FK78" s="175">
        <f t="shared" si="247"/>
        <v>740.01714743589741</v>
      </c>
      <c r="FL78" s="175">
        <f t="shared" si="247"/>
        <v>744.54561057692308</v>
      </c>
      <c r="FM78" s="175">
        <f t="shared" si="247"/>
        <v>749.07407371794875</v>
      </c>
      <c r="FN78" s="175">
        <f t="shared" si="247"/>
        <v>753.60253685897442</v>
      </c>
      <c r="FO78" s="175">
        <f t="shared" si="247"/>
        <v>758.13099999999997</v>
      </c>
      <c r="FP78" s="278">
        <f t="shared" ref="FP78:FQ78" si="248">FP21*$B78/1000</f>
        <v>762.65946314102564</v>
      </c>
      <c r="FQ78" s="177">
        <f t="shared" si="248"/>
        <v>767.18792628205131</v>
      </c>
      <c r="FR78" s="177"/>
      <c r="FS78" s="177"/>
      <c r="FT78" s="177"/>
      <c r="FU78" s="175"/>
      <c r="FV78" s="175"/>
      <c r="FW78" s="175"/>
      <c r="FX78" s="175"/>
      <c r="FY78" s="175"/>
      <c r="FZ78" s="175"/>
      <c r="GA78" s="288"/>
    </row>
    <row r="79" spans="1:183">
      <c r="A79" t="s">
        <v>109</v>
      </c>
      <c r="B79">
        <f t="shared" si="106"/>
        <v>127.4150641025641</v>
      </c>
      <c r="C79" s="1">
        <v>21</v>
      </c>
      <c r="D79">
        <f t="shared" ref="D79:BO82" si="249">D22*$B79/1000</f>
        <v>2.2934711538461539</v>
      </c>
      <c r="E79">
        <f t="shared" si="249"/>
        <v>7.5174887820512826</v>
      </c>
      <c r="F79">
        <f t="shared" si="249"/>
        <v>12.74150641025641</v>
      </c>
      <c r="G79">
        <f t="shared" si="249"/>
        <v>17.965524038461538</v>
      </c>
      <c r="H79">
        <f t="shared" si="249"/>
        <v>23.189541666666667</v>
      </c>
      <c r="I79">
        <f t="shared" si="249"/>
        <v>28.413559294871792</v>
      </c>
      <c r="J79">
        <f t="shared" si="249"/>
        <v>33.637576923076921</v>
      </c>
      <c r="K79">
        <f t="shared" si="249"/>
        <v>38.861594551282053</v>
      </c>
      <c r="L79">
        <f t="shared" si="249"/>
        <v>44.085612179487178</v>
      </c>
      <c r="M79">
        <f t="shared" si="249"/>
        <v>49.309629807692303</v>
      </c>
      <c r="N79">
        <f t="shared" si="249"/>
        <v>54.533647435897436</v>
      </c>
      <c r="O79">
        <f t="shared" si="249"/>
        <v>59.757665064102561</v>
      </c>
      <c r="P79">
        <f t="shared" si="249"/>
        <v>64.9816826923077</v>
      </c>
      <c r="Q79">
        <f t="shared" si="249"/>
        <v>70.205700320512818</v>
      </c>
      <c r="R79">
        <f t="shared" si="249"/>
        <v>75.429717948717951</v>
      </c>
      <c r="S79">
        <f t="shared" si="249"/>
        <v>80.653735576923083</v>
      </c>
      <c r="T79">
        <f t="shared" si="249"/>
        <v>85.877753205128201</v>
      </c>
      <c r="U79">
        <f t="shared" si="249"/>
        <v>91.101770833333333</v>
      </c>
      <c r="V79">
        <f t="shared" si="249"/>
        <v>96.325788461538465</v>
      </c>
      <c r="W79">
        <f t="shared" si="249"/>
        <v>101.5498060897436</v>
      </c>
      <c r="X79">
        <f t="shared" si="249"/>
        <v>106.77382371794872</v>
      </c>
      <c r="Y79">
        <f t="shared" si="249"/>
        <v>111.99784134615385</v>
      </c>
      <c r="Z79">
        <f t="shared" si="249"/>
        <v>117.22185897435897</v>
      </c>
      <c r="AA79">
        <f t="shared" si="249"/>
        <v>122.44587660256411</v>
      </c>
      <c r="AB79">
        <f t="shared" si="249"/>
        <v>127.66989423076923</v>
      </c>
      <c r="AC79">
        <f t="shared" si="249"/>
        <v>132.89391185897435</v>
      </c>
      <c r="AD79">
        <f t="shared" si="249"/>
        <v>138.11792948717951</v>
      </c>
      <c r="AE79">
        <f t="shared" si="249"/>
        <v>143.34194711538461</v>
      </c>
      <c r="AF79">
        <f t="shared" si="249"/>
        <v>148.56596474358975</v>
      </c>
      <c r="AG79">
        <f t="shared" si="249"/>
        <v>153.78998237179488</v>
      </c>
      <c r="AH79">
        <f t="shared" si="249"/>
        <v>159.01400000000001</v>
      </c>
      <c r="AI79">
        <f t="shared" si="249"/>
        <v>164.23801762820511</v>
      </c>
      <c r="AJ79">
        <f t="shared" si="249"/>
        <v>169.46203525641025</v>
      </c>
      <c r="AK79">
        <f t="shared" si="249"/>
        <v>174.68605288461538</v>
      </c>
      <c r="AL79">
        <f t="shared" si="249"/>
        <v>179.91007051282051</v>
      </c>
      <c r="AM79">
        <f t="shared" si="249"/>
        <v>185.13408814102561</v>
      </c>
      <c r="AN79">
        <f t="shared" si="249"/>
        <v>190.35810576923078</v>
      </c>
      <c r="AO79">
        <f t="shared" si="249"/>
        <v>195.58212339743591</v>
      </c>
      <c r="AP79">
        <f t="shared" si="249"/>
        <v>200.80614102564104</v>
      </c>
      <c r="AQ79">
        <f t="shared" si="249"/>
        <v>206.03015865384614</v>
      </c>
      <c r="AR79">
        <f t="shared" si="249"/>
        <v>211.25417628205128</v>
      </c>
      <c r="AS79">
        <f t="shared" si="249"/>
        <v>216.47819391025641</v>
      </c>
      <c r="AT79">
        <f t="shared" si="249"/>
        <v>221.70221153846154</v>
      </c>
      <c r="AU79">
        <f t="shared" si="249"/>
        <v>226.92622916666664</v>
      </c>
      <c r="AV79">
        <f t="shared" si="249"/>
        <v>232.15024679487178</v>
      </c>
      <c r="AW79">
        <f t="shared" si="249"/>
        <v>237.37426442307694</v>
      </c>
      <c r="AX79">
        <f t="shared" si="249"/>
        <v>242.59828205128207</v>
      </c>
      <c r="AY79">
        <f t="shared" si="249"/>
        <v>247.82229967948717</v>
      </c>
      <c r="AZ79">
        <f t="shared" si="249"/>
        <v>253.04631730769231</v>
      </c>
      <c r="BA79">
        <f t="shared" si="249"/>
        <v>258.27033493589744</v>
      </c>
      <c r="BB79">
        <f t="shared" si="249"/>
        <v>263.49435256410254</v>
      </c>
      <c r="BC79">
        <f t="shared" si="249"/>
        <v>268.7183701923077</v>
      </c>
      <c r="BD79">
        <f t="shared" si="249"/>
        <v>273.94238782051281</v>
      </c>
      <c r="BE79">
        <f t="shared" si="249"/>
        <v>279.16640544871791</v>
      </c>
      <c r="BF79">
        <f t="shared" si="249"/>
        <v>284.39042307692307</v>
      </c>
      <c r="BG79">
        <f t="shared" si="249"/>
        <v>289.61444070512817</v>
      </c>
      <c r="BH79">
        <f t="shared" si="249"/>
        <v>294.83845833333334</v>
      </c>
      <c r="BI79">
        <f t="shared" si="249"/>
        <v>300.06247596153844</v>
      </c>
      <c r="BJ79">
        <f t="shared" si="249"/>
        <v>305.28649358974354</v>
      </c>
      <c r="BK79">
        <f t="shared" si="249"/>
        <v>310.5105112179487</v>
      </c>
      <c r="BL79">
        <f t="shared" si="249"/>
        <v>315.73452884615386</v>
      </c>
      <c r="BM79">
        <f t="shared" si="249"/>
        <v>320.95854647435903</v>
      </c>
      <c r="BN79">
        <f t="shared" si="249"/>
        <v>326.18256410256413</v>
      </c>
      <c r="BO79">
        <f t="shared" si="249"/>
        <v>331.40658173076923</v>
      </c>
      <c r="BP79">
        <f t="shared" ref="BP79:CE79" si="250">BP22*$B79/1000</f>
        <v>336.63059935897439</v>
      </c>
      <c r="BQ79">
        <f t="shared" si="250"/>
        <v>341.8546169871795</v>
      </c>
      <c r="BR79">
        <f t="shared" si="250"/>
        <v>347.0786346153846</v>
      </c>
      <c r="BS79">
        <f t="shared" si="250"/>
        <v>352.30265224358976</v>
      </c>
      <c r="BT79">
        <f t="shared" si="250"/>
        <v>357.52666987179487</v>
      </c>
      <c r="BU79">
        <f t="shared" si="250"/>
        <v>362.75068750000003</v>
      </c>
      <c r="BV79">
        <f t="shared" si="250"/>
        <v>367.97470512820513</v>
      </c>
      <c r="BW79">
        <f t="shared" si="250"/>
        <v>373.19872275641023</v>
      </c>
      <c r="BX79">
        <f t="shared" si="250"/>
        <v>378.42274038461539</v>
      </c>
      <c r="BY79">
        <f t="shared" si="250"/>
        <v>383.6467580128205</v>
      </c>
      <c r="BZ79">
        <f t="shared" si="250"/>
        <v>388.8707756410256</v>
      </c>
      <c r="CA79">
        <f t="shared" si="250"/>
        <v>394.09479326923076</v>
      </c>
      <c r="CB79">
        <f t="shared" si="250"/>
        <v>399.31881089743587</v>
      </c>
      <c r="CC79">
        <f t="shared" si="250"/>
        <v>404.54282852564103</v>
      </c>
      <c r="CD79">
        <f t="shared" si="250"/>
        <v>409.76684615384613</v>
      </c>
      <c r="CE79">
        <f t="shared" si="250"/>
        <v>414.99086378205124</v>
      </c>
      <c r="CF79">
        <f t="shared" si="214"/>
        <v>420.21488141025645</v>
      </c>
      <c r="CG79">
        <f t="shared" si="214"/>
        <v>425.43889903846156</v>
      </c>
      <c r="CH79">
        <f t="shared" si="214"/>
        <v>430.66291666666666</v>
      </c>
      <c r="CI79">
        <f t="shared" si="214"/>
        <v>435.88693429487182</v>
      </c>
      <c r="CJ79">
        <f t="shared" si="214"/>
        <v>441.11095192307693</v>
      </c>
      <c r="CK79">
        <f t="shared" si="214"/>
        <v>446.33496955128209</v>
      </c>
      <c r="CL79">
        <f t="shared" si="214"/>
        <v>451.55898717948719</v>
      </c>
      <c r="CM79">
        <f t="shared" si="214"/>
        <v>456.78300480769229</v>
      </c>
      <c r="CN79">
        <f t="shared" si="214"/>
        <v>462.00702243589745</v>
      </c>
      <c r="CO79">
        <f t="shared" si="214"/>
        <v>467.23104006410256</v>
      </c>
      <c r="CP79">
        <f t="shared" si="214"/>
        <v>472.45505769230766</v>
      </c>
      <c r="CQ79">
        <f t="shared" si="214"/>
        <v>477.67907532051282</v>
      </c>
      <c r="CR79">
        <f t="shared" si="215"/>
        <v>482.90309294871793</v>
      </c>
      <c r="CS79">
        <f t="shared" si="215"/>
        <v>488.12711057692309</v>
      </c>
      <c r="CT79">
        <f t="shared" si="215"/>
        <v>493.35112820512819</v>
      </c>
      <c r="CU79">
        <f t="shared" si="215"/>
        <v>498.57514583333329</v>
      </c>
      <c r="CV79">
        <f t="shared" ref="CV79:DA79" si="251">CV22*$B79/1000</f>
        <v>503.79916346153846</v>
      </c>
      <c r="CW79">
        <f t="shared" si="251"/>
        <v>509.02318108974356</v>
      </c>
      <c r="CX79">
        <f t="shared" si="251"/>
        <v>514.24719871794866</v>
      </c>
      <c r="CY79">
        <f t="shared" si="251"/>
        <v>519.47121634615382</v>
      </c>
      <c r="CZ79">
        <f t="shared" si="251"/>
        <v>524.69523397435898</v>
      </c>
      <c r="DA79">
        <f t="shared" si="251"/>
        <v>529.91925160256415</v>
      </c>
      <c r="DB79">
        <f t="shared" ref="DB79:DS79" si="252">DB22*$B79/1000</f>
        <v>535.14326923076919</v>
      </c>
      <c r="DC79">
        <f t="shared" si="252"/>
        <v>540.36728685897435</v>
      </c>
      <c r="DD79">
        <f t="shared" si="252"/>
        <v>545.59130448717951</v>
      </c>
      <c r="DE79">
        <f t="shared" si="252"/>
        <v>550.81532211538467</v>
      </c>
      <c r="DF79">
        <f t="shared" si="252"/>
        <v>556.03933974358972</v>
      </c>
      <c r="DG79">
        <f t="shared" si="252"/>
        <v>561.26335737179488</v>
      </c>
      <c r="DH79">
        <f t="shared" si="252"/>
        <v>566.48737500000004</v>
      </c>
      <c r="DI79">
        <f t="shared" si="252"/>
        <v>571.71139262820509</v>
      </c>
      <c r="DJ79">
        <f t="shared" si="252"/>
        <v>576.93541025641025</v>
      </c>
      <c r="DK79">
        <f t="shared" si="252"/>
        <v>582.15942788461541</v>
      </c>
      <c r="DL79">
        <f t="shared" si="252"/>
        <v>587.38344551282046</v>
      </c>
      <c r="DM79">
        <f t="shared" si="252"/>
        <v>592.60746314102562</v>
      </c>
      <c r="DN79">
        <f t="shared" si="252"/>
        <v>597.83148076923078</v>
      </c>
      <c r="DO79">
        <f t="shared" si="252"/>
        <v>603.05549839743583</v>
      </c>
      <c r="DP79">
        <f t="shared" si="252"/>
        <v>608.27951602564099</v>
      </c>
      <c r="DQ79">
        <f t="shared" si="252"/>
        <v>613.50353365384615</v>
      </c>
      <c r="DR79">
        <f t="shared" si="252"/>
        <v>618.72755128205131</v>
      </c>
      <c r="DS79">
        <f t="shared" si="252"/>
        <v>623.95156891025636</v>
      </c>
      <c r="DT79" s="180">
        <f t="shared" ref="DT79:EE79" si="253">DT22*$B79/1000</f>
        <v>629.17558653846152</v>
      </c>
      <c r="DU79" s="179">
        <f t="shared" si="253"/>
        <v>634.39960416666668</v>
      </c>
      <c r="DV79" s="175">
        <f t="shared" si="253"/>
        <v>639.62362179487172</v>
      </c>
      <c r="DW79" s="175">
        <f t="shared" si="253"/>
        <v>644.84763942307688</v>
      </c>
      <c r="DX79" s="175">
        <f t="shared" si="253"/>
        <v>650.07165705128205</v>
      </c>
      <c r="DY79" s="175">
        <f t="shared" si="253"/>
        <v>655.29567467948709</v>
      </c>
      <c r="DZ79" s="175">
        <f t="shared" si="253"/>
        <v>660.51969230769225</v>
      </c>
      <c r="EA79" s="175">
        <f t="shared" si="253"/>
        <v>665.74370993589741</v>
      </c>
      <c r="EB79" s="175">
        <f t="shared" si="253"/>
        <v>670.96772756410246</v>
      </c>
      <c r="EC79" s="175">
        <f t="shared" si="253"/>
        <v>676.19174519230774</v>
      </c>
      <c r="ED79" s="175">
        <f t="shared" si="253"/>
        <v>681.4157628205129</v>
      </c>
      <c r="EE79" s="175">
        <f t="shared" si="253"/>
        <v>686.63978044871794</v>
      </c>
      <c r="EF79" s="7">
        <f t="shared" ref="EF79:EQ79" si="254">EF22*$B79/1000</f>
        <v>691.8637980769231</v>
      </c>
      <c r="EG79" s="7">
        <f t="shared" si="254"/>
        <v>697.08781570512826</v>
      </c>
      <c r="EH79" s="5">
        <f t="shared" si="254"/>
        <v>702.31183333333342</v>
      </c>
      <c r="EI79" s="5">
        <f t="shared" si="254"/>
        <v>707.53585096153847</v>
      </c>
      <c r="EJ79" s="5">
        <f t="shared" si="254"/>
        <v>712.75986858974363</v>
      </c>
      <c r="EK79" s="5">
        <f t="shared" si="254"/>
        <v>717.98388621794879</v>
      </c>
      <c r="EL79" s="5">
        <f t="shared" si="254"/>
        <v>723.20790384615384</v>
      </c>
      <c r="EM79" s="5">
        <f t="shared" si="254"/>
        <v>728.431921474359</v>
      </c>
      <c r="EN79" s="5">
        <f t="shared" si="254"/>
        <v>733.65593910256416</v>
      </c>
      <c r="EO79" s="5">
        <f t="shared" si="254"/>
        <v>738.87995673076921</v>
      </c>
      <c r="EP79" s="5">
        <f t="shared" si="254"/>
        <v>744.10397435897437</v>
      </c>
      <c r="EQ79" s="113">
        <f t="shared" si="254"/>
        <v>749.32799198717953</v>
      </c>
      <c r="ER79" s="7">
        <f t="shared" ref="ER79:FC79" si="255">ER22*$B79/1000</f>
        <v>754.55200961538458</v>
      </c>
      <c r="ES79" s="7">
        <f t="shared" si="255"/>
        <v>759.77602724358974</v>
      </c>
      <c r="ET79" s="156">
        <f t="shared" si="255"/>
        <v>765.0000448717949</v>
      </c>
      <c r="EU79" s="5">
        <f t="shared" si="255"/>
        <v>770.22406249999995</v>
      </c>
      <c r="EV79" s="5">
        <f t="shared" si="255"/>
        <v>775.44808012820511</v>
      </c>
      <c r="EW79" s="5">
        <f t="shared" si="255"/>
        <v>780.67209775641027</v>
      </c>
      <c r="EX79" s="5">
        <f t="shared" si="255"/>
        <v>785.89611538461543</v>
      </c>
      <c r="EY79" s="5">
        <f t="shared" si="255"/>
        <v>791.12013301282047</v>
      </c>
      <c r="EZ79" s="5">
        <f t="shared" si="255"/>
        <v>796.34415064102564</v>
      </c>
      <c r="FA79" s="5">
        <f t="shared" si="255"/>
        <v>801.5681682692308</v>
      </c>
      <c r="FB79" s="5">
        <f t="shared" si="255"/>
        <v>806.79218589743584</v>
      </c>
      <c r="FC79" s="113">
        <f t="shared" si="255"/>
        <v>812.016203525641</v>
      </c>
      <c r="FD79" s="179">
        <f t="shared" ref="FD79:FO79" si="256">FD22*$B79/1000</f>
        <v>817.24022115384616</v>
      </c>
      <c r="FE79" s="179">
        <f t="shared" si="256"/>
        <v>822.46423878205121</v>
      </c>
      <c r="FF79" s="175">
        <f t="shared" si="256"/>
        <v>827.68825641025637</v>
      </c>
      <c r="FG79" s="175">
        <f t="shared" si="256"/>
        <v>832.91227403846153</v>
      </c>
      <c r="FH79" s="175">
        <f t="shared" si="256"/>
        <v>838.13629166666658</v>
      </c>
      <c r="FI79" s="175">
        <f t="shared" si="256"/>
        <v>843.36030929487174</v>
      </c>
      <c r="FJ79" s="175">
        <f t="shared" si="256"/>
        <v>848.5843269230769</v>
      </c>
      <c r="FK79" s="175">
        <f t="shared" si="256"/>
        <v>853.80834455128195</v>
      </c>
      <c r="FL79" s="175">
        <f t="shared" si="256"/>
        <v>859.03236217948711</v>
      </c>
      <c r="FM79" s="175">
        <f t="shared" si="256"/>
        <v>864.25637980769227</v>
      </c>
      <c r="FN79" s="175">
        <f t="shared" si="256"/>
        <v>869.48039743589743</v>
      </c>
      <c r="FO79" s="175">
        <f t="shared" si="256"/>
        <v>874.70441506410248</v>
      </c>
      <c r="FP79" s="278">
        <f t="shared" ref="FP79:FQ79" si="257">FP22*$B79/1000</f>
        <v>879.92843269230775</v>
      </c>
      <c r="FQ79" s="179">
        <f t="shared" si="257"/>
        <v>885.15245032051291</v>
      </c>
      <c r="FR79" s="175"/>
      <c r="FS79" s="175"/>
      <c r="FT79" s="175"/>
      <c r="FU79" s="175"/>
      <c r="FV79" s="175"/>
      <c r="FW79" s="175"/>
      <c r="FX79" s="175"/>
      <c r="FY79" s="175"/>
      <c r="FZ79" s="175"/>
      <c r="GA79" s="288"/>
    </row>
    <row r="80" spans="1:183">
      <c r="A80" t="s">
        <v>109</v>
      </c>
      <c r="B80">
        <f t="shared" si="106"/>
        <v>146.03365384615384</v>
      </c>
      <c r="C80" s="1">
        <v>22</v>
      </c>
      <c r="D80">
        <f t="shared" si="249"/>
        <v>2.7746394230769229</v>
      </c>
      <c r="E80">
        <f t="shared" si="249"/>
        <v>8.7620192307692299</v>
      </c>
      <c r="F80">
        <f t="shared" si="249"/>
        <v>14.749399038461537</v>
      </c>
      <c r="G80">
        <f t="shared" si="249"/>
        <v>20.736778846153843</v>
      </c>
      <c r="H80">
        <f t="shared" si="249"/>
        <v>26.724158653846153</v>
      </c>
      <c r="I80">
        <f t="shared" si="249"/>
        <v>32.71153846153846</v>
      </c>
      <c r="J80">
        <f t="shared" si="249"/>
        <v>38.698918269230766</v>
      </c>
      <c r="K80">
        <f t="shared" si="249"/>
        <v>44.68629807692308</v>
      </c>
      <c r="L80">
        <f t="shared" si="249"/>
        <v>50.67367788461538</v>
      </c>
      <c r="M80">
        <f t="shared" si="249"/>
        <v>56.661057692307686</v>
      </c>
      <c r="N80">
        <f t="shared" si="249"/>
        <v>62.6484375</v>
      </c>
      <c r="O80">
        <f t="shared" si="249"/>
        <v>68.635817307692292</v>
      </c>
      <c r="P80">
        <f t="shared" si="249"/>
        <v>74.623197115384613</v>
      </c>
      <c r="Q80">
        <f t="shared" si="249"/>
        <v>80.61057692307692</v>
      </c>
      <c r="R80">
        <f t="shared" si="249"/>
        <v>86.597956730769241</v>
      </c>
      <c r="S80">
        <f t="shared" si="249"/>
        <v>92.585336538461533</v>
      </c>
      <c r="T80">
        <f t="shared" si="249"/>
        <v>98.57271634615384</v>
      </c>
      <c r="U80">
        <f t="shared" si="249"/>
        <v>104.56009615384616</v>
      </c>
      <c r="V80">
        <f t="shared" si="249"/>
        <v>110.54747596153845</v>
      </c>
      <c r="W80">
        <f t="shared" si="249"/>
        <v>116.53485576923076</v>
      </c>
      <c r="X80">
        <f t="shared" si="249"/>
        <v>122.52223557692308</v>
      </c>
      <c r="Y80">
        <f t="shared" si="249"/>
        <v>128.50961538461539</v>
      </c>
      <c r="Z80">
        <f t="shared" si="249"/>
        <v>134.49699519230768</v>
      </c>
      <c r="AA80">
        <f t="shared" si="249"/>
        <v>140.484375</v>
      </c>
      <c r="AB80">
        <f t="shared" si="249"/>
        <v>146.47175480769232</v>
      </c>
      <c r="AC80">
        <f t="shared" si="249"/>
        <v>152.45913461538458</v>
      </c>
      <c r="AD80">
        <f t="shared" si="249"/>
        <v>158.44651442307691</v>
      </c>
      <c r="AE80">
        <f t="shared" si="249"/>
        <v>164.43389423076923</v>
      </c>
      <c r="AF80">
        <f t="shared" si="249"/>
        <v>170.42127403846152</v>
      </c>
      <c r="AG80">
        <f t="shared" si="249"/>
        <v>176.40865384615384</v>
      </c>
      <c r="AH80">
        <f t="shared" si="249"/>
        <v>182.39603365384616</v>
      </c>
      <c r="AI80">
        <f t="shared" si="249"/>
        <v>188.38341346153845</v>
      </c>
      <c r="AJ80">
        <f t="shared" si="249"/>
        <v>194.37079326923075</v>
      </c>
      <c r="AK80">
        <f t="shared" si="249"/>
        <v>200.35817307692307</v>
      </c>
      <c r="AL80">
        <f t="shared" si="249"/>
        <v>206.34555288461539</v>
      </c>
      <c r="AM80">
        <f t="shared" si="249"/>
        <v>212.33293269230768</v>
      </c>
      <c r="AN80">
        <f t="shared" si="249"/>
        <v>218.3203125</v>
      </c>
      <c r="AO80">
        <f t="shared" si="249"/>
        <v>224.30769230769232</v>
      </c>
      <c r="AP80">
        <f t="shared" si="249"/>
        <v>230.29507211538458</v>
      </c>
      <c r="AQ80">
        <f t="shared" si="249"/>
        <v>236.28245192307691</v>
      </c>
      <c r="AR80">
        <f t="shared" si="249"/>
        <v>242.26983173076923</v>
      </c>
      <c r="AS80">
        <f t="shared" si="249"/>
        <v>248.25721153846152</v>
      </c>
      <c r="AT80">
        <f t="shared" si="249"/>
        <v>254.24459134615384</v>
      </c>
      <c r="AU80">
        <f t="shared" si="249"/>
        <v>260.23197115384613</v>
      </c>
      <c r="AV80">
        <f t="shared" si="249"/>
        <v>266.21935096153845</v>
      </c>
      <c r="AW80">
        <f t="shared" si="249"/>
        <v>272.20673076923077</v>
      </c>
      <c r="AX80">
        <f t="shared" si="249"/>
        <v>278.19411057692304</v>
      </c>
      <c r="AY80">
        <f t="shared" si="249"/>
        <v>284.18149038461536</v>
      </c>
      <c r="AZ80">
        <f t="shared" si="249"/>
        <v>290.16887019230768</v>
      </c>
      <c r="BA80">
        <f t="shared" si="249"/>
        <v>296.15625</v>
      </c>
      <c r="BB80">
        <f t="shared" si="249"/>
        <v>302.14362980769232</v>
      </c>
      <c r="BC80">
        <f t="shared" si="249"/>
        <v>308.13100961538464</v>
      </c>
      <c r="BD80">
        <f t="shared" si="249"/>
        <v>314.11838942307696</v>
      </c>
      <c r="BE80">
        <f t="shared" si="249"/>
        <v>320.10576923076917</v>
      </c>
      <c r="BF80">
        <f t="shared" si="249"/>
        <v>326.09314903846149</v>
      </c>
      <c r="BG80">
        <f t="shared" si="249"/>
        <v>332.08052884615381</v>
      </c>
      <c r="BH80">
        <f t="shared" si="249"/>
        <v>338.06790865384613</v>
      </c>
      <c r="BI80">
        <f t="shared" si="249"/>
        <v>344.05528846153845</v>
      </c>
      <c r="BJ80">
        <f t="shared" si="249"/>
        <v>350.04266826923077</v>
      </c>
      <c r="BK80">
        <f t="shared" si="249"/>
        <v>356.03004807692304</v>
      </c>
      <c r="BL80">
        <f t="shared" si="249"/>
        <v>362.01742788461536</v>
      </c>
      <c r="BM80">
        <f t="shared" si="249"/>
        <v>368.00480769230768</v>
      </c>
      <c r="BN80">
        <f t="shared" si="249"/>
        <v>373.9921875</v>
      </c>
      <c r="BO80">
        <f t="shared" si="249"/>
        <v>379.97956730769232</v>
      </c>
      <c r="BP80">
        <f t="shared" ref="BP80:CE80" si="258">BP23*$B80/1000</f>
        <v>385.96694711538464</v>
      </c>
      <c r="BQ80">
        <f t="shared" si="258"/>
        <v>391.95432692307691</v>
      </c>
      <c r="BR80">
        <f t="shared" si="258"/>
        <v>397.94170673076917</v>
      </c>
      <c r="BS80">
        <f t="shared" si="258"/>
        <v>403.92908653846149</v>
      </c>
      <c r="BT80">
        <f t="shared" si="258"/>
        <v>409.91646634615381</v>
      </c>
      <c r="BU80">
        <f t="shared" si="258"/>
        <v>415.90384615384613</v>
      </c>
      <c r="BV80">
        <f t="shared" si="258"/>
        <v>421.89122596153845</v>
      </c>
      <c r="BW80">
        <f t="shared" si="258"/>
        <v>427.87860576923077</v>
      </c>
      <c r="BX80">
        <f t="shared" si="258"/>
        <v>433.86598557692304</v>
      </c>
      <c r="BY80">
        <f t="shared" si="258"/>
        <v>439.85336538461536</v>
      </c>
      <c r="BZ80">
        <f t="shared" si="258"/>
        <v>445.84074519230768</v>
      </c>
      <c r="CA80">
        <f t="shared" si="258"/>
        <v>451.828125</v>
      </c>
      <c r="CB80">
        <f t="shared" si="258"/>
        <v>457.81550480769232</v>
      </c>
      <c r="CC80">
        <f t="shared" si="258"/>
        <v>463.80288461538458</v>
      </c>
      <c r="CD80">
        <f t="shared" si="258"/>
        <v>469.79026442307691</v>
      </c>
      <c r="CE80">
        <f t="shared" si="258"/>
        <v>475.77764423076917</v>
      </c>
      <c r="CF80">
        <f t="shared" si="214"/>
        <v>481.76502403846149</v>
      </c>
      <c r="CG80">
        <f t="shared" si="214"/>
        <v>487.75240384615381</v>
      </c>
      <c r="CH80">
        <f t="shared" si="214"/>
        <v>493.73978365384613</v>
      </c>
      <c r="CI80">
        <f t="shared" si="214"/>
        <v>499.72716346153845</v>
      </c>
      <c r="CJ80">
        <f t="shared" si="214"/>
        <v>505.71454326923077</v>
      </c>
      <c r="CK80">
        <f t="shared" si="214"/>
        <v>511.70192307692304</v>
      </c>
      <c r="CL80">
        <f t="shared" si="214"/>
        <v>517.68930288461536</v>
      </c>
      <c r="CM80">
        <f t="shared" si="214"/>
        <v>523.67668269230774</v>
      </c>
      <c r="CN80">
        <f t="shared" si="214"/>
        <v>529.6640625</v>
      </c>
      <c r="CO80">
        <f t="shared" si="214"/>
        <v>535.65144230769226</v>
      </c>
      <c r="CP80">
        <f t="shared" si="214"/>
        <v>541.63882211538464</v>
      </c>
      <c r="CQ80">
        <f t="shared" si="214"/>
        <v>547.62620192307691</v>
      </c>
      <c r="CR80">
        <f t="shared" si="215"/>
        <v>553.61358173076928</v>
      </c>
      <c r="CS80">
        <f t="shared" si="215"/>
        <v>559.60096153846155</v>
      </c>
      <c r="CT80">
        <f t="shared" si="215"/>
        <v>565.58834134615392</v>
      </c>
      <c r="CU80">
        <f t="shared" si="215"/>
        <v>571.57572115384608</v>
      </c>
      <c r="CV80">
        <f t="shared" ref="CV80:DA80" si="259">CV23*$B80/1000</f>
        <v>577.56310096153834</v>
      </c>
      <c r="CW80">
        <f t="shared" si="259"/>
        <v>583.55048076923072</v>
      </c>
      <c r="CX80">
        <f t="shared" si="259"/>
        <v>589.53786057692298</v>
      </c>
      <c r="CY80">
        <f t="shared" si="259"/>
        <v>595.52524038461536</v>
      </c>
      <c r="CZ80">
        <f t="shared" si="259"/>
        <v>601.51262019230762</v>
      </c>
      <c r="DA80">
        <f t="shared" si="259"/>
        <v>607.5</v>
      </c>
      <c r="DB80">
        <f t="shared" ref="DB80:DS80" si="260">DB23*$B80/1000</f>
        <v>613.48737980769226</v>
      </c>
      <c r="DC80">
        <f t="shared" si="260"/>
        <v>619.47475961538464</v>
      </c>
      <c r="DD80">
        <f t="shared" si="260"/>
        <v>625.46213942307691</v>
      </c>
      <c r="DE80">
        <f t="shared" si="260"/>
        <v>631.44951923076928</v>
      </c>
      <c r="DF80">
        <f t="shared" si="260"/>
        <v>637.43689903846155</v>
      </c>
      <c r="DG80">
        <f t="shared" si="260"/>
        <v>643.42427884615392</v>
      </c>
      <c r="DH80">
        <f t="shared" si="260"/>
        <v>649.41165865384608</v>
      </c>
      <c r="DI80">
        <f t="shared" si="260"/>
        <v>655.39903846153834</v>
      </c>
      <c r="DJ80">
        <f t="shared" si="260"/>
        <v>661.38641826923072</v>
      </c>
      <c r="DK80">
        <f t="shared" si="260"/>
        <v>667.37379807692298</v>
      </c>
      <c r="DL80">
        <f t="shared" si="260"/>
        <v>673.36117788461536</v>
      </c>
      <c r="DM80">
        <f t="shared" si="260"/>
        <v>679.34855769230762</v>
      </c>
      <c r="DN80">
        <f t="shared" si="260"/>
        <v>685.3359375</v>
      </c>
      <c r="DO80">
        <f t="shared" si="260"/>
        <v>691.32331730769226</v>
      </c>
      <c r="DP80">
        <f t="shared" si="260"/>
        <v>697.31069711538464</v>
      </c>
      <c r="DQ80">
        <f t="shared" si="260"/>
        <v>703.29807692307691</v>
      </c>
      <c r="DR80">
        <f t="shared" si="260"/>
        <v>709.28545673076928</v>
      </c>
      <c r="DS80">
        <f t="shared" si="260"/>
        <v>715.27283653846155</v>
      </c>
      <c r="DT80" s="180">
        <f t="shared" ref="DT80:EE80" si="261">DT23*$B80/1000</f>
        <v>721.26021634615381</v>
      </c>
      <c r="DU80" s="179">
        <f t="shared" si="261"/>
        <v>727.24759615384608</v>
      </c>
      <c r="DV80" s="179">
        <f t="shared" si="261"/>
        <v>733.23497596153834</v>
      </c>
      <c r="DW80" s="175">
        <f t="shared" si="261"/>
        <v>739.22235576923072</v>
      </c>
      <c r="DX80" s="175">
        <f t="shared" si="261"/>
        <v>745.20973557692298</v>
      </c>
      <c r="DY80" s="175">
        <f t="shared" si="261"/>
        <v>751.19711538461536</v>
      </c>
      <c r="DZ80" s="175">
        <f t="shared" si="261"/>
        <v>757.18449519230762</v>
      </c>
      <c r="EA80" s="175">
        <f t="shared" si="261"/>
        <v>763.171875</v>
      </c>
      <c r="EB80" s="175">
        <f t="shared" si="261"/>
        <v>769.15925480769226</v>
      </c>
      <c r="EC80" s="175">
        <f t="shared" si="261"/>
        <v>775.14663461538464</v>
      </c>
      <c r="ED80" s="175">
        <f t="shared" si="261"/>
        <v>781.13401442307691</v>
      </c>
      <c r="EE80" s="175">
        <f t="shared" si="261"/>
        <v>787.12139423076928</v>
      </c>
      <c r="EF80" s="7">
        <f t="shared" ref="EF80:EQ80" si="262">EF23*$B80/1000</f>
        <v>793.10877403846155</v>
      </c>
      <c r="EG80" s="7">
        <f t="shared" si="262"/>
        <v>799.09615384615381</v>
      </c>
      <c r="EH80" s="7">
        <f t="shared" si="262"/>
        <v>805.08353365384608</v>
      </c>
      <c r="EI80" s="5">
        <f t="shared" si="262"/>
        <v>811.07091346153834</v>
      </c>
      <c r="EJ80" s="5">
        <f t="shared" si="262"/>
        <v>817.05829326923072</v>
      </c>
      <c r="EK80" s="5">
        <f t="shared" si="262"/>
        <v>823.04567307692298</v>
      </c>
      <c r="EL80" s="5">
        <f t="shared" si="262"/>
        <v>829.03305288461536</v>
      </c>
      <c r="EM80" s="5">
        <f t="shared" si="262"/>
        <v>835.02043269230762</v>
      </c>
      <c r="EN80" s="5">
        <f t="shared" si="262"/>
        <v>841.0078125</v>
      </c>
      <c r="EO80" s="5">
        <f t="shared" si="262"/>
        <v>846.99519230769226</v>
      </c>
      <c r="EP80" s="5">
        <f t="shared" si="262"/>
        <v>852.98257211538464</v>
      </c>
      <c r="EQ80" s="113">
        <f t="shared" si="262"/>
        <v>858.96995192307691</v>
      </c>
      <c r="ER80" s="7">
        <f t="shared" ref="ER80:FC80" si="263">ER23*$B80/1000</f>
        <v>864.95733173076928</v>
      </c>
      <c r="ES80" s="7">
        <f t="shared" si="263"/>
        <v>870.94471153846155</v>
      </c>
      <c r="ET80" s="7">
        <f t="shared" si="263"/>
        <v>876.93209134615381</v>
      </c>
      <c r="EU80" s="156">
        <f t="shared" si="263"/>
        <v>882.91947115384608</v>
      </c>
      <c r="EV80" s="5">
        <f t="shared" si="263"/>
        <v>888.90685096153834</v>
      </c>
      <c r="EW80" s="5">
        <f t="shared" si="263"/>
        <v>894.89423076923072</v>
      </c>
      <c r="EX80" s="5">
        <f t="shared" si="263"/>
        <v>900.88161057692298</v>
      </c>
      <c r="EY80" s="5">
        <f t="shared" si="263"/>
        <v>906.86899038461536</v>
      </c>
      <c r="EZ80" s="5">
        <f t="shared" si="263"/>
        <v>912.85637019230762</v>
      </c>
      <c r="FA80" s="5">
        <f t="shared" si="263"/>
        <v>918.84375</v>
      </c>
      <c r="FB80" s="5">
        <f t="shared" si="263"/>
        <v>924.83112980769226</v>
      </c>
      <c r="FC80" s="113">
        <f t="shared" si="263"/>
        <v>930.81850961538464</v>
      </c>
      <c r="FD80" s="179">
        <f t="shared" ref="FD80:FO80" si="264">FD23*$B80/1000</f>
        <v>936.80588942307691</v>
      </c>
      <c r="FE80" s="179">
        <f t="shared" si="264"/>
        <v>942.79326923076917</v>
      </c>
      <c r="FF80" s="179">
        <f t="shared" si="264"/>
        <v>948.78064903846155</v>
      </c>
      <c r="FG80" s="175">
        <f t="shared" si="264"/>
        <v>954.76802884615381</v>
      </c>
      <c r="FH80" s="175">
        <f t="shared" si="264"/>
        <v>960.75540865384608</v>
      </c>
      <c r="FI80" s="175">
        <f t="shared" si="264"/>
        <v>966.74278846153834</v>
      </c>
      <c r="FJ80" s="175">
        <f t="shared" si="264"/>
        <v>972.73016826923072</v>
      </c>
      <c r="FK80" s="175">
        <f t="shared" si="264"/>
        <v>978.71754807692298</v>
      </c>
      <c r="FL80" s="175">
        <f t="shared" si="264"/>
        <v>984.70492788461536</v>
      </c>
      <c r="FM80" s="175">
        <f t="shared" si="264"/>
        <v>990.69230769230762</v>
      </c>
      <c r="FN80" s="175">
        <f t="shared" si="264"/>
        <v>996.6796875</v>
      </c>
      <c r="FO80" s="175">
        <f t="shared" si="264"/>
        <v>1002.6670673076923</v>
      </c>
      <c r="FP80" s="278">
        <f t="shared" ref="FP80:FQ80" si="265">FP23*$B80/1000</f>
        <v>1008.6544471153846</v>
      </c>
      <c r="FQ80" s="179">
        <f t="shared" si="265"/>
        <v>1014.6418269230769</v>
      </c>
      <c r="FR80" s="179"/>
      <c r="FS80" s="175"/>
      <c r="FT80" s="175"/>
      <c r="FU80" s="175"/>
      <c r="FV80" s="175"/>
      <c r="FW80" s="175"/>
      <c r="FX80" s="175"/>
      <c r="FY80" s="175"/>
      <c r="FZ80" s="175"/>
      <c r="GA80" s="288"/>
    </row>
    <row r="81" spans="1:183">
      <c r="A81" t="s">
        <v>109</v>
      </c>
      <c r="B81">
        <f t="shared" si="106"/>
        <v>166.38301282051282</v>
      </c>
      <c r="C81" s="1">
        <v>23</v>
      </c>
      <c r="D81">
        <f t="shared" si="249"/>
        <v>3.3276602564102564</v>
      </c>
      <c r="E81">
        <f t="shared" si="249"/>
        <v>10.149363782051282</v>
      </c>
      <c r="F81">
        <f t="shared" si="249"/>
        <v>16.971067307692309</v>
      </c>
      <c r="G81">
        <f t="shared" si="249"/>
        <v>23.792770833333332</v>
      </c>
      <c r="H81">
        <f t="shared" si="249"/>
        <v>30.614474358974359</v>
      </c>
      <c r="I81">
        <f t="shared" si="249"/>
        <v>37.436177884615383</v>
      </c>
      <c r="J81">
        <f t="shared" si="249"/>
        <v>44.25788141025641</v>
      </c>
      <c r="K81">
        <f t="shared" si="249"/>
        <v>51.079584935897437</v>
      </c>
      <c r="L81">
        <f t="shared" si="249"/>
        <v>57.901288461538464</v>
      </c>
      <c r="M81">
        <f t="shared" si="249"/>
        <v>64.722991987179483</v>
      </c>
      <c r="N81">
        <f t="shared" si="249"/>
        <v>71.54469551282051</v>
      </c>
      <c r="O81">
        <f t="shared" si="249"/>
        <v>78.366399038461537</v>
      </c>
      <c r="P81">
        <f t="shared" si="249"/>
        <v>85.188102564102564</v>
      </c>
      <c r="Q81">
        <f t="shared" si="249"/>
        <v>92.009806089743591</v>
      </c>
      <c r="R81">
        <f t="shared" si="249"/>
        <v>98.831509615384604</v>
      </c>
      <c r="S81">
        <f t="shared" si="249"/>
        <v>105.65321314102565</v>
      </c>
      <c r="T81">
        <f t="shared" si="249"/>
        <v>112.47491666666667</v>
      </c>
      <c r="U81">
        <f t="shared" si="249"/>
        <v>119.29662019230769</v>
      </c>
      <c r="V81">
        <f t="shared" si="249"/>
        <v>126.11832371794871</v>
      </c>
      <c r="W81">
        <f t="shared" si="249"/>
        <v>132.94002724358975</v>
      </c>
      <c r="X81">
        <f t="shared" si="249"/>
        <v>139.76173076923078</v>
      </c>
      <c r="Y81">
        <f t="shared" si="249"/>
        <v>146.58343429487178</v>
      </c>
      <c r="Z81">
        <f t="shared" si="249"/>
        <v>153.40513782051281</v>
      </c>
      <c r="AA81">
        <f t="shared" si="249"/>
        <v>160.22684134615383</v>
      </c>
      <c r="AB81">
        <f t="shared" si="249"/>
        <v>167.04854487179489</v>
      </c>
      <c r="AC81">
        <f t="shared" si="249"/>
        <v>173.87024839743592</v>
      </c>
      <c r="AD81">
        <f t="shared" si="249"/>
        <v>180.69195192307691</v>
      </c>
      <c r="AE81">
        <f t="shared" si="249"/>
        <v>187.51365544871794</v>
      </c>
      <c r="AF81">
        <f t="shared" si="249"/>
        <v>194.33535897435897</v>
      </c>
      <c r="AG81">
        <f t="shared" si="249"/>
        <v>201.15706249999999</v>
      </c>
      <c r="AH81">
        <f t="shared" si="249"/>
        <v>207.97876602564102</v>
      </c>
      <c r="AI81">
        <f t="shared" si="249"/>
        <v>214.80046955128205</v>
      </c>
      <c r="AJ81">
        <f t="shared" si="249"/>
        <v>221.62217307692308</v>
      </c>
      <c r="AK81">
        <f t="shared" si="249"/>
        <v>228.4438766025641</v>
      </c>
      <c r="AL81">
        <f t="shared" si="249"/>
        <v>235.26558012820513</v>
      </c>
      <c r="AM81">
        <f t="shared" si="249"/>
        <v>242.08728365384616</v>
      </c>
      <c r="AN81">
        <f t="shared" si="249"/>
        <v>248.90898717948718</v>
      </c>
      <c r="AO81">
        <f t="shared" si="249"/>
        <v>255.73069070512818</v>
      </c>
      <c r="AP81">
        <f t="shared" si="249"/>
        <v>262.55239423076927</v>
      </c>
      <c r="AQ81">
        <f t="shared" si="249"/>
        <v>269.37409775641026</v>
      </c>
      <c r="AR81">
        <f t="shared" si="249"/>
        <v>276.19580128205126</v>
      </c>
      <c r="AS81">
        <f t="shared" si="249"/>
        <v>283.01750480769232</v>
      </c>
      <c r="AT81">
        <f t="shared" si="249"/>
        <v>289.83920833333332</v>
      </c>
      <c r="AU81">
        <f t="shared" si="249"/>
        <v>296.66091185897437</v>
      </c>
      <c r="AV81">
        <f t="shared" si="249"/>
        <v>303.48261538461537</v>
      </c>
      <c r="AW81">
        <f t="shared" si="249"/>
        <v>310.30431891025637</v>
      </c>
      <c r="AX81">
        <f t="shared" si="249"/>
        <v>317.12602243589743</v>
      </c>
      <c r="AY81">
        <f t="shared" si="249"/>
        <v>323.94772596153842</v>
      </c>
      <c r="AZ81">
        <f t="shared" si="249"/>
        <v>330.76942948717948</v>
      </c>
      <c r="BA81">
        <f t="shared" si="249"/>
        <v>337.59113301282048</v>
      </c>
      <c r="BB81">
        <f t="shared" si="249"/>
        <v>344.41283653846153</v>
      </c>
      <c r="BC81">
        <f t="shared" si="249"/>
        <v>351.23454006410259</v>
      </c>
      <c r="BD81">
        <f t="shared" si="249"/>
        <v>358.05624358974359</v>
      </c>
      <c r="BE81">
        <f t="shared" si="249"/>
        <v>364.87794711538464</v>
      </c>
      <c r="BF81">
        <f t="shared" si="249"/>
        <v>371.69965064102564</v>
      </c>
      <c r="BG81">
        <f t="shared" si="249"/>
        <v>378.5213541666667</v>
      </c>
      <c r="BH81">
        <f t="shared" si="249"/>
        <v>385.3430576923077</v>
      </c>
      <c r="BI81">
        <f t="shared" si="249"/>
        <v>392.16476121794869</v>
      </c>
      <c r="BJ81">
        <f t="shared" si="249"/>
        <v>398.98646474358975</v>
      </c>
      <c r="BK81">
        <f t="shared" si="249"/>
        <v>405.80816826923075</v>
      </c>
      <c r="BL81">
        <f t="shared" si="249"/>
        <v>412.6298717948718</v>
      </c>
      <c r="BM81">
        <f t="shared" si="249"/>
        <v>419.4515753205128</v>
      </c>
      <c r="BN81">
        <f t="shared" si="249"/>
        <v>426.2732788461538</v>
      </c>
      <c r="BO81">
        <f t="shared" si="249"/>
        <v>433.09498237179486</v>
      </c>
      <c r="BP81">
        <f t="shared" ref="BP81:CE81" si="266">BP24*$B81/1000</f>
        <v>439.91668589743585</v>
      </c>
      <c r="BQ81">
        <f t="shared" si="266"/>
        <v>446.73838942307691</v>
      </c>
      <c r="BR81">
        <f t="shared" si="266"/>
        <v>453.56009294871797</v>
      </c>
      <c r="BS81">
        <f t="shared" si="266"/>
        <v>460.38179647435896</v>
      </c>
      <c r="BT81">
        <f t="shared" si="266"/>
        <v>467.20350000000002</v>
      </c>
      <c r="BU81">
        <f t="shared" si="266"/>
        <v>474.02520352564102</v>
      </c>
      <c r="BV81">
        <f t="shared" si="266"/>
        <v>480.84690705128207</v>
      </c>
      <c r="BW81">
        <f t="shared" si="266"/>
        <v>487.66861057692307</v>
      </c>
      <c r="BX81">
        <f t="shared" si="266"/>
        <v>494.49031410256407</v>
      </c>
      <c r="BY81">
        <f t="shared" si="266"/>
        <v>501.31201762820513</v>
      </c>
      <c r="BZ81">
        <f t="shared" si="266"/>
        <v>508.13372115384612</v>
      </c>
      <c r="CA81">
        <f t="shared" si="266"/>
        <v>514.95542467948724</v>
      </c>
      <c r="CB81">
        <f t="shared" si="266"/>
        <v>521.77712820512818</v>
      </c>
      <c r="CC81">
        <f t="shared" si="266"/>
        <v>528.59883173076923</v>
      </c>
      <c r="CD81">
        <f t="shared" si="266"/>
        <v>535.42053525641029</v>
      </c>
      <c r="CE81">
        <f t="shared" si="266"/>
        <v>542.24223878205123</v>
      </c>
      <c r="CF81">
        <f t="shared" si="214"/>
        <v>549.06394230769229</v>
      </c>
      <c r="CG81">
        <f t="shared" si="214"/>
        <v>555.88564583333334</v>
      </c>
      <c r="CH81">
        <f t="shared" si="214"/>
        <v>562.7073493589744</v>
      </c>
      <c r="CI81">
        <f t="shared" si="214"/>
        <v>569.52905288461534</v>
      </c>
      <c r="CJ81">
        <f t="shared" si="214"/>
        <v>576.35075641025639</v>
      </c>
      <c r="CK81">
        <f t="shared" si="214"/>
        <v>583.17245993589734</v>
      </c>
      <c r="CL81">
        <f t="shared" si="214"/>
        <v>589.99416346153851</v>
      </c>
      <c r="CM81">
        <f t="shared" si="214"/>
        <v>596.81586698717945</v>
      </c>
      <c r="CN81">
        <f t="shared" si="214"/>
        <v>603.6375705128205</v>
      </c>
      <c r="CO81">
        <f t="shared" si="214"/>
        <v>610.45927403846156</v>
      </c>
      <c r="CP81">
        <f t="shared" si="214"/>
        <v>617.2809775641025</v>
      </c>
      <c r="CQ81">
        <f t="shared" si="214"/>
        <v>624.10268108974367</v>
      </c>
      <c r="CR81">
        <f t="shared" si="215"/>
        <v>630.92438461538461</v>
      </c>
      <c r="CS81">
        <f t="shared" si="215"/>
        <v>637.74608814102567</v>
      </c>
      <c r="CT81">
        <f t="shared" si="215"/>
        <v>644.56779166666661</v>
      </c>
      <c r="CU81">
        <f t="shared" si="215"/>
        <v>651.38949519230766</v>
      </c>
      <c r="CV81">
        <f t="shared" ref="CV81:DA81" si="267">CV24*$B81/1000</f>
        <v>658.21119871794872</v>
      </c>
      <c r="CW81">
        <f t="shared" si="267"/>
        <v>665.03290224358977</v>
      </c>
      <c r="CX81">
        <f t="shared" si="267"/>
        <v>671.85460576923072</v>
      </c>
      <c r="CY81">
        <f t="shared" si="267"/>
        <v>678.67630929487177</v>
      </c>
      <c r="CZ81">
        <f t="shared" si="267"/>
        <v>685.49801282051271</v>
      </c>
      <c r="DA81">
        <f t="shared" si="267"/>
        <v>692.31971634615388</v>
      </c>
      <c r="DB81">
        <f t="shared" ref="DB81:DS81" si="268">DB24*$B81/1000</f>
        <v>699.14141987179482</v>
      </c>
      <c r="DC81">
        <f t="shared" si="268"/>
        <v>705.96312339743588</v>
      </c>
      <c r="DD81">
        <f t="shared" si="268"/>
        <v>712.78482692307693</v>
      </c>
      <c r="DE81">
        <f t="shared" si="268"/>
        <v>719.60653044871788</v>
      </c>
      <c r="DF81">
        <f t="shared" si="268"/>
        <v>726.42823397435905</v>
      </c>
      <c r="DG81">
        <f t="shared" si="268"/>
        <v>733.24993749999999</v>
      </c>
      <c r="DH81">
        <f t="shared" si="268"/>
        <v>740.07164102564104</v>
      </c>
      <c r="DI81">
        <f t="shared" si="268"/>
        <v>746.89334455128198</v>
      </c>
      <c r="DJ81">
        <f t="shared" si="268"/>
        <v>753.71504807692315</v>
      </c>
      <c r="DK81">
        <f t="shared" si="268"/>
        <v>760.5367516025641</v>
      </c>
      <c r="DL81">
        <f t="shared" si="268"/>
        <v>767.35845512820515</v>
      </c>
      <c r="DM81">
        <f t="shared" si="268"/>
        <v>774.18015865384609</v>
      </c>
      <c r="DN81">
        <f t="shared" si="268"/>
        <v>781.00186217948715</v>
      </c>
      <c r="DO81">
        <f t="shared" si="268"/>
        <v>787.8235657051282</v>
      </c>
      <c r="DP81">
        <f t="shared" si="268"/>
        <v>794.64526923076926</v>
      </c>
      <c r="DQ81">
        <f t="shared" si="268"/>
        <v>801.4669727564102</v>
      </c>
      <c r="DR81">
        <f t="shared" si="268"/>
        <v>808.28867628205126</v>
      </c>
      <c r="DS81">
        <f t="shared" si="268"/>
        <v>815.1103798076922</v>
      </c>
      <c r="DT81" s="180">
        <f t="shared" ref="DT81:EE81" si="269">DT24*$B81/1000</f>
        <v>821.93208333333337</v>
      </c>
      <c r="DU81" s="179">
        <f t="shared" si="269"/>
        <v>828.75378685897442</v>
      </c>
      <c r="DV81" s="179">
        <f t="shared" si="269"/>
        <v>835.57549038461536</v>
      </c>
      <c r="DW81" s="179">
        <f t="shared" si="269"/>
        <v>842.39719391025642</v>
      </c>
      <c r="DX81" s="179">
        <f t="shared" si="269"/>
        <v>849.21889743589736</v>
      </c>
      <c r="DY81" s="179">
        <f t="shared" si="269"/>
        <v>856.04060096153853</v>
      </c>
      <c r="DZ81" s="175">
        <f t="shared" si="269"/>
        <v>862.86230448717947</v>
      </c>
      <c r="EA81" s="175">
        <f t="shared" si="269"/>
        <v>869.68400801282053</v>
      </c>
      <c r="EB81" s="175">
        <f t="shared" si="269"/>
        <v>876.50571153846147</v>
      </c>
      <c r="EC81" s="175">
        <f t="shared" si="269"/>
        <v>883.32741506410252</v>
      </c>
      <c r="ED81" s="175">
        <f t="shared" si="269"/>
        <v>890.14911858974358</v>
      </c>
      <c r="EE81" s="175">
        <f t="shared" si="269"/>
        <v>896.97082211538464</v>
      </c>
      <c r="EF81" s="7">
        <f t="shared" ref="EF81:EQ81" si="270">EF24*$B81/1000</f>
        <v>903.79252564102558</v>
      </c>
      <c r="EG81" s="7">
        <f t="shared" si="270"/>
        <v>910.61422916666663</v>
      </c>
      <c r="EH81" s="7">
        <f t="shared" si="270"/>
        <v>917.43593269230757</v>
      </c>
      <c r="EI81" s="7">
        <f t="shared" si="270"/>
        <v>924.25763621794874</v>
      </c>
      <c r="EJ81" s="7">
        <f t="shared" si="270"/>
        <v>931.0793397435898</v>
      </c>
      <c r="EK81" s="22">
        <f t="shared" si="270"/>
        <v>937.90104326923074</v>
      </c>
      <c r="EL81" s="5">
        <f t="shared" si="270"/>
        <v>944.7227467948718</v>
      </c>
      <c r="EM81" s="5">
        <f t="shared" si="270"/>
        <v>951.54445032051274</v>
      </c>
      <c r="EN81" s="5">
        <f t="shared" si="270"/>
        <v>958.36615384615391</v>
      </c>
      <c r="EO81" s="5">
        <f t="shared" si="270"/>
        <v>965.18785737179485</v>
      </c>
      <c r="EP81" s="5">
        <f t="shared" si="270"/>
        <v>972.0095608974359</v>
      </c>
      <c r="EQ81" s="113">
        <f t="shared" si="270"/>
        <v>978.83126442307685</v>
      </c>
      <c r="ER81" s="7">
        <f t="shared" ref="ER81:FC81" si="271">ER24*$B81/1000</f>
        <v>985.6529679487179</v>
      </c>
      <c r="ES81" s="7">
        <f t="shared" si="271"/>
        <v>992.47467147435896</v>
      </c>
      <c r="ET81" s="7">
        <f t="shared" si="271"/>
        <v>999.29637500000001</v>
      </c>
      <c r="EU81" s="7">
        <f t="shared" si="271"/>
        <v>1006.118078525641</v>
      </c>
      <c r="EV81" s="7">
        <f t="shared" si="271"/>
        <v>1012.939782051282</v>
      </c>
      <c r="EW81" s="22">
        <f t="shared" si="271"/>
        <v>1019.761485576923</v>
      </c>
      <c r="EX81" s="156">
        <f t="shared" si="271"/>
        <v>1026.5831891025641</v>
      </c>
      <c r="EY81" s="5">
        <f t="shared" si="271"/>
        <v>1033.4048926282051</v>
      </c>
      <c r="EZ81" s="5">
        <f t="shared" si="271"/>
        <v>1040.2265961538462</v>
      </c>
      <c r="FA81" s="5">
        <f t="shared" si="271"/>
        <v>1047.0482996794872</v>
      </c>
      <c r="FB81" s="5">
        <f t="shared" si="271"/>
        <v>1053.8700032051283</v>
      </c>
      <c r="FC81" s="113">
        <f t="shared" si="271"/>
        <v>1060.6917067307693</v>
      </c>
      <c r="FD81" s="179">
        <f t="shared" ref="FD81:FO81" si="272">FD24*$B81/1000</f>
        <v>1067.5134102564102</v>
      </c>
      <c r="FE81" s="179">
        <f t="shared" si="272"/>
        <v>1074.3351137820512</v>
      </c>
      <c r="FF81" s="179">
        <f t="shared" si="272"/>
        <v>1081.1568173076923</v>
      </c>
      <c r="FG81" s="179">
        <f t="shared" si="272"/>
        <v>1087.9785208333333</v>
      </c>
      <c r="FH81" s="179">
        <f t="shared" si="272"/>
        <v>1094.8002243589742</v>
      </c>
      <c r="FI81" s="181">
        <f t="shared" si="272"/>
        <v>1101.6219278846152</v>
      </c>
      <c r="FJ81" s="175">
        <f t="shared" si="272"/>
        <v>1108.4436314102566</v>
      </c>
      <c r="FK81" s="175">
        <f t="shared" si="272"/>
        <v>1115.2653349358975</v>
      </c>
      <c r="FL81" s="175">
        <f t="shared" si="272"/>
        <v>1122.0870384615384</v>
      </c>
      <c r="FM81" s="175">
        <f t="shared" si="272"/>
        <v>1128.9087419871796</v>
      </c>
      <c r="FN81" s="175">
        <f t="shared" si="272"/>
        <v>1135.7304455128206</v>
      </c>
      <c r="FO81" s="175">
        <f t="shared" si="272"/>
        <v>1142.5521490384615</v>
      </c>
      <c r="FP81" s="278">
        <f t="shared" ref="FP81:FQ81" si="273">FP24*$B81/1000</f>
        <v>1149.3738525641024</v>
      </c>
      <c r="FQ81" s="179">
        <f t="shared" si="273"/>
        <v>1156.1955560897436</v>
      </c>
      <c r="FR81" s="179"/>
      <c r="FS81" s="179"/>
      <c r="FT81" s="179"/>
      <c r="FU81" s="181"/>
      <c r="FV81" s="175"/>
      <c r="FW81" s="175"/>
      <c r="FX81" s="175"/>
      <c r="FY81" s="175"/>
      <c r="FZ81" s="175"/>
      <c r="GA81" s="288"/>
    </row>
    <row r="82" spans="1:183">
      <c r="A82" t="s">
        <v>109</v>
      </c>
      <c r="B82">
        <f t="shared" si="106"/>
        <v>188.54006410256412</v>
      </c>
      <c r="C82" s="1">
        <v>24</v>
      </c>
      <c r="D82">
        <f t="shared" si="249"/>
        <v>3.9593413461538467</v>
      </c>
      <c r="E82">
        <f t="shared" si="249"/>
        <v>11.689483974358975</v>
      </c>
      <c r="F82">
        <f t="shared" si="249"/>
        <v>19.419626602564104</v>
      </c>
      <c r="G82">
        <f t="shared" si="249"/>
        <v>27.149769230769234</v>
      </c>
      <c r="H82">
        <f t="shared" si="249"/>
        <v>34.87991185897436</v>
      </c>
      <c r="I82">
        <f t="shared" si="249"/>
        <v>42.61005448717949</v>
      </c>
      <c r="J82">
        <f t="shared" si="249"/>
        <v>50.340197115384619</v>
      </c>
      <c r="K82">
        <f t="shared" si="249"/>
        <v>58.070339743589749</v>
      </c>
      <c r="L82">
        <f t="shared" si="249"/>
        <v>65.800482371794871</v>
      </c>
      <c r="M82">
        <f t="shared" si="249"/>
        <v>73.530625000000001</v>
      </c>
      <c r="N82">
        <f t="shared" si="249"/>
        <v>81.260767628205144</v>
      </c>
      <c r="O82">
        <f t="shared" si="249"/>
        <v>88.99091025641026</v>
      </c>
      <c r="P82">
        <f t="shared" si="249"/>
        <v>96.721052884615389</v>
      </c>
      <c r="Q82">
        <f t="shared" si="249"/>
        <v>104.45119551282052</v>
      </c>
      <c r="R82">
        <f t="shared" si="249"/>
        <v>112.18133814102565</v>
      </c>
      <c r="S82">
        <f t="shared" si="249"/>
        <v>119.91148076923078</v>
      </c>
      <c r="T82">
        <f t="shared" si="249"/>
        <v>127.64162339743591</v>
      </c>
      <c r="U82">
        <f t="shared" si="249"/>
        <v>135.37176602564102</v>
      </c>
      <c r="V82">
        <f t="shared" si="249"/>
        <v>143.10190865384615</v>
      </c>
      <c r="W82">
        <f t="shared" si="249"/>
        <v>150.83205128205128</v>
      </c>
      <c r="X82">
        <f t="shared" si="249"/>
        <v>158.56219391025644</v>
      </c>
      <c r="Y82">
        <f t="shared" si="249"/>
        <v>166.29233653846157</v>
      </c>
      <c r="Z82">
        <f t="shared" si="249"/>
        <v>174.0224791666667</v>
      </c>
      <c r="AA82">
        <f t="shared" si="249"/>
        <v>181.7526217948718</v>
      </c>
      <c r="AB82">
        <f t="shared" si="249"/>
        <v>189.48276442307693</v>
      </c>
      <c r="AC82">
        <f t="shared" si="249"/>
        <v>197.21290705128206</v>
      </c>
      <c r="AD82">
        <f t="shared" si="249"/>
        <v>204.94304967948719</v>
      </c>
      <c r="AE82">
        <f t="shared" si="249"/>
        <v>212.67319230769232</v>
      </c>
      <c r="AF82">
        <f t="shared" si="249"/>
        <v>220.40333493589748</v>
      </c>
      <c r="AG82">
        <f t="shared" si="249"/>
        <v>228.13347756410261</v>
      </c>
      <c r="AH82">
        <f t="shared" si="249"/>
        <v>235.86362019230771</v>
      </c>
      <c r="AI82">
        <f t="shared" si="249"/>
        <v>243.59376282051284</v>
      </c>
      <c r="AJ82">
        <f t="shared" si="249"/>
        <v>251.32390544871797</v>
      </c>
      <c r="AK82">
        <f t="shared" si="249"/>
        <v>259.0540480769231</v>
      </c>
      <c r="AL82">
        <f t="shared" si="249"/>
        <v>266.78419070512825</v>
      </c>
      <c r="AM82">
        <f t="shared" si="249"/>
        <v>274.51433333333335</v>
      </c>
      <c r="AN82">
        <f t="shared" si="249"/>
        <v>282.24447596153851</v>
      </c>
      <c r="AO82">
        <f t="shared" si="249"/>
        <v>289.97461858974361</v>
      </c>
      <c r="AP82">
        <f t="shared" si="249"/>
        <v>297.70476121794877</v>
      </c>
      <c r="AQ82">
        <f t="shared" si="249"/>
        <v>305.43490384615387</v>
      </c>
      <c r="AR82">
        <f t="shared" si="249"/>
        <v>313.16504647435897</v>
      </c>
      <c r="AS82">
        <f t="shared" si="249"/>
        <v>320.89518910256413</v>
      </c>
      <c r="AT82">
        <f t="shared" si="249"/>
        <v>328.62533173076923</v>
      </c>
      <c r="AU82">
        <f t="shared" si="249"/>
        <v>336.35547435897439</v>
      </c>
      <c r="AV82">
        <f t="shared" si="249"/>
        <v>344.08561698717949</v>
      </c>
      <c r="AW82">
        <f t="shared" si="249"/>
        <v>351.81575961538465</v>
      </c>
      <c r="AX82">
        <f t="shared" si="249"/>
        <v>359.54590224358975</v>
      </c>
      <c r="AY82">
        <f t="shared" si="249"/>
        <v>367.27604487179485</v>
      </c>
      <c r="AZ82">
        <f t="shared" si="249"/>
        <v>375.00618750000001</v>
      </c>
      <c r="BA82">
        <f t="shared" si="249"/>
        <v>382.73633012820517</v>
      </c>
      <c r="BB82">
        <f t="shared" si="249"/>
        <v>390.46647275641033</v>
      </c>
      <c r="BC82">
        <f t="shared" si="249"/>
        <v>398.19661538461543</v>
      </c>
      <c r="BD82">
        <f t="shared" si="249"/>
        <v>405.92675801282059</v>
      </c>
      <c r="BE82">
        <f t="shared" si="249"/>
        <v>413.65690064102569</v>
      </c>
      <c r="BF82">
        <f t="shared" si="249"/>
        <v>421.38704326923079</v>
      </c>
      <c r="BG82">
        <f t="shared" si="249"/>
        <v>429.11718589743595</v>
      </c>
      <c r="BH82">
        <f t="shared" si="249"/>
        <v>436.84732852564105</v>
      </c>
      <c r="BI82">
        <f t="shared" si="249"/>
        <v>444.5774711538462</v>
      </c>
      <c r="BJ82">
        <f t="shared" si="249"/>
        <v>452.30761378205131</v>
      </c>
      <c r="BK82">
        <f t="shared" si="249"/>
        <v>460.03775641025646</v>
      </c>
      <c r="BL82">
        <f t="shared" si="249"/>
        <v>467.76789903846156</v>
      </c>
      <c r="BM82">
        <f t="shared" si="249"/>
        <v>475.49804166666667</v>
      </c>
      <c r="BN82">
        <f t="shared" si="249"/>
        <v>483.22818429487182</v>
      </c>
      <c r="BO82">
        <f>BO25*$B82/1000</f>
        <v>490.95832692307692</v>
      </c>
      <c r="BP82">
        <f t="shared" ref="BP82:CE82" si="274">BP25*$B82/1000</f>
        <v>498.68846955128208</v>
      </c>
      <c r="BQ82">
        <f t="shared" si="274"/>
        <v>506.41861217948724</v>
      </c>
      <c r="BR82">
        <f t="shared" si="274"/>
        <v>514.1487548076924</v>
      </c>
      <c r="BS82">
        <f t="shared" si="274"/>
        <v>521.87889743589744</v>
      </c>
      <c r="BT82">
        <f t="shared" si="274"/>
        <v>529.6090400641026</v>
      </c>
      <c r="BU82">
        <f t="shared" si="274"/>
        <v>537.33918269230776</v>
      </c>
      <c r="BV82">
        <f t="shared" si="274"/>
        <v>545.06932532051292</v>
      </c>
      <c r="BW82">
        <f t="shared" si="274"/>
        <v>552.79946794871796</v>
      </c>
      <c r="BX82">
        <f t="shared" si="274"/>
        <v>560.52961057692312</v>
      </c>
      <c r="BY82">
        <f t="shared" si="274"/>
        <v>568.25975320512828</v>
      </c>
      <c r="BZ82">
        <f t="shared" si="274"/>
        <v>575.98989583333332</v>
      </c>
      <c r="CA82">
        <f t="shared" si="274"/>
        <v>583.72003846153848</v>
      </c>
      <c r="CB82">
        <f t="shared" si="274"/>
        <v>591.45018108974364</v>
      </c>
      <c r="CC82">
        <f t="shared" si="274"/>
        <v>599.1803237179488</v>
      </c>
      <c r="CD82">
        <f t="shared" si="274"/>
        <v>606.91046634615384</v>
      </c>
      <c r="CE82">
        <f t="shared" si="274"/>
        <v>614.640608974359</v>
      </c>
      <c r="CF82">
        <f t="shared" si="214"/>
        <v>622.37075160256416</v>
      </c>
      <c r="CG82">
        <f t="shared" si="214"/>
        <v>630.1008942307692</v>
      </c>
      <c r="CH82">
        <f t="shared" si="214"/>
        <v>637.83103685897436</v>
      </c>
      <c r="CI82">
        <f t="shared" si="214"/>
        <v>645.56117948717952</v>
      </c>
      <c r="CJ82">
        <f t="shared" si="214"/>
        <v>653.29132211538467</v>
      </c>
      <c r="CK82">
        <f t="shared" si="214"/>
        <v>661.02146474358972</v>
      </c>
      <c r="CL82">
        <f t="shared" si="214"/>
        <v>668.75160737179488</v>
      </c>
      <c r="CM82">
        <f t="shared" si="214"/>
        <v>676.48175000000003</v>
      </c>
      <c r="CN82">
        <f t="shared" si="214"/>
        <v>684.21189262820508</v>
      </c>
      <c r="CO82">
        <f t="shared" si="214"/>
        <v>691.94203525641024</v>
      </c>
      <c r="CP82">
        <f t="shared" si="214"/>
        <v>699.67217788461551</v>
      </c>
      <c r="CQ82">
        <f t="shared" si="214"/>
        <v>707.40232051282067</v>
      </c>
      <c r="CR82">
        <f t="shared" si="215"/>
        <v>715.13246314102571</v>
      </c>
      <c r="CS82">
        <f t="shared" si="215"/>
        <v>722.86260576923087</v>
      </c>
      <c r="CT82">
        <f t="shared" si="215"/>
        <v>730.59274839743603</v>
      </c>
      <c r="CU82">
        <f t="shared" si="215"/>
        <v>738.32289102564107</v>
      </c>
      <c r="CV82">
        <f t="shared" ref="CV82:DA82" si="275">CV25*$B82/1000</f>
        <v>746.05303365384623</v>
      </c>
      <c r="CW82">
        <f t="shared" si="275"/>
        <v>753.78317628205139</v>
      </c>
      <c r="CX82">
        <f t="shared" si="275"/>
        <v>761.51331891025654</v>
      </c>
      <c r="CY82">
        <f t="shared" si="275"/>
        <v>769.24346153846159</v>
      </c>
      <c r="CZ82">
        <f t="shared" si="275"/>
        <v>776.97360416666675</v>
      </c>
      <c r="DA82">
        <f t="shared" si="275"/>
        <v>784.7037467948719</v>
      </c>
      <c r="DB82">
        <f t="shared" ref="DB82:DS82" si="276">DB25*$B82/1000</f>
        <v>792.43388942307695</v>
      </c>
      <c r="DC82">
        <f t="shared" si="276"/>
        <v>800.16403205128211</v>
      </c>
      <c r="DD82">
        <f t="shared" si="276"/>
        <v>807.89417467948726</v>
      </c>
      <c r="DE82">
        <f t="shared" si="276"/>
        <v>815.62431730769242</v>
      </c>
      <c r="DF82">
        <f t="shared" si="276"/>
        <v>823.35445993589747</v>
      </c>
      <c r="DG82">
        <f t="shared" si="276"/>
        <v>831.08460256410262</v>
      </c>
      <c r="DH82">
        <f t="shared" si="276"/>
        <v>838.81474519230778</v>
      </c>
      <c r="DI82">
        <f t="shared" si="276"/>
        <v>846.54488782051283</v>
      </c>
      <c r="DJ82">
        <f t="shared" si="276"/>
        <v>854.27503044871798</v>
      </c>
      <c r="DK82">
        <f t="shared" si="276"/>
        <v>862.00517307692314</v>
      </c>
      <c r="DL82">
        <f t="shared" si="276"/>
        <v>869.7353157051283</v>
      </c>
      <c r="DM82">
        <f t="shared" si="276"/>
        <v>877.46545833333334</v>
      </c>
      <c r="DN82">
        <f t="shared" si="276"/>
        <v>885.1956009615385</v>
      </c>
      <c r="DO82">
        <f t="shared" si="276"/>
        <v>892.92574358974366</v>
      </c>
      <c r="DP82">
        <f t="shared" si="276"/>
        <v>900.65588621794871</v>
      </c>
      <c r="DQ82">
        <f t="shared" si="276"/>
        <v>908.38602884615386</v>
      </c>
      <c r="DR82">
        <f t="shared" si="276"/>
        <v>916.11617147435902</v>
      </c>
      <c r="DS82">
        <f t="shared" si="276"/>
        <v>923.84631410256418</v>
      </c>
      <c r="DT82" s="180">
        <f t="shared" ref="DT82:EE82" si="277">DT25*$B82/1000</f>
        <v>931.57645673076922</v>
      </c>
      <c r="DU82" s="179">
        <f t="shared" si="277"/>
        <v>939.30659935897438</v>
      </c>
      <c r="DV82" s="179">
        <f t="shared" si="277"/>
        <v>947.03674198717954</v>
      </c>
      <c r="DW82" s="179">
        <f t="shared" si="277"/>
        <v>954.7668846153847</v>
      </c>
      <c r="DX82" s="179">
        <f t="shared" si="277"/>
        <v>962.49702724358986</v>
      </c>
      <c r="DY82" s="179">
        <f t="shared" si="277"/>
        <v>970.22716987179501</v>
      </c>
      <c r="DZ82" s="179">
        <f t="shared" si="277"/>
        <v>977.95731250000017</v>
      </c>
      <c r="EA82" s="182">
        <f t="shared" si="277"/>
        <v>985.68745512820522</v>
      </c>
      <c r="EB82" s="175">
        <f t="shared" si="277"/>
        <v>993.41759775641037</v>
      </c>
      <c r="EC82" s="175">
        <f t="shared" si="277"/>
        <v>1001.1477403846155</v>
      </c>
      <c r="ED82" s="175">
        <f t="shared" si="277"/>
        <v>1008.8778830128206</v>
      </c>
      <c r="EE82" s="175">
        <f t="shared" si="277"/>
        <v>1016.6080256410257</v>
      </c>
      <c r="EF82" s="7">
        <f t="shared" ref="EF82:EQ82" si="278">EF25*$B82/1000</f>
        <v>1024.3381682692309</v>
      </c>
      <c r="EG82" s="7">
        <f t="shared" si="278"/>
        <v>1032.068310897436</v>
      </c>
      <c r="EH82" s="7">
        <f t="shared" si="278"/>
        <v>1039.7984535256412</v>
      </c>
      <c r="EI82" s="7">
        <f t="shared" si="278"/>
        <v>1047.5285961538461</v>
      </c>
      <c r="EJ82" s="7">
        <f t="shared" si="278"/>
        <v>1055.2587387820513</v>
      </c>
      <c r="EK82" s="7">
        <f t="shared" si="278"/>
        <v>1062.9888814102565</v>
      </c>
      <c r="EL82" s="7">
        <f t="shared" si="278"/>
        <v>1070.7190240384616</v>
      </c>
      <c r="EM82" s="156">
        <f t="shared" si="278"/>
        <v>1078.4491666666668</v>
      </c>
      <c r="EN82" s="5">
        <f t="shared" si="278"/>
        <v>1086.1793092948719</v>
      </c>
      <c r="EO82" s="5">
        <f t="shared" si="278"/>
        <v>1093.9094519230771</v>
      </c>
      <c r="EP82" s="5">
        <f t="shared" si="278"/>
        <v>1101.6395945512822</v>
      </c>
      <c r="EQ82" s="113">
        <f t="shared" si="278"/>
        <v>1109.3697371794872</v>
      </c>
      <c r="ER82" s="7">
        <f t="shared" ref="ER82:FC82" si="279">ER25*$B82/1000</f>
        <v>1117.0998798076926</v>
      </c>
      <c r="ES82" s="7">
        <f t="shared" si="279"/>
        <v>1124.8300224358975</v>
      </c>
      <c r="ET82" s="7">
        <f t="shared" si="279"/>
        <v>1132.5601650641026</v>
      </c>
      <c r="EU82" s="7">
        <f t="shared" si="279"/>
        <v>1140.2903076923078</v>
      </c>
      <c r="EV82" s="7">
        <f t="shared" si="279"/>
        <v>1148.020450320513</v>
      </c>
      <c r="EW82" s="7">
        <f t="shared" si="279"/>
        <v>1155.7505929487179</v>
      </c>
      <c r="EX82" s="7">
        <f t="shared" si="279"/>
        <v>1163.4807355769233</v>
      </c>
      <c r="EY82" s="156">
        <f t="shared" si="279"/>
        <v>1171.2108782051282</v>
      </c>
      <c r="EZ82" s="5">
        <f t="shared" si="279"/>
        <v>1178.9410208333336</v>
      </c>
      <c r="FA82" s="5">
        <f t="shared" si="279"/>
        <v>1186.6711634615385</v>
      </c>
      <c r="FB82" s="5">
        <f t="shared" si="279"/>
        <v>1194.4013060897437</v>
      </c>
      <c r="FC82" s="113">
        <f t="shared" si="279"/>
        <v>1202.1314487179488</v>
      </c>
      <c r="FD82" s="179">
        <f t="shared" ref="FD82:FO82" si="280">FD25*$B82/1000</f>
        <v>1209.861591346154</v>
      </c>
      <c r="FE82" s="179">
        <f t="shared" si="280"/>
        <v>1217.5917339743589</v>
      </c>
      <c r="FF82" s="179">
        <f t="shared" si="280"/>
        <v>1225.3218766025643</v>
      </c>
      <c r="FG82" s="179">
        <f t="shared" si="280"/>
        <v>1233.0520192307692</v>
      </c>
      <c r="FH82" s="179">
        <f t="shared" si="280"/>
        <v>1240.7821618589744</v>
      </c>
      <c r="FI82" s="179">
        <f t="shared" si="280"/>
        <v>1248.5123044871796</v>
      </c>
      <c r="FJ82" s="179">
        <f t="shared" si="280"/>
        <v>1256.2424471153847</v>
      </c>
      <c r="FK82" s="175">
        <f t="shared" si="280"/>
        <v>1263.9725897435897</v>
      </c>
      <c r="FL82" s="175">
        <f t="shared" si="280"/>
        <v>1271.702732371795</v>
      </c>
      <c r="FM82" s="175">
        <f t="shared" si="280"/>
        <v>1279.432875</v>
      </c>
      <c r="FN82" s="175">
        <f t="shared" si="280"/>
        <v>1287.1630176282054</v>
      </c>
      <c r="FO82" s="175">
        <f t="shared" si="280"/>
        <v>1294.8931602564103</v>
      </c>
      <c r="FP82" s="278">
        <f t="shared" ref="FP82:FQ82" si="281">FP25*$B82/1000</f>
        <v>1302.6233028846154</v>
      </c>
      <c r="FQ82" s="179">
        <f t="shared" si="281"/>
        <v>1310.3534455128206</v>
      </c>
      <c r="FR82" s="179"/>
      <c r="FS82" s="179"/>
      <c r="FT82" s="179"/>
      <c r="FU82" s="179"/>
      <c r="FV82" s="179"/>
      <c r="FW82" s="175"/>
      <c r="FX82" s="175"/>
      <c r="FY82" s="175"/>
      <c r="FZ82" s="175"/>
      <c r="GA82" s="288"/>
    </row>
    <row r="83" spans="1:183">
      <c r="A83" t="s">
        <v>109</v>
      </c>
      <c r="B83">
        <f t="shared" si="106"/>
        <v>212.58173076923077</v>
      </c>
      <c r="C83" s="1">
        <v>25</v>
      </c>
      <c r="D83">
        <f t="shared" ref="D83:BO86" si="282">D26*$B83/1000</f>
        <v>4.6767980769230775</v>
      </c>
      <c r="E83">
        <f t="shared" si="282"/>
        <v>13.392649038461538</v>
      </c>
      <c r="F83">
        <f t="shared" si="282"/>
        <v>22.108499999999999</v>
      </c>
      <c r="G83">
        <f t="shared" si="282"/>
        <v>30.82435096153846</v>
      </c>
      <c r="H83">
        <f t="shared" si="282"/>
        <v>39.540201923076921</v>
      </c>
      <c r="I83">
        <f t="shared" si="282"/>
        <v>48.256052884615386</v>
      </c>
      <c r="J83">
        <f t="shared" si="282"/>
        <v>56.971903846153843</v>
      </c>
      <c r="K83">
        <f t="shared" si="282"/>
        <v>65.687754807692315</v>
      </c>
      <c r="L83">
        <f t="shared" si="282"/>
        <v>74.403605769230765</v>
      </c>
      <c r="M83">
        <f t="shared" si="282"/>
        <v>83.11945673076923</v>
      </c>
      <c r="N83">
        <f t="shared" si="282"/>
        <v>91.835307692307694</v>
      </c>
      <c r="O83">
        <f t="shared" si="282"/>
        <v>100.55115865384616</v>
      </c>
      <c r="P83">
        <f t="shared" si="282"/>
        <v>109.26700961538462</v>
      </c>
      <c r="Q83">
        <f t="shared" si="282"/>
        <v>117.98286057692307</v>
      </c>
      <c r="R83">
        <f t="shared" si="282"/>
        <v>126.69871153846155</v>
      </c>
      <c r="S83">
        <f t="shared" si="282"/>
        <v>135.41456249999999</v>
      </c>
      <c r="T83">
        <f t="shared" si="282"/>
        <v>144.13041346153847</v>
      </c>
      <c r="U83">
        <f t="shared" si="282"/>
        <v>152.84626442307695</v>
      </c>
      <c r="V83">
        <f t="shared" si="282"/>
        <v>161.56211538461537</v>
      </c>
      <c r="W83">
        <f t="shared" si="282"/>
        <v>170.27796634615385</v>
      </c>
      <c r="X83">
        <f t="shared" si="282"/>
        <v>178.99381730769232</v>
      </c>
      <c r="Y83">
        <f t="shared" si="282"/>
        <v>187.70966826923078</v>
      </c>
      <c r="Z83">
        <f t="shared" si="282"/>
        <v>196.42551923076925</v>
      </c>
      <c r="AA83">
        <f t="shared" si="282"/>
        <v>205.14137019230768</v>
      </c>
      <c r="AB83">
        <f t="shared" si="282"/>
        <v>213.85722115384615</v>
      </c>
      <c r="AC83">
        <f t="shared" si="282"/>
        <v>222.57307211538463</v>
      </c>
      <c r="AD83">
        <f t="shared" si="282"/>
        <v>231.28892307692308</v>
      </c>
      <c r="AE83">
        <f t="shared" si="282"/>
        <v>240.00477403846153</v>
      </c>
      <c r="AF83">
        <f t="shared" si="282"/>
        <v>248.72062500000001</v>
      </c>
      <c r="AG83">
        <f t="shared" si="282"/>
        <v>257.43647596153846</v>
      </c>
      <c r="AH83">
        <f t="shared" si="282"/>
        <v>266.15232692307694</v>
      </c>
      <c r="AI83">
        <f t="shared" si="282"/>
        <v>274.86817788461536</v>
      </c>
      <c r="AJ83">
        <f t="shared" si="282"/>
        <v>283.5840288461539</v>
      </c>
      <c r="AK83">
        <f t="shared" si="282"/>
        <v>292.29987980769232</v>
      </c>
      <c r="AL83">
        <f t="shared" si="282"/>
        <v>301.01573076923074</v>
      </c>
      <c r="AM83">
        <f t="shared" si="282"/>
        <v>309.73158173076922</v>
      </c>
      <c r="AN83">
        <f t="shared" si="282"/>
        <v>318.4474326923077</v>
      </c>
      <c r="AO83">
        <f t="shared" si="282"/>
        <v>327.16328365384618</v>
      </c>
      <c r="AP83">
        <f t="shared" si="282"/>
        <v>335.8791346153846</v>
      </c>
      <c r="AQ83">
        <f t="shared" si="282"/>
        <v>344.59498557692308</v>
      </c>
      <c r="AR83">
        <f t="shared" si="282"/>
        <v>353.31083653846156</v>
      </c>
      <c r="AS83">
        <f t="shared" si="282"/>
        <v>362.02668749999998</v>
      </c>
      <c r="AT83">
        <f t="shared" si="282"/>
        <v>370.74253846153852</v>
      </c>
      <c r="AU83">
        <f t="shared" si="282"/>
        <v>379.45838942307694</v>
      </c>
      <c r="AV83">
        <f t="shared" si="282"/>
        <v>388.17424038461536</v>
      </c>
      <c r="AW83">
        <f t="shared" si="282"/>
        <v>396.89009134615389</v>
      </c>
      <c r="AX83">
        <f t="shared" si="282"/>
        <v>405.60594230769232</v>
      </c>
      <c r="AY83">
        <f t="shared" si="282"/>
        <v>414.32179326923074</v>
      </c>
      <c r="AZ83">
        <f t="shared" si="282"/>
        <v>423.03764423076927</v>
      </c>
      <c r="BA83">
        <f t="shared" si="282"/>
        <v>431.7534951923077</v>
      </c>
      <c r="BB83">
        <f t="shared" si="282"/>
        <v>440.46934615384617</v>
      </c>
      <c r="BC83">
        <f t="shared" si="282"/>
        <v>449.1851971153846</v>
      </c>
      <c r="BD83">
        <f t="shared" si="282"/>
        <v>457.90104807692308</v>
      </c>
      <c r="BE83">
        <f t="shared" si="282"/>
        <v>466.61689903846155</v>
      </c>
      <c r="BF83">
        <f t="shared" si="282"/>
        <v>475.33274999999998</v>
      </c>
      <c r="BG83">
        <f t="shared" si="282"/>
        <v>484.04860096153851</v>
      </c>
      <c r="BH83">
        <f t="shared" si="282"/>
        <v>492.76445192307693</v>
      </c>
      <c r="BI83">
        <f t="shared" si="282"/>
        <v>501.48030288461536</v>
      </c>
      <c r="BJ83">
        <f t="shared" si="282"/>
        <v>510.19615384615389</v>
      </c>
      <c r="BK83">
        <f t="shared" si="282"/>
        <v>518.91200480769226</v>
      </c>
      <c r="BL83">
        <f t="shared" si="282"/>
        <v>527.62785576923079</v>
      </c>
      <c r="BM83">
        <f t="shared" si="282"/>
        <v>536.34370673076921</v>
      </c>
      <c r="BN83">
        <f t="shared" si="282"/>
        <v>545.05955769230775</v>
      </c>
      <c r="BO83">
        <f t="shared" si="282"/>
        <v>553.77540865384617</v>
      </c>
      <c r="BP83">
        <f t="shared" ref="BP83:CE83" si="283">BP26*$B83/1000</f>
        <v>562.49125961538459</v>
      </c>
      <c r="BQ83">
        <f t="shared" si="283"/>
        <v>571.20711057692313</v>
      </c>
      <c r="BR83">
        <f t="shared" si="283"/>
        <v>579.92296153846155</v>
      </c>
      <c r="BS83">
        <f t="shared" si="283"/>
        <v>588.63881249999997</v>
      </c>
      <c r="BT83">
        <f t="shared" si="283"/>
        <v>597.35466346153851</v>
      </c>
      <c r="BU83">
        <f t="shared" si="283"/>
        <v>606.07051442307693</v>
      </c>
      <c r="BV83">
        <f t="shared" si="283"/>
        <v>614.78636538461535</v>
      </c>
      <c r="BW83">
        <f t="shared" si="283"/>
        <v>623.50221634615389</v>
      </c>
      <c r="BX83">
        <f t="shared" si="283"/>
        <v>632.21806730769242</v>
      </c>
      <c r="BY83">
        <f t="shared" si="283"/>
        <v>640.93391826923073</v>
      </c>
      <c r="BZ83">
        <f t="shared" si="283"/>
        <v>649.64976923076927</v>
      </c>
      <c r="CA83">
        <f t="shared" si="283"/>
        <v>658.3656201923078</v>
      </c>
      <c r="CB83">
        <f t="shared" si="283"/>
        <v>667.08147115384611</v>
      </c>
      <c r="CC83">
        <f t="shared" si="283"/>
        <v>675.79732211538465</v>
      </c>
      <c r="CD83">
        <f t="shared" si="283"/>
        <v>684.51317307692307</v>
      </c>
      <c r="CE83">
        <f t="shared" si="283"/>
        <v>693.22902403846149</v>
      </c>
      <c r="CF83">
        <f t="shared" si="214"/>
        <v>701.94487500000002</v>
      </c>
      <c r="CG83">
        <f t="shared" si="214"/>
        <v>710.66072596153845</v>
      </c>
      <c r="CH83">
        <f t="shared" si="214"/>
        <v>719.37657692307698</v>
      </c>
      <c r="CI83">
        <f t="shared" si="214"/>
        <v>728.0924278846154</v>
      </c>
      <c r="CJ83">
        <f t="shared" si="214"/>
        <v>736.80827884615383</v>
      </c>
      <c r="CK83">
        <f t="shared" si="214"/>
        <v>745.52412980769236</v>
      </c>
      <c r="CL83">
        <f t="shared" si="214"/>
        <v>754.23998076923078</v>
      </c>
      <c r="CM83">
        <f t="shared" si="214"/>
        <v>762.95583173076921</v>
      </c>
      <c r="CN83">
        <f t="shared" si="214"/>
        <v>771.67168269230774</v>
      </c>
      <c r="CO83">
        <f t="shared" si="214"/>
        <v>780.38753365384616</v>
      </c>
      <c r="CP83">
        <f t="shared" si="214"/>
        <v>789.10338461538458</v>
      </c>
      <c r="CQ83">
        <f t="shared" si="214"/>
        <v>797.81923557692312</v>
      </c>
      <c r="CR83">
        <f t="shared" si="215"/>
        <v>806.53508653846154</v>
      </c>
      <c r="CS83">
        <f t="shared" si="215"/>
        <v>815.25093749999996</v>
      </c>
      <c r="CT83">
        <f t="shared" si="215"/>
        <v>823.9667884615385</v>
      </c>
      <c r="CU83">
        <f t="shared" si="215"/>
        <v>832.68263942307703</v>
      </c>
      <c r="CV83">
        <f t="shared" ref="CV83:DA83" si="284">CV26*$B83/1000</f>
        <v>841.39849038461534</v>
      </c>
      <c r="CW83">
        <f t="shared" si="284"/>
        <v>850.11434134615388</v>
      </c>
      <c r="CX83">
        <f t="shared" si="284"/>
        <v>858.83019230769241</v>
      </c>
      <c r="CY83">
        <f t="shared" si="284"/>
        <v>867.54604326923072</v>
      </c>
      <c r="CZ83">
        <f t="shared" si="284"/>
        <v>876.26189423076926</v>
      </c>
      <c r="DA83">
        <f t="shared" si="284"/>
        <v>884.97774519230779</v>
      </c>
      <c r="DB83">
        <f t="shared" ref="DB83:DS83" si="285">DB26*$B83/1000</f>
        <v>893.6935961538461</v>
      </c>
      <c r="DC83">
        <f t="shared" si="285"/>
        <v>902.40944711538464</v>
      </c>
      <c r="DD83">
        <f t="shared" si="285"/>
        <v>911.12529807692317</v>
      </c>
      <c r="DE83">
        <f t="shared" si="285"/>
        <v>919.84114903846148</v>
      </c>
      <c r="DF83">
        <f t="shared" si="285"/>
        <v>928.55700000000002</v>
      </c>
      <c r="DG83">
        <f t="shared" si="285"/>
        <v>937.27285096153855</v>
      </c>
      <c r="DH83">
        <f t="shared" si="285"/>
        <v>945.98870192307697</v>
      </c>
      <c r="DI83">
        <f t="shared" si="285"/>
        <v>954.7045528846154</v>
      </c>
      <c r="DJ83">
        <f t="shared" si="285"/>
        <v>963.42040384615382</v>
      </c>
      <c r="DK83">
        <f t="shared" si="285"/>
        <v>972.13625480769235</v>
      </c>
      <c r="DL83">
        <f t="shared" si="285"/>
        <v>980.85210576923077</v>
      </c>
      <c r="DM83">
        <f t="shared" si="285"/>
        <v>989.5679567307692</v>
      </c>
      <c r="DN83">
        <f t="shared" si="285"/>
        <v>998.28380769230773</v>
      </c>
      <c r="DO83">
        <f t="shared" si="285"/>
        <v>1006.9996586538462</v>
      </c>
      <c r="DP83">
        <f t="shared" si="285"/>
        <v>1015.7155096153846</v>
      </c>
      <c r="DQ83">
        <f t="shared" si="285"/>
        <v>1024.4313605769232</v>
      </c>
      <c r="DR83">
        <f t="shared" si="285"/>
        <v>1033.1472115384615</v>
      </c>
      <c r="DS83">
        <f t="shared" si="285"/>
        <v>1041.8630625000001</v>
      </c>
      <c r="DT83" s="180">
        <f t="shared" ref="DT83:EE83" si="286">DT26*$B83/1000</f>
        <v>1050.5789134615386</v>
      </c>
      <c r="DU83" s="179">
        <f t="shared" si="286"/>
        <v>1059.2947644230769</v>
      </c>
      <c r="DV83" s="179">
        <f t="shared" si="286"/>
        <v>1068.0106153846154</v>
      </c>
      <c r="DW83" s="179">
        <f t="shared" si="286"/>
        <v>1076.7264663461538</v>
      </c>
      <c r="DX83" s="179">
        <f t="shared" si="286"/>
        <v>1085.4423173076923</v>
      </c>
      <c r="DY83" s="179">
        <f t="shared" si="286"/>
        <v>1094.1581682692308</v>
      </c>
      <c r="DZ83" s="179">
        <f t="shared" si="286"/>
        <v>1102.8740192307691</v>
      </c>
      <c r="EA83" s="179">
        <f t="shared" si="286"/>
        <v>1111.5898701923077</v>
      </c>
      <c r="EB83" s="179">
        <f t="shared" si="286"/>
        <v>1120.3057211538462</v>
      </c>
      <c r="EC83" s="175">
        <f t="shared" si="286"/>
        <v>1129.0215721153847</v>
      </c>
      <c r="ED83" s="175">
        <f t="shared" si="286"/>
        <v>1137.7374230769231</v>
      </c>
      <c r="EE83" s="175">
        <f t="shared" si="286"/>
        <v>1146.4532740384616</v>
      </c>
      <c r="EF83" s="7">
        <f t="shared" ref="EF83:EQ83" si="287">EF26*$B83/1000</f>
        <v>1155.1691249999999</v>
      </c>
      <c r="EG83" s="7">
        <f t="shared" si="287"/>
        <v>1163.8849759615384</v>
      </c>
      <c r="EH83" s="7">
        <f t="shared" si="287"/>
        <v>1172.600826923077</v>
      </c>
      <c r="EI83" s="7">
        <f t="shared" si="287"/>
        <v>1181.3166778846155</v>
      </c>
      <c r="EJ83" s="7">
        <f t="shared" si="287"/>
        <v>1190.0325288461538</v>
      </c>
      <c r="EK83" s="7">
        <f t="shared" si="287"/>
        <v>1198.7483798076923</v>
      </c>
      <c r="EL83" s="7">
        <f t="shared" si="287"/>
        <v>1207.4642307692307</v>
      </c>
      <c r="EM83" s="7">
        <f t="shared" si="287"/>
        <v>1216.1800817307692</v>
      </c>
      <c r="EN83" s="22">
        <f t="shared" si="287"/>
        <v>1224.8959326923077</v>
      </c>
      <c r="EO83" s="5">
        <f t="shared" si="287"/>
        <v>1233.6117836538463</v>
      </c>
      <c r="EP83" s="5">
        <f t="shared" si="287"/>
        <v>1242.3276346153848</v>
      </c>
      <c r="EQ83" s="113">
        <f t="shared" si="287"/>
        <v>1251.0434855769231</v>
      </c>
      <c r="ER83" s="7">
        <f t="shared" ref="ER83:FC83" si="288">ER26*$B83/1000</f>
        <v>1259.7593365384614</v>
      </c>
      <c r="ES83" s="7">
        <f t="shared" si="288"/>
        <v>1268.4751874999999</v>
      </c>
      <c r="ET83" s="7">
        <f t="shared" si="288"/>
        <v>1277.1910384615385</v>
      </c>
      <c r="EU83" s="7">
        <f t="shared" si="288"/>
        <v>1285.906889423077</v>
      </c>
      <c r="EV83" s="7">
        <f t="shared" si="288"/>
        <v>1294.6227403846156</v>
      </c>
      <c r="EW83" s="7">
        <f t="shared" si="288"/>
        <v>1303.3385913461539</v>
      </c>
      <c r="EX83" s="7">
        <f t="shared" si="288"/>
        <v>1312.0544423076922</v>
      </c>
      <c r="EY83" s="7">
        <f t="shared" si="288"/>
        <v>1320.7702932692307</v>
      </c>
      <c r="EZ83" s="22">
        <f t="shared" si="288"/>
        <v>1329.4861442307692</v>
      </c>
      <c r="FA83" s="5">
        <f t="shared" si="288"/>
        <v>1338.2019951923078</v>
      </c>
      <c r="FB83" s="5">
        <f t="shared" si="288"/>
        <v>1346.9178461538463</v>
      </c>
      <c r="FC83" s="113">
        <f t="shared" si="288"/>
        <v>1355.6336971153848</v>
      </c>
      <c r="FD83" s="179">
        <f t="shared" ref="FD83:FO83" si="289">FD26*$B83/1000</f>
        <v>1364.3495480769229</v>
      </c>
      <c r="FE83" s="179">
        <f t="shared" si="289"/>
        <v>1373.0653990384615</v>
      </c>
      <c r="FF83" s="179">
        <f t="shared" si="289"/>
        <v>1381.78125</v>
      </c>
      <c r="FG83" s="179">
        <f t="shared" si="289"/>
        <v>1390.4971009615385</v>
      </c>
      <c r="FH83" s="179">
        <f t="shared" si="289"/>
        <v>1399.2129519230771</v>
      </c>
      <c r="FI83" s="179">
        <f t="shared" si="289"/>
        <v>1407.9288028846154</v>
      </c>
      <c r="FJ83" s="179">
        <f t="shared" si="289"/>
        <v>1416.6446538461539</v>
      </c>
      <c r="FK83" s="179">
        <f t="shared" si="289"/>
        <v>1425.3605048076922</v>
      </c>
      <c r="FL83" s="181">
        <f t="shared" si="289"/>
        <v>1434.0763557692308</v>
      </c>
      <c r="FM83" s="175">
        <f t="shared" si="289"/>
        <v>1442.7922067307693</v>
      </c>
      <c r="FN83" s="175">
        <f t="shared" si="289"/>
        <v>1451.5080576923078</v>
      </c>
      <c r="FO83" s="175">
        <f t="shared" si="289"/>
        <v>1460.2239086538461</v>
      </c>
      <c r="FP83" s="278">
        <f t="shared" ref="FP83:FQ83" si="290">FP26*$B83/1000</f>
        <v>1468.9397596153847</v>
      </c>
      <c r="FQ83" s="179">
        <f t="shared" si="290"/>
        <v>1477.655610576923</v>
      </c>
      <c r="FR83" s="179"/>
      <c r="FS83" s="179"/>
      <c r="FT83" s="179"/>
      <c r="FU83" s="179"/>
      <c r="FV83" s="179"/>
      <c r="FW83" s="179"/>
      <c r="FX83" s="181"/>
      <c r="FY83" s="175"/>
      <c r="FZ83" s="175"/>
      <c r="GA83" s="288"/>
    </row>
    <row r="84" spans="1:183">
      <c r="A84" t="s">
        <v>109</v>
      </c>
      <c r="B84">
        <f t="shared" si="106"/>
        <v>238.58493589743588</v>
      </c>
      <c r="C84" s="1">
        <v>26</v>
      </c>
      <c r="D84">
        <f t="shared" si="282"/>
        <v>5.4874535256410253</v>
      </c>
      <c r="E84">
        <f t="shared" si="282"/>
        <v>15.269435897435896</v>
      </c>
      <c r="F84">
        <f t="shared" si="282"/>
        <v>25.051418269230769</v>
      </c>
      <c r="G84">
        <f t="shared" si="282"/>
        <v>34.833400641025641</v>
      </c>
      <c r="H84">
        <f t="shared" si="282"/>
        <v>44.615383012820509</v>
      </c>
      <c r="I84">
        <f t="shared" si="282"/>
        <v>54.397365384615384</v>
      </c>
      <c r="J84">
        <f t="shared" si="282"/>
        <v>64.179347756410252</v>
      </c>
      <c r="K84">
        <f t="shared" si="282"/>
        <v>73.96133012820512</v>
      </c>
      <c r="L84">
        <f t="shared" si="282"/>
        <v>83.743312500000002</v>
      </c>
      <c r="M84">
        <f t="shared" si="282"/>
        <v>93.525294871794856</v>
      </c>
      <c r="N84">
        <f t="shared" si="282"/>
        <v>103.30727724358974</v>
      </c>
      <c r="O84">
        <f t="shared" si="282"/>
        <v>113.08925961538461</v>
      </c>
      <c r="P84">
        <f t="shared" si="282"/>
        <v>122.87124198717949</v>
      </c>
      <c r="Q84">
        <f t="shared" si="282"/>
        <v>132.65322435897434</v>
      </c>
      <c r="R84">
        <f t="shared" si="282"/>
        <v>142.43520673076921</v>
      </c>
      <c r="S84">
        <f t="shared" si="282"/>
        <v>152.21718910256411</v>
      </c>
      <c r="T84">
        <f t="shared" si="282"/>
        <v>161.99917147435897</v>
      </c>
      <c r="U84">
        <f t="shared" si="282"/>
        <v>171.78115384615384</v>
      </c>
      <c r="V84">
        <f t="shared" si="282"/>
        <v>181.56313621794871</v>
      </c>
      <c r="W84">
        <f t="shared" si="282"/>
        <v>191.34511858974358</v>
      </c>
      <c r="X84">
        <f t="shared" si="282"/>
        <v>201.12710096153845</v>
      </c>
      <c r="Y84">
        <f t="shared" si="282"/>
        <v>210.90908333333331</v>
      </c>
      <c r="Z84">
        <f t="shared" si="282"/>
        <v>220.69106570512818</v>
      </c>
      <c r="AA84">
        <f t="shared" si="282"/>
        <v>230.47304807692305</v>
      </c>
      <c r="AB84">
        <f t="shared" si="282"/>
        <v>240.25503044871795</v>
      </c>
      <c r="AC84">
        <f t="shared" si="282"/>
        <v>250.03701282051281</v>
      </c>
      <c r="AD84">
        <f t="shared" si="282"/>
        <v>259.81899519230768</v>
      </c>
      <c r="AE84">
        <f t="shared" si="282"/>
        <v>269.60097756410255</v>
      </c>
      <c r="AF84">
        <f t="shared" si="282"/>
        <v>279.38295993589742</v>
      </c>
      <c r="AG84">
        <f t="shared" si="282"/>
        <v>289.16494230769229</v>
      </c>
      <c r="AH84">
        <f t="shared" si="282"/>
        <v>298.94692467948721</v>
      </c>
      <c r="AI84">
        <f t="shared" si="282"/>
        <v>308.72890705128208</v>
      </c>
      <c r="AJ84">
        <f t="shared" si="282"/>
        <v>318.51088942307689</v>
      </c>
      <c r="AK84">
        <f t="shared" si="282"/>
        <v>328.29287179487176</v>
      </c>
      <c r="AL84">
        <f t="shared" si="282"/>
        <v>338.07485416666663</v>
      </c>
      <c r="AM84">
        <f t="shared" si="282"/>
        <v>347.85683653846149</v>
      </c>
      <c r="AN84">
        <f t="shared" si="282"/>
        <v>357.63881891025636</v>
      </c>
      <c r="AO84">
        <f t="shared" si="282"/>
        <v>367.42080128205123</v>
      </c>
      <c r="AP84">
        <f t="shared" si="282"/>
        <v>377.20278365384615</v>
      </c>
      <c r="AQ84">
        <f t="shared" si="282"/>
        <v>386.98476602564102</v>
      </c>
      <c r="AR84">
        <f t="shared" si="282"/>
        <v>396.76674839743589</v>
      </c>
      <c r="AS84">
        <f t="shared" si="282"/>
        <v>406.54873076923076</v>
      </c>
      <c r="AT84">
        <f t="shared" si="282"/>
        <v>416.33071314102563</v>
      </c>
      <c r="AU84">
        <f t="shared" si="282"/>
        <v>426.11269551282049</v>
      </c>
      <c r="AV84">
        <f t="shared" si="282"/>
        <v>435.89467788461536</v>
      </c>
      <c r="AW84">
        <f t="shared" si="282"/>
        <v>445.67666025641023</v>
      </c>
      <c r="AX84">
        <f t="shared" si="282"/>
        <v>455.4586426282051</v>
      </c>
      <c r="AY84">
        <f t="shared" si="282"/>
        <v>465.24062500000002</v>
      </c>
      <c r="AZ84">
        <f t="shared" si="282"/>
        <v>475.02260737179483</v>
      </c>
      <c r="BA84">
        <f t="shared" si="282"/>
        <v>484.8045897435897</v>
      </c>
      <c r="BB84">
        <f t="shared" si="282"/>
        <v>494.58657211538457</v>
      </c>
      <c r="BC84">
        <f t="shared" si="282"/>
        <v>504.36855448717944</v>
      </c>
      <c r="BD84">
        <f t="shared" si="282"/>
        <v>514.15053685897431</v>
      </c>
      <c r="BE84">
        <f t="shared" si="282"/>
        <v>523.93251923076923</v>
      </c>
      <c r="BF84">
        <f t="shared" si="282"/>
        <v>533.71450160256416</v>
      </c>
      <c r="BG84">
        <f t="shared" si="282"/>
        <v>543.49648397435897</v>
      </c>
      <c r="BH84">
        <f t="shared" si="282"/>
        <v>553.27846634615378</v>
      </c>
      <c r="BI84">
        <f t="shared" si="282"/>
        <v>563.06044871794859</v>
      </c>
      <c r="BJ84">
        <f t="shared" si="282"/>
        <v>572.84243108974351</v>
      </c>
      <c r="BK84">
        <f t="shared" si="282"/>
        <v>582.62441346153832</v>
      </c>
      <c r="BL84">
        <f t="shared" si="282"/>
        <v>592.40639583333325</v>
      </c>
      <c r="BM84">
        <f t="shared" si="282"/>
        <v>602.18837820512817</v>
      </c>
      <c r="BN84">
        <f t="shared" si="282"/>
        <v>611.97036057692299</v>
      </c>
      <c r="BO84">
        <f t="shared" si="282"/>
        <v>621.75234294871791</v>
      </c>
      <c r="BP84">
        <f t="shared" ref="BP84:CE84" si="291">BP27*$B84/1000</f>
        <v>631.53432532051272</v>
      </c>
      <c r="BQ84">
        <f t="shared" si="291"/>
        <v>641.31630769230765</v>
      </c>
      <c r="BR84">
        <f t="shared" si="291"/>
        <v>651.09829006410246</v>
      </c>
      <c r="BS84">
        <f t="shared" si="291"/>
        <v>660.88027243589738</v>
      </c>
      <c r="BT84">
        <f t="shared" si="291"/>
        <v>670.66225480769231</v>
      </c>
      <c r="BU84">
        <f t="shared" si="291"/>
        <v>680.44423717948712</v>
      </c>
      <c r="BV84">
        <f t="shared" si="291"/>
        <v>690.22621955128204</v>
      </c>
      <c r="BW84">
        <f t="shared" si="291"/>
        <v>700.00820192307685</v>
      </c>
      <c r="BX84">
        <f t="shared" si="291"/>
        <v>709.79018429487178</v>
      </c>
      <c r="BY84">
        <f t="shared" si="291"/>
        <v>719.57216666666659</v>
      </c>
      <c r="BZ84">
        <f t="shared" si="291"/>
        <v>729.35414903846151</v>
      </c>
      <c r="CA84">
        <f t="shared" si="291"/>
        <v>739.13613141025633</v>
      </c>
      <c r="CB84">
        <f t="shared" si="291"/>
        <v>748.91811378205125</v>
      </c>
      <c r="CC84">
        <f t="shared" si="291"/>
        <v>758.70009615384618</v>
      </c>
      <c r="CD84">
        <f t="shared" si="291"/>
        <v>768.48207852564099</v>
      </c>
      <c r="CE84">
        <f t="shared" si="291"/>
        <v>778.26406089743591</v>
      </c>
      <c r="CF84">
        <f t="shared" si="214"/>
        <v>788.04604326923072</v>
      </c>
      <c r="CG84">
        <f t="shared" si="214"/>
        <v>797.82802564102565</v>
      </c>
      <c r="CH84">
        <f t="shared" si="214"/>
        <v>807.61000801282046</v>
      </c>
      <c r="CI84">
        <f t="shared" si="214"/>
        <v>817.39199038461538</v>
      </c>
      <c r="CJ84">
        <f t="shared" si="214"/>
        <v>827.17397275641019</v>
      </c>
      <c r="CK84">
        <f t="shared" si="214"/>
        <v>836.95595512820512</v>
      </c>
      <c r="CL84">
        <f t="shared" si="214"/>
        <v>846.73793750000004</v>
      </c>
      <c r="CM84">
        <f t="shared" si="214"/>
        <v>856.51991987179485</v>
      </c>
      <c r="CN84">
        <f t="shared" si="214"/>
        <v>866.30190224358978</v>
      </c>
      <c r="CO84">
        <f t="shared" si="214"/>
        <v>876.08388461538448</v>
      </c>
      <c r="CP84">
        <f t="shared" si="214"/>
        <v>885.8658669871794</v>
      </c>
      <c r="CQ84">
        <f t="shared" si="214"/>
        <v>895.64784935897421</v>
      </c>
      <c r="CR84">
        <f t="shared" si="215"/>
        <v>905.42983173076914</v>
      </c>
      <c r="CS84">
        <f t="shared" si="215"/>
        <v>915.21181410256406</v>
      </c>
      <c r="CT84">
        <f t="shared" si="215"/>
        <v>924.99379647435887</v>
      </c>
      <c r="CU84">
        <f t="shared" si="215"/>
        <v>934.7757788461538</v>
      </c>
      <c r="CV84">
        <f t="shared" ref="CV84:DA84" si="292">CV27*$B84/1000</f>
        <v>944.55776121794861</v>
      </c>
      <c r="CW84">
        <f t="shared" si="292"/>
        <v>954.33974358974353</v>
      </c>
      <c r="CX84">
        <f t="shared" si="292"/>
        <v>964.12172596153835</v>
      </c>
      <c r="CY84">
        <f t="shared" si="292"/>
        <v>973.90370833333327</v>
      </c>
      <c r="CZ84">
        <f t="shared" si="292"/>
        <v>983.68569070512808</v>
      </c>
      <c r="DA84">
        <f t="shared" si="292"/>
        <v>993.46767307692301</v>
      </c>
      <c r="DB84">
        <f t="shared" ref="DB84:DS84" si="293">DB27*$B84/1000</f>
        <v>1003.2496554487179</v>
      </c>
      <c r="DC84">
        <f t="shared" si="293"/>
        <v>1013.0316378205127</v>
      </c>
      <c r="DD84">
        <f t="shared" si="293"/>
        <v>1022.8136201923077</v>
      </c>
      <c r="DE84">
        <f t="shared" si="293"/>
        <v>1032.5956025641026</v>
      </c>
      <c r="DF84">
        <f t="shared" si="293"/>
        <v>1042.3775849358974</v>
      </c>
      <c r="DG84">
        <f t="shared" si="293"/>
        <v>1052.1595673076922</v>
      </c>
      <c r="DH84">
        <f t="shared" si="293"/>
        <v>1061.941549679487</v>
      </c>
      <c r="DI84">
        <f t="shared" si="293"/>
        <v>1071.7235320512821</v>
      </c>
      <c r="DJ84">
        <f t="shared" si="293"/>
        <v>1081.5055144230769</v>
      </c>
      <c r="DK84">
        <f t="shared" si="293"/>
        <v>1091.2874967948717</v>
      </c>
      <c r="DL84">
        <f t="shared" si="293"/>
        <v>1101.0694791666665</v>
      </c>
      <c r="DM84">
        <f t="shared" si="293"/>
        <v>1110.8514615384615</v>
      </c>
      <c r="DN84">
        <f t="shared" si="293"/>
        <v>1120.6334439102563</v>
      </c>
      <c r="DO84">
        <f t="shared" si="293"/>
        <v>1130.4154262820512</v>
      </c>
      <c r="DP84">
        <f t="shared" si="293"/>
        <v>1140.197408653846</v>
      </c>
      <c r="DQ84">
        <f t="shared" si="293"/>
        <v>1149.979391025641</v>
      </c>
      <c r="DR84">
        <f t="shared" si="293"/>
        <v>1159.7613733974358</v>
      </c>
      <c r="DS84">
        <f t="shared" si="293"/>
        <v>1169.5433557692309</v>
      </c>
      <c r="DT84" s="180">
        <f t="shared" ref="DT84:EE84" si="294">DT27*$B84/1000</f>
        <v>1179.3253381410254</v>
      </c>
      <c r="DU84" s="179">
        <f t="shared" si="294"/>
        <v>1189.1073205128205</v>
      </c>
      <c r="DV84" s="179">
        <f t="shared" si="294"/>
        <v>1198.8893028846153</v>
      </c>
      <c r="DW84" s="179">
        <f t="shared" si="294"/>
        <v>1208.6712852564103</v>
      </c>
      <c r="DX84" s="179">
        <f t="shared" si="294"/>
        <v>1218.4532676282049</v>
      </c>
      <c r="DY84" s="179">
        <f t="shared" si="294"/>
        <v>1228.23525</v>
      </c>
      <c r="DZ84" s="179">
        <f t="shared" si="294"/>
        <v>1238.0172323717948</v>
      </c>
      <c r="EA84" s="179">
        <f t="shared" si="294"/>
        <v>1247.7992147435898</v>
      </c>
      <c r="EB84" s="179">
        <f t="shared" si="294"/>
        <v>1257.5811971153846</v>
      </c>
      <c r="EC84" s="179">
        <f t="shared" si="294"/>
        <v>1267.3631794871794</v>
      </c>
      <c r="ED84" s="179">
        <f t="shared" si="294"/>
        <v>1277.1451618589742</v>
      </c>
      <c r="EE84" s="179">
        <f t="shared" si="294"/>
        <v>1286.9271442307693</v>
      </c>
      <c r="EF84" s="22">
        <f t="shared" ref="EF84:EQ84" si="295">EF27*$B84/1000</f>
        <v>1296.7091266025641</v>
      </c>
      <c r="EG84" s="22">
        <f t="shared" si="295"/>
        <v>1306.4911089743589</v>
      </c>
      <c r="EH84" s="22">
        <f t="shared" si="295"/>
        <v>1316.2730913461537</v>
      </c>
      <c r="EI84" s="22">
        <f t="shared" si="295"/>
        <v>1326.0550737179487</v>
      </c>
      <c r="EJ84" s="22">
        <f t="shared" si="295"/>
        <v>1335.8370560897436</v>
      </c>
      <c r="EK84" s="22">
        <f t="shared" si="295"/>
        <v>1345.6190384615386</v>
      </c>
      <c r="EL84" s="22">
        <f t="shared" si="295"/>
        <v>1355.4010208333332</v>
      </c>
      <c r="EM84" s="22">
        <f t="shared" si="295"/>
        <v>1365.183003205128</v>
      </c>
      <c r="EN84" s="22">
        <f t="shared" si="295"/>
        <v>1374.964985576923</v>
      </c>
      <c r="EO84" s="22">
        <f t="shared" si="295"/>
        <v>1384.7469679487178</v>
      </c>
      <c r="EP84" s="22">
        <f t="shared" si="295"/>
        <v>1394.5289503205126</v>
      </c>
      <c r="EQ84" s="114">
        <f t="shared" si="295"/>
        <v>1404.3109326923075</v>
      </c>
      <c r="ER84" s="22">
        <f t="shared" ref="ER84:FC84" si="296">ER27*$B84/1000</f>
        <v>1414.0929150641025</v>
      </c>
      <c r="ES84" s="22">
        <f t="shared" si="296"/>
        <v>1423.8748974358973</v>
      </c>
      <c r="ET84" s="22">
        <f t="shared" si="296"/>
        <v>1433.6568798076923</v>
      </c>
      <c r="EU84" s="22">
        <f t="shared" si="296"/>
        <v>1443.4388621794869</v>
      </c>
      <c r="EV84" s="22">
        <f t="shared" si="296"/>
        <v>1453.220844551282</v>
      </c>
      <c r="EW84" s="22">
        <f t="shared" si="296"/>
        <v>1463.0028269230768</v>
      </c>
      <c r="EX84" s="22">
        <f t="shared" si="296"/>
        <v>1472.7848092948718</v>
      </c>
      <c r="EY84" s="22">
        <f t="shared" si="296"/>
        <v>1482.5667916666664</v>
      </c>
      <c r="EZ84" s="22">
        <f t="shared" si="296"/>
        <v>1492.3487740384614</v>
      </c>
      <c r="FA84" s="22">
        <f t="shared" si="296"/>
        <v>1502.1307564102563</v>
      </c>
      <c r="FB84" s="22">
        <f t="shared" si="296"/>
        <v>1511.9127387820513</v>
      </c>
      <c r="FC84" s="114">
        <f t="shared" si="296"/>
        <v>1521.6947211538461</v>
      </c>
      <c r="FD84" s="179">
        <f t="shared" ref="FD84:FO84" si="297">FD27*$B84/1000</f>
        <v>1531.4767035256409</v>
      </c>
      <c r="FE84" s="179">
        <f t="shared" si="297"/>
        <v>1541.2586858974357</v>
      </c>
      <c r="FF84" s="179">
        <f t="shared" si="297"/>
        <v>1551.0406682692308</v>
      </c>
      <c r="FG84" s="179">
        <f t="shared" si="297"/>
        <v>1560.8226506410256</v>
      </c>
      <c r="FH84" s="179">
        <f t="shared" si="297"/>
        <v>1570.6046330128206</v>
      </c>
      <c r="FI84" s="179">
        <f t="shared" si="297"/>
        <v>1580.3866153846152</v>
      </c>
      <c r="FJ84" s="179">
        <f t="shared" si="297"/>
        <v>1590.1685977564102</v>
      </c>
      <c r="FK84" s="179">
        <f t="shared" si="297"/>
        <v>1599.950580128205</v>
      </c>
      <c r="FL84" s="179">
        <f t="shared" si="297"/>
        <v>1609.7325625000001</v>
      </c>
      <c r="FM84" s="179">
        <f t="shared" si="297"/>
        <v>1619.5145448717947</v>
      </c>
      <c r="FN84" s="181">
        <f t="shared" si="297"/>
        <v>1629.2965272435897</v>
      </c>
      <c r="FO84" s="181">
        <f t="shared" si="297"/>
        <v>1639.0785096153845</v>
      </c>
      <c r="FP84" s="278">
        <f t="shared" ref="FP84:FQ84" si="298">FP27*$B84/1000</f>
        <v>1648.8604919871796</v>
      </c>
      <c r="FQ84" s="179">
        <f t="shared" si="298"/>
        <v>1658.6424743589744</v>
      </c>
      <c r="FR84" s="179"/>
      <c r="FS84" s="179"/>
      <c r="FT84" s="179"/>
      <c r="FU84" s="179"/>
      <c r="FV84" s="179"/>
      <c r="FW84" s="179"/>
      <c r="FX84" s="179"/>
      <c r="FY84" s="179"/>
      <c r="FZ84" s="181"/>
      <c r="GA84" s="289"/>
    </row>
    <row r="85" spans="1:183">
      <c r="A85" t="s">
        <v>109</v>
      </c>
      <c r="B85">
        <f t="shared" si="106"/>
        <v>266.62660256410254</v>
      </c>
      <c r="C85" s="1">
        <v>27</v>
      </c>
      <c r="D85">
        <f t="shared" si="282"/>
        <v>6.3990384615384608</v>
      </c>
      <c r="E85">
        <f t="shared" si="282"/>
        <v>17.330729166666664</v>
      </c>
      <c r="F85">
        <f t="shared" si="282"/>
        <v>28.262419871794869</v>
      </c>
      <c r="G85">
        <f t="shared" si="282"/>
        <v>39.194110576923073</v>
      </c>
      <c r="H85">
        <f t="shared" si="282"/>
        <v>50.125801282051285</v>
      </c>
      <c r="I85">
        <f t="shared" si="282"/>
        <v>61.057491987179482</v>
      </c>
      <c r="J85">
        <f t="shared" si="282"/>
        <v>71.989182692307693</v>
      </c>
      <c r="K85">
        <f t="shared" si="282"/>
        <v>82.920873397435898</v>
      </c>
      <c r="L85">
        <f t="shared" si="282"/>
        <v>93.852564102564088</v>
      </c>
      <c r="M85">
        <f t="shared" si="282"/>
        <v>104.78425480769229</v>
      </c>
      <c r="N85">
        <f t="shared" si="282"/>
        <v>115.7159455128205</v>
      </c>
      <c r="O85">
        <f t="shared" si="282"/>
        <v>126.6476362179487</v>
      </c>
      <c r="P85">
        <f t="shared" si="282"/>
        <v>137.57932692307691</v>
      </c>
      <c r="Q85">
        <f t="shared" si="282"/>
        <v>148.51101762820514</v>
      </c>
      <c r="R85">
        <f t="shared" si="282"/>
        <v>159.44270833333331</v>
      </c>
      <c r="S85">
        <f t="shared" si="282"/>
        <v>170.37439903846152</v>
      </c>
      <c r="T85">
        <f t="shared" si="282"/>
        <v>181.30608974358972</v>
      </c>
      <c r="U85">
        <f t="shared" si="282"/>
        <v>192.23778044871793</v>
      </c>
      <c r="V85">
        <f t="shared" si="282"/>
        <v>203.16947115384613</v>
      </c>
      <c r="W85">
        <f t="shared" si="282"/>
        <v>214.10116185897434</v>
      </c>
      <c r="X85">
        <f t="shared" si="282"/>
        <v>225.03285256410254</v>
      </c>
      <c r="Y85">
        <f t="shared" si="282"/>
        <v>235.96454326923075</v>
      </c>
      <c r="Z85">
        <f t="shared" si="282"/>
        <v>246.89623397435895</v>
      </c>
      <c r="AA85">
        <f t="shared" si="282"/>
        <v>257.82792467948718</v>
      </c>
      <c r="AB85">
        <f t="shared" si="282"/>
        <v>268.75961538461536</v>
      </c>
      <c r="AC85">
        <f t="shared" si="282"/>
        <v>279.69130608974359</v>
      </c>
      <c r="AD85">
        <f t="shared" si="282"/>
        <v>290.62299679487177</v>
      </c>
      <c r="AE85">
        <f t="shared" si="282"/>
        <v>301.5546875</v>
      </c>
      <c r="AF85">
        <f t="shared" si="282"/>
        <v>312.48637820512818</v>
      </c>
      <c r="AG85">
        <f t="shared" si="282"/>
        <v>323.41806891025635</v>
      </c>
      <c r="AH85">
        <f t="shared" si="282"/>
        <v>334.34975961538458</v>
      </c>
      <c r="AI85">
        <f t="shared" si="282"/>
        <v>345.28145032051282</v>
      </c>
      <c r="AJ85">
        <f t="shared" si="282"/>
        <v>356.21314102564099</v>
      </c>
      <c r="AK85">
        <f t="shared" si="282"/>
        <v>367.14483173076917</v>
      </c>
      <c r="AL85">
        <f t="shared" si="282"/>
        <v>378.0765224358974</v>
      </c>
      <c r="AM85">
        <f t="shared" si="282"/>
        <v>389.00821314102564</v>
      </c>
      <c r="AN85">
        <f t="shared" si="282"/>
        <v>399.93990384615381</v>
      </c>
      <c r="AO85">
        <f t="shared" si="282"/>
        <v>410.87159455128199</v>
      </c>
      <c r="AP85">
        <f t="shared" si="282"/>
        <v>421.80328525641022</v>
      </c>
      <c r="AQ85">
        <f t="shared" si="282"/>
        <v>432.73497596153845</v>
      </c>
      <c r="AR85">
        <f t="shared" si="282"/>
        <v>443.66666666666663</v>
      </c>
      <c r="AS85">
        <f t="shared" si="282"/>
        <v>454.5983573717948</v>
      </c>
      <c r="AT85">
        <f t="shared" si="282"/>
        <v>465.53004807692304</v>
      </c>
      <c r="AU85">
        <f t="shared" si="282"/>
        <v>476.46173878205127</v>
      </c>
      <c r="AV85">
        <f t="shared" si="282"/>
        <v>487.39342948717945</v>
      </c>
      <c r="AW85">
        <f t="shared" si="282"/>
        <v>498.32512019230762</v>
      </c>
      <c r="AX85">
        <f t="shared" si="282"/>
        <v>509.25681089743586</v>
      </c>
      <c r="AY85">
        <f t="shared" si="282"/>
        <v>520.18850160256409</v>
      </c>
      <c r="AZ85">
        <f t="shared" si="282"/>
        <v>531.12019230769226</v>
      </c>
      <c r="BA85">
        <f t="shared" si="282"/>
        <v>542.05188301282055</v>
      </c>
      <c r="BB85">
        <f t="shared" si="282"/>
        <v>552.98357371794862</v>
      </c>
      <c r="BC85">
        <f t="shared" si="282"/>
        <v>563.91526442307691</v>
      </c>
      <c r="BD85">
        <f t="shared" si="282"/>
        <v>574.84695512820508</v>
      </c>
      <c r="BE85">
        <f t="shared" si="282"/>
        <v>585.77864583333326</v>
      </c>
      <c r="BF85">
        <f t="shared" si="282"/>
        <v>596.71033653846155</v>
      </c>
      <c r="BG85">
        <f t="shared" si="282"/>
        <v>607.64202724358961</v>
      </c>
      <c r="BH85">
        <f t="shared" si="282"/>
        <v>618.5737179487179</v>
      </c>
      <c r="BI85">
        <f t="shared" si="282"/>
        <v>629.50540865384608</v>
      </c>
      <c r="BJ85">
        <f t="shared" si="282"/>
        <v>640.43709935897425</v>
      </c>
      <c r="BK85">
        <f t="shared" si="282"/>
        <v>651.36879006410254</v>
      </c>
      <c r="BL85">
        <f t="shared" si="282"/>
        <v>662.30048076923072</v>
      </c>
      <c r="BM85">
        <f t="shared" si="282"/>
        <v>673.23217147435889</v>
      </c>
      <c r="BN85">
        <f t="shared" si="282"/>
        <v>684.16386217948718</v>
      </c>
      <c r="BO85">
        <f t="shared" si="282"/>
        <v>695.09555288461536</v>
      </c>
      <c r="BP85">
        <f t="shared" ref="BP85:CE85" si="299">BP28*$B85/1000</f>
        <v>706.02724358974353</v>
      </c>
      <c r="BQ85">
        <f t="shared" si="299"/>
        <v>716.95893429487171</v>
      </c>
      <c r="BR85">
        <f t="shared" si="299"/>
        <v>727.89062499999989</v>
      </c>
      <c r="BS85">
        <f t="shared" si="299"/>
        <v>738.82231570512818</v>
      </c>
      <c r="BT85">
        <f t="shared" si="299"/>
        <v>749.75400641025635</v>
      </c>
      <c r="BU85">
        <f t="shared" si="299"/>
        <v>760.68569711538453</v>
      </c>
      <c r="BV85">
        <f t="shared" si="299"/>
        <v>771.6173878205127</v>
      </c>
      <c r="BW85">
        <f t="shared" si="299"/>
        <v>782.54907852564099</v>
      </c>
      <c r="BX85">
        <f t="shared" si="299"/>
        <v>793.48076923076917</v>
      </c>
      <c r="BY85">
        <f t="shared" si="299"/>
        <v>804.41245993589735</v>
      </c>
      <c r="BZ85">
        <f t="shared" si="299"/>
        <v>815.34415064102564</v>
      </c>
      <c r="CA85">
        <f t="shared" si="299"/>
        <v>826.27584134615381</v>
      </c>
      <c r="CB85">
        <f t="shared" si="299"/>
        <v>837.20753205128199</v>
      </c>
      <c r="CC85">
        <f t="shared" si="299"/>
        <v>848.13922275641016</v>
      </c>
      <c r="CD85">
        <f t="shared" si="299"/>
        <v>859.07091346153834</v>
      </c>
      <c r="CE85">
        <f t="shared" si="299"/>
        <v>870.00260416666663</v>
      </c>
      <c r="CF85">
        <f t="shared" si="214"/>
        <v>880.9342948717948</v>
      </c>
      <c r="CG85">
        <f t="shared" si="214"/>
        <v>891.86598557692298</v>
      </c>
      <c r="CH85">
        <f t="shared" si="214"/>
        <v>902.79767628205127</v>
      </c>
      <c r="CI85">
        <f t="shared" si="214"/>
        <v>913.72936698717933</v>
      </c>
      <c r="CJ85">
        <f t="shared" si="214"/>
        <v>924.66105769230762</v>
      </c>
      <c r="CK85">
        <f t="shared" si="214"/>
        <v>935.5927483974358</v>
      </c>
      <c r="CL85">
        <f t="shared" si="214"/>
        <v>946.52443910256397</v>
      </c>
      <c r="CM85">
        <f t="shared" si="214"/>
        <v>957.45612980769226</v>
      </c>
      <c r="CN85">
        <f t="shared" si="214"/>
        <v>968.38782051282044</v>
      </c>
      <c r="CO85">
        <f t="shared" si="214"/>
        <v>979.31951121794862</v>
      </c>
      <c r="CP85">
        <f t="shared" si="214"/>
        <v>990.25120192307691</v>
      </c>
      <c r="CQ85">
        <f t="shared" si="214"/>
        <v>1001.182892628205</v>
      </c>
      <c r="CR85">
        <f t="shared" si="215"/>
        <v>1012.1145833333333</v>
      </c>
      <c r="CS85">
        <f t="shared" si="215"/>
        <v>1023.0462740384615</v>
      </c>
      <c r="CT85">
        <f t="shared" si="215"/>
        <v>1033.9779647435896</v>
      </c>
      <c r="CU85">
        <f t="shared" si="215"/>
        <v>1044.9096554487178</v>
      </c>
      <c r="CV85">
        <f t="shared" ref="CV85:DA85" si="300">CV28*$B85/1000</f>
        <v>1055.841346153846</v>
      </c>
      <c r="CW85">
        <f t="shared" si="300"/>
        <v>1066.7730368589744</v>
      </c>
      <c r="CX85">
        <f t="shared" si="300"/>
        <v>1077.7047275641025</v>
      </c>
      <c r="CY85">
        <f t="shared" si="300"/>
        <v>1088.6364182692307</v>
      </c>
      <c r="CZ85">
        <f t="shared" si="300"/>
        <v>1099.5681089743587</v>
      </c>
      <c r="DA85">
        <f t="shared" si="300"/>
        <v>1110.4997996794871</v>
      </c>
      <c r="DB85">
        <f t="shared" ref="DB85:DS85" si="301">DB28*$B85/1000</f>
        <v>1121.4314903846152</v>
      </c>
      <c r="DC85">
        <f t="shared" si="301"/>
        <v>1132.3631810897434</v>
      </c>
      <c r="DD85">
        <f t="shared" si="301"/>
        <v>1143.2948717948718</v>
      </c>
      <c r="DE85">
        <f t="shared" si="301"/>
        <v>1154.2265625</v>
      </c>
      <c r="DF85">
        <f t="shared" si="301"/>
        <v>1165.1582532051279</v>
      </c>
      <c r="DG85">
        <f t="shared" si="301"/>
        <v>1176.0899439102564</v>
      </c>
      <c r="DH85">
        <f t="shared" si="301"/>
        <v>1187.0216346153845</v>
      </c>
      <c r="DI85">
        <f t="shared" si="301"/>
        <v>1197.9533253205127</v>
      </c>
      <c r="DJ85">
        <f t="shared" si="301"/>
        <v>1208.8850160256411</v>
      </c>
      <c r="DK85">
        <f t="shared" si="301"/>
        <v>1219.8167067307691</v>
      </c>
      <c r="DL85">
        <f t="shared" si="301"/>
        <v>1230.7483974358972</v>
      </c>
      <c r="DM85">
        <f t="shared" si="301"/>
        <v>1241.6800881410254</v>
      </c>
      <c r="DN85">
        <f t="shared" si="301"/>
        <v>1252.6117788461538</v>
      </c>
      <c r="DO85">
        <f t="shared" si="301"/>
        <v>1263.543469551282</v>
      </c>
      <c r="DP85">
        <f t="shared" si="301"/>
        <v>1274.4751602564102</v>
      </c>
      <c r="DQ85">
        <f t="shared" si="301"/>
        <v>1285.4068509615383</v>
      </c>
      <c r="DR85">
        <f t="shared" si="301"/>
        <v>1296.3385416666665</v>
      </c>
      <c r="DS85">
        <f t="shared" si="301"/>
        <v>1307.2702323717947</v>
      </c>
      <c r="DT85" s="183">
        <f t="shared" ref="DT85:EE85" si="302">DT28*$B85/1000</f>
        <v>1318.2019230769231</v>
      </c>
      <c r="DU85" s="184">
        <f t="shared" si="302"/>
        <v>1329.1336137820513</v>
      </c>
      <c r="DV85" s="179">
        <f t="shared" si="302"/>
        <v>1340.0653044871792</v>
      </c>
      <c r="DW85" s="179">
        <f t="shared" si="302"/>
        <v>1350.9969951923076</v>
      </c>
      <c r="DX85" s="179">
        <f t="shared" si="302"/>
        <v>1361.9286858974358</v>
      </c>
      <c r="DY85" s="179">
        <f t="shared" si="302"/>
        <v>1372.860376602564</v>
      </c>
      <c r="DZ85" s="179">
        <f t="shared" si="302"/>
        <v>1383.7920673076922</v>
      </c>
      <c r="EA85" s="179">
        <f t="shared" si="302"/>
        <v>1394.7237580128206</v>
      </c>
      <c r="EB85" s="179">
        <f t="shared" si="302"/>
        <v>1405.6554487179485</v>
      </c>
      <c r="EC85" s="179">
        <f t="shared" si="302"/>
        <v>1416.5871394230767</v>
      </c>
      <c r="ED85" s="179">
        <f t="shared" si="302"/>
        <v>1427.5188301282051</v>
      </c>
      <c r="EE85" s="179">
        <f t="shared" si="302"/>
        <v>1438.4505208333333</v>
      </c>
      <c r="EF85" s="6">
        <f t="shared" ref="EF85:EQ85" si="303">EF28*$B85/1000</f>
        <v>1449.3822115384614</v>
      </c>
      <c r="EG85" s="6">
        <f t="shared" si="303"/>
        <v>1460.3139022435896</v>
      </c>
      <c r="EH85" s="7">
        <f t="shared" si="303"/>
        <v>1471.2455929487178</v>
      </c>
      <c r="EI85" s="7">
        <f t="shared" si="303"/>
        <v>1482.177283653846</v>
      </c>
      <c r="EJ85" s="7">
        <f t="shared" si="303"/>
        <v>1493.1089743589744</v>
      </c>
      <c r="EK85" s="7">
        <f t="shared" si="303"/>
        <v>1504.0406650641025</v>
      </c>
      <c r="EL85" s="7">
        <f t="shared" si="303"/>
        <v>1514.9723557692307</v>
      </c>
      <c r="EM85" s="7">
        <f t="shared" si="303"/>
        <v>1525.9040464743587</v>
      </c>
      <c r="EN85" s="7">
        <f t="shared" si="303"/>
        <v>1536.8357371794871</v>
      </c>
      <c r="EO85" s="7">
        <f t="shared" si="303"/>
        <v>1547.7674278846152</v>
      </c>
      <c r="EP85" s="7">
        <f t="shared" si="303"/>
        <v>1558.6991185897434</v>
      </c>
      <c r="EQ85" s="115">
        <f t="shared" si="303"/>
        <v>1569.6308092948718</v>
      </c>
      <c r="ER85" s="6">
        <f t="shared" ref="ER85:FC85" si="304">ER28*$B85/1000</f>
        <v>1580.5624999999998</v>
      </c>
      <c r="ES85" s="6">
        <f t="shared" si="304"/>
        <v>1591.4941907051279</v>
      </c>
      <c r="ET85" s="7">
        <f t="shared" si="304"/>
        <v>1602.4258814102564</v>
      </c>
      <c r="EU85" s="7">
        <f t="shared" si="304"/>
        <v>1613.3575721153845</v>
      </c>
      <c r="EV85" s="7">
        <f t="shared" si="304"/>
        <v>1624.2892628205127</v>
      </c>
      <c r="EW85" s="7">
        <f t="shared" si="304"/>
        <v>1635.2209535256409</v>
      </c>
      <c r="EX85" s="7">
        <f t="shared" si="304"/>
        <v>1646.1526442307691</v>
      </c>
      <c r="EY85" s="7">
        <f t="shared" si="304"/>
        <v>1657.0843349358972</v>
      </c>
      <c r="EZ85" s="7">
        <f t="shared" si="304"/>
        <v>1668.0160256410254</v>
      </c>
      <c r="FA85" s="7">
        <f t="shared" si="304"/>
        <v>1678.9477163461538</v>
      </c>
      <c r="FB85" s="7">
        <f t="shared" si="304"/>
        <v>1689.879407051282</v>
      </c>
      <c r="FC85" s="115">
        <f t="shared" si="304"/>
        <v>1700.8110977564099</v>
      </c>
      <c r="FD85" s="184">
        <f t="shared" ref="FD85:FO85" si="305">FD28*$B85/1000</f>
        <v>1711.7427884615383</v>
      </c>
      <c r="FE85" s="184">
        <f t="shared" si="305"/>
        <v>1722.6744791666665</v>
      </c>
      <c r="FF85" s="179">
        <f t="shared" si="305"/>
        <v>1733.6061698717947</v>
      </c>
      <c r="FG85" s="179">
        <f t="shared" si="305"/>
        <v>1744.5378605769231</v>
      </c>
      <c r="FH85" s="179">
        <f t="shared" si="305"/>
        <v>1755.469551282051</v>
      </c>
      <c r="FI85" s="179">
        <f t="shared" si="305"/>
        <v>1766.4012419871792</v>
      </c>
      <c r="FJ85" s="179">
        <f t="shared" si="305"/>
        <v>1777.3329326923076</v>
      </c>
      <c r="FK85" s="179">
        <f t="shared" si="305"/>
        <v>1788.2646233974358</v>
      </c>
      <c r="FL85" s="179">
        <f t="shared" si="305"/>
        <v>1799.196314102564</v>
      </c>
      <c r="FM85" s="179">
        <f t="shared" si="305"/>
        <v>1810.1280048076922</v>
      </c>
      <c r="FN85" s="179">
        <f t="shared" si="305"/>
        <v>1821.0596955128203</v>
      </c>
      <c r="FO85" s="179">
        <f t="shared" si="305"/>
        <v>1831.9913862179485</v>
      </c>
      <c r="FP85" s="279">
        <f t="shared" ref="FP85:FQ85" si="306">FP28*$B85/1000</f>
        <v>1842.9230769230767</v>
      </c>
      <c r="FQ85" s="184">
        <f t="shared" si="306"/>
        <v>1853.8547676282051</v>
      </c>
      <c r="FR85" s="179"/>
      <c r="FS85" s="179"/>
      <c r="FT85" s="179"/>
      <c r="FU85" s="179"/>
      <c r="FV85" s="179"/>
      <c r="FW85" s="179"/>
      <c r="FX85" s="179"/>
      <c r="FY85" s="179"/>
      <c r="FZ85" s="179"/>
      <c r="GA85" s="290"/>
    </row>
    <row r="86" spans="1:183">
      <c r="A86" t="s">
        <v>109</v>
      </c>
      <c r="B86">
        <f t="shared" si="106"/>
        <v>296.78365384615387</v>
      </c>
      <c r="C86" s="1">
        <v>28</v>
      </c>
      <c r="D86">
        <f t="shared" si="282"/>
        <v>7.4195913461538465</v>
      </c>
      <c r="E86">
        <f t="shared" si="282"/>
        <v>19.587721153846157</v>
      </c>
      <c r="F86">
        <f t="shared" si="282"/>
        <v>31.755850961538464</v>
      </c>
      <c r="G86">
        <f t="shared" si="282"/>
        <v>43.923980769230774</v>
      </c>
      <c r="H86">
        <f t="shared" si="282"/>
        <v>56.092110576923076</v>
      </c>
      <c r="I86">
        <f t="shared" si="282"/>
        <v>68.260240384615386</v>
      </c>
      <c r="J86">
        <f t="shared" si="282"/>
        <v>80.428370192307696</v>
      </c>
      <c r="K86">
        <f t="shared" si="282"/>
        <v>92.596500000000006</v>
      </c>
      <c r="L86">
        <f t="shared" si="282"/>
        <v>104.76462980769232</v>
      </c>
      <c r="M86">
        <f t="shared" si="282"/>
        <v>116.93275961538463</v>
      </c>
      <c r="N86">
        <f t="shared" si="282"/>
        <v>129.10088942307695</v>
      </c>
      <c r="O86">
        <f t="shared" si="282"/>
        <v>141.26901923076926</v>
      </c>
      <c r="P86">
        <f t="shared" si="282"/>
        <v>153.43714903846157</v>
      </c>
      <c r="Q86">
        <f t="shared" si="282"/>
        <v>165.60527884615385</v>
      </c>
      <c r="R86">
        <f t="shared" si="282"/>
        <v>177.77340865384616</v>
      </c>
      <c r="S86">
        <f t="shared" si="282"/>
        <v>189.94153846153847</v>
      </c>
      <c r="T86">
        <f t="shared" si="282"/>
        <v>202.10966826923078</v>
      </c>
      <c r="U86">
        <f t="shared" si="282"/>
        <v>214.27779807692309</v>
      </c>
      <c r="V86">
        <f t="shared" si="282"/>
        <v>226.4459278846154</v>
      </c>
      <c r="W86">
        <f t="shared" si="282"/>
        <v>238.61405769230771</v>
      </c>
      <c r="X86">
        <f t="shared" si="282"/>
        <v>250.78218750000002</v>
      </c>
      <c r="Y86">
        <f t="shared" si="282"/>
        <v>262.95031730769233</v>
      </c>
      <c r="Z86">
        <f t="shared" si="282"/>
        <v>275.11844711538464</v>
      </c>
      <c r="AA86">
        <f t="shared" si="282"/>
        <v>287.28657692307695</v>
      </c>
      <c r="AB86">
        <f t="shared" si="282"/>
        <v>299.45470673076926</v>
      </c>
      <c r="AC86">
        <f t="shared" si="282"/>
        <v>311.62283653846157</v>
      </c>
      <c r="AD86">
        <f t="shared" si="282"/>
        <v>323.79096634615388</v>
      </c>
      <c r="AE86">
        <f t="shared" si="282"/>
        <v>335.95909615384619</v>
      </c>
      <c r="AF86">
        <f t="shared" si="282"/>
        <v>348.1272259615385</v>
      </c>
      <c r="AG86">
        <f t="shared" si="282"/>
        <v>360.29535576923081</v>
      </c>
      <c r="AH86">
        <f t="shared" si="282"/>
        <v>372.46348557692312</v>
      </c>
      <c r="AI86">
        <f t="shared" si="282"/>
        <v>384.63161538461543</v>
      </c>
      <c r="AJ86">
        <f t="shared" si="282"/>
        <v>396.79974519230774</v>
      </c>
      <c r="AK86">
        <f t="shared" si="282"/>
        <v>408.96787500000005</v>
      </c>
      <c r="AL86">
        <f t="shared" si="282"/>
        <v>421.1360048076923</v>
      </c>
      <c r="AM86">
        <f t="shared" si="282"/>
        <v>433.30413461538461</v>
      </c>
      <c r="AN86">
        <f t="shared" si="282"/>
        <v>445.47226442307692</v>
      </c>
      <c r="AO86">
        <f t="shared" si="282"/>
        <v>457.64039423076923</v>
      </c>
      <c r="AP86">
        <f t="shared" si="282"/>
        <v>469.80852403846154</v>
      </c>
      <c r="AQ86">
        <f t="shared" si="282"/>
        <v>481.97665384615385</v>
      </c>
      <c r="AR86">
        <f t="shared" si="282"/>
        <v>494.14478365384616</v>
      </c>
      <c r="AS86">
        <f t="shared" si="282"/>
        <v>506.31291346153847</v>
      </c>
      <c r="AT86">
        <f t="shared" si="282"/>
        <v>518.48104326923078</v>
      </c>
      <c r="AU86">
        <f t="shared" si="282"/>
        <v>530.64917307692315</v>
      </c>
      <c r="AV86">
        <f t="shared" si="282"/>
        <v>542.8173028846154</v>
      </c>
      <c r="AW86">
        <f t="shared" si="282"/>
        <v>554.98543269230777</v>
      </c>
      <c r="AX86">
        <f t="shared" si="282"/>
        <v>567.15356250000002</v>
      </c>
      <c r="AY86">
        <f t="shared" si="282"/>
        <v>579.32169230769239</v>
      </c>
      <c r="AZ86">
        <f t="shared" si="282"/>
        <v>591.48982211538464</v>
      </c>
      <c r="BA86">
        <f t="shared" si="282"/>
        <v>603.65795192307701</v>
      </c>
      <c r="BB86">
        <f t="shared" si="282"/>
        <v>615.82608173076926</v>
      </c>
      <c r="BC86">
        <f t="shared" si="282"/>
        <v>627.99421153846163</v>
      </c>
      <c r="BD86">
        <f t="shared" si="282"/>
        <v>640.16234134615388</v>
      </c>
      <c r="BE86">
        <f t="shared" si="282"/>
        <v>652.33047115384625</v>
      </c>
      <c r="BF86">
        <f t="shared" si="282"/>
        <v>664.4986009615385</v>
      </c>
      <c r="BG86">
        <f t="shared" si="282"/>
        <v>676.66673076923087</v>
      </c>
      <c r="BH86">
        <f t="shared" si="282"/>
        <v>688.83486057692312</v>
      </c>
      <c r="BI86">
        <f t="shared" si="282"/>
        <v>701.00299038461549</v>
      </c>
      <c r="BJ86">
        <f t="shared" si="282"/>
        <v>713.17112019230774</v>
      </c>
      <c r="BK86">
        <f t="shared" si="282"/>
        <v>725.33924999999999</v>
      </c>
      <c r="BL86">
        <f t="shared" si="282"/>
        <v>737.50737980769236</v>
      </c>
      <c r="BM86">
        <f t="shared" si="282"/>
        <v>749.67550961538461</v>
      </c>
      <c r="BN86">
        <f t="shared" si="282"/>
        <v>761.84363942307698</v>
      </c>
      <c r="BO86">
        <f>BO29*$B86/1000</f>
        <v>774.01176923076923</v>
      </c>
      <c r="BP86">
        <f t="shared" ref="BP86:CE86" si="307">BP29*$B86/1000</f>
        <v>786.1798990384616</v>
      </c>
      <c r="BQ86">
        <f t="shared" si="307"/>
        <v>798.34802884615385</v>
      </c>
      <c r="BR86">
        <f t="shared" si="307"/>
        <v>810.51615865384622</v>
      </c>
      <c r="BS86">
        <f t="shared" si="307"/>
        <v>822.68428846153847</v>
      </c>
      <c r="BT86">
        <f t="shared" si="307"/>
        <v>834.85241826923084</v>
      </c>
      <c r="BU86">
        <f t="shared" si="307"/>
        <v>847.02054807692309</v>
      </c>
      <c r="BV86">
        <f t="shared" si="307"/>
        <v>859.18867788461546</v>
      </c>
      <c r="BW86">
        <f t="shared" si="307"/>
        <v>871.35680769230771</v>
      </c>
      <c r="BX86">
        <f t="shared" si="307"/>
        <v>883.52493750000008</v>
      </c>
      <c r="BY86">
        <f t="shared" si="307"/>
        <v>895.69306730769233</v>
      </c>
      <c r="BZ86">
        <f t="shared" si="307"/>
        <v>907.86119711538458</v>
      </c>
      <c r="CA86">
        <f t="shared" si="307"/>
        <v>920.02932692307695</v>
      </c>
      <c r="CB86">
        <f t="shared" si="307"/>
        <v>932.1974567307692</v>
      </c>
      <c r="CC86">
        <f t="shared" si="307"/>
        <v>944.36558653846157</v>
      </c>
      <c r="CD86">
        <f t="shared" si="307"/>
        <v>956.53371634615382</v>
      </c>
      <c r="CE86">
        <f t="shared" si="307"/>
        <v>968.70184615384619</v>
      </c>
      <c r="CF86">
        <f t="shared" si="214"/>
        <v>980.86997596153844</v>
      </c>
      <c r="CG86">
        <f t="shared" si="214"/>
        <v>993.03810576923092</v>
      </c>
      <c r="CH86">
        <f t="shared" si="214"/>
        <v>1005.2062355769232</v>
      </c>
      <c r="CI86">
        <f t="shared" si="214"/>
        <v>1017.3743653846155</v>
      </c>
      <c r="CJ86">
        <f t="shared" si="214"/>
        <v>1029.5424951923078</v>
      </c>
      <c r="CK86">
        <f t="shared" si="214"/>
        <v>1041.7106250000002</v>
      </c>
      <c r="CL86">
        <f t="shared" si="214"/>
        <v>1053.8787548076925</v>
      </c>
      <c r="CM86">
        <f t="shared" si="214"/>
        <v>1066.0468846153847</v>
      </c>
      <c r="CN86">
        <f t="shared" si="214"/>
        <v>1078.215014423077</v>
      </c>
      <c r="CO86">
        <f t="shared" si="214"/>
        <v>1090.3831442307692</v>
      </c>
      <c r="CP86">
        <f t="shared" si="214"/>
        <v>1102.5512740384618</v>
      </c>
      <c r="CQ86">
        <f t="shared" si="214"/>
        <v>1114.7194038461539</v>
      </c>
      <c r="CR86">
        <f t="shared" si="215"/>
        <v>1126.8875336538463</v>
      </c>
      <c r="CS86">
        <f t="shared" si="215"/>
        <v>1139.0556634615384</v>
      </c>
      <c r="CT86">
        <f t="shared" si="215"/>
        <v>1151.2237932692308</v>
      </c>
      <c r="CU86">
        <f t="shared" si="215"/>
        <v>1163.3919230769231</v>
      </c>
      <c r="CV86">
        <f t="shared" ref="CV86:DA86" si="308">CV29*$B86/1000</f>
        <v>1175.5600528846155</v>
      </c>
      <c r="CW86">
        <f t="shared" si="308"/>
        <v>1187.7281826923077</v>
      </c>
      <c r="CX86">
        <f t="shared" si="308"/>
        <v>1199.8963125</v>
      </c>
      <c r="CY86">
        <f t="shared" si="308"/>
        <v>1212.0644423076924</v>
      </c>
      <c r="CZ86">
        <f t="shared" si="308"/>
        <v>1224.2325721153848</v>
      </c>
      <c r="DA86">
        <f t="shared" si="308"/>
        <v>1236.4007019230769</v>
      </c>
      <c r="DB86">
        <f t="shared" ref="DB86:DS86" si="309">DB29*$B86/1000</f>
        <v>1248.5688317307693</v>
      </c>
      <c r="DC86">
        <f t="shared" si="309"/>
        <v>1260.7369615384616</v>
      </c>
      <c r="DD86">
        <f t="shared" si="309"/>
        <v>1272.905091346154</v>
      </c>
      <c r="DE86">
        <f t="shared" si="309"/>
        <v>1285.0732211538461</v>
      </c>
      <c r="DF86">
        <f t="shared" si="309"/>
        <v>1297.2413509615385</v>
      </c>
      <c r="DG86">
        <f t="shared" si="309"/>
        <v>1309.4094807692306</v>
      </c>
      <c r="DH86">
        <f t="shared" si="309"/>
        <v>1321.5776105769232</v>
      </c>
      <c r="DI86">
        <f t="shared" si="309"/>
        <v>1333.7457403846156</v>
      </c>
      <c r="DJ86">
        <f t="shared" si="309"/>
        <v>1345.9138701923077</v>
      </c>
      <c r="DK86">
        <f t="shared" si="309"/>
        <v>1358.0820000000001</v>
      </c>
      <c r="DL86">
        <f t="shared" si="309"/>
        <v>1370.2501298076925</v>
      </c>
      <c r="DM86">
        <f t="shared" si="309"/>
        <v>1382.4182596153848</v>
      </c>
      <c r="DN86">
        <f t="shared" si="309"/>
        <v>1394.586389423077</v>
      </c>
      <c r="DO86">
        <f t="shared" si="309"/>
        <v>1406.7545192307693</v>
      </c>
      <c r="DP86">
        <f t="shared" si="309"/>
        <v>1418.9226490384617</v>
      </c>
      <c r="DQ86">
        <f t="shared" si="309"/>
        <v>1431.0907788461541</v>
      </c>
      <c r="DR86">
        <f t="shared" si="309"/>
        <v>1443.2589086538462</v>
      </c>
      <c r="DS86">
        <f t="shared" si="309"/>
        <v>1455.4270384615386</v>
      </c>
      <c r="DT86" s="183">
        <f t="shared" ref="DT86:EE86" si="310">DT29*$B86/1000</f>
        <v>1467.595168269231</v>
      </c>
      <c r="DU86" s="184">
        <f t="shared" si="310"/>
        <v>1479.7632980769233</v>
      </c>
      <c r="DV86" s="184">
        <f t="shared" si="310"/>
        <v>1491.9314278846155</v>
      </c>
      <c r="DW86" s="179">
        <f t="shared" si="310"/>
        <v>1504.0995576923078</v>
      </c>
      <c r="DX86" s="179">
        <f t="shared" si="310"/>
        <v>1516.2676875</v>
      </c>
      <c r="DY86" s="179">
        <f t="shared" si="310"/>
        <v>1528.4358173076926</v>
      </c>
      <c r="DZ86" s="179">
        <f t="shared" si="310"/>
        <v>1540.6039471153847</v>
      </c>
      <c r="EA86" s="179">
        <f t="shared" si="310"/>
        <v>1552.7720769230771</v>
      </c>
      <c r="EB86" s="179">
        <f t="shared" si="310"/>
        <v>1564.9402067307692</v>
      </c>
      <c r="EC86" s="179">
        <f t="shared" si="310"/>
        <v>1577.1083365384618</v>
      </c>
      <c r="ED86" s="179">
        <f t="shared" si="310"/>
        <v>1589.2764663461539</v>
      </c>
      <c r="EE86" s="179">
        <f t="shared" si="310"/>
        <v>1601.4445961538463</v>
      </c>
      <c r="EF86" s="6">
        <f t="shared" ref="EF86:EQ86" si="311">EF29*$B86/1000</f>
        <v>1613.6127259615384</v>
      </c>
      <c r="EG86" s="6">
        <f t="shared" si="311"/>
        <v>1625.780855769231</v>
      </c>
      <c r="EH86" s="6">
        <f t="shared" si="311"/>
        <v>1637.9489855769232</v>
      </c>
      <c r="EI86" s="158">
        <f t="shared" si="311"/>
        <v>1650.1171153846155</v>
      </c>
      <c r="EJ86" s="7">
        <f t="shared" si="311"/>
        <v>1662.2852451923077</v>
      </c>
      <c r="EK86" s="7">
        <f t="shared" si="311"/>
        <v>1674.4533750000003</v>
      </c>
      <c r="EL86" s="7">
        <f t="shared" si="311"/>
        <v>1686.6215048076924</v>
      </c>
      <c r="EM86" s="7">
        <f t="shared" si="311"/>
        <v>1698.7896346153848</v>
      </c>
      <c r="EN86" s="7">
        <f t="shared" si="311"/>
        <v>1710.9577644230769</v>
      </c>
      <c r="EO86" s="7">
        <f t="shared" si="311"/>
        <v>1723.1258942307693</v>
      </c>
      <c r="EP86" s="7">
        <f t="shared" si="311"/>
        <v>1735.2940240384617</v>
      </c>
      <c r="EQ86" s="115">
        <f t="shared" si="311"/>
        <v>1747.462153846154</v>
      </c>
      <c r="ER86" s="6">
        <f t="shared" ref="ER86:FC86" si="312">ER29*$B86/1000</f>
        <v>1759.6302836538462</v>
      </c>
      <c r="ES86" s="6">
        <f t="shared" si="312"/>
        <v>1771.7984134615385</v>
      </c>
      <c r="ET86" s="6">
        <f t="shared" si="312"/>
        <v>1783.9665432692309</v>
      </c>
      <c r="EU86" s="7">
        <f t="shared" si="312"/>
        <v>1796.1346730769233</v>
      </c>
      <c r="EV86" s="7">
        <f t="shared" si="312"/>
        <v>1808.3028028846154</v>
      </c>
      <c r="EW86" s="7">
        <f t="shared" si="312"/>
        <v>1820.4709326923078</v>
      </c>
      <c r="EX86" s="7">
        <f t="shared" si="312"/>
        <v>1832.6390625000001</v>
      </c>
      <c r="EY86" s="7">
        <f t="shared" si="312"/>
        <v>1844.8071923076925</v>
      </c>
      <c r="EZ86" s="7">
        <f t="shared" si="312"/>
        <v>1856.9753221153846</v>
      </c>
      <c r="FA86" s="7">
        <f t="shared" si="312"/>
        <v>1869.143451923077</v>
      </c>
      <c r="FB86" s="7">
        <f t="shared" si="312"/>
        <v>1881.3115817307694</v>
      </c>
      <c r="FC86" s="115">
        <f t="shared" si="312"/>
        <v>1893.4797115384617</v>
      </c>
      <c r="FD86" s="184">
        <f t="shared" ref="FD86:FO86" si="313">FD29*$B86/1000</f>
        <v>1905.6478413461539</v>
      </c>
      <c r="FE86" s="184">
        <f t="shared" si="313"/>
        <v>1917.8159711538462</v>
      </c>
      <c r="FF86" s="184">
        <f t="shared" si="313"/>
        <v>1929.9841009615384</v>
      </c>
      <c r="FG86" s="179">
        <f t="shared" si="313"/>
        <v>1942.152230769231</v>
      </c>
      <c r="FH86" s="179">
        <f t="shared" si="313"/>
        <v>1954.3203605769233</v>
      </c>
      <c r="FI86" s="179">
        <f t="shared" si="313"/>
        <v>1966.4884903846155</v>
      </c>
      <c r="FJ86" s="179">
        <f t="shared" si="313"/>
        <v>1978.6566201923079</v>
      </c>
      <c r="FK86" s="179">
        <f t="shared" si="313"/>
        <v>1990.8247500000002</v>
      </c>
      <c r="FL86" s="179">
        <f t="shared" si="313"/>
        <v>2002.9928798076926</v>
      </c>
      <c r="FM86" s="179">
        <f t="shared" si="313"/>
        <v>2015.1610096153847</v>
      </c>
      <c r="FN86" s="179">
        <f t="shared" si="313"/>
        <v>2027.3291394230771</v>
      </c>
      <c r="FO86" s="179">
        <f t="shared" si="313"/>
        <v>2039.4972692307695</v>
      </c>
      <c r="FP86" s="279">
        <f t="shared" ref="FP86:FQ86" si="314">FP29*$B86/1000</f>
        <v>2051.6653990384616</v>
      </c>
      <c r="FQ86" s="184">
        <f t="shared" si="314"/>
        <v>2063.833528846154</v>
      </c>
      <c r="FR86" s="184"/>
      <c r="FS86" s="179"/>
      <c r="FT86" s="179"/>
      <c r="FU86" s="179"/>
      <c r="FV86" s="179"/>
      <c r="FW86" s="179"/>
      <c r="FX86" s="179"/>
      <c r="FY86" s="179"/>
      <c r="FZ86" s="179"/>
      <c r="GA86" s="290"/>
    </row>
    <row r="87" spans="1:183">
      <c r="A87" t="s">
        <v>109</v>
      </c>
      <c r="B87">
        <f t="shared" si="106"/>
        <v>329.13301282051282</v>
      </c>
      <c r="C87" s="1">
        <v>29</v>
      </c>
      <c r="D87">
        <f t="shared" ref="D87:BO90" si="315">D30*$B87/1000</f>
        <v>8.5574583333333347</v>
      </c>
      <c r="E87">
        <f t="shared" si="315"/>
        <v>22.051911858974361</v>
      </c>
      <c r="F87">
        <f t="shared" si="315"/>
        <v>35.546365384615385</v>
      </c>
      <c r="G87">
        <f t="shared" si="315"/>
        <v>49.040818910256405</v>
      </c>
      <c r="H87">
        <f t="shared" si="315"/>
        <v>62.53527243589744</v>
      </c>
      <c r="I87">
        <f t="shared" si="315"/>
        <v>76.02972596153846</v>
      </c>
      <c r="J87">
        <f t="shared" si="315"/>
        <v>89.524179487179481</v>
      </c>
      <c r="K87">
        <f t="shared" si="315"/>
        <v>103.01863301282052</v>
      </c>
      <c r="L87">
        <f t="shared" si="315"/>
        <v>116.51308653846154</v>
      </c>
      <c r="M87">
        <f t="shared" si="315"/>
        <v>130.00754006410256</v>
      </c>
      <c r="N87">
        <f t="shared" si="315"/>
        <v>143.50199358974359</v>
      </c>
      <c r="O87">
        <f t="shared" si="315"/>
        <v>156.99644711538463</v>
      </c>
      <c r="P87">
        <f t="shared" si="315"/>
        <v>170.49090064102563</v>
      </c>
      <c r="Q87">
        <f t="shared" si="315"/>
        <v>183.98535416666667</v>
      </c>
      <c r="R87">
        <f t="shared" si="315"/>
        <v>197.4798076923077</v>
      </c>
      <c r="S87">
        <f t="shared" si="315"/>
        <v>210.97426121794871</v>
      </c>
      <c r="T87">
        <f t="shared" si="315"/>
        <v>224.46871474358974</v>
      </c>
      <c r="U87">
        <f t="shared" si="315"/>
        <v>237.96316826923078</v>
      </c>
      <c r="V87">
        <f t="shared" si="315"/>
        <v>251.45762179487178</v>
      </c>
      <c r="W87">
        <f t="shared" si="315"/>
        <v>264.95207532051279</v>
      </c>
      <c r="X87">
        <f t="shared" si="315"/>
        <v>278.4465288461538</v>
      </c>
      <c r="Y87">
        <f t="shared" si="315"/>
        <v>291.94098237179486</v>
      </c>
      <c r="Z87">
        <f t="shared" si="315"/>
        <v>305.43543589743587</v>
      </c>
      <c r="AA87">
        <f t="shared" si="315"/>
        <v>318.92988942307693</v>
      </c>
      <c r="AB87">
        <f t="shared" si="315"/>
        <v>332.42434294871794</v>
      </c>
      <c r="AC87">
        <f t="shared" si="315"/>
        <v>345.918796474359</v>
      </c>
      <c r="AD87">
        <f t="shared" si="315"/>
        <v>359.41325000000001</v>
      </c>
      <c r="AE87">
        <f t="shared" si="315"/>
        <v>372.90770352564101</v>
      </c>
      <c r="AF87">
        <f t="shared" si="315"/>
        <v>386.40215705128207</v>
      </c>
      <c r="AG87">
        <f t="shared" si="315"/>
        <v>399.89661057692308</v>
      </c>
      <c r="AH87">
        <f t="shared" si="315"/>
        <v>413.39106410256414</v>
      </c>
      <c r="AI87">
        <f t="shared" si="315"/>
        <v>426.88551762820515</v>
      </c>
      <c r="AJ87">
        <f t="shared" si="315"/>
        <v>440.3799711538461</v>
      </c>
      <c r="AK87">
        <f t="shared" si="315"/>
        <v>453.87442467948716</v>
      </c>
      <c r="AL87">
        <f t="shared" si="315"/>
        <v>467.36887820512817</v>
      </c>
      <c r="AM87">
        <f t="shared" si="315"/>
        <v>480.86333173076923</v>
      </c>
      <c r="AN87">
        <f t="shared" si="315"/>
        <v>494.35778525641024</v>
      </c>
      <c r="AO87">
        <f t="shared" si="315"/>
        <v>507.85223878205124</v>
      </c>
      <c r="AP87">
        <f t="shared" si="315"/>
        <v>521.34669230769236</v>
      </c>
      <c r="AQ87">
        <f t="shared" si="315"/>
        <v>534.84114583333337</v>
      </c>
      <c r="AR87">
        <f t="shared" si="315"/>
        <v>548.33559935897438</v>
      </c>
      <c r="AS87">
        <f t="shared" si="315"/>
        <v>561.83005288461538</v>
      </c>
      <c r="AT87">
        <f t="shared" si="315"/>
        <v>575.32450641025639</v>
      </c>
      <c r="AU87">
        <f t="shared" si="315"/>
        <v>588.8189599358974</v>
      </c>
      <c r="AV87">
        <f t="shared" si="315"/>
        <v>602.31341346153852</v>
      </c>
      <c r="AW87">
        <f t="shared" si="315"/>
        <v>615.80786698717952</v>
      </c>
      <c r="AX87">
        <f t="shared" si="315"/>
        <v>629.30232051282053</v>
      </c>
      <c r="AY87">
        <f t="shared" si="315"/>
        <v>642.79677403846154</v>
      </c>
      <c r="AZ87">
        <f t="shared" si="315"/>
        <v>656.29122756410254</v>
      </c>
      <c r="BA87">
        <f t="shared" si="315"/>
        <v>669.78568108974366</v>
      </c>
      <c r="BB87">
        <f t="shared" si="315"/>
        <v>683.28013461538467</v>
      </c>
      <c r="BC87">
        <f t="shared" si="315"/>
        <v>696.77458814102567</v>
      </c>
      <c r="BD87">
        <f t="shared" si="315"/>
        <v>710.26904166666668</v>
      </c>
      <c r="BE87">
        <f t="shared" si="315"/>
        <v>723.76349519230757</v>
      </c>
      <c r="BF87">
        <f t="shared" si="315"/>
        <v>737.25794871794869</v>
      </c>
      <c r="BG87">
        <f t="shared" si="315"/>
        <v>750.7524022435897</v>
      </c>
      <c r="BH87">
        <f t="shared" si="315"/>
        <v>764.24685576923071</v>
      </c>
      <c r="BI87">
        <f t="shared" si="315"/>
        <v>777.74130929487171</v>
      </c>
      <c r="BJ87">
        <f t="shared" si="315"/>
        <v>791.23576282051283</v>
      </c>
      <c r="BK87">
        <f t="shared" si="315"/>
        <v>804.73021634615384</v>
      </c>
      <c r="BL87">
        <f t="shared" si="315"/>
        <v>818.22466987179484</v>
      </c>
      <c r="BM87">
        <f t="shared" si="315"/>
        <v>831.71912339743585</v>
      </c>
      <c r="BN87">
        <f t="shared" si="315"/>
        <v>845.21357692307686</v>
      </c>
      <c r="BO87">
        <f t="shared" si="315"/>
        <v>858.70803044871798</v>
      </c>
      <c r="BP87">
        <f t="shared" ref="BP87:CE87" si="316">BP30*$B87/1000</f>
        <v>872.20248397435898</v>
      </c>
      <c r="BQ87">
        <f t="shared" si="316"/>
        <v>885.69693749999999</v>
      </c>
      <c r="BR87">
        <f t="shared" si="316"/>
        <v>899.191391025641</v>
      </c>
      <c r="BS87">
        <f t="shared" si="316"/>
        <v>912.685844551282</v>
      </c>
      <c r="BT87">
        <f t="shared" si="316"/>
        <v>926.18029807692312</v>
      </c>
      <c r="BU87">
        <f t="shared" si="316"/>
        <v>939.67475160256413</v>
      </c>
      <c r="BV87">
        <f t="shared" si="316"/>
        <v>953.16920512820514</v>
      </c>
      <c r="BW87">
        <f t="shared" si="316"/>
        <v>966.66365865384614</v>
      </c>
      <c r="BX87">
        <f t="shared" si="316"/>
        <v>980.15811217948715</v>
      </c>
      <c r="BY87">
        <f t="shared" si="316"/>
        <v>993.65256570512827</v>
      </c>
      <c r="BZ87">
        <f t="shared" si="316"/>
        <v>1007.1470192307693</v>
      </c>
      <c r="CA87">
        <f t="shared" si="316"/>
        <v>1020.6414727564103</v>
      </c>
      <c r="CB87">
        <f t="shared" si="316"/>
        <v>1034.1359262820513</v>
      </c>
      <c r="CC87">
        <f t="shared" si="316"/>
        <v>1047.6303798076922</v>
      </c>
      <c r="CD87">
        <f t="shared" si="316"/>
        <v>1061.1248333333333</v>
      </c>
      <c r="CE87">
        <f t="shared" si="316"/>
        <v>1074.6192868589742</v>
      </c>
      <c r="CF87">
        <f t="shared" si="214"/>
        <v>1088.1137403846153</v>
      </c>
      <c r="CG87">
        <f t="shared" si="214"/>
        <v>1101.6081939102564</v>
      </c>
      <c r="CH87">
        <f t="shared" si="214"/>
        <v>1115.1026474358976</v>
      </c>
      <c r="CI87">
        <f t="shared" si="214"/>
        <v>1128.5971009615384</v>
      </c>
      <c r="CJ87">
        <f t="shared" si="214"/>
        <v>1142.0915544871796</v>
      </c>
      <c r="CK87">
        <f t="shared" si="214"/>
        <v>1155.5860080128205</v>
      </c>
      <c r="CL87">
        <f t="shared" si="214"/>
        <v>1169.0804615384616</v>
      </c>
      <c r="CM87">
        <f t="shared" si="214"/>
        <v>1182.5749150641025</v>
      </c>
      <c r="CN87">
        <f t="shared" si="214"/>
        <v>1196.0693685897436</v>
      </c>
      <c r="CO87">
        <f t="shared" si="214"/>
        <v>1209.5638221153845</v>
      </c>
      <c r="CP87">
        <f t="shared" si="214"/>
        <v>1223.0582756410258</v>
      </c>
      <c r="CQ87">
        <f t="shared" si="214"/>
        <v>1236.5527291666667</v>
      </c>
      <c r="CR87">
        <f t="shared" si="215"/>
        <v>1250.0471826923078</v>
      </c>
      <c r="CS87">
        <f t="shared" si="215"/>
        <v>1263.5416362179487</v>
      </c>
      <c r="CT87">
        <f t="shared" si="215"/>
        <v>1277.0360897435899</v>
      </c>
      <c r="CU87">
        <f t="shared" si="215"/>
        <v>1290.5305432692307</v>
      </c>
      <c r="CV87">
        <f t="shared" ref="CV87:DA87" si="317">CV30*$B87/1000</f>
        <v>1304.0249967948716</v>
      </c>
      <c r="CW87">
        <f t="shared" si="317"/>
        <v>1317.5194503205128</v>
      </c>
      <c r="CX87">
        <f t="shared" si="317"/>
        <v>1331.0139038461537</v>
      </c>
      <c r="CY87">
        <f t="shared" si="317"/>
        <v>1344.5083573717948</v>
      </c>
      <c r="CZ87">
        <f t="shared" si="317"/>
        <v>1358.0028108974359</v>
      </c>
      <c r="DA87">
        <f t="shared" si="317"/>
        <v>1371.497264423077</v>
      </c>
      <c r="DB87">
        <f t="shared" ref="DB87:DS87" si="318">DB30*$B87/1000</f>
        <v>1384.9917179487179</v>
      </c>
      <c r="DC87">
        <f t="shared" si="318"/>
        <v>1398.486171474359</v>
      </c>
      <c r="DD87">
        <f t="shared" si="318"/>
        <v>1411.9806249999999</v>
      </c>
      <c r="DE87">
        <f t="shared" si="318"/>
        <v>1425.475078525641</v>
      </c>
      <c r="DF87">
        <f t="shared" si="318"/>
        <v>1438.9695320512819</v>
      </c>
      <c r="DG87">
        <f t="shared" si="318"/>
        <v>1452.4639855769231</v>
      </c>
      <c r="DH87">
        <f t="shared" si="318"/>
        <v>1465.9584391025639</v>
      </c>
      <c r="DI87">
        <f t="shared" si="318"/>
        <v>1479.4528926282051</v>
      </c>
      <c r="DJ87">
        <f t="shared" si="318"/>
        <v>1492.9473461538462</v>
      </c>
      <c r="DK87">
        <f t="shared" si="318"/>
        <v>1506.4417996794873</v>
      </c>
      <c r="DL87">
        <f t="shared" si="318"/>
        <v>1519.9362532051282</v>
      </c>
      <c r="DM87">
        <f t="shared" si="318"/>
        <v>1533.4307067307693</v>
      </c>
      <c r="DN87">
        <f t="shared" si="318"/>
        <v>1546.9251602564102</v>
      </c>
      <c r="DO87">
        <f t="shared" si="318"/>
        <v>1560.4196137820513</v>
      </c>
      <c r="DP87">
        <f t="shared" si="318"/>
        <v>1573.9140673076922</v>
      </c>
      <c r="DQ87">
        <f t="shared" si="318"/>
        <v>1587.4085208333333</v>
      </c>
      <c r="DR87">
        <f t="shared" si="318"/>
        <v>1600.9029743589742</v>
      </c>
      <c r="DS87">
        <f t="shared" si="318"/>
        <v>1614.3974278846154</v>
      </c>
      <c r="DT87" s="183">
        <f t="shared" ref="DT87:EE87" si="319">DT30*$B87/1000</f>
        <v>1627.8918814102565</v>
      </c>
      <c r="DU87" s="184">
        <f t="shared" si="319"/>
        <v>1641.3863349358976</v>
      </c>
      <c r="DV87" s="184">
        <f t="shared" si="319"/>
        <v>1654.8807884615385</v>
      </c>
      <c r="DW87" s="184">
        <f t="shared" si="319"/>
        <v>1668.3752419871796</v>
      </c>
      <c r="DX87" s="184">
        <f t="shared" si="319"/>
        <v>1681.8696955128205</v>
      </c>
      <c r="DY87" s="179">
        <f t="shared" si="319"/>
        <v>1695.3641490384614</v>
      </c>
      <c r="DZ87" s="179">
        <f t="shared" si="319"/>
        <v>1708.8586025641025</v>
      </c>
      <c r="EA87" s="179">
        <f t="shared" si="319"/>
        <v>1722.3530560897434</v>
      </c>
      <c r="EB87" s="179">
        <f t="shared" si="319"/>
        <v>1735.8475096153845</v>
      </c>
      <c r="EC87" s="179">
        <f t="shared" si="319"/>
        <v>1749.3419631410254</v>
      </c>
      <c r="ED87" s="179">
        <f t="shared" si="319"/>
        <v>1762.8364166666668</v>
      </c>
      <c r="EE87" s="179">
        <f t="shared" si="319"/>
        <v>1776.3308701923077</v>
      </c>
      <c r="EF87" s="6">
        <f t="shared" ref="EF87:EQ87" si="320">EF30*$B87/1000</f>
        <v>1789.8253237179488</v>
      </c>
      <c r="EG87" s="6">
        <f t="shared" si="320"/>
        <v>1803.3197772435897</v>
      </c>
      <c r="EH87" s="6">
        <f t="shared" si="320"/>
        <v>1816.8142307692308</v>
      </c>
      <c r="EI87" s="6">
        <f t="shared" si="320"/>
        <v>1830.3086842948717</v>
      </c>
      <c r="EJ87" s="6">
        <f t="shared" si="320"/>
        <v>1843.8031378205128</v>
      </c>
      <c r="EK87" s="7">
        <f t="shared" si="320"/>
        <v>1857.2975913461537</v>
      </c>
      <c r="EL87" s="7">
        <f t="shared" si="320"/>
        <v>1870.7920448717948</v>
      </c>
      <c r="EM87" s="7">
        <f t="shared" si="320"/>
        <v>1884.2864983974359</v>
      </c>
      <c r="EN87" s="7">
        <f t="shared" si="320"/>
        <v>1897.7809519230771</v>
      </c>
      <c r="EO87" s="7">
        <f t="shared" si="320"/>
        <v>1911.2754054487179</v>
      </c>
      <c r="EP87" s="7">
        <f t="shared" si="320"/>
        <v>1924.7698589743591</v>
      </c>
      <c r="EQ87" s="115">
        <f t="shared" si="320"/>
        <v>1938.2643125</v>
      </c>
      <c r="ER87" s="6">
        <f t="shared" ref="ER87:FC87" si="321">ER30*$B87/1000</f>
        <v>1951.7587660256411</v>
      </c>
      <c r="ES87" s="6">
        <f t="shared" si="321"/>
        <v>1965.253219551282</v>
      </c>
      <c r="ET87" s="6">
        <f t="shared" si="321"/>
        <v>1978.7476730769231</v>
      </c>
      <c r="EU87" s="6">
        <f t="shared" si="321"/>
        <v>1992.242126602564</v>
      </c>
      <c r="EV87" s="6">
        <f t="shared" si="321"/>
        <v>2005.7365801282051</v>
      </c>
      <c r="EW87" s="7">
        <f t="shared" si="321"/>
        <v>2019.2310336538462</v>
      </c>
      <c r="EX87" s="7">
        <f t="shared" si="321"/>
        <v>2032.7254871794873</v>
      </c>
      <c r="EY87" s="7">
        <f t="shared" si="321"/>
        <v>2046.2199407051282</v>
      </c>
      <c r="EZ87" s="7">
        <f t="shared" si="321"/>
        <v>2059.7143942307694</v>
      </c>
      <c r="FA87" s="7">
        <f t="shared" si="321"/>
        <v>2073.2088477564103</v>
      </c>
      <c r="FB87" s="7">
        <f t="shared" si="321"/>
        <v>2086.7033012820511</v>
      </c>
      <c r="FC87" s="115">
        <f t="shared" si="321"/>
        <v>2100.1977548076925</v>
      </c>
      <c r="FD87" s="184">
        <f t="shared" ref="FD87:FO87" si="322">FD30*$B87/1000</f>
        <v>2113.6922083333334</v>
      </c>
      <c r="FE87" s="184">
        <f t="shared" si="322"/>
        <v>2127.1866618589743</v>
      </c>
      <c r="FF87" s="184">
        <f t="shared" si="322"/>
        <v>2140.6811153846156</v>
      </c>
      <c r="FG87" s="184">
        <f t="shared" si="322"/>
        <v>2154.1755689102565</v>
      </c>
      <c r="FH87" s="184">
        <f t="shared" si="322"/>
        <v>2167.6700224358974</v>
      </c>
      <c r="FI87" s="179">
        <f t="shared" si="322"/>
        <v>2181.1644759615383</v>
      </c>
      <c r="FJ87" s="179">
        <f t="shared" si="322"/>
        <v>2194.6589294871796</v>
      </c>
      <c r="FK87" s="179">
        <f t="shared" si="322"/>
        <v>2208.1533830128205</v>
      </c>
      <c r="FL87" s="179">
        <f t="shared" si="322"/>
        <v>2221.6478365384614</v>
      </c>
      <c r="FM87" s="179">
        <f t="shared" si="322"/>
        <v>2235.1422900641023</v>
      </c>
      <c r="FN87" s="179">
        <f t="shared" si="322"/>
        <v>2248.6367435897437</v>
      </c>
      <c r="FO87" s="179">
        <f t="shared" si="322"/>
        <v>2262.1311971153846</v>
      </c>
      <c r="FP87" s="279">
        <f t="shared" ref="FP87:FQ87" si="323">FP30*$B87/1000</f>
        <v>2275.6256506410255</v>
      </c>
      <c r="FQ87" s="184">
        <f t="shared" si="323"/>
        <v>2289.1201041666664</v>
      </c>
      <c r="FR87" s="184"/>
      <c r="FS87" s="184"/>
      <c r="FT87" s="184"/>
      <c r="FU87" s="179"/>
      <c r="FV87" s="179"/>
      <c r="FW87" s="179"/>
      <c r="FX87" s="179"/>
      <c r="FY87" s="179"/>
      <c r="FZ87" s="179"/>
      <c r="GA87" s="290"/>
    </row>
    <row r="88" spans="1:183">
      <c r="A88" t="s">
        <v>109</v>
      </c>
      <c r="B88">
        <f t="shared" si="106"/>
        <v>363.75160256410254</v>
      </c>
      <c r="C88" s="1">
        <v>30</v>
      </c>
      <c r="D88">
        <f t="shared" si="315"/>
        <v>9.82129326923077</v>
      </c>
      <c r="E88">
        <f t="shared" si="315"/>
        <v>24.735108974358972</v>
      </c>
      <c r="F88">
        <f t="shared" si="315"/>
        <v>39.64892467948718</v>
      </c>
      <c r="G88">
        <f t="shared" si="315"/>
        <v>54.562740384615381</v>
      </c>
      <c r="H88">
        <f t="shared" si="315"/>
        <v>69.476556089743582</v>
      </c>
      <c r="I88">
        <f t="shared" si="315"/>
        <v>84.390371794871783</v>
      </c>
      <c r="J88">
        <f t="shared" si="315"/>
        <v>99.304187499999998</v>
      </c>
      <c r="K88">
        <f t="shared" si="315"/>
        <v>114.2180032051282</v>
      </c>
      <c r="L88">
        <f t="shared" si="315"/>
        <v>129.13181891025641</v>
      </c>
      <c r="M88">
        <f t="shared" si="315"/>
        <v>144.04563461538459</v>
      </c>
      <c r="N88">
        <f t="shared" si="315"/>
        <v>158.95945032051281</v>
      </c>
      <c r="O88">
        <f t="shared" si="315"/>
        <v>173.87326602564102</v>
      </c>
      <c r="P88">
        <f t="shared" si="315"/>
        <v>188.78708173076922</v>
      </c>
      <c r="Q88">
        <f t="shared" si="315"/>
        <v>203.70089743589745</v>
      </c>
      <c r="R88">
        <f t="shared" si="315"/>
        <v>218.61471314102562</v>
      </c>
      <c r="S88">
        <f t="shared" si="315"/>
        <v>233.52852884615385</v>
      </c>
      <c r="T88">
        <f t="shared" si="315"/>
        <v>248.44234455128202</v>
      </c>
      <c r="U88">
        <f t="shared" si="315"/>
        <v>263.35616025641025</v>
      </c>
      <c r="V88">
        <f t="shared" si="315"/>
        <v>278.26997596153842</v>
      </c>
      <c r="W88">
        <f t="shared" si="315"/>
        <v>293.18379166666665</v>
      </c>
      <c r="X88">
        <f t="shared" si="315"/>
        <v>308.09760737179488</v>
      </c>
      <c r="Y88">
        <f t="shared" si="315"/>
        <v>323.01142307692305</v>
      </c>
      <c r="Z88">
        <f t="shared" si="315"/>
        <v>337.92523878205122</v>
      </c>
      <c r="AA88">
        <f t="shared" si="315"/>
        <v>352.83905448717945</v>
      </c>
      <c r="AB88">
        <f t="shared" si="315"/>
        <v>367.75287019230768</v>
      </c>
      <c r="AC88">
        <f t="shared" si="315"/>
        <v>382.66668589743585</v>
      </c>
      <c r="AD88">
        <f t="shared" si="315"/>
        <v>397.58050160256408</v>
      </c>
      <c r="AE88">
        <f t="shared" si="315"/>
        <v>412.49431730769226</v>
      </c>
      <c r="AF88">
        <f t="shared" si="315"/>
        <v>427.40813301282049</v>
      </c>
      <c r="AG88">
        <f t="shared" si="315"/>
        <v>442.32194871794871</v>
      </c>
      <c r="AH88">
        <f t="shared" si="315"/>
        <v>457.23576442307689</v>
      </c>
      <c r="AI88">
        <f t="shared" si="315"/>
        <v>472.14958012820512</v>
      </c>
      <c r="AJ88">
        <f t="shared" si="315"/>
        <v>487.06339583333329</v>
      </c>
      <c r="AK88">
        <f t="shared" si="315"/>
        <v>501.97721153846152</v>
      </c>
      <c r="AL88">
        <f t="shared" si="315"/>
        <v>516.89102724358975</v>
      </c>
      <c r="AM88">
        <f t="shared" si="315"/>
        <v>531.80484294871792</v>
      </c>
      <c r="AN88">
        <f t="shared" si="315"/>
        <v>546.71865865384609</v>
      </c>
      <c r="AO88">
        <f t="shared" si="315"/>
        <v>561.63247435897438</v>
      </c>
      <c r="AP88">
        <f t="shared" si="315"/>
        <v>576.54629006410255</v>
      </c>
      <c r="AQ88">
        <f t="shared" si="315"/>
        <v>591.46010576923072</v>
      </c>
      <c r="AR88">
        <f t="shared" si="315"/>
        <v>606.37392147435889</v>
      </c>
      <c r="AS88">
        <f t="shared" si="315"/>
        <v>621.28773717948718</v>
      </c>
      <c r="AT88">
        <f t="shared" si="315"/>
        <v>636.20155288461535</v>
      </c>
      <c r="AU88">
        <f t="shared" si="315"/>
        <v>651.11536858974353</v>
      </c>
      <c r="AV88">
        <f t="shared" si="315"/>
        <v>666.0291842948717</v>
      </c>
      <c r="AW88">
        <f t="shared" si="315"/>
        <v>680.94299999999998</v>
      </c>
      <c r="AX88">
        <f t="shared" si="315"/>
        <v>695.85681570512816</v>
      </c>
      <c r="AY88">
        <f t="shared" si="315"/>
        <v>710.77063141025633</v>
      </c>
      <c r="AZ88">
        <f t="shared" si="315"/>
        <v>725.68444711538461</v>
      </c>
      <c r="BA88">
        <f t="shared" si="315"/>
        <v>740.59826282051279</v>
      </c>
      <c r="BB88">
        <f t="shared" si="315"/>
        <v>755.51207852564096</v>
      </c>
      <c r="BC88">
        <f t="shared" si="315"/>
        <v>770.42589423076913</v>
      </c>
      <c r="BD88">
        <f t="shared" si="315"/>
        <v>785.33970993589742</v>
      </c>
      <c r="BE88">
        <f t="shared" si="315"/>
        <v>800.25352564102559</v>
      </c>
      <c r="BF88">
        <f t="shared" si="315"/>
        <v>815.16734134615376</v>
      </c>
      <c r="BG88">
        <f t="shared" si="315"/>
        <v>830.08115705128205</v>
      </c>
      <c r="BH88">
        <f t="shared" si="315"/>
        <v>844.99497275641022</v>
      </c>
      <c r="BI88">
        <f t="shared" si="315"/>
        <v>859.90878846153839</v>
      </c>
      <c r="BJ88">
        <f t="shared" si="315"/>
        <v>874.82260416666668</v>
      </c>
      <c r="BK88">
        <f t="shared" si="315"/>
        <v>889.73641987179474</v>
      </c>
      <c r="BL88">
        <f t="shared" si="315"/>
        <v>904.65023557692302</v>
      </c>
      <c r="BM88">
        <f t="shared" si="315"/>
        <v>919.5640512820512</v>
      </c>
      <c r="BN88">
        <f t="shared" si="315"/>
        <v>934.47786698717937</v>
      </c>
      <c r="BO88">
        <f t="shared" si="315"/>
        <v>949.39168269230765</v>
      </c>
      <c r="BP88">
        <f t="shared" ref="BP88:CE88" si="324">BP31*$B88/1000</f>
        <v>964.30549839743583</v>
      </c>
      <c r="BQ88">
        <f t="shared" si="324"/>
        <v>979.219314102564</v>
      </c>
      <c r="BR88">
        <f t="shared" si="324"/>
        <v>994.13312980769228</v>
      </c>
      <c r="BS88">
        <f t="shared" si="324"/>
        <v>1009.0469455128205</v>
      </c>
      <c r="BT88">
        <f t="shared" si="324"/>
        <v>1023.9607612179486</v>
      </c>
      <c r="BU88">
        <f t="shared" si="324"/>
        <v>1038.8745769230768</v>
      </c>
      <c r="BV88">
        <f t="shared" si="324"/>
        <v>1053.788392628205</v>
      </c>
      <c r="BW88">
        <f t="shared" si="324"/>
        <v>1068.7022083333331</v>
      </c>
      <c r="BX88">
        <f t="shared" si="324"/>
        <v>1083.6160240384615</v>
      </c>
      <c r="BY88">
        <f t="shared" si="324"/>
        <v>1098.5298397435897</v>
      </c>
      <c r="BZ88">
        <f t="shared" si="324"/>
        <v>1113.4436554487177</v>
      </c>
      <c r="CA88">
        <f t="shared" si="324"/>
        <v>1128.3574711538461</v>
      </c>
      <c r="CB88">
        <f t="shared" si="324"/>
        <v>1143.2712868589742</v>
      </c>
      <c r="CC88">
        <f t="shared" si="324"/>
        <v>1158.1851025641024</v>
      </c>
      <c r="CD88">
        <f t="shared" si="324"/>
        <v>1173.0989182692308</v>
      </c>
      <c r="CE88">
        <f t="shared" si="324"/>
        <v>1188.012733974359</v>
      </c>
      <c r="CF88">
        <f t="shared" si="214"/>
        <v>1202.9265496794869</v>
      </c>
      <c r="CG88">
        <f t="shared" si="214"/>
        <v>1217.8403653846153</v>
      </c>
      <c r="CH88">
        <f t="shared" si="214"/>
        <v>1232.7541810897435</v>
      </c>
      <c r="CI88">
        <f t="shared" si="214"/>
        <v>1247.6679967948717</v>
      </c>
      <c r="CJ88">
        <f t="shared" si="214"/>
        <v>1262.5818125000001</v>
      </c>
      <c r="CK88">
        <f t="shared" si="214"/>
        <v>1277.495628205128</v>
      </c>
      <c r="CL88">
        <f t="shared" si="214"/>
        <v>1292.4094439102562</v>
      </c>
      <c r="CM88">
        <f t="shared" si="214"/>
        <v>1307.3232596153846</v>
      </c>
      <c r="CN88">
        <f t="shared" si="214"/>
        <v>1322.2370753205128</v>
      </c>
      <c r="CO88">
        <f t="shared" si="214"/>
        <v>1337.1508910256409</v>
      </c>
      <c r="CP88">
        <f t="shared" si="214"/>
        <v>1352.0647067307693</v>
      </c>
      <c r="CQ88">
        <f t="shared" si="214"/>
        <v>1366.9785224358973</v>
      </c>
      <c r="CR88">
        <f t="shared" si="215"/>
        <v>1381.8923381410254</v>
      </c>
      <c r="CS88">
        <f t="shared" si="215"/>
        <v>1396.8061538461538</v>
      </c>
      <c r="CT88">
        <f t="shared" si="215"/>
        <v>1411.719969551282</v>
      </c>
      <c r="CU88">
        <f t="shared" si="215"/>
        <v>1426.6337852564102</v>
      </c>
      <c r="CV88">
        <f t="shared" ref="CV88:DA88" si="325">CV31*$B88/1000</f>
        <v>1441.5476009615384</v>
      </c>
      <c r="CW88">
        <f t="shared" si="325"/>
        <v>1456.4614166666665</v>
      </c>
      <c r="CX88">
        <f t="shared" si="325"/>
        <v>1471.3752323717947</v>
      </c>
      <c r="CY88">
        <f t="shared" si="325"/>
        <v>1486.2890480769231</v>
      </c>
      <c r="CZ88">
        <f t="shared" si="325"/>
        <v>1501.2028637820513</v>
      </c>
      <c r="DA88">
        <f t="shared" si="325"/>
        <v>1516.1166794871795</v>
      </c>
      <c r="DB88">
        <f t="shared" ref="DB88:DS88" si="326">DB31*$B88/1000</f>
        <v>1531.0304951923076</v>
      </c>
      <c r="DC88">
        <f t="shared" si="326"/>
        <v>1545.9443108974358</v>
      </c>
      <c r="DD88">
        <f t="shared" si="326"/>
        <v>1560.858126602564</v>
      </c>
      <c r="DE88">
        <f t="shared" si="326"/>
        <v>1575.7719423076921</v>
      </c>
      <c r="DF88">
        <f t="shared" si="326"/>
        <v>1590.6857580128205</v>
      </c>
      <c r="DG88">
        <f t="shared" si="326"/>
        <v>1605.5995737179485</v>
      </c>
      <c r="DH88">
        <f t="shared" si="326"/>
        <v>1620.5133894230767</v>
      </c>
      <c r="DI88">
        <f t="shared" si="326"/>
        <v>1635.4272051282051</v>
      </c>
      <c r="DJ88">
        <f t="shared" si="326"/>
        <v>1650.3410208333332</v>
      </c>
      <c r="DK88">
        <f t="shared" si="326"/>
        <v>1665.2548365384614</v>
      </c>
      <c r="DL88">
        <f t="shared" si="326"/>
        <v>1680.1686522435898</v>
      </c>
      <c r="DM88">
        <f t="shared" si="326"/>
        <v>1695.0824679487177</v>
      </c>
      <c r="DN88">
        <f t="shared" si="326"/>
        <v>1709.9962836538459</v>
      </c>
      <c r="DO88">
        <f t="shared" si="326"/>
        <v>1724.9100993589743</v>
      </c>
      <c r="DP88">
        <f t="shared" si="326"/>
        <v>1739.8239150641025</v>
      </c>
      <c r="DQ88">
        <f t="shared" si="326"/>
        <v>1754.7377307692307</v>
      </c>
      <c r="DR88">
        <f t="shared" si="326"/>
        <v>1769.6515464743588</v>
      </c>
      <c r="DS88">
        <f t="shared" si="326"/>
        <v>1784.565362179487</v>
      </c>
      <c r="DT88" s="183">
        <f t="shared" ref="DT88:EE88" si="327">DT31*$B88/1000</f>
        <v>1799.4791778846152</v>
      </c>
      <c r="DU88" s="184">
        <f t="shared" si="327"/>
        <v>1814.3929935897436</v>
      </c>
      <c r="DV88" s="184">
        <f t="shared" si="327"/>
        <v>1829.3068092948718</v>
      </c>
      <c r="DW88" s="184">
        <f t="shared" si="327"/>
        <v>1844.2206249999997</v>
      </c>
      <c r="DX88" s="184">
        <f t="shared" si="327"/>
        <v>1859.1344407051281</v>
      </c>
      <c r="DY88" s="184">
        <f t="shared" si="327"/>
        <v>1874.0482564102563</v>
      </c>
      <c r="DZ88" s="184">
        <f t="shared" si="327"/>
        <v>1888.9620721153844</v>
      </c>
      <c r="EA88" s="184">
        <f t="shared" si="327"/>
        <v>1903.8758878205128</v>
      </c>
      <c r="EB88" s="184">
        <f t="shared" si="327"/>
        <v>1918.789703525641</v>
      </c>
      <c r="EC88" s="184">
        <f t="shared" si="327"/>
        <v>1933.703519230769</v>
      </c>
      <c r="ED88" s="184">
        <f t="shared" si="327"/>
        <v>1948.6173349358974</v>
      </c>
      <c r="EE88" s="179">
        <f t="shared" si="327"/>
        <v>1963.5311506410255</v>
      </c>
      <c r="EF88" s="6">
        <f t="shared" ref="EF88:EQ88" si="328">EF31*$B88/1000</f>
        <v>1978.4449663461537</v>
      </c>
      <c r="EG88" s="6">
        <f t="shared" si="328"/>
        <v>1993.3587820512821</v>
      </c>
      <c r="EH88" s="6">
        <f t="shared" si="328"/>
        <v>2008.2725977564101</v>
      </c>
      <c r="EI88" s="6">
        <f t="shared" si="328"/>
        <v>2023.1864134615382</v>
      </c>
      <c r="EJ88" s="6">
        <f t="shared" si="328"/>
        <v>2038.1002291666666</v>
      </c>
      <c r="EK88" s="6">
        <f t="shared" si="328"/>
        <v>2053.0140448717948</v>
      </c>
      <c r="EL88" s="6">
        <f t="shared" si="328"/>
        <v>2067.9278605769232</v>
      </c>
      <c r="EM88" s="6">
        <f t="shared" si="328"/>
        <v>2082.8416762820511</v>
      </c>
      <c r="EN88" s="6">
        <f t="shared" si="328"/>
        <v>2097.7554919871795</v>
      </c>
      <c r="EO88" s="6">
        <f t="shared" si="328"/>
        <v>2112.6693076923075</v>
      </c>
      <c r="EP88" s="116">
        <f t="shared" si="328"/>
        <v>2127.5831233974359</v>
      </c>
      <c r="EQ88" s="115">
        <f t="shared" si="328"/>
        <v>2142.4969391025638</v>
      </c>
      <c r="ER88" s="6">
        <f t="shared" ref="ER88:FC88" si="329">ER31*$B88/1000</f>
        <v>2157.4107548076922</v>
      </c>
      <c r="ES88" s="6">
        <f t="shared" si="329"/>
        <v>2172.3245705128206</v>
      </c>
      <c r="ET88" s="6">
        <f t="shared" si="329"/>
        <v>2187.2383862179486</v>
      </c>
      <c r="EU88" s="6">
        <f t="shared" si="329"/>
        <v>2202.152201923077</v>
      </c>
      <c r="EV88" s="6">
        <f t="shared" si="329"/>
        <v>2217.0660176282049</v>
      </c>
      <c r="EW88" s="6">
        <f t="shared" si="329"/>
        <v>2231.9798333333329</v>
      </c>
      <c r="EX88" s="6">
        <f t="shared" si="329"/>
        <v>2246.8936490384617</v>
      </c>
      <c r="EY88" s="6">
        <f t="shared" si="329"/>
        <v>2261.8074647435897</v>
      </c>
      <c r="EZ88" s="6">
        <f t="shared" si="329"/>
        <v>2276.7212804487181</v>
      </c>
      <c r="FA88" s="6">
        <f t="shared" si="329"/>
        <v>2291.635096153846</v>
      </c>
      <c r="FB88" s="116">
        <f t="shared" si="329"/>
        <v>2306.548911858974</v>
      </c>
      <c r="FC88" s="115">
        <f t="shared" si="329"/>
        <v>2321.4627275641024</v>
      </c>
      <c r="FD88" s="184">
        <f t="shared" ref="FD88:FO88" si="330">FD31*$B88/1000</f>
        <v>2336.3765432692303</v>
      </c>
      <c r="FE88" s="184">
        <f t="shared" si="330"/>
        <v>2351.2903589743592</v>
      </c>
      <c r="FF88" s="184">
        <f t="shared" si="330"/>
        <v>2366.2041746794871</v>
      </c>
      <c r="FG88" s="184">
        <f t="shared" si="330"/>
        <v>2381.117990384615</v>
      </c>
      <c r="FH88" s="184">
        <f t="shared" si="330"/>
        <v>2396.0318060897434</v>
      </c>
      <c r="FI88" s="184">
        <f t="shared" si="330"/>
        <v>2410.9456217948714</v>
      </c>
      <c r="FJ88" s="184">
        <f t="shared" si="330"/>
        <v>2425.8594374999998</v>
      </c>
      <c r="FK88" s="184">
        <f t="shared" si="330"/>
        <v>2440.7732532051282</v>
      </c>
      <c r="FL88" s="184">
        <f t="shared" si="330"/>
        <v>2455.6870689102561</v>
      </c>
      <c r="FM88" s="184">
        <f t="shared" si="330"/>
        <v>2470.6008846153845</v>
      </c>
      <c r="FN88" s="185">
        <f t="shared" si="330"/>
        <v>2485.5147003205125</v>
      </c>
      <c r="FO88" s="179">
        <f t="shared" si="330"/>
        <v>2500.4285160256409</v>
      </c>
      <c r="FP88" s="279">
        <f t="shared" ref="FP88:FQ88" si="331">FP31*$B88/1000</f>
        <v>2515.3423317307688</v>
      </c>
      <c r="FQ88" s="184">
        <f t="shared" si="331"/>
        <v>2530.2561474358977</v>
      </c>
      <c r="FR88" s="184"/>
      <c r="FS88" s="184"/>
      <c r="FT88" s="184"/>
      <c r="FU88" s="184"/>
      <c r="FV88" s="184"/>
      <c r="FW88" s="184"/>
      <c r="FX88" s="184"/>
      <c r="FY88" s="184"/>
      <c r="FZ88" s="185"/>
      <c r="GA88" s="290"/>
    </row>
    <row r="89" spans="1:183">
      <c r="A89" t="s">
        <v>109</v>
      </c>
      <c r="B89">
        <f t="shared" si="106"/>
        <v>400.71634615384613</v>
      </c>
      <c r="C89" s="1">
        <v>31</v>
      </c>
      <c r="D89">
        <f t="shared" si="315"/>
        <v>11.220057692307691</v>
      </c>
      <c r="E89">
        <f t="shared" si="315"/>
        <v>27.649427884615385</v>
      </c>
      <c r="F89">
        <f t="shared" si="315"/>
        <v>44.078798076923078</v>
      </c>
      <c r="G89">
        <f t="shared" si="315"/>
        <v>60.508168269230765</v>
      </c>
      <c r="H89">
        <f t="shared" si="315"/>
        <v>76.937538461538452</v>
      </c>
      <c r="I89">
        <f t="shared" si="315"/>
        <v>93.366908653846139</v>
      </c>
      <c r="J89">
        <f t="shared" si="315"/>
        <v>109.79627884615384</v>
      </c>
      <c r="K89">
        <f t="shared" si="315"/>
        <v>126.22564903846153</v>
      </c>
      <c r="L89">
        <f t="shared" si="315"/>
        <v>142.65501923076923</v>
      </c>
      <c r="M89">
        <f t="shared" si="315"/>
        <v>159.08438942307691</v>
      </c>
      <c r="N89">
        <f t="shared" si="315"/>
        <v>175.5137596153846</v>
      </c>
      <c r="O89">
        <f t="shared" si="315"/>
        <v>191.94312980769229</v>
      </c>
      <c r="P89">
        <f t="shared" si="315"/>
        <v>208.3725</v>
      </c>
      <c r="Q89">
        <f t="shared" si="315"/>
        <v>224.80187019230769</v>
      </c>
      <c r="R89">
        <f t="shared" si="315"/>
        <v>241.23124038461538</v>
      </c>
      <c r="S89">
        <f t="shared" si="315"/>
        <v>257.66061057692309</v>
      </c>
      <c r="T89">
        <f t="shared" si="315"/>
        <v>274.08998076923075</v>
      </c>
      <c r="U89">
        <f t="shared" si="315"/>
        <v>290.51935096153846</v>
      </c>
      <c r="V89">
        <f t="shared" si="315"/>
        <v>306.94872115384612</v>
      </c>
      <c r="W89">
        <f t="shared" si="315"/>
        <v>323.37809134615384</v>
      </c>
      <c r="X89">
        <f t="shared" si="315"/>
        <v>339.8074615384615</v>
      </c>
      <c r="Y89">
        <f t="shared" si="315"/>
        <v>356.23683173076921</v>
      </c>
      <c r="Z89">
        <f t="shared" si="315"/>
        <v>372.66620192307687</v>
      </c>
      <c r="AA89">
        <f t="shared" si="315"/>
        <v>389.09557211538458</v>
      </c>
      <c r="AB89">
        <f t="shared" si="315"/>
        <v>405.5249423076923</v>
      </c>
      <c r="AC89">
        <f t="shared" si="315"/>
        <v>421.95431250000001</v>
      </c>
      <c r="AD89">
        <f t="shared" si="315"/>
        <v>438.38368269230767</v>
      </c>
      <c r="AE89">
        <f t="shared" si="315"/>
        <v>454.81305288461539</v>
      </c>
      <c r="AF89">
        <f t="shared" si="315"/>
        <v>471.24242307692305</v>
      </c>
      <c r="AG89">
        <f t="shared" si="315"/>
        <v>487.67179326923076</v>
      </c>
      <c r="AH89">
        <f t="shared" si="315"/>
        <v>504.10116346153842</v>
      </c>
      <c r="AI89">
        <f t="shared" si="315"/>
        <v>520.53053365384608</v>
      </c>
      <c r="AJ89">
        <f t="shared" si="315"/>
        <v>536.95990384615391</v>
      </c>
      <c r="AK89">
        <f t="shared" si="315"/>
        <v>553.38927403846151</v>
      </c>
      <c r="AL89">
        <f t="shared" si="315"/>
        <v>569.81864423076922</v>
      </c>
      <c r="AM89">
        <f t="shared" si="315"/>
        <v>586.24801442307682</v>
      </c>
      <c r="AN89">
        <f t="shared" si="315"/>
        <v>602.67738461538465</v>
      </c>
      <c r="AO89">
        <f t="shared" si="315"/>
        <v>619.10675480769225</v>
      </c>
      <c r="AP89">
        <f t="shared" si="315"/>
        <v>635.53612499999997</v>
      </c>
      <c r="AQ89">
        <f t="shared" si="315"/>
        <v>651.96549519230769</v>
      </c>
      <c r="AR89">
        <f t="shared" si="315"/>
        <v>668.3948653846154</v>
      </c>
      <c r="AS89">
        <f t="shared" si="315"/>
        <v>684.824235576923</v>
      </c>
      <c r="AT89">
        <f t="shared" si="315"/>
        <v>701.25360576923072</v>
      </c>
      <c r="AU89">
        <f t="shared" si="315"/>
        <v>717.68297596153843</v>
      </c>
      <c r="AV89">
        <f t="shared" si="315"/>
        <v>734.11234615384615</v>
      </c>
      <c r="AW89">
        <f t="shared" si="315"/>
        <v>750.54171634615375</v>
      </c>
      <c r="AX89">
        <f t="shared" si="315"/>
        <v>766.97108653846146</v>
      </c>
      <c r="AY89">
        <f t="shared" si="315"/>
        <v>783.40045673076918</v>
      </c>
      <c r="AZ89">
        <f t="shared" si="315"/>
        <v>799.82982692307689</v>
      </c>
      <c r="BA89">
        <f t="shared" si="315"/>
        <v>816.25919711538461</v>
      </c>
      <c r="BB89">
        <f t="shared" si="315"/>
        <v>832.68856730769221</v>
      </c>
      <c r="BC89">
        <f t="shared" si="315"/>
        <v>849.11793750000004</v>
      </c>
      <c r="BD89">
        <f t="shared" si="315"/>
        <v>865.54730769230764</v>
      </c>
      <c r="BE89">
        <f t="shared" si="315"/>
        <v>881.97667788461536</v>
      </c>
      <c r="BF89">
        <f t="shared" si="315"/>
        <v>898.40604807692296</v>
      </c>
      <c r="BG89">
        <f t="shared" si="315"/>
        <v>914.83541826923079</v>
      </c>
      <c r="BH89">
        <f t="shared" si="315"/>
        <v>931.26478846153839</v>
      </c>
      <c r="BI89">
        <f t="shared" si="315"/>
        <v>947.6941586538461</v>
      </c>
      <c r="BJ89">
        <f t="shared" si="315"/>
        <v>964.1235288461537</v>
      </c>
      <c r="BK89">
        <f t="shared" si="315"/>
        <v>980.55289903846153</v>
      </c>
      <c r="BL89">
        <f t="shared" si="315"/>
        <v>996.98226923076913</v>
      </c>
      <c r="BM89">
        <f t="shared" si="315"/>
        <v>1013.4116394230768</v>
      </c>
      <c r="BN89">
        <f t="shared" si="315"/>
        <v>1029.8410096153846</v>
      </c>
      <c r="BO89">
        <f t="shared" si="315"/>
        <v>1046.2703798076923</v>
      </c>
      <c r="BP89">
        <f t="shared" ref="BP89:CE89" si="332">BP32*$B89/1000</f>
        <v>1062.69975</v>
      </c>
      <c r="BQ89">
        <f t="shared" si="332"/>
        <v>1079.1291201923077</v>
      </c>
      <c r="BR89">
        <f t="shared" si="332"/>
        <v>1095.5584903846152</v>
      </c>
      <c r="BS89">
        <f t="shared" si="332"/>
        <v>1111.9878605769229</v>
      </c>
      <c r="BT89">
        <f t="shared" si="332"/>
        <v>1128.4172307692309</v>
      </c>
      <c r="BU89">
        <f t="shared" si="332"/>
        <v>1144.8466009615386</v>
      </c>
      <c r="BV89">
        <f t="shared" si="332"/>
        <v>1161.2759711538461</v>
      </c>
      <c r="BW89">
        <f t="shared" si="332"/>
        <v>1177.7053413461538</v>
      </c>
      <c r="BX89">
        <f t="shared" si="332"/>
        <v>1194.1347115384615</v>
      </c>
      <c r="BY89">
        <f t="shared" si="332"/>
        <v>1210.5640817307692</v>
      </c>
      <c r="BZ89">
        <f t="shared" si="332"/>
        <v>1226.9934519230767</v>
      </c>
      <c r="CA89">
        <f t="shared" si="332"/>
        <v>1243.4228221153844</v>
      </c>
      <c r="CB89">
        <f t="shared" si="332"/>
        <v>1259.8521923076923</v>
      </c>
      <c r="CC89">
        <f t="shared" si="332"/>
        <v>1276.2815625000001</v>
      </c>
      <c r="CD89">
        <f t="shared" si="332"/>
        <v>1292.7109326923076</v>
      </c>
      <c r="CE89">
        <f t="shared" si="332"/>
        <v>1309.1403028846153</v>
      </c>
      <c r="CF89">
        <f t="shared" si="214"/>
        <v>1325.569673076923</v>
      </c>
      <c r="CG89">
        <f t="shared" si="214"/>
        <v>1341.9990432692307</v>
      </c>
      <c r="CH89">
        <f t="shared" si="214"/>
        <v>1358.4284134615384</v>
      </c>
      <c r="CI89">
        <f t="shared" si="214"/>
        <v>1374.8577836538459</v>
      </c>
      <c r="CJ89">
        <f t="shared" si="214"/>
        <v>1391.2871538461538</v>
      </c>
      <c r="CK89">
        <f t="shared" si="214"/>
        <v>1407.7165240384616</v>
      </c>
      <c r="CL89">
        <f t="shared" si="214"/>
        <v>1424.1458942307693</v>
      </c>
      <c r="CM89">
        <f t="shared" si="214"/>
        <v>1440.5752644230768</v>
      </c>
      <c r="CN89">
        <f t="shared" si="214"/>
        <v>1457.0046346153845</v>
      </c>
      <c r="CO89">
        <f t="shared" si="214"/>
        <v>1473.4340048076922</v>
      </c>
      <c r="CP89">
        <f t="shared" si="214"/>
        <v>1489.8633749999999</v>
      </c>
      <c r="CQ89">
        <f t="shared" si="214"/>
        <v>1506.2927451923076</v>
      </c>
      <c r="CR89">
        <f t="shared" si="215"/>
        <v>1522.7221153846153</v>
      </c>
      <c r="CS89">
        <f t="shared" si="215"/>
        <v>1539.1514855769231</v>
      </c>
      <c r="CT89">
        <f t="shared" si="215"/>
        <v>1555.5808557692308</v>
      </c>
      <c r="CU89">
        <f t="shared" si="215"/>
        <v>1572.0102259615383</v>
      </c>
      <c r="CV89">
        <f t="shared" ref="CV89:DA89" si="333">CV32*$B89/1000</f>
        <v>1588.439596153846</v>
      </c>
      <c r="CW89">
        <f t="shared" si="333"/>
        <v>1604.8689663461537</v>
      </c>
      <c r="CX89">
        <f t="shared" si="333"/>
        <v>1621.2983365384614</v>
      </c>
      <c r="CY89">
        <f t="shared" si="333"/>
        <v>1637.7277067307693</v>
      </c>
      <c r="CZ89">
        <f t="shared" si="333"/>
        <v>1654.1570769230768</v>
      </c>
      <c r="DA89">
        <f t="shared" si="333"/>
        <v>1670.5864471153845</v>
      </c>
      <c r="DB89">
        <f t="shared" ref="DB89:DS89" si="334">DB32*$B89/1000</f>
        <v>1687.0158173076923</v>
      </c>
      <c r="DC89">
        <f t="shared" si="334"/>
        <v>1703.4451875</v>
      </c>
      <c r="DD89">
        <f t="shared" si="334"/>
        <v>1719.8745576923075</v>
      </c>
      <c r="DE89">
        <f t="shared" si="334"/>
        <v>1736.3039278846152</v>
      </c>
      <c r="DF89">
        <f t="shared" si="334"/>
        <v>1752.7332980769229</v>
      </c>
      <c r="DG89">
        <f t="shared" si="334"/>
        <v>1769.1626682692308</v>
      </c>
      <c r="DH89">
        <f t="shared" si="334"/>
        <v>1785.5920384615383</v>
      </c>
      <c r="DI89">
        <f t="shared" si="334"/>
        <v>1802.021408653846</v>
      </c>
      <c r="DJ89">
        <f t="shared" si="334"/>
        <v>1818.4507788461538</v>
      </c>
      <c r="DK89">
        <f t="shared" si="334"/>
        <v>1834.8801490384615</v>
      </c>
      <c r="DL89">
        <f t="shared" si="334"/>
        <v>1851.309519230769</v>
      </c>
      <c r="DM89">
        <f t="shared" si="334"/>
        <v>1867.7388894230767</v>
      </c>
      <c r="DN89">
        <f t="shared" si="334"/>
        <v>1884.1682596153846</v>
      </c>
      <c r="DO89">
        <f t="shared" si="334"/>
        <v>1900.5976298076923</v>
      </c>
      <c r="DP89">
        <f t="shared" si="334"/>
        <v>1917.027</v>
      </c>
      <c r="DQ89">
        <f t="shared" si="334"/>
        <v>1933.4563701923075</v>
      </c>
      <c r="DR89">
        <f t="shared" si="334"/>
        <v>1949.8857403846152</v>
      </c>
      <c r="DS89">
        <f t="shared" si="334"/>
        <v>1966.315110576923</v>
      </c>
      <c r="DT89" s="183">
        <f t="shared" ref="DT89:EE89" si="335">DT32*$B89/1000</f>
        <v>1982.7444807692307</v>
      </c>
      <c r="DU89" s="184">
        <f t="shared" si="335"/>
        <v>1999.1738509615382</v>
      </c>
      <c r="DV89" s="184">
        <f t="shared" si="335"/>
        <v>2015.6032211538461</v>
      </c>
      <c r="DW89" s="184">
        <f t="shared" si="335"/>
        <v>2032.0325913461538</v>
      </c>
      <c r="DX89" s="184">
        <f t="shared" si="335"/>
        <v>2048.4619615384613</v>
      </c>
      <c r="DY89" s="184">
        <f t="shared" si="335"/>
        <v>2064.8913317307688</v>
      </c>
      <c r="DZ89" s="184">
        <f t="shared" si="335"/>
        <v>2081.3207019230767</v>
      </c>
      <c r="EA89" s="184">
        <f t="shared" si="335"/>
        <v>2097.7500721153847</v>
      </c>
      <c r="EB89" s="184">
        <f t="shared" si="335"/>
        <v>2114.1794423076922</v>
      </c>
      <c r="EC89" s="184">
        <f t="shared" si="335"/>
        <v>2130.6088125000001</v>
      </c>
      <c r="ED89" s="184">
        <f t="shared" si="335"/>
        <v>2147.0381826923076</v>
      </c>
      <c r="EE89" s="184">
        <f t="shared" si="335"/>
        <v>2163.4675528846155</v>
      </c>
      <c r="EF89" s="6">
        <f t="shared" ref="EF89:EQ89" si="336">EF32*$B89/1000</f>
        <v>2179.896923076923</v>
      </c>
      <c r="EG89" s="6">
        <f t="shared" si="336"/>
        <v>2196.3262932692305</v>
      </c>
      <c r="EH89" s="6">
        <f t="shared" si="336"/>
        <v>2212.7556634615385</v>
      </c>
      <c r="EI89" s="6">
        <f t="shared" si="336"/>
        <v>2229.1850336538459</v>
      </c>
      <c r="EJ89" s="6">
        <f t="shared" si="336"/>
        <v>2245.6144038461534</v>
      </c>
      <c r="EK89" s="6">
        <f t="shared" si="336"/>
        <v>2262.0437740384614</v>
      </c>
      <c r="EL89" s="6">
        <f t="shared" si="336"/>
        <v>2278.4731442307689</v>
      </c>
      <c r="EM89" s="6">
        <f t="shared" si="336"/>
        <v>2294.9025144230768</v>
      </c>
      <c r="EN89" s="6">
        <f t="shared" si="336"/>
        <v>2311.3318846153843</v>
      </c>
      <c r="EO89" s="6">
        <f t="shared" si="336"/>
        <v>2327.7612548076922</v>
      </c>
      <c r="EP89" s="116">
        <f t="shared" si="336"/>
        <v>2344.1906250000002</v>
      </c>
      <c r="EQ89" s="117">
        <f t="shared" si="336"/>
        <v>2360.6199951923077</v>
      </c>
      <c r="ER89" s="6">
        <f t="shared" ref="ER89:FC89" si="337">ER32*$B89/1000</f>
        <v>2377.0493653846152</v>
      </c>
      <c r="ES89" s="6">
        <f t="shared" si="337"/>
        <v>2393.4787355769231</v>
      </c>
      <c r="ET89" s="6">
        <f t="shared" si="337"/>
        <v>2409.9081057692306</v>
      </c>
      <c r="EU89" s="6">
        <f t="shared" si="337"/>
        <v>2426.3374759615385</v>
      </c>
      <c r="EV89" s="6">
        <f t="shared" si="337"/>
        <v>2442.766846153846</v>
      </c>
      <c r="EW89" s="6">
        <f t="shared" si="337"/>
        <v>2459.1962163461535</v>
      </c>
      <c r="EX89" s="6">
        <f t="shared" si="337"/>
        <v>2475.6255865384614</v>
      </c>
      <c r="EY89" s="6">
        <f t="shared" si="337"/>
        <v>2492.0549567307689</v>
      </c>
      <c r="EZ89" s="6">
        <f t="shared" si="337"/>
        <v>2508.4843269230769</v>
      </c>
      <c r="FA89" s="6">
        <f t="shared" si="337"/>
        <v>2524.9136971153844</v>
      </c>
      <c r="FB89" s="116">
        <f t="shared" si="337"/>
        <v>2541.3430673076919</v>
      </c>
      <c r="FC89" s="117">
        <f t="shared" si="337"/>
        <v>2557.7724374999998</v>
      </c>
      <c r="FD89" s="184">
        <f t="shared" ref="FD89:FO89" si="338">FD32*$B89/1000</f>
        <v>2574.2018076923077</v>
      </c>
      <c r="FE89" s="184">
        <f t="shared" si="338"/>
        <v>2590.6311778846152</v>
      </c>
      <c r="FF89" s="184">
        <f t="shared" si="338"/>
        <v>2607.0605480769232</v>
      </c>
      <c r="FG89" s="184">
        <f t="shared" si="338"/>
        <v>2623.4899182692307</v>
      </c>
      <c r="FH89" s="184">
        <f t="shared" si="338"/>
        <v>2639.9192884615386</v>
      </c>
      <c r="FI89" s="184">
        <f t="shared" si="338"/>
        <v>2656.3486586538461</v>
      </c>
      <c r="FJ89" s="184">
        <f t="shared" si="338"/>
        <v>2672.7780288461536</v>
      </c>
      <c r="FK89" s="184">
        <f t="shared" si="338"/>
        <v>2689.2073990384615</v>
      </c>
      <c r="FL89" s="184">
        <f t="shared" si="338"/>
        <v>2705.636769230769</v>
      </c>
      <c r="FM89" s="184">
        <f t="shared" si="338"/>
        <v>2722.0661394230769</v>
      </c>
      <c r="FN89" s="184">
        <f t="shared" si="338"/>
        <v>2738.4955096153844</v>
      </c>
      <c r="FO89" s="184">
        <f t="shared" si="338"/>
        <v>2754.9248798076919</v>
      </c>
      <c r="FP89" s="279">
        <f t="shared" ref="FP89:FQ89" si="339">FP32*$B89/1000</f>
        <v>2771.3542499999999</v>
      </c>
      <c r="FQ89" s="184">
        <f t="shared" si="339"/>
        <v>2787.7836201923074</v>
      </c>
      <c r="FR89" s="184"/>
      <c r="FS89" s="184"/>
      <c r="FT89" s="184"/>
      <c r="FU89" s="184"/>
      <c r="FV89" s="184"/>
      <c r="FW89" s="184"/>
      <c r="FX89" s="184"/>
      <c r="FY89" s="184"/>
      <c r="FZ89" s="184"/>
      <c r="GA89" s="291"/>
    </row>
    <row r="90" spans="1:183">
      <c r="A90" t="s">
        <v>109</v>
      </c>
      <c r="B90">
        <f t="shared" si="106"/>
        <v>440.10416666666669</v>
      </c>
      <c r="C90" s="1">
        <v>32</v>
      </c>
      <c r="D90">
        <f t="shared" si="315"/>
        <v>12.763020833333334</v>
      </c>
      <c r="E90">
        <f t="shared" si="315"/>
        <v>30.807291666666668</v>
      </c>
      <c r="F90">
        <f t="shared" si="315"/>
        <v>48.8515625</v>
      </c>
      <c r="G90">
        <f t="shared" si="315"/>
        <v>66.895833333333343</v>
      </c>
      <c r="H90">
        <f t="shared" si="315"/>
        <v>84.940104166666671</v>
      </c>
      <c r="I90">
        <f t="shared" si="315"/>
        <v>102.984375</v>
      </c>
      <c r="J90">
        <f t="shared" si="315"/>
        <v>121.02864583333334</v>
      </c>
      <c r="K90">
        <f t="shared" si="315"/>
        <v>139.07291666666669</v>
      </c>
      <c r="L90">
        <f t="shared" si="315"/>
        <v>157.1171875</v>
      </c>
      <c r="M90">
        <f t="shared" si="315"/>
        <v>175.16145833333334</v>
      </c>
      <c r="N90">
        <f t="shared" si="315"/>
        <v>193.20572916666669</v>
      </c>
      <c r="O90">
        <f t="shared" si="315"/>
        <v>211.25</v>
      </c>
      <c r="P90">
        <f t="shared" si="315"/>
        <v>229.29427083333334</v>
      </c>
      <c r="Q90">
        <f t="shared" si="315"/>
        <v>247.33854166666669</v>
      </c>
      <c r="R90">
        <f t="shared" si="315"/>
        <v>265.3828125</v>
      </c>
      <c r="S90">
        <f t="shared" si="315"/>
        <v>283.42708333333337</v>
      </c>
      <c r="T90">
        <f t="shared" si="315"/>
        <v>301.47135416666669</v>
      </c>
      <c r="U90">
        <f t="shared" si="315"/>
        <v>319.515625</v>
      </c>
      <c r="V90">
        <f t="shared" si="315"/>
        <v>337.55989583333337</v>
      </c>
      <c r="W90">
        <f t="shared" si="315"/>
        <v>355.60416666666669</v>
      </c>
      <c r="X90">
        <f t="shared" si="315"/>
        <v>373.6484375</v>
      </c>
      <c r="Y90">
        <f t="shared" si="315"/>
        <v>391.69270833333337</v>
      </c>
      <c r="Z90">
        <f t="shared" si="315"/>
        <v>409.73697916666669</v>
      </c>
      <c r="AA90">
        <f t="shared" si="315"/>
        <v>427.78125</v>
      </c>
      <c r="AB90">
        <f t="shared" si="315"/>
        <v>445.82552083333337</v>
      </c>
      <c r="AC90">
        <f t="shared" si="315"/>
        <v>463.86979166666669</v>
      </c>
      <c r="AD90">
        <f t="shared" si="315"/>
        <v>481.9140625</v>
      </c>
      <c r="AE90">
        <f t="shared" si="315"/>
        <v>499.95833333333337</v>
      </c>
      <c r="AF90">
        <f t="shared" si="315"/>
        <v>518.00260416666674</v>
      </c>
      <c r="AG90">
        <f t="shared" si="315"/>
        <v>536.046875</v>
      </c>
      <c r="AH90">
        <f t="shared" si="315"/>
        <v>554.09114583333337</v>
      </c>
      <c r="AI90">
        <f t="shared" si="315"/>
        <v>572.13541666666674</v>
      </c>
      <c r="AJ90">
        <f t="shared" si="315"/>
        <v>590.1796875</v>
      </c>
      <c r="AK90">
        <f t="shared" si="315"/>
        <v>608.22395833333337</v>
      </c>
      <c r="AL90">
        <f t="shared" si="315"/>
        <v>626.26822916666674</v>
      </c>
      <c r="AM90">
        <f t="shared" si="315"/>
        <v>644.3125</v>
      </c>
      <c r="AN90">
        <f t="shared" si="315"/>
        <v>662.35677083333337</v>
      </c>
      <c r="AO90">
        <f t="shared" si="315"/>
        <v>680.40104166666674</v>
      </c>
      <c r="AP90">
        <f t="shared" si="315"/>
        <v>698.4453125</v>
      </c>
      <c r="AQ90">
        <f t="shared" si="315"/>
        <v>716.48958333333337</v>
      </c>
      <c r="AR90">
        <f t="shared" si="315"/>
        <v>734.53385416666674</v>
      </c>
      <c r="AS90">
        <f t="shared" si="315"/>
        <v>752.578125</v>
      </c>
      <c r="AT90">
        <f t="shared" si="315"/>
        <v>770.62239583333337</v>
      </c>
      <c r="AU90">
        <f t="shared" si="315"/>
        <v>788.66666666666674</v>
      </c>
      <c r="AV90">
        <f t="shared" si="315"/>
        <v>806.7109375</v>
      </c>
      <c r="AW90">
        <f t="shared" si="315"/>
        <v>824.75520833333337</v>
      </c>
      <c r="AX90">
        <f t="shared" si="315"/>
        <v>842.79947916666674</v>
      </c>
      <c r="AY90">
        <f t="shared" si="315"/>
        <v>860.84375</v>
      </c>
      <c r="AZ90">
        <f t="shared" si="315"/>
        <v>878.88802083333337</v>
      </c>
      <c r="BA90">
        <f t="shared" si="315"/>
        <v>896.93229166666674</v>
      </c>
      <c r="BB90">
        <f t="shared" si="315"/>
        <v>914.9765625</v>
      </c>
      <c r="BC90">
        <f t="shared" si="315"/>
        <v>933.02083333333337</v>
      </c>
      <c r="BD90">
        <f t="shared" si="315"/>
        <v>951.06510416666674</v>
      </c>
      <c r="BE90">
        <f t="shared" si="315"/>
        <v>969.109375</v>
      </c>
      <c r="BF90">
        <f t="shared" si="315"/>
        <v>987.15364583333337</v>
      </c>
      <c r="BG90">
        <f t="shared" si="315"/>
        <v>1005.1979166666667</v>
      </c>
      <c r="BH90">
        <f t="shared" si="315"/>
        <v>1023.2421875</v>
      </c>
      <c r="BI90">
        <f t="shared" si="315"/>
        <v>1041.2864583333335</v>
      </c>
      <c r="BJ90">
        <f t="shared" si="315"/>
        <v>1059.3307291666667</v>
      </c>
      <c r="BK90">
        <f t="shared" si="315"/>
        <v>1077.375</v>
      </c>
      <c r="BL90">
        <f t="shared" si="315"/>
        <v>1095.4192708333335</v>
      </c>
      <c r="BM90">
        <f t="shared" si="315"/>
        <v>1113.4635416666667</v>
      </c>
      <c r="BN90">
        <f t="shared" si="315"/>
        <v>1131.5078125</v>
      </c>
      <c r="BO90">
        <f>BO33*$B90/1000</f>
        <v>1149.5520833333335</v>
      </c>
      <c r="BP90">
        <f t="shared" ref="BP90:CE90" si="340">BP33*$B90/1000</f>
        <v>1167.5963541666667</v>
      </c>
      <c r="BQ90">
        <f t="shared" si="340"/>
        <v>1185.640625</v>
      </c>
      <c r="BR90">
        <f t="shared" si="340"/>
        <v>1203.6848958333335</v>
      </c>
      <c r="BS90">
        <f t="shared" si="340"/>
        <v>1221.7291666666667</v>
      </c>
      <c r="BT90">
        <f t="shared" si="340"/>
        <v>1239.7734375</v>
      </c>
      <c r="BU90">
        <f t="shared" si="340"/>
        <v>1257.8177083333335</v>
      </c>
      <c r="BV90">
        <f t="shared" si="340"/>
        <v>1275.8619791666667</v>
      </c>
      <c r="BW90">
        <f t="shared" si="340"/>
        <v>1293.90625</v>
      </c>
      <c r="BX90">
        <f t="shared" si="340"/>
        <v>1311.9505208333335</v>
      </c>
      <c r="BY90">
        <f t="shared" si="340"/>
        <v>1329.9947916666667</v>
      </c>
      <c r="BZ90">
        <f t="shared" si="340"/>
        <v>1348.0390625</v>
      </c>
      <c r="CA90">
        <f t="shared" si="340"/>
        <v>1366.0833333333335</v>
      </c>
      <c r="CB90">
        <f t="shared" si="340"/>
        <v>1384.1276041666667</v>
      </c>
      <c r="CC90">
        <f t="shared" si="340"/>
        <v>1402.171875</v>
      </c>
      <c r="CD90">
        <f t="shared" si="340"/>
        <v>1420.2161458333335</v>
      </c>
      <c r="CE90">
        <f t="shared" si="340"/>
        <v>1438.2604166666667</v>
      </c>
      <c r="CF90">
        <f t="shared" si="214"/>
        <v>1456.3046875</v>
      </c>
      <c r="CG90">
        <f t="shared" si="214"/>
        <v>1474.3489583333335</v>
      </c>
      <c r="CH90">
        <f t="shared" si="214"/>
        <v>1492.3932291666667</v>
      </c>
      <c r="CI90">
        <f t="shared" si="214"/>
        <v>1510.4375</v>
      </c>
      <c r="CJ90">
        <f t="shared" si="214"/>
        <v>1528.4817708333335</v>
      </c>
      <c r="CK90">
        <f t="shared" si="214"/>
        <v>1546.5260416666667</v>
      </c>
      <c r="CL90">
        <f t="shared" si="214"/>
        <v>1564.5703125</v>
      </c>
      <c r="CM90">
        <f t="shared" si="214"/>
        <v>1582.6145833333335</v>
      </c>
      <c r="CN90">
        <f t="shared" si="214"/>
        <v>1600.6588541666667</v>
      </c>
      <c r="CO90">
        <f t="shared" si="214"/>
        <v>1618.703125</v>
      </c>
      <c r="CP90">
        <f t="shared" si="214"/>
        <v>1636.7473958333335</v>
      </c>
      <c r="CQ90">
        <f t="shared" si="214"/>
        <v>1654.7916666666667</v>
      </c>
      <c r="CR90">
        <f t="shared" si="215"/>
        <v>1672.8359375</v>
      </c>
      <c r="CS90">
        <f t="shared" si="215"/>
        <v>1690.8802083333335</v>
      </c>
      <c r="CT90">
        <f t="shared" si="215"/>
        <v>1708.9244791666667</v>
      </c>
      <c r="CU90">
        <f t="shared" si="215"/>
        <v>1726.96875</v>
      </c>
      <c r="CV90">
        <f t="shared" ref="CV90:DA90" si="341">CV33*$B90/1000</f>
        <v>1745.0130208333335</v>
      </c>
      <c r="CW90">
        <f t="shared" si="341"/>
        <v>1763.0572916666667</v>
      </c>
      <c r="CX90">
        <f t="shared" si="341"/>
        <v>1781.1015625</v>
      </c>
      <c r="CY90">
        <f t="shared" si="341"/>
        <v>1799.1458333333335</v>
      </c>
      <c r="CZ90">
        <f t="shared" si="341"/>
        <v>1817.1901041666667</v>
      </c>
      <c r="DA90">
        <f t="shared" si="341"/>
        <v>1835.234375</v>
      </c>
      <c r="DB90">
        <f t="shared" ref="DB90:DS90" si="342">DB33*$B90/1000</f>
        <v>1853.2786458333335</v>
      </c>
      <c r="DC90">
        <f t="shared" si="342"/>
        <v>1871.3229166666667</v>
      </c>
      <c r="DD90">
        <f t="shared" si="342"/>
        <v>1889.3671875</v>
      </c>
      <c r="DE90">
        <f t="shared" si="342"/>
        <v>1907.4114583333335</v>
      </c>
      <c r="DF90">
        <f t="shared" si="342"/>
        <v>1925.4557291666667</v>
      </c>
      <c r="DG90">
        <f t="shared" si="342"/>
        <v>1943.5</v>
      </c>
      <c r="DH90">
        <f t="shared" si="342"/>
        <v>1961.5442708333335</v>
      </c>
      <c r="DI90">
        <f t="shared" si="342"/>
        <v>1979.5885416666667</v>
      </c>
      <c r="DJ90">
        <f t="shared" si="342"/>
        <v>1997.6328125</v>
      </c>
      <c r="DK90">
        <f t="shared" si="342"/>
        <v>2015.6770833333335</v>
      </c>
      <c r="DL90">
        <f t="shared" si="342"/>
        <v>2033.7213541666667</v>
      </c>
      <c r="DM90">
        <f t="shared" si="342"/>
        <v>2051.765625</v>
      </c>
      <c r="DN90">
        <f t="shared" si="342"/>
        <v>2069.8098958333335</v>
      </c>
      <c r="DO90">
        <f t="shared" si="342"/>
        <v>2087.854166666667</v>
      </c>
      <c r="DP90">
        <f t="shared" si="342"/>
        <v>2105.8984375</v>
      </c>
      <c r="DQ90">
        <f t="shared" si="342"/>
        <v>2123.9427083333335</v>
      </c>
      <c r="DR90">
        <f t="shared" si="342"/>
        <v>2141.986979166667</v>
      </c>
      <c r="DS90">
        <f t="shared" si="342"/>
        <v>2160.03125</v>
      </c>
      <c r="DT90" s="183">
        <f t="shared" ref="DT90:EE90" si="343">DT33*$B90/1000</f>
        <v>2178.0755208333335</v>
      </c>
      <c r="DU90" s="184">
        <f t="shared" si="343"/>
        <v>2196.119791666667</v>
      </c>
      <c r="DV90" s="184">
        <f t="shared" si="343"/>
        <v>2214.1640625</v>
      </c>
      <c r="DW90" s="184">
        <f t="shared" si="343"/>
        <v>2232.2083333333335</v>
      </c>
      <c r="DX90" s="184">
        <f t="shared" si="343"/>
        <v>2250.252604166667</v>
      </c>
      <c r="DY90" s="184">
        <f t="shared" si="343"/>
        <v>2268.296875</v>
      </c>
      <c r="DZ90" s="184">
        <f t="shared" si="343"/>
        <v>2286.3411458333335</v>
      </c>
      <c r="EA90" s="184">
        <f t="shared" si="343"/>
        <v>2304.385416666667</v>
      </c>
      <c r="EB90" s="184">
        <f t="shared" si="343"/>
        <v>2322.4296875</v>
      </c>
      <c r="EC90" s="184">
        <f t="shared" si="343"/>
        <v>2340.4739583333335</v>
      </c>
      <c r="ED90" s="184">
        <f t="shared" si="343"/>
        <v>2358.518229166667</v>
      </c>
      <c r="EE90" s="184">
        <f t="shared" si="343"/>
        <v>2376.5625</v>
      </c>
      <c r="EF90" s="6">
        <f t="shared" ref="EF90:EQ90" si="344">EF33*$B90/1000</f>
        <v>2394.6067708333335</v>
      </c>
      <c r="EG90" s="6">
        <f t="shared" si="344"/>
        <v>2412.651041666667</v>
      </c>
      <c r="EH90" s="6">
        <f t="shared" si="344"/>
        <v>2430.6953125</v>
      </c>
      <c r="EI90" s="6">
        <f t="shared" si="344"/>
        <v>2448.7395833333335</v>
      </c>
      <c r="EJ90" s="6">
        <f t="shared" si="344"/>
        <v>2466.783854166667</v>
      </c>
      <c r="EK90" s="6">
        <f t="shared" si="344"/>
        <v>2484.828125</v>
      </c>
      <c r="EL90" s="6">
        <f t="shared" si="344"/>
        <v>2502.8723958333335</v>
      </c>
      <c r="EM90" s="6">
        <f t="shared" si="344"/>
        <v>2520.916666666667</v>
      </c>
      <c r="EN90" s="6">
        <f t="shared" si="344"/>
        <v>2538.9609375</v>
      </c>
      <c r="EO90" s="6">
        <f t="shared" si="344"/>
        <v>2557.0052083333335</v>
      </c>
      <c r="EP90" s="6">
        <f t="shared" si="344"/>
        <v>2575.049479166667</v>
      </c>
      <c r="EQ90" s="117">
        <f t="shared" si="344"/>
        <v>2593.09375</v>
      </c>
      <c r="ER90" s="6">
        <f t="shared" ref="ER90:FC90" si="345">ER33*$B90/1000</f>
        <v>2611.1380208333335</v>
      </c>
      <c r="ES90" s="6">
        <f t="shared" si="345"/>
        <v>2629.182291666667</v>
      </c>
      <c r="ET90" s="6">
        <f t="shared" si="345"/>
        <v>2647.2265625</v>
      </c>
      <c r="EU90" s="6">
        <f t="shared" si="345"/>
        <v>2665.2708333333335</v>
      </c>
      <c r="EV90" s="6">
        <f t="shared" si="345"/>
        <v>2683.315104166667</v>
      </c>
      <c r="EW90" s="6">
        <f t="shared" si="345"/>
        <v>2701.359375</v>
      </c>
      <c r="EX90" s="6">
        <f t="shared" si="345"/>
        <v>2719.4036458333335</v>
      </c>
      <c r="EY90" s="6">
        <f t="shared" si="345"/>
        <v>2737.447916666667</v>
      </c>
      <c r="EZ90" s="6">
        <f t="shared" si="345"/>
        <v>2755.4921875</v>
      </c>
      <c r="FA90" s="6">
        <f t="shared" si="345"/>
        <v>2773.5364583333335</v>
      </c>
      <c r="FB90" s="6">
        <f t="shared" si="345"/>
        <v>2791.580729166667</v>
      </c>
      <c r="FC90" s="117">
        <f t="shared" si="345"/>
        <v>2809.625</v>
      </c>
      <c r="FD90" s="184">
        <f t="shared" ref="FD90:FO90" si="346">FD33*$B90/1000</f>
        <v>2827.6692708333335</v>
      </c>
      <c r="FE90" s="184">
        <f t="shared" si="346"/>
        <v>2845.713541666667</v>
      </c>
      <c r="FF90" s="184">
        <f t="shared" si="346"/>
        <v>2863.7578125</v>
      </c>
      <c r="FG90" s="184">
        <f t="shared" si="346"/>
        <v>2881.8020833333335</v>
      </c>
      <c r="FH90" s="184">
        <f t="shared" si="346"/>
        <v>2899.846354166667</v>
      </c>
      <c r="FI90" s="184">
        <f t="shared" si="346"/>
        <v>2917.890625</v>
      </c>
      <c r="FJ90" s="184">
        <f t="shared" si="346"/>
        <v>2935.9348958333335</v>
      </c>
      <c r="FK90" s="184">
        <f t="shared" si="346"/>
        <v>2953.979166666667</v>
      </c>
      <c r="FL90" s="184">
        <f t="shared" si="346"/>
        <v>2972.0234375</v>
      </c>
      <c r="FM90" s="184">
        <f t="shared" si="346"/>
        <v>2990.0677083333335</v>
      </c>
      <c r="FN90" s="184">
        <f t="shared" si="346"/>
        <v>3008.111979166667</v>
      </c>
      <c r="FO90" s="184">
        <f t="shared" si="346"/>
        <v>3026.15625</v>
      </c>
      <c r="FP90" s="279">
        <f t="shared" ref="FP90:FQ90" si="347">FP33*$B90/1000</f>
        <v>3044.2005208333335</v>
      </c>
      <c r="FQ90" s="184">
        <f t="shared" si="347"/>
        <v>3062.244791666667</v>
      </c>
      <c r="FR90" s="184"/>
      <c r="FS90" s="184"/>
      <c r="FT90" s="184"/>
      <c r="FU90" s="184"/>
      <c r="FV90" s="184"/>
      <c r="FW90" s="184"/>
      <c r="FX90" s="184"/>
      <c r="FY90" s="184"/>
      <c r="FZ90" s="184"/>
      <c r="GA90" s="291"/>
    </row>
    <row r="91" spans="1:183">
      <c r="A91" t="s">
        <v>109</v>
      </c>
      <c r="B91">
        <f t="shared" si="106"/>
        <v>481.99198717948718</v>
      </c>
      <c r="C91" s="1">
        <v>33</v>
      </c>
      <c r="D91">
        <f t="shared" ref="D91:BO94" si="348">D34*$B91/1000</f>
        <v>14.459759615384614</v>
      </c>
      <c r="E91">
        <f t="shared" si="348"/>
        <v>34.221431089743596</v>
      </c>
      <c r="F91">
        <f t="shared" si="348"/>
        <v>53.983102564102566</v>
      </c>
      <c r="G91">
        <f t="shared" si="348"/>
        <v>73.744774038461529</v>
      </c>
      <c r="H91">
        <f t="shared" si="348"/>
        <v>93.50644551282052</v>
      </c>
      <c r="I91">
        <f t="shared" si="348"/>
        <v>113.26811698717948</v>
      </c>
      <c r="J91">
        <f t="shared" si="348"/>
        <v>133.02978846153846</v>
      </c>
      <c r="K91">
        <f t="shared" si="348"/>
        <v>152.79145993589745</v>
      </c>
      <c r="L91">
        <f t="shared" si="348"/>
        <v>172.55313141025641</v>
      </c>
      <c r="M91">
        <f t="shared" si="348"/>
        <v>192.31480288461537</v>
      </c>
      <c r="N91">
        <f t="shared" si="348"/>
        <v>212.07647435897437</v>
      </c>
      <c r="O91">
        <f t="shared" si="348"/>
        <v>231.83814583333336</v>
      </c>
      <c r="P91">
        <f t="shared" si="348"/>
        <v>251.59981730769232</v>
      </c>
      <c r="Q91">
        <f t="shared" si="348"/>
        <v>271.36148878205131</v>
      </c>
      <c r="R91">
        <f t="shared" si="348"/>
        <v>291.12316025641024</v>
      </c>
      <c r="S91">
        <f t="shared" si="348"/>
        <v>310.88483173076924</v>
      </c>
      <c r="T91">
        <f t="shared" si="348"/>
        <v>330.64650320512817</v>
      </c>
      <c r="U91">
        <f t="shared" si="348"/>
        <v>350.40817467948716</v>
      </c>
      <c r="V91">
        <f t="shared" si="348"/>
        <v>370.16984615384615</v>
      </c>
      <c r="W91">
        <f t="shared" si="348"/>
        <v>389.93151762820514</v>
      </c>
      <c r="X91">
        <f t="shared" si="348"/>
        <v>409.69318910256413</v>
      </c>
      <c r="Y91">
        <f t="shared" si="348"/>
        <v>429.45486057692307</v>
      </c>
      <c r="Z91">
        <f t="shared" si="348"/>
        <v>449.21653205128206</v>
      </c>
      <c r="AA91">
        <f t="shared" si="348"/>
        <v>468.97820352564099</v>
      </c>
      <c r="AB91">
        <f t="shared" si="348"/>
        <v>488.73987499999998</v>
      </c>
      <c r="AC91">
        <f t="shared" si="348"/>
        <v>508.50154647435897</v>
      </c>
      <c r="AD91">
        <f t="shared" si="348"/>
        <v>528.26321794871797</v>
      </c>
      <c r="AE91">
        <f t="shared" si="348"/>
        <v>548.02488942307684</v>
      </c>
      <c r="AF91">
        <f t="shared" si="348"/>
        <v>567.78656089743583</v>
      </c>
      <c r="AG91">
        <f t="shared" si="348"/>
        <v>587.54823237179482</v>
      </c>
      <c r="AH91">
        <f t="shared" si="348"/>
        <v>607.30990384615393</v>
      </c>
      <c r="AI91">
        <f t="shared" si="348"/>
        <v>627.07157532051292</v>
      </c>
      <c r="AJ91">
        <f t="shared" si="348"/>
        <v>646.8332467948718</v>
      </c>
      <c r="AK91">
        <f t="shared" si="348"/>
        <v>666.59491826923079</v>
      </c>
      <c r="AL91">
        <f t="shared" si="348"/>
        <v>686.35658974358978</v>
      </c>
      <c r="AM91">
        <f t="shared" si="348"/>
        <v>706.11826121794877</v>
      </c>
      <c r="AN91">
        <f t="shared" si="348"/>
        <v>725.87993269230776</v>
      </c>
      <c r="AO91">
        <f t="shared" si="348"/>
        <v>745.64160416666664</v>
      </c>
      <c r="AP91">
        <f t="shared" si="348"/>
        <v>765.40327564102563</v>
      </c>
      <c r="AQ91">
        <f t="shared" si="348"/>
        <v>785.16494711538462</v>
      </c>
      <c r="AR91">
        <f t="shared" si="348"/>
        <v>804.92661858974361</v>
      </c>
      <c r="AS91">
        <f t="shared" si="348"/>
        <v>824.6882900641026</v>
      </c>
      <c r="AT91">
        <f t="shared" si="348"/>
        <v>844.44996153846148</v>
      </c>
      <c r="AU91">
        <f t="shared" si="348"/>
        <v>864.21163301282047</v>
      </c>
      <c r="AV91">
        <f t="shared" si="348"/>
        <v>883.97330448717946</v>
      </c>
      <c r="AW91">
        <f t="shared" si="348"/>
        <v>903.73497596153845</v>
      </c>
      <c r="AX91">
        <f t="shared" si="348"/>
        <v>923.49664743589744</v>
      </c>
      <c r="AY91">
        <f t="shared" si="348"/>
        <v>943.25831891025632</v>
      </c>
      <c r="AZ91">
        <f t="shared" si="348"/>
        <v>963.01999038461543</v>
      </c>
      <c r="BA91">
        <f t="shared" si="348"/>
        <v>982.78166185897442</v>
      </c>
      <c r="BB91">
        <f t="shared" si="348"/>
        <v>1002.5433333333334</v>
      </c>
      <c r="BC91">
        <f t="shared" si="348"/>
        <v>1022.3050048076924</v>
      </c>
      <c r="BD91">
        <f t="shared" si="348"/>
        <v>1042.0666762820513</v>
      </c>
      <c r="BE91">
        <f t="shared" si="348"/>
        <v>1061.8283477564103</v>
      </c>
      <c r="BF91">
        <f t="shared" si="348"/>
        <v>1081.5900192307693</v>
      </c>
      <c r="BG91">
        <f t="shared" si="348"/>
        <v>1101.3516907051282</v>
      </c>
      <c r="BH91">
        <f t="shared" si="348"/>
        <v>1121.1133621794872</v>
      </c>
      <c r="BI91">
        <f t="shared" si="348"/>
        <v>1140.8750336538462</v>
      </c>
      <c r="BJ91">
        <f t="shared" si="348"/>
        <v>1160.6367051282052</v>
      </c>
      <c r="BK91">
        <f t="shared" si="348"/>
        <v>1180.398376602564</v>
      </c>
      <c r="BL91">
        <f t="shared" si="348"/>
        <v>1200.160048076923</v>
      </c>
      <c r="BM91">
        <f t="shared" si="348"/>
        <v>1219.921719551282</v>
      </c>
      <c r="BN91">
        <f t="shared" si="348"/>
        <v>1239.683391025641</v>
      </c>
      <c r="BO91">
        <f t="shared" si="348"/>
        <v>1259.4450624999999</v>
      </c>
      <c r="BP91">
        <f t="shared" ref="BP91:CE91" si="349">BP34*$B91/1000</f>
        <v>1279.2067339743589</v>
      </c>
      <c r="BQ91">
        <f t="shared" si="349"/>
        <v>1298.9684054487179</v>
      </c>
      <c r="BR91">
        <f t="shared" si="349"/>
        <v>1318.7300769230769</v>
      </c>
      <c r="BS91">
        <f t="shared" si="349"/>
        <v>1338.4917483974359</v>
      </c>
      <c r="BT91">
        <f t="shared" si="349"/>
        <v>1358.2534198717949</v>
      </c>
      <c r="BU91">
        <f t="shared" si="349"/>
        <v>1378.0150913461537</v>
      </c>
      <c r="BV91">
        <f t="shared" si="349"/>
        <v>1397.7767628205127</v>
      </c>
      <c r="BW91">
        <f t="shared" si="349"/>
        <v>1417.5384342948716</v>
      </c>
      <c r="BX91">
        <f t="shared" si="349"/>
        <v>1437.3001057692306</v>
      </c>
      <c r="BY91">
        <f t="shared" si="349"/>
        <v>1457.0617772435899</v>
      </c>
      <c r="BZ91">
        <f t="shared" si="349"/>
        <v>1476.8234487179488</v>
      </c>
      <c r="CA91">
        <f t="shared" si="349"/>
        <v>1496.5851201923078</v>
      </c>
      <c r="CB91">
        <f t="shared" si="349"/>
        <v>1516.3467916666668</v>
      </c>
      <c r="CC91">
        <f t="shared" si="349"/>
        <v>1536.1084631410258</v>
      </c>
      <c r="CD91">
        <f t="shared" si="349"/>
        <v>1555.8701346153848</v>
      </c>
      <c r="CE91">
        <f t="shared" si="349"/>
        <v>1575.6318060897436</v>
      </c>
      <c r="CF91">
        <f t="shared" si="214"/>
        <v>1595.3934775641026</v>
      </c>
      <c r="CG91">
        <f t="shared" si="214"/>
        <v>1615.1551490384616</v>
      </c>
      <c r="CH91">
        <f t="shared" si="214"/>
        <v>1634.9168205128205</v>
      </c>
      <c r="CI91">
        <f t="shared" si="214"/>
        <v>1654.6784919871795</v>
      </c>
      <c r="CJ91">
        <f t="shared" si="214"/>
        <v>1674.4401634615385</v>
      </c>
      <c r="CK91">
        <f t="shared" si="214"/>
        <v>1694.2018349358975</v>
      </c>
      <c r="CL91">
        <f t="shared" si="214"/>
        <v>1713.9635064102565</v>
      </c>
      <c r="CM91">
        <f t="shared" si="214"/>
        <v>1733.7251778846155</v>
      </c>
      <c r="CN91">
        <f t="shared" si="214"/>
        <v>1753.4868493589743</v>
      </c>
      <c r="CO91">
        <f t="shared" si="214"/>
        <v>1773.2485208333333</v>
      </c>
      <c r="CP91">
        <f t="shared" si="214"/>
        <v>1793.0101923076923</v>
      </c>
      <c r="CQ91">
        <f t="shared" si="214"/>
        <v>1812.7718637820512</v>
      </c>
      <c r="CR91">
        <f t="shared" si="215"/>
        <v>1832.5335352564102</v>
      </c>
      <c r="CS91">
        <f t="shared" si="215"/>
        <v>1852.2952067307692</v>
      </c>
      <c r="CT91">
        <f t="shared" si="215"/>
        <v>1872.0568782051282</v>
      </c>
      <c r="CU91">
        <f t="shared" si="215"/>
        <v>1891.8185496794872</v>
      </c>
      <c r="CV91">
        <f t="shared" ref="CV91:DA91" si="350">CV34*$B91/1000</f>
        <v>1911.5802211538462</v>
      </c>
      <c r="CW91">
        <f t="shared" si="350"/>
        <v>1931.3418926282052</v>
      </c>
      <c r="CX91">
        <f t="shared" si="350"/>
        <v>1951.103564102564</v>
      </c>
      <c r="CY91">
        <f t="shared" si="350"/>
        <v>1970.8652355769229</v>
      </c>
      <c r="CZ91">
        <f t="shared" si="350"/>
        <v>1990.6269070512819</v>
      </c>
      <c r="DA91">
        <f t="shared" si="350"/>
        <v>2010.3885785256409</v>
      </c>
      <c r="DB91">
        <f t="shared" ref="DB91:DS91" si="351">DB34*$B91/1000</f>
        <v>2030.1502499999999</v>
      </c>
      <c r="DC91">
        <f t="shared" si="351"/>
        <v>2049.9119214743591</v>
      </c>
      <c r="DD91">
        <f t="shared" si="351"/>
        <v>2069.6735929487181</v>
      </c>
      <c r="DE91">
        <f t="shared" si="351"/>
        <v>2089.4352644230771</v>
      </c>
      <c r="DF91">
        <f t="shared" si="351"/>
        <v>2109.1969358974361</v>
      </c>
      <c r="DG91">
        <f t="shared" si="351"/>
        <v>2128.9586073717951</v>
      </c>
      <c r="DH91">
        <f t="shared" si="351"/>
        <v>2148.7202788461541</v>
      </c>
      <c r="DI91">
        <f t="shared" si="351"/>
        <v>2168.4819503205131</v>
      </c>
      <c r="DJ91">
        <f t="shared" si="351"/>
        <v>2188.2436217948721</v>
      </c>
      <c r="DK91">
        <f t="shared" si="351"/>
        <v>2208.0052932692311</v>
      </c>
      <c r="DL91">
        <f t="shared" si="351"/>
        <v>2227.7669647435901</v>
      </c>
      <c r="DM91">
        <f t="shared" si="351"/>
        <v>2247.5286362179486</v>
      </c>
      <c r="DN91">
        <f t="shared" si="351"/>
        <v>2267.2903076923076</v>
      </c>
      <c r="DO91">
        <f t="shared" si="351"/>
        <v>2287.0519791666666</v>
      </c>
      <c r="DP91">
        <f t="shared" si="351"/>
        <v>2306.8136506410256</v>
      </c>
      <c r="DQ91">
        <f t="shared" si="351"/>
        <v>2326.5753221153846</v>
      </c>
      <c r="DR91">
        <f t="shared" si="351"/>
        <v>2346.3369935897435</v>
      </c>
      <c r="DS91">
        <f t="shared" si="351"/>
        <v>2366.0986650641025</v>
      </c>
      <c r="DT91" s="183">
        <f t="shared" ref="DT91:EE91" si="352">DT34*$B91/1000</f>
        <v>2385.8603365384615</v>
      </c>
      <c r="DU91" s="184">
        <f t="shared" si="352"/>
        <v>2405.6220080128205</v>
      </c>
      <c r="DV91" s="184">
        <f t="shared" si="352"/>
        <v>2425.3836794871795</v>
      </c>
      <c r="DW91" s="184">
        <f t="shared" si="352"/>
        <v>2445.1453509615385</v>
      </c>
      <c r="DX91" s="184">
        <f t="shared" si="352"/>
        <v>2464.9070224358975</v>
      </c>
      <c r="DY91" s="184">
        <f t="shared" si="352"/>
        <v>2484.6686939102565</v>
      </c>
      <c r="DZ91" s="184">
        <f t="shared" si="352"/>
        <v>2504.4303653846155</v>
      </c>
      <c r="EA91" s="184">
        <f t="shared" si="352"/>
        <v>2524.1920368589745</v>
      </c>
      <c r="EB91" s="184">
        <f t="shared" si="352"/>
        <v>2543.9537083333335</v>
      </c>
      <c r="EC91" s="184">
        <f t="shared" si="352"/>
        <v>2563.7153798076924</v>
      </c>
      <c r="ED91" s="184">
        <f t="shared" si="352"/>
        <v>2583.4770512820514</v>
      </c>
      <c r="EE91" s="184">
        <f t="shared" si="352"/>
        <v>2603.2387227564104</v>
      </c>
      <c r="EF91" s="6">
        <f t="shared" ref="EF91:EQ91" si="353">EF34*$B91/1000</f>
        <v>2623.000394230769</v>
      </c>
      <c r="EG91" s="6">
        <f t="shared" si="353"/>
        <v>2642.762065705128</v>
      </c>
      <c r="EH91" s="6">
        <f t="shared" si="353"/>
        <v>2662.5237371794869</v>
      </c>
      <c r="EI91" s="6">
        <f t="shared" si="353"/>
        <v>2682.2854086538459</v>
      </c>
      <c r="EJ91" s="6">
        <f t="shared" si="353"/>
        <v>2702.0470801282049</v>
      </c>
      <c r="EK91" s="6">
        <f t="shared" si="353"/>
        <v>2721.8087516025639</v>
      </c>
      <c r="EL91" s="6">
        <f t="shared" si="353"/>
        <v>2741.5704230769229</v>
      </c>
      <c r="EM91" s="6">
        <f t="shared" si="353"/>
        <v>2761.3320945512819</v>
      </c>
      <c r="EN91" s="6">
        <f t="shared" si="353"/>
        <v>2781.0937660256409</v>
      </c>
      <c r="EO91" s="6">
        <f t="shared" si="353"/>
        <v>2800.8554374999999</v>
      </c>
      <c r="EP91" s="6">
        <f t="shared" si="353"/>
        <v>2820.6171089743589</v>
      </c>
      <c r="EQ91" s="117">
        <f t="shared" si="353"/>
        <v>2840.3787804487179</v>
      </c>
      <c r="ER91" s="6">
        <f t="shared" ref="ER91:FC91" si="354">ER34*$B91/1000</f>
        <v>2860.1404519230769</v>
      </c>
      <c r="ES91" s="6">
        <f t="shared" si="354"/>
        <v>2879.9021233974358</v>
      </c>
      <c r="ET91" s="6">
        <f t="shared" si="354"/>
        <v>2899.6637948717948</v>
      </c>
      <c r="EU91" s="6">
        <f t="shared" si="354"/>
        <v>2919.4254663461538</v>
      </c>
      <c r="EV91" s="6">
        <f t="shared" si="354"/>
        <v>2939.1871378205128</v>
      </c>
      <c r="EW91" s="6">
        <f t="shared" si="354"/>
        <v>2958.9488092948718</v>
      </c>
      <c r="EX91" s="6">
        <f t="shared" si="354"/>
        <v>2978.7104807692308</v>
      </c>
      <c r="EY91" s="6">
        <f t="shared" si="354"/>
        <v>2998.4721522435898</v>
      </c>
      <c r="EZ91" s="6">
        <f t="shared" si="354"/>
        <v>3018.2338237179483</v>
      </c>
      <c r="FA91" s="6">
        <f t="shared" si="354"/>
        <v>3037.9954951923073</v>
      </c>
      <c r="FB91" s="6">
        <f t="shared" si="354"/>
        <v>3057.7571666666663</v>
      </c>
      <c r="FC91" s="117">
        <f t="shared" si="354"/>
        <v>3077.5188381410253</v>
      </c>
      <c r="FD91" s="184">
        <f t="shared" ref="FD91:FO91" si="355">FD34*$B91/1000</f>
        <v>3097.2805096153843</v>
      </c>
      <c r="FE91" s="184">
        <f t="shared" si="355"/>
        <v>3117.0421810897433</v>
      </c>
      <c r="FF91" s="184">
        <f t="shared" si="355"/>
        <v>3136.8038525641027</v>
      </c>
      <c r="FG91" s="184">
        <f t="shared" si="355"/>
        <v>3156.5655240384617</v>
      </c>
      <c r="FH91" s="184">
        <f t="shared" si="355"/>
        <v>3176.3271955128207</v>
      </c>
      <c r="FI91" s="184">
        <f t="shared" si="355"/>
        <v>3196.0888669871797</v>
      </c>
      <c r="FJ91" s="184">
        <f t="shared" si="355"/>
        <v>3215.8505384615387</v>
      </c>
      <c r="FK91" s="184">
        <f t="shared" si="355"/>
        <v>3235.6122099358977</v>
      </c>
      <c r="FL91" s="184">
        <f t="shared" si="355"/>
        <v>3255.3738814102567</v>
      </c>
      <c r="FM91" s="184">
        <f t="shared" si="355"/>
        <v>3275.1355528846157</v>
      </c>
      <c r="FN91" s="184">
        <f t="shared" si="355"/>
        <v>3294.8972243589747</v>
      </c>
      <c r="FO91" s="184">
        <f t="shared" si="355"/>
        <v>3314.6588958333336</v>
      </c>
      <c r="FP91" s="279">
        <f t="shared" ref="FP91:FQ91" si="356">FP34*$B91/1000</f>
        <v>3334.4205673076926</v>
      </c>
      <c r="FQ91" s="184">
        <f t="shared" si="356"/>
        <v>3354.1822387820516</v>
      </c>
      <c r="FR91" s="184"/>
      <c r="FS91" s="184"/>
      <c r="FT91" s="184"/>
      <c r="FU91" s="184"/>
      <c r="FV91" s="184"/>
      <c r="FW91" s="184"/>
      <c r="FX91" s="184"/>
      <c r="FY91" s="184"/>
      <c r="FZ91" s="184"/>
      <c r="GA91" s="291"/>
    </row>
    <row r="92" spans="1:183">
      <c r="A92" t="s">
        <v>109</v>
      </c>
      <c r="B92">
        <f t="shared" si="106"/>
        <v>526.45673076923072</v>
      </c>
      <c r="C92" s="1">
        <v>34</v>
      </c>
      <c r="D92">
        <f t="shared" si="348"/>
        <v>16.320158653846153</v>
      </c>
      <c r="E92">
        <f t="shared" si="348"/>
        <v>37.90488461538461</v>
      </c>
      <c r="F92">
        <f t="shared" si="348"/>
        <v>59.48961057692307</v>
      </c>
      <c r="G92">
        <f t="shared" si="348"/>
        <v>81.074336538461537</v>
      </c>
      <c r="H92">
        <f t="shared" si="348"/>
        <v>102.65906249999999</v>
      </c>
      <c r="I92">
        <f t="shared" si="348"/>
        <v>124.24378846153846</v>
      </c>
      <c r="J92">
        <f t="shared" si="348"/>
        <v>145.82851442307691</v>
      </c>
      <c r="K92">
        <f t="shared" si="348"/>
        <v>167.41324038461536</v>
      </c>
      <c r="L92">
        <f t="shared" si="348"/>
        <v>188.99796634615382</v>
      </c>
      <c r="M92">
        <f t="shared" si="348"/>
        <v>210.58269230769227</v>
      </c>
      <c r="N92">
        <f t="shared" si="348"/>
        <v>232.16741826923075</v>
      </c>
      <c r="O92">
        <f t="shared" si="348"/>
        <v>253.75214423076923</v>
      </c>
      <c r="P92">
        <f t="shared" si="348"/>
        <v>275.33687019230769</v>
      </c>
      <c r="Q92">
        <f t="shared" si="348"/>
        <v>296.92159615384611</v>
      </c>
      <c r="R92">
        <f t="shared" si="348"/>
        <v>318.50632211538459</v>
      </c>
      <c r="S92">
        <f t="shared" si="348"/>
        <v>340.09104807692307</v>
      </c>
      <c r="T92">
        <f t="shared" si="348"/>
        <v>361.6757740384615</v>
      </c>
      <c r="U92">
        <f t="shared" si="348"/>
        <v>383.26049999999992</v>
      </c>
      <c r="V92">
        <f t="shared" si="348"/>
        <v>404.84522596153846</v>
      </c>
      <c r="W92">
        <f t="shared" si="348"/>
        <v>426.42995192307689</v>
      </c>
      <c r="X92">
        <f t="shared" si="348"/>
        <v>448.01467788461531</v>
      </c>
      <c r="Y92">
        <f t="shared" si="348"/>
        <v>469.59940384615379</v>
      </c>
      <c r="Z92">
        <f t="shared" si="348"/>
        <v>491.18412980769227</v>
      </c>
      <c r="AA92">
        <f t="shared" si="348"/>
        <v>512.76885576923064</v>
      </c>
      <c r="AB92">
        <f t="shared" si="348"/>
        <v>534.35358173076918</v>
      </c>
      <c r="AC92">
        <f t="shared" si="348"/>
        <v>555.9383076923076</v>
      </c>
      <c r="AD92">
        <f t="shared" si="348"/>
        <v>577.52303365384614</v>
      </c>
      <c r="AE92">
        <f t="shared" si="348"/>
        <v>599.10775961538445</v>
      </c>
      <c r="AF92">
        <f t="shared" si="348"/>
        <v>620.69248557692299</v>
      </c>
      <c r="AG92">
        <f t="shared" si="348"/>
        <v>642.27721153846153</v>
      </c>
      <c r="AH92">
        <f t="shared" si="348"/>
        <v>663.86193749999984</v>
      </c>
      <c r="AI92">
        <f t="shared" si="348"/>
        <v>685.44666346153838</v>
      </c>
      <c r="AJ92">
        <f t="shared" si="348"/>
        <v>707.03138942307692</v>
      </c>
      <c r="AK92">
        <f t="shared" si="348"/>
        <v>728.61611538461523</v>
      </c>
      <c r="AL92">
        <f t="shared" si="348"/>
        <v>750.20084134615377</v>
      </c>
      <c r="AM92">
        <f t="shared" si="348"/>
        <v>771.7855673076923</v>
      </c>
      <c r="AN92">
        <f t="shared" si="348"/>
        <v>793.37029326923061</v>
      </c>
      <c r="AO92">
        <f t="shared" si="348"/>
        <v>814.95501923076915</v>
      </c>
      <c r="AP92">
        <f t="shared" si="348"/>
        <v>836.53974519230758</v>
      </c>
      <c r="AQ92">
        <f t="shared" si="348"/>
        <v>858.124471153846</v>
      </c>
      <c r="AR92">
        <f t="shared" si="348"/>
        <v>879.70919711538454</v>
      </c>
      <c r="AS92">
        <f t="shared" si="348"/>
        <v>901.29392307692297</v>
      </c>
      <c r="AT92">
        <f t="shared" si="348"/>
        <v>922.8786490384615</v>
      </c>
      <c r="AU92">
        <f t="shared" si="348"/>
        <v>944.46337499999993</v>
      </c>
      <c r="AV92">
        <f t="shared" si="348"/>
        <v>966.04810096153835</v>
      </c>
      <c r="AW92">
        <f t="shared" si="348"/>
        <v>987.63282692307689</v>
      </c>
      <c r="AX92">
        <f t="shared" si="348"/>
        <v>1009.2175528846153</v>
      </c>
      <c r="AY92">
        <f t="shared" si="348"/>
        <v>1030.8022788461537</v>
      </c>
      <c r="AZ92">
        <f t="shared" si="348"/>
        <v>1052.3870048076922</v>
      </c>
      <c r="BA92">
        <f t="shared" si="348"/>
        <v>1073.9717307692308</v>
      </c>
      <c r="BB92">
        <f t="shared" si="348"/>
        <v>1095.556456730769</v>
      </c>
      <c r="BC92">
        <f t="shared" si="348"/>
        <v>1117.1411826923074</v>
      </c>
      <c r="BD92">
        <f t="shared" si="348"/>
        <v>1138.7259086538461</v>
      </c>
      <c r="BE92">
        <f t="shared" si="348"/>
        <v>1160.3106346153845</v>
      </c>
      <c r="BF92">
        <f t="shared" si="348"/>
        <v>1181.8953605769229</v>
      </c>
      <c r="BG92">
        <f t="shared" si="348"/>
        <v>1203.4800865384616</v>
      </c>
      <c r="BH92">
        <f t="shared" si="348"/>
        <v>1225.0648124999998</v>
      </c>
      <c r="BI92">
        <f t="shared" si="348"/>
        <v>1246.6495384615382</v>
      </c>
      <c r="BJ92">
        <f t="shared" si="348"/>
        <v>1268.2342644230769</v>
      </c>
      <c r="BK92">
        <f t="shared" si="348"/>
        <v>1289.8189903846153</v>
      </c>
      <c r="BL92">
        <f t="shared" si="348"/>
        <v>1311.4037163461537</v>
      </c>
      <c r="BM92">
        <f t="shared" si="348"/>
        <v>1332.9884423076924</v>
      </c>
      <c r="BN92">
        <f t="shared" si="348"/>
        <v>1354.5731682692306</v>
      </c>
      <c r="BO92">
        <f t="shared" si="348"/>
        <v>1376.157894230769</v>
      </c>
      <c r="BP92">
        <f t="shared" ref="BP92:CE92" si="357">BP35*$B92/1000</f>
        <v>1397.7426201923074</v>
      </c>
      <c r="BQ92">
        <f t="shared" si="357"/>
        <v>1419.3273461538461</v>
      </c>
      <c r="BR92">
        <f t="shared" si="357"/>
        <v>1440.9120721153845</v>
      </c>
      <c r="BS92">
        <f t="shared" si="357"/>
        <v>1462.4967980769229</v>
      </c>
      <c r="BT92">
        <f t="shared" si="357"/>
        <v>1484.0815240384616</v>
      </c>
      <c r="BU92">
        <f t="shared" si="357"/>
        <v>1505.6662499999998</v>
      </c>
      <c r="BV92">
        <f t="shared" si="357"/>
        <v>1527.2509759615382</v>
      </c>
      <c r="BW92">
        <f t="shared" si="357"/>
        <v>1548.8357019230768</v>
      </c>
      <c r="BX92">
        <f t="shared" si="357"/>
        <v>1570.4204278846153</v>
      </c>
      <c r="BY92">
        <f t="shared" si="357"/>
        <v>1592.0051538461537</v>
      </c>
      <c r="BZ92">
        <f t="shared" si="357"/>
        <v>1613.5898798076923</v>
      </c>
      <c r="CA92">
        <f t="shared" si="357"/>
        <v>1635.1746057692305</v>
      </c>
      <c r="CB92">
        <f t="shared" si="357"/>
        <v>1656.759331730769</v>
      </c>
      <c r="CC92">
        <f t="shared" si="357"/>
        <v>1678.3440576923076</v>
      </c>
      <c r="CD92">
        <f t="shared" si="357"/>
        <v>1699.928783653846</v>
      </c>
      <c r="CE92">
        <f t="shared" si="357"/>
        <v>1721.5135096153845</v>
      </c>
      <c r="CF92">
        <f t="shared" si="214"/>
        <v>1743.0982355769231</v>
      </c>
      <c r="CG92">
        <f t="shared" si="214"/>
        <v>1764.6829615384613</v>
      </c>
      <c r="CH92">
        <f t="shared" si="214"/>
        <v>1786.2676874999997</v>
      </c>
      <c r="CI92">
        <f t="shared" si="214"/>
        <v>1807.8524134615382</v>
      </c>
      <c r="CJ92">
        <f t="shared" si="214"/>
        <v>1829.4371394230768</v>
      </c>
      <c r="CK92">
        <f t="shared" si="214"/>
        <v>1851.0218653846152</v>
      </c>
      <c r="CL92">
        <f t="shared" si="214"/>
        <v>1872.6065913461537</v>
      </c>
      <c r="CM92">
        <f t="shared" si="214"/>
        <v>1894.1913173076921</v>
      </c>
      <c r="CN92">
        <f t="shared" si="214"/>
        <v>1915.7760432692305</v>
      </c>
      <c r="CO92">
        <f t="shared" si="214"/>
        <v>1937.3607692307689</v>
      </c>
      <c r="CP92">
        <f t="shared" si="214"/>
        <v>1958.9454951923076</v>
      </c>
      <c r="CQ92">
        <f t="shared" si="214"/>
        <v>1980.530221153846</v>
      </c>
      <c r="CR92">
        <f t="shared" ref="CR92:CU102" si="358">CR35*$B92/1000</f>
        <v>2002.1149471153844</v>
      </c>
      <c r="CS92">
        <f t="shared" si="358"/>
        <v>2023.6996730769229</v>
      </c>
      <c r="CT92">
        <f t="shared" si="358"/>
        <v>2045.2843990384613</v>
      </c>
      <c r="CU92">
        <f t="shared" si="358"/>
        <v>2066.8691249999997</v>
      </c>
      <c r="CV92">
        <f t="shared" ref="CV92:DA92" si="359">CV35*$B92/1000</f>
        <v>2088.4538509615381</v>
      </c>
      <c r="CW92">
        <f t="shared" si="359"/>
        <v>2110.0385769230766</v>
      </c>
      <c r="CX92">
        <f t="shared" si="359"/>
        <v>2131.623302884615</v>
      </c>
      <c r="CY92">
        <f t="shared" si="359"/>
        <v>2153.2080288461534</v>
      </c>
      <c r="CZ92">
        <f t="shared" si="359"/>
        <v>2174.7927548076918</v>
      </c>
      <c r="DA92">
        <f t="shared" si="359"/>
        <v>2196.3774807692307</v>
      </c>
      <c r="DB92">
        <f t="shared" ref="DB92:DS92" si="360">DB35*$B92/1000</f>
        <v>2217.9622067307691</v>
      </c>
      <c r="DC92">
        <f t="shared" si="360"/>
        <v>2239.5469326923076</v>
      </c>
      <c r="DD92">
        <f t="shared" si="360"/>
        <v>2261.131658653846</v>
      </c>
      <c r="DE92">
        <f t="shared" si="360"/>
        <v>2282.7163846153844</v>
      </c>
      <c r="DF92">
        <f t="shared" si="360"/>
        <v>2304.3011105769228</v>
      </c>
      <c r="DG92">
        <f t="shared" si="360"/>
        <v>2325.8858365384617</v>
      </c>
      <c r="DH92">
        <f t="shared" si="360"/>
        <v>2347.4705624999997</v>
      </c>
      <c r="DI92">
        <f t="shared" si="360"/>
        <v>2369.0552884615381</v>
      </c>
      <c r="DJ92">
        <f t="shared" si="360"/>
        <v>2390.6400144230765</v>
      </c>
      <c r="DK92">
        <f t="shared" si="360"/>
        <v>2412.224740384615</v>
      </c>
      <c r="DL92">
        <f t="shared" si="360"/>
        <v>2433.8094663461534</v>
      </c>
      <c r="DM92">
        <f t="shared" si="360"/>
        <v>2455.3941923076918</v>
      </c>
      <c r="DN92">
        <f t="shared" si="360"/>
        <v>2476.9789182692307</v>
      </c>
      <c r="DO92">
        <f t="shared" si="360"/>
        <v>2498.5636442307691</v>
      </c>
      <c r="DP92">
        <f t="shared" si="360"/>
        <v>2520.1483701923075</v>
      </c>
      <c r="DQ92">
        <f t="shared" si="360"/>
        <v>2541.733096153846</v>
      </c>
      <c r="DR92">
        <f t="shared" si="360"/>
        <v>2563.3178221153844</v>
      </c>
      <c r="DS92">
        <f t="shared" si="360"/>
        <v>2584.9025480769228</v>
      </c>
      <c r="DT92" s="183">
        <f t="shared" ref="DT92:EE92" si="361">DT35*$B92/1000</f>
        <v>2606.4872740384617</v>
      </c>
      <c r="DU92" s="184">
        <f t="shared" si="361"/>
        <v>2628.0719999999997</v>
      </c>
      <c r="DV92" s="184">
        <f t="shared" si="361"/>
        <v>2649.6567259615381</v>
      </c>
      <c r="DW92" s="184">
        <f t="shared" si="361"/>
        <v>2671.2414519230765</v>
      </c>
      <c r="DX92" s="184">
        <f t="shared" si="361"/>
        <v>2692.8261778846149</v>
      </c>
      <c r="DY92" s="184">
        <f t="shared" si="361"/>
        <v>2714.4109038461534</v>
      </c>
      <c r="DZ92" s="184">
        <f t="shared" si="361"/>
        <v>2735.9956298076922</v>
      </c>
      <c r="EA92" s="184">
        <f t="shared" si="361"/>
        <v>2757.5803557692307</v>
      </c>
      <c r="EB92" s="184">
        <f t="shared" si="361"/>
        <v>2779.1650817307691</v>
      </c>
      <c r="EC92" s="184">
        <f t="shared" si="361"/>
        <v>2800.7498076923075</v>
      </c>
      <c r="ED92" s="184">
        <f t="shared" si="361"/>
        <v>2822.3345336538459</v>
      </c>
      <c r="EE92" s="184">
        <f t="shared" si="361"/>
        <v>2843.9192596153844</v>
      </c>
      <c r="EF92" s="6">
        <f t="shared" ref="EF92:EQ92" si="362">EF35*$B92/1000</f>
        <v>2865.5039855769228</v>
      </c>
      <c r="EG92" s="6">
        <f t="shared" si="362"/>
        <v>2887.0887115384612</v>
      </c>
      <c r="EH92" s="6">
        <f t="shared" si="362"/>
        <v>2908.6734374999996</v>
      </c>
      <c r="EI92" s="6">
        <f t="shared" si="362"/>
        <v>2930.2581634615381</v>
      </c>
      <c r="EJ92" s="6">
        <f t="shared" si="362"/>
        <v>2951.8428894230765</v>
      </c>
      <c r="EK92" s="6">
        <f t="shared" si="362"/>
        <v>2973.4276153846149</v>
      </c>
      <c r="EL92" s="6">
        <f t="shared" si="362"/>
        <v>2995.0123413461533</v>
      </c>
      <c r="EM92" s="6">
        <f t="shared" si="362"/>
        <v>3016.5970673076922</v>
      </c>
      <c r="EN92" s="6">
        <f t="shared" si="362"/>
        <v>3038.1817932692306</v>
      </c>
      <c r="EO92" s="6">
        <f t="shared" si="362"/>
        <v>3059.7665192307691</v>
      </c>
      <c r="EP92" s="6">
        <f t="shared" si="362"/>
        <v>3081.3512451923075</v>
      </c>
      <c r="EQ92" s="117">
        <f t="shared" si="362"/>
        <v>3102.9359711538459</v>
      </c>
      <c r="ER92" s="6">
        <f t="shared" ref="ER92:FC92" si="363">ER35*$B92/1000</f>
        <v>3124.5206971153843</v>
      </c>
      <c r="ES92" s="6">
        <f t="shared" si="363"/>
        <v>3146.1054230769228</v>
      </c>
      <c r="ET92" s="6">
        <f t="shared" si="363"/>
        <v>3167.6901490384612</v>
      </c>
      <c r="EU92" s="6">
        <f t="shared" si="363"/>
        <v>3189.2748749999996</v>
      </c>
      <c r="EV92" s="6">
        <f t="shared" si="363"/>
        <v>3210.859600961538</v>
      </c>
      <c r="EW92" s="6">
        <f t="shared" si="363"/>
        <v>3232.4443269230765</v>
      </c>
      <c r="EX92" s="6">
        <f t="shared" si="363"/>
        <v>3254.0290528846149</v>
      </c>
      <c r="EY92" s="6">
        <f t="shared" si="363"/>
        <v>3275.6137788461533</v>
      </c>
      <c r="EZ92" s="6">
        <f t="shared" si="363"/>
        <v>3297.1985048076922</v>
      </c>
      <c r="FA92" s="6">
        <f t="shared" si="363"/>
        <v>3318.7832307692306</v>
      </c>
      <c r="FB92" s="6">
        <f t="shared" si="363"/>
        <v>3340.367956730769</v>
      </c>
      <c r="FC92" s="117">
        <f t="shared" si="363"/>
        <v>3361.9526826923075</v>
      </c>
      <c r="FD92" s="184">
        <f t="shared" ref="FD92:FO92" si="364">FD35*$B92/1000</f>
        <v>3383.5374086538459</v>
      </c>
      <c r="FE92" s="184">
        <f t="shared" si="364"/>
        <v>3405.1221346153843</v>
      </c>
      <c r="FF92" s="184">
        <f t="shared" si="364"/>
        <v>3426.7068605769227</v>
      </c>
      <c r="FG92" s="184">
        <f t="shared" si="364"/>
        <v>3448.2915865384612</v>
      </c>
      <c r="FH92" s="184">
        <f t="shared" si="364"/>
        <v>3469.8763124999996</v>
      </c>
      <c r="FI92" s="184">
        <f t="shared" si="364"/>
        <v>3491.461038461538</v>
      </c>
      <c r="FJ92" s="184">
        <f t="shared" si="364"/>
        <v>3513.0457644230764</v>
      </c>
      <c r="FK92" s="184">
        <f t="shared" si="364"/>
        <v>3534.6304903846149</v>
      </c>
      <c r="FL92" s="184">
        <f t="shared" si="364"/>
        <v>3556.2152163461537</v>
      </c>
      <c r="FM92" s="184">
        <f t="shared" si="364"/>
        <v>3577.7999423076922</v>
      </c>
      <c r="FN92" s="184">
        <f t="shared" si="364"/>
        <v>3599.3846682692306</v>
      </c>
      <c r="FO92" s="184">
        <f t="shared" si="364"/>
        <v>3620.969394230769</v>
      </c>
      <c r="FP92" s="279">
        <f t="shared" ref="FP92:FQ92" si="365">FP35*$B92/1000</f>
        <v>3642.5541201923074</v>
      </c>
      <c r="FQ92" s="184">
        <f t="shared" si="365"/>
        <v>3664.1388461538459</v>
      </c>
      <c r="FR92" s="184"/>
      <c r="FS92" s="184"/>
      <c r="FT92" s="184"/>
      <c r="FU92" s="184"/>
      <c r="FV92" s="184"/>
      <c r="FW92" s="184"/>
      <c r="FX92" s="184"/>
      <c r="FY92" s="184"/>
      <c r="FZ92" s="184"/>
      <c r="GA92" s="291"/>
    </row>
    <row r="93" spans="1:183">
      <c r="A93" t="s">
        <v>109</v>
      </c>
      <c r="B93">
        <f t="shared" si="106"/>
        <v>573.57532051282055</v>
      </c>
      <c r="C93" s="1">
        <v>35</v>
      </c>
      <c r="D93">
        <f t="shared" si="348"/>
        <v>18.354410256410258</v>
      </c>
      <c r="E93">
        <f t="shared" si="348"/>
        <v>41.870998397435898</v>
      </c>
      <c r="F93">
        <f t="shared" si="348"/>
        <v>65.387586538461548</v>
      </c>
      <c r="G93">
        <f t="shared" si="348"/>
        <v>88.904174679487184</v>
      </c>
      <c r="H93">
        <f t="shared" si="348"/>
        <v>112.42076282051283</v>
      </c>
      <c r="I93">
        <f t="shared" si="348"/>
        <v>135.93735096153847</v>
      </c>
      <c r="J93">
        <f t="shared" si="348"/>
        <v>159.45393910256414</v>
      </c>
      <c r="K93">
        <f t="shared" si="348"/>
        <v>182.97052724358974</v>
      </c>
      <c r="L93">
        <f t="shared" si="348"/>
        <v>206.48711538461541</v>
      </c>
      <c r="M93">
        <f t="shared" si="348"/>
        <v>230.00370352564104</v>
      </c>
      <c r="N93">
        <f t="shared" si="348"/>
        <v>253.52029166666668</v>
      </c>
      <c r="O93">
        <f t="shared" si="348"/>
        <v>277.03687980769229</v>
      </c>
      <c r="P93">
        <f t="shared" si="348"/>
        <v>300.55346794871798</v>
      </c>
      <c r="Q93">
        <f t="shared" si="348"/>
        <v>324.07005608974362</v>
      </c>
      <c r="R93">
        <f t="shared" si="348"/>
        <v>347.58664423076925</v>
      </c>
      <c r="S93">
        <f t="shared" si="348"/>
        <v>371.10323237179489</v>
      </c>
      <c r="T93">
        <f t="shared" si="348"/>
        <v>394.61982051282058</v>
      </c>
      <c r="U93">
        <f t="shared" si="348"/>
        <v>418.13640865384616</v>
      </c>
      <c r="V93">
        <f t="shared" si="348"/>
        <v>441.6529967948718</v>
      </c>
      <c r="W93">
        <f t="shared" si="348"/>
        <v>465.16958493589749</v>
      </c>
      <c r="X93">
        <f t="shared" si="348"/>
        <v>488.68617307692313</v>
      </c>
      <c r="Y93">
        <f t="shared" si="348"/>
        <v>512.20276121794871</v>
      </c>
      <c r="Z93">
        <f t="shared" si="348"/>
        <v>535.71934935897434</v>
      </c>
      <c r="AA93">
        <f t="shared" si="348"/>
        <v>559.23593749999998</v>
      </c>
      <c r="AB93">
        <f t="shared" si="348"/>
        <v>582.75252564102561</v>
      </c>
      <c r="AC93">
        <f t="shared" si="348"/>
        <v>606.26911378205136</v>
      </c>
      <c r="AD93">
        <f t="shared" si="348"/>
        <v>629.785701923077</v>
      </c>
      <c r="AE93">
        <f t="shared" si="348"/>
        <v>653.30229006410264</v>
      </c>
      <c r="AF93">
        <f t="shared" si="348"/>
        <v>676.81887820512827</v>
      </c>
      <c r="AG93">
        <f t="shared" si="348"/>
        <v>700.33546634615391</v>
      </c>
      <c r="AH93">
        <f t="shared" si="348"/>
        <v>723.85205448717954</v>
      </c>
      <c r="AI93">
        <f t="shared" si="348"/>
        <v>747.36864262820518</v>
      </c>
      <c r="AJ93">
        <f t="shared" si="348"/>
        <v>770.88523076923082</v>
      </c>
      <c r="AK93">
        <f t="shared" si="348"/>
        <v>794.40181891025645</v>
      </c>
      <c r="AL93">
        <f t="shared" si="348"/>
        <v>817.91840705128209</v>
      </c>
      <c r="AM93">
        <f t="shared" si="348"/>
        <v>841.43499519230772</v>
      </c>
      <c r="AN93">
        <f t="shared" si="348"/>
        <v>864.95158333333336</v>
      </c>
      <c r="AO93">
        <f t="shared" si="348"/>
        <v>888.468171474359</v>
      </c>
      <c r="AP93">
        <f t="shared" si="348"/>
        <v>911.98475961538463</v>
      </c>
      <c r="AQ93">
        <f t="shared" si="348"/>
        <v>935.50134775641038</v>
      </c>
      <c r="AR93">
        <f t="shared" si="348"/>
        <v>959.01793589743602</v>
      </c>
      <c r="AS93">
        <f t="shared" si="348"/>
        <v>982.53452403846165</v>
      </c>
      <c r="AT93">
        <f t="shared" si="348"/>
        <v>1006.0511121794873</v>
      </c>
      <c r="AU93">
        <f t="shared" si="348"/>
        <v>1029.5677003205128</v>
      </c>
      <c r="AV93">
        <f t="shared" si="348"/>
        <v>1053.0842884615386</v>
      </c>
      <c r="AW93">
        <f t="shared" si="348"/>
        <v>1076.6008766025643</v>
      </c>
      <c r="AX93">
        <f t="shared" si="348"/>
        <v>1100.1174647435898</v>
      </c>
      <c r="AY93">
        <f t="shared" si="348"/>
        <v>1123.6340528846156</v>
      </c>
      <c r="AZ93">
        <f t="shared" si="348"/>
        <v>1147.1506410256411</v>
      </c>
      <c r="BA93">
        <f t="shared" si="348"/>
        <v>1170.6672291666669</v>
      </c>
      <c r="BB93">
        <f t="shared" si="348"/>
        <v>1194.1838173076924</v>
      </c>
      <c r="BC93">
        <f t="shared" si="348"/>
        <v>1217.7004054487179</v>
      </c>
      <c r="BD93">
        <f t="shared" si="348"/>
        <v>1241.2169935897437</v>
      </c>
      <c r="BE93">
        <f t="shared" si="348"/>
        <v>1264.7335817307692</v>
      </c>
      <c r="BF93">
        <f t="shared" si="348"/>
        <v>1288.2501698717949</v>
      </c>
      <c r="BG93">
        <f t="shared" si="348"/>
        <v>1311.7667580128204</v>
      </c>
      <c r="BH93">
        <f t="shared" si="348"/>
        <v>1335.2833461538462</v>
      </c>
      <c r="BI93">
        <f t="shared" si="348"/>
        <v>1358.7999342948719</v>
      </c>
      <c r="BJ93">
        <f t="shared" si="348"/>
        <v>1382.3165224358975</v>
      </c>
      <c r="BK93">
        <f t="shared" si="348"/>
        <v>1405.8331105769232</v>
      </c>
      <c r="BL93">
        <f t="shared" si="348"/>
        <v>1429.3496987179487</v>
      </c>
      <c r="BM93">
        <f t="shared" si="348"/>
        <v>1452.8662868589745</v>
      </c>
      <c r="BN93">
        <f t="shared" si="348"/>
        <v>1476.382875</v>
      </c>
      <c r="BO93">
        <f t="shared" si="348"/>
        <v>1499.8994631410258</v>
      </c>
      <c r="BP93">
        <f t="shared" ref="BP93:CE93" si="366">BP36*$B93/1000</f>
        <v>1523.4160512820515</v>
      </c>
      <c r="BQ93">
        <f t="shared" si="366"/>
        <v>1546.932639423077</v>
      </c>
      <c r="BR93">
        <f t="shared" si="366"/>
        <v>1570.4492275641028</v>
      </c>
      <c r="BS93">
        <f t="shared" si="366"/>
        <v>1593.9658157051283</v>
      </c>
      <c r="BT93">
        <f t="shared" si="366"/>
        <v>1617.4824038461541</v>
      </c>
      <c r="BU93">
        <f t="shared" si="366"/>
        <v>1640.9989919871796</v>
      </c>
      <c r="BV93">
        <f t="shared" si="366"/>
        <v>1664.5155801282053</v>
      </c>
      <c r="BW93">
        <f t="shared" si="366"/>
        <v>1688.0321682692311</v>
      </c>
      <c r="BX93">
        <f t="shared" si="366"/>
        <v>1711.5487564102566</v>
      </c>
      <c r="BY93">
        <f t="shared" si="366"/>
        <v>1735.0653445512821</v>
      </c>
      <c r="BZ93">
        <f t="shared" si="366"/>
        <v>1758.5819326923076</v>
      </c>
      <c r="CA93">
        <f t="shared" si="366"/>
        <v>1782.0985208333334</v>
      </c>
      <c r="CB93">
        <f t="shared" si="366"/>
        <v>1805.6151089743589</v>
      </c>
      <c r="CC93">
        <f t="shared" si="366"/>
        <v>1829.1316971153847</v>
      </c>
      <c r="CD93">
        <f t="shared" si="366"/>
        <v>1852.6482852564104</v>
      </c>
      <c r="CE93">
        <f t="shared" si="366"/>
        <v>1876.1648733974359</v>
      </c>
      <c r="CF93">
        <f t="shared" si="214"/>
        <v>1899.6814615384617</v>
      </c>
      <c r="CG93">
        <f t="shared" si="214"/>
        <v>1923.1980496794872</v>
      </c>
      <c r="CH93">
        <f t="shared" si="214"/>
        <v>1946.714637820513</v>
      </c>
      <c r="CI93">
        <f t="shared" si="214"/>
        <v>1970.2312259615385</v>
      </c>
      <c r="CJ93">
        <f t="shared" si="214"/>
        <v>1993.7478141025642</v>
      </c>
      <c r="CK93">
        <f t="shared" si="214"/>
        <v>2017.26440224359</v>
      </c>
      <c r="CL93">
        <f t="shared" si="214"/>
        <v>2040.7809903846155</v>
      </c>
      <c r="CM93">
        <f t="shared" si="214"/>
        <v>2064.2975785256413</v>
      </c>
      <c r="CN93">
        <f t="shared" si="214"/>
        <v>2087.8141666666666</v>
      </c>
      <c r="CO93">
        <f t="shared" si="214"/>
        <v>2111.3307548076923</v>
      </c>
      <c r="CP93">
        <f t="shared" si="214"/>
        <v>2134.8473429487181</v>
      </c>
      <c r="CQ93">
        <f>CQ36*$B93/1000</f>
        <v>2158.3639310897438</v>
      </c>
      <c r="CR93">
        <f t="shared" si="358"/>
        <v>2181.8805192307696</v>
      </c>
      <c r="CS93">
        <f t="shared" si="358"/>
        <v>2205.3971073717948</v>
      </c>
      <c r="CT93">
        <f t="shared" si="358"/>
        <v>2228.9136955128206</v>
      </c>
      <c r="CU93">
        <f t="shared" si="358"/>
        <v>2252.4302836538463</v>
      </c>
      <c r="CV93">
        <f t="shared" ref="CV93:DA93" si="367">CV36*$B93/1000</f>
        <v>2275.9468717948721</v>
      </c>
      <c r="CW93">
        <f t="shared" si="367"/>
        <v>2299.4634599358974</v>
      </c>
      <c r="CX93">
        <f t="shared" si="367"/>
        <v>2322.9800480769236</v>
      </c>
      <c r="CY93">
        <f t="shared" si="367"/>
        <v>2346.4966362179489</v>
      </c>
      <c r="CZ93">
        <f t="shared" si="367"/>
        <v>2370.0132243589746</v>
      </c>
      <c r="DA93">
        <f t="shared" si="367"/>
        <v>2393.5298124999999</v>
      </c>
      <c r="DB93">
        <f t="shared" ref="DB93:DS93" si="368">DB36*$B93/1000</f>
        <v>2417.0464006410261</v>
      </c>
      <c r="DC93">
        <f t="shared" si="368"/>
        <v>2440.5629887820514</v>
      </c>
      <c r="DD93">
        <f t="shared" si="368"/>
        <v>2464.0795769230772</v>
      </c>
      <c r="DE93">
        <f t="shared" si="368"/>
        <v>2487.5961650641029</v>
      </c>
      <c r="DF93">
        <f t="shared" si="368"/>
        <v>2511.1127532051287</v>
      </c>
      <c r="DG93">
        <f t="shared" si="368"/>
        <v>2534.629341346154</v>
      </c>
      <c r="DH93">
        <f t="shared" si="368"/>
        <v>2558.1459294871793</v>
      </c>
      <c r="DI93">
        <f t="shared" si="368"/>
        <v>2581.6625176282055</v>
      </c>
      <c r="DJ93">
        <f t="shared" si="368"/>
        <v>2605.1791057692308</v>
      </c>
      <c r="DK93">
        <f t="shared" si="368"/>
        <v>2628.6956939102565</v>
      </c>
      <c r="DL93">
        <f t="shared" si="368"/>
        <v>2652.2122820512823</v>
      </c>
      <c r="DM93">
        <f t="shared" si="368"/>
        <v>2675.728870192308</v>
      </c>
      <c r="DN93">
        <f t="shared" si="368"/>
        <v>2699.2454583333333</v>
      </c>
      <c r="DO93">
        <f t="shared" si="368"/>
        <v>2722.7620464743591</v>
      </c>
      <c r="DP93">
        <f t="shared" si="368"/>
        <v>2746.2786346153848</v>
      </c>
      <c r="DQ93">
        <f t="shared" si="368"/>
        <v>2769.7952227564106</v>
      </c>
      <c r="DR93">
        <f t="shared" si="368"/>
        <v>2793.3118108974359</v>
      </c>
      <c r="DS93">
        <f t="shared" si="368"/>
        <v>2816.8283990384621</v>
      </c>
      <c r="DT93" s="183">
        <f t="shared" ref="DT93:EE93" si="369">DT36*$B93/1000</f>
        <v>2840.3449871794874</v>
      </c>
      <c r="DU93" s="184">
        <f t="shared" si="369"/>
        <v>2863.8615753205131</v>
      </c>
      <c r="DV93" s="184">
        <f t="shared" si="369"/>
        <v>2887.3781634615384</v>
      </c>
      <c r="DW93" s="184">
        <f t="shared" si="369"/>
        <v>2910.8947516025646</v>
      </c>
      <c r="DX93" s="184">
        <f t="shared" si="369"/>
        <v>2934.4113397435899</v>
      </c>
      <c r="DY93" s="184">
        <f t="shared" si="369"/>
        <v>2957.9279278846157</v>
      </c>
      <c r="DZ93" s="184">
        <f t="shared" si="369"/>
        <v>2981.4445160256414</v>
      </c>
      <c r="EA93" s="184">
        <f t="shared" si="369"/>
        <v>3004.9611041666672</v>
      </c>
      <c r="EB93" s="184">
        <f t="shared" si="369"/>
        <v>3028.4776923076925</v>
      </c>
      <c r="EC93" s="184">
        <f t="shared" si="369"/>
        <v>3051.9942804487182</v>
      </c>
      <c r="ED93" s="184">
        <f t="shared" si="369"/>
        <v>3075.5108685897439</v>
      </c>
      <c r="EE93" s="184">
        <f t="shared" si="369"/>
        <v>3099.0274567307697</v>
      </c>
      <c r="EF93" s="6">
        <f t="shared" ref="EF93:EQ93" si="370">EF36*$B93/1000</f>
        <v>3122.544044871795</v>
      </c>
      <c r="EG93" s="6">
        <f t="shared" si="370"/>
        <v>3146.0606330128207</v>
      </c>
      <c r="EH93" s="6">
        <f t="shared" si="370"/>
        <v>3169.5772211538465</v>
      </c>
      <c r="EI93" s="6">
        <f t="shared" si="370"/>
        <v>3193.0938092948718</v>
      </c>
      <c r="EJ93" s="6">
        <f t="shared" si="370"/>
        <v>3216.6103974358975</v>
      </c>
      <c r="EK93" s="6">
        <f t="shared" si="370"/>
        <v>3240.1269855769233</v>
      </c>
      <c r="EL93" s="6">
        <f t="shared" si="370"/>
        <v>3263.643573717949</v>
      </c>
      <c r="EM93" s="6">
        <f t="shared" si="370"/>
        <v>3287.1601618589743</v>
      </c>
      <c r="EN93" s="6">
        <f t="shared" si="370"/>
        <v>3310.6767500000005</v>
      </c>
      <c r="EO93" s="6">
        <f t="shared" si="370"/>
        <v>3334.1933381410258</v>
      </c>
      <c r="EP93" s="6">
        <f t="shared" si="370"/>
        <v>3357.7099262820516</v>
      </c>
      <c r="EQ93" s="117">
        <f t="shared" si="370"/>
        <v>3381.2265144230769</v>
      </c>
      <c r="ER93" s="6">
        <f t="shared" ref="ER93:FC93" si="371">ER36*$B93/1000</f>
        <v>3404.7431025641031</v>
      </c>
      <c r="ES93" s="6">
        <f t="shared" si="371"/>
        <v>3428.2596907051284</v>
      </c>
      <c r="ET93" s="6">
        <f t="shared" si="371"/>
        <v>3451.7762788461541</v>
      </c>
      <c r="EU93" s="6">
        <f t="shared" si="371"/>
        <v>3475.2928669871799</v>
      </c>
      <c r="EV93" s="6">
        <f t="shared" si="371"/>
        <v>3498.8094551282056</v>
      </c>
      <c r="EW93" s="6">
        <f t="shared" si="371"/>
        <v>3522.3260432692309</v>
      </c>
      <c r="EX93" s="6">
        <f t="shared" si="371"/>
        <v>3545.8426314102567</v>
      </c>
      <c r="EY93" s="6">
        <f t="shared" si="371"/>
        <v>3569.3592195512824</v>
      </c>
      <c r="EZ93" s="6">
        <f t="shared" si="371"/>
        <v>3592.8758076923082</v>
      </c>
      <c r="FA93" s="6">
        <f t="shared" si="371"/>
        <v>3616.3923958333335</v>
      </c>
      <c r="FB93" s="6">
        <f t="shared" si="371"/>
        <v>3639.9089839743597</v>
      </c>
      <c r="FC93" s="117">
        <f t="shared" si="371"/>
        <v>3663.425572115385</v>
      </c>
      <c r="FD93" s="184">
        <f t="shared" ref="FD93:FO93" si="372">FD36*$B93/1000</f>
        <v>3686.9421602564103</v>
      </c>
      <c r="FE93" s="184">
        <f t="shared" si="372"/>
        <v>3710.458748397436</v>
      </c>
      <c r="FF93" s="184">
        <f t="shared" si="372"/>
        <v>3733.9753365384618</v>
      </c>
      <c r="FG93" s="184">
        <f t="shared" si="372"/>
        <v>3757.4919246794875</v>
      </c>
      <c r="FH93" s="184">
        <f t="shared" si="372"/>
        <v>3781.0085128205128</v>
      </c>
      <c r="FI93" s="184">
        <f t="shared" si="372"/>
        <v>3804.525100961539</v>
      </c>
      <c r="FJ93" s="184">
        <f t="shared" si="372"/>
        <v>3828.0416891025643</v>
      </c>
      <c r="FK93" s="184">
        <f t="shared" si="372"/>
        <v>3851.5582772435901</v>
      </c>
      <c r="FL93" s="184">
        <f t="shared" si="372"/>
        <v>3875.0748653846154</v>
      </c>
      <c r="FM93" s="184">
        <f t="shared" si="372"/>
        <v>3898.5914535256416</v>
      </c>
      <c r="FN93" s="184">
        <f t="shared" si="372"/>
        <v>3922.1080416666668</v>
      </c>
      <c r="FO93" s="184">
        <f t="shared" si="372"/>
        <v>3945.6246298076926</v>
      </c>
      <c r="FP93" s="279">
        <f t="shared" ref="FP93:FQ93" si="373">FP36*$B93/1000</f>
        <v>3969.1412179487183</v>
      </c>
      <c r="FQ93" s="184">
        <f t="shared" si="373"/>
        <v>3992.6578060897441</v>
      </c>
      <c r="FR93" s="184"/>
      <c r="FS93" s="184"/>
      <c r="FT93" s="184"/>
      <c r="FU93" s="184"/>
      <c r="FV93" s="184"/>
      <c r="FW93" s="184"/>
      <c r="FX93" s="184"/>
      <c r="FY93" s="184"/>
      <c r="FZ93" s="184"/>
      <c r="GA93" s="291"/>
    </row>
    <row r="94" spans="1:183">
      <c r="A94" t="s">
        <v>109</v>
      </c>
      <c r="B94">
        <f t="shared" si="106"/>
        <v>623.42467948717945</v>
      </c>
      <c r="C94" s="1">
        <v>36</v>
      </c>
      <c r="D94">
        <f t="shared" si="348"/>
        <v>20.573014423076923</v>
      </c>
      <c r="E94">
        <f t="shared" si="348"/>
        <v>46.133426282051282</v>
      </c>
      <c r="F94">
        <f t="shared" si="348"/>
        <v>71.693838141025637</v>
      </c>
      <c r="G94">
        <f t="shared" si="348"/>
        <v>97.254249999999999</v>
      </c>
      <c r="H94">
        <f t="shared" si="348"/>
        <v>122.81466185897435</v>
      </c>
      <c r="I94">
        <f t="shared" si="348"/>
        <v>148.37507371794871</v>
      </c>
      <c r="J94">
        <f t="shared" si="348"/>
        <v>173.93548557692307</v>
      </c>
      <c r="K94">
        <f t="shared" si="348"/>
        <v>199.49589743589743</v>
      </c>
      <c r="L94">
        <f t="shared" si="348"/>
        <v>225.0563092948718</v>
      </c>
      <c r="M94">
        <f t="shared" si="348"/>
        <v>250.61672115384613</v>
      </c>
      <c r="N94">
        <f t="shared" si="348"/>
        <v>276.17713301282049</v>
      </c>
      <c r="O94">
        <f t="shared" si="348"/>
        <v>301.73754487179485</v>
      </c>
      <c r="P94">
        <f t="shared" si="348"/>
        <v>327.29795673076922</v>
      </c>
      <c r="Q94">
        <f t="shared" si="348"/>
        <v>352.85836858974358</v>
      </c>
      <c r="R94">
        <f t="shared" si="348"/>
        <v>378.41878044871794</v>
      </c>
      <c r="S94">
        <f t="shared" si="348"/>
        <v>403.97919230769224</v>
      </c>
      <c r="T94">
        <f t="shared" si="348"/>
        <v>429.53960416666661</v>
      </c>
      <c r="U94">
        <f t="shared" si="348"/>
        <v>455.10001602564103</v>
      </c>
      <c r="V94">
        <f t="shared" si="348"/>
        <v>480.66042788461539</v>
      </c>
      <c r="W94">
        <f t="shared" si="348"/>
        <v>506.22083974358969</v>
      </c>
      <c r="X94">
        <f t="shared" si="348"/>
        <v>531.78125160256411</v>
      </c>
      <c r="Y94">
        <f t="shared" si="348"/>
        <v>557.34166346153836</v>
      </c>
      <c r="Z94">
        <f t="shared" si="348"/>
        <v>582.90207532051272</v>
      </c>
      <c r="AA94">
        <f t="shared" si="348"/>
        <v>608.46248717948708</v>
      </c>
      <c r="AB94">
        <f t="shared" si="348"/>
        <v>634.02289903846145</v>
      </c>
      <c r="AC94">
        <f t="shared" si="348"/>
        <v>659.58331089743592</v>
      </c>
      <c r="AD94">
        <f t="shared" si="348"/>
        <v>685.14372275641028</v>
      </c>
      <c r="AE94">
        <f t="shared" si="348"/>
        <v>710.70413461538465</v>
      </c>
      <c r="AF94">
        <f t="shared" si="348"/>
        <v>736.26454647435889</v>
      </c>
      <c r="AG94">
        <f t="shared" si="348"/>
        <v>761.82495833333326</v>
      </c>
      <c r="AH94">
        <f t="shared" si="348"/>
        <v>787.38537019230762</v>
      </c>
      <c r="AI94">
        <f t="shared" si="348"/>
        <v>812.94578205128198</v>
      </c>
      <c r="AJ94">
        <f t="shared" si="348"/>
        <v>838.50619391025634</v>
      </c>
      <c r="AK94">
        <f t="shared" si="348"/>
        <v>864.0666057692307</v>
      </c>
      <c r="AL94">
        <f t="shared" si="348"/>
        <v>889.62701762820518</v>
      </c>
      <c r="AM94">
        <f t="shared" si="348"/>
        <v>915.18742948717943</v>
      </c>
      <c r="AN94">
        <f t="shared" si="348"/>
        <v>940.74784134615379</v>
      </c>
      <c r="AO94">
        <f t="shared" si="348"/>
        <v>966.30825320512815</v>
      </c>
      <c r="AP94">
        <f t="shared" si="348"/>
        <v>991.86866506410252</v>
      </c>
      <c r="AQ94">
        <f t="shared" si="348"/>
        <v>1017.4290769230769</v>
      </c>
      <c r="AR94">
        <f t="shared" si="348"/>
        <v>1042.9894887820512</v>
      </c>
      <c r="AS94">
        <f t="shared" si="348"/>
        <v>1068.5499006410255</v>
      </c>
      <c r="AT94">
        <f t="shared" si="348"/>
        <v>1094.1103125</v>
      </c>
      <c r="AU94">
        <f t="shared" si="348"/>
        <v>1119.6707243589742</v>
      </c>
      <c r="AV94">
        <f t="shared" si="348"/>
        <v>1145.2311362179487</v>
      </c>
      <c r="AW94">
        <f t="shared" si="348"/>
        <v>1170.7915480769229</v>
      </c>
      <c r="AX94">
        <f t="shared" si="348"/>
        <v>1196.3519599358972</v>
      </c>
      <c r="AY94">
        <f t="shared" si="348"/>
        <v>1221.9123717948717</v>
      </c>
      <c r="AZ94">
        <f t="shared" si="348"/>
        <v>1247.4727836538459</v>
      </c>
      <c r="BA94">
        <f t="shared" si="348"/>
        <v>1273.0331955128206</v>
      </c>
      <c r="BB94">
        <f t="shared" si="348"/>
        <v>1298.5936073717949</v>
      </c>
      <c r="BC94">
        <f t="shared" si="348"/>
        <v>1324.1540192307693</v>
      </c>
      <c r="BD94">
        <f t="shared" si="348"/>
        <v>1349.7144310897436</v>
      </c>
      <c r="BE94">
        <f t="shared" si="348"/>
        <v>1375.2748429487178</v>
      </c>
      <c r="BF94">
        <f t="shared" si="348"/>
        <v>1400.8352548076923</v>
      </c>
      <c r="BG94">
        <f t="shared" si="348"/>
        <v>1426.3956666666666</v>
      </c>
      <c r="BH94">
        <f t="shared" si="348"/>
        <v>1451.956078525641</v>
      </c>
      <c r="BI94">
        <f t="shared" si="348"/>
        <v>1477.5164903846153</v>
      </c>
      <c r="BJ94">
        <f t="shared" si="348"/>
        <v>1503.0769022435898</v>
      </c>
      <c r="BK94">
        <f t="shared" si="348"/>
        <v>1528.637314102564</v>
      </c>
      <c r="BL94">
        <f t="shared" si="348"/>
        <v>1554.1977259615383</v>
      </c>
      <c r="BM94">
        <f t="shared" si="348"/>
        <v>1579.7581378205127</v>
      </c>
      <c r="BN94">
        <f t="shared" si="348"/>
        <v>1605.318549679487</v>
      </c>
      <c r="BO94">
        <f>BO37*$B94/1000</f>
        <v>1630.8789615384615</v>
      </c>
      <c r="BP94">
        <f t="shared" ref="BP94:CE94" si="374">BP37*$B94/1000</f>
        <v>1656.4393733974357</v>
      </c>
      <c r="BQ94">
        <f t="shared" si="374"/>
        <v>1681.9997852564102</v>
      </c>
      <c r="BR94">
        <f t="shared" si="374"/>
        <v>1707.5601971153844</v>
      </c>
      <c r="BS94">
        <f t="shared" si="374"/>
        <v>1733.1206089743587</v>
      </c>
      <c r="BT94">
        <f t="shared" si="374"/>
        <v>1758.6810208333332</v>
      </c>
      <c r="BU94">
        <f t="shared" si="374"/>
        <v>1784.2414326923076</v>
      </c>
      <c r="BV94">
        <f t="shared" si="374"/>
        <v>1809.8018445512821</v>
      </c>
      <c r="BW94">
        <f t="shared" si="374"/>
        <v>1835.3622564102564</v>
      </c>
      <c r="BX94">
        <f t="shared" si="374"/>
        <v>1860.9226682692308</v>
      </c>
      <c r="BY94">
        <f t="shared" si="374"/>
        <v>1886.4830801282051</v>
      </c>
      <c r="BZ94">
        <f t="shared" si="374"/>
        <v>1912.0434919871793</v>
      </c>
      <c r="CA94">
        <f t="shared" si="374"/>
        <v>1937.6039038461538</v>
      </c>
      <c r="CB94">
        <f t="shared" si="374"/>
        <v>1963.164315705128</v>
      </c>
      <c r="CC94">
        <f t="shared" si="374"/>
        <v>1988.7247275641025</v>
      </c>
      <c r="CD94">
        <f t="shared" si="374"/>
        <v>2014.2851394230768</v>
      </c>
      <c r="CE94">
        <f t="shared" si="374"/>
        <v>2039.8455512820512</v>
      </c>
      <c r="CF94">
        <f t="shared" si="214"/>
        <v>2065.4059631410255</v>
      </c>
      <c r="CG94">
        <f t="shared" si="214"/>
        <v>2090.966375</v>
      </c>
      <c r="CH94">
        <f t="shared" si="214"/>
        <v>2116.526786858974</v>
      </c>
      <c r="CI94">
        <f t="shared" si="214"/>
        <v>2142.0871987179485</v>
      </c>
      <c r="CJ94">
        <f t="shared" ref="CJ94:CQ94" si="375">CJ37*$B94/1000</f>
        <v>2167.6476105769229</v>
      </c>
      <c r="CK94">
        <f t="shared" si="375"/>
        <v>2193.2080224358974</v>
      </c>
      <c r="CL94">
        <f t="shared" si="375"/>
        <v>2218.7684342948714</v>
      </c>
      <c r="CM94">
        <f t="shared" si="375"/>
        <v>2244.3288461538459</v>
      </c>
      <c r="CN94">
        <f t="shared" si="375"/>
        <v>2269.8892580128204</v>
      </c>
      <c r="CO94">
        <f t="shared" si="375"/>
        <v>2295.4496698717944</v>
      </c>
      <c r="CP94">
        <f t="shared" si="375"/>
        <v>2321.0100817307689</v>
      </c>
      <c r="CQ94">
        <f t="shared" si="375"/>
        <v>2346.5704935897434</v>
      </c>
      <c r="CR94">
        <f t="shared" si="358"/>
        <v>2372.1309054487178</v>
      </c>
      <c r="CS94">
        <f t="shared" si="358"/>
        <v>2397.6913173076919</v>
      </c>
      <c r="CT94">
        <f t="shared" si="358"/>
        <v>2423.2517291666663</v>
      </c>
      <c r="CU94">
        <f t="shared" si="358"/>
        <v>2448.8121410256408</v>
      </c>
      <c r="CV94">
        <f t="shared" ref="CV94:DA94" si="376">CV37*$B94/1000</f>
        <v>2474.3725528846148</v>
      </c>
      <c r="CW94">
        <f t="shared" si="376"/>
        <v>2499.9329647435893</v>
      </c>
      <c r="CX94">
        <f t="shared" si="376"/>
        <v>2525.4933766025638</v>
      </c>
      <c r="CY94">
        <f t="shared" si="376"/>
        <v>2551.0537884615387</v>
      </c>
      <c r="CZ94">
        <f t="shared" si="376"/>
        <v>2576.6142003205127</v>
      </c>
      <c r="DA94">
        <f t="shared" si="376"/>
        <v>2602.1746121794872</v>
      </c>
      <c r="DB94">
        <f t="shared" ref="DB94:DS94" si="377">DB37*$B94/1000</f>
        <v>2627.7350240384617</v>
      </c>
      <c r="DC94">
        <f t="shared" si="377"/>
        <v>2653.2954358974357</v>
      </c>
      <c r="DD94">
        <f t="shared" si="377"/>
        <v>2678.8558477564102</v>
      </c>
      <c r="DE94">
        <f t="shared" si="377"/>
        <v>2704.4162596153847</v>
      </c>
      <c r="DF94">
        <f t="shared" si="377"/>
        <v>2729.9766714743591</v>
      </c>
      <c r="DG94">
        <f t="shared" si="377"/>
        <v>2755.5370833333332</v>
      </c>
      <c r="DH94">
        <f t="shared" si="377"/>
        <v>2781.0974951923076</v>
      </c>
      <c r="DI94">
        <f t="shared" si="377"/>
        <v>2806.6579070512821</v>
      </c>
      <c r="DJ94">
        <f t="shared" si="377"/>
        <v>2832.2183189102561</v>
      </c>
      <c r="DK94">
        <f t="shared" si="377"/>
        <v>2857.7787307692306</v>
      </c>
      <c r="DL94">
        <f t="shared" si="377"/>
        <v>2883.3391426282051</v>
      </c>
      <c r="DM94">
        <f t="shared" si="377"/>
        <v>2908.8995544871796</v>
      </c>
      <c r="DN94">
        <f t="shared" si="377"/>
        <v>2934.4599663461536</v>
      </c>
      <c r="DO94">
        <f t="shared" si="377"/>
        <v>2960.0203782051281</v>
      </c>
      <c r="DP94">
        <f t="shared" si="377"/>
        <v>2985.5807900641025</v>
      </c>
      <c r="DQ94">
        <f t="shared" si="377"/>
        <v>3011.1412019230766</v>
      </c>
      <c r="DR94">
        <f t="shared" si="377"/>
        <v>3036.701613782051</v>
      </c>
      <c r="DS94">
        <f t="shared" si="377"/>
        <v>3062.2620256410255</v>
      </c>
      <c r="DT94" s="183">
        <f t="shared" ref="DT94:EE94" si="378">DT37*$B94/1000</f>
        <v>3087.8224375</v>
      </c>
      <c r="DU94" s="184">
        <f t="shared" si="378"/>
        <v>3113.382849358974</v>
      </c>
      <c r="DV94" s="184">
        <f t="shared" si="378"/>
        <v>3138.9432612179485</v>
      </c>
      <c r="DW94" s="184">
        <f t="shared" si="378"/>
        <v>3164.503673076923</v>
      </c>
      <c r="DX94" s="184">
        <f t="shared" si="378"/>
        <v>3190.064084935897</v>
      </c>
      <c r="DY94" s="184">
        <f t="shared" si="378"/>
        <v>3215.6244967948714</v>
      </c>
      <c r="DZ94" s="184">
        <f t="shared" si="378"/>
        <v>3241.1849086538459</v>
      </c>
      <c r="EA94" s="184">
        <f t="shared" si="378"/>
        <v>3266.7453205128204</v>
      </c>
      <c r="EB94" s="184">
        <f t="shared" si="378"/>
        <v>3292.3057323717944</v>
      </c>
      <c r="EC94" s="184">
        <f t="shared" si="378"/>
        <v>3317.8661442307689</v>
      </c>
      <c r="ED94" s="184">
        <f t="shared" si="378"/>
        <v>3343.4265560897434</v>
      </c>
      <c r="EE94" s="184">
        <f t="shared" si="378"/>
        <v>3368.9869679487174</v>
      </c>
      <c r="EF94" s="6">
        <f t="shared" ref="EF94:EQ94" si="379">EF37*$B94/1000</f>
        <v>3394.5473798076919</v>
      </c>
      <c r="EG94" s="6">
        <f t="shared" si="379"/>
        <v>3420.1077916666663</v>
      </c>
      <c r="EH94" s="6">
        <f t="shared" si="379"/>
        <v>3445.6682035256408</v>
      </c>
      <c r="EI94" s="6">
        <f t="shared" si="379"/>
        <v>3471.2286153846148</v>
      </c>
      <c r="EJ94" s="6">
        <f t="shared" si="379"/>
        <v>3496.7890272435893</v>
      </c>
      <c r="EK94" s="6">
        <f t="shared" si="379"/>
        <v>3522.3494391025638</v>
      </c>
      <c r="EL94" s="6">
        <f t="shared" si="379"/>
        <v>3547.9098509615378</v>
      </c>
      <c r="EM94" s="6">
        <f t="shared" si="379"/>
        <v>3573.4702628205127</v>
      </c>
      <c r="EN94" s="6">
        <f t="shared" si="379"/>
        <v>3599.0306746794872</v>
      </c>
      <c r="EO94" s="6">
        <f t="shared" si="379"/>
        <v>3624.5910865384617</v>
      </c>
      <c r="EP94" s="6">
        <f t="shared" si="379"/>
        <v>3650.1514983974357</v>
      </c>
      <c r="EQ94" s="117">
        <f t="shared" si="379"/>
        <v>3675.7119102564102</v>
      </c>
      <c r="ER94" s="6">
        <f t="shared" ref="ER94:FC94" si="380">ER37*$B94/1000</f>
        <v>3701.2723221153847</v>
      </c>
      <c r="ES94" s="6">
        <f t="shared" si="380"/>
        <v>3726.8327339743587</v>
      </c>
      <c r="ET94" s="6">
        <f t="shared" si="380"/>
        <v>3752.3931458333332</v>
      </c>
      <c r="EU94" s="6">
        <f t="shared" si="380"/>
        <v>3777.9535576923076</v>
      </c>
      <c r="EV94" s="6">
        <f t="shared" si="380"/>
        <v>3803.5139695512821</v>
      </c>
      <c r="EW94" s="6">
        <f t="shared" si="380"/>
        <v>3829.0743814102561</v>
      </c>
      <c r="EX94" s="6">
        <f t="shared" si="380"/>
        <v>3854.6347932692306</v>
      </c>
      <c r="EY94" s="6">
        <f t="shared" si="380"/>
        <v>3880.1952051282051</v>
      </c>
      <c r="EZ94" s="6">
        <f t="shared" si="380"/>
        <v>3905.7556169871791</v>
      </c>
      <c r="FA94" s="6">
        <f t="shared" si="380"/>
        <v>3931.3160288461536</v>
      </c>
      <c r="FB94" s="6">
        <f t="shared" si="380"/>
        <v>3956.8764407051281</v>
      </c>
      <c r="FC94" s="117">
        <f t="shared" si="380"/>
        <v>3982.4368525641025</v>
      </c>
      <c r="FD94" s="184">
        <f t="shared" ref="FD94:FO94" si="381">FD37*$B94/1000</f>
        <v>4007.9972644230766</v>
      </c>
      <c r="FE94" s="184">
        <f t="shared" si="381"/>
        <v>4033.557676282051</v>
      </c>
      <c r="FF94" s="184">
        <f t="shared" si="381"/>
        <v>4059.1180881410255</v>
      </c>
      <c r="FG94" s="184">
        <f t="shared" si="381"/>
        <v>4084.6784999999995</v>
      </c>
      <c r="FH94" s="184">
        <f t="shared" si="381"/>
        <v>4110.2389118589745</v>
      </c>
      <c r="FI94" s="184">
        <f t="shared" si="381"/>
        <v>4135.7993237179489</v>
      </c>
      <c r="FJ94" s="184">
        <f t="shared" si="381"/>
        <v>4161.3597355769234</v>
      </c>
      <c r="FK94" s="184">
        <f t="shared" si="381"/>
        <v>4186.920147435897</v>
      </c>
      <c r="FL94" s="184">
        <f t="shared" si="381"/>
        <v>4212.4805592948715</v>
      </c>
      <c r="FM94" s="184">
        <f t="shared" si="381"/>
        <v>4238.0409711538459</v>
      </c>
      <c r="FN94" s="184">
        <f t="shared" si="381"/>
        <v>4263.6013830128204</v>
      </c>
      <c r="FO94" s="184">
        <f t="shared" si="381"/>
        <v>4289.1617948717949</v>
      </c>
      <c r="FP94" s="279">
        <f t="shared" ref="FP94:FQ94" si="382">FP37*$B94/1000</f>
        <v>4314.7222067307694</v>
      </c>
      <c r="FQ94" s="184">
        <f t="shared" si="382"/>
        <v>4340.2826185897429</v>
      </c>
      <c r="FR94" s="184"/>
      <c r="FS94" s="184"/>
      <c r="FT94" s="184"/>
      <c r="FU94" s="184"/>
      <c r="FV94" s="184"/>
      <c r="FW94" s="184"/>
      <c r="FX94" s="184"/>
      <c r="FY94" s="184"/>
      <c r="FZ94" s="184"/>
      <c r="GA94" s="291"/>
    </row>
    <row r="95" spans="1:183">
      <c r="A95" t="s">
        <v>109</v>
      </c>
      <c r="B95">
        <f t="shared" si="106"/>
        <v>676.08173076923072</v>
      </c>
      <c r="C95" s="1">
        <v>37</v>
      </c>
      <c r="D95">
        <f t="shared" ref="D95:BO98" si="383">D38*$B95/1000</f>
        <v>22.986778846153843</v>
      </c>
      <c r="E95">
        <f t="shared" si="383"/>
        <v>50.706129807692307</v>
      </c>
      <c r="F95">
        <f t="shared" si="383"/>
        <v>78.425480769230759</v>
      </c>
      <c r="G95">
        <f t="shared" si="383"/>
        <v>106.14483173076923</v>
      </c>
      <c r="H95">
        <f t="shared" si="383"/>
        <v>133.86418269230768</v>
      </c>
      <c r="I95">
        <f t="shared" si="383"/>
        <v>161.58353365384613</v>
      </c>
      <c r="J95">
        <f t="shared" si="383"/>
        <v>189.30288461538458</v>
      </c>
      <c r="K95">
        <f t="shared" si="383"/>
        <v>217.02223557692307</v>
      </c>
      <c r="L95">
        <f t="shared" si="383"/>
        <v>244.74158653846152</v>
      </c>
      <c r="M95">
        <f t="shared" si="383"/>
        <v>272.4609375</v>
      </c>
      <c r="N95">
        <f t="shared" si="383"/>
        <v>300.18028846153845</v>
      </c>
      <c r="O95">
        <f t="shared" si="383"/>
        <v>327.89963942307691</v>
      </c>
      <c r="P95">
        <f t="shared" si="383"/>
        <v>355.61899038461536</v>
      </c>
      <c r="Q95">
        <f t="shared" si="383"/>
        <v>383.33834134615381</v>
      </c>
      <c r="R95">
        <f t="shared" si="383"/>
        <v>411.05769230769226</v>
      </c>
      <c r="S95">
        <f t="shared" si="383"/>
        <v>438.77704326923077</v>
      </c>
      <c r="T95">
        <f t="shared" si="383"/>
        <v>466.49639423076917</v>
      </c>
      <c r="U95">
        <f t="shared" si="383"/>
        <v>494.21574519230762</v>
      </c>
      <c r="V95">
        <f t="shared" si="383"/>
        <v>521.93509615384608</v>
      </c>
      <c r="W95">
        <f t="shared" si="383"/>
        <v>549.65444711538464</v>
      </c>
      <c r="X95">
        <f t="shared" si="383"/>
        <v>577.37379807692298</v>
      </c>
      <c r="Y95">
        <f t="shared" si="383"/>
        <v>605.09314903846155</v>
      </c>
      <c r="Z95">
        <f t="shared" si="383"/>
        <v>632.8125</v>
      </c>
      <c r="AA95">
        <f t="shared" si="383"/>
        <v>660.53185096153834</v>
      </c>
      <c r="AB95">
        <f t="shared" si="383"/>
        <v>688.25120192307691</v>
      </c>
      <c r="AC95">
        <f t="shared" si="383"/>
        <v>715.97055288461536</v>
      </c>
      <c r="AD95">
        <f t="shared" si="383"/>
        <v>743.68990384615381</v>
      </c>
      <c r="AE95">
        <f t="shared" si="383"/>
        <v>771.40925480769226</v>
      </c>
      <c r="AF95">
        <f t="shared" si="383"/>
        <v>799.12860576923072</v>
      </c>
      <c r="AG95">
        <f t="shared" si="383"/>
        <v>826.84795673076917</v>
      </c>
      <c r="AH95">
        <f t="shared" si="383"/>
        <v>854.56730769230762</v>
      </c>
      <c r="AI95">
        <f t="shared" si="383"/>
        <v>882.28665865384608</v>
      </c>
      <c r="AJ95">
        <f t="shared" si="383"/>
        <v>910.00600961538453</v>
      </c>
      <c r="AK95">
        <f t="shared" si="383"/>
        <v>937.72536057692298</v>
      </c>
      <c r="AL95">
        <f t="shared" si="383"/>
        <v>965.44471153846155</v>
      </c>
      <c r="AM95">
        <f t="shared" si="383"/>
        <v>993.16406249999989</v>
      </c>
      <c r="AN95">
        <f t="shared" si="383"/>
        <v>1020.8834134615383</v>
      </c>
      <c r="AO95">
        <f t="shared" si="383"/>
        <v>1048.6027644230767</v>
      </c>
      <c r="AP95">
        <f t="shared" si="383"/>
        <v>1076.3221153846152</v>
      </c>
      <c r="AQ95">
        <f t="shared" si="383"/>
        <v>1104.0414663461538</v>
      </c>
      <c r="AR95">
        <f t="shared" si="383"/>
        <v>1131.7608173076922</v>
      </c>
      <c r="AS95">
        <f t="shared" si="383"/>
        <v>1159.4801682692307</v>
      </c>
      <c r="AT95">
        <f t="shared" si="383"/>
        <v>1187.1995192307693</v>
      </c>
      <c r="AU95">
        <f t="shared" si="383"/>
        <v>1214.9188701923076</v>
      </c>
      <c r="AV95">
        <f t="shared" si="383"/>
        <v>1242.638221153846</v>
      </c>
      <c r="AW95">
        <f t="shared" si="383"/>
        <v>1270.3575721153845</v>
      </c>
      <c r="AX95">
        <f t="shared" si="383"/>
        <v>1298.0769230769231</v>
      </c>
      <c r="AY95">
        <f t="shared" si="383"/>
        <v>1325.7962740384614</v>
      </c>
      <c r="AZ95">
        <f t="shared" si="383"/>
        <v>1353.515625</v>
      </c>
      <c r="BA95">
        <f t="shared" si="383"/>
        <v>1381.2349759615383</v>
      </c>
      <c r="BB95">
        <f t="shared" si="383"/>
        <v>1408.9543269230767</v>
      </c>
      <c r="BC95">
        <f t="shared" si="383"/>
        <v>1436.6736778846152</v>
      </c>
      <c r="BD95">
        <f t="shared" si="383"/>
        <v>1464.3930288461538</v>
      </c>
      <c r="BE95">
        <f t="shared" si="383"/>
        <v>1492.1123798076922</v>
      </c>
      <c r="BF95">
        <f t="shared" si="383"/>
        <v>1519.8317307692307</v>
      </c>
      <c r="BG95">
        <f t="shared" si="383"/>
        <v>1547.5510817307691</v>
      </c>
      <c r="BH95">
        <f t="shared" si="383"/>
        <v>1575.2704326923076</v>
      </c>
      <c r="BI95">
        <f t="shared" si="383"/>
        <v>1602.989783653846</v>
      </c>
      <c r="BJ95">
        <f t="shared" si="383"/>
        <v>1630.7091346153845</v>
      </c>
      <c r="BK95">
        <f t="shared" si="383"/>
        <v>1658.4284855769231</v>
      </c>
      <c r="BL95">
        <f t="shared" si="383"/>
        <v>1686.1478365384614</v>
      </c>
      <c r="BM95">
        <f t="shared" si="383"/>
        <v>1713.8671874999998</v>
      </c>
      <c r="BN95">
        <f t="shared" si="383"/>
        <v>1741.5865384615383</v>
      </c>
      <c r="BO95">
        <f t="shared" si="383"/>
        <v>1769.3058894230767</v>
      </c>
      <c r="BP95">
        <f t="shared" ref="BP95:CE95" si="384">BP38*$B95/1000</f>
        <v>1797.0252403846152</v>
      </c>
      <c r="BQ95">
        <f t="shared" si="384"/>
        <v>1824.7445913461538</v>
      </c>
      <c r="BR95">
        <f t="shared" si="384"/>
        <v>1852.4639423076922</v>
      </c>
      <c r="BS95">
        <f t="shared" si="384"/>
        <v>1880.1832932692305</v>
      </c>
      <c r="BT95">
        <f t="shared" si="384"/>
        <v>1907.9026442307691</v>
      </c>
      <c r="BU95">
        <f t="shared" si="384"/>
        <v>1935.6219951923076</v>
      </c>
      <c r="BV95">
        <f t="shared" si="384"/>
        <v>1963.341346153846</v>
      </c>
      <c r="BW95">
        <f t="shared" si="384"/>
        <v>1991.0606971153845</v>
      </c>
      <c r="BX95">
        <f t="shared" si="384"/>
        <v>2018.7800480769231</v>
      </c>
      <c r="BY95">
        <f t="shared" si="384"/>
        <v>2046.4993990384612</v>
      </c>
      <c r="BZ95">
        <f t="shared" si="384"/>
        <v>2074.2187499999995</v>
      </c>
      <c r="CA95">
        <f t="shared" si="384"/>
        <v>2101.9381009615386</v>
      </c>
      <c r="CB95">
        <f t="shared" si="384"/>
        <v>2129.6574519230767</v>
      </c>
      <c r="CC95">
        <f t="shared" si="384"/>
        <v>2157.3768028846152</v>
      </c>
      <c r="CD95">
        <f t="shared" si="384"/>
        <v>2185.0961538461534</v>
      </c>
      <c r="CE95">
        <f t="shared" si="384"/>
        <v>2212.8155048076919</v>
      </c>
      <c r="CF95">
        <f t="shared" si="214"/>
        <v>2240.5348557692305</v>
      </c>
      <c r="CG95">
        <f t="shared" si="214"/>
        <v>2268.2542067307691</v>
      </c>
      <c r="CH95">
        <f t="shared" si="214"/>
        <v>2295.9735576923076</v>
      </c>
      <c r="CI95">
        <f t="shared" si="214"/>
        <v>2323.6929086538462</v>
      </c>
      <c r="CJ95">
        <f t="shared" ref="CJ95:CQ95" si="385">CJ38*$B95/1000</f>
        <v>2351.4122596153843</v>
      </c>
      <c r="CK95">
        <f t="shared" si="385"/>
        <v>2379.1316105769229</v>
      </c>
      <c r="CL95">
        <f t="shared" si="385"/>
        <v>2406.8509615384614</v>
      </c>
      <c r="CM95">
        <f t="shared" si="385"/>
        <v>2434.5703125</v>
      </c>
      <c r="CN95">
        <f t="shared" si="385"/>
        <v>2462.2896634615386</v>
      </c>
      <c r="CO95">
        <f t="shared" si="385"/>
        <v>2490.0090144230767</v>
      </c>
      <c r="CP95">
        <f t="shared" si="385"/>
        <v>2517.7283653846152</v>
      </c>
      <c r="CQ95">
        <f t="shared" si="385"/>
        <v>2545.4477163461534</v>
      </c>
      <c r="CR95">
        <f t="shared" si="358"/>
        <v>2573.1670673076919</v>
      </c>
      <c r="CS95">
        <f t="shared" si="358"/>
        <v>2600.8864182692305</v>
      </c>
      <c r="CT95">
        <f t="shared" si="358"/>
        <v>2628.6057692307691</v>
      </c>
      <c r="CU95">
        <f t="shared" si="358"/>
        <v>2656.3251201923076</v>
      </c>
      <c r="CV95">
        <f t="shared" ref="CV95:DA95" si="386">CV38*$B95/1000</f>
        <v>2684.0444711538462</v>
      </c>
      <c r="CW95">
        <f t="shared" si="386"/>
        <v>2711.7638221153843</v>
      </c>
      <c r="CX95">
        <f t="shared" si="386"/>
        <v>2739.4831730769229</v>
      </c>
      <c r="CY95">
        <f t="shared" si="386"/>
        <v>2767.2025240384614</v>
      </c>
      <c r="CZ95">
        <f t="shared" si="386"/>
        <v>2794.921875</v>
      </c>
      <c r="DA95">
        <f t="shared" si="386"/>
        <v>2822.6412259615381</v>
      </c>
      <c r="DB95">
        <f t="shared" ref="DB95:DS95" si="387">DB38*$B95/1000</f>
        <v>2850.3605769230767</v>
      </c>
      <c r="DC95">
        <f t="shared" si="387"/>
        <v>2878.0799278846152</v>
      </c>
      <c r="DD95">
        <f t="shared" si="387"/>
        <v>2905.7992788461534</v>
      </c>
      <c r="DE95">
        <f t="shared" si="387"/>
        <v>2933.5186298076919</v>
      </c>
      <c r="DF95">
        <f t="shared" si="387"/>
        <v>2961.2379807692305</v>
      </c>
      <c r="DG95">
        <f t="shared" si="387"/>
        <v>2988.9573317307691</v>
      </c>
      <c r="DH95">
        <f t="shared" si="387"/>
        <v>3016.6766826923076</v>
      </c>
      <c r="DI95">
        <f t="shared" si="387"/>
        <v>3044.3960336538462</v>
      </c>
      <c r="DJ95">
        <f t="shared" si="387"/>
        <v>3072.1153846153843</v>
      </c>
      <c r="DK95">
        <f t="shared" si="387"/>
        <v>3099.8347355769229</v>
      </c>
      <c r="DL95">
        <f t="shared" si="387"/>
        <v>3127.5540865384614</v>
      </c>
      <c r="DM95">
        <f t="shared" si="387"/>
        <v>3155.2734374999995</v>
      </c>
      <c r="DN95">
        <f t="shared" si="387"/>
        <v>3182.9927884615381</v>
      </c>
      <c r="DO95">
        <f t="shared" si="387"/>
        <v>3210.7121394230767</v>
      </c>
      <c r="DP95">
        <f t="shared" si="387"/>
        <v>3238.4314903846152</v>
      </c>
      <c r="DQ95">
        <f t="shared" si="387"/>
        <v>3266.1508413461534</v>
      </c>
      <c r="DR95">
        <f t="shared" si="387"/>
        <v>3293.8701923076919</v>
      </c>
      <c r="DS95">
        <f t="shared" si="387"/>
        <v>3321.5895432692305</v>
      </c>
      <c r="DT95" s="183">
        <f t="shared" ref="DT95:EE95" si="388">DT38*$B95/1000</f>
        <v>3349.3088942307691</v>
      </c>
      <c r="DU95" s="184">
        <f t="shared" si="388"/>
        <v>3377.0282451923076</v>
      </c>
      <c r="DV95" s="184">
        <f t="shared" si="388"/>
        <v>3404.7475961538462</v>
      </c>
      <c r="DW95" s="184">
        <f t="shared" si="388"/>
        <v>3432.4669471153843</v>
      </c>
      <c r="DX95" s="184">
        <f t="shared" si="388"/>
        <v>3460.1862980769229</v>
      </c>
      <c r="DY95" s="184">
        <f t="shared" si="388"/>
        <v>3487.905649038461</v>
      </c>
      <c r="DZ95" s="184">
        <f t="shared" si="388"/>
        <v>3515.6249999999995</v>
      </c>
      <c r="EA95" s="184">
        <f t="shared" si="388"/>
        <v>3543.3443509615381</v>
      </c>
      <c r="EB95" s="184">
        <f t="shared" si="388"/>
        <v>3571.0637019230767</v>
      </c>
      <c r="EC95" s="184">
        <f t="shared" si="388"/>
        <v>3598.7830528846152</v>
      </c>
      <c r="ED95" s="184">
        <f t="shared" si="388"/>
        <v>3626.5024038461534</v>
      </c>
      <c r="EE95" s="184">
        <f t="shared" si="388"/>
        <v>3654.2217548076919</v>
      </c>
      <c r="EF95" s="6">
        <f t="shared" ref="EF95:EQ95" si="389">EF38*$B95/1000</f>
        <v>3681.9411057692305</v>
      </c>
      <c r="EG95" s="6">
        <f t="shared" si="389"/>
        <v>3709.6604567307691</v>
      </c>
      <c r="EH95" s="6">
        <f t="shared" si="389"/>
        <v>3737.3798076923076</v>
      </c>
      <c r="EI95" s="6">
        <f t="shared" si="389"/>
        <v>3765.0991586538462</v>
      </c>
      <c r="EJ95" s="6">
        <f t="shared" si="389"/>
        <v>3792.8185096153843</v>
      </c>
      <c r="EK95" s="6">
        <f t="shared" si="389"/>
        <v>3820.5378605769229</v>
      </c>
      <c r="EL95" s="6">
        <f t="shared" si="389"/>
        <v>3848.257211538461</v>
      </c>
      <c r="EM95" s="6">
        <f t="shared" si="389"/>
        <v>3875.9765624999995</v>
      </c>
      <c r="EN95" s="6">
        <f t="shared" si="389"/>
        <v>3903.6959134615381</v>
      </c>
      <c r="EO95" s="6">
        <f t="shared" si="389"/>
        <v>3931.4152644230767</v>
      </c>
      <c r="EP95" s="6">
        <f t="shared" si="389"/>
        <v>3959.1346153846152</v>
      </c>
      <c r="EQ95" s="117">
        <f t="shared" si="389"/>
        <v>3986.8539663461534</v>
      </c>
      <c r="ER95" s="6">
        <f t="shared" ref="ER95:FC95" si="390">ER38*$B95/1000</f>
        <v>4014.5733173076919</v>
      </c>
      <c r="ES95" s="6">
        <f t="shared" si="390"/>
        <v>4042.2926682692305</v>
      </c>
      <c r="ET95" s="6">
        <f t="shared" si="390"/>
        <v>4070.0120192307691</v>
      </c>
      <c r="EU95" s="6">
        <f t="shared" si="390"/>
        <v>4097.7313701923076</v>
      </c>
      <c r="EV95" s="6">
        <f t="shared" si="390"/>
        <v>4125.4507211538457</v>
      </c>
      <c r="EW95" s="6">
        <f t="shared" si="390"/>
        <v>4153.1700721153848</v>
      </c>
      <c r="EX95" s="6">
        <f t="shared" si="390"/>
        <v>4180.8894230769229</v>
      </c>
      <c r="EY95" s="6">
        <f t="shared" si="390"/>
        <v>4208.608774038461</v>
      </c>
      <c r="EZ95" s="6">
        <f t="shared" si="390"/>
        <v>4236.328125</v>
      </c>
      <c r="FA95" s="6">
        <f t="shared" si="390"/>
        <v>4264.0474759615381</v>
      </c>
      <c r="FB95" s="6">
        <f t="shared" si="390"/>
        <v>4291.7668269230771</v>
      </c>
      <c r="FC95" s="117">
        <f t="shared" si="390"/>
        <v>4319.4861778846152</v>
      </c>
      <c r="FD95" s="184">
        <f t="shared" ref="FD95:FO95" si="391">FD38*$B95/1000</f>
        <v>4347.2055288461534</v>
      </c>
      <c r="FE95" s="184">
        <f t="shared" si="391"/>
        <v>4374.9248798076924</v>
      </c>
      <c r="FF95" s="184">
        <f t="shared" si="391"/>
        <v>4402.6442307692305</v>
      </c>
      <c r="FG95" s="184">
        <f t="shared" si="391"/>
        <v>4430.3635817307686</v>
      </c>
      <c r="FH95" s="184">
        <f t="shared" si="391"/>
        <v>4458.0829326923067</v>
      </c>
      <c r="FI95" s="184">
        <f t="shared" si="391"/>
        <v>4485.8022836538457</v>
      </c>
      <c r="FJ95" s="184">
        <f t="shared" si="391"/>
        <v>4513.5216346153838</v>
      </c>
      <c r="FK95" s="184">
        <f t="shared" si="391"/>
        <v>4541.2409855769229</v>
      </c>
      <c r="FL95" s="184">
        <f t="shared" si="391"/>
        <v>4568.960336538461</v>
      </c>
      <c r="FM95" s="184">
        <f t="shared" si="391"/>
        <v>4596.6796875</v>
      </c>
      <c r="FN95" s="184">
        <f t="shared" si="391"/>
        <v>4624.3990384615381</v>
      </c>
      <c r="FO95" s="184">
        <f t="shared" si="391"/>
        <v>4652.1183894230771</v>
      </c>
      <c r="FP95" s="279">
        <f t="shared" ref="FP95:FQ95" si="392">FP38*$B95/1000</f>
        <v>4679.8377403846152</v>
      </c>
      <c r="FQ95" s="184">
        <f t="shared" si="392"/>
        <v>4707.5570913461534</v>
      </c>
      <c r="FR95" s="184"/>
      <c r="FS95" s="184"/>
      <c r="FT95" s="184"/>
      <c r="FU95" s="184"/>
      <c r="FV95" s="184"/>
      <c r="FW95" s="184"/>
      <c r="FX95" s="184"/>
      <c r="FY95" s="184"/>
      <c r="FZ95" s="184"/>
      <c r="GA95" s="291"/>
    </row>
    <row r="96" spans="1:183">
      <c r="A96" t="s">
        <v>109</v>
      </c>
      <c r="B96">
        <f t="shared" si="106"/>
        <v>731.62339743589746</v>
      </c>
      <c r="C96" s="1">
        <v>38</v>
      </c>
      <c r="D96">
        <f t="shared" si="383"/>
        <v>25.606818910256411</v>
      </c>
      <c r="E96">
        <f t="shared" si="383"/>
        <v>55.603378205128202</v>
      </c>
      <c r="F96">
        <f t="shared" si="383"/>
        <v>85.599937499999996</v>
      </c>
      <c r="G96">
        <f t="shared" si="383"/>
        <v>115.5964967948718</v>
      </c>
      <c r="H96">
        <f t="shared" si="383"/>
        <v>145.59305608974358</v>
      </c>
      <c r="I96">
        <f t="shared" si="383"/>
        <v>175.58961538461537</v>
      </c>
      <c r="J96">
        <f t="shared" si="383"/>
        <v>205.58617467948719</v>
      </c>
      <c r="K96">
        <f t="shared" si="383"/>
        <v>235.58273397435897</v>
      </c>
      <c r="L96">
        <f t="shared" si="383"/>
        <v>265.57929326923073</v>
      </c>
      <c r="M96">
        <f t="shared" si="383"/>
        <v>295.57585256410255</v>
      </c>
      <c r="N96">
        <f t="shared" si="383"/>
        <v>325.57241185897436</v>
      </c>
      <c r="O96">
        <f t="shared" si="383"/>
        <v>355.56897115384618</v>
      </c>
      <c r="P96">
        <f t="shared" si="383"/>
        <v>385.56553044871794</v>
      </c>
      <c r="Q96">
        <f t="shared" si="383"/>
        <v>415.56208974358975</v>
      </c>
      <c r="R96">
        <f t="shared" si="383"/>
        <v>445.55864903846157</v>
      </c>
      <c r="S96">
        <f t="shared" si="383"/>
        <v>475.55520833333338</v>
      </c>
      <c r="T96">
        <f t="shared" si="383"/>
        <v>505.55176762820514</v>
      </c>
      <c r="U96">
        <f t="shared" si="383"/>
        <v>535.54832692307696</v>
      </c>
      <c r="V96">
        <f t="shared" si="383"/>
        <v>565.54488621794872</v>
      </c>
      <c r="W96">
        <f t="shared" si="383"/>
        <v>595.54144551282047</v>
      </c>
      <c r="X96">
        <f t="shared" si="383"/>
        <v>625.53800480769235</v>
      </c>
      <c r="Y96">
        <f t="shared" si="383"/>
        <v>655.5345641025641</v>
      </c>
      <c r="Z96">
        <f t="shared" si="383"/>
        <v>685.53112339743586</v>
      </c>
      <c r="AA96">
        <f t="shared" si="383"/>
        <v>715.52768269230774</v>
      </c>
      <c r="AB96">
        <f t="shared" si="383"/>
        <v>745.52424198717949</v>
      </c>
      <c r="AC96">
        <f t="shared" si="383"/>
        <v>775.52080128205125</v>
      </c>
      <c r="AD96">
        <f t="shared" si="383"/>
        <v>805.51736057692312</v>
      </c>
      <c r="AE96">
        <f t="shared" si="383"/>
        <v>835.51391987179488</v>
      </c>
      <c r="AF96">
        <f t="shared" si="383"/>
        <v>865.51047916666676</v>
      </c>
      <c r="AG96">
        <f t="shared" si="383"/>
        <v>895.50703846153851</v>
      </c>
      <c r="AH96">
        <f t="shared" si="383"/>
        <v>925.50359775641027</v>
      </c>
      <c r="AI96">
        <f t="shared" si="383"/>
        <v>955.50015705128214</v>
      </c>
      <c r="AJ96">
        <f t="shared" si="383"/>
        <v>985.4967163461539</v>
      </c>
      <c r="AK96">
        <f t="shared" si="383"/>
        <v>1015.4932756410257</v>
      </c>
      <c r="AL96">
        <f t="shared" si="383"/>
        <v>1045.4898349358975</v>
      </c>
      <c r="AM96">
        <f t="shared" si="383"/>
        <v>1075.4863942307693</v>
      </c>
      <c r="AN96">
        <f t="shared" si="383"/>
        <v>1105.4829535256411</v>
      </c>
      <c r="AO96">
        <f t="shared" si="383"/>
        <v>1135.4795128205128</v>
      </c>
      <c r="AP96">
        <f t="shared" si="383"/>
        <v>1165.4760721153848</v>
      </c>
      <c r="AQ96">
        <f t="shared" si="383"/>
        <v>1195.4726314102566</v>
      </c>
      <c r="AR96">
        <f t="shared" si="383"/>
        <v>1225.4691907051283</v>
      </c>
      <c r="AS96">
        <f t="shared" si="383"/>
        <v>1255.4657500000001</v>
      </c>
      <c r="AT96">
        <f t="shared" si="383"/>
        <v>1285.4623092948718</v>
      </c>
      <c r="AU96">
        <f t="shared" si="383"/>
        <v>1315.4588685897438</v>
      </c>
      <c r="AV96">
        <f t="shared" si="383"/>
        <v>1345.4554278846156</v>
      </c>
      <c r="AW96">
        <f t="shared" si="383"/>
        <v>1375.4519871794873</v>
      </c>
      <c r="AX96">
        <f t="shared" si="383"/>
        <v>1405.4485464743591</v>
      </c>
      <c r="AY96">
        <f t="shared" si="383"/>
        <v>1435.4451057692308</v>
      </c>
      <c r="AZ96">
        <f t="shared" si="383"/>
        <v>1465.4416650641026</v>
      </c>
      <c r="BA96">
        <f t="shared" si="383"/>
        <v>1495.4382243589746</v>
      </c>
      <c r="BB96">
        <f t="shared" si="383"/>
        <v>1525.4347836538464</v>
      </c>
      <c r="BC96">
        <f t="shared" si="383"/>
        <v>1555.4313429487179</v>
      </c>
      <c r="BD96">
        <f t="shared" si="383"/>
        <v>1585.4279022435896</v>
      </c>
      <c r="BE96">
        <f t="shared" si="383"/>
        <v>1615.4244615384614</v>
      </c>
      <c r="BF96">
        <f t="shared" si="383"/>
        <v>1645.4210208333334</v>
      </c>
      <c r="BG96">
        <f t="shared" si="383"/>
        <v>1675.4175801282051</v>
      </c>
      <c r="BH96">
        <f t="shared" si="383"/>
        <v>1705.4141394230769</v>
      </c>
      <c r="BI96">
        <f t="shared" si="383"/>
        <v>1735.4106987179487</v>
      </c>
      <c r="BJ96">
        <f t="shared" si="383"/>
        <v>1765.4072580128204</v>
      </c>
      <c r="BK96">
        <f t="shared" si="383"/>
        <v>1795.4038173076922</v>
      </c>
      <c r="BL96">
        <f t="shared" si="383"/>
        <v>1825.4003766025642</v>
      </c>
      <c r="BM96">
        <f t="shared" si="383"/>
        <v>1855.3969358974359</v>
      </c>
      <c r="BN96">
        <f t="shared" si="383"/>
        <v>1885.3934951923077</v>
      </c>
      <c r="BO96">
        <f t="shared" si="383"/>
        <v>1915.3900544871794</v>
      </c>
      <c r="BP96">
        <f t="shared" ref="BP96:CE96" si="393">BP39*$B96/1000</f>
        <v>1945.3866137820512</v>
      </c>
      <c r="BQ96">
        <f t="shared" si="393"/>
        <v>1975.3831730769232</v>
      </c>
      <c r="BR96">
        <f t="shared" si="393"/>
        <v>2005.3797323717949</v>
      </c>
      <c r="BS96">
        <f t="shared" si="393"/>
        <v>2035.3762916666667</v>
      </c>
      <c r="BT96">
        <f t="shared" si="393"/>
        <v>2065.3728509615385</v>
      </c>
      <c r="BU96">
        <f t="shared" si="393"/>
        <v>2095.3694102564104</v>
      </c>
      <c r="BV96">
        <f t="shared" si="393"/>
        <v>2125.365969551282</v>
      </c>
      <c r="BW96">
        <f t="shared" si="393"/>
        <v>2155.362528846154</v>
      </c>
      <c r="BX96">
        <f t="shared" si="393"/>
        <v>2185.3590881410255</v>
      </c>
      <c r="BY96">
        <f t="shared" si="393"/>
        <v>2215.3556474358975</v>
      </c>
      <c r="BZ96">
        <f t="shared" si="393"/>
        <v>2245.3522067307695</v>
      </c>
      <c r="CA96">
        <f t="shared" si="393"/>
        <v>2275.348766025641</v>
      </c>
      <c r="CB96">
        <f t="shared" si="393"/>
        <v>2305.345325320513</v>
      </c>
      <c r="CC96">
        <f t="shared" si="393"/>
        <v>2335.3418846153845</v>
      </c>
      <c r="CD96">
        <f t="shared" si="393"/>
        <v>2365.3384439102565</v>
      </c>
      <c r="CE96">
        <f t="shared" si="393"/>
        <v>2395.3350032051285</v>
      </c>
      <c r="CF96">
        <f t="shared" si="214"/>
        <v>2425.3315625</v>
      </c>
      <c r="CG96">
        <f t="shared" si="214"/>
        <v>2455.328121794872</v>
      </c>
      <c r="CH96">
        <f t="shared" si="214"/>
        <v>2485.3246810897435</v>
      </c>
      <c r="CI96">
        <f t="shared" si="214"/>
        <v>2515.3212403846155</v>
      </c>
      <c r="CJ96">
        <f t="shared" ref="CJ96:CQ96" si="394">CJ39*$B96/1000</f>
        <v>2545.3177996794875</v>
      </c>
      <c r="CK96">
        <f t="shared" si="394"/>
        <v>2575.314358974359</v>
      </c>
      <c r="CL96">
        <f t="shared" si="394"/>
        <v>2605.310918269231</v>
      </c>
      <c r="CM96">
        <f t="shared" si="394"/>
        <v>2635.3074775641026</v>
      </c>
      <c r="CN96">
        <f t="shared" si="394"/>
        <v>2665.3040368589745</v>
      </c>
      <c r="CO96">
        <f t="shared" si="394"/>
        <v>2695.3005961538461</v>
      </c>
      <c r="CP96">
        <f t="shared" si="394"/>
        <v>2725.2971554487181</v>
      </c>
      <c r="CQ96">
        <f t="shared" si="394"/>
        <v>2755.29371474359</v>
      </c>
      <c r="CR96">
        <f t="shared" si="358"/>
        <v>2785.2902740384616</v>
      </c>
      <c r="CS96">
        <f t="shared" si="358"/>
        <v>2815.2868333333336</v>
      </c>
      <c r="CT96">
        <f t="shared" si="358"/>
        <v>2845.2833926282051</v>
      </c>
      <c r="CU96">
        <f t="shared" si="358"/>
        <v>2875.2799519230771</v>
      </c>
      <c r="CV96">
        <f t="shared" ref="CV96:DA96" si="395">CV39*$B96/1000</f>
        <v>2905.2765112179491</v>
      </c>
      <c r="CW96">
        <f t="shared" si="395"/>
        <v>2935.2730705128206</v>
      </c>
      <c r="CX96">
        <f t="shared" si="395"/>
        <v>2965.2696298076926</v>
      </c>
      <c r="CY96">
        <f t="shared" si="395"/>
        <v>2995.2661891025641</v>
      </c>
      <c r="CZ96">
        <f t="shared" si="395"/>
        <v>3025.2627483974361</v>
      </c>
      <c r="DA96">
        <f t="shared" si="395"/>
        <v>3055.2593076923081</v>
      </c>
      <c r="DB96">
        <f t="shared" ref="DB96:DS96" si="396">DB39*$B96/1000</f>
        <v>3085.2558669871796</v>
      </c>
      <c r="DC96">
        <f t="shared" si="396"/>
        <v>3115.2524262820516</v>
      </c>
      <c r="DD96">
        <f t="shared" si="396"/>
        <v>3145.2489855769231</v>
      </c>
      <c r="DE96">
        <f t="shared" si="396"/>
        <v>3175.2455448717951</v>
      </c>
      <c r="DF96">
        <f t="shared" si="396"/>
        <v>3205.2421041666671</v>
      </c>
      <c r="DG96">
        <f t="shared" si="396"/>
        <v>3235.2386634615386</v>
      </c>
      <c r="DH96">
        <f t="shared" si="396"/>
        <v>3265.2352227564106</v>
      </c>
      <c r="DI96">
        <f t="shared" si="396"/>
        <v>3295.2317820512822</v>
      </c>
      <c r="DJ96">
        <f t="shared" si="396"/>
        <v>3325.2283413461541</v>
      </c>
      <c r="DK96">
        <f t="shared" si="396"/>
        <v>3355.2249006410261</v>
      </c>
      <c r="DL96">
        <f t="shared" si="396"/>
        <v>3385.2214599358977</v>
      </c>
      <c r="DM96">
        <f t="shared" si="396"/>
        <v>3415.2180192307696</v>
      </c>
      <c r="DN96">
        <f t="shared" si="396"/>
        <v>3445.2145785256412</v>
      </c>
      <c r="DO96">
        <f t="shared" si="396"/>
        <v>3475.2111378205132</v>
      </c>
      <c r="DP96">
        <f t="shared" si="396"/>
        <v>3505.2076971153847</v>
      </c>
      <c r="DQ96">
        <f t="shared" si="396"/>
        <v>3535.2042564102567</v>
      </c>
      <c r="DR96">
        <f t="shared" si="396"/>
        <v>3565.2008157051287</v>
      </c>
      <c r="DS96">
        <f t="shared" si="396"/>
        <v>3595.1973750000002</v>
      </c>
      <c r="DT96" s="183">
        <f t="shared" ref="DT96:EE96" si="397">DT39*$B96/1000</f>
        <v>3625.1939342948722</v>
      </c>
      <c r="DU96" s="184">
        <f t="shared" si="397"/>
        <v>3655.1904935897437</v>
      </c>
      <c r="DV96" s="184">
        <f t="shared" si="397"/>
        <v>3685.1870528846157</v>
      </c>
      <c r="DW96" s="184">
        <f t="shared" si="397"/>
        <v>3715.1836121794877</v>
      </c>
      <c r="DX96" s="184">
        <f t="shared" si="397"/>
        <v>3745.1801714743592</v>
      </c>
      <c r="DY96" s="184">
        <f t="shared" si="397"/>
        <v>3775.1767307692312</v>
      </c>
      <c r="DZ96" s="184">
        <f t="shared" si="397"/>
        <v>3805.1732900641027</v>
      </c>
      <c r="EA96" s="184">
        <f t="shared" si="397"/>
        <v>3835.1698493589747</v>
      </c>
      <c r="EB96" s="184">
        <f t="shared" si="397"/>
        <v>3865.1664086538467</v>
      </c>
      <c r="EC96" s="184">
        <f t="shared" si="397"/>
        <v>3895.1629679487178</v>
      </c>
      <c r="ED96" s="184">
        <f t="shared" si="397"/>
        <v>3925.1595272435898</v>
      </c>
      <c r="EE96" s="184">
        <f t="shared" si="397"/>
        <v>3955.1560865384613</v>
      </c>
      <c r="EF96" s="6">
        <f t="shared" ref="EF96:EQ96" si="398">EF39*$B96/1000</f>
        <v>3985.1526458333333</v>
      </c>
      <c r="EG96" s="6">
        <f t="shared" si="398"/>
        <v>4015.1492051282053</v>
      </c>
      <c r="EH96" s="6">
        <f t="shared" si="398"/>
        <v>4045.1457644230768</v>
      </c>
      <c r="EI96" s="6">
        <f t="shared" si="398"/>
        <v>4075.1423237179488</v>
      </c>
      <c r="EJ96" s="6">
        <f t="shared" si="398"/>
        <v>4105.1388830128208</v>
      </c>
      <c r="EK96" s="6">
        <f t="shared" si="398"/>
        <v>4135.1354423076928</v>
      </c>
      <c r="EL96" s="6">
        <f t="shared" si="398"/>
        <v>4165.1320016025638</v>
      </c>
      <c r="EM96" s="6">
        <f t="shared" si="398"/>
        <v>4195.1285608974358</v>
      </c>
      <c r="EN96" s="6">
        <f t="shared" si="398"/>
        <v>4225.1251201923078</v>
      </c>
      <c r="EO96" s="6">
        <f t="shared" si="398"/>
        <v>4255.1216794871798</v>
      </c>
      <c r="EP96" s="6">
        <f t="shared" si="398"/>
        <v>4285.1182387820509</v>
      </c>
      <c r="EQ96" s="117">
        <f t="shared" si="398"/>
        <v>4315.1147980769229</v>
      </c>
      <c r="ER96" s="6">
        <f t="shared" ref="ER96:FC96" si="399">ER39*$B96/1000</f>
        <v>4345.1113573717948</v>
      </c>
      <c r="ES96" s="6">
        <f t="shared" si="399"/>
        <v>4375.1079166666668</v>
      </c>
      <c r="ET96" s="6">
        <f t="shared" si="399"/>
        <v>4405.1044759615388</v>
      </c>
      <c r="EU96" s="6">
        <f t="shared" si="399"/>
        <v>4435.1010352564099</v>
      </c>
      <c r="EV96" s="6">
        <f t="shared" si="399"/>
        <v>4465.0975945512819</v>
      </c>
      <c r="EW96" s="6">
        <f t="shared" si="399"/>
        <v>4495.0941538461539</v>
      </c>
      <c r="EX96" s="6">
        <f t="shared" si="399"/>
        <v>4525.0907131410258</v>
      </c>
      <c r="EY96" s="6">
        <f t="shared" si="399"/>
        <v>4555.0872724358978</v>
      </c>
      <c r="EZ96" s="6">
        <f t="shared" si="399"/>
        <v>4585.0838317307689</v>
      </c>
      <c r="FA96" s="6">
        <f t="shared" si="399"/>
        <v>4615.0803910256409</v>
      </c>
      <c r="FB96" s="6">
        <f t="shared" si="399"/>
        <v>4645.0769503205129</v>
      </c>
      <c r="FC96" s="117">
        <f t="shared" si="399"/>
        <v>4675.0735096153849</v>
      </c>
      <c r="FD96" s="184">
        <f t="shared" ref="FD96:FO96" si="400">FD39*$B96/1000</f>
        <v>4705.0700689102569</v>
      </c>
      <c r="FE96" s="184">
        <f t="shared" si="400"/>
        <v>4735.0666282051279</v>
      </c>
      <c r="FF96" s="184">
        <f t="shared" si="400"/>
        <v>4765.0631874999999</v>
      </c>
      <c r="FG96" s="184">
        <f t="shared" si="400"/>
        <v>4795.0597467948719</v>
      </c>
      <c r="FH96" s="184">
        <f t="shared" si="400"/>
        <v>4825.0563060897439</v>
      </c>
      <c r="FI96" s="184">
        <f t="shared" si="400"/>
        <v>4855.0528653846159</v>
      </c>
      <c r="FJ96" s="184">
        <f t="shared" si="400"/>
        <v>4885.0494246794869</v>
      </c>
      <c r="FK96" s="184">
        <f t="shared" si="400"/>
        <v>4915.0459839743589</v>
      </c>
      <c r="FL96" s="184">
        <f t="shared" si="400"/>
        <v>4945.0425432692309</v>
      </c>
      <c r="FM96" s="184">
        <f t="shared" si="400"/>
        <v>4975.0391025641029</v>
      </c>
      <c r="FN96" s="184">
        <f t="shared" si="400"/>
        <v>5005.0356618589749</v>
      </c>
      <c r="FO96" s="184">
        <f t="shared" si="400"/>
        <v>5035.032221153846</v>
      </c>
      <c r="FP96" s="279">
        <f t="shared" ref="FP96:FQ96" si="401">FP39*$B96/1000</f>
        <v>5065.028780448718</v>
      </c>
      <c r="FQ96" s="184">
        <f t="shared" si="401"/>
        <v>5095.0253397435899</v>
      </c>
      <c r="FR96" s="184"/>
      <c r="FS96" s="184"/>
      <c r="FT96" s="184"/>
      <c r="FU96" s="184"/>
      <c r="FV96" s="184"/>
      <c r="FW96" s="184"/>
      <c r="FX96" s="184"/>
      <c r="FY96" s="184"/>
      <c r="FZ96" s="184"/>
      <c r="GA96" s="291"/>
    </row>
    <row r="97" spans="1:183">
      <c r="A97" t="s">
        <v>109</v>
      </c>
      <c r="B97">
        <f t="shared" si="106"/>
        <v>790.12660256410254</v>
      </c>
      <c r="C97" s="1">
        <v>39</v>
      </c>
      <c r="D97">
        <f t="shared" si="383"/>
        <v>28.44455769230769</v>
      </c>
      <c r="E97">
        <f t="shared" si="383"/>
        <v>60.839748397435898</v>
      </c>
      <c r="F97">
        <f t="shared" si="383"/>
        <v>93.234939102564098</v>
      </c>
      <c r="G97">
        <f t="shared" si="383"/>
        <v>125.6301298076923</v>
      </c>
      <c r="H97">
        <f t="shared" si="383"/>
        <v>158.02532051282051</v>
      </c>
      <c r="I97">
        <f t="shared" si="383"/>
        <v>190.42051121794873</v>
      </c>
      <c r="J97">
        <f t="shared" si="383"/>
        <v>222.81570192307692</v>
      </c>
      <c r="K97">
        <f t="shared" si="383"/>
        <v>255.21089262820513</v>
      </c>
      <c r="L97">
        <f t="shared" si="383"/>
        <v>287.60608333333329</v>
      </c>
      <c r="M97">
        <f t="shared" si="383"/>
        <v>320.00127403846147</v>
      </c>
      <c r="N97">
        <f t="shared" si="383"/>
        <v>352.39646474358977</v>
      </c>
      <c r="O97">
        <f t="shared" si="383"/>
        <v>384.79165544871796</v>
      </c>
      <c r="P97">
        <f t="shared" si="383"/>
        <v>417.18684615384615</v>
      </c>
      <c r="Q97">
        <f t="shared" si="383"/>
        <v>449.58203685897439</v>
      </c>
      <c r="R97">
        <f t="shared" si="383"/>
        <v>481.97722756410258</v>
      </c>
      <c r="S97">
        <f t="shared" si="383"/>
        <v>514.37241826923071</v>
      </c>
      <c r="T97">
        <f t="shared" si="383"/>
        <v>546.76760897435895</v>
      </c>
      <c r="U97">
        <f t="shared" si="383"/>
        <v>579.16279967948708</v>
      </c>
      <c r="V97">
        <f t="shared" si="383"/>
        <v>611.55799038461532</v>
      </c>
      <c r="W97">
        <f t="shared" si="383"/>
        <v>643.95318108974357</v>
      </c>
      <c r="X97">
        <f t="shared" si="383"/>
        <v>676.34837179487181</v>
      </c>
      <c r="Y97">
        <f t="shared" si="383"/>
        <v>708.74356250000005</v>
      </c>
      <c r="Z97">
        <f t="shared" si="383"/>
        <v>741.13875320512818</v>
      </c>
      <c r="AA97">
        <f t="shared" si="383"/>
        <v>773.53394391025643</v>
      </c>
      <c r="AB97">
        <f t="shared" si="383"/>
        <v>805.92913461538467</v>
      </c>
      <c r="AC97">
        <f t="shared" si="383"/>
        <v>838.3243253205128</v>
      </c>
      <c r="AD97">
        <f t="shared" si="383"/>
        <v>870.71951602564104</v>
      </c>
      <c r="AE97">
        <f t="shared" si="383"/>
        <v>903.11470673076929</v>
      </c>
      <c r="AF97">
        <f t="shared" si="383"/>
        <v>935.50989743589741</v>
      </c>
      <c r="AG97">
        <f t="shared" si="383"/>
        <v>967.90508814102566</v>
      </c>
      <c r="AH97">
        <f t="shared" si="383"/>
        <v>1000.3002788461539</v>
      </c>
      <c r="AI97">
        <f t="shared" si="383"/>
        <v>1032.695469551282</v>
      </c>
      <c r="AJ97">
        <f t="shared" si="383"/>
        <v>1065.0906602564103</v>
      </c>
      <c r="AK97">
        <f t="shared" si="383"/>
        <v>1097.4858509615385</v>
      </c>
      <c r="AL97">
        <f t="shared" si="383"/>
        <v>1129.8810416666668</v>
      </c>
      <c r="AM97">
        <f t="shared" si="383"/>
        <v>1162.2762323717948</v>
      </c>
      <c r="AN97">
        <f t="shared" si="383"/>
        <v>1194.671423076923</v>
      </c>
      <c r="AO97">
        <f t="shared" si="383"/>
        <v>1227.0666137820513</v>
      </c>
      <c r="AP97">
        <f t="shared" si="383"/>
        <v>1259.4618044871795</v>
      </c>
      <c r="AQ97">
        <f t="shared" si="383"/>
        <v>1291.8569951923077</v>
      </c>
      <c r="AR97">
        <f t="shared" si="383"/>
        <v>1324.2521858974358</v>
      </c>
      <c r="AS97">
        <f t="shared" si="383"/>
        <v>1356.647376602564</v>
      </c>
      <c r="AT97">
        <f t="shared" si="383"/>
        <v>1389.0425673076923</v>
      </c>
      <c r="AU97">
        <f t="shared" si="383"/>
        <v>1421.4377580128205</v>
      </c>
      <c r="AV97">
        <f t="shared" si="383"/>
        <v>1453.8329487179487</v>
      </c>
      <c r="AW97">
        <f t="shared" si="383"/>
        <v>1486.228139423077</v>
      </c>
      <c r="AX97">
        <f t="shared" si="383"/>
        <v>1518.623330128205</v>
      </c>
      <c r="AY97">
        <f t="shared" si="383"/>
        <v>1551.0185208333332</v>
      </c>
      <c r="AZ97">
        <f t="shared" si="383"/>
        <v>1583.4137115384615</v>
      </c>
      <c r="BA97">
        <f t="shared" si="383"/>
        <v>1615.8089022435897</v>
      </c>
      <c r="BB97">
        <f t="shared" si="383"/>
        <v>1648.204092948718</v>
      </c>
      <c r="BC97">
        <f t="shared" si="383"/>
        <v>1680.599283653846</v>
      </c>
      <c r="BD97">
        <f t="shared" si="383"/>
        <v>1712.9944743589742</v>
      </c>
      <c r="BE97">
        <f t="shared" si="383"/>
        <v>1745.3896650641025</v>
      </c>
      <c r="BF97">
        <f t="shared" si="383"/>
        <v>1777.7848557692307</v>
      </c>
      <c r="BG97">
        <f t="shared" si="383"/>
        <v>1810.180046474359</v>
      </c>
      <c r="BH97">
        <f t="shared" si="383"/>
        <v>1842.575237179487</v>
      </c>
      <c r="BI97">
        <f t="shared" si="383"/>
        <v>1874.9704278846152</v>
      </c>
      <c r="BJ97">
        <f t="shared" si="383"/>
        <v>1907.3656185897435</v>
      </c>
      <c r="BK97">
        <f t="shared" si="383"/>
        <v>1939.7608092948717</v>
      </c>
      <c r="BL97">
        <f t="shared" si="383"/>
        <v>1972.1559999999999</v>
      </c>
      <c r="BM97">
        <f t="shared" si="383"/>
        <v>2004.5511907051282</v>
      </c>
      <c r="BN97">
        <f t="shared" si="383"/>
        <v>2036.9463814102562</v>
      </c>
      <c r="BO97">
        <f t="shared" si="383"/>
        <v>2069.3415721153847</v>
      </c>
      <c r="BP97">
        <f t="shared" ref="BP97:CE97" si="402">BP40*$B97/1000</f>
        <v>2101.7367628205129</v>
      </c>
      <c r="BQ97">
        <f t="shared" si="402"/>
        <v>2134.1319535256412</v>
      </c>
      <c r="BR97">
        <f t="shared" si="402"/>
        <v>2166.527144230769</v>
      </c>
      <c r="BS97">
        <f t="shared" si="402"/>
        <v>2198.9223349358977</v>
      </c>
      <c r="BT97">
        <f t="shared" si="402"/>
        <v>2231.3175256410254</v>
      </c>
      <c r="BU97">
        <f t="shared" si="402"/>
        <v>2263.7127163461541</v>
      </c>
      <c r="BV97">
        <f t="shared" si="402"/>
        <v>2296.1079070512819</v>
      </c>
      <c r="BW97">
        <f t="shared" si="402"/>
        <v>2328.5030977564102</v>
      </c>
      <c r="BX97">
        <f t="shared" si="402"/>
        <v>2360.8982884615384</v>
      </c>
      <c r="BY97">
        <f t="shared" si="402"/>
        <v>2393.2934791666667</v>
      </c>
      <c r="BZ97">
        <f t="shared" si="402"/>
        <v>2425.6886698717949</v>
      </c>
      <c r="CA97">
        <f t="shared" si="402"/>
        <v>2458.0838605769231</v>
      </c>
      <c r="CB97">
        <f t="shared" si="402"/>
        <v>2490.4790512820509</v>
      </c>
      <c r="CC97">
        <f t="shared" si="402"/>
        <v>2522.8742419871796</v>
      </c>
      <c r="CD97">
        <f t="shared" si="402"/>
        <v>2555.2694326923074</v>
      </c>
      <c r="CE97">
        <f t="shared" si="402"/>
        <v>2587.6646233974361</v>
      </c>
      <c r="CF97">
        <f t="shared" si="214"/>
        <v>2620.0598141025639</v>
      </c>
      <c r="CG97">
        <f t="shared" si="214"/>
        <v>2652.4550048076921</v>
      </c>
      <c r="CH97">
        <f t="shared" si="214"/>
        <v>2684.8501955128204</v>
      </c>
      <c r="CI97">
        <f t="shared" si="214"/>
        <v>2717.2453862179486</v>
      </c>
      <c r="CJ97">
        <f t="shared" ref="CJ97:CQ97" si="403">CJ40*$B97/1000</f>
        <v>2749.6405769230769</v>
      </c>
      <c r="CK97">
        <f t="shared" si="403"/>
        <v>2782.0357676282051</v>
      </c>
      <c r="CL97">
        <f t="shared" si="403"/>
        <v>2814.4309583333329</v>
      </c>
      <c r="CM97">
        <f t="shared" si="403"/>
        <v>2846.8261490384616</v>
      </c>
      <c r="CN97">
        <f t="shared" si="403"/>
        <v>2879.2213397435894</v>
      </c>
      <c r="CO97">
        <f t="shared" si="403"/>
        <v>2911.6165304487181</v>
      </c>
      <c r="CP97">
        <f t="shared" si="403"/>
        <v>2944.0117211538459</v>
      </c>
      <c r="CQ97">
        <f t="shared" si="403"/>
        <v>2976.4069118589746</v>
      </c>
      <c r="CR97">
        <f t="shared" si="358"/>
        <v>3008.8021025641024</v>
      </c>
      <c r="CS97">
        <f t="shared" si="358"/>
        <v>3041.1972932692306</v>
      </c>
      <c r="CT97">
        <f t="shared" si="358"/>
        <v>3073.5924839743589</v>
      </c>
      <c r="CU97">
        <f t="shared" si="358"/>
        <v>3105.9876746794871</v>
      </c>
      <c r="CV97">
        <f t="shared" ref="CV97:DA97" si="404">CV40*$B97/1000</f>
        <v>3138.3828653846153</v>
      </c>
      <c r="CW97">
        <f t="shared" si="404"/>
        <v>3170.7780560897436</v>
      </c>
      <c r="CX97">
        <f t="shared" si="404"/>
        <v>3203.1732467948714</v>
      </c>
      <c r="CY97">
        <f t="shared" si="404"/>
        <v>3235.5684375000001</v>
      </c>
      <c r="CZ97">
        <f t="shared" si="404"/>
        <v>3267.9636282051279</v>
      </c>
      <c r="DA97">
        <f t="shared" si="404"/>
        <v>3300.3588189102566</v>
      </c>
      <c r="DB97">
        <f t="shared" ref="DB97:DS97" si="405">DB40*$B97/1000</f>
        <v>3332.7540096153843</v>
      </c>
      <c r="DC97">
        <f t="shared" si="405"/>
        <v>3365.1492003205126</v>
      </c>
      <c r="DD97">
        <f t="shared" si="405"/>
        <v>3397.5443910256408</v>
      </c>
      <c r="DE97">
        <f t="shared" si="405"/>
        <v>3429.9395817307691</v>
      </c>
      <c r="DF97">
        <f t="shared" si="405"/>
        <v>3462.3347724358973</v>
      </c>
      <c r="DG97">
        <f t="shared" si="405"/>
        <v>3494.7299631410256</v>
      </c>
      <c r="DH97">
        <f t="shared" si="405"/>
        <v>3527.1251538461534</v>
      </c>
      <c r="DI97">
        <f t="shared" si="405"/>
        <v>3559.5203445512821</v>
      </c>
      <c r="DJ97">
        <f t="shared" si="405"/>
        <v>3591.9155352564098</v>
      </c>
      <c r="DK97">
        <f t="shared" si="405"/>
        <v>3624.3107259615385</v>
      </c>
      <c r="DL97">
        <f t="shared" si="405"/>
        <v>3656.7059166666663</v>
      </c>
      <c r="DM97">
        <f t="shared" si="405"/>
        <v>3689.101107371795</v>
      </c>
      <c r="DN97">
        <f t="shared" si="405"/>
        <v>3721.4962980769228</v>
      </c>
      <c r="DO97">
        <f t="shared" si="405"/>
        <v>3753.8914887820511</v>
      </c>
      <c r="DP97">
        <f t="shared" si="405"/>
        <v>3786.2866794871793</v>
      </c>
      <c r="DQ97">
        <f t="shared" si="405"/>
        <v>3818.6818701923075</v>
      </c>
      <c r="DR97">
        <f t="shared" si="405"/>
        <v>3851.0770608974358</v>
      </c>
      <c r="DS97">
        <f t="shared" si="405"/>
        <v>3883.472251602564</v>
      </c>
      <c r="DT97" s="183">
        <f t="shared" ref="DT97:EE97" si="406">DT40*$B97/1000</f>
        <v>3915.8674423076918</v>
      </c>
      <c r="DU97" s="184">
        <f t="shared" si="406"/>
        <v>3948.2626330128205</v>
      </c>
      <c r="DV97" s="184">
        <f t="shared" si="406"/>
        <v>3980.6578237179483</v>
      </c>
      <c r="DW97" s="184">
        <f t="shared" si="406"/>
        <v>4013.053014423077</v>
      </c>
      <c r="DX97" s="184">
        <f t="shared" si="406"/>
        <v>4045.4482051282048</v>
      </c>
      <c r="DY97" s="184">
        <f t="shared" si="406"/>
        <v>4077.843395833333</v>
      </c>
      <c r="DZ97" s="184">
        <f t="shared" si="406"/>
        <v>4110.2385865384613</v>
      </c>
      <c r="EA97" s="184">
        <f t="shared" si="406"/>
        <v>4142.6337772435891</v>
      </c>
      <c r="EB97" s="184">
        <f t="shared" si="406"/>
        <v>4175.0289679487178</v>
      </c>
      <c r="EC97" s="184">
        <f t="shared" si="406"/>
        <v>4207.4241586538465</v>
      </c>
      <c r="ED97" s="184">
        <f t="shared" si="406"/>
        <v>4239.8193493589743</v>
      </c>
      <c r="EE97" s="184">
        <f t="shared" si="406"/>
        <v>4272.214540064102</v>
      </c>
      <c r="EF97" s="6">
        <f t="shared" ref="EF97:EQ97" si="407">EF40*$B97/1000</f>
        <v>4304.6097307692307</v>
      </c>
      <c r="EG97" s="6">
        <f t="shared" si="407"/>
        <v>4337.0049214743594</v>
      </c>
      <c r="EH97" s="6">
        <f t="shared" si="407"/>
        <v>4369.4001121794872</v>
      </c>
      <c r="EI97" s="6">
        <f t="shared" si="407"/>
        <v>4401.795302884615</v>
      </c>
      <c r="EJ97" s="6">
        <f t="shared" si="407"/>
        <v>4434.1904935897428</v>
      </c>
      <c r="EK97" s="6">
        <f t="shared" si="407"/>
        <v>4466.5856842948724</v>
      </c>
      <c r="EL97" s="6">
        <f t="shared" si="407"/>
        <v>4498.9808750000002</v>
      </c>
      <c r="EM97" s="6">
        <f t="shared" si="407"/>
        <v>4531.376065705128</v>
      </c>
      <c r="EN97" s="6">
        <f t="shared" si="407"/>
        <v>4563.7712564102558</v>
      </c>
      <c r="EO97" s="6">
        <f t="shared" si="407"/>
        <v>4596.1664471153845</v>
      </c>
      <c r="EP97" s="6">
        <f t="shared" si="407"/>
        <v>4628.5616378205132</v>
      </c>
      <c r="EQ97" s="117">
        <f t="shared" si="407"/>
        <v>4660.956828525641</v>
      </c>
      <c r="ER97" s="6">
        <f t="shared" ref="ER97:FC97" si="408">ER40*$B97/1000</f>
        <v>4693.3520192307687</v>
      </c>
      <c r="ES97" s="6">
        <f t="shared" si="408"/>
        <v>4725.7472099358974</v>
      </c>
      <c r="ET97" s="6">
        <f t="shared" si="408"/>
        <v>4758.1424006410252</v>
      </c>
      <c r="EU97" s="6">
        <f t="shared" si="408"/>
        <v>4790.5375913461539</v>
      </c>
      <c r="EV97" s="6">
        <f t="shared" si="408"/>
        <v>4822.9327820512817</v>
      </c>
      <c r="EW97" s="6">
        <f t="shared" si="408"/>
        <v>4855.3279727564104</v>
      </c>
      <c r="EX97" s="6">
        <f t="shared" si="408"/>
        <v>4887.7231634615382</v>
      </c>
      <c r="EY97" s="6">
        <f t="shared" si="408"/>
        <v>4920.1183541666669</v>
      </c>
      <c r="EZ97" s="6">
        <f t="shared" si="408"/>
        <v>4952.5135448717947</v>
      </c>
      <c r="FA97" s="6">
        <f t="shared" si="408"/>
        <v>4984.9087355769234</v>
      </c>
      <c r="FB97" s="6">
        <f t="shared" si="408"/>
        <v>5017.3039262820512</v>
      </c>
      <c r="FC97" s="117">
        <f t="shared" si="408"/>
        <v>5049.699116987179</v>
      </c>
      <c r="FD97" s="184">
        <f t="shared" ref="FD97:FO97" si="409">FD40*$B97/1000</f>
        <v>5082.0943076923077</v>
      </c>
      <c r="FE97" s="184">
        <f t="shared" si="409"/>
        <v>5114.4894983974364</v>
      </c>
      <c r="FF97" s="184">
        <f t="shared" si="409"/>
        <v>5146.8846891025642</v>
      </c>
      <c r="FG97" s="184">
        <f t="shared" si="409"/>
        <v>5179.2798798076919</v>
      </c>
      <c r="FH97" s="184">
        <f t="shared" si="409"/>
        <v>5211.6750705128197</v>
      </c>
      <c r="FI97" s="184">
        <f t="shared" si="409"/>
        <v>5244.0702612179493</v>
      </c>
      <c r="FJ97" s="184">
        <f t="shared" si="409"/>
        <v>5276.4654519230771</v>
      </c>
      <c r="FK97" s="184">
        <f t="shared" si="409"/>
        <v>5308.8606426282049</v>
      </c>
      <c r="FL97" s="184">
        <f t="shared" si="409"/>
        <v>5341.2558333333327</v>
      </c>
      <c r="FM97" s="184">
        <f t="shared" si="409"/>
        <v>5373.6510240384614</v>
      </c>
      <c r="FN97" s="184">
        <f t="shared" si="409"/>
        <v>5406.0462147435901</v>
      </c>
      <c r="FO97" s="184">
        <f t="shared" si="409"/>
        <v>5438.4414054487179</v>
      </c>
      <c r="FP97" s="279">
        <f t="shared" ref="FP97:FQ97" si="410">FP40*$B97/1000</f>
        <v>5470.8365961538457</v>
      </c>
      <c r="FQ97" s="184">
        <f t="shared" si="410"/>
        <v>5503.2317868589744</v>
      </c>
      <c r="FR97" s="184"/>
      <c r="FS97" s="184"/>
      <c r="FT97" s="184"/>
      <c r="FU97" s="184"/>
      <c r="FV97" s="184"/>
      <c r="FW97" s="184"/>
      <c r="FX97" s="184"/>
      <c r="FY97" s="184"/>
      <c r="FZ97" s="184"/>
      <c r="GA97" s="291"/>
    </row>
    <row r="98" spans="1:183">
      <c r="A98" t="s">
        <v>109</v>
      </c>
      <c r="B98">
        <f t="shared" si="106"/>
        <v>851.66826923076928</v>
      </c>
      <c r="C98" s="1">
        <v>40</v>
      </c>
      <c r="D98">
        <f t="shared" si="383"/>
        <v>31.511725961538463</v>
      </c>
      <c r="E98">
        <f t="shared" si="383"/>
        <v>66.430125000000004</v>
      </c>
      <c r="F98">
        <f t="shared" si="383"/>
        <v>101.34852403846155</v>
      </c>
      <c r="G98">
        <f t="shared" si="383"/>
        <v>136.26692307692309</v>
      </c>
      <c r="H98">
        <f t="shared" si="383"/>
        <v>171.18532211538462</v>
      </c>
      <c r="I98">
        <f t="shared" si="383"/>
        <v>206.10372115384615</v>
      </c>
      <c r="J98">
        <f t="shared" si="383"/>
        <v>241.02212019230771</v>
      </c>
      <c r="K98">
        <f t="shared" si="383"/>
        <v>275.94051923076927</v>
      </c>
      <c r="L98">
        <f t="shared" si="383"/>
        <v>310.8589182692308</v>
      </c>
      <c r="M98">
        <f t="shared" si="383"/>
        <v>345.77731730769233</v>
      </c>
      <c r="N98">
        <f t="shared" si="383"/>
        <v>380.69571634615386</v>
      </c>
      <c r="O98">
        <f t="shared" si="383"/>
        <v>415.61411538461545</v>
      </c>
      <c r="P98">
        <f t="shared" si="383"/>
        <v>450.53251442307692</v>
      </c>
      <c r="Q98">
        <f t="shared" si="383"/>
        <v>485.45091346153851</v>
      </c>
      <c r="R98">
        <f t="shared" si="383"/>
        <v>520.36931250000009</v>
      </c>
      <c r="S98">
        <f t="shared" si="383"/>
        <v>555.28771153846162</v>
      </c>
      <c r="T98">
        <f t="shared" si="383"/>
        <v>590.20611057692315</v>
      </c>
      <c r="U98">
        <f t="shared" si="383"/>
        <v>625.12450961538457</v>
      </c>
      <c r="V98">
        <f t="shared" si="383"/>
        <v>660.04290865384621</v>
      </c>
      <c r="W98">
        <f t="shared" si="383"/>
        <v>694.96130769230774</v>
      </c>
      <c r="X98">
        <f t="shared" si="383"/>
        <v>729.87970673076927</v>
      </c>
      <c r="Y98">
        <f t="shared" si="383"/>
        <v>764.79810576923092</v>
      </c>
      <c r="Z98">
        <f t="shared" si="383"/>
        <v>799.71650480769233</v>
      </c>
      <c r="AA98">
        <f t="shared" si="383"/>
        <v>834.63490384615386</v>
      </c>
      <c r="AB98">
        <f t="shared" si="383"/>
        <v>869.5533028846155</v>
      </c>
      <c r="AC98">
        <f t="shared" si="383"/>
        <v>904.47170192307703</v>
      </c>
      <c r="AD98">
        <f t="shared" si="383"/>
        <v>939.39010096153845</v>
      </c>
      <c r="AE98">
        <f t="shared" si="383"/>
        <v>974.30850000000009</v>
      </c>
      <c r="AF98">
        <f t="shared" si="383"/>
        <v>1009.2268990384616</v>
      </c>
      <c r="AG98">
        <f t="shared" si="383"/>
        <v>1044.1452980769232</v>
      </c>
      <c r="AH98">
        <f t="shared" si="383"/>
        <v>1079.0636971153847</v>
      </c>
      <c r="AI98">
        <f t="shared" si="383"/>
        <v>1113.9820961538462</v>
      </c>
      <c r="AJ98">
        <f t="shared" si="383"/>
        <v>1148.9004951923077</v>
      </c>
      <c r="AK98">
        <f t="shared" si="383"/>
        <v>1183.8188942307693</v>
      </c>
      <c r="AL98">
        <f t="shared" si="383"/>
        <v>1218.7372932692308</v>
      </c>
      <c r="AM98">
        <f t="shared" si="383"/>
        <v>1253.6556923076926</v>
      </c>
      <c r="AN98">
        <f t="shared" si="383"/>
        <v>1288.5740913461541</v>
      </c>
      <c r="AO98">
        <f t="shared" si="383"/>
        <v>1323.4924903846154</v>
      </c>
      <c r="AP98">
        <f t="shared" si="383"/>
        <v>1358.4108894230769</v>
      </c>
      <c r="AQ98">
        <f t="shared" si="383"/>
        <v>1393.3292884615385</v>
      </c>
      <c r="AR98">
        <f t="shared" si="383"/>
        <v>1428.2476875</v>
      </c>
      <c r="AS98">
        <f t="shared" si="383"/>
        <v>1463.1660865384617</v>
      </c>
      <c r="AT98">
        <f t="shared" si="383"/>
        <v>1498.0844855769233</v>
      </c>
      <c r="AU98">
        <f t="shared" si="383"/>
        <v>1533.0028846153848</v>
      </c>
      <c r="AV98">
        <f t="shared" si="383"/>
        <v>1567.9212836538463</v>
      </c>
      <c r="AW98">
        <f t="shared" si="383"/>
        <v>1602.8396826923076</v>
      </c>
      <c r="AX98">
        <f t="shared" si="383"/>
        <v>1637.7580817307692</v>
      </c>
      <c r="AY98">
        <f t="shared" si="383"/>
        <v>1672.6764807692309</v>
      </c>
      <c r="AZ98">
        <f t="shared" si="383"/>
        <v>1707.5948798076925</v>
      </c>
      <c r="BA98">
        <f t="shared" si="383"/>
        <v>1742.513278846154</v>
      </c>
      <c r="BB98">
        <f t="shared" si="383"/>
        <v>1777.4316778846155</v>
      </c>
      <c r="BC98">
        <f t="shared" si="383"/>
        <v>1812.350076923077</v>
      </c>
      <c r="BD98">
        <f t="shared" si="383"/>
        <v>1847.2684759615386</v>
      </c>
      <c r="BE98">
        <f t="shared" si="383"/>
        <v>1882.1868750000001</v>
      </c>
      <c r="BF98">
        <f t="shared" si="383"/>
        <v>1917.1052740384616</v>
      </c>
      <c r="BG98">
        <f t="shared" si="383"/>
        <v>1952.0236730769232</v>
      </c>
      <c r="BH98">
        <f t="shared" si="383"/>
        <v>1986.9420721153847</v>
      </c>
      <c r="BI98">
        <f t="shared" si="383"/>
        <v>2021.8604711538462</v>
      </c>
      <c r="BJ98">
        <f t="shared" si="383"/>
        <v>2056.7788701923077</v>
      </c>
      <c r="BK98">
        <f t="shared" si="383"/>
        <v>2091.6972692307691</v>
      </c>
      <c r="BL98">
        <f t="shared" si="383"/>
        <v>2126.6156682692308</v>
      </c>
      <c r="BM98">
        <f t="shared" si="383"/>
        <v>2161.5340673076926</v>
      </c>
      <c r="BN98">
        <f t="shared" si="383"/>
        <v>2196.4524663461539</v>
      </c>
      <c r="BO98">
        <f>BO41*$B98/1000</f>
        <v>2231.3708653846156</v>
      </c>
      <c r="BP98">
        <f t="shared" ref="BP98:CE98" si="411">BP41*$B98/1000</f>
        <v>2266.2892644230769</v>
      </c>
      <c r="BQ98">
        <f t="shared" si="411"/>
        <v>2301.2076634615387</v>
      </c>
      <c r="BR98">
        <f t="shared" si="411"/>
        <v>2336.1260625</v>
      </c>
      <c r="BS98">
        <f t="shared" si="411"/>
        <v>2371.0444615384613</v>
      </c>
      <c r="BT98">
        <f t="shared" si="411"/>
        <v>2405.962860576923</v>
      </c>
      <c r="BU98">
        <f t="shared" si="411"/>
        <v>2440.8812596153848</v>
      </c>
      <c r="BV98">
        <f t="shared" si="411"/>
        <v>2475.7996586538466</v>
      </c>
      <c r="BW98">
        <f t="shared" si="411"/>
        <v>2510.7180576923079</v>
      </c>
      <c r="BX98">
        <f t="shared" si="411"/>
        <v>2545.6364567307696</v>
      </c>
      <c r="BY98">
        <f t="shared" si="411"/>
        <v>2580.5548557692309</v>
      </c>
      <c r="BZ98">
        <f t="shared" si="411"/>
        <v>2615.4732548076927</v>
      </c>
      <c r="CA98">
        <f t="shared" si="411"/>
        <v>2650.391653846154</v>
      </c>
      <c r="CB98">
        <f t="shared" si="411"/>
        <v>2685.3100528846153</v>
      </c>
      <c r="CC98">
        <f t="shared" si="411"/>
        <v>2720.228451923077</v>
      </c>
      <c r="CD98">
        <f t="shared" si="411"/>
        <v>2755.1468509615383</v>
      </c>
      <c r="CE98">
        <f t="shared" si="411"/>
        <v>2790.0652500000001</v>
      </c>
      <c r="CF98">
        <f t="shared" si="214"/>
        <v>2824.9836490384614</v>
      </c>
      <c r="CG98">
        <f t="shared" si="214"/>
        <v>2859.9020480769236</v>
      </c>
      <c r="CH98">
        <f t="shared" si="214"/>
        <v>2894.8204471153849</v>
      </c>
      <c r="CI98">
        <f t="shared" si="214"/>
        <v>2929.7388461538467</v>
      </c>
      <c r="CJ98">
        <f t="shared" ref="CJ98:CQ98" si="412">CJ41*$B98/1000</f>
        <v>2964.657245192308</v>
      </c>
      <c r="CK98">
        <f t="shared" si="412"/>
        <v>2999.5756442307693</v>
      </c>
      <c r="CL98">
        <f t="shared" si="412"/>
        <v>3034.494043269231</v>
      </c>
      <c r="CM98">
        <f t="shared" si="412"/>
        <v>3069.4124423076923</v>
      </c>
      <c r="CN98">
        <f t="shared" si="412"/>
        <v>3104.3308413461541</v>
      </c>
      <c r="CO98">
        <f t="shared" si="412"/>
        <v>3139.2492403846154</v>
      </c>
      <c r="CP98">
        <f t="shared" si="412"/>
        <v>3174.1676394230772</v>
      </c>
      <c r="CQ98">
        <f t="shared" si="412"/>
        <v>3209.0860384615385</v>
      </c>
      <c r="CR98">
        <f t="shared" si="358"/>
        <v>3244.0044375000002</v>
      </c>
      <c r="CS98">
        <f t="shared" si="358"/>
        <v>3278.922836538462</v>
      </c>
      <c r="CT98">
        <f t="shared" si="358"/>
        <v>3313.8412355769233</v>
      </c>
      <c r="CU98">
        <f t="shared" si="358"/>
        <v>3348.759634615385</v>
      </c>
      <c r="CV98">
        <f t="shared" ref="CV98:DA98" si="413">CV41*$B98/1000</f>
        <v>3383.6780336538463</v>
      </c>
      <c r="CW98">
        <f t="shared" si="413"/>
        <v>3418.5964326923081</v>
      </c>
      <c r="CX98">
        <f t="shared" si="413"/>
        <v>3453.5148317307694</v>
      </c>
      <c r="CY98">
        <f t="shared" si="413"/>
        <v>3488.4332307692312</v>
      </c>
      <c r="CZ98">
        <f t="shared" si="413"/>
        <v>3523.3516298076925</v>
      </c>
      <c r="DA98">
        <f t="shared" si="413"/>
        <v>3558.2700288461538</v>
      </c>
      <c r="DB98">
        <f t="shared" ref="DB98:DS98" si="414">DB41*$B98/1000</f>
        <v>3593.1884278846155</v>
      </c>
      <c r="DC98">
        <f t="shared" si="414"/>
        <v>3628.1068269230768</v>
      </c>
      <c r="DD98">
        <f t="shared" si="414"/>
        <v>3663.0252259615386</v>
      </c>
      <c r="DE98">
        <f t="shared" si="414"/>
        <v>3697.9436249999999</v>
      </c>
      <c r="DF98">
        <f t="shared" si="414"/>
        <v>3732.8620240384621</v>
      </c>
      <c r="DG98">
        <f t="shared" si="414"/>
        <v>3767.7804230769234</v>
      </c>
      <c r="DH98">
        <f t="shared" si="414"/>
        <v>3802.6988221153852</v>
      </c>
      <c r="DI98">
        <f t="shared" si="414"/>
        <v>3837.6172211538465</v>
      </c>
      <c r="DJ98">
        <f t="shared" si="414"/>
        <v>3872.5356201923078</v>
      </c>
      <c r="DK98">
        <f t="shared" si="414"/>
        <v>3907.4540192307695</v>
      </c>
      <c r="DL98">
        <f t="shared" si="414"/>
        <v>3942.3724182692308</v>
      </c>
      <c r="DM98">
        <f t="shared" si="414"/>
        <v>3977.2908173076926</v>
      </c>
      <c r="DN98">
        <f t="shared" si="414"/>
        <v>4012.2092163461539</v>
      </c>
      <c r="DO98">
        <f t="shared" si="414"/>
        <v>4047.1276153846156</v>
      </c>
      <c r="DP98">
        <f t="shared" si="414"/>
        <v>4082.0460144230769</v>
      </c>
      <c r="DQ98">
        <f t="shared" si="414"/>
        <v>4116.9644134615382</v>
      </c>
      <c r="DR98">
        <f t="shared" si="414"/>
        <v>4151.8828125000009</v>
      </c>
      <c r="DS98">
        <f t="shared" si="414"/>
        <v>4186.8012115384618</v>
      </c>
      <c r="DT98" s="183">
        <f t="shared" ref="DT98:EE98" si="415">DT41*$B98/1000</f>
        <v>4221.7196105769226</v>
      </c>
      <c r="DU98" s="184">
        <f t="shared" si="415"/>
        <v>4256.6380096153853</v>
      </c>
      <c r="DV98" s="184">
        <f t="shared" si="415"/>
        <v>4291.5564086538461</v>
      </c>
      <c r="DW98" s="184">
        <f t="shared" si="415"/>
        <v>4326.4748076923079</v>
      </c>
      <c r="DX98" s="184">
        <f t="shared" si="415"/>
        <v>4361.3932067307696</v>
      </c>
      <c r="DY98" s="184">
        <f t="shared" si="415"/>
        <v>4396.3116057692314</v>
      </c>
      <c r="DZ98" s="184">
        <f t="shared" si="415"/>
        <v>4431.2300048076931</v>
      </c>
      <c r="EA98" s="184">
        <f t="shared" si="415"/>
        <v>4466.148403846154</v>
      </c>
      <c r="EB98" s="184">
        <f t="shared" si="415"/>
        <v>4501.0668028846158</v>
      </c>
      <c r="EC98" s="184">
        <f t="shared" si="415"/>
        <v>4535.9852019230766</v>
      </c>
      <c r="ED98" s="184">
        <f t="shared" si="415"/>
        <v>4570.9036009615393</v>
      </c>
      <c r="EE98" s="184">
        <f t="shared" si="415"/>
        <v>4605.8220000000001</v>
      </c>
      <c r="EF98" s="6">
        <f t="shared" ref="EF98:EQ98" si="416">EF41*$B98/1000</f>
        <v>4640.7403990384619</v>
      </c>
      <c r="EG98" s="6">
        <f t="shared" si="416"/>
        <v>4675.6587980769227</v>
      </c>
      <c r="EH98" s="6">
        <f t="shared" si="416"/>
        <v>4710.5771971153854</v>
      </c>
      <c r="EI98" s="6">
        <f t="shared" si="416"/>
        <v>4745.4955961538462</v>
      </c>
      <c r="EJ98" s="6">
        <f t="shared" si="416"/>
        <v>4780.413995192308</v>
      </c>
      <c r="EK98" s="6">
        <f t="shared" si="416"/>
        <v>4815.3323942307698</v>
      </c>
      <c r="EL98" s="6">
        <f t="shared" si="416"/>
        <v>4850.2507932692306</v>
      </c>
      <c r="EM98" s="6">
        <f t="shared" si="416"/>
        <v>4885.1691923076933</v>
      </c>
      <c r="EN98" s="6">
        <f t="shared" si="416"/>
        <v>4920.0875913461541</v>
      </c>
      <c r="EO98" s="6">
        <f t="shared" si="416"/>
        <v>4955.0059903846159</v>
      </c>
      <c r="EP98" s="6">
        <f t="shared" si="416"/>
        <v>4989.9243894230767</v>
      </c>
      <c r="EQ98" s="117">
        <f t="shared" si="416"/>
        <v>5024.8427884615394</v>
      </c>
      <c r="ER98" s="6">
        <f t="shared" ref="ER98:FC98" si="417">ER41*$B98/1000</f>
        <v>5059.7611875000002</v>
      </c>
      <c r="ES98" s="6">
        <f t="shared" si="417"/>
        <v>5094.679586538462</v>
      </c>
      <c r="ET98" s="6">
        <f t="shared" si="417"/>
        <v>5129.5979855769228</v>
      </c>
      <c r="EU98" s="6">
        <f t="shared" si="417"/>
        <v>5164.5163846153846</v>
      </c>
      <c r="EV98" s="6">
        <f t="shared" si="417"/>
        <v>5199.4347836538464</v>
      </c>
      <c r="EW98" s="6">
        <f t="shared" si="417"/>
        <v>5234.3531826923081</v>
      </c>
      <c r="EX98" s="6">
        <f t="shared" si="417"/>
        <v>5269.2715817307699</v>
      </c>
      <c r="EY98" s="6">
        <f t="shared" si="417"/>
        <v>5304.1899807692307</v>
      </c>
      <c r="EZ98" s="6">
        <f t="shared" si="417"/>
        <v>5339.1083798076934</v>
      </c>
      <c r="FA98" s="6">
        <f t="shared" si="417"/>
        <v>5374.0267788461542</v>
      </c>
      <c r="FB98" s="6">
        <f t="shared" si="417"/>
        <v>5408.945177884616</v>
      </c>
      <c r="FC98" s="117">
        <f t="shared" si="417"/>
        <v>5443.8635769230768</v>
      </c>
      <c r="FD98" s="184">
        <f t="shared" ref="FD98:FO98" si="418">FD41*$B98/1000</f>
        <v>5478.7819759615386</v>
      </c>
      <c r="FE98" s="184">
        <f t="shared" si="418"/>
        <v>5513.7003750000003</v>
      </c>
      <c r="FF98" s="184">
        <f t="shared" si="418"/>
        <v>5548.6187740384621</v>
      </c>
      <c r="FG98" s="184">
        <f t="shared" si="418"/>
        <v>5583.537173076923</v>
      </c>
      <c r="FH98" s="184">
        <f t="shared" si="418"/>
        <v>5618.4555721153847</v>
      </c>
      <c r="FI98" s="184">
        <f t="shared" si="418"/>
        <v>5653.3739711538474</v>
      </c>
      <c r="FJ98" s="184">
        <f t="shared" si="418"/>
        <v>5688.2923701923082</v>
      </c>
      <c r="FK98" s="184">
        <f t="shared" si="418"/>
        <v>5723.21076923077</v>
      </c>
      <c r="FL98" s="184">
        <f t="shared" si="418"/>
        <v>5758.1291682692308</v>
      </c>
      <c r="FM98" s="184">
        <f t="shared" si="418"/>
        <v>5793.0475673076926</v>
      </c>
      <c r="FN98" s="184">
        <f t="shared" si="418"/>
        <v>5827.9659663461543</v>
      </c>
      <c r="FO98" s="184">
        <f t="shared" si="418"/>
        <v>5862.8843653846161</v>
      </c>
      <c r="FP98" s="279">
        <f t="shared" ref="FP98:FQ98" si="419">FP41*$B98/1000</f>
        <v>5897.802764423077</v>
      </c>
      <c r="FQ98" s="184">
        <f t="shared" si="419"/>
        <v>5932.7211634615387</v>
      </c>
      <c r="FR98" s="184"/>
      <c r="FS98" s="184"/>
      <c r="FT98" s="184"/>
      <c r="FU98" s="184"/>
      <c r="FV98" s="184"/>
      <c r="FW98" s="184"/>
      <c r="FX98" s="184"/>
      <c r="FY98" s="184"/>
      <c r="FZ98" s="184"/>
      <c r="GA98" s="291"/>
    </row>
    <row r="99" spans="1:183">
      <c r="A99" t="s">
        <v>109</v>
      </c>
      <c r="B99">
        <f t="shared" si="106"/>
        <v>916.32532051282055</v>
      </c>
      <c r="C99" s="1">
        <v>41</v>
      </c>
      <c r="D99">
        <f t="shared" ref="D99:BO102" si="420">D42*$B99/1000</f>
        <v>34.820362179487176</v>
      </c>
      <c r="E99">
        <f t="shared" si="420"/>
        <v>72.38970032051283</v>
      </c>
      <c r="F99">
        <f t="shared" si="420"/>
        <v>109.95903846153847</v>
      </c>
      <c r="G99">
        <f t="shared" si="420"/>
        <v>147.52837660256412</v>
      </c>
      <c r="H99">
        <f t="shared" si="420"/>
        <v>185.09771474358976</v>
      </c>
      <c r="I99">
        <f t="shared" si="420"/>
        <v>222.6670528846154</v>
      </c>
      <c r="J99">
        <f t="shared" si="420"/>
        <v>260.23639102564101</v>
      </c>
      <c r="K99">
        <f t="shared" si="420"/>
        <v>297.80572916666671</v>
      </c>
      <c r="L99">
        <f t="shared" si="420"/>
        <v>335.37506730769229</v>
      </c>
      <c r="M99">
        <f t="shared" si="420"/>
        <v>372.94440544871793</v>
      </c>
      <c r="N99">
        <f t="shared" si="420"/>
        <v>410.51374358974363</v>
      </c>
      <c r="O99">
        <f t="shared" si="420"/>
        <v>448.08308173076927</v>
      </c>
      <c r="P99">
        <f t="shared" si="420"/>
        <v>485.65241987179485</v>
      </c>
      <c r="Q99">
        <f t="shared" si="420"/>
        <v>523.2217580128206</v>
      </c>
      <c r="R99">
        <f t="shared" si="420"/>
        <v>560.79109615384618</v>
      </c>
      <c r="S99">
        <f t="shared" si="420"/>
        <v>598.36043429487188</v>
      </c>
      <c r="T99">
        <f t="shared" si="420"/>
        <v>635.92977243589746</v>
      </c>
      <c r="U99">
        <f t="shared" si="420"/>
        <v>673.49911057692316</v>
      </c>
      <c r="V99">
        <f t="shared" si="420"/>
        <v>711.06844871794874</v>
      </c>
      <c r="W99">
        <f t="shared" si="420"/>
        <v>748.63778685897432</v>
      </c>
      <c r="X99">
        <f t="shared" si="420"/>
        <v>786.20712500000002</v>
      </c>
      <c r="Y99">
        <f t="shared" si="420"/>
        <v>823.7764631410256</v>
      </c>
      <c r="Z99">
        <f t="shared" si="420"/>
        <v>861.34580128205141</v>
      </c>
      <c r="AA99">
        <f t="shared" si="420"/>
        <v>898.91513942307699</v>
      </c>
      <c r="AB99">
        <f t="shared" si="420"/>
        <v>936.48447756410258</v>
      </c>
      <c r="AC99">
        <f t="shared" si="420"/>
        <v>974.05381570512827</v>
      </c>
      <c r="AD99">
        <f t="shared" si="420"/>
        <v>1011.6231538461539</v>
      </c>
      <c r="AE99">
        <f t="shared" si="420"/>
        <v>1049.1924919871794</v>
      </c>
      <c r="AF99">
        <f t="shared" si="420"/>
        <v>1086.7618301282052</v>
      </c>
      <c r="AG99">
        <f t="shared" si="420"/>
        <v>1124.3311682692308</v>
      </c>
      <c r="AH99">
        <f t="shared" si="420"/>
        <v>1161.9005064102564</v>
      </c>
      <c r="AI99">
        <f t="shared" si="420"/>
        <v>1199.469844551282</v>
      </c>
      <c r="AJ99">
        <f t="shared" si="420"/>
        <v>1237.0391826923078</v>
      </c>
      <c r="AK99">
        <f t="shared" si="420"/>
        <v>1274.6085208333334</v>
      </c>
      <c r="AL99">
        <f t="shared" si="420"/>
        <v>1312.177858974359</v>
      </c>
      <c r="AM99">
        <f t="shared" si="420"/>
        <v>1349.7471971153848</v>
      </c>
      <c r="AN99">
        <f t="shared" si="420"/>
        <v>1387.3165352564104</v>
      </c>
      <c r="AO99">
        <f t="shared" si="420"/>
        <v>1424.8858733974359</v>
      </c>
      <c r="AP99">
        <f t="shared" si="420"/>
        <v>1462.4552115384615</v>
      </c>
      <c r="AQ99">
        <f t="shared" si="420"/>
        <v>1500.0245496794873</v>
      </c>
      <c r="AR99">
        <f t="shared" si="420"/>
        <v>1537.5938878205129</v>
      </c>
      <c r="AS99">
        <f t="shared" si="420"/>
        <v>1575.1632259615385</v>
      </c>
      <c r="AT99">
        <f t="shared" si="420"/>
        <v>1612.7325641025643</v>
      </c>
      <c r="AU99">
        <f t="shared" si="420"/>
        <v>1650.3019022435897</v>
      </c>
      <c r="AV99">
        <f t="shared" si="420"/>
        <v>1687.8712403846155</v>
      </c>
      <c r="AW99">
        <f t="shared" si="420"/>
        <v>1725.4405785256411</v>
      </c>
      <c r="AX99">
        <f t="shared" si="420"/>
        <v>1763.0099166666666</v>
      </c>
      <c r="AY99">
        <f t="shared" si="420"/>
        <v>1800.5792548076925</v>
      </c>
      <c r="AZ99">
        <f t="shared" si="420"/>
        <v>1838.148592948718</v>
      </c>
      <c r="BA99">
        <f t="shared" si="420"/>
        <v>1875.7179310897438</v>
      </c>
      <c r="BB99">
        <f t="shared" si="420"/>
        <v>1913.2872692307692</v>
      </c>
      <c r="BC99">
        <f t="shared" si="420"/>
        <v>1950.856607371795</v>
      </c>
      <c r="BD99">
        <f t="shared" si="420"/>
        <v>1988.4259455128206</v>
      </c>
      <c r="BE99">
        <f t="shared" si="420"/>
        <v>2025.9952836538462</v>
      </c>
      <c r="BF99">
        <f t="shared" si="420"/>
        <v>2063.564621794872</v>
      </c>
      <c r="BG99">
        <f t="shared" si="420"/>
        <v>2101.1339599358976</v>
      </c>
      <c r="BH99">
        <f t="shared" si="420"/>
        <v>2138.7032980769231</v>
      </c>
      <c r="BI99">
        <f t="shared" si="420"/>
        <v>2176.2726362179492</v>
      </c>
      <c r="BJ99">
        <f t="shared" si="420"/>
        <v>2213.8419743589743</v>
      </c>
      <c r="BK99">
        <f t="shared" si="420"/>
        <v>2251.4113124999999</v>
      </c>
      <c r="BL99">
        <f t="shared" si="420"/>
        <v>2288.9806506410259</v>
      </c>
      <c r="BM99">
        <f t="shared" si="420"/>
        <v>2326.5499887820515</v>
      </c>
      <c r="BN99">
        <f t="shared" si="420"/>
        <v>2364.1193269230771</v>
      </c>
      <c r="BO99">
        <f t="shared" si="420"/>
        <v>2401.6886650641027</v>
      </c>
      <c r="BP99">
        <f t="shared" ref="BP99:CE99" si="421">BP42*$B99/1000</f>
        <v>2439.2580032051283</v>
      </c>
      <c r="BQ99">
        <f t="shared" si="421"/>
        <v>2476.8273413461538</v>
      </c>
      <c r="BR99">
        <f t="shared" si="421"/>
        <v>2514.3966794871794</v>
      </c>
      <c r="BS99">
        <f t="shared" si="421"/>
        <v>2551.9660176282055</v>
      </c>
      <c r="BT99">
        <f t="shared" si="421"/>
        <v>2589.535355769231</v>
      </c>
      <c r="BU99">
        <f t="shared" si="421"/>
        <v>2627.1046939102566</v>
      </c>
      <c r="BV99">
        <f t="shared" si="421"/>
        <v>2664.6740320512822</v>
      </c>
      <c r="BW99">
        <f t="shared" si="421"/>
        <v>2702.2433701923078</v>
      </c>
      <c r="BX99">
        <f t="shared" si="421"/>
        <v>2739.8127083333334</v>
      </c>
      <c r="BY99">
        <f t="shared" si="421"/>
        <v>2777.382046474359</v>
      </c>
      <c r="BZ99">
        <f t="shared" si="421"/>
        <v>2814.951384615385</v>
      </c>
      <c r="CA99">
        <f t="shared" si="421"/>
        <v>2852.5207227564106</v>
      </c>
      <c r="CB99">
        <f t="shared" si="421"/>
        <v>2890.0900608974362</v>
      </c>
      <c r="CC99">
        <f t="shared" si="421"/>
        <v>2927.6593990384613</v>
      </c>
      <c r="CD99">
        <f t="shared" si="421"/>
        <v>2965.2287371794873</v>
      </c>
      <c r="CE99">
        <f t="shared" si="421"/>
        <v>3002.7980753205129</v>
      </c>
      <c r="CF99">
        <f t="shared" si="214"/>
        <v>3040.3674134615385</v>
      </c>
      <c r="CG99">
        <f t="shared" si="214"/>
        <v>3077.9367516025641</v>
      </c>
      <c r="CH99">
        <f t="shared" si="214"/>
        <v>3115.5060897435901</v>
      </c>
      <c r="CI99">
        <f t="shared" si="214"/>
        <v>3153.0754278846157</v>
      </c>
      <c r="CJ99">
        <f t="shared" ref="CJ99:CQ99" si="422">CJ42*$B99/1000</f>
        <v>3190.6447660256408</v>
      </c>
      <c r="CK99">
        <f t="shared" si="422"/>
        <v>3228.2141041666669</v>
      </c>
      <c r="CL99">
        <f t="shared" si="422"/>
        <v>3265.7834423076924</v>
      </c>
      <c r="CM99">
        <f t="shared" si="422"/>
        <v>3303.352780448718</v>
      </c>
      <c r="CN99">
        <f t="shared" si="422"/>
        <v>3340.9221185897436</v>
      </c>
      <c r="CO99">
        <f t="shared" si="422"/>
        <v>3378.4914567307696</v>
      </c>
      <c r="CP99">
        <f t="shared" si="422"/>
        <v>3416.0607948717948</v>
      </c>
      <c r="CQ99">
        <f t="shared" si="422"/>
        <v>3453.6301330128204</v>
      </c>
      <c r="CR99">
        <f t="shared" si="358"/>
        <v>3491.1994711538464</v>
      </c>
      <c r="CS99">
        <f t="shared" si="358"/>
        <v>3528.768809294872</v>
      </c>
      <c r="CT99">
        <f t="shared" si="358"/>
        <v>3566.3381474358976</v>
      </c>
      <c r="CU99">
        <f t="shared" si="358"/>
        <v>3603.9074855769231</v>
      </c>
      <c r="CV99">
        <f t="shared" ref="CV99:DA99" si="423">CV42*$B99/1000</f>
        <v>3641.4768237179492</v>
      </c>
      <c r="CW99">
        <f t="shared" si="423"/>
        <v>3679.0461618589743</v>
      </c>
      <c r="CX99">
        <f t="shared" si="423"/>
        <v>3716.6154999999999</v>
      </c>
      <c r="CY99">
        <f t="shared" si="423"/>
        <v>3754.1848381410259</v>
      </c>
      <c r="CZ99">
        <f t="shared" si="423"/>
        <v>3791.7541762820515</v>
      </c>
      <c r="DA99">
        <f t="shared" si="423"/>
        <v>3829.3235144230771</v>
      </c>
      <c r="DB99">
        <f t="shared" ref="DB99:DS99" si="424">DB42*$B99/1000</f>
        <v>3866.8928525641027</v>
      </c>
      <c r="DC99">
        <f t="shared" si="424"/>
        <v>3904.4621907051287</v>
      </c>
      <c r="DD99">
        <f t="shared" si="424"/>
        <v>3942.0315288461538</v>
      </c>
      <c r="DE99">
        <f t="shared" si="424"/>
        <v>3979.6008669871794</v>
      </c>
      <c r="DF99">
        <f t="shared" si="424"/>
        <v>4017.1702051282055</v>
      </c>
      <c r="DG99">
        <f t="shared" si="424"/>
        <v>4054.739543269231</v>
      </c>
      <c r="DH99">
        <f t="shared" si="424"/>
        <v>4092.3088814102566</v>
      </c>
      <c r="DI99">
        <f t="shared" si="424"/>
        <v>4129.8782195512822</v>
      </c>
      <c r="DJ99">
        <f t="shared" si="424"/>
        <v>4167.4475576923078</v>
      </c>
      <c r="DK99">
        <f t="shared" si="424"/>
        <v>4205.0168958333343</v>
      </c>
      <c r="DL99">
        <f t="shared" si="424"/>
        <v>4242.5862339743589</v>
      </c>
      <c r="DM99">
        <f t="shared" si="424"/>
        <v>4280.1555721153845</v>
      </c>
      <c r="DN99">
        <f t="shared" si="424"/>
        <v>4317.7249102564101</v>
      </c>
      <c r="DO99">
        <f t="shared" si="424"/>
        <v>4355.2942483974357</v>
      </c>
      <c r="DP99">
        <f t="shared" si="424"/>
        <v>4392.8635865384622</v>
      </c>
      <c r="DQ99">
        <f t="shared" si="424"/>
        <v>4430.4329246794869</v>
      </c>
      <c r="DR99">
        <f t="shared" si="424"/>
        <v>4468.0022628205134</v>
      </c>
      <c r="DS99">
        <f t="shared" si="424"/>
        <v>4505.5716009615389</v>
      </c>
      <c r="DT99" s="183">
        <f t="shared" ref="DT99:EE99" si="425">DT42*$B99/1000</f>
        <v>4543.1409391025636</v>
      </c>
      <c r="DU99" s="184">
        <f t="shared" si="425"/>
        <v>4580.7102772435901</v>
      </c>
      <c r="DV99" s="184">
        <f t="shared" si="425"/>
        <v>4618.2796153846157</v>
      </c>
      <c r="DW99" s="184">
        <f t="shared" si="425"/>
        <v>4655.8489535256413</v>
      </c>
      <c r="DX99" s="184">
        <f t="shared" si="425"/>
        <v>4693.4182916666668</v>
      </c>
      <c r="DY99" s="184">
        <f t="shared" si="425"/>
        <v>4730.9876298076933</v>
      </c>
      <c r="DZ99" s="184">
        <f t="shared" si="425"/>
        <v>4768.556967948718</v>
      </c>
      <c r="EA99" s="184">
        <f t="shared" si="425"/>
        <v>4806.1263060897436</v>
      </c>
      <c r="EB99" s="184">
        <f t="shared" si="425"/>
        <v>4843.6956442307692</v>
      </c>
      <c r="EC99" s="184">
        <f t="shared" si="425"/>
        <v>4881.2649823717948</v>
      </c>
      <c r="ED99" s="184">
        <f t="shared" si="425"/>
        <v>4918.8343205128213</v>
      </c>
      <c r="EE99" s="184">
        <f t="shared" si="425"/>
        <v>4956.4036586538459</v>
      </c>
      <c r="EF99" s="6">
        <f t="shared" ref="EF99:EQ99" si="426">EF42*$B99/1000</f>
        <v>4993.9729967948724</v>
      </c>
      <c r="EG99" s="6">
        <f t="shared" si="426"/>
        <v>5031.542334935898</v>
      </c>
      <c r="EH99" s="6">
        <f t="shared" si="426"/>
        <v>5069.1116730769227</v>
      </c>
      <c r="EI99" s="6">
        <f t="shared" si="426"/>
        <v>5106.6810112179492</v>
      </c>
      <c r="EJ99" s="6">
        <f t="shared" si="426"/>
        <v>5144.2503493589747</v>
      </c>
      <c r="EK99" s="6">
        <f t="shared" si="426"/>
        <v>5181.8196875000003</v>
      </c>
      <c r="EL99" s="6">
        <f t="shared" si="426"/>
        <v>5219.3890256410259</v>
      </c>
      <c r="EM99" s="6">
        <f t="shared" si="426"/>
        <v>5256.9583637820524</v>
      </c>
      <c r="EN99" s="6">
        <f t="shared" si="426"/>
        <v>5294.5277019230771</v>
      </c>
      <c r="EO99" s="6">
        <f t="shared" si="426"/>
        <v>5332.0970400641027</v>
      </c>
      <c r="EP99" s="6">
        <f t="shared" si="426"/>
        <v>5369.6663782051282</v>
      </c>
      <c r="EQ99" s="117">
        <f t="shared" si="426"/>
        <v>5407.2357163461538</v>
      </c>
      <c r="ER99" s="6">
        <f t="shared" ref="ER99:FC99" si="427">ER42*$B99/1000</f>
        <v>5444.8050544871803</v>
      </c>
      <c r="ES99" s="6">
        <f t="shared" si="427"/>
        <v>5482.374392628205</v>
      </c>
      <c r="ET99" s="6">
        <f t="shared" si="427"/>
        <v>5519.9437307692306</v>
      </c>
      <c r="EU99" s="6">
        <f t="shared" si="427"/>
        <v>5557.5130689102571</v>
      </c>
      <c r="EV99" s="6">
        <f t="shared" si="427"/>
        <v>5595.0824070512817</v>
      </c>
      <c r="EW99" s="6">
        <f t="shared" si="427"/>
        <v>5632.6517451923082</v>
      </c>
      <c r="EX99" s="6">
        <f t="shared" si="427"/>
        <v>5670.2210833333338</v>
      </c>
      <c r="EY99" s="6">
        <f t="shared" si="427"/>
        <v>5707.7904214743594</v>
      </c>
      <c r="EZ99" s="6">
        <f t="shared" si="427"/>
        <v>5745.359759615385</v>
      </c>
      <c r="FA99" s="6">
        <f t="shared" si="427"/>
        <v>5782.9290977564106</v>
      </c>
      <c r="FB99" s="6">
        <f t="shared" si="427"/>
        <v>5820.4984358974361</v>
      </c>
      <c r="FC99" s="117">
        <f t="shared" si="427"/>
        <v>5858.0677740384617</v>
      </c>
      <c r="FD99" s="184">
        <f t="shared" ref="FD99:FO99" si="428">FD42*$B99/1000</f>
        <v>5895.6371121794873</v>
      </c>
      <c r="FE99" s="184">
        <f t="shared" si="428"/>
        <v>5933.2064503205129</v>
      </c>
      <c r="FF99" s="184">
        <f t="shared" si="428"/>
        <v>5970.7757884615394</v>
      </c>
      <c r="FG99" s="184">
        <f t="shared" si="428"/>
        <v>6008.3451266025641</v>
      </c>
      <c r="FH99" s="184">
        <f t="shared" si="428"/>
        <v>6045.9144647435896</v>
      </c>
      <c r="FI99" s="184">
        <f t="shared" si="428"/>
        <v>6083.4838028846161</v>
      </c>
      <c r="FJ99" s="184">
        <f t="shared" si="428"/>
        <v>6121.0531410256408</v>
      </c>
      <c r="FK99" s="184">
        <f t="shared" si="428"/>
        <v>6158.6224791666673</v>
      </c>
      <c r="FL99" s="184">
        <f t="shared" si="428"/>
        <v>6196.1918173076929</v>
      </c>
      <c r="FM99" s="184">
        <f t="shared" si="428"/>
        <v>6233.7611554487175</v>
      </c>
      <c r="FN99" s="184">
        <f t="shared" si="428"/>
        <v>6271.330493589744</v>
      </c>
      <c r="FO99" s="184">
        <f t="shared" si="428"/>
        <v>6308.8998317307696</v>
      </c>
      <c r="FP99" s="279">
        <f t="shared" ref="FP99:FQ99" si="429">FP42*$B99/1000</f>
        <v>6346.4691698717952</v>
      </c>
      <c r="FQ99" s="184">
        <f t="shared" si="429"/>
        <v>6384.0385080128208</v>
      </c>
      <c r="FR99" s="184"/>
      <c r="FS99" s="184"/>
      <c r="FT99" s="184"/>
      <c r="FU99" s="184"/>
      <c r="FV99" s="184"/>
      <c r="FW99" s="184"/>
      <c r="FX99" s="184"/>
      <c r="FY99" s="184"/>
      <c r="FZ99" s="184"/>
      <c r="GA99" s="291"/>
    </row>
    <row r="100" spans="1:183">
      <c r="A100" t="s">
        <v>109</v>
      </c>
      <c r="B100">
        <f t="shared" si="106"/>
        <v>984.17467948717945</v>
      </c>
      <c r="C100" s="1">
        <v>42</v>
      </c>
      <c r="D100">
        <f t="shared" si="420"/>
        <v>38.3828125</v>
      </c>
      <c r="E100">
        <f t="shared" si="420"/>
        <v>78.733974358974365</v>
      </c>
      <c r="F100">
        <f t="shared" si="420"/>
        <v>119.08513621794872</v>
      </c>
      <c r="G100">
        <f t="shared" si="420"/>
        <v>159.43629807692307</v>
      </c>
      <c r="H100">
        <f t="shared" si="420"/>
        <v>199.78745993589743</v>
      </c>
      <c r="I100">
        <f t="shared" si="420"/>
        <v>240.1386217948718</v>
      </c>
      <c r="J100">
        <f t="shared" si="420"/>
        <v>280.48978365384613</v>
      </c>
      <c r="K100">
        <f t="shared" si="420"/>
        <v>320.8409455128205</v>
      </c>
      <c r="L100">
        <f t="shared" si="420"/>
        <v>361.19210737179486</v>
      </c>
      <c r="M100">
        <f t="shared" si="420"/>
        <v>401.54326923076917</v>
      </c>
      <c r="N100">
        <f t="shared" si="420"/>
        <v>441.89443108974359</v>
      </c>
      <c r="O100">
        <f t="shared" si="420"/>
        <v>482.24559294871796</v>
      </c>
      <c r="P100">
        <f t="shared" si="420"/>
        <v>522.59675480769226</v>
      </c>
      <c r="Q100">
        <f t="shared" si="420"/>
        <v>562.94791666666663</v>
      </c>
      <c r="R100">
        <f t="shared" si="420"/>
        <v>603.29907852564099</v>
      </c>
      <c r="S100">
        <f t="shared" si="420"/>
        <v>643.65024038461536</v>
      </c>
      <c r="T100">
        <f t="shared" si="420"/>
        <v>684.00140224358972</v>
      </c>
      <c r="U100">
        <f t="shared" si="420"/>
        <v>724.35256410256409</v>
      </c>
      <c r="V100">
        <f t="shared" si="420"/>
        <v>764.70372596153834</v>
      </c>
      <c r="W100">
        <f t="shared" si="420"/>
        <v>805.0548878205127</v>
      </c>
      <c r="X100">
        <f t="shared" si="420"/>
        <v>845.40604967948718</v>
      </c>
      <c r="Y100">
        <f t="shared" si="420"/>
        <v>885.75721153846155</v>
      </c>
      <c r="Z100">
        <f t="shared" si="420"/>
        <v>926.10837339743591</v>
      </c>
      <c r="AA100">
        <f t="shared" si="420"/>
        <v>966.45953525641028</v>
      </c>
      <c r="AB100">
        <f t="shared" si="420"/>
        <v>1006.8106971153846</v>
      </c>
      <c r="AC100">
        <f t="shared" si="420"/>
        <v>1047.1618589743589</v>
      </c>
      <c r="AD100">
        <f t="shared" si="420"/>
        <v>1087.5130208333333</v>
      </c>
      <c r="AE100">
        <f t="shared" si="420"/>
        <v>1127.8641826923078</v>
      </c>
      <c r="AF100">
        <f t="shared" si="420"/>
        <v>1168.215344551282</v>
      </c>
      <c r="AG100">
        <f t="shared" si="420"/>
        <v>1208.5665064102564</v>
      </c>
      <c r="AH100">
        <f t="shared" si="420"/>
        <v>1248.9176682692307</v>
      </c>
      <c r="AI100">
        <f t="shared" si="420"/>
        <v>1289.2688301282051</v>
      </c>
      <c r="AJ100">
        <f t="shared" si="420"/>
        <v>1329.6199919871794</v>
      </c>
      <c r="AK100">
        <f t="shared" si="420"/>
        <v>1369.9711538461538</v>
      </c>
      <c r="AL100">
        <f t="shared" si="420"/>
        <v>1410.3223157051282</v>
      </c>
      <c r="AM100">
        <f t="shared" si="420"/>
        <v>1450.6734775641025</v>
      </c>
      <c r="AN100">
        <f t="shared" si="420"/>
        <v>1491.0246394230767</v>
      </c>
      <c r="AO100">
        <f t="shared" si="420"/>
        <v>1531.3758012820513</v>
      </c>
      <c r="AP100">
        <f t="shared" si="420"/>
        <v>1571.7269631410254</v>
      </c>
      <c r="AQ100">
        <f t="shared" si="420"/>
        <v>1612.078125</v>
      </c>
      <c r="AR100">
        <f t="shared" si="420"/>
        <v>1652.4292868589744</v>
      </c>
      <c r="AS100">
        <f t="shared" si="420"/>
        <v>1692.7804487179487</v>
      </c>
      <c r="AT100">
        <f t="shared" si="420"/>
        <v>1733.1316105769231</v>
      </c>
      <c r="AU100">
        <f t="shared" si="420"/>
        <v>1773.4827724358972</v>
      </c>
      <c r="AV100">
        <f t="shared" si="420"/>
        <v>1813.8339342948718</v>
      </c>
      <c r="AW100">
        <f t="shared" si="420"/>
        <v>1854.185096153846</v>
      </c>
      <c r="AX100">
        <f t="shared" si="420"/>
        <v>1894.5362580128206</v>
      </c>
      <c r="AY100">
        <f t="shared" si="420"/>
        <v>1934.8874198717947</v>
      </c>
      <c r="AZ100">
        <f t="shared" si="420"/>
        <v>1975.2385817307693</v>
      </c>
      <c r="BA100">
        <f t="shared" si="420"/>
        <v>2015.5897435897434</v>
      </c>
      <c r="BB100">
        <f t="shared" si="420"/>
        <v>2055.9409054487178</v>
      </c>
      <c r="BC100">
        <f t="shared" si="420"/>
        <v>2096.2920673076924</v>
      </c>
      <c r="BD100">
        <f t="shared" si="420"/>
        <v>2136.6432291666665</v>
      </c>
      <c r="BE100">
        <f t="shared" si="420"/>
        <v>2176.9943910256411</v>
      </c>
      <c r="BF100">
        <f t="shared" si="420"/>
        <v>2217.3455528846157</v>
      </c>
      <c r="BG100">
        <f t="shared" si="420"/>
        <v>2257.6967147435894</v>
      </c>
      <c r="BH100">
        <f t="shared" si="420"/>
        <v>2298.047876602564</v>
      </c>
      <c r="BI100">
        <f t="shared" si="420"/>
        <v>2338.3990384615386</v>
      </c>
      <c r="BJ100">
        <f t="shared" si="420"/>
        <v>2378.7502003205127</v>
      </c>
      <c r="BK100">
        <f t="shared" si="420"/>
        <v>2419.1013621794868</v>
      </c>
      <c r="BL100">
        <f t="shared" si="420"/>
        <v>2459.4525240384614</v>
      </c>
      <c r="BM100">
        <f t="shared" si="420"/>
        <v>2499.803685897436</v>
      </c>
      <c r="BN100">
        <f t="shared" si="420"/>
        <v>2540.1548477564102</v>
      </c>
      <c r="BO100">
        <f t="shared" si="420"/>
        <v>2580.5060096153843</v>
      </c>
      <c r="BP100">
        <f t="shared" ref="BP100:CE100" si="430">BP43*$B100/1000</f>
        <v>2620.8571714743589</v>
      </c>
      <c r="BQ100">
        <f t="shared" si="430"/>
        <v>2661.208333333333</v>
      </c>
      <c r="BR100">
        <f t="shared" si="430"/>
        <v>2701.5594951923076</v>
      </c>
      <c r="BS100">
        <f t="shared" si="430"/>
        <v>2741.9106570512822</v>
      </c>
      <c r="BT100">
        <f t="shared" si="430"/>
        <v>2782.2618189102564</v>
      </c>
      <c r="BU100">
        <f t="shared" si="430"/>
        <v>2822.6129807692305</v>
      </c>
      <c r="BV100">
        <f t="shared" si="430"/>
        <v>2862.9641426282051</v>
      </c>
      <c r="BW100">
        <f t="shared" si="430"/>
        <v>2903.3153044871797</v>
      </c>
      <c r="BX100">
        <f t="shared" si="430"/>
        <v>2943.6664663461534</v>
      </c>
      <c r="BY100">
        <f t="shared" si="430"/>
        <v>2984.0176282051279</v>
      </c>
      <c r="BZ100">
        <f t="shared" si="430"/>
        <v>3024.3687900641025</v>
      </c>
      <c r="CA100">
        <f t="shared" si="430"/>
        <v>3064.7199519230771</v>
      </c>
      <c r="CB100">
        <f t="shared" si="430"/>
        <v>3105.0711137820508</v>
      </c>
      <c r="CC100">
        <f t="shared" si="430"/>
        <v>3145.4222756410254</v>
      </c>
      <c r="CD100">
        <f t="shared" si="430"/>
        <v>3185.7734375</v>
      </c>
      <c r="CE100">
        <f t="shared" si="430"/>
        <v>3226.1245993589741</v>
      </c>
      <c r="CF100">
        <f t="shared" si="214"/>
        <v>3266.4757612179487</v>
      </c>
      <c r="CG100">
        <f t="shared" si="214"/>
        <v>3306.8269230769229</v>
      </c>
      <c r="CH100">
        <f t="shared" si="214"/>
        <v>3347.1780849358975</v>
      </c>
      <c r="CI100">
        <f t="shared" si="214"/>
        <v>3387.5292467948716</v>
      </c>
      <c r="CJ100">
        <f t="shared" ref="CJ100:CQ100" si="431">CJ43*$B100/1000</f>
        <v>3427.8804086538462</v>
      </c>
      <c r="CK100">
        <f t="shared" si="431"/>
        <v>3468.2315705128203</v>
      </c>
      <c r="CL100">
        <f t="shared" si="431"/>
        <v>3508.5827323717945</v>
      </c>
      <c r="CM100">
        <f t="shared" si="431"/>
        <v>3548.9338942307691</v>
      </c>
      <c r="CN100">
        <f t="shared" si="431"/>
        <v>3589.2850560897436</v>
      </c>
      <c r="CO100">
        <f t="shared" si="431"/>
        <v>3629.6362179487178</v>
      </c>
      <c r="CP100">
        <f t="shared" si="431"/>
        <v>3669.9873798076919</v>
      </c>
      <c r="CQ100">
        <f t="shared" si="431"/>
        <v>3710.3385416666665</v>
      </c>
      <c r="CR100">
        <f t="shared" si="358"/>
        <v>3750.6897035256411</v>
      </c>
      <c r="CS100">
        <f t="shared" si="358"/>
        <v>3791.0408653846152</v>
      </c>
      <c r="CT100">
        <f t="shared" si="358"/>
        <v>3831.3920272435894</v>
      </c>
      <c r="CU100">
        <f t="shared" si="358"/>
        <v>3871.743189102564</v>
      </c>
      <c r="CV100">
        <f t="shared" ref="CV100:DA100" si="432">CV43*$B100/1000</f>
        <v>3912.0943509615386</v>
      </c>
      <c r="CW100">
        <f t="shared" si="432"/>
        <v>3952.4455128205127</v>
      </c>
      <c r="CX100">
        <f t="shared" si="432"/>
        <v>3992.7966746794868</v>
      </c>
      <c r="CY100">
        <f t="shared" si="432"/>
        <v>4033.1478365384614</v>
      </c>
      <c r="CZ100">
        <f t="shared" si="432"/>
        <v>4073.4989983974356</v>
      </c>
      <c r="DA100">
        <f t="shared" si="432"/>
        <v>4113.8501602564102</v>
      </c>
      <c r="DB100">
        <f t="shared" ref="DB100:DS100" si="433">DB43*$B100/1000</f>
        <v>4154.2013221153848</v>
      </c>
      <c r="DC100">
        <f t="shared" si="433"/>
        <v>4194.5524839743593</v>
      </c>
      <c r="DD100">
        <f t="shared" si="433"/>
        <v>4234.903645833333</v>
      </c>
      <c r="DE100">
        <f t="shared" si="433"/>
        <v>4275.2548076923076</v>
      </c>
      <c r="DF100">
        <f t="shared" si="433"/>
        <v>4315.6059695512822</v>
      </c>
      <c r="DG100">
        <f t="shared" si="433"/>
        <v>4355.9571314102559</v>
      </c>
      <c r="DH100">
        <f t="shared" si="433"/>
        <v>4396.3082932692314</v>
      </c>
      <c r="DI100">
        <f t="shared" si="433"/>
        <v>4436.6594551282051</v>
      </c>
      <c r="DJ100">
        <f t="shared" si="433"/>
        <v>4477.0106169871788</v>
      </c>
      <c r="DK100">
        <f t="shared" si="433"/>
        <v>4517.3617788461543</v>
      </c>
      <c r="DL100">
        <f t="shared" si="433"/>
        <v>4557.7129407051279</v>
      </c>
      <c r="DM100">
        <f t="shared" si="433"/>
        <v>4598.0641025641016</v>
      </c>
      <c r="DN100">
        <f t="shared" si="433"/>
        <v>4638.4152644230771</v>
      </c>
      <c r="DO100">
        <f t="shared" si="433"/>
        <v>4678.7664262820508</v>
      </c>
      <c r="DP100">
        <f t="shared" si="433"/>
        <v>4719.1175881410254</v>
      </c>
      <c r="DQ100">
        <f t="shared" si="433"/>
        <v>4759.46875</v>
      </c>
      <c r="DR100">
        <f t="shared" si="433"/>
        <v>4799.8199118589737</v>
      </c>
      <c r="DS100">
        <f t="shared" si="433"/>
        <v>4840.1710737179492</v>
      </c>
      <c r="DT100" s="183">
        <f t="shared" ref="DT100:EE100" si="434">DT43*$B100/1000</f>
        <v>4880.5222355769229</v>
      </c>
      <c r="DU100" s="184">
        <f t="shared" si="434"/>
        <v>4920.8733974358975</v>
      </c>
      <c r="DV100" s="184">
        <f t="shared" si="434"/>
        <v>4961.2245592948721</v>
      </c>
      <c r="DW100" s="184">
        <f t="shared" si="434"/>
        <v>5001.5757211538457</v>
      </c>
      <c r="DX100" s="184">
        <f t="shared" si="434"/>
        <v>5041.9268830128203</v>
      </c>
      <c r="DY100" s="184">
        <f t="shared" si="434"/>
        <v>5082.2780448717949</v>
      </c>
      <c r="DZ100" s="184">
        <f t="shared" si="434"/>
        <v>5122.6292067307686</v>
      </c>
      <c r="EA100" s="184">
        <f t="shared" si="434"/>
        <v>5162.9803685897432</v>
      </c>
      <c r="EB100" s="184">
        <f t="shared" si="434"/>
        <v>5203.3315304487178</v>
      </c>
      <c r="EC100" s="184">
        <f t="shared" si="434"/>
        <v>5243.6826923076924</v>
      </c>
      <c r="ED100" s="184">
        <f t="shared" si="434"/>
        <v>5284.0338541666661</v>
      </c>
      <c r="EE100" s="184">
        <f t="shared" si="434"/>
        <v>5324.3850160256407</v>
      </c>
      <c r="EF100" s="6">
        <f t="shared" ref="EF100:EQ100" si="435">EF43*$B100/1000</f>
        <v>5364.7361778846152</v>
      </c>
      <c r="EG100" s="6">
        <f t="shared" si="435"/>
        <v>5405.0873397435898</v>
      </c>
      <c r="EH100" s="6">
        <f t="shared" si="435"/>
        <v>5445.4385016025644</v>
      </c>
      <c r="EI100" s="6">
        <f t="shared" si="435"/>
        <v>5485.7896634615381</v>
      </c>
      <c r="EJ100" s="6">
        <f t="shared" si="435"/>
        <v>5526.1408253205127</v>
      </c>
      <c r="EK100" s="6">
        <f t="shared" si="435"/>
        <v>5566.4919871794873</v>
      </c>
      <c r="EL100" s="6">
        <f t="shared" si="435"/>
        <v>5606.843149038461</v>
      </c>
      <c r="EM100" s="6">
        <f t="shared" si="435"/>
        <v>5647.1943108974356</v>
      </c>
      <c r="EN100" s="6">
        <f t="shared" si="435"/>
        <v>5687.5454727564102</v>
      </c>
      <c r="EO100" s="6">
        <f t="shared" si="435"/>
        <v>5727.8966346153838</v>
      </c>
      <c r="EP100" s="6">
        <f t="shared" si="435"/>
        <v>5768.2477964743593</v>
      </c>
      <c r="EQ100" s="117">
        <f t="shared" si="435"/>
        <v>5808.598958333333</v>
      </c>
      <c r="ER100" s="6">
        <f t="shared" ref="ER100:FC100" si="436">ER43*$B100/1000</f>
        <v>5848.9501201923067</v>
      </c>
      <c r="ES100" s="6">
        <f t="shared" si="436"/>
        <v>5889.3012820512822</v>
      </c>
      <c r="ET100" s="6">
        <f t="shared" si="436"/>
        <v>5929.6524439102559</v>
      </c>
      <c r="EU100" s="6">
        <f t="shared" si="436"/>
        <v>5970.0036057692314</v>
      </c>
      <c r="EV100" s="6">
        <f t="shared" si="436"/>
        <v>6010.3547676282051</v>
      </c>
      <c r="EW100" s="6">
        <f t="shared" si="436"/>
        <v>6050.7059294871788</v>
      </c>
      <c r="EX100" s="6">
        <f t="shared" si="436"/>
        <v>6091.0570913461543</v>
      </c>
      <c r="EY100" s="6">
        <f t="shared" si="436"/>
        <v>6131.4082532051279</v>
      </c>
      <c r="EZ100" s="6">
        <f t="shared" si="436"/>
        <v>6171.7594150641016</v>
      </c>
      <c r="FA100" s="6">
        <f t="shared" si="436"/>
        <v>6212.1105769230771</v>
      </c>
      <c r="FB100" s="6">
        <f t="shared" si="436"/>
        <v>6252.4617387820508</v>
      </c>
      <c r="FC100" s="117">
        <f t="shared" si="436"/>
        <v>6292.8129006410254</v>
      </c>
      <c r="FD100" s="184">
        <f t="shared" ref="FD100:FO100" si="437">FD43*$B100/1000</f>
        <v>6333.1640625</v>
      </c>
      <c r="FE100" s="184">
        <f t="shared" si="437"/>
        <v>6373.5152243589737</v>
      </c>
      <c r="FF100" s="184">
        <f t="shared" si="437"/>
        <v>6413.8663862179483</v>
      </c>
      <c r="FG100" s="184">
        <f t="shared" si="437"/>
        <v>6454.2175480769229</v>
      </c>
      <c r="FH100" s="184">
        <f t="shared" si="437"/>
        <v>6494.5687099358975</v>
      </c>
      <c r="FI100" s="184">
        <f t="shared" si="437"/>
        <v>6534.9198717948721</v>
      </c>
      <c r="FJ100" s="184">
        <f t="shared" si="437"/>
        <v>6575.2710336538457</v>
      </c>
      <c r="FK100" s="184">
        <f t="shared" si="437"/>
        <v>6615.6221955128203</v>
      </c>
      <c r="FL100" s="184">
        <f t="shared" si="437"/>
        <v>6655.9733573717949</v>
      </c>
      <c r="FM100" s="184">
        <f t="shared" si="437"/>
        <v>6696.3245192307686</v>
      </c>
      <c r="FN100" s="184">
        <f t="shared" si="437"/>
        <v>6736.6756810897432</v>
      </c>
      <c r="FO100" s="184">
        <f t="shared" si="437"/>
        <v>6777.0268429487178</v>
      </c>
      <c r="FP100" s="279">
        <f t="shared" ref="FP100:FQ100" si="438">FP43*$B100/1000</f>
        <v>6817.3780048076924</v>
      </c>
      <c r="FQ100" s="184">
        <f t="shared" si="438"/>
        <v>6857.7291666666661</v>
      </c>
      <c r="FR100" s="184"/>
      <c r="FS100" s="184"/>
      <c r="FT100" s="184"/>
      <c r="FU100" s="184"/>
      <c r="FV100" s="184"/>
      <c r="FW100" s="184"/>
      <c r="FX100" s="184"/>
      <c r="FY100" s="184"/>
      <c r="FZ100" s="184"/>
      <c r="GA100" s="291"/>
    </row>
    <row r="101" spans="1:183">
      <c r="A101" t="s">
        <v>109</v>
      </c>
      <c r="B101">
        <f t="shared" si="106"/>
        <v>1055.2932692307693</v>
      </c>
      <c r="C101" s="1">
        <v>43</v>
      </c>
      <c r="D101">
        <f t="shared" si="420"/>
        <v>42.211730769230776</v>
      </c>
      <c r="E101">
        <f t="shared" si="420"/>
        <v>85.478754807692312</v>
      </c>
      <c r="F101">
        <f t="shared" si="420"/>
        <v>128.74577884615385</v>
      </c>
      <c r="G101">
        <f t="shared" si="420"/>
        <v>172.01280288461541</v>
      </c>
      <c r="H101">
        <f t="shared" si="420"/>
        <v>215.27982692307694</v>
      </c>
      <c r="I101">
        <f t="shared" si="420"/>
        <v>258.5468509615385</v>
      </c>
      <c r="J101">
        <f t="shared" si="420"/>
        <v>301.813875</v>
      </c>
      <c r="K101">
        <f t="shared" si="420"/>
        <v>345.08089903846155</v>
      </c>
      <c r="L101">
        <f t="shared" si="420"/>
        <v>388.34792307692311</v>
      </c>
      <c r="M101">
        <f t="shared" si="420"/>
        <v>431.61494711538461</v>
      </c>
      <c r="N101">
        <f t="shared" si="420"/>
        <v>474.88197115384617</v>
      </c>
      <c r="O101">
        <f t="shared" si="420"/>
        <v>518.14899519230778</v>
      </c>
      <c r="P101">
        <f t="shared" si="420"/>
        <v>561.41601923076928</v>
      </c>
      <c r="Q101">
        <f t="shared" si="420"/>
        <v>604.68304326923078</v>
      </c>
      <c r="R101">
        <f t="shared" si="420"/>
        <v>647.95006730769239</v>
      </c>
      <c r="S101">
        <f t="shared" si="420"/>
        <v>691.21709134615389</v>
      </c>
      <c r="T101">
        <f t="shared" si="420"/>
        <v>734.48411538461539</v>
      </c>
      <c r="U101">
        <f t="shared" si="420"/>
        <v>777.75113942307701</v>
      </c>
      <c r="V101">
        <f t="shared" si="420"/>
        <v>821.01816346153851</v>
      </c>
      <c r="W101">
        <f t="shared" si="420"/>
        <v>864.28518750000001</v>
      </c>
      <c r="X101">
        <f t="shared" si="420"/>
        <v>907.55221153846162</v>
      </c>
      <c r="Y101">
        <f t="shared" si="420"/>
        <v>950.81923557692312</v>
      </c>
      <c r="Z101">
        <f t="shared" si="420"/>
        <v>994.08625961538462</v>
      </c>
      <c r="AA101">
        <f t="shared" si="420"/>
        <v>1037.3532836538463</v>
      </c>
      <c r="AB101">
        <f t="shared" si="420"/>
        <v>1080.6203076923077</v>
      </c>
      <c r="AC101">
        <f t="shared" si="420"/>
        <v>1123.8873317307693</v>
      </c>
      <c r="AD101">
        <f t="shared" si="420"/>
        <v>1167.1543557692307</v>
      </c>
      <c r="AE101">
        <f t="shared" si="420"/>
        <v>1210.4213798076923</v>
      </c>
      <c r="AF101">
        <f t="shared" si="420"/>
        <v>1253.688403846154</v>
      </c>
      <c r="AG101">
        <f t="shared" si="420"/>
        <v>1296.9554278846156</v>
      </c>
      <c r="AH101">
        <f t="shared" si="420"/>
        <v>1340.222451923077</v>
      </c>
      <c r="AI101">
        <f t="shared" si="420"/>
        <v>1383.4894759615386</v>
      </c>
      <c r="AJ101">
        <f t="shared" si="420"/>
        <v>1426.7565</v>
      </c>
      <c r="AK101">
        <f t="shared" si="420"/>
        <v>1470.0235240384616</v>
      </c>
      <c r="AL101">
        <f t="shared" si="420"/>
        <v>1513.2905480769232</v>
      </c>
      <c r="AM101">
        <f t="shared" si="420"/>
        <v>1556.5575721153848</v>
      </c>
      <c r="AN101">
        <f t="shared" si="420"/>
        <v>1599.8245961538462</v>
      </c>
      <c r="AO101">
        <f t="shared" si="420"/>
        <v>1643.0916201923078</v>
      </c>
      <c r="AP101">
        <f t="shared" si="420"/>
        <v>1686.3586442307692</v>
      </c>
      <c r="AQ101">
        <f t="shared" si="420"/>
        <v>1729.6256682692308</v>
      </c>
      <c r="AR101">
        <f t="shared" si="420"/>
        <v>1772.8926923076924</v>
      </c>
      <c r="AS101">
        <f t="shared" si="420"/>
        <v>1816.159716346154</v>
      </c>
      <c r="AT101">
        <f t="shared" si="420"/>
        <v>1859.4267403846154</v>
      </c>
      <c r="AU101">
        <f t="shared" si="420"/>
        <v>1902.693764423077</v>
      </c>
      <c r="AV101">
        <f t="shared" si="420"/>
        <v>1945.9607884615384</v>
      </c>
      <c r="AW101">
        <f t="shared" si="420"/>
        <v>1989.2278125</v>
      </c>
      <c r="AX101">
        <f t="shared" si="420"/>
        <v>2032.4948365384616</v>
      </c>
      <c r="AY101">
        <f t="shared" si="420"/>
        <v>2075.761860576923</v>
      </c>
      <c r="AZ101">
        <f t="shared" si="420"/>
        <v>2119.0288846153844</v>
      </c>
      <c r="BA101">
        <f t="shared" si="420"/>
        <v>2162.2959086538463</v>
      </c>
      <c r="BB101">
        <f t="shared" si="420"/>
        <v>2205.5629326923081</v>
      </c>
      <c r="BC101">
        <f t="shared" si="420"/>
        <v>2248.8299567307695</v>
      </c>
      <c r="BD101">
        <f t="shared" si="420"/>
        <v>2292.0969807692309</v>
      </c>
      <c r="BE101">
        <f t="shared" si="420"/>
        <v>2335.3640048076927</v>
      </c>
      <c r="BF101">
        <f t="shared" si="420"/>
        <v>2378.6310288461541</v>
      </c>
      <c r="BG101">
        <f t="shared" si="420"/>
        <v>2421.8980528846155</v>
      </c>
      <c r="BH101">
        <f t="shared" si="420"/>
        <v>2465.1650769230769</v>
      </c>
      <c r="BI101">
        <f t="shared" si="420"/>
        <v>2508.4321009615387</v>
      </c>
      <c r="BJ101">
        <f t="shared" si="420"/>
        <v>2551.6991250000001</v>
      </c>
      <c r="BK101">
        <f t="shared" si="420"/>
        <v>2594.9661490384615</v>
      </c>
      <c r="BL101">
        <f t="shared" si="420"/>
        <v>2638.2331730769229</v>
      </c>
      <c r="BM101">
        <f t="shared" si="420"/>
        <v>2681.5001971153852</v>
      </c>
      <c r="BN101">
        <f t="shared" si="420"/>
        <v>2724.7672211538465</v>
      </c>
      <c r="BO101">
        <f t="shared" si="420"/>
        <v>2768.0342451923079</v>
      </c>
      <c r="BP101">
        <f t="shared" ref="BP101:CE101" si="439">BP44*$B101/1000</f>
        <v>2811.3012692307693</v>
      </c>
      <c r="BQ101">
        <f t="shared" si="439"/>
        <v>2854.5682932692312</v>
      </c>
      <c r="BR101">
        <f t="shared" si="439"/>
        <v>2897.8353173076925</v>
      </c>
      <c r="BS101">
        <f t="shared" si="439"/>
        <v>2941.1023413461539</v>
      </c>
      <c r="BT101">
        <f t="shared" si="439"/>
        <v>2984.3693653846153</v>
      </c>
      <c r="BU101">
        <f t="shared" si="439"/>
        <v>3027.6363894230772</v>
      </c>
      <c r="BV101">
        <f t="shared" si="439"/>
        <v>3070.9034134615385</v>
      </c>
      <c r="BW101">
        <f t="shared" si="439"/>
        <v>3114.1704374999999</v>
      </c>
      <c r="BX101">
        <f t="shared" si="439"/>
        <v>3157.4374615384613</v>
      </c>
      <c r="BY101">
        <f t="shared" si="439"/>
        <v>3200.7044855769232</v>
      </c>
      <c r="BZ101">
        <f t="shared" si="439"/>
        <v>3243.971509615385</v>
      </c>
      <c r="CA101">
        <f t="shared" si="439"/>
        <v>3287.2385336538464</v>
      </c>
      <c r="CB101">
        <f t="shared" si="439"/>
        <v>3330.5055576923078</v>
      </c>
      <c r="CC101">
        <f t="shared" si="439"/>
        <v>3373.7725817307696</v>
      </c>
      <c r="CD101">
        <f t="shared" si="439"/>
        <v>3417.039605769231</v>
      </c>
      <c r="CE101">
        <f t="shared" si="439"/>
        <v>3460.3066298076924</v>
      </c>
      <c r="CF101">
        <f t="shared" si="214"/>
        <v>3503.5736538461538</v>
      </c>
      <c r="CG101">
        <f t="shared" si="214"/>
        <v>3546.8406778846156</v>
      </c>
      <c r="CH101">
        <f t="shared" si="214"/>
        <v>3590.107701923077</v>
      </c>
      <c r="CI101">
        <f t="shared" si="214"/>
        <v>3633.3747259615384</v>
      </c>
      <c r="CJ101">
        <f t="shared" ref="CJ101:CQ101" si="440">CJ44*$B101/1000</f>
        <v>3676.6417499999998</v>
      </c>
      <c r="CK101">
        <f t="shared" si="440"/>
        <v>3719.9087740384616</v>
      </c>
      <c r="CL101">
        <f t="shared" si="440"/>
        <v>3763.1757980769235</v>
      </c>
      <c r="CM101">
        <f t="shared" si="440"/>
        <v>3806.4428221153848</v>
      </c>
      <c r="CN101">
        <f t="shared" si="440"/>
        <v>3849.7098461538467</v>
      </c>
      <c r="CO101">
        <f t="shared" si="440"/>
        <v>3892.9768701923081</v>
      </c>
      <c r="CP101">
        <f t="shared" si="440"/>
        <v>3936.2438942307695</v>
      </c>
      <c r="CQ101">
        <f t="shared" si="440"/>
        <v>3979.5109182692308</v>
      </c>
      <c r="CR101">
        <f t="shared" si="358"/>
        <v>4022.7779423076927</v>
      </c>
      <c r="CS101">
        <f t="shared" si="358"/>
        <v>4066.0449663461541</v>
      </c>
      <c r="CT101">
        <f t="shared" si="358"/>
        <v>4109.3119903846155</v>
      </c>
      <c r="CU101">
        <f t="shared" si="358"/>
        <v>4152.5790144230768</v>
      </c>
      <c r="CV101">
        <f t="shared" ref="CV101:DA101" si="441">CV44*$B101/1000</f>
        <v>4195.8460384615391</v>
      </c>
      <c r="CW101">
        <f t="shared" si="441"/>
        <v>4239.1130624999996</v>
      </c>
      <c r="CX101">
        <f t="shared" si="441"/>
        <v>4282.3800865384619</v>
      </c>
      <c r="CY101">
        <f t="shared" si="441"/>
        <v>4325.6471105769233</v>
      </c>
      <c r="CZ101">
        <f t="shared" si="441"/>
        <v>4368.9141346153847</v>
      </c>
      <c r="DA101">
        <f t="shared" si="441"/>
        <v>4412.1811586538461</v>
      </c>
      <c r="DB101">
        <f t="shared" ref="DB101:DS101" si="442">DB44*$B101/1000</f>
        <v>4455.4481826923084</v>
      </c>
      <c r="DC101">
        <f t="shared" si="442"/>
        <v>4498.7152067307688</v>
      </c>
      <c r="DD101">
        <f t="shared" si="442"/>
        <v>4541.9822307692311</v>
      </c>
      <c r="DE101">
        <f t="shared" si="442"/>
        <v>4585.2492548076925</v>
      </c>
      <c r="DF101">
        <f t="shared" si="442"/>
        <v>4628.5162788461539</v>
      </c>
      <c r="DG101">
        <f t="shared" si="442"/>
        <v>4671.7833028846162</v>
      </c>
      <c r="DH101">
        <f t="shared" si="442"/>
        <v>4715.0503269230767</v>
      </c>
      <c r="DI101">
        <f t="shared" si="442"/>
        <v>4758.317350961539</v>
      </c>
      <c r="DJ101">
        <f t="shared" si="442"/>
        <v>4801.5843750000004</v>
      </c>
      <c r="DK101">
        <f t="shared" si="442"/>
        <v>4844.8513990384618</v>
      </c>
      <c r="DL101">
        <f t="shared" si="442"/>
        <v>4888.1184230769231</v>
      </c>
      <c r="DM101">
        <f t="shared" si="442"/>
        <v>4931.3854471153845</v>
      </c>
      <c r="DN101">
        <f t="shared" si="442"/>
        <v>4974.6524711538459</v>
      </c>
      <c r="DO101">
        <f t="shared" si="442"/>
        <v>5017.9194951923082</v>
      </c>
      <c r="DP101">
        <f t="shared" si="442"/>
        <v>5061.1865192307696</v>
      </c>
      <c r="DQ101">
        <f t="shared" si="442"/>
        <v>5104.453543269231</v>
      </c>
      <c r="DR101">
        <f t="shared" si="442"/>
        <v>5147.7205673076933</v>
      </c>
      <c r="DS101">
        <f t="shared" si="442"/>
        <v>5190.9875913461537</v>
      </c>
      <c r="DT101" s="183">
        <f t="shared" ref="DT101:EE101" si="443">DT44*$B101/1000</f>
        <v>5234.254615384616</v>
      </c>
      <c r="DU101" s="184">
        <f t="shared" si="443"/>
        <v>5277.5216394230774</v>
      </c>
      <c r="DV101" s="184">
        <f t="shared" si="443"/>
        <v>5320.7886634615388</v>
      </c>
      <c r="DW101" s="184">
        <f t="shared" si="443"/>
        <v>5364.0556875000002</v>
      </c>
      <c r="DX101" s="184">
        <f t="shared" si="443"/>
        <v>5407.3227115384616</v>
      </c>
      <c r="DY101" s="184">
        <f t="shared" si="443"/>
        <v>5450.589735576923</v>
      </c>
      <c r="DZ101" s="184">
        <f t="shared" si="443"/>
        <v>5493.8567596153853</v>
      </c>
      <c r="EA101" s="184">
        <f t="shared" si="443"/>
        <v>5537.1237836538457</v>
      </c>
      <c r="EB101" s="184">
        <f t="shared" si="443"/>
        <v>5580.390807692308</v>
      </c>
      <c r="EC101" s="184">
        <f t="shared" si="443"/>
        <v>5623.6578317307703</v>
      </c>
      <c r="ED101" s="184">
        <f t="shared" si="443"/>
        <v>5666.9248557692308</v>
      </c>
      <c r="EE101" s="184">
        <f t="shared" si="443"/>
        <v>5710.1918798076931</v>
      </c>
      <c r="EF101" s="6">
        <f t="shared" ref="EF101:EQ101" si="444">EF44*$B101/1000</f>
        <v>5753.4589038461536</v>
      </c>
      <c r="EG101" s="6">
        <f t="shared" si="444"/>
        <v>5796.7259278846159</v>
      </c>
      <c r="EH101" s="6">
        <f t="shared" si="444"/>
        <v>5839.9929519230773</v>
      </c>
      <c r="EI101" s="6">
        <f t="shared" si="444"/>
        <v>5883.2599759615387</v>
      </c>
      <c r="EJ101" s="6">
        <f t="shared" si="444"/>
        <v>5926.527</v>
      </c>
      <c r="EK101" s="6">
        <f t="shared" si="444"/>
        <v>5969.7940240384623</v>
      </c>
      <c r="EL101" s="6">
        <f t="shared" si="444"/>
        <v>6013.0610480769228</v>
      </c>
      <c r="EM101" s="6">
        <f t="shared" si="444"/>
        <v>6056.3280721153851</v>
      </c>
      <c r="EN101" s="6">
        <f t="shared" si="444"/>
        <v>6099.5950961538456</v>
      </c>
      <c r="EO101" s="6">
        <f t="shared" si="444"/>
        <v>6142.8621201923079</v>
      </c>
      <c r="EP101" s="6">
        <f t="shared" si="444"/>
        <v>6186.1291442307702</v>
      </c>
      <c r="EQ101" s="117">
        <f t="shared" si="444"/>
        <v>6229.3961682692307</v>
      </c>
      <c r="ER101" s="6">
        <f t="shared" ref="ER101:FC101" si="445">ER44*$B101/1000</f>
        <v>6272.663192307693</v>
      </c>
      <c r="ES101" s="6">
        <f t="shared" si="445"/>
        <v>6315.9302163461543</v>
      </c>
      <c r="ET101" s="6">
        <f t="shared" si="445"/>
        <v>6359.1972403846157</v>
      </c>
      <c r="EU101" s="6">
        <f t="shared" si="445"/>
        <v>6402.4642644230771</v>
      </c>
      <c r="EV101" s="6">
        <f t="shared" si="445"/>
        <v>6445.7312884615394</v>
      </c>
      <c r="EW101" s="6">
        <f t="shared" si="445"/>
        <v>6488.9983124999999</v>
      </c>
      <c r="EX101" s="6">
        <f t="shared" si="445"/>
        <v>6532.2653365384622</v>
      </c>
      <c r="EY101" s="6">
        <f t="shared" si="445"/>
        <v>6575.5323605769227</v>
      </c>
      <c r="EZ101" s="6">
        <f t="shared" si="445"/>
        <v>6618.799384615385</v>
      </c>
      <c r="FA101" s="6">
        <f t="shared" si="445"/>
        <v>6662.0664086538472</v>
      </c>
      <c r="FB101" s="6">
        <f t="shared" si="445"/>
        <v>6705.3334326923077</v>
      </c>
      <c r="FC101" s="117">
        <f t="shared" si="445"/>
        <v>6748.60045673077</v>
      </c>
      <c r="FD101" s="184">
        <f t="shared" ref="FD101:FO101" si="446">FD44*$B101/1000</f>
        <v>6791.8674807692314</v>
      </c>
      <c r="FE101" s="184">
        <f t="shared" si="446"/>
        <v>6835.1345048076928</v>
      </c>
      <c r="FF101" s="184">
        <f t="shared" si="446"/>
        <v>6878.4015288461542</v>
      </c>
      <c r="FG101" s="184">
        <f t="shared" si="446"/>
        <v>6921.6685528846156</v>
      </c>
      <c r="FH101" s="184">
        <f t="shared" si="446"/>
        <v>6964.935576923077</v>
      </c>
      <c r="FI101" s="184">
        <f t="shared" si="446"/>
        <v>7008.2026009615392</v>
      </c>
      <c r="FJ101" s="184">
        <f t="shared" si="446"/>
        <v>7051.4696249999997</v>
      </c>
      <c r="FK101" s="184">
        <f t="shared" si="446"/>
        <v>7094.736649038462</v>
      </c>
      <c r="FL101" s="184">
        <f t="shared" si="446"/>
        <v>7138.0036730769234</v>
      </c>
      <c r="FM101" s="184">
        <f t="shared" si="446"/>
        <v>7181.2706971153848</v>
      </c>
      <c r="FN101" s="184">
        <f t="shared" si="446"/>
        <v>7224.5377211538471</v>
      </c>
      <c r="FO101" s="184">
        <f t="shared" si="446"/>
        <v>7267.8047451923076</v>
      </c>
      <c r="FP101" s="279">
        <f t="shared" ref="FP101:FQ101" si="447">FP44*$B101/1000</f>
        <v>7311.0717692307699</v>
      </c>
      <c r="FQ101" s="184">
        <f t="shared" si="447"/>
        <v>7354.3387932692312</v>
      </c>
      <c r="FR101" s="184"/>
      <c r="FS101" s="184"/>
      <c r="FT101" s="184"/>
      <c r="FU101" s="184"/>
      <c r="FV101" s="184"/>
      <c r="FW101" s="184"/>
      <c r="FX101" s="184"/>
      <c r="FY101" s="184"/>
      <c r="FZ101" s="184"/>
      <c r="GA101" s="291"/>
    </row>
    <row r="102" spans="1:183" ht="16" thickBot="1">
      <c r="A102" t="s">
        <v>109</v>
      </c>
      <c r="B102">
        <f t="shared" si="106"/>
        <v>1129.7580128205129</v>
      </c>
      <c r="C102" s="1">
        <v>44</v>
      </c>
      <c r="D102">
        <f t="shared" si="420"/>
        <v>46.32007852564103</v>
      </c>
      <c r="E102">
        <f t="shared" si="420"/>
        <v>92.64015705128206</v>
      </c>
      <c r="F102">
        <f t="shared" si="420"/>
        <v>138.96023557692308</v>
      </c>
      <c r="G102">
        <f t="shared" si="420"/>
        <v>185.28031410256412</v>
      </c>
      <c r="H102">
        <f t="shared" si="420"/>
        <v>231.60039262820516</v>
      </c>
      <c r="I102">
        <f t="shared" si="420"/>
        <v>277.92047115384617</v>
      </c>
      <c r="J102">
        <f t="shared" si="420"/>
        <v>324.24054967948717</v>
      </c>
      <c r="K102">
        <f t="shared" si="420"/>
        <v>370.56062820512824</v>
      </c>
      <c r="L102">
        <f t="shared" si="420"/>
        <v>416.88070673076925</v>
      </c>
      <c r="M102">
        <f t="shared" si="420"/>
        <v>463.20078525641031</v>
      </c>
      <c r="N102">
        <f t="shared" si="420"/>
        <v>509.52086378205132</v>
      </c>
      <c r="O102">
        <f t="shared" si="420"/>
        <v>555.84094230769233</v>
      </c>
      <c r="P102">
        <f t="shared" si="420"/>
        <v>602.1610208333334</v>
      </c>
      <c r="Q102">
        <f t="shared" si="420"/>
        <v>648.48109935897435</v>
      </c>
      <c r="R102">
        <f t="shared" si="420"/>
        <v>694.80117788461553</v>
      </c>
      <c r="S102">
        <f t="shared" si="420"/>
        <v>741.12125641025648</v>
      </c>
      <c r="T102">
        <f t="shared" si="420"/>
        <v>787.44133493589754</v>
      </c>
      <c r="U102">
        <f t="shared" si="420"/>
        <v>833.7614134615385</v>
      </c>
      <c r="V102">
        <f t="shared" si="420"/>
        <v>880.08149198717956</v>
      </c>
      <c r="W102">
        <f t="shared" si="420"/>
        <v>926.40157051282063</v>
      </c>
      <c r="X102">
        <f t="shared" si="420"/>
        <v>972.72164903846158</v>
      </c>
      <c r="Y102">
        <f t="shared" si="420"/>
        <v>1019.0417275641026</v>
      </c>
      <c r="Z102">
        <f t="shared" si="420"/>
        <v>1065.3618060897438</v>
      </c>
      <c r="AA102">
        <f t="shared" si="420"/>
        <v>1111.6818846153847</v>
      </c>
      <c r="AB102">
        <f t="shared" si="420"/>
        <v>1158.0019631410257</v>
      </c>
      <c r="AC102">
        <f t="shared" si="420"/>
        <v>1204.3220416666668</v>
      </c>
      <c r="AD102">
        <f t="shared" si="420"/>
        <v>1250.6421201923079</v>
      </c>
      <c r="AE102">
        <f t="shared" si="420"/>
        <v>1296.9621987179487</v>
      </c>
      <c r="AF102">
        <f t="shared" si="420"/>
        <v>1343.28227724359</v>
      </c>
      <c r="AG102">
        <f t="shared" si="420"/>
        <v>1389.6023557692311</v>
      </c>
      <c r="AH102">
        <f t="shared" si="420"/>
        <v>1435.9224342948719</v>
      </c>
      <c r="AI102">
        <f t="shared" si="420"/>
        <v>1482.242512820513</v>
      </c>
      <c r="AJ102">
        <f t="shared" si="420"/>
        <v>1528.562591346154</v>
      </c>
      <c r="AK102">
        <f t="shared" si="420"/>
        <v>1574.8826698717951</v>
      </c>
      <c r="AL102">
        <f t="shared" si="420"/>
        <v>1621.2027483974359</v>
      </c>
      <c r="AM102">
        <f t="shared" si="420"/>
        <v>1667.522826923077</v>
      </c>
      <c r="AN102">
        <f t="shared" si="420"/>
        <v>1713.8429054487183</v>
      </c>
      <c r="AO102">
        <f t="shared" si="420"/>
        <v>1760.1629839743591</v>
      </c>
      <c r="AP102">
        <f t="shared" si="420"/>
        <v>1806.4830625000002</v>
      </c>
      <c r="AQ102">
        <f t="shared" si="420"/>
        <v>1852.8031410256413</v>
      </c>
      <c r="AR102">
        <f t="shared" si="420"/>
        <v>1899.1232195512823</v>
      </c>
      <c r="AS102">
        <f t="shared" si="420"/>
        <v>1945.4432980769232</v>
      </c>
      <c r="AT102">
        <f t="shared" si="420"/>
        <v>1991.7633766025642</v>
      </c>
      <c r="AU102">
        <f t="shared" si="420"/>
        <v>2038.0834551282053</v>
      </c>
      <c r="AV102">
        <f t="shared" si="420"/>
        <v>2084.4035336538464</v>
      </c>
      <c r="AW102">
        <f t="shared" si="420"/>
        <v>2130.7236121794876</v>
      </c>
      <c r="AX102">
        <f t="shared" si="420"/>
        <v>2177.0436907051285</v>
      </c>
      <c r="AY102">
        <f t="shared" si="420"/>
        <v>2223.3637692307693</v>
      </c>
      <c r="AZ102">
        <f t="shared" si="420"/>
        <v>2269.6838477564106</v>
      </c>
      <c r="BA102">
        <f t="shared" si="420"/>
        <v>2316.0039262820515</v>
      </c>
      <c r="BB102">
        <f t="shared" si="420"/>
        <v>2362.3240048076923</v>
      </c>
      <c r="BC102">
        <f t="shared" si="420"/>
        <v>2408.6440833333336</v>
      </c>
      <c r="BD102">
        <f t="shared" si="420"/>
        <v>2454.9641618589744</v>
      </c>
      <c r="BE102">
        <f t="shared" si="420"/>
        <v>2501.2842403846157</v>
      </c>
      <c r="BF102">
        <f t="shared" si="420"/>
        <v>2547.6043189102566</v>
      </c>
      <c r="BG102">
        <f t="shared" si="420"/>
        <v>2593.9243974358974</v>
      </c>
      <c r="BH102">
        <f t="shared" si="420"/>
        <v>2640.2444759615387</v>
      </c>
      <c r="BI102">
        <f t="shared" si="420"/>
        <v>2686.56455448718</v>
      </c>
      <c r="BJ102">
        <f t="shared" si="420"/>
        <v>2732.8846330128208</v>
      </c>
      <c r="BK102">
        <f t="shared" si="420"/>
        <v>2779.2047115384621</v>
      </c>
      <c r="BL102">
        <f t="shared" si="420"/>
        <v>2825.5247900641029</v>
      </c>
      <c r="BM102">
        <f t="shared" si="420"/>
        <v>2871.8448685897438</v>
      </c>
      <c r="BN102">
        <f t="shared" si="420"/>
        <v>2918.1649471153851</v>
      </c>
      <c r="BO102">
        <f>BO45*$B102/1000</f>
        <v>2964.4850256410259</v>
      </c>
      <c r="BP102">
        <f t="shared" ref="BP102:CE102" si="448">BP45*$B102/1000</f>
        <v>3010.8051041666668</v>
      </c>
      <c r="BQ102">
        <f t="shared" si="448"/>
        <v>3057.125182692308</v>
      </c>
      <c r="BR102">
        <f t="shared" si="448"/>
        <v>3103.4452612179489</v>
      </c>
      <c r="BS102">
        <f t="shared" si="448"/>
        <v>3149.7653397435902</v>
      </c>
      <c r="BT102">
        <f t="shared" si="448"/>
        <v>3196.085418269231</v>
      </c>
      <c r="BU102">
        <f t="shared" si="448"/>
        <v>3242.4054967948719</v>
      </c>
      <c r="BV102">
        <f t="shared" si="448"/>
        <v>3288.7255753205131</v>
      </c>
      <c r="BW102">
        <f t="shared" si="448"/>
        <v>3335.045653846154</v>
      </c>
      <c r="BX102">
        <f t="shared" si="448"/>
        <v>3381.3657323717948</v>
      </c>
      <c r="BY102">
        <f t="shared" si="448"/>
        <v>3427.6858108974366</v>
      </c>
      <c r="BZ102">
        <f t="shared" si="448"/>
        <v>3474.0058894230774</v>
      </c>
      <c r="CA102">
        <f t="shared" si="448"/>
        <v>3520.3259679487182</v>
      </c>
      <c r="CB102">
        <f t="shared" si="448"/>
        <v>3566.6460464743595</v>
      </c>
      <c r="CC102">
        <f t="shared" si="448"/>
        <v>3612.9661250000004</v>
      </c>
      <c r="CD102">
        <f t="shared" si="448"/>
        <v>3659.2862035256417</v>
      </c>
      <c r="CE102">
        <f t="shared" si="448"/>
        <v>3705.6062820512825</v>
      </c>
      <c r="CF102">
        <f t="shared" si="214"/>
        <v>3751.9263605769233</v>
      </c>
      <c r="CG102">
        <f t="shared" si="214"/>
        <v>3798.2464391025646</v>
      </c>
      <c r="CH102">
        <f t="shared" si="214"/>
        <v>3844.5665176282055</v>
      </c>
      <c r="CI102">
        <f t="shared" si="214"/>
        <v>3890.8865961538463</v>
      </c>
      <c r="CJ102">
        <f t="shared" ref="CJ102:CQ102" si="449">CJ45*$B102/1000</f>
        <v>3937.2066746794876</v>
      </c>
      <c r="CK102">
        <f t="shared" si="449"/>
        <v>3983.5267532051284</v>
      </c>
      <c r="CL102">
        <f t="shared" si="449"/>
        <v>4029.8468317307693</v>
      </c>
      <c r="CM102">
        <f t="shared" si="449"/>
        <v>4076.1669102564106</v>
      </c>
      <c r="CN102">
        <f t="shared" si="449"/>
        <v>4122.4869887820514</v>
      </c>
      <c r="CO102">
        <f t="shared" si="449"/>
        <v>4168.8070673076927</v>
      </c>
      <c r="CP102">
        <f t="shared" si="449"/>
        <v>4215.127145833334</v>
      </c>
      <c r="CQ102">
        <f t="shared" si="449"/>
        <v>4261.4472243589753</v>
      </c>
      <c r="CR102">
        <f t="shared" si="358"/>
        <v>4307.7673028846157</v>
      </c>
      <c r="CS102">
        <f t="shared" si="358"/>
        <v>4354.087381410257</v>
      </c>
      <c r="CT102">
        <f t="shared" si="358"/>
        <v>4400.4074599358983</v>
      </c>
      <c r="CU102">
        <f t="shared" si="358"/>
        <v>4446.7275384615386</v>
      </c>
      <c r="CV102">
        <f t="shared" ref="CV102:DA102" si="450">CV45*$B102/1000</f>
        <v>4493.0476169871799</v>
      </c>
      <c r="CW102">
        <f t="shared" si="450"/>
        <v>4539.3676955128212</v>
      </c>
      <c r="CX102">
        <f t="shared" si="450"/>
        <v>4585.6877740384616</v>
      </c>
      <c r="CY102">
        <f t="shared" si="450"/>
        <v>4632.0078525641029</v>
      </c>
      <c r="CZ102">
        <f t="shared" si="450"/>
        <v>4678.3279310897442</v>
      </c>
      <c r="DA102">
        <f t="shared" si="450"/>
        <v>4724.6480096153846</v>
      </c>
      <c r="DB102">
        <f t="shared" ref="DB102:DS102" si="451">DB45*$B102/1000</f>
        <v>4770.9680881410259</v>
      </c>
      <c r="DC102">
        <f t="shared" si="451"/>
        <v>4817.2881666666672</v>
      </c>
      <c r="DD102">
        <f t="shared" si="451"/>
        <v>4863.6082451923075</v>
      </c>
      <c r="DE102">
        <f t="shared" si="451"/>
        <v>4909.9283237179488</v>
      </c>
      <c r="DF102">
        <f t="shared" si="451"/>
        <v>4956.2484022435901</v>
      </c>
      <c r="DG102">
        <f t="shared" si="451"/>
        <v>5002.5684807692314</v>
      </c>
      <c r="DH102">
        <f t="shared" si="451"/>
        <v>5048.8885592948718</v>
      </c>
      <c r="DI102">
        <f t="shared" si="451"/>
        <v>5095.2086378205131</v>
      </c>
      <c r="DJ102">
        <f t="shared" si="451"/>
        <v>5141.5287163461544</v>
      </c>
      <c r="DK102">
        <f t="shared" si="451"/>
        <v>5187.8487948717948</v>
      </c>
      <c r="DL102">
        <f t="shared" si="451"/>
        <v>5234.1688733974361</v>
      </c>
      <c r="DM102">
        <f t="shared" si="451"/>
        <v>5280.4889519230774</v>
      </c>
      <c r="DN102">
        <f t="shared" si="451"/>
        <v>5326.8090304487187</v>
      </c>
      <c r="DO102">
        <f t="shared" si="451"/>
        <v>5373.12910897436</v>
      </c>
      <c r="DP102">
        <f t="shared" si="451"/>
        <v>5419.4491875000012</v>
      </c>
      <c r="DQ102">
        <f t="shared" si="451"/>
        <v>5465.7692660256416</v>
      </c>
      <c r="DR102">
        <f t="shared" si="451"/>
        <v>5512.0893445512829</v>
      </c>
      <c r="DS102">
        <f t="shared" si="451"/>
        <v>5558.4094230769242</v>
      </c>
      <c r="DT102" s="186">
        <f t="shared" ref="DT102:EE102" si="452">DT45*$B102/1000</f>
        <v>5604.7295016025646</v>
      </c>
      <c r="DU102" s="110">
        <f t="shared" si="452"/>
        <v>5651.0495801282059</v>
      </c>
      <c r="DV102" s="110">
        <f t="shared" si="452"/>
        <v>5697.3696586538472</v>
      </c>
      <c r="DW102" s="110">
        <f t="shared" si="452"/>
        <v>5743.6897371794876</v>
      </c>
      <c r="DX102" s="110">
        <f t="shared" si="452"/>
        <v>5790.0098157051289</v>
      </c>
      <c r="DY102" s="110">
        <f t="shared" si="452"/>
        <v>5836.3298942307702</v>
      </c>
      <c r="DZ102" s="110">
        <f t="shared" si="452"/>
        <v>5882.6499727564105</v>
      </c>
      <c r="EA102" s="110">
        <f t="shared" si="452"/>
        <v>5928.9700512820518</v>
      </c>
      <c r="EB102" s="110">
        <f t="shared" si="452"/>
        <v>5975.2901298076931</v>
      </c>
      <c r="EC102" s="110">
        <f t="shared" si="452"/>
        <v>6021.6102083333335</v>
      </c>
      <c r="ED102" s="110">
        <f t="shared" si="452"/>
        <v>6067.9302868589748</v>
      </c>
      <c r="EE102" s="110">
        <f t="shared" si="452"/>
        <v>6114.2503653846161</v>
      </c>
      <c r="EF102" s="110">
        <f t="shared" ref="EF102:EQ102" si="453">EF45*$B102/1000</f>
        <v>6160.5704439102574</v>
      </c>
      <c r="EG102" s="110">
        <f t="shared" si="453"/>
        <v>6206.8905224358978</v>
      </c>
      <c r="EH102" s="110">
        <f t="shared" si="453"/>
        <v>6253.2106009615391</v>
      </c>
      <c r="EI102" s="110">
        <f t="shared" si="453"/>
        <v>6299.5306794871804</v>
      </c>
      <c r="EJ102" s="110">
        <f t="shared" si="453"/>
        <v>6345.8507580128207</v>
      </c>
      <c r="EK102" s="110">
        <f t="shared" si="453"/>
        <v>6392.170836538462</v>
      </c>
      <c r="EL102" s="110">
        <f t="shared" si="453"/>
        <v>6438.4909150641033</v>
      </c>
      <c r="EM102" s="110">
        <f t="shared" si="453"/>
        <v>6484.8109935897437</v>
      </c>
      <c r="EN102" s="110">
        <f t="shared" si="453"/>
        <v>6531.131072115385</v>
      </c>
      <c r="EO102" s="110">
        <f t="shared" si="453"/>
        <v>6577.4511506410263</v>
      </c>
      <c r="EP102" s="110">
        <f t="shared" si="453"/>
        <v>6623.7712291666667</v>
      </c>
      <c r="EQ102" s="118">
        <f t="shared" si="453"/>
        <v>6670.091307692308</v>
      </c>
      <c r="ER102" s="110">
        <f t="shared" ref="ER102:FC102" si="454">ER45*$B102/1000</f>
        <v>6716.4113862179493</v>
      </c>
      <c r="ES102" s="110">
        <f t="shared" si="454"/>
        <v>6762.7314647435896</v>
      </c>
      <c r="ET102" s="110">
        <f t="shared" si="454"/>
        <v>6809.0515432692309</v>
      </c>
      <c r="EU102" s="110">
        <f t="shared" si="454"/>
        <v>6855.3716217948731</v>
      </c>
      <c r="EV102" s="110">
        <f t="shared" si="454"/>
        <v>6901.6917003205135</v>
      </c>
      <c r="EW102" s="110">
        <f t="shared" si="454"/>
        <v>6948.0117788461548</v>
      </c>
      <c r="EX102" s="110">
        <f t="shared" si="454"/>
        <v>6994.3318573717961</v>
      </c>
      <c r="EY102" s="110">
        <f t="shared" si="454"/>
        <v>7040.6519358974365</v>
      </c>
      <c r="EZ102" s="110">
        <f t="shared" si="454"/>
        <v>7086.9720144230778</v>
      </c>
      <c r="FA102" s="110">
        <f t="shared" si="454"/>
        <v>7133.2920929487191</v>
      </c>
      <c r="FB102" s="110">
        <f t="shared" si="454"/>
        <v>7179.6121714743604</v>
      </c>
      <c r="FC102" s="118">
        <f t="shared" si="454"/>
        <v>7225.9322500000007</v>
      </c>
      <c r="FD102" s="184">
        <f t="shared" ref="FD102:FO102" si="455">FD45*$B102/1000</f>
        <v>7272.252328525642</v>
      </c>
      <c r="FE102" s="184">
        <f t="shared" si="455"/>
        <v>7318.5724070512833</v>
      </c>
      <c r="FF102" s="184">
        <f t="shared" si="455"/>
        <v>7364.8924855769237</v>
      </c>
      <c r="FG102" s="184">
        <f t="shared" si="455"/>
        <v>7411.212564102565</v>
      </c>
      <c r="FH102" s="184">
        <f t="shared" si="455"/>
        <v>7457.5326426282063</v>
      </c>
      <c r="FI102" s="184">
        <f t="shared" si="455"/>
        <v>7503.8527211538467</v>
      </c>
      <c r="FJ102" s="184">
        <f t="shared" si="455"/>
        <v>7550.172799679488</v>
      </c>
      <c r="FK102" s="184">
        <f t="shared" si="455"/>
        <v>7596.4928782051293</v>
      </c>
      <c r="FL102" s="184">
        <f t="shared" si="455"/>
        <v>7642.8129567307697</v>
      </c>
      <c r="FM102" s="184">
        <f t="shared" si="455"/>
        <v>7689.1330352564109</v>
      </c>
      <c r="FN102" s="184">
        <f t="shared" si="455"/>
        <v>7735.4531137820522</v>
      </c>
      <c r="FO102" s="184">
        <f t="shared" si="455"/>
        <v>7781.7731923076926</v>
      </c>
      <c r="FP102" s="279">
        <f t="shared" ref="FP102:FQ102" si="456">FP45*$B102/1000</f>
        <v>7828.0932708333339</v>
      </c>
      <c r="FQ102" s="184">
        <f t="shared" si="456"/>
        <v>7874.4133493589752</v>
      </c>
      <c r="FR102" s="184"/>
      <c r="FS102" s="184"/>
      <c r="FT102" s="184"/>
      <c r="FU102" s="184"/>
      <c r="FV102" s="184"/>
      <c r="FW102" s="184"/>
      <c r="FX102" s="184"/>
      <c r="FY102" s="184"/>
      <c r="FZ102" s="184"/>
      <c r="GA102" s="291"/>
    </row>
    <row r="103" spans="1:183">
      <c r="A103" t="s">
        <v>110</v>
      </c>
      <c r="FP103" s="275"/>
      <c r="FQ103" s="224"/>
      <c r="FR103" s="224"/>
      <c r="FS103" s="224"/>
      <c r="FT103" s="224"/>
      <c r="FU103" s="224"/>
      <c r="FV103" s="224"/>
      <c r="FW103" s="224"/>
      <c r="FX103" s="224"/>
      <c r="FY103" s="224"/>
      <c r="FZ103" s="224"/>
      <c r="GA103" s="286"/>
    </row>
    <row r="104" spans="1:183">
      <c r="A104" t="s">
        <v>112</v>
      </c>
      <c r="C104" s="1" t="s">
        <v>36</v>
      </c>
      <c r="F104">
        <f>SUM(F62:F68)</f>
        <v>4.0137147435897438</v>
      </c>
      <c r="G104">
        <f>SUM(G62:G70)</f>
        <v>11.756730769230769</v>
      </c>
      <c r="H104">
        <f>SUM(H62:H71)</f>
        <v>20.954774038461537</v>
      </c>
      <c r="I104">
        <f>SUM(I62:I72)</f>
        <v>34.399908653846154</v>
      </c>
      <c r="J104">
        <f>SUM(J62:J74)</f>
        <v>68.238770833333334</v>
      </c>
      <c r="K104">
        <f>SUM(K62:K75)</f>
        <v>99.844399038461546</v>
      </c>
      <c r="L104">
        <f>SUM(L62:L76)</f>
        <v>141.42835897435899</v>
      </c>
      <c r="M104">
        <f>SUM(M62:M77)</f>
        <v>195.09662820512821</v>
      </c>
      <c r="N104">
        <f>SUM(N62:N77)</f>
        <v>216.06339743589746</v>
      </c>
      <c r="O104">
        <f>SUM(O62:O77)</f>
        <v>237.03016666666667</v>
      </c>
      <c r="R104">
        <f>SUM(R62:R68)</f>
        <v>26.614964743589741</v>
      </c>
      <c r="S104">
        <f>SUM(S62:S70)</f>
        <v>56.270903846153843</v>
      </c>
      <c r="T104">
        <f>SUM(T62:T71)</f>
        <v>80.988235576923074</v>
      </c>
      <c r="U104">
        <f>SUM(U62:U72)</f>
        <v>113.66315865384615</v>
      </c>
      <c r="V104">
        <f>SUM(V62:V74)</f>
        <v>199.32602083333333</v>
      </c>
      <c r="W104">
        <f>SUM(W62:W75)</f>
        <v>264.73693750000001</v>
      </c>
      <c r="X104">
        <f>SUM(X62:X76)</f>
        <v>346.25883974358976</v>
      </c>
      <c r="Y104">
        <f>SUM(Y62:Y77)</f>
        <v>446.69785897435895</v>
      </c>
      <c r="Z104">
        <f>SUM(Z62:Z77)</f>
        <v>467.66462820512822</v>
      </c>
      <c r="AA104">
        <f>SUM(AA62:AA77)</f>
        <v>488.63139743589744</v>
      </c>
      <c r="AD104">
        <f>SUM(AD62:AD68)</f>
        <v>49.216214743589745</v>
      </c>
      <c r="AE104">
        <f>SUM(AE62:AE70)</f>
        <v>100.7850769230769</v>
      </c>
      <c r="AF104">
        <f>SUM(AF62:AF71)</f>
        <v>141.02169711538463</v>
      </c>
      <c r="AG104">
        <f>SUM(AG62:AG72)</f>
        <v>192.92640865384615</v>
      </c>
      <c r="AH104">
        <f>SUM(AH62:AH74)</f>
        <v>330.41327083333329</v>
      </c>
      <c r="AI104">
        <f>SUM(AI62:AI75)</f>
        <v>429.62947596153845</v>
      </c>
      <c r="AJ104">
        <f>SUM(AJ62:AJ76)</f>
        <v>551.08932051282056</v>
      </c>
      <c r="AK104">
        <f>SUM(AK62:AK77)</f>
        <v>698.29908974358978</v>
      </c>
      <c r="AL104">
        <f>SUM(AL62:AL77)</f>
        <v>719.26585897435905</v>
      </c>
      <c r="AM104">
        <f>SUM(AM62:AM77)</f>
        <v>740.23262820512821</v>
      </c>
      <c r="AP104">
        <f>SUM(AP62:AP68)</f>
        <v>71.817464743589738</v>
      </c>
      <c r="AQ104">
        <f>SUM(AQ62:AQ70)</f>
        <v>145.29925000000003</v>
      </c>
      <c r="AR104">
        <f>SUM(AR62:AR71)</f>
        <v>201.05515865384615</v>
      </c>
      <c r="AS104">
        <f>SUM(AS62:AS72)</f>
        <v>272.18965865384615</v>
      </c>
      <c r="AT104">
        <f>SUM(AT62:AT74)</f>
        <v>461.50052083333333</v>
      </c>
      <c r="AU104">
        <f>SUM(AU62:AU75)</f>
        <v>594.52201442307683</v>
      </c>
      <c r="AV104">
        <f>SUM(AV62:AV76)</f>
        <v>755.91980128205137</v>
      </c>
      <c r="AW104">
        <f>SUM(AW62:AW77)</f>
        <v>949.9003205128206</v>
      </c>
      <c r="AX104">
        <f>SUM(AX62:AX77)</f>
        <v>970.86708974358976</v>
      </c>
      <c r="AY104">
        <f>SUM(AY62:AY77)</f>
        <v>991.83385897435903</v>
      </c>
      <c r="BB104">
        <f>SUM(BB62:BB68)</f>
        <v>94.418714743589746</v>
      </c>
      <c r="BC104">
        <f>SUM(BC62:BC70)</f>
        <v>189.81342307692307</v>
      </c>
      <c r="BD104">
        <f>SUM(BD62:BD71)</f>
        <v>261.0886201923077</v>
      </c>
      <c r="BE104">
        <f>SUM(BE62:BE71)</f>
        <v>266.09140865384614</v>
      </c>
      <c r="BF104">
        <f>SUM(BF62:BF73)</f>
        <v>464.33184294871796</v>
      </c>
      <c r="BG104">
        <f>SUM(BG62:BG74)</f>
        <v>603.51170833333333</v>
      </c>
      <c r="BH104">
        <f>SUM(BH62:BH75)</f>
        <v>773.15559775641032</v>
      </c>
      <c r="BI104">
        <f>SUM(BI62:BI76)</f>
        <v>977.81948878205139</v>
      </c>
      <c r="BJ104">
        <f>SUM(BJ62:BJ76)</f>
        <v>994.8886955128205</v>
      </c>
      <c r="BK104">
        <f>SUM(BK62:BK76)</f>
        <v>1011.9579022435897</v>
      </c>
      <c r="BN104">
        <f>SUM(BN62:BN68)</f>
        <v>117.01996474358972</v>
      </c>
      <c r="BO104">
        <f>SUM(BO62:BO68)</f>
        <v>118.90340224358974</v>
      </c>
      <c r="BP104">
        <f>SUM(BP62:BP71)</f>
        <v>321.1220817307692</v>
      </c>
      <c r="BQ104">
        <f>SUM(BQ62:BQ71)</f>
        <v>326.1248701923077</v>
      </c>
      <c r="BR104">
        <f>SUM(BR62:BR73)</f>
        <v>567.08415064102564</v>
      </c>
      <c r="BS104">
        <f>SUM(BS62:BS74)</f>
        <v>734.59895833333326</v>
      </c>
      <c r="BT104">
        <f>SUM(BT62:BT75)</f>
        <v>938.0481362179487</v>
      </c>
      <c r="BU104">
        <f>SUM(BU62:BU76)</f>
        <v>1182.6499695512821</v>
      </c>
      <c r="BV104">
        <f>SUM(BV62:BV76)</f>
        <v>1199.7191762820512</v>
      </c>
      <c r="BW104">
        <f>SUM(BW62:BW75)</f>
        <v>979.27127083333335</v>
      </c>
      <c r="BZ104">
        <f>SUM(BZ62:BZ71)</f>
        <v>371.1499663461538</v>
      </c>
      <c r="CA104">
        <f>SUM(CA62:CA72)</f>
        <v>496.76886698717948</v>
      </c>
      <c r="CB104" s="3">
        <f>SUM(CB62:CB72)</f>
        <v>503.37413782051283</v>
      </c>
      <c r="CC104">
        <f>SUM(CC62:CC72)</f>
        <v>509.97940865384612</v>
      </c>
      <c r="CD104">
        <f>SUM(CD62:CD74)</f>
        <v>854.76227083333322</v>
      </c>
      <c r="CE104">
        <f>SUM(CE62:CE75)</f>
        <v>1089.1996298076924</v>
      </c>
      <c r="CF104">
        <f>SUM(CF62:CF76)</f>
        <v>1370.4112435897434</v>
      </c>
      <c r="CG104">
        <f>SUM(CG62:CG77)</f>
        <v>1704.7040128205131</v>
      </c>
      <c r="CH104">
        <f>SUM(CH62:CH77)</f>
        <v>1725.670782051282</v>
      </c>
      <c r="CI104">
        <f>SUM(CI62:CI77)</f>
        <v>1746.6375512820514</v>
      </c>
      <c r="CL104">
        <f>SUM(CL62:CL71)</f>
        <v>431.18342788461541</v>
      </c>
      <c r="CM104">
        <f>SUM(CM62:CM72)</f>
        <v>576.03211698717951</v>
      </c>
      <c r="CN104" s="3">
        <f>SUM(CN62:CN72)</f>
        <v>582.6373878205128</v>
      </c>
      <c r="CO104">
        <f>SUM(CO62:CO72)</f>
        <v>589.24265865384609</v>
      </c>
      <c r="CP104">
        <f>SUM(CP62:CP74)</f>
        <v>985.84952083333337</v>
      </c>
      <c r="CQ104">
        <f>SUM(CQ62:CQ75)</f>
        <v>1254.0921682692308</v>
      </c>
      <c r="CR104">
        <f>SUM(CR62:CR76)</f>
        <v>1575.2417243589741</v>
      </c>
      <c r="CS104">
        <f>SUM(CS62:CS77)</f>
        <v>1956.3052435897437</v>
      </c>
      <c r="CT104">
        <f>SUM(CT62:CT77)</f>
        <v>1977.2720128205126</v>
      </c>
      <c r="CU104">
        <f>SUM(CU62:CU77)</f>
        <v>1998.2387820512822</v>
      </c>
      <c r="CX104" s="14">
        <f>SUM(CX62:CX70)</f>
        <v>364.16060096153842</v>
      </c>
      <c r="CY104" s="14">
        <f>SUM(CY62:CY70)</f>
        <v>367.87011538461536</v>
      </c>
      <c r="CZ104" s="14">
        <f>SUM(CZ62:CZ72)</f>
        <v>661.90063782051288</v>
      </c>
      <c r="DA104" s="14">
        <f>SUM(DA62:DA72)</f>
        <v>668.50590865384618</v>
      </c>
      <c r="DB104" s="14">
        <f>SUM(DB62:DB74)</f>
        <v>1116.9367708333334</v>
      </c>
      <c r="DC104" s="14">
        <f>SUM(DC62:DC75)</f>
        <v>1418.9847067307689</v>
      </c>
      <c r="DD104" s="14">
        <f>SUM(DD62:DD76)</f>
        <v>1780.0722051282048</v>
      </c>
      <c r="DE104" s="14">
        <f>SUM(DE62:DE77)</f>
        <v>2207.9064743589743</v>
      </c>
      <c r="DF104" s="14">
        <f>SUM(DF62:DF77)</f>
        <v>2228.8732435897437</v>
      </c>
      <c r="DG104" s="14">
        <f>SUM(DG62:DG77)</f>
        <v>2249.840012820513</v>
      </c>
      <c r="DJ104" s="3">
        <f>SUM(DJ62:DJ71)</f>
        <v>551.2503509615384</v>
      </c>
      <c r="DK104" s="3">
        <f>SUM(DK62:DK71)</f>
        <v>556.25313942307696</v>
      </c>
      <c r="DL104" s="3">
        <f>SUM(DL62:DL72)</f>
        <v>741.16388782051285</v>
      </c>
      <c r="DM104" s="3">
        <f>SUM(DM62:DM72)</f>
        <v>747.76915865384615</v>
      </c>
      <c r="DN104" s="3">
        <f>SUM(DN62:DN74)</f>
        <v>1248.0240208333332</v>
      </c>
      <c r="DO104" s="3">
        <f>SUM(DO62:DO75)</f>
        <v>1583.8772451923078</v>
      </c>
      <c r="DP104" s="3">
        <f>SUM(DP62:DP76)</f>
        <v>1984.902685897436</v>
      </c>
      <c r="DQ104" s="3">
        <f>SUM(DQ62:DQ76)</f>
        <v>2001.9718926282053</v>
      </c>
      <c r="DR104" s="3">
        <f>SUM(DR62:DR76)</f>
        <v>2019.0410993589744</v>
      </c>
      <c r="DS104" s="3">
        <f>SUM(DS62:DS76)</f>
        <v>2036.1103060897435</v>
      </c>
      <c r="DV104" s="3">
        <f>SUM(DV62:DV71)</f>
        <v>611.28381250000007</v>
      </c>
      <c r="DW104" s="3">
        <f>SUM(DW62:DW72)</f>
        <v>813.82186698717942</v>
      </c>
      <c r="DX104" s="3">
        <f>SUM(DX62:DX72)</f>
        <v>820.42713782051283</v>
      </c>
      <c r="DY104" s="3">
        <f>SUM(DY62:DY72)</f>
        <v>827.03240865384601</v>
      </c>
      <c r="DZ104" s="3">
        <f>SUM(DZ62:DZ74)</f>
        <v>1379.1112708333335</v>
      </c>
      <c r="EA104" s="3">
        <f>SUM(EA62:EA75)</f>
        <v>1748.7697836538459</v>
      </c>
      <c r="EB104" s="3">
        <f>SUM(EB62:EB76)</f>
        <v>2189.7331666666669</v>
      </c>
      <c r="EC104" s="3">
        <f>SUM(EC62:EC76)</f>
        <v>2206.802373397436</v>
      </c>
      <c r="ED104" s="3">
        <f>SUM(ED62:ED76)</f>
        <v>2223.8715801282051</v>
      </c>
      <c r="EE104" s="3">
        <f>SUM(EE62:EE76)</f>
        <v>2240.9407868589742</v>
      </c>
      <c r="EF104" s="124"/>
      <c r="EH104" s="3">
        <f>SUM(EH62:EH71)</f>
        <v>671.31727403846151</v>
      </c>
      <c r="EI104" s="3">
        <f>SUM(EI62:EI71)</f>
        <v>676.32006249999995</v>
      </c>
      <c r="EJ104" s="3">
        <f>SUM(EJ62:EJ72)</f>
        <v>899.6903878205128</v>
      </c>
      <c r="EK104" s="3">
        <f>SUM(EK62:EK72)</f>
        <v>906.2956586538462</v>
      </c>
      <c r="EL104" s="3">
        <f>SUM(EL62:EL72)</f>
        <v>912.90092948717938</v>
      </c>
      <c r="EM104" s="3">
        <f>SUM(EM62:EM72)</f>
        <v>919.5062003205129</v>
      </c>
      <c r="EN104" s="3">
        <f>SUM(EN62:EN76)</f>
        <v>2394.5636474358976</v>
      </c>
      <c r="EO104" s="3">
        <f>SUM(EO62:EO75)</f>
        <v>1941.1444118589743</v>
      </c>
      <c r="EP104" s="3">
        <f>SUM(EP62:EP76)</f>
        <v>2428.7020608974358</v>
      </c>
      <c r="EQ104" s="3">
        <f>SUM(EQ62:EQ75)</f>
        <v>1968.6265016025638</v>
      </c>
      <c r="ER104" s="275"/>
      <c r="ET104" s="3">
        <f>SUM(ET62:ET71)</f>
        <v>731.35073557692317</v>
      </c>
      <c r="EU104" s="3">
        <f>SUM(EU62:EU71)</f>
        <v>736.3535240384615</v>
      </c>
      <c r="EV104" s="3">
        <f>SUM(EV62:EV72)</f>
        <v>978.95363782051277</v>
      </c>
      <c r="EW104" s="3">
        <f>SUM(EW62:EW73)</f>
        <v>1277.787612179487</v>
      </c>
      <c r="EX104" s="3">
        <f>SUM(EX62:EX74)</f>
        <v>1641.2857708333331</v>
      </c>
      <c r="EY104" s="3">
        <f>SUM(EY62:EY75)</f>
        <v>2078.5548605769231</v>
      </c>
      <c r="EZ104" s="3">
        <f>SUM(EZ62:EZ76)</f>
        <v>2599.3941282051283</v>
      </c>
      <c r="FA104" s="3">
        <f>SUM(FA62:FA74)</f>
        <v>1674.0575833333335</v>
      </c>
      <c r="FB104" s="3">
        <f>SUM(FB62:FB75)</f>
        <v>2119.7779951923076</v>
      </c>
      <c r="FC104" s="3">
        <f>SUM(FC62:FC75)</f>
        <v>2133.5190400641027</v>
      </c>
      <c r="FD104" s="275"/>
      <c r="FF104" s="3">
        <f>SUM(FF62:FF71)</f>
        <v>791.38419711538461</v>
      </c>
      <c r="FG104" s="3">
        <f>SUM(FG62:FG71)</f>
        <v>796.38698557692305</v>
      </c>
      <c r="FH104" s="3">
        <f>SUM(FH62:FH72)</f>
        <v>1058.216887820513</v>
      </c>
      <c r="FI104" s="3">
        <f>SUM(FI62:FI73)</f>
        <v>1380.5399198717948</v>
      </c>
      <c r="FJ104" s="3">
        <f>SUM(FJ62:FJ74)</f>
        <v>1772.3730208333332</v>
      </c>
      <c r="FK104" s="3">
        <f>SUM(FK62:FK75)</f>
        <v>2243.4473990384613</v>
      </c>
      <c r="FL104" s="3">
        <f>SUM(FL62:FL76)</f>
        <v>2804.2246089743589</v>
      </c>
      <c r="FM104" s="3">
        <f>SUM(FM62:FM77)</f>
        <v>3465.9126282051279</v>
      </c>
      <c r="FN104" s="3">
        <f>SUM(FN62:FN77)</f>
        <v>3486.8793974358978</v>
      </c>
      <c r="FO104" s="308">
        <f>SUM(FO62:FO77)</f>
        <v>3507.8461666666667</v>
      </c>
      <c r="FR104" s="230">
        <f>SUM(FR62:FR71)</f>
        <v>0</v>
      </c>
      <c r="FS104" s="230">
        <f>SUM(FS62:FS71)</f>
        <v>0</v>
      </c>
      <c r="FT104" s="230">
        <f>SUM(FT62:FT72)</f>
        <v>0</v>
      </c>
      <c r="FU104" s="230">
        <f>SUM(FU62:FU73)</f>
        <v>0</v>
      </c>
      <c r="FV104" s="230">
        <f>SUM(FV62:FV74)</f>
        <v>0</v>
      </c>
      <c r="FW104" s="230">
        <f>SUM(FW62:FW75)</f>
        <v>0</v>
      </c>
      <c r="FX104" s="230">
        <f>SUM(FX62:FX76)</f>
        <v>0</v>
      </c>
      <c r="FY104" s="230">
        <f>SUM(FY62:FY77)</f>
        <v>0</v>
      </c>
      <c r="FZ104" s="230">
        <f>SUM(FZ62:FZ77)</f>
        <v>0</v>
      </c>
      <c r="GA104" s="286">
        <f>SUM(GA62:GA77)</f>
        <v>0</v>
      </c>
    </row>
    <row r="105" spans="1:183">
      <c r="A105" t="s">
        <v>112</v>
      </c>
      <c r="C105" s="1" t="s">
        <v>37</v>
      </c>
      <c r="D105">
        <f>SUM(D62:D77)</f>
        <v>6.3957051282051278</v>
      </c>
      <c r="E105">
        <f>SUM(E62:E78)</f>
        <v>33.768592948717952</v>
      </c>
      <c r="F105">
        <f>SUM(F69:F79)</f>
        <v>67.991616987179484</v>
      </c>
      <c r="G105">
        <f>SUM(G71:G80)</f>
        <v>111.7046298076923</v>
      </c>
      <c r="H105">
        <f>SUM(H72:H80)</f>
        <v>139.21321634615384</v>
      </c>
      <c r="I105">
        <f>SUM(I73:I80)</f>
        <v>162.47471153846155</v>
      </c>
      <c r="J105">
        <f>SUM(J75:J81)</f>
        <v>209.60036057692307</v>
      </c>
      <c r="K105">
        <f>SUM(K76:K82)</f>
        <v>279.59340544871793</v>
      </c>
      <c r="L105">
        <f>SUM(L77:L82)</f>
        <v>289.26792147435896</v>
      </c>
      <c r="M105">
        <f>SUM(M78:M83)</f>
        <v>369.97758493589743</v>
      </c>
      <c r="N105">
        <f>SUM(N78:N83)</f>
        <v>408.98514262820515</v>
      </c>
      <c r="O105">
        <f>SUM(O78:O83)</f>
        <v>447.99270032051277</v>
      </c>
      <c r="P105">
        <f>SUM(P62:P77)</f>
        <v>257.99693589743589</v>
      </c>
      <c r="Q105">
        <f>SUM(Q62:Q78)</f>
        <v>339.71138141025637</v>
      </c>
      <c r="R105">
        <f>SUM(R69:R79)</f>
        <v>414.02136698717953</v>
      </c>
      <c r="S105">
        <f>SUM(S71:S80)</f>
        <v>507.67001442307696</v>
      </c>
      <c r="T105">
        <f>SUM(T72:T80)</f>
        <v>519.65931250000006</v>
      </c>
      <c r="U105">
        <f>SUM(U73:U80)</f>
        <v>523.69101923076926</v>
      </c>
      <c r="V105">
        <f>SUM(V75:V81)</f>
        <v>600.85311057692309</v>
      </c>
      <c r="W105">
        <f>SUM(W76:W82)</f>
        <v>729.80257852564114</v>
      </c>
      <c r="X105">
        <f>SUM(X77:X82)</f>
        <v>699.5391522435898</v>
      </c>
      <c r="Y105">
        <f>SUM(Y78:Y83)</f>
        <v>838.0682772435897</v>
      </c>
      <c r="Z105">
        <f>SUM(Z78:Z83)</f>
        <v>877.07583493589743</v>
      </c>
      <c r="AA105">
        <f>SUM(AA78:AA83)</f>
        <v>916.08339262820505</v>
      </c>
      <c r="AB105">
        <f>SUM(AB62:AB77)</f>
        <v>509.59816666666677</v>
      </c>
      <c r="AC105">
        <f>SUM(AC62:AC78)</f>
        <v>645.65416987179492</v>
      </c>
      <c r="AD105">
        <f>SUM(AD69:AD79)</f>
        <v>760.05111698717951</v>
      </c>
      <c r="AE105">
        <f>SUM(AE71:AE80)</f>
        <v>903.63539903846163</v>
      </c>
      <c r="AF105">
        <f>SUM(AF72:AF80)</f>
        <v>900.10540865384621</v>
      </c>
      <c r="AG105">
        <f>SUM(AG73:AG80)</f>
        <v>884.90732692307688</v>
      </c>
      <c r="AH105">
        <f>SUM(AH75:AH81)</f>
        <v>992.10586057692308</v>
      </c>
      <c r="AI105">
        <f>SUM(AI76:AI82)</f>
        <v>1180.0117516025641</v>
      </c>
      <c r="AJ105">
        <f>SUM(AJ77:AJ82)</f>
        <v>1109.8103830128205</v>
      </c>
      <c r="AK105">
        <f>SUM(AK78:AK83)</f>
        <v>1306.1589695512821</v>
      </c>
      <c r="AL105">
        <f>SUM(AL78:AL83)</f>
        <v>1345.1665272435898</v>
      </c>
      <c r="AM105">
        <f>SUM(AM78:AM83)</f>
        <v>1384.1740849358976</v>
      </c>
      <c r="AN105">
        <f>SUM(AN62:AN77)</f>
        <v>761.19939743589748</v>
      </c>
      <c r="AO105">
        <f>SUM(AO62:AO78)</f>
        <v>951.5969583333333</v>
      </c>
      <c r="AP105">
        <f>SUM(AP69:AP79)</f>
        <v>1106.0808669871794</v>
      </c>
      <c r="AQ105">
        <f>SUM(AQ71:AQ80)</f>
        <v>1299.6007836538463</v>
      </c>
      <c r="AR105">
        <f>SUM(AR72:AR80)</f>
        <v>1280.5515048076925</v>
      </c>
      <c r="AS105">
        <f>SUM(AS73:AS80)</f>
        <v>1246.1236346153846</v>
      </c>
      <c r="AT105">
        <f>SUM(AT75:AT81)</f>
        <v>1383.358610576923</v>
      </c>
      <c r="AU105">
        <f>SUM(AU76:AU82)</f>
        <v>1630.2209246794873</v>
      </c>
      <c r="AV105">
        <f>SUM(AV77:AV82)</f>
        <v>1520.0816137820514</v>
      </c>
      <c r="AW105">
        <f>SUM(AW78:AW83)</f>
        <v>1774.2496618589744</v>
      </c>
      <c r="AX105">
        <f>SUM(AX78:AX83)</f>
        <v>1813.2572195512821</v>
      </c>
      <c r="AY105">
        <f>SUM(AY78:AY83)</f>
        <v>1852.2647772435896</v>
      </c>
      <c r="AZ105">
        <f>SUM(AZ62:AZ78)</f>
        <v>1232.0445144230769</v>
      </c>
      <c r="BA105">
        <f>SUM(BA62:BA79)</f>
        <v>1515.8100817307693</v>
      </c>
      <c r="BB105">
        <f>SUM(BB69:BB80)</f>
        <v>1754.254246794872</v>
      </c>
      <c r="BC105">
        <f>SUM(BC71:BC81)</f>
        <v>2046.8007083333332</v>
      </c>
      <c r="BD105">
        <f>SUM(BD72:BD81)</f>
        <v>2019.0538445512821</v>
      </c>
      <c r="BE105">
        <f>SUM(BE72:BE81)</f>
        <v>2057.5793894230769</v>
      </c>
      <c r="BF105">
        <f>SUM(BF74:BF82)</f>
        <v>2324.2543317307691</v>
      </c>
      <c r="BG105">
        <f>SUM(BG75:BG83)</f>
        <v>2720.3815432692304</v>
      </c>
      <c r="BH105">
        <f>SUM(BH76:BH83)</f>
        <v>2610.7119807692311</v>
      </c>
      <c r="BI105">
        <f>SUM(BI77:BI84)</f>
        <v>3029.0828653846152</v>
      </c>
      <c r="BJ105">
        <f>SUM(BJ77:BJ84)</f>
        <v>3081.7699679487177</v>
      </c>
      <c r="BK105">
        <f>SUM(BK77:BK84)</f>
        <v>3134.4570705128199</v>
      </c>
      <c r="BL105">
        <f>SUM(BL62:BL77)</f>
        <v>1264.4018589743589</v>
      </c>
      <c r="BM105">
        <f>SUM(BM62:BM77)</f>
        <v>1285.3686282051281</v>
      </c>
      <c r="BN105">
        <f>SUM(BN69:BN80)</f>
        <v>2172.1325544871797</v>
      </c>
      <c r="BO105">
        <f>SUM(BO69:BO80)</f>
        <v>2206.9557467948716</v>
      </c>
      <c r="BP105">
        <f>SUM(BP72:BP81)</f>
        <v>2481.3603830128209</v>
      </c>
      <c r="BQ105">
        <f>SUM(BQ72:BQ81)</f>
        <v>2519.8859278846157</v>
      </c>
      <c r="BR105">
        <f>SUM(BR74:BR82)</f>
        <v>2836.6037355769226</v>
      </c>
      <c r="BS105">
        <f>SUM(BS75:BS83)</f>
        <v>3308.9862163461535</v>
      </c>
      <c r="BT105">
        <f>SUM(BT76:BT83)</f>
        <v>3165.5113653846156</v>
      </c>
      <c r="BU105">
        <f>SUM(BU77:BU84)</f>
        <v>3661.3280961538462</v>
      </c>
      <c r="BV105">
        <f>SUM(BV77:BV84)</f>
        <v>3714.0151987179488</v>
      </c>
      <c r="BW105">
        <f>SUM(BW76:BW84)</f>
        <v>4004.2194134615384</v>
      </c>
      <c r="BX105">
        <f>SUM(BX62:BX76)</f>
        <v>1233.8575897435899</v>
      </c>
      <c r="BY105">
        <f>SUM(BY62:BY78)</f>
        <v>1869.4253237179487</v>
      </c>
      <c r="BZ105">
        <f>SUM(BZ72:BZ79)</f>
        <v>1912.6413653846155</v>
      </c>
      <c r="CA105">
        <f>SUM(CA73:CA80)</f>
        <v>2269.5698397435899</v>
      </c>
      <c r="CB105" s="125">
        <f>SUM(CB73:CB80)</f>
        <v>2299.6711987179488</v>
      </c>
      <c r="CC105">
        <f>SUM(CC73:CC80)</f>
        <v>2329.7725576923076</v>
      </c>
      <c r="CD105">
        <f>SUM(CD75:CD81)</f>
        <v>2557.116860576923</v>
      </c>
      <c r="CE105">
        <f>SUM(CE76:CE82)</f>
        <v>2980.8484439102563</v>
      </c>
      <c r="CF105">
        <f>SUM(CF77:CF82)</f>
        <v>2750.8953060897438</v>
      </c>
      <c r="CG105">
        <f>SUM(CG78:CG83)</f>
        <v>3178.5217387820512</v>
      </c>
      <c r="CH105">
        <f>SUM(CH78:CH83)</f>
        <v>3217.5292964743594</v>
      </c>
      <c r="CI105">
        <f>SUM(CI78:CI84)</f>
        <v>4073.9288445512825</v>
      </c>
      <c r="CJ105">
        <f>SUM(CJ62:CJ76)</f>
        <v>1438.6880705128206</v>
      </c>
      <c r="CK105">
        <f>SUM(CK62:CK78)</f>
        <v>2175.3681121794871</v>
      </c>
      <c r="CL105">
        <f>SUM(CL72:CL79)</f>
        <v>2221.2389038461538</v>
      </c>
      <c r="CM105">
        <f>SUM(CM73:CM80)</f>
        <v>2630.786147435897</v>
      </c>
      <c r="CN105" s="125">
        <f>SUM(CN73:CN80)</f>
        <v>2660.8875064102567</v>
      </c>
      <c r="CO105">
        <f>SUM(CO73:CO80)</f>
        <v>2690.9888653846156</v>
      </c>
      <c r="CP105">
        <f>SUM(CP75:CP81)</f>
        <v>2948.3696105769232</v>
      </c>
      <c r="CQ105">
        <f>SUM(CQ76:CQ82)</f>
        <v>3431.0576169871792</v>
      </c>
      <c r="CR105">
        <f>SUM(CR77:CR82)</f>
        <v>3161.1665368589747</v>
      </c>
      <c r="CS105">
        <f>SUM(CS78:CS83)</f>
        <v>3646.6124310897439</v>
      </c>
      <c r="CT105">
        <f>SUM(CT78:CT83)</f>
        <v>3685.6199887820512</v>
      </c>
      <c r="CU105">
        <f>SUM(CU78:CU84)</f>
        <v>4659.4033253205125</v>
      </c>
      <c r="CV105" s="14">
        <f>SUM(CV62:CV77)</f>
        <v>2019.2055512820516</v>
      </c>
      <c r="CW105" s="14">
        <f>SUM(CW62:CW78)</f>
        <v>2481.3109006410259</v>
      </c>
      <c r="CX105" s="14">
        <f>SUM(CX71:CX79)</f>
        <v>2656.8927307692306</v>
      </c>
      <c r="CY105" s="14">
        <f>SUM(CY71:CY81)</f>
        <v>3958.1040160256412</v>
      </c>
      <c r="CZ105" s="14">
        <f>SUM(CZ73:CZ81)</f>
        <v>3707.6018269230772</v>
      </c>
      <c r="DA105" s="14">
        <f>SUM(DA73:DA81)</f>
        <v>3744.5248894230772</v>
      </c>
      <c r="DB105" s="14">
        <f>SUM(DB75:DB82)</f>
        <v>4132.0562499999996</v>
      </c>
      <c r="DC105" s="14">
        <f>SUM(DC76:DC82)</f>
        <v>3881.2667900641027</v>
      </c>
      <c r="DD105" s="14">
        <f>SUM(DD77:DD83)</f>
        <v>4482.5630657051288</v>
      </c>
      <c r="DE105" s="14">
        <f>SUM(DE78:DE83)</f>
        <v>4114.7031233974358</v>
      </c>
      <c r="DF105" s="14">
        <f>SUM(DF78:DF83)</f>
        <v>4153.710681089744</v>
      </c>
      <c r="DG105" s="14">
        <f>SUM(DG78:DG83)</f>
        <v>4192.7182387820512</v>
      </c>
      <c r="DH105" s="3">
        <f>SUM(DH62:DH76)</f>
        <v>1848.3490320512824</v>
      </c>
      <c r="DI105" s="3">
        <f>SUM(DI62:DI78)</f>
        <v>2787.2536891025643</v>
      </c>
      <c r="DJ105" s="3">
        <f>SUM(DJ72:DJ79)</f>
        <v>2838.4339807692309</v>
      </c>
      <c r="DK105" s="3">
        <f>SUM(DK73:DK80)</f>
        <v>3353.2187628205124</v>
      </c>
      <c r="DL105" s="3">
        <f>SUM(DL73:DL80)</f>
        <v>3383.3201217948717</v>
      </c>
      <c r="DM105" s="3">
        <f>SUM(DM73:DM80)</f>
        <v>3413.4214807692306</v>
      </c>
      <c r="DN105" s="3">
        <f>SUM(DN75:DN81)</f>
        <v>3730.8751105769229</v>
      </c>
      <c r="DO105" s="3">
        <f>SUM(DO76:DO82)</f>
        <v>4331.4759631410261</v>
      </c>
      <c r="DP105" s="3">
        <f>SUM(DP77:DP82)</f>
        <v>3981.7089983974361</v>
      </c>
      <c r="DQ105" s="3">
        <f>SUM(DQ77:DQ83)</f>
        <v>5040.3296282051288</v>
      </c>
      <c r="DR105" s="3">
        <f>SUM(DR77:DR83)</f>
        <v>5083.2347483974354</v>
      </c>
      <c r="DS105" s="3">
        <f>SUM(DS77:DS83)</f>
        <v>5126.1398685897439</v>
      </c>
      <c r="DT105" s="3">
        <f>SUM(DT62:DT77)</f>
        <v>2522.4080128205128</v>
      </c>
      <c r="DU105" s="3">
        <f>SUM(DU62:DU78)</f>
        <v>3093.1964775641027</v>
      </c>
      <c r="DV105" s="3">
        <f>SUM(DV72:DV79)</f>
        <v>3147.0315192307694</v>
      </c>
      <c r="DW105" s="3">
        <f>SUM(DW73:DW80)</f>
        <v>3714.4350705128209</v>
      </c>
      <c r="DX105" s="3">
        <f>SUM(DX73:DX80)</f>
        <v>3744.5364294871788</v>
      </c>
      <c r="DY105" s="3">
        <f>SUM(DY73:DY80)</f>
        <v>3774.6377884615385</v>
      </c>
      <c r="DZ105" s="3">
        <f>SUM(DZ75:DZ81)</f>
        <v>4122.127860576923</v>
      </c>
      <c r="EA105" s="3">
        <f>SUM(EA76:EA81)</f>
        <v>3795.9976810897433</v>
      </c>
      <c r="EB105" s="3">
        <f>SUM(EB77:EB82)</f>
        <v>4391.9802291666665</v>
      </c>
      <c r="EC105" s="3">
        <f>SUM(EC77:EC83)</f>
        <v>5555.1910705128203</v>
      </c>
      <c r="ED105" s="3">
        <f>SUM(ED77:ED83)</f>
        <v>5598.0961907051278</v>
      </c>
      <c r="EE105" s="3">
        <f>SUM(EE77:EE83)</f>
        <v>5641.0013108974363</v>
      </c>
      <c r="EF105" s="125">
        <f>SUM(EF62:EF77)</f>
        <v>2774.0092435897436</v>
      </c>
      <c r="EG105" s="3">
        <f>SUM(EG62:EG77)</f>
        <v>2794.9760128205126</v>
      </c>
      <c r="EH105" s="3">
        <f>SUM(EH72:EH79)</f>
        <v>3455.6290576923075</v>
      </c>
      <c r="EI105" s="3">
        <f>SUM(EI72:EI80)</f>
        <v>4292.4164326923074</v>
      </c>
      <c r="EJ105" s="3">
        <f>SUM(EJ73:EJ80)</f>
        <v>4105.7527371794877</v>
      </c>
      <c r="EK105" s="3">
        <f>SUM(EK73:EK80)</f>
        <v>4135.8540961538456</v>
      </c>
      <c r="EL105" s="3">
        <f>SUM(EL73:EL81)</f>
        <v>5110.6782019230768</v>
      </c>
      <c r="EM105" s="3">
        <f>SUM(EM73:EM81)</f>
        <v>5147.6012644230768</v>
      </c>
      <c r="EN105" s="3">
        <f>SUM(EN77:EN82)</f>
        <v>4802.2514599358974</v>
      </c>
      <c r="EO105" s="3">
        <f>SUM(EO76:EO83)</f>
        <v>6540.5409551282055</v>
      </c>
      <c r="EP105" s="3">
        <f>SUM(EP77:EP83)</f>
        <v>6112.9576330128202</v>
      </c>
      <c r="EQ105" s="3">
        <f>SUM(EQ76:EQ83)</f>
        <v>6633.0075192307686</v>
      </c>
      <c r="ER105" s="292">
        <f>SUM(ER62:ER77)</f>
        <v>3025.6104743589744</v>
      </c>
      <c r="ES105" s="3">
        <f>SUM(ES62:ES78)</f>
        <v>3705.0820544871794</v>
      </c>
      <c r="ET105" s="3">
        <f>SUM(ET72:ET78)</f>
        <v>2999.2265512820513</v>
      </c>
      <c r="EU105" s="3">
        <f>SUM(EU72:EU79)</f>
        <v>3789.9430576923073</v>
      </c>
      <c r="EV105" s="3">
        <f>SUM(EV73:EV80)</f>
        <v>4466.9690448717947</v>
      </c>
      <c r="EW105" s="3">
        <f>SUM(EW74:EW80)</f>
        <v>4204.8417003205122</v>
      </c>
      <c r="EX105" s="3">
        <f>SUM(EX75:EX80)</f>
        <v>3878.0501714743586</v>
      </c>
      <c r="EY105" s="3">
        <f>SUM(EY76:EY81)</f>
        <v>4510.8926041666664</v>
      </c>
      <c r="EZ105" s="3">
        <f>SUM(EZ77:EZ82)</f>
        <v>5212.5226907051283</v>
      </c>
      <c r="FA105" s="3">
        <f>SUM(FA75:FA83)</f>
        <v>7527.3197067307692</v>
      </c>
      <c r="FB105" s="3">
        <f>SUM(FB76:FB83)</f>
        <v>7141.5736217948725</v>
      </c>
      <c r="FC105" s="3">
        <f>SUM(FC76:FC83)</f>
        <v>7187.8069038461545</v>
      </c>
      <c r="FD105" s="292">
        <f>SUM(FD62:FD77)</f>
        <v>3277.2117051282053</v>
      </c>
      <c r="FE105" s="3">
        <f>SUM(FE62:FE78)</f>
        <v>4011.0248429487183</v>
      </c>
      <c r="FF105" s="3">
        <f>SUM(FF72:FF79)</f>
        <v>4072.8241346153845</v>
      </c>
      <c r="FG105" s="3">
        <f>SUM(FG72:FG80)</f>
        <v>5053.3086249999997</v>
      </c>
      <c r="FH105" s="3">
        <f>SUM(FH73:FH80)</f>
        <v>4828.1853525641027</v>
      </c>
      <c r="FI105" s="3">
        <f>SUM(FI74:FI80)</f>
        <v>4542.5689503205122</v>
      </c>
      <c r="FJ105" s="3">
        <f>SUM(FJ75:FJ81)</f>
        <v>5295.8861105769229</v>
      </c>
      <c r="FK105" s="3">
        <f>SUM(FK76:FK82)</f>
        <v>6132.3126554487171</v>
      </c>
      <c r="FL105" s="3">
        <f>SUM(FL77:FL82)</f>
        <v>5622.7939214743583</v>
      </c>
      <c r="FM105" s="3">
        <f>SUM(FM78:FM83)</f>
        <v>6455.1565849358967</v>
      </c>
      <c r="FN105" s="3">
        <f>SUM(FN78:FN83)</f>
        <v>6494.1641426282058</v>
      </c>
      <c r="FO105" s="308">
        <f>SUM(FO78:FO83)</f>
        <v>6533.171700320514</v>
      </c>
      <c r="FP105">
        <f>SUM(FP62:FP77)</f>
        <v>3528.8129358974356</v>
      </c>
      <c r="FQ105">
        <f>SUM(FQ62:FQ78)</f>
        <v>4316.9676314102571</v>
      </c>
      <c r="FR105" s="230">
        <f>SUM(FR72:FR79)</f>
        <v>0</v>
      </c>
      <c r="FS105" s="230">
        <f>SUM(FS72:FS80)</f>
        <v>0</v>
      </c>
      <c r="FT105" s="230">
        <f>SUM(FT73:FT80)</f>
        <v>0</v>
      </c>
      <c r="FU105" s="230">
        <f>SUM(FU74:FU80)</f>
        <v>0</v>
      </c>
      <c r="FV105" s="230">
        <f>SUM(FV75:FV81)</f>
        <v>0</v>
      </c>
      <c r="FW105" s="230">
        <f>SUM(FW76:FW82)</f>
        <v>0</v>
      </c>
      <c r="FX105" s="230">
        <f>SUM(FX77:FX82)</f>
        <v>0</v>
      </c>
      <c r="FY105" s="230">
        <f>SUM(FY78:FY83)</f>
        <v>0</v>
      </c>
      <c r="FZ105" s="230">
        <f>SUM(FZ78:FZ83)</f>
        <v>0</v>
      </c>
      <c r="GA105" s="286">
        <f>SUM(GA78:GA83)</f>
        <v>0</v>
      </c>
    </row>
    <row r="106" spans="1:183">
      <c r="A106" t="s">
        <v>112</v>
      </c>
      <c r="C106" s="1" t="s">
        <v>38</v>
      </c>
      <c r="D106">
        <f>SUM(D78:D84)</f>
        <v>24.397019230769235</v>
      </c>
      <c r="E106">
        <f>SUM(E79:E84)</f>
        <v>66.780440705128214</v>
      </c>
      <c r="F106">
        <f>SUM(F80:F85)</f>
        <v>126.56243108974357</v>
      </c>
      <c r="G106">
        <f>SUM(G81:G86)</f>
        <v>199.71838301282051</v>
      </c>
      <c r="H106">
        <f>SUM(H81:H86)</f>
        <v>255.86788301282047</v>
      </c>
      <c r="I106">
        <f>SUM(I81:I87)</f>
        <v>388.04710897435899</v>
      </c>
      <c r="J106">
        <f>SUM(J82:J87)</f>
        <v>413.43318108974358</v>
      </c>
      <c r="K106">
        <f>SUM(K83:K87)</f>
        <v>418.18509134615385</v>
      </c>
      <c r="L106">
        <f>SUM(L83:L87)</f>
        <v>473.27719871794869</v>
      </c>
      <c r="M106">
        <f>SUM(M84:M87)</f>
        <v>445.2498493589743</v>
      </c>
      <c r="N106">
        <f>SUM(N84:N87)</f>
        <v>491.62610576923078</v>
      </c>
      <c r="O106">
        <f>SUM(O84:O88)</f>
        <v>711.87562820512812</v>
      </c>
      <c r="P106">
        <f>SUM(P78:P84)</f>
        <v>609.87150000000008</v>
      </c>
      <c r="Q106">
        <f>SUM(Q79:Q84)</f>
        <v>597.91336378205131</v>
      </c>
      <c r="R106">
        <f>SUM(R80:R85)</f>
        <v>726.18743108974354</v>
      </c>
      <c r="S106">
        <f>SUM(S81:S86)</f>
        <v>873.51238301282058</v>
      </c>
      <c r="T106">
        <f>SUM(T81:T86)</f>
        <v>929.66188301282045</v>
      </c>
      <c r="U106">
        <f>SUM(U81:U87)</f>
        <v>1223.7745512820511</v>
      </c>
      <c r="V106">
        <f>SUM(V82:V87)</f>
        <v>1167.3001810897435</v>
      </c>
      <c r="W106">
        <f>SUM(W83:W87)</f>
        <v>1079.2903798076923</v>
      </c>
      <c r="X106">
        <f>SUM(X83:X87)</f>
        <v>1134.382487179487</v>
      </c>
      <c r="Y106">
        <f>SUM(Y84:Y87)</f>
        <v>1001.7649262820512</v>
      </c>
      <c r="Z106">
        <f>SUM(Z84:Z87)</f>
        <v>1048.1411826923077</v>
      </c>
      <c r="AA106">
        <f>SUM(AA84:AA88)</f>
        <v>1447.3564935897436</v>
      </c>
      <c r="AB106">
        <f>SUM(AB78:AB84)</f>
        <v>1195.3459807692307</v>
      </c>
      <c r="AC106">
        <f>SUM(AC79:AC84)</f>
        <v>1129.0462868589743</v>
      </c>
      <c r="AD106">
        <f>SUM(AD80:AD85)</f>
        <v>1325.8124310897435</v>
      </c>
      <c r="AE106">
        <f>SUM(AE81:AE86)</f>
        <v>1547.3063830128203</v>
      </c>
      <c r="AF106">
        <f>SUM(AF81:AF86)</f>
        <v>1603.4558830128205</v>
      </c>
      <c r="AG106">
        <f>SUM(AG81:AG87)</f>
        <v>2059.5019935897435</v>
      </c>
      <c r="AH106">
        <f>SUM(AH82:AH87)</f>
        <v>1921.1671810897437</v>
      </c>
      <c r="AI106">
        <f>SUM(AI83:AI87)</f>
        <v>1740.3956682692308</v>
      </c>
      <c r="AJ106">
        <f>SUM(AJ83:AJ87)</f>
        <v>1795.4877756410256</v>
      </c>
      <c r="AK106">
        <f>SUM(AK84:AK87)</f>
        <v>1558.2800032051282</v>
      </c>
      <c r="AL106">
        <f>SUM(AL84:AL87)</f>
        <v>1604.6562596153844</v>
      </c>
      <c r="AM106">
        <f>SUM(AM84:AM88)</f>
        <v>2182.8373589743587</v>
      </c>
      <c r="AN106">
        <f>SUM(AN78:AN84)</f>
        <v>1780.8204615384616</v>
      </c>
      <c r="AO106">
        <f>SUM(AO79:AO84)</f>
        <v>1660.1792099358977</v>
      </c>
      <c r="AP106">
        <f>SUM(AP80:AP85)</f>
        <v>1925.4374310897435</v>
      </c>
      <c r="AQ106">
        <f>SUM(AQ81:AQ86)</f>
        <v>2221.1003830128207</v>
      </c>
      <c r="AR106">
        <f>SUM(AR81:AR86)</f>
        <v>2277.2498830128206</v>
      </c>
      <c r="AS106">
        <f>SUM(AS81:AS87)</f>
        <v>2895.2294358974355</v>
      </c>
      <c r="AT106">
        <f>SUM(AT82:AT87)</f>
        <v>2675.0341810897435</v>
      </c>
      <c r="AU106">
        <f>SUM(AU83:AU87)</f>
        <v>2401.5009567307693</v>
      </c>
      <c r="AV106">
        <f>SUM(AV83:AV87)</f>
        <v>2456.5930641025639</v>
      </c>
      <c r="AW106">
        <f>SUM(AW84:AW87)</f>
        <v>2114.795080128205</v>
      </c>
      <c r="AX106">
        <f>SUM(AX84:AX87)</f>
        <v>2161.1713365384617</v>
      </c>
      <c r="AY106">
        <f>SUM(AY84:AY88)</f>
        <v>2918.3182243589745</v>
      </c>
      <c r="AZ106">
        <f>SUM(AZ79:AZ84)</f>
        <v>2147.0510560897437</v>
      </c>
      <c r="BA106">
        <f>SUM(BA80:BA84)</f>
        <v>1933.0417980769232</v>
      </c>
      <c r="BB106">
        <f>SUM(BB81:BB85)</f>
        <v>2222.9188012820514</v>
      </c>
      <c r="BC106">
        <f>SUM(BC82:BC86)</f>
        <v>2543.6598429487181</v>
      </c>
      <c r="BD106">
        <f>SUM(BD82:BD86)</f>
        <v>2592.9876394230769</v>
      </c>
      <c r="BE106">
        <f>SUM(BE82:BE87)</f>
        <v>3366.0789310897435</v>
      </c>
      <c r="BF106">
        <f>SUM(BF83:BF87)</f>
        <v>3007.514137820513</v>
      </c>
      <c r="BG106">
        <f>SUM(BG84:BG87)</f>
        <v>2578.5576442307693</v>
      </c>
      <c r="BH106">
        <f>SUM(BH84:BH87)</f>
        <v>2624.9339006410255</v>
      </c>
      <c r="BI106">
        <f>SUM(BI85:BI87)</f>
        <v>2108.2497083333333</v>
      </c>
      <c r="BJ106">
        <f>SUM(BJ85:BJ87)</f>
        <v>2144.8439823717949</v>
      </c>
      <c r="BK106">
        <f>SUM(BK85:BK88)</f>
        <v>3071.1746762820508</v>
      </c>
      <c r="BL106">
        <f>SUM(BL78:BL84)</f>
        <v>2951.769423076923</v>
      </c>
      <c r="BM106">
        <f>SUM(BM78:BM84)</f>
        <v>3000.5589631410257</v>
      </c>
      <c r="BN106">
        <f>SUM(BN81:BN85)</f>
        <v>2750.6952435897438</v>
      </c>
      <c r="BO106">
        <f>SUM(BO81:BO86)</f>
        <v>3568.6883830128199</v>
      </c>
      <c r="BP106">
        <f>SUM(BP82:BP86)</f>
        <v>3184.9211971153845</v>
      </c>
      <c r="BQ106">
        <f>SUM(BQ82:BQ87)</f>
        <v>4119.9459310897437</v>
      </c>
      <c r="BR106">
        <f>SUM(BR83:BR87)</f>
        <v>3668.6194262820509</v>
      </c>
      <c r="BS106">
        <f>SUM(BS84:BS87)</f>
        <v>3135.072721153846</v>
      </c>
      <c r="BT106">
        <f>SUM(BT84:BT87)</f>
        <v>3181.4489775641027</v>
      </c>
      <c r="BU106">
        <f>SUM(BU85:BU87)</f>
        <v>2547.3809967948719</v>
      </c>
      <c r="BV106">
        <f>SUM(BV85:BV87)</f>
        <v>2583.9752708333335</v>
      </c>
      <c r="BW106">
        <f>SUM(BW85:BW88)</f>
        <v>3689.2717532051279</v>
      </c>
      <c r="BX106">
        <f>SUM(BX77:BX84)</f>
        <v>3819.389403846154</v>
      </c>
      <c r="BY106">
        <f>SUM(BY79:BY84)</f>
        <v>3253.5779791666664</v>
      </c>
      <c r="BZ106">
        <f>SUM(BZ80:BZ85)</f>
        <v>3724.3124310897438</v>
      </c>
      <c r="CA106">
        <f>SUM(CA81:CA86)</f>
        <v>4242.4823830128207</v>
      </c>
      <c r="CB106" s="3">
        <f>SUM(CB81:CB86)</f>
        <v>4298.6318830128203</v>
      </c>
      <c r="CC106">
        <f>SUM(CC81:CC87)</f>
        <v>5402.4117628205131</v>
      </c>
      <c r="CD106">
        <f>SUM(CD82:CD87)</f>
        <v>4936.6351810897431</v>
      </c>
      <c r="CE106">
        <f>SUM(CE83:CE87)</f>
        <v>4384.8168221153846</v>
      </c>
      <c r="CF106">
        <f>SUM(CF83:CF87)</f>
        <v>4439.9089294871792</v>
      </c>
      <c r="CG106">
        <f>SUM(CG84:CG87)</f>
        <v>3784.3403108974358</v>
      </c>
      <c r="CH106">
        <f>SUM(CH84:CH87)</f>
        <v>3830.7165673076925</v>
      </c>
      <c r="CI106">
        <f>SUM(CI85:CI88)</f>
        <v>4307.3688301282054</v>
      </c>
      <c r="CJ106">
        <f>SUM(CJ77:CJ84)</f>
        <v>4451.634634615385</v>
      </c>
      <c r="CK106">
        <f>SUM(CK79:CK84)</f>
        <v>3784.7109022435893</v>
      </c>
      <c r="CL106">
        <f>SUM(CL80:CL85)</f>
        <v>4323.9374310897438</v>
      </c>
      <c r="CM106">
        <f>SUM(CM81:CM86)</f>
        <v>4916.2763830128206</v>
      </c>
      <c r="CN106" s="3">
        <f>SUM(CN81:CN86)</f>
        <v>4972.4258830128201</v>
      </c>
      <c r="CO106">
        <f>SUM(CO81:CO87)</f>
        <v>6238.1392051282037</v>
      </c>
      <c r="CP106">
        <f>SUM(CP82:CP87)</f>
        <v>5690.5021810897442</v>
      </c>
      <c r="CQ106">
        <f>SUM(CQ83:CQ87)</f>
        <v>5045.9221105769229</v>
      </c>
      <c r="CR106">
        <f>SUM(CR83:CR87)</f>
        <v>5101.0142179487184</v>
      </c>
      <c r="CS106">
        <f>SUM(CS84:CS87)</f>
        <v>4340.855387820513</v>
      </c>
      <c r="CT106">
        <f>SUM(CT84:CT87)</f>
        <v>4387.2316442307692</v>
      </c>
      <c r="CU106">
        <f>SUM(CU85:CU88)</f>
        <v>4925.4659070512826</v>
      </c>
      <c r="CV106" s="14">
        <f>SUM(CV78:CV84)</f>
        <v>4708.1928653846153</v>
      </c>
      <c r="CW106" s="14">
        <f>SUM(CW79:CW84)</f>
        <v>4315.8438253205122</v>
      </c>
      <c r="CX106" s="14">
        <f>SUM(CX80:CX85)</f>
        <v>4923.5624310897438</v>
      </c>
      <c r="CY106" s="14">
        <f>SUM(CY82:CY86)</f>
        <v>4911.3940737179491</v>
      </c>
      <c r="CZ106" s="14">
        <f>SUM(CZ82:CZ86)</f>
        <v>4960.7218701923075</v>
      </c>
      <c r="DA106" s="14">
        <f>SUM(DA82:DA87)</f>
        <v>6381.5469310897442</v>
      </c>
      <c r="DB106" s="14">
        <f>SUM(DB83:DB87)</f>
        <v>5651.9352916666667</v>
      </c>
      <c r="DC106" s="14">
        <f>SUM(DC83:DC87)</f>
        <v>5707.0273990384612</v>
      </c>
      <c r="DD106" s="14">
        <f>SUM(DD84:DD88)</f>
        <v>6411.8523349358975</v>
      </c>
      <c r="DE106" s="14">
        <f>SUM(DE84:DE88)</f>
        <v>6473.1424070512821</v>
      </c>
      <c r="DF106" s="14">
        <f>SUM(DF84:DF88)</f>
        <v>6534.4324791666668</v>
      </c>
      <c r="DG106" s="14">
        <f>SUM(DG84:DG88)</f>
        <v>6595.7225512820505</v>
      </c>
      <c r="DH106" s="3">
        <f>SUM(DH77:DH84)</f>
        <v>5716.1250961538462</v>
      </c>
      <c r="DI106" s="3">
        <f>SUM(DI79:DI84)</f>
        <v>4846.9767483974356</v>
      </c>
      <c r="DJ106" s="3">
        <f>SUM(DJ80:DJ85)</f>
        <v>5523.1874310897438</v>
      </c>
      <c r="DK106" s="3">
        <f>SUM(DK81:DK86)</f>
        <v>6263.8643830128203</v>
      </c>
      <c r="DL106" s="3">
        <f>SUM(DL81:DL86)</f>
        <v>6320.0138830128208</v>
      </c>
      <c r="DM106" s="3">
        <f>SUM(DM81:DM87)</f>
        <v>7909.5940897435894</v>
      </c>
      <c r="DN106" s="3">
        <f>SUM(DN82:DN87)</f>
        <v>7198.2361810897428</v>
      </c>
      <c r="DO106" s="3">
        <f>SUM(DO83:DO87)</f>
        <v>6368.1326874999995</v>
      </c>
      <c r="DP106" s="3">
        <f>SUM(DP83:DP87)</f>
        <v>6423.2247948717941</v>
      </c>
      <c r="DQ106" s="3">
        <f>SUM(DQ84:DQ87)</f>
        <v>5453.8855416666665</v>
      </c>
      <c r="DR106" s="3">
        <f>SUM(DR84:DR87)</f>
        <v>5500.2617980769228</v>
      </c>
      <c r="DS106" s="3">
        <f>SUM(DS84:DS88)</f>
        <v>7331.2034166666663</v>
      </c>
      <c r="DT106" s="3">
        <f>SUM(DT78:DT84)</f>
        <v>5879.1418269230762</v>
      </c>
      <c r="DU106" s="3">
        <f>SUM(DU79:DU84)</f>
        <v>5378.1096714743589</v>
      </c>
      <c r="DV106" s="3">
        <f>SUM(DV80:DV85)</f>
        <v>6122.8124310897438</v>
      </c>
      <c r="DW106" s="3">
        <f>SUM(DW81:DW86)</f>
        <v>6937.6583830128211</v>
      </c>
      <c r="DX106" s="3">
        <f>SUM(DX81:DX86)</f>
        <v>6993.8078830128197</v>
      </c>
      <c r="DY106" s="3">
        <f>SUM(DY81:DY87)</f>
        <v>8745.3215320512827</v>
      </c>
      <c r="DZ106" s="3">
        <f>SUM(DZ82:DZ87)</f>
        <v>7952.103181089743</v>
      </c>
      <c r="EA106" s="3">
        <f>SUM(EA82:EA87)</f>
        <v>8014.9254310897441</v>
      </c>
      <c r="EB106" s="3">
        <f>SUM(EB83:EB87)</f>
        <v>7084.3300833333324</v>
      </c>
      <c r="EC106" s="3">
        <f>SUM(EC84:EC87)</f>
        <v>6010.4006185897433</v>
      </c>
      <c r="ED106" s="3">
        <f>SUM(ED84:ED87)</f>
        <v>6056.7768750000005</v>
      </c>
      <c r="EE106" s="3">
        <f>SUM(EE84:EE88)</f>
        <v>8066.684282051282</v>
      </c>
      <c r="EF106" s="125">
        <f>SUM(EF78:EF84)</f>
        <v>6464.6163076923076</v>
      </c>
      <c r="EG106" s="3">
        <f>SUM(EG78:EG84)</f>
        <v>6513.4058477564104</v>
      </c>
      <c r="EH106" s="3">
        <f>SUM(EH80:EH85)</f>
        <v>6722.4374310897429</v>
      </c>
      <c r="EI106" s="3">
        <f>SUM(EI81:EI85)</f>
        <v>5961.3352676282047</v>
      </c>
      <c r="EJ106" s="3">
        <f>SUM(EJ81:EJ86)</f>
        <v>7667.6018830128214</v>
      </c>
      <c r="EK106" s="3">
        <f>SUM(EK81:EK87)</f>
        <v>9581.0489743589751</v>
      </c>
      <c r="EL106" s="3">
        <f>SUM(EL82:EL87)</f>
        <v>8705.9701810897423</v>
      </c>
      <c r="EM106" s="3">
        <f>SUM(EM82:EM87)</f>
        <v>8768.7924310897433</v>
      </c>
      <c r="EN106" s="3">
        <f>SUM(EN83:EN87)</f>
        <v>7745.4353717948716</v>
      </c>
      <c r="EO106" s="3">
        <f>SUM(EO84:EO87)</f>
        <v>6566.9156955128201</v>
      </c>
      <c r="EP106" s="3">
        <f>SUM(EP84:EP87)</f>
        <v>6613.2919519230763</v>
      </c>
      <c r="EQ106" s="3">
        <f>SUM(EQ84:EQ88)</f>
        <v>8802.1651474358969</v>
      </c>
      <c r="ER106" s="292">
        <f>SUM(ER78:ER84)</f>
        <v>7050.090788461539</v>
      </c>
      <c r="ES106" s="3">
        <f>SUM(ES79:ES84)</f>
        <v>6440.3755176282048</v>
      </c>
      <c r="ET106" s="3">
        <f>SUM(ET79:ET85)</f>
        <v>8087.0624759615384</v>
      </c>
      <c r="EU106" s="3">
        <f>SUM(EU80:EU86)</f>
        <v>9168.1658541666675</v>
      </c>
      <c r="EV106" s="3">
        <f>SUM(EV81:EV86)</f>
        <v>8341.3958830128213</v>
      </c>
      <c r="EW106" s="3">
        <f>SUM(EW81:EW87)</f>
        <v>10416.776416666668</v>
      </c>
      <c r="EX106" s="3">
        <f>SUM(EX81:EX87)</f>
        <v>10486.420370192307</v>
      </c>
      <c r="EY106" s="3">
        <f>SUM(EY82:EY87)</f>
        <v>9522.6594310897435</v>
      </c>
      <c r="EZ106" s="3">
        <f>SUM(EZ83:EZ87)</f>
        <v>8406.5406602564108</v>
      </c>
      <c r="FA106" s="3">
        <f>SUM(FA84:FA87)</f>
        <v>7123.4307724358969</v>
      </c>
      <c r="FB106" s="3">
        <f>SUM(FB84:FB87)</f>
        <v>7169.807028846154</v>
      </c>
      <c r="FC106" s="3">
        <f>SUM(FC84:FC88)</f>
        <v>9537.6460128205108</v>
      </c>
      <c r="FD106" s="292">
        <f>SUM(FD78:FD84)</f>
        <v>7635.5652692307685</v>
      </c>
      <c r="FE106" s="3">
        <f>SUM(FE79:FE84)</f>
        <v>6971.5084407051281</v>
      </c>
      <c r="FF106" s="3">
        <f>SUM(FF80:FF85)</f>
        <v>7921.6874310897447</v>
      </c>
      <c r="FG106" s="3">
        <f>SUM(FG81:FG86)</f>
        <v>8959.0403830128198</v>
      </c>
      <c r="FH106" s="3">
        <f>SUM(FH81:FH86)</f>
        <v>9015.1898830128212</v>
      </c>
      <c r="FI106" s="3">
        <f>SUM(FI81:FI87)</f>
        <v>11252.50385897436</v>
      </c>
      <c r="FJ106" s="3">
        <f>SUM(FJ82:FJ87)</f>
        <v>10213.704181089744</v>
      </c>
      <c r="FK106" s="3">
        <f>SUM(FK83:FK87)</f>
        <v>9012.5538413461545</v>
      </c>
      <c r="FL106" s="3">
        <f>SUM(FL83:FL87)</f>
        <v>9067.6459487179491</v>
      </c>
      <c r="FM106" s="3">
        <f>SUM(FM84:FM87)</f>
        <v>7679.9458493589736</v>
      </c>
      <c r="FN106" s="3">
        <f>SUM(FN84:FN87)</f>
        <v>7726.3221057692308</v>
      </c>
      <c r="FO106" s="308">
        <f>SUM(FO84:FO88)</f>
        <v>10273.126878205128</v>
      </c>
      <c r="FP106">
        <f>SUM(FP78:FP84)</f>
        <v>8221.0397499999999</v>
      </c>
      <c r="FQ106">
        <f>SUM(FQ79:FQ84)</f>
        <v>7502.6413637820515</v>
      </c>
      <c r="FR106" s="230">
        <f>SUM(FR80:FR85)</f>
        <v>0</v>
      </c>
      <c r="FS106" s="230">
        <f>SUM(FS81:FS86)</f>
        <v>0</v>
      </c>
      <c r="FT106" s="230">
        <f>SUM(FT81:FT86)</f>
        <v>0</v>
      </c>
      <c r="FU106" s="230">
        <f>SUM(FU81:FU87)</f>
        <v>0</v>
      </c>
      <c r="FV106" s="230">
        <f>SUM(FV82:FV87)</f>
        <v>0</v>
      </c>
      <c r="FW106" s="230">
        <f>SUM(FW83:FW87)</f>
        <v>0</v>
      </c>
      <c r="FX106" s="230">
        <f>SUM(FX83:FX87)</f>
        <v>0</v>
      </c>
      <c r="FY106" s="230">
        <f>SUM(FY84:FY87)</f>
        <v>0</v>
      </c>
      <c r="FZ106" s="230">
        <f>SUM(FZ84:FZ87)</f>
        <v>0</v>
      </c>
      <c r="GA106" s="286">
        <f>SUM(GA84:GA88)</f>
        <v>0</v>
      </c>
    </row>
    <row r="107" spans="1:183">
      <c r="A107" t="s">
        <v>112</v>
      </c>
      <c r="C107" s="1" t="s">
        <v>39</v>
      </c>
      <c r="D107">
        <f>SUM(D85:D102)</f>
        <v>396.17266826923077</v>
      </c>
      <c r="E107">
        <f>SUM(E85:E102)</f>
        <v>865.11489903846154</v>
      </c>
      <c r="F107">
        <f>SUM(F86:F102)</f>
        <v>1305.7947099358976</v>
      </c>
      <c r="G107">
        <f>SUM(G87:G102)</f>
        <v>1719.8812692307692</v>
      </c>
      <c r="H107">
        <f>SUM(H87:H102)</f>
        <v>2165.7236794871797</v>
      </c>
      <c r="I107">
        <f t="shared" ref="I107:N107" si="457">SUM(I88:I102)</f>
        <v>2535.5363637820519</v>
      </c>
      <c r="J107">
        <f t="shared" si="457"/>
        <v>2967.8843205128205</v>
      </c>
      <c r="K107">
        <f t="shared" si="457"/>
        <v>3400.2322772435896</v>
      </c>
      <c r="L107">
        <f t="shared" si="457"/>
        <v>3832.5802339743591</v>
      </c>
      <c r="M107">
        <f t="shared" si="457"/>
        <v>4264.9281907051281</v>
      </c>
      <c r="N107">
        <f t="shared" si="457"/>
        <v>4697.2761474358977</v>
      </c>
      <c r="O107">
        <f>SUM(O89:O102)</f>
        <v>4955.7508381410262</v>
      </c>
      <c r="P107">
        <f>SUM(P85:P102)</f>
        <v>6023.4794374999992</v>
      </c>
      <c r="Q107">
        <f>SUM(Q85:Q102)</f>
        <v>6492.4216682692313</v>
      </c>
      <c r="R107">
        <f>SUM(R86:R102)</f>
        <v>6801.9211907051294</v>
      </c>
      <c r="S107">
        <f>SUM(S87:S102)</f>
        <v>7069.9901923076923</v>
      </c>
      <c r="T107">
        <f>SUM(T87:T102)</f>
        <v>7515.8326025641036</v>
      </c>
      <c r="U107">
        <f t="shared" ref="U107:Z107" si="458">SUM(U88:U102)</f>
        <v>7723.7118445512824</v>
      </c>
      <c r="V107">
        <f t="shared" si="458"/>
        <v>8156.0598012820501</v>
      </c>
      <c r="W107">
        <f t="shared" si="458"/>
        <v>8588.4077580128196</v>
      </c>
      <c r="X107">
        <f t="shared" si="458"/>
        <v>9020.7557147435909</v>
      </c>
      <c r="Y107">
        <f t="shared" si="458"/>
        <v>9453.1036714743586</v>
      </c>
      <c r="Z107">
        <f t="shared" si="458"/>
        <v>9885.4516282051281</v>
      </c>
      <c r="AA107">
        <f>SUM(AA89:AA102)</f>
        <v>9964.9605304487195</v>
      </c>
      <c r="AB107">
        <f>SUM(AB85:AB102)</f>
        <v>11650.786206730771</v>
      </c>
      <c r="AC107">
        <f>SUM(AC85:AC102)</f>
        <v>12119.7284375</v>
      </c>
      <c r="AD107">
        <f>SUM(AD86:AD102)</f>
        <v>12298.047671474362</v>
      </c>
      <c r="AE107">
        <f>SUM(AE87:AE102)</f>
        <v>12420.099115384617</v>
      </c>
      <c r="AF107">
        <f>SUM(AF87:AF102)</f>
        <v>12865.941525641025</v>
      </c>
      <c r="AG107">
        <f t="shared" ref="AG107:AL107" si="459">SUM(AG88:AG102)</f>
        <v>12911.887325320513</v>
      </c>
      <c r="AH107">
        <f t="shared" si="459"/>
        <v>13344.235282051282</v>
      </c>
      <c r="AI107">
        <f t="shared" si="459"/>
        <v>13776.58323878205</v>
      </c>
      <c r="AJ107">
        <f t="shared" si="459"/>
        <v>14208.93119551282</v>
      </c>
      <c r="AK107">
        <f t="shared" si="459"/>
        <v>14641.279152243589</v>
      </c>
      <c r="AL107">
        <f t="shared" si="459"/>
        <v>15073.627108974359</v>
      </c>
      <c r="AM107">
        <f>SUM(AM89:AM102)</f>
        <v>14974.170222756413</v>
      </c>
      <c r="AN107">
        <f>SUM(AN85:AN102)</f>
        <v>17278.092975961539</v>
      </c>
      <c r="AO107">
        <f>SUM(AO85:AO102)</f>
        <v>17747.035206730769</v>
      </c>
      <c r="AP107">
        <f>SUM(AP86:AP102)</f>
        <v>17794.174152243591</v>
      </c>
      <c r="AQ107">
        <f>SUM(AQ87:AQ102)</f>
        <v>17770.20803846154</v>
      </c>
      <c r="AR107">
        <f>SUM(AR87:AR102)</f>
        <v>18216.05044871795</v>
      </c>
      <c r="AS107">
        <f t="shared" ref="AS107:AX107" si="460">SUM(AS88:AS102)</f>
        <v>18100.062806089743</v>
      </c>
      <c r="AT107">
        <f t="shared" si="460"/>
        <v>18532.410762820513</v>
      </c>
      <c r="AU107">
        <f t="shared" si="460"/>
        <v>18964.758719551282</v>
      </c>
      <c r="AV107">
        <f t="shared" si="460"/>
        <v>19397.106676282052</v>
      </c>
      <c r="AW107">
        <f t="shared" si="460"/>
        <v>19829.454633012821</v>
      </c>
      <c r="AX107">
        <f t="shared" si="460"/>
        <v>20261.802589743591</v>
      </c>
      <c r="AY107">
        <f>SUM(AY89:AY102)</f>
        <v>19983.379915064099</v>
      </c>
      <c r="AZ107">
        <f>SUM(AZ85:AZ102)</f>
        <v>22905.399745192306</v>
      </c>
      <c r="BA107">
        <f>SUM(BA85:BA102)</f>
        <v>23374.341975961539</v>
      </c>
      <c r="BB107">
        <f>SUM(BB86:BB102)</f>
        <v>23290.300633012819</v>
      </c>
      <c r="BC107">
        <f>SUM(BC87:BC102)</f>
        <v>23120.316961538461</v>
      </c>
      <c r="BD107">
        <f>SUM(BD87:BD102)</f>
        <v>23566.159371794874</v>
      </c>
      <c r="BE107">
        <f t="shared" ref="BE107:BJ107" si="461">SUM(BE88:BE102)</f>
        <v>23288.238286858974</v>
      </c>
      <c r="BF107">
        <f t="shared" si="461"/>
        <v>23720.586243589743</v>
      </c>
      <c r="BG107">
        <f t="shared" si="461"/>
        <v>24152.934200320513</v>
      </c>
      <c r="BH107">
        <f t="shared" si="461"/>
        <v>24585.282157051279</v>
      </c>
      <c r="BI107">
        <f t="shared" si="461"/>
        <v>25017.630113782056</v>
      </c>
      <c r="BJ107">
        <f t="shared" si="461"/>
        <v>25449.978070512818</v>
      </c>
      <c r="BK107">
        <f>SUM(BK89:BK102)</f>
        <v>24992.589607371796</v>
      </c>
      <c r="BL107">
        <f>SUM(BL85:BL102)</f>
        <v>28532.706514423073</v>
      </c>
      <c r="BM107">
        <f>SUM(BM85:BM102)</f>
        <v>29001.648745192309</v>
      </c>
      <c r="BN107">
        <f>SUM(BN86:BN102)</f>
        <v>28786.427113782054</v>
      </c>
      <c r="BO107">
        <f>SUM(BO87:BO102)</f>
        <v>28470.425884615386</v>
      </c>
      <c r="BP107">
        <f>SUM(BP87:BP102)</f>
        <v>28916.268294871796</v>
      </c>
      <c r="BQ107">
        <f t="shared" ref="BQ107:BV107" si="462">SUM(BQ88:BQ102)</f>
        <v>28476.413767628204</v>
      </c>
      <c r="BR107">
        <f t="shared" si="462"/>
        <v>28908.761724358974</v>
      </c>
      <c r="BS107">
        <f t="shared" si="462"/>
        <v>29341.109681089743</v>
      </c>
      <c r="BT107">
        <f t="shared" si="462"/>
        <v>29773.45763782052</v>
      </c>
      <c r="BU107">
        <f t="shared" si="462"/>
        <v>30205.805594551286</v>
      </c>
      <c r="BV107">
        <f t="shared" si="462"/>
        <v>30638.153551282056</v>
      </c>
      <c r="BW107">
        <f>SUM(BW89:BW102)</f>
        <v>30001.799299679489</v>
      </c>
      <c r="BX107">
        <f>SUM(BX85:BX102)</f>
        <v>34160.013283653847</v>
      </c>
      <c r="BY107">
        <f>SUM(BY85:BY102)</f>
        <v>34628.955514423076</v>
      </c>
      <c r="BZ107">
        <f>SUM(BZ86:BZ102)</f>
        <v>34282.553594551282</v>
      </c>
      <c r="CA107">
        <f>SUM(CA87:CA102)</f>
        <v>33820.534807692311</v>
      </c>
      <c r="CB107" s="3">
        <f>SUM(CB87:CB102)</f>
        <v>34266.37721794872</v>
      </c>
      <c r="CC107">
        <f t="shared" ref="CC107:CH107" si="463">SUM(CC88:CC102)</f>
        <v>33664.589248397438</v>
      </c>
      <c r="CD107">
        <f t="shared" si="463"/>
        <v>34096.937205128204</v>
      </c>
      <c r="CE107">
        <f t="shared" si="463"/>
        <v>34529.28516185897</v>
      </c>
      <c r="CF107">
        <f t="shared" si="463"/>
        <v>34961.633118589743</v>
      </c>
      <c r="CG107">
        <f t="shared" si="463"/>
        <v>35393.981075320517</v>
      </c>
      <c r="CH107">
        <f t="shared" si="463"/>
        <v>35826.329032051282</v>
      </c>
      <c r="CI107">
        <f>SUM(CI89:CI102)</f>
        <v>35011.008991987175</v>
      </c>
      <c r="CJ107">
        <f>SUM(CJ85:CJ102)</f>
        <v>39787.320052884621</v>
      </c>
      <c r="CK107">
        <f>SUM(CK85:CK102)</f>
        <v>40256.262283653843</v>
      </c>
      <c r="CL107">
        <f>SUM(CL86:CL102)</f>
        <v>39778.680075320517</v>
      </c>
      <c r="CM107">
        <f>SUM(CM87:CM102)</f>
        <v>39170.643730769232</v>
      </c>
      <c r="CN107" s="3">
        <f>SUM(CN87:CN102)</f>
        <v>39616.486141025642</v>
      </c>
      <c r="CO107">
        <f t="shared" ref="CO107:CT107" si="464">SUM(CO88:CO102)</f>
        <v>38852.764729166673</v>
      </c>
      <c r="CP107">
        <f t="shared" si="464"/>
        <v>39285.112685897438</v>
      </c>
      <c r="CQ107">
        <f t="shared" si="464"/>
        <v>39717.460642628204</v>
      </c>
      <c r="CR107">
        <f t="shared" si="464"/>
        <v>40149.808599358978</v>
      </c>
      <c r="CS107">
        <f t="shared" si="464"/>
        <v>40582.156556089751</v>
      </c>
      <c r="CT107">
        <f t="shared" si="464"/>
        <v>41014.504512820517</v>
      </c>
      <c r="CU107">
        <f>SUM(CU89:CU102)</f>
        <v>40020.218684294872</v>
      </c>
      <c r="CV107" s="14">
        <f>SUM(CV85:CV102)</f>
        <v>45414.626822115388</v>
      </c>
      <c r="CW107" s="14">
        <f>SUM(CW85:CW102)</f>
        <v>45883.569052884617</v>
      </c>
      <c r="CX107" s="14">
        <f>SUM(CX86:CX102)</f>
        <v>45274.806556089738</v>
      </c>
      <c r="CY107" s="14">
        <f>SUM(CY87:CY102)</f>
        <v>44520.752653846153</v>
      </c>
      <c r="CZ107" s="14">
        <f>SUM(CZ87:CZ102)</f>
        <v>44966.595064102563</v>
      </c>
      <c r="DA107" s="14">
        <f>SUM(DA88:DA102)</f>
        <v>44040.940209935892</v>
      </c>
      <c r="DB107" s="14">
        <f>SUM(DB88:DB102)</f>
        <v>44473.288166666665</v>
      </c>
      <c r="DC107" s="14">
        <f>SUM(DC88:DC102)</f>
        <v>44905.636123397438</v>
      </c>
      <c r="DD107" s="14">
        <f>SUM(DD89:DD102)</f>
        <v>43777.125953525639</v>
      </c>
      <c r="DE107" s="14">
        <f>SUM(DE89:DE102)</f>
        <v>44194.560094551285</v>
      </c>
      <c r="DF107" s="14">
        <f>SUM(DF89:DF102)</f>
        <v>44611.994235576924</v>
      </c>
      <c r="DG107" s="14">
        <f>SUM(DG89:DG102)</f>
        <v>45029.428376602562</v>
      </c>
      <c r="DH107" s="3">
        <f>SUM(DH85:DH102)</f>
        <v>51041.933591346162</v>
      </c>
      <c r="DI107" s="3">
        <f>SUM(DI85:DI102)</f>
        <v>51510.875822115384</v>
      </c>
      <c r="DJ107" s="3">
        <f>SUM(DJ86:DJ102)</f>
        <v>50770.933036858973</v>
      </c>
      <c r="DK107" s="3">
        <f>SUM(DK87:DK102)</f>
        <v>49870.861576923075</v>
      </c>
      <c r="DL107" s="3">
        <f>SUM(DL87:DL102)</f>
        <v>50316.703987179484</v>
      </c>
      <c r="DM107" s="3">
        <f t="shared" ref="DM107:DR107" si="465">SUM(DM88:DM102)</f>
        <v>49229.115690705126</v>
      </c>
      <c r="DN107" s="3">
        <f t="shared" si="465"/>
        <v>49661.463647435892</v>
      </c>
      <c r="DO107" s="3">
        <f t="shared" si="465"/>
        <v>50093.811604166658</v>
      </c>
      <c r="DP107" s="3">
        <f t="shared" si="465"/>
        <v>50526.159560897438</v>
      </c>
      <c r="DQ107" s="3">
        <f t="shared" si="465"/>
        <v>50958.507517628204</v>
      </c>
      <c r="DR107" s="3">
        <f t="shared" si="465"/>
        <v>51390.85547435897</v>
      </c>
      <c r="DS107" s="3">
        <f>SUM(DS89:DS102)</f>
        <v>50038.638068910259</v>
      </c>
      <c r="DT107" s="3">
        <f>SUM(DT85:DT102)</f>
        <v>56669.240360576929</v>
      </c>
      <c r="DU107" s="3">
        <f>SUM(DU85:DU102)</f>
        <v>57138.182591346165</v>
      </c>
      <c r="DV107" s="3">
        <f>SUM(DV86:DV102)</f>
        <v>56267.059517628215</v>
      </c>
      <c r="DW107" s="3">
        <f>SUM(DW87:DW102)</f>
        <v>55220.97050000001</v>
      </c>
      <c r="DX107" s="3">
        <f>SUM(DX87:DX102)</f>
        <v>55666.812910256413</v>
      </c>
      <c r="DY107" s="3">
        <f t="shared" ref="DY107:ED107" si="466">SUM(DY88:DY102)</f>
        <v>54417.291171474368</v>
      </c>
      <c r="DZ107" s="3">
        <f t="shared" si="466"/>
        <v>54849.639128205126</v>
      </c>
      <c r="EA107" s="3">
        <f t="shared" si="466"/>
        <v>55281.987084935892</v>
      </c>
      <c r="EB107" s="3">
        <f t="shared" si="466"/>
        <v>55714.335041666673</v>
      </c>
      <c r="EC107" s="3">
        <f t="shared" si="466"/>
        <v>56146.682998397438</v>
      </c>
      <c r="ED107" s="3">
        <f t="shared" si="466"/>
        <v>56579.030955128204</v>
      </c>
      <c r="EE107" s="3">
        <f>SUM(EE89:EE102)</f>
        <v>55047.847761217949</v>
      </c>
      <c r="EF107" s="125">
        <f>SUM(EF85:EF102)</f>
        <v>62296.547129807695</v>
      </c>
      <c r="EG107" s="3">
        <f>SUM(EG85:EG102)</f>
        <v>62765.489360576925</v>
      </c>
      <c r="EH107" s="3">
        <f>SUM(EH86:EH102)</f>
        <v>61763.185998397443</v>
      </c>
      <c r="EI107" s="3">
        <f>SUM(EI86:EI102)</f>
        <v>62221.19653846154</v>
      </c>
      <c r="EJ107" s="3">
        <f>SUM(EJ87:EJ102)</f>
        <v>61016.921833333334</v>
      </c>
      <c r="EK107" s="3">
        <f t="shared" ref="EK107:EP107" si="467">SUM(EK88:EK102)</f>
        <v>59605.466652243587</v>
      </c>
      <c r="EL107" s="3">
        <f t="shared" si="467"/>
        <v>60037.81460897436</v>
      </c>
      <c r="EM107" s="3">
        <f t="shared" si="467"/>
        <v>60470.162565705134</v>
      </c>
      <c r="EN107" s="3">
        <f t="shared" si="467"/>
        <v>60902.510522435899</v>
      </c>
      <c r="EO107" s="3">
        <f t="shared" si="467"/>
        <v>61334.858479166673</v>
      </c>
      <c r="EP107" s="3">
        <f t="shared" si="467"/>
        <v>61767.206435897438</v>
      </c>
      <c r="EQ107" s="3">
        <f>SUM(EQ89:EQ102)</f>
        <v>60057.057453525646</v>
      </c>
      <c r="ER107" s="292">
        <f>SUM(ER85:ER102)</f>
        <v>67923.853899038455</v>
      </c>
      <c r="ES107" s="3">
        <f>SUM(ES85:ES102)</f>
        <v>68392.796129807699</v>
      </c>
      <c r="ET107" s="3">
        <f>SUM(ET86:ET102)</f>
        <v>67259.312479166663</v>
      </c>
      <c r="EU107" s="3">
        <f>SUM(EU87:EU102)</f>
        <v>65921.188346153853</v>
      </c>
      <c r="EV107" s="3">
        <f>SUM(EV87:EV102)</f>
        <v>66367.030756410255</v>
      </c>
      <c r="EW107" s="3">
        <f t="shared" ref="EW107:FB107" si="468">SUM(EW88:EW102)</f>
        <v>64793.642133012821</v>
      </c>
      <c r="EX107" s="3">
        <f t="shared" si="468"/>
        <v>65225.990089743587</v>
      </c>
      <c r="EY107" s="3">
        <f t="shared" si="468"/>
        <v>65658.338046474368</v>
      </c>
      <c r="EZ107" s="3">
        <f t="shared" si="468"/>
        <v>66090.686003205134</v>
      </c>
      <c r="FA107" s="3">
        <f t="shared" si="468"/>
        <v>66523.033959935899</v>
      </c>
      <c r="FB107" s="3">
        <f t="shared" si="468"/>
        <v>66955.381916666665</v>
      </c>
      <c r="FC107" s="3">
        <f>SUM(FC89:FC102)</f>
        <v>65066.267145833328</v>
      </c>
      <c r="FD107" s="292">
        <f>SUM(FD85:FD102)</f>
        <v>73551.160668269236</v>
      </c>
      <c r="FE107" s="3">
        <f>SUM(FE85:FE102)</f>
        <v>74020.102899038466</v>
      </c>
      <c r="FF107" s="3">
        <f>SUM(FF86:FF102)</f>
        <v>72755.438959935898</v>
      </c>
      <c r="FG107" s="3">
        <f>SUM(FG87:FG102)</f>
        <v>71271.297269230781</v>
      </c>
      <c r="FH107" s="3">
        <f>SUM(FH87:FH102)</f>
        <v>71717.139679487183</v>
      </c>
      <c r="FI107" s="3">
        <f t="shared" ref="FI107:FN107" si="469">SUM(FI88:FI102)</f>
        <v>69981.817613782056</v>
      </c>
      <c r="FJ107" s="3">
        <f t="shared" si="469"/>
        <v>70414.165570512821</v>
      </c>
      <c r="FK107" s="3">
        <f t="shared" si="469"/>
        <v>70846.513527243587</v>
      </c>
      <c r="FL107" s="3">
        <f t="shared" si="469"/>
        <v>71278.861483974353</v>
      </c>
      <c r="FM107" s="3">
        <f t="shared" si="469"/>
        <v>71711.209440705134</v>
      </c>
      <c r="FN107" s="3">
        <f t="shared" si="469"/>
        <v>72143.557397435914</v>
      </c>
      <c r="FO107" s="308">
        <f>SUM(FO89:FO102)</f>
        <v>70075.476838141025</v>
      </c>
      <c r="FP107">
        <f>SUM(FP85:FP102)</f>
        <v>79178.467437499989</v>
      </c>
      <c r="FQ107">
        <f>SUM(FQ85:FQ102)</f>
        <v>79647.409668269218</v>
      </c>
      <c r="FR107" s="230">
        <f>SUM(FR86:FR102)</f>
        <v>0</v>
      </c>
      <c r="FS107" s="230">
        <f>SUM(FS87:FS102)</f>
        <v>0</v>
      </c>
      <c r="FT107" s="230">
        <f>SUM(FT87:FT102)</f>
        <v>0</v>
      </c>
      <c r="FU107" s="230">
        <f t="shared" ref="FU107:FZ107" si="470">SUM(FU88:FU102)</f>
        <v>0</v>
      </c>
      <c r="FV107" s="230">
        <f t="shared" si="470"/>
        <v>0</v>
      </c>
      <c r="FW107" s="230">
        <f t="shared" si="470"/>
        <v>0</v>
      </c>
      <c r="FX107" s="230">
        <f t="shared" si="470"/>
        <v>0</v>
      </c>
      <c r="FY107" s="230">
        <f t="shared" si="470"/>
        <v>0</v>
      </c>
      <c r="FZ107" s="230">
        <f t="shared" si="470"/>
        <v>0</v>
      </c>
      <c r="GA107" s="286">
        <f>SUM(GA89:GA102)</f>
        <v>0</v>
      </c>
    </row>
    <row r="108" spans="1:183">
      <c r="A108" t="s">
        <v>109</v>
      </c>
      <c r="D108">
        <f>SUM(D104:D107)/1000</f>
        <v>0.4269653926282051</v>
      </c>
      <c r="E108">
        <f t="shared" ref="E108:BP108" si="471">SUM(E104:E107)/1000</f>
        <v>0.96566393269230777</v>
      </c>
      <c r="F108">
        <f t="shared" si="471"/>
        <v>1.5043624727564104</v>
      </c>
      <c r="G108">
        <f t="shared" si="471"/>
        <v>2.0430610128205129</v>
      </c>
      <c r="H108">
        <f t="shared" si="471"/>
        <v>2.5817595528846153</v>
      </c>
      <c r="I108">
        <f t="shared" si="471"/>
        <v>3.1204580929487182</v>
      </c>
      <c r="J108">
        <f t="shared" si="471"/>
        <v>3.6591566330128207</v>
      </c>
      <c r="K108">
        <f t="shared" si="471"/>
        <v>4.1978551730769231</v>
      </c>
      <c r="L108">
        <f t="shared" si="471"/>
        <v>4.736553713141026</v>
      </c>
      <c r="M108">
        <f t="shared" si="471"/>
        <v>5.275252253205128</v>
      </c>
      <c r="N108">
        <f t="shared" si="471"/>
        <v>5.81395079326923</v>
      </c>
      <c r="O108">
        <f t="shared" si="471"/>
        <v>6.3526493333333338</v>
      </c>
      <c r="P108">
        <f t="shared" si="471"/>
        <v>6.8913478733974349</v>
      </c>
      <c r="Q108">
        <f t="shared" si="471"/>
        <v>7.4300464134615396</v>
      </c>
      <c r="R108">
        <f t="shared" si="471"/>
        <v>7.9687449535256416</v>
      </c>
      <c r="S108">
        <f t="shared" si="471"/>
        <v>8.5074434935897436</v>
      </c>
      <c r="T108">
        <f t="shared" si="471"/>
        <v>9.0461420336538474</v>
      </c>
      <c r="U108">
        <f t="shared" si="471"/>
        <v>9.5848405737179494</v>
      </c>
      <c r="V108">
        <f t="shared" si="471"/>
        <v>10.12353911378205</v>
      </c>
      <c r="W108">
        <f t="shared" si="471"/>
        <v>10.662237653846153</v>
      </c>
      <c r="X108">
        <f t="shared" si="471"/>
        <v>11.200936193910257</v>
      </c>
      <c r="Y108">
        <f t="shared" si="471"/>
        <v>11.739634733974359</v>
      </c>
      <c r="Z108">
        <f t="shared" si="471"/>
        <v>12.278333274038461</v>
      </c>
      <c r="AA108">
        <f t="shared" si="471"/>
        <v>12.817031814102565</v>
      </c>
      <c r="AB108">
        <f t="shared" si="471"/>
        <v>13.355730354166669</v>
      </c>
      <c r="AC108">
        <f t="shared" si="471"/>
        <v>13.894428894230769</v>
      </c>
      <c r="AD108">
        <f t="shared" si="471"/>
        <v>14.433127434294875</v>
      </c>
      <c r="AE108">
        <f t="shared" si="471"/>
        <v>14.971825974358977</v>
      </c>
      <c r="AF108">
        <f t="shared" si="471"/>
        <v>15.510524514423075</v>
      </c>
      <c r="AG108">
        <f t="shared" si="471"/>
        <v>16.049223054487179</v>
      </c>
      <c r="AH108">
        <f t="shared" si="471"/>
        <v>16.587921594551283</v>
      </c>
      <c r="AI108">
        <f t="shared" si="471"/>
        <v>17.126620134615383</v>
      </c>
      <c r="AJ108">
        <f t="shared" si="471"/>
        <v>17.665318674679487</v>
      </c>
      <c r="AK108">
        <f t="shared" si="471"/>
        <v>18.204017214743587</v>
      </c>
      <c r="AL108">
        <f t="shared" si="471"/>
        <v>18.742715754807694</v>
      </c>
      <c r="AM108">
        <f t="shared" si="471"/>
        <v>19.281414294871798</v>
      </c>
      <c r="AN108">
        <f t="shared" si="471"/>
        <v>19.820112834935898</v>
      </c>
      <c r="AO108">
        <f t="shared" si="471"/>
        <v>20.358811374999998</v>
      </c>
      <c r="AP108">
        <f t="shared" si="471"/>
        <v>20.897509915064102</v>
      </c>
      <c r="AQ108">
        <f t="shared" si="471"/>
        <v>21.436208455128206</v>
      </c>
      <c r="AR108">
        <f t="shared" si="471"/>
        <v>21.97490699519231</v>
      </c>
      <c r="AS108">
        <f t="shared" si="471"/>
        <v>22.51360553525641</v>
      </c>
      <c r="AT108">
        <f t="shared" si="471"/>
        <v>23.052304075320514</v>
      </c>
      <c r="AU108">
        <f t="shared" si="471"/>
        <v>23.591002615384614</v>
      </c>
      <c r="AV108">
        <f t="shared" si="471"/>
        <v>24.129701155448718</v>
      </c>
      <c r="AW108">
        <f t="shared" si="471"/>
        <v>24.668399695512822</v>
      </c>
      <c r="AX108">
        <f t="shared" si="471"/>
        <v>25.207098235576922</v>
      </c>
      <c r="AY108">
        <f t="shared" si="471"/>
        <v>25.745796775641022</v>
      </c>
      <c r="AZ108">
        <f t="shared" si="471"/>
        <v>26.284495315705129</v>
      </c>
      <c r="BA108">
        <f t="shared" si="471"/>
        <v>26.82319385576923</v>
      </c>
      <c r="BB108">
        <f t="shared" si="471"/>
        <v>27.361892395833333</v>
      </c>
      <c r="BC108">
        <f t="shared" si="471"/>
        <v>27.900590935897434</v>
      </c>
      <c r="BD108">
        <f t="shared" si="471"/>
        <v>28.439289475961541</v>
      </c>
      <c r="BE108">
        <f t="shared" si="471"/>
        <v>28.977988016025641</v>
      </c>
      <c r="BF108">
        <f t="shared" si="471"/>
        <v>29.516686556089741</v>
      </c>
      <c r="BG108">
        <f t="shared" si="471"/>
        <v>30.055385096153849</v>
      </c>
      <c r="BH108">
        <f t="shared" si="471"/>
        <v>30.594083636217945</v>
      </c>
      <c r="BI108">
        <f t="shared" si="471"/>
        <v>31.132782176282053</v>
      </c>
      <c r="BJ108">
        <f t="shared" si="471"/>
        <v>31.671480716346153</v>
      </c>
      <c r="BK108">
        <f t="shared" si="471"/>
        <v>32.210179256410257</v>
      </c>
      <c r="BL108">
        <f t="shared" si="471"/>
        <v>32.748877796474353</v>
      </c>
      <c r="BM108">
        <f t="shared" si="471"/>
        <v>33.287576336538464</v>
      </c>
      <c r="BN108">
        <f t="shared" si="471"/>
        <v>33.826274876602568</v>
      </c>
      <c r="BO108">
        <f t="shared" si="471"/>
        <v>34.364973416666665</v>
      </c>
      <c r="BP108">
        <f t="shared" si="471"/>
        <v>34.903671956730776</v>
      </c>
      <c r="BQ108">
        <f t="shared" ref="BQ108:CI108" si="472">SUM(BQ104:BQ107)/1000</f>
        <v>35.442370496794872</v>
      </c>
      <c r="BR108">
        <f t="shared" si="472"/>
        <v>35.981069036858969</v>
      </c>
      <c r="BS108">
        <f t="shared" si="472"/>
        <v>36.51976757692308</v>
      </c>
      <c r="BT108">
        <f t="shared" si="472"/>
        <v>37.058466116987184</v>
      </c>
      <c r="BU108">
        <f t="shared" si="472"/>
        <v>37.597164657051287</v>
      </c>
      <c r="BV108">
        <f t="shared" si="472"/>
        <v>38.135863197115391</v>
      </c>
      <c r="BW108">
        <f t="shared" si="472"/>
        <v>38.674561737179488</v>
      </c>
      <c r="BX108">
        <f t="shared" si="472"/>
        <v>39.213260277243592</v>
      </c>
      <c r="BY108">
        <f t="shared" si="472"/>
        <v>39.751958817307688</v>
      </c>
      <c r="BZ108">
        <f t="shared" si="472"/>
        <v>40.290657357371799</v>
      </c>
      <c r="CA108">
        <f t="shared" si="472"/>
        <v>40.829355897435903</v>
      </c>
      <c r="CB108">
        <f t="shared" si="472"/>
        <v>41.3680544375</v>
      </c>
      <c r="CC108">
        <f t="shared" si="472"/>
        <v>41.906752977564103</v>
      </c>
      <c r="CD108">
        <f t="shared" si="472"/>
        <v>42.4454515176282</v>
      </c>
      <c r="CE108">
        <f t="shared" si="472"/>
        <v>42.984150057692297</v>
      </c>
      <c r="CF108">
        <f t="shared" si="472"/>
        <v>43.522848597756415</v>
      </c>
      <c r="CG108">
        <f t="shared" si="472"/>
        <v>44.061547137820519</v>
      </c>
      <c r="CH108">
        <f t="shared" si="472"/>
        <v>44.600245677884615</v>
      </c>
      <c r="CI108">
        <f t="shared" si="472"/>
        <v>45.138944217948719</v>
      </c>
      <c r="CJ108">
        <f t="shared" ref="CJ108:CU108" si="473">SUM(CJ104:CJ107)/1000</f>
        <v>45.67764275801283</v>
      </c>
      <c r="CK108">
        <f t="shared" si="473"/>
        <v>46.216341298076919</v>
      </c>
      <c r="CL108">
        <f t="shared" si="473"/>
        <v>46.755039838141037</v>
      </c>
      <c r="CM108">
        <f t="shared" si="473"/>
        <v>47.293738378205134</v>
      </c>
      <c r="CN108">
        <f t="shared" si="473"/>
        <v>47.832436918269231</v>
      </c>
      <c r="CO108">
        <f t="shared" si="473"/>
        <v>48.371135458333335</v>
      </c>
      <c r="CP108">
        <f t="shared" si="473"/>
        <v>48.909833998397445</v>
      </c>
      <c r="CQ108">
        <f t="shared" si="473"/>
        <v>49.448532538461535</v>
      </c>
      <c r="CR108">
        <f t="shared" si="473"/>
        <v>49.987231078525639</v>
      </c>
      <c r="CS108">
        <f t="shared" si="473"/>
        <v>50.525929618589757</v>
      </c>
      <c r="CT108">
        <f t="shared" si="473"/>
        <v>51.064628158653854</v>
      </c>
      <c r="CU108">
        <f t="shared" si="473"/>
        <v>51.60332669871795</v>
      </c>
      <c r="CV108">
        <f t="shared" ref="CV108:DG108" si="474">SUM(CV104:CV107)/1000</f>
        <v>52.142025238782054</v>
      </c>
      <c r="CW108">
        <f t="shared" si="474"/>
        <v>52.680723778846158</v>
      </c>
      <c r="CX108">
        <f t="shared" si="474"/>
        <v>53.219422318910247</v>
      </c>
      <c r="CY108">
        <f t="shared" si="474"/>
        <v>53.758120858974365</v>
      </c>
      <c r="CZ108">
        <f t="shared" si="474"/>
        <v>54.296819399038462</v>
      </c>
      <c r="DA108">
        <f t="shared" si="474"/>
        <v>54.835517939102559</v>
      </c>
      <c r="DB108">
        <f t="shared" si="474"/>
        <v>55.374216479166662</v>
      </c>
      <c r="DC108">
        <f t="shared" si="474"/>
        <v>55.912915019230773</v>
      </c>
      <c r="DD108">
        <f t="shared" si="474"/>
        <v>56.45161355929487</v>
      </c>
      <c r="DE108">
        <f t="shared" si="474"/>
        <v>56.990312099358974</v>
      </c>
      <c r="DF108">
        <f t="shared" si="474"/>
        <v>57.529010639423085</v>
      </c>
      <c r="DG108">
        <f t="shared" si="474"/>
        <v>58.067709179487181</v>
      </c>
      <c r="DH108">
        <f t="shared" ref="DH108:DR108" si="475">SUM(DH104:DH107)/1000</f>
        <v>58.606407719551292</v>
      </c>
      <c r="DI108">
        <f t="shared" si="475"/>
        <v>59.145106259615389</v>
      </c>
      <c r="DJ108">
        <f t="shared" si="475"/>
        <v>59.683804799679486</v>
      </c>
      <c r="DK108">
        <f t="shared" si="475"/>
        <v>60.044197862179487</v>
      </c>
      <c r="DL108">
        <f t="shared" si="475"/>
        <v>60.761201879807693</v>
      </c>
      <c r="DM108">
        <f t="shared" si="475"/>
        <v>61.29990041987179</v>
      </c>
      <c r="DN108">
        <f t="shared" si="475"/>
        <v>61.838598959935887</v>
      </c>
      <c r="DO108">
        <f t="shared" si="475"/>
        <v>62.37729749999999</v>
      </c>
      <c r="DP108">
        <f t="shared" si="475"/>
        <v>62.915996040064108</v>
      </c>
      <c r="DQ108">
        <f t="shared" si="475"/>
        <v>63.454694580128205</v>
      </c>
      <c r="DR108">
        <f t="shared" si="475"/>
        <v>63.993393120192302</v>
      </c>
      <c r="DS108">
        <f>SUM(DS104:DS107)/1000</f>
        <v>64.532091660256413</v>
      </c>
      <c r="DT108">
        <f>SUM(DT104:DT107)/1000</f>
        <v>65.070790200320516</v>
      </c>
      <c r="DU108">
        <f t="shared" ref="DU108:EE108" si="476">SUM(DU104:DU107)/1000</f>
        <v>65.60948874038462</v>
      </c>
      <c r="DV108">
        <f t="shared" si="476"/>
        <v>66.148187280448738</v>
      </c>
      <c r="DW108">
        <f t="shared" si="476"/>
        <v>66.686885820512828</v>
      </c>
      <c r="DX108">
        <f t="shared" si="476"/>
        <v>67.225584360576917</v>
      </c>
      <c r="DY108">
        <f t="shared" si="476"/>
        <v>67.764282900641035</v>
      </c>
      <c r="DZ108">
        <f t="shared" si="476"/>
        <v>68.302981440705125</v>
      </c>
      <c r="EA108">
        <f t="shared" si="476"/>
        <v>68.841679980769229</v>
      </c>
      <c r="EB108">
        <f t="shared" si="476"/>
        <v>69.380378520833347</v>
      </c>
      <c r="EC108">
        <f t="shared" si="476"/>
        <v>69.919077060897436</v>
      </c>
      <c r="ED108">
        <f t="shared" si="476"/>
        <v>70.45777560096154</v>
      </c>
      <c r="EE108">
        <f t="shared" si="476"/>
        <v>70.996474141025644</v>
      </c>
      <c r="EF108">
        <f t="shared" ref="EF108:EQ108" si="477">SUM(EF104:EF107)/1000</f>
        <v>71.535172681089747</v>
      </c>
      <c r="EG108">
        <f t="shared" si="477"/>
        <v>72.073871221153851</v>
      </c>
      <c r="EH108">
        <f t="shared" si="477"/>
        <v>72.612569761217955</v>
      </c>
      <c r="EI108">
        <f t="shared" si="477"/>
        <v>73.151268301282045</v>
      </c>
      <c r="EJ108">
        <f t="shared" si="477"/>
        <v>73.689966841346148</v>
      </c>
      <c r="EK108">
        <f t="shared" si="477"/>
        <v>74.228665381410252</v>
      </c>
      <c r="EL108">
        <f t="shared" si="477"/>
        <v>74.767363921474356</v>
      </c>
      <c r="EM108">
        <f t="shared" si="477"/>
        <v>75.306062461538474</v>
      </c>
      <c r="EN108">
        <f t="shared" si="477"/>
        <v>75.844761001602578</v>
      </c>
      <c r="EO108">
        <f t="shared" si="477"/>
        <v>76.383459541666667</v>
      </c>
      <c r="EP108">
        <f t="shared" si="477"/>
        <v>76.922158081730771</v>
      </c>
      <c r="EQ108">
        <f t="shared" si="477"/>
        <v>77.460856621794875</v>
      </c>
      <c r="ER108" s="275">
        <f t="shared" ref="ER108:FB108" si="478">SUM(ER104:ER107)/1000</f>
        <v>77.999555161858964</v>
      </c>
      <c r="ES108">
        <f t="shared" si="478"/>
        <v>78.538253701923082</v>
      </c>
      <c r="ET108">
        <f t="shared" si="478"/>
        <v>79.076952241987186</v>
      </c>
      <c r="EU108">
        <f>SUM(EU104:EU107)/1000</f>
        <v>79.61565078205129</v>
      </c>
      <c r="EV108">
        <f t="shared" si="478"/>
        <v>80.154349322115394</v>
      </c>
      <c r="EW108">
        <f>SUM(EW104:EW107)/1000</f>
        <v>80.693047862179483</v>
      </c>
      <c r="EX108">
        <f t="shared" si="478"/>
        <v>81.231746402243587</v>
      </c>
      <c r="EY108">
        <f t="shared" si="478"/>
        <v>81.770444942307705</v>
      </c>
      <c r="EZ108">
        <f t="shared" si="478"/>
        <v>82.309143482371795</v>
      </c>
      <c r="FA108">
        <f>SUM(FA104:FA107)/1000</f>
        <v>82.847842022435898</v>
      </c>
      <c r="FB108">
        <f t="shared" si="478"/>
        <v>83.386540562500002</v>
      </c>
      <c r="FC108">
        <f>SUM(FC104:FC107)/1000</f>
        <v>83.925239102564092</v>
      </c>
      <c r="FD108" s="275">
        <f t="shared" ref="FD108:FO108" si="479">SUM(FD104:FD107)/1000</f>
        <v>84.46393764262821</v>
      </c>
      <c r="FE108">
        <f t="shared" si="479"/>
        <v>85.002636182692314</v>
      </c>
      <c r="FF108">
        <f t="shared" si="479"/>
        <v>85.541334722756403</v>
      </c>
      <c r="FG108">
        <f t="shared" si="479"/>
        <v>86.080033262820521</v>
      </c>
      <c r="FH108">
        <f t="shared" si="479"/>
        <v>86.618731802884625</v>
      </c>
      <c r="FI108">
        <f t="shared" si="479"/>
        <v>87.157430342948714</v>
      </c>
      <c r="FJ108">
        <f t="shared" si="479"/>
        <v>87.696128883012818</v>
      </c>
      <c r="FK108">
        <f t="shared" si="479"/>
        <v>88.234827423076922</v>
      </c>
      <c r="FL108">
        <f t="shared" si="479"/>
        <v>88.773525963141012</v>
      </c>
      <c r="FM108">
        <f t="shared" si="479"/>
        <v>89.31222450320513</v>
      </c>
      <c r="FN108">
        <f t="shared" si="479"/>
        <v>89.850923043269262</v>
      </c>
      <c r="FO108" s="308">
        <f t="shared" si="479"/>
        <v>90.389621583333323</v>
      </c>
      <c r="FP108">
        <f t="shared" ref="FP108:GA108" si="480">SUM(FP104:FP107)/1000</f>
        <v>90.928320123397427</v>
      </c>
      <c r="FQ108">
        <f t="shared" si="480"/>
        <v>91.467018663461531</v>
      </c>
      <c r="FR108" s="224">
        <f t="shared" si="480"/>
        <v>0</v>
      </c>
      <c r="FS108" s="224">
        <f t="shared" si="480"/>
        <v>0</v>
      </c>
      <c r="FT108" s="224">
        <f t="shared" si="480"/>
        <v>0</v>
      </c>
      <c r="FU108" s="224">
        <f t="shared" si="480"/>
        <v>0</v>
      </c>
      <c r="FV108" s="224">
        <f t="shared" si="480"/>
        <v>0</v>
      </c>
      <c r="FW108" s="224">
        <f t="shared" si="480"/>
        <v>0</v>
      </c>
      <c r="FX108" s="224">
        <f t="shared" si="480"/>
        <v>0</v>
      </c>
      <c r="FY108" s="224">
        <f t="shared" si="480"/>
        <v>0</v>
      </c>
      <c r="FZ108" s="224">
        <f t="shared" si="480"/>
        <v>0</v>
      </c>
      <c r="GA108" s="286">
        <f t="shared" si="480"/>
        <v>0</v>
      </c>
    </row>
    <row r="109" spans="1:183" s="144" customFormat="1">
      <c r="A109" s="12" t="s">
        <v>130</v>
      </c>
      <c r="C109" s="319" t="s">
        <v>191</v>
      </c>
      <c r="D109" s="144">
        <v>62.042999999999999</v>
      </c>
      <c r="E109" s="144">
        <v>405.55332000000004</v>
      </c>
      <c r="F109" s="144">
        <v>867.91955000000007</v>
      </c>
      <c r="G109" s="144">
        <v>179.04911778564201</v>
      </c>
      <c r="H109" s="144">
        <v>100.89888722016201</v>
      </c>
      <c r="I109" s="144">
        <v>64.719183299034995</v>
      </c>
      <c r="J109" s="144">
        <v>50.94509</v>
      </c>
      <c r="K109" s="144">
        <v>358.66700300836499</v>
      </c>
      <c r="L109" s="144">
        <v>600.03417999999999</v>
      </c>
      <c r="M109" s="144">
        <v>236.89157</v>
      </c>
      <c r="N109" s="144">
        <v>424.56246000000004</v>
      </c>
      <c r="O109" s="144">
        <v>307.38617944444502</v>
      </c>
      <c r="P109" s="144">
        <v>15.268212222220999</v>
      </c>
      <c r="Q109" s="144">
        <v>34.275480000000002</v>
      </c>
      <c r="R109" s="144">
        <v>244.28067999999999</v>
      </c>
      <c r="S109" s="144">
        <v>628.21338000000003</v>
      </c>
      <c r="T109" s="144">
        <v>396.26566246664993</v>
      </c>
      <c r="U109" s="144">
        <v>276.98034999999999</v>
      </c>
      <c r="V109" s="144">
        <v>503.69502999999997</v>
      </c>
      <c r="W109" s="144">
        <v>466.10151999999999</v>
      </c>
      <c r="X109" s="144">
        <v>162.841511670763</v>
      </c>
      <c r="Y109" s="144">
        <v>189.71120999999999</v>
      </c>
      <c r="Z109" s="144">
        <v>565.45889999999997</v>
      </c>
      <c r="AA109" s="144">
        <v>363.04022199999997</v>
      </c>
      <c r="AB109" s="144">
        <v>16.961723237685</v>
      </c>
      <c r="AC109" s="144">
        <v>48.473280000000003</v>
      </c>
      <c r="AD109" s="144">
        <v>509.72430000000003</v>
      </c>
      <c r="AE109" s="144">
        <v>276.01219999999995</v>
      </c>
      <c r="AF109" s="144">
        <v>192.51440000000002</v>
      </c>
      <c r="AG109" s="144">
        <v>214.24898999999999</v>
      </c>
      <c r="AH109" s="144">
        <v>381.77645999999993</v>
      </c>
      <c r="AI109" s="144">
        <v>193.19899000000001</v>
      </c>
      <c r="AJ109" s="144">
        <v>368.66116999999997</v>
      </c>
      <c r="AK109" s="144">
        <v>203.57649000000001</v>
      </c>
      <c r="AL109" s="144">
        <v>178.08356000000001</v>
      </c>
      <c r="AM109" s="144">
        <v>323.15699999999998</v>
      </c>
      <c r="AN109" s="144">
        <v>63.229559999999992</v>
      </c>
      <c r="AO109" s="144">
        <v>50.202729999999995</v>
      </c>
      <c r="AP109" s="144">
        <v>327.50219000000004</v>
      </c>
      <c r="AQ109" s="144">
        <v>103.35700000000001</v>
      </c>
      <c r="AR109" s="144">
        <v>178.16784000000001</v>
      </c>
      <c r="AS109" s="144">
        <v>675.13278999999989</v>
      </c>
      <c r="AT109" s="144">
        <v>212.63799999999998</v>
      </c>
      <c r="AU109" s="144">
        <v>350.62197000000009</v>
      </c>
      <c r="AV109" s="144">
        <v>466.78599999999994</v>
      </c>
      <c r="AW109" s="144">
        <v>25.491600000000002</v>
      </c>
      <c r="AX109" s="144">
        <v>175.92149000000001</v>
      </c>
      <c r="AY109" s="144">
        <v>366.43907999999999</v>
      </c>
      <c r="AZ109" s="144">
        <v>15.20743</v>
      </c>
      <c r="BA109" s="144">
        <v>57.068999999999996</v>
      </c>
      <c r="BB109" s="144">
        <v>76.001000000000005</v>
      </c>
      <c r="BC109" s="144">
        <v>171.67100000000002</v>
      </c>
      <c r="BD109" s="144">
        <v>55.568000000000005</v>
      </c>
      <c r="BE109" s="144">
        <v>97.356999999999999</v>
      </c>
      <c r="BF109" s="144">
        <v>229.268</v>
      </c>
      <c r="BG109" s="144">
        <v>55.025999999999996</v>
      </c>
      <c r="BH109" s="144">
        <v>226.02073000000001</v>
      </c>
      <c r="BI109" s="144">
        <v>93.771980000000013</v>
      </c>
      <c r="BJ109" s="144">
        <v>64.045299999999997</v>
      </c>
      <c r="BK109" s="144">
        <v>548.56166999999994</v>
      </c>
      <c r="BL109" s="144">
        <v>18.896999999999998</v>
      </c>
      <c r="BM109" s="144">
        <v>61.234999999999999</v>
      </c>
      <c r="BN109" s="144">
        <v>290.38599999999997</v>
      </c>
      <c r="BO109" s="144">
        <v>191.85899999999998</v>
      </c>
      <c r="BP109" s="144">
        <v>172.42158999999998</v>
      </c>
      <c r="BQ109" s="144">
        <v>95.80698000000001</v>
      </c>
      <c r="BR109" s="144">
        <v>128.709</v>
      </c>
      <c r="BS109" s="144">
        <v>141.37790000000001</v>
      </c>
      <c r="BT109" s="144">
        <v>67.998099999999994</v>
      </c>
      <c r="BU109" s="144">
        <v>210.0025</v>
      </c>
      <c r="BV109" s="144">
        <v>249.93030000000002</v>
      </c>
      <c r="BW109" s="144">
        <v>79.858000000000004</v>
      </c>
      <c r="BX109" s="144">
        <v>10.636006128</v>
      </c>
      <c r="BY109" s="144">
        <v>2.7951199999999998</v>
      </c>
      <c r="BZ109" s="144">
        <v>21.137779999999999</v>
      </c>
      <c r="CA109" s="144">
        <v>119.80667791500001</v>
      </c>
      <c r="CB109" s="144">
        <v>304.28056343999992</v>
      </c>
      <c r="CC109" s="144">
        <v>33.47022226</v>
      </c>
      <c r="CD109" s="144">
        <v>161.616961667</v>
      </c>
      <c r="CE109" s="144">
        <v>73.717350556</v>
      </c>
      <c r="CF109" s="144">
        <v>171.75795500000001</v>
      </c>
      <c r="CG109" s="144">
        <v>32.274732901047877</v>
      </c>
      <c r="CH109" s="144">
        <v>86.11294310000001</v>
      </c>
      <c r="CI109" s="144">
        <v>24.815541549999999</v>
      </c>
      <c r="CJ109" s="144">
        <v>14.287853226999999</v>
      </c>
      <c r="CK109" s="144">
        <v>11.193425</v>
      </c>
      <c r="CL109" s="144">
        <v>182.24442000000002</v>
      </c>
      <c r="CM109" s="144">
        <v>37.535040000000002</v>
      </c>
      <c r="CN109" s="144">
        <v>33.501939999999998</v>
      </c>
      <c r="CO109" s="144">
        <v>96.567803999999995</v>
      </c>
      <c r="CP109" s="144">
        <v>39.641571009999993</v>
      </c>
      <c r="CQ109" s="144">
        <v>89.051045009000006</v>
      </c>
      <c r="CR109" s="144">
        <v>73.626400820000001</v>
      </c>
      <c r="CS109" s="144">
        <v>74.406680352999999</v>
      </c>
      <c r="CT109" s="144">
        <v>225.74870260879999</v>
      </c>
      <c r="CU109" s="144">
        <v>300.87833302710004</v>
      </c>
      <c r="CV109" s="144">
        <v>22.926490000000001</v>
      </c>
      <c r="CW109" s="144">
        <v>50.638950000000008</v>
      </c>
      <c r="CX109" s="144">
        <v>37.00705</v>
      </c>
      <c r="CY109" s="144">
        <v>62.858949999999993</v>
      </c>
      <c r="CZ109" s="144">
        <v>97.083625238395314</v>
      </c>
      <c r="DA109" s="144">
        <v>323.37184127056275</v>
      </c>
      <c r="DB109" s="144">
        <v>148.00218939834957</v>
      </c>
      <c r="DC109" s="144">
        <v>39.048093470840023</v>
      </c>
      <c r="DD109" s="144">
        <v>40.496356564688206</v>
      </c>
      <c r="DE109" s="144">
        <v>91.43060342857143</v>
      </c>
      <c r="DF109" s="144">
        <v>28.165424333333334</v>
      </c>
      <c r="DG109" s="144">
        <v>278.84409888888888</v>
      </c>
      <c r="DH109" s="144">
        <v>13.948288333333338</v>
      </c>
      <c r="DI109" s="144">
        <v>10.214309335621333</v>
      </c>
      <c r="DJ109" s="144">
        <v>36.432276329896901</v>
      </c>
      <c r="DK109" s="144">
        <v>65.567920952380945</v>
      </c>
      <c r="DL109" s="144">
        <v>71.001471394858825</v>
      </c>
      <c r="DM109" s="144">
        <v>213.59361699999999</v>
      </c>
      <c r="DN109" s="144">
        <v>9.4605033333333317</v>
      </c>
      <c r="DO109" s="144">
        <v>39.024961111111111</v>
      </c>
      <c r="DP109" s="144">
        <v>95.089855</v>
      </c>
      <c r="DQ109" s="144">
        <v>21.819070000000004</v>
      </c>
      <c r="DR109" s="144">
        <v>652.65087000000005</v>
      </c>
      <c r="DS109" s="144">
        <v>34.349980000000002</v>
      </c>
      <c r="DT109" s="144">
        <v>6.8549999999999995</v>
      </c>
      <c r="DU109" s="144">
        <v>17.740490000000001</v>
      </c>
      <c r="DV109" s="144">
        <v>36.287709999999997</v>
      </c>
      <c r="DW109" s="144">
        <v>64.068600000000004</v>
      </c>
      <c r="DX109" s="144">
        <v>51.138300000000008</v>
      </c>
      <c r="DY109" s="144">
        <v>29.398099999999999</v>
      </c>
      <c r="DZ109" s="144">
        <v>105.4188</v>
      </c>
      <c r="EA109" s="144">
        <v>72.433300000000003</v>
      </c>
      <c r="EB109" s="144">
        <v>68.118499999999997</v>
      </c>
      <c r="EC109" s="144">
        <v>57.845300000000002</v>
      </c>
      <c r="ED109" s="144">
        <v>110.3682</v>
      </c>
      <c r="EE109" s="144">
        <v>313.77</v>
      </c>
      <c r="EF109" s="144">
        <v>16.37</v>
      </c>
      <c r="EG109" s="144">
        <v>13.25</v>
      </c>
      <c r="EH109" s="144">
        <v>245.37249999999997</v>
      </c>
      <c r="EI109" s="144">
        <v>79.694999999999993</v>
      </c>
      <c r="EJ109" s="144">
        <v>354.67450000000002</v>
      </c>
      <c r="EK109" s="144">
        <v>80.673700000000011</v>
      </c>
      <c r="EL109" s="144">
        <v>333.40250000000003</v>
      </c>
      <c r="EM109" s="144">
        <v>262.07429999999999</v>
      </c>
      <c r="EN109" s="144">
        <v>439.14069999999998</v>
      </c>
      <c r="EO109" s="144">
        <v>362.55650000000003</v>
      </c>
      <c r="EP109" s="144">
        <v>135.68900000000002</v>
      </c>
      <c r="EQ109" s="144">
        <v>253.66676379310346</v>
      </c>
      <c r="ER109" s="311">
        <v>24.742999999999999</v>
      </c>
      <c r="ES109" s="119">
        <v>89.058000000000007</v>
      </c>
      <c r="ET109" s="119">
        <v>121.80099999999999</v>
      </c>
      <c r="EU109" s="119">
        <v>209.68700000000001</v>
      </c>
      <c r="EV109" s="119">
        <v>41.646799999999999</v>
      </c>
      <c r="EW109" s="119">
        <v>78.909199999999998</v>
      </c>
      <c r="EX109" s="119">
        <v>252.14339999999999</v>
      </c>
      <c r="EY109" s="119">
        <v>61.374199999999995</v>
      </c>
      <c r="EZ109" s="119">
        <v>44.210799999999999</v>
      </c>
      <c r="FA109" s="119">
        <v>151.86250000000001</v>
      </c>
      <c r="FB109" s="119">
        <v>228.79169999999996</v>
      </c>
      <c r="FC109" s="119">
        <v>72.978999999999999</v>
      </c>
      <c r="FD109" s="311">
        <v>7.3142099999999974</v>
      </c>
      <c r="FE109" s="119">
        <v>35.012529999999998</v>
      </c>
      <c r="FF109" s="119">
        <v>113.54366999999999</v>
      </c>
      <c r="FG109" s="119">
        <v>16.878070000000008</v>
      </c>
      <c r="FH109" s="119">
        <v>38.938679999999991</v>
      </c>
      <c r="FI109" s="119">
        <v>14.000130000000011</v>
      </c>
      <c r="FJ109" s="119">
        <v>195.59833</v>
      </c>
      <c r="FK109" s="119">
        <v>12.159999999999998</v>
      </c>
      <c r="FL109" s="119">
        <v>43.591629999999995</v>
      </c>
      <c r="FM109" s="119">
        <v>79.395780000000002</v>
      </c>
      <c r="FN109" s="119">
        <v>174.03808000000001</v>
      </c>
      <c r="FO109" s="318">
        <v>307.16495000000003</v>
      </c>
      <c r="FP109" s="119">
        <v>6.385250000000001</v>
      </c>
      <c r="FQ109" s="119">
        <v>25.629069999999999</v>
      </c>
      <c r="FR109" s="312"/>
      <c r="FS109" s="312"/>
      <c r="FT109" s="312"/>
      <c r="FU109" s="312"/>
      <c r="FV109" s="312"/>
      <c r="FW109" s="312"/>
      <c r="FX109" s="312"/>
      <c r="FY109" s="312"/>
      <c r="FZ109" s="312"/>
      <c r="GA109" s="316"/>
    </row>
    <row r="110" spans="1:183">
      <c r="A110" t="s">
        <v>110</v>
      </c>
      <c r="C110" s="1" t="s">
        <v>158</v>
      </c>
      <c r="D110" s="21">
        <f t="shared" ref="D110:AI110" si="481">D108-D109</f>
        <v>-61.616034607371795</v>
      </c>
      <c r="E110" s="21">
        <f t="shared" si="481"/>
        <v>-404.58765606730776</v>
      </c>
      <c r="F110" s="21">
        <f t="shared" si="481"/>
        <v>-866.41518752724369</v>
      </c>
      <c r="G110" s="21">
        <f t="shared" si="481"/>
        <v>-177.00605677282149</v>
      </c>
      <c r="H110" s="21">
        <f t="shared" si="481"/>
        <v>-98.31712766727739</v>
      </c>
      <c r="I110" s="21">
        <f t="shared" si="481"/>
        <v>-61.598725206086279</v>
      </c>
      <c r="J110" s="21">
        <f t="shared" si="481"/>
        <v>-47.28593336698718</v>
      </c>
      <c r="K110" s="21">
        <f t="shared" si="481"/>
        <v>-354.46914783528808</v>
      </c>
      <c r="L110" s="21">
        <f t="shared" si="481"/>
        <v>-595.29762628685899</v>
      </c>
      <c r="M110" s="21">
        <f t="shared" si="481"/>
        <v>-231.61631774679486</v>
      </c>
      <c r="N110" s="21">
        <f t="shared" si="481"/>
        <v>-418.74850920673083</v>
      </c>
      <c r="O110" s="21">
        <f t="shared" si="481"/>
        <v>-301.0335301111117</v>
      </c>
      <c r="P110" s="21">
        <f t="shared" si="481"/>
        <v>-8.3768643488235632</v>
      </c>
      <c r="Q110" s="21">
        <f t="shared" si="481"/>
        <v>-26.845433586538462</v>
      </c>
      <c r="R110" s="21">
        <f t="shared" si="481"/>
        <v>-236.31193504647436</v>
      </c>
      <c r="S110" s="21">
        <f t="shared" si="481"/>
        <v>-619.70593650641024</v>
      </c>
      <c r="T110" s="21">
        <f t="shared" si="481"/>
        <v>-387.21952043299609</v>
      </c>
      <c r="U110" s="21">
        <f t="shared" si="481"/>
        <v>-267.39550942628205</v>
      </c>
      <c r="V110" s="21">
        <f t="shared" si="481"/>
        <v>-493.57149088621793</v>
      </c>
      <c r="W110" s="21">
        <f t="shared" si="481"/>
        <v>-455.43928234615385</v>
      </c>
      <c r="X110" s="21">
        <f t="shared" si="481"/>
        <v>-151.64057547685275</v>
      </c>
      <c r="Y110" s="21">
        <f t="shared" si="481"/>
        <v>-177.97157526602564</v>
      </c>
      <c r="Z110" s="21">
        <f t="shared" si="481"/>
        <v>-553.18056672596151</v>
      </c>
      <c r="AA110" s="21">
        <f t="shared" si="481"/>
        <v>-350.22319018589741</v>
      </c>
      <c r="AB110" s="21">
        <f t="shared" si="481"/>
        <v>-3.605992883518331</v>
      </c>
      <c r="AC110" s="21">
        <f t="shared" si="481"/>
        <v>-34.578851105769232</v>
      </c>
      <c r="AD110" s="21">
        <f t="shared" si="481"/>
        <v>-495.29117256570515</v>
      </c>
      <c r="AE110" s="21">
        <f t="shared" si="481"/>
        <v>-261.04037402564097</v>
      </c>
      <c r="AF110" s="21">
        <f t="shared" si="481"/>
        <v>-177.00387548557694</v>
      </c>
      <c r="AG110" s="21">
        <f t="shared" si="481"/>
        <v>-198.19976694551281</v>
      </c>
      <c r="AH110" s="21">
        <f t="shared" si="481"/>
        <v>-365.18853840544864</v>
      </c>
      <c r="AI110" s="21">
        <f t="shared" si="481"/>
        <v>-176.07236986538462</v>
      </c>
      <c r="AJ110" s="21">
        <f t="shared" ref="AJ110:BO110" si="482">AJ108-AJ109</f>
        <v>-350.99585132532047</v>
      </c>
      <c r="AK110" s="21">
        <f t="shared" si="482"/>
        <v>-185.37247278525643</v>
      </c>
      <c r="AL110" s="21">
        <f t="shared" si="482"/>
        <v>-159.3408442451923</v>
      </c>
      <c r="AM110" s="21">
        <f t="shared" si="482"/>
        <v>-303.87558570512817</v>
      </c>
      <c r="AN110" s="21">
        <f t="shared" si="482"/>
        <v>-43.409447165064094</v>
      </c>
      <c r="AO110" s="21">
        <f t="shared" si="482"/>
        <v>-29.843918624999997</v>
      </c>
      <c r="AP110" s="21">
        <f t="shared" si="482"/>
        <v>-306.60468008493592</v>
      </c>
      <c r="AQ110" s="21">
        <f t="shared" si="482"/>
        <v>-81.920791544871804</v>
      </c>
      <c r="AR110" s="21">
        <f t="shared" si="482"/>
        <v>-156.19293300480771</v>
      </c>
      <c r="AS110" s="21">
        <f t="shared" si="482"/>
        <v>-652.61918446474351</v>
      </c>
      <c r="AT110" s="21">
        <f t="shared" si="482"/>
        <v>-189.58569592467947</v>
      </c>
      <c r="AU110" s="21">
        <f t="shared" si="482"/>
        <v>-327.03096738461545</v>
      </c>
      <c r="AV110" s="21">
        <f t="shared" si="482"/>
        <v>-442.6562988445512</v>
      </c>
      <c r="AW110" s="21">
        <f t="shared" si="482"/>
        <v>-0.82320030448718029</v>
      </c>
      <c r="AX110" s="21">
        <f t="shared" si="482"/>
        <v>-150.71439176442308</v>
      </c>
      <c r="AY110" s="21">
        <f t="shared" si="482"/>
        <v>-340.69328322435899</v>
      </c>
      <c r="AZ110" s="21">
        <f t="shared" si="482"/>
        <v>11.077065315705129</v>
      </c>
      <c r="BA110" s="21">
        <f t="shared" si="482"/>
        <v>-30.245806144230766</v>
      </c>
      <c r="BB110" s="21">
        <f t="shared" si="482"/>
        <v>-48.639107604166668</v>
      </c>
      <c r="BC110" s="21">
        <f t="shared" si="482"/>
        <v>-143.77040906410258</v>
      </c>
      <c r="BD110" s="21">
        <f t="shared" si="482"/>
        <v>-27.128710524038464</v>
      </c>
      <c r="BE110" s="21">
        <f t="shared" si="482"/>
        <v>-68.379011983974351</v>
      </c>
      <c r="BF110" s="21">
        <f t="shared" si="482"/>
        <v>-199.75131344391025</v>
      </c>
      <c r="BG110" s="21">
        <f t="shared" si="482"/>
        <v>-24.970614903846148</v>
      </c>
      <c r="BH110" s="21">
        <f t="shared" si="482"/>
        <v>-195.42664636378208</v>
      </c>
      <c r="BI110" s="21">
        <f t="shared" si="482"/>
        <v>-62.639197823717964</v>
      </c>
      <c r="BJ110" s="21">
        <f t="shared" si="482"/>
        <v>-32.373819283653845</v>
      </c>
      <c r="BK110" s="21">
        <f t="shared" si="482"/>
        <v>-516.35149074358969</v>
      </c>
      <c r="BL110" s="21">
        <f t="shared" si="482"/>
        <v>13.851877796474355</v>
      </c>
      <c r="BM110" s="21">
        <f t="shared" si="482"/>
        <v>-27.947423663461535</v>
      </c>
      <c r="BN110" s="21">
        <f t="shared" si="482"/>
        <v>-256.55972512339741</v>
      </c>
      <c r="BO110" s="21">
        <f t="shared" si="482"/>
        <v>-157.49402658333332</v>
      </c>
      <c r="BP110" s="21">
        <f t="shared" ref="BP110:CU110" si="483">BP108-BP109</f>
        <v>-137.51791804326922</v>
      </c>
      <c r="BQ110" s="21">
        <f t="shared" si="483"/>
        <v>-60.364609503205138</v>
      </c>
      <c r="BR110" s="21">
        <f t="shared" si="483"/>
        <v>-92.727930963141034</v>
      </c>
      <c r="BS110" s="21">
        <f t="shared" si="483"/>
        <v>-104.85813242307694</v>
      </c>
      <c r="BT110" s="21">
        <f t="shared" si="483"/>
        <v>-30.93963388301281</v>
      </c>
      <c r="BU110" s="21">
        <f t="shared" si="483"/>
        <v>-172.40533534294872</v>
      </c>
      <c r="BV110" s="21">
        <f t="shared" si="483"/>
        <v>-211.79443680288463</v>
      </c>
      <c r="BW110" s="21">
        <f t="shared" si="483"/>
        <v>-41.183438262820516</v>
      </c>
      <c r="BX110" s="21">
        <f t="shared" si="483"/>
        <v>28.577254149243593</v>
      </c>
      <c r="BY110" s="21">
        <f t="shared" si="483"/>
        <v>36.956838817307691</v>
      </c>
      <c r="BZ110" s="21">
        <f t="shared" si="483"/>
        <v>19.1528773573718</v>
      </c>
      <c r="CA110" s="21">
        <f t="shared" si="483"/>
        <v>-78.977322017564106</v>
      </c>
      <c r="CB110" s="124">
        <f t="shared" si="483"/>
        <v>-262.91250900249992</v>
      </c>
      <c r="CC110" s="21">
        <f t="shared" si="483"/>
        <v>8.4365307175641036</v>
      </c>
      <c r="CD110" s="21">
        <f t="shared" si="483"/>
        <v>-119.1715101493718</v>
      </c>
      <c r="CE110" s="21">
        <f t="shared" si="483"/>
        <v>-30.733200498307703</v>
      </c>
      <c r="CF110" s="21">
        <f t="shared" si="483"/>
        <v>-128.23510640224359</v>
      </c>
      <c r="CG110" s="21">
        <f t="shared" si="483"/>
        <v>11.786814236772642</v>
      </c>
      <c r="CH110" s="21">
        <f t="shared" si="483"/>
        <v>-41.512697422115394</v>
      </c>
      <c r="CI110" s="21">
        <f t="shared" si="483"/>
        <v>20.32340266794872</v>
      </c>
      <c r="CJ110" s="21">
        <f t="shared" si="483"/>
        <v>31.389789531012831</v>
      </c>
      <c r="CK110" s="21">
        <f t="shared" si="483"/>
        <v>35.022916298076922</v>
      </c>
      <c r="CL110" s="21">
        <f t="shared" si="483"/>
        <v>-135.48938016185897</v>
      </c>
      <c r="CM110" s="21">
        <f t="shared" si="483"/>
        <v>9.758698378205132</v>
      </c>
      <c r="CN110" s="124">
        <f t="shared" si="483"/>
        <v>14.330496918269233</v>
      </c>
      <c r="CO110" s="21">
        <f t="shared" si="483"/>
        <v>-48.196668541666661</v>
      </c>
      <c r="CP110" s="21">
        <f t="shared" si="483"/>
        <v>9.2682629883974528</v>
      </c>
      <c r="CQ110" s="21">
        <f t="shared" si="483"/>
        <v>-39.602512470538471</v>
      </c>
      <c r="CR110" s="21">
        <f t="shared" si="483"/>
        <v>-23.639169741474362</v>
      </c>
      <c r="CS110" s="21">
        <f t="shared" si="483"/>
        <v>-23.880750734410242</v>
      </c>
      <c r="CT110" s="21">
        <f t="shared" si="483"/>
        <v>-174.68407445014614</v>
      </c>
      <c r="CU110" s="21">
        <f t="shared" si="483"/>
        <v>-249.27500632838209</v>
      </c>
      <c r="CV110" s="21">
        <f t="shared" ref="CV110:EA110" si="484">CV108-CV109</f>
        <v>29.215535238782053</v>
      </c>
      <c r="CW110" s="21">
        <f t="shared" si="484"/>
        <v>2.0417737788461494</v>
      </c>
      <c r="CX110" s="21">
        <f t="shared" si="484"/>
        <v>16.212372318910248</v>
      </c>
      <c r="CY110" s="21">
        <f t="shared" si="484"/>
        <v>-9.1008291410256277</v>
      </c>
      <c r="CZ110" s="21">
        <f t="shared" si="484"/>
        <v>-42.786805839356852</v>
      </c>
      <c r="DA110" s="21">
        <f t="shared" si="484"/>
        <v>-268.53632333146021</v>
      </c>
      <c r="DB110" s="21">
        <f t="shared" si="484"/>
        <v>-92.627972919182909</v>
      </c>
      <c r="DC110" s="21">
        <f t="shared" si="484"/>
        <v>16.864821548390751</v>
      </c>
      <c r="DD110" s="21">
        <f t="shared" si="484"/>
        <v>15.955256994606664</v>
      </c>
      <c r="DE110" s="21">
        <f t="shared" si="484"/>
        <v>-34.440291329212457</v>
      </c>
      <c r="DF110" s="21">
        <f t="shared" si="484"/>
        <v>29.363586306089751</v>
      </c>
      <c r="DG110" s="21">
        <f t="shared" si="484"/>
        <v>-220.77638970940171</v>
      </c>
      <c r="DH110" s="21">
        <f t="shared" si="484"/>
        <v>44.658119386217955</v>
      </c>
      <c r="DI110" s="21">
        <f t="shared" si="484"/>
        <v>48.930796923994052</v>
      </c>
      <c r="DJ110" s="124">
        <f>DJ108-DJ109</f>
        <v>23.251528469782585</v>
      </c>
      <c r="DK110" s="21">
        <f t="shared" si="484"/>
        <v>-5.5237230902014574</v>
      </c>
      <c r="DL110" s="21">
        <f t="shared" si="484"/>
        <v>-10.240269515051132</v>
      </c>
      <c r="DM110" s="21">
        <f t="shared" si="484"/>
        <v>-152.2937165801282</v>
      </c>
      <c r="DN110" s="21">
        <f t="shared" si="484"/>
        <v>52.378095626602558</v>
      </c>
      <c r="DO110" s="21">
        <f t="shared" si="484"/>
        <v>23.35233638888888</v>
      </c>
      <c r="DP110" s="21">
        <f t="shared" si="484"/>
        <v>-32.173858959935892</v>
      </c>
      <c r="DQ110" s="21">
        <f t="shared" si="484"/>
        <v>41.635624580128201</v>
      </c>
      <c r="DR110" s="21">
        <f t="shared" si="484"/>
        <v>-588.65747687980775</v>
      </c>
      <c r="DS110" s="21">
        <f t="shared" si="484"/>
        <v>30.18211166025641</v>
      </c>
      <c r="DT110" s="21">
        <f t="shared" si="484"/>
        <v>58.215790200320519</v>
      </c>
      <c r="DU110" s="21">
        <f t="shared" si="484"/>
        <v>47.868998740384619</v>
      </c>
      <c r="DV110" s="21">
        <f t="shared" si="484"/>
        <v>29.860477280448741</v>
      </c>
      <c r="DW110" s="124">
        <f>DW108-DW109</f>
        <v>2.6182858205128241</v>
      </c>
      <c r="DX110" s="21">
        <f t="shared" si="484"/>
        <v>16.087284360576909</v>
      </c>
      <c r="DY110" s="21">
        <f t="shared" si="484"/>
        <v>38.366182900641036</v>
      </c>
      <c r="DZ110" s="21">
        <f t="shared" si="484"/>
        <v>-37.11581855929488</v>
      </c>
      <c r="EA110" s="21">
        <f t="shared" si="484"/>
        <v>-3.5916200192307741</v>
      </c>
      <c r="EB110" s="21">
        <f t="shared" ref="EB110:FO110" si="485">EB108-EB109</f>
        <v>1.2618785208333492</v>
      </c>
      <c r="EC110" s="21">
        <f t="shared" si="485"/>
        <v>12.073777060897434</v>
      </c>
      <c r="ED110" s="21">
        <f t="shared" si="485"/>
        <v>-39.910424399038462</v>
      </c>
      <c r="EE110" s="21">
        <f t="shared" si="485"/>
        <v>-242.77352585897432</v>
      </c>
      <c r="EF110" s="21">
        <f t="shared" si="485"/>
        <v>55.165172681089743</v>
      </c>
      <c r="EG110" s="21">
        <f t="shared" si="485"/>
        <v>58.823871221153851</v>
      </c>
      <c r="EH110" s="21">
        <f t="shared" si="485"/>
        <v>-172.75993023878203</v>
      </c>
      <c r="EI110" s="21">
        <f t="shared" si="485"/>
        <v>-6.5437316987179486</v>
      </c>
      <c r="EJ110" s="21">
        <f t="shared" si="485"/>
        <v>-280.9845331586539</v>
      </c>
      <c r="EK110" s="21">
        <f t="shared" si="485"/>
        <v>-6.4450346185897587</v>
      </c>
      <c r="EL110" s="21">
        <f t="shared" si="485"/>
        <v>-258.63513607852565</v>
      </c>
      <c r="EM110" s="21">
        <f t="shared" si="485"/>
        <v>-186.76823753846151</v>
      </c>
      <c r="EN110" s="21">
        <f t="shared" si="485"/>
        <v>-363.29593899839739</v>
      </c>
      <c r="EO110" s="21">
        <f t="shared" si="485"/>
        <v>-286.17304045833339</v>
      </c>
      <c r="EP110" s="21">
        <f t="shared" si="485"/>
        <v>-58.76684191826925</v>
      </c>
      <c r="EQ110" s="21">
        <f t="shared" si="485"/>
        <v>-176.20590717130858</v>
      </c>
      <c r="ER110" s="301">
        <f t="shared" si="485"/>
        <v>53.256555161858969</v>
      </c>
      <c r="ES110" s="21">
        <f t="shared" si="485"/>
        <v>-10.519746298076925</v>
      </c>
      <c r="ET110" s="21">
        <f t="shared" si="485"/>
        <v>-42.724047758012802</v>
      </c>
      <c r="EU110" s="124">
        <f t="shared" si="485"/>
        <v>-130.07134921794872</v>
      </c>
      <c r="EV110" s="21">
        <f t="shared" si="485"/>
        <v>38.507549322115395</v>
      </c>
      <c r="EW110" s="124">
        <f t="shared" si="485"/>
        <v>1.7838478621794849</v>
      </c>
      <c r="EX110" s="21">
        <f t="shared" si="485"/>
        <v>-170.91165359775641</v>
      </c>
      <c r="EY110" s="124">
        <f t="shared" si="485"/>
        <v>20.39624494230771</v>
      </c>
      <c r="EZ110" s="21">
        <f t="shared" si="485"/>
        <v>38.098343482371796</v>
      </c>
      <c r="FA110" s="21">
        <f t="shared" si="485"/>
        <v>-69.014657977564113</v>
      </c>
      <c r="FB110" s="21">
        <f t="shared" si="485"/>
        <v>-145.40515943749995</v>
      </c>
      <c r="FC110" s="21">
        <f t="shared" si="485"/>
        <v>10.946239102564093</v>
      </c>
      <c r="FD110" s="301">
        <f t="shared" si="485"/>
        <v>77.149727642628207</v>
      </c>
      <c r="FE110" s="21">
        <f t="shared" si="485"/>
        <v>49.990106182692315</v>
      </c>
      <c r="FF110" s="21">
        <f t="shared" si="485"/>
        <v>-28.002335277243589</v>
      </c>
      <c r="FG110" s="21">
        <f t="shared" si="485"/>
        <v>69.201963262820513</v>
      </c>
      <c r="FH110" s="21">
        <f t="shared" si="485"/>
        <v>47.680051802884634</v>
      </c>
      <c r="FI110" s="21">
        <f t="shared" si="485"/>
        <v>73.157300342948702</v>
      </c>
      <c r="FJ110" s="21">
        <f t="shared" si="485"/>
        <v>-107.90220111698719</v>
      </c>
      <c r="FK110" s="21">
        <f t="shared" si="485"/>
        <v>76.074827423076925</v>
      </c>
      <c r="FL110" s="21">
        <f t="shared" si="485"/>
        <v>45.181895963141017</v>
      </c>
      <c r="FM110" s="21">
        <f t="shared" si="485"/>
        <v>9.9164445032051276</v>
      </c>
      <c r="FN110" s="21">
        <f t="shared" si="485"/>
        <v>-84.187156956730746</v>
      </c>
      <c r="FO110" s="317">
        <f t="shared" si="485"/>
        <v>-216.7753284166667</v>
      </c>
      <c r="FP110" s="21">
        <f t="shared" ref="FP110:FQ110" si="486">FP108-FP109</f>
        <v>84.543070123397428</v>
      </c>
      <c r="FQ110" s="21">
        <f t="shared" si="486"/>
        <v>65.837948663461532</v>
      </c>
      <c r="FR110" s="302"/>
      <c r="FS110" s="302"/>
      <c r="FT110" s="302"/>
      <c r="FU110" s="302"/>
      <c r="FV110" s="302"/>
      <c r="FW110" s="302"/>
      <c r="FX110" s="302"/>
      <c r="FY110" s="302"/>
      <c r="FZ110" s="302"/>
      <c r="GA110" s="303"/>
    </row>
    <row r="111" spans="1:183">
      <c r="A111" t="s">
        <v>109</v>
      </c>
      <c r="B111" t="s">
        <v>66</v>
      </c>
      <c r="C111" s="1" t="s">
        <v>36</v>
      </c>
      <c r="D111" t="str">
        <f>IF(D104=0,"",D104*1000/D47)</f>
        <v/>
      </c>
      <c r="E111" t="str">
        <f t="shared" ref="E111:BP114" si="487">IF(E104=0,"",E104*1000/E47)</f>
        <v/>
      </c>
      <c r="F111">
        <f t="shared" si="487"/>
        <v>6.667300238521169</v>
      </c>
      <c r="G111">
        <f t="shared" si="487"/>
        <v>10.20549545940171</v>
      </c>
      <c r="H111">
        <f t="shared" si="487"/>
        <v>12.362698547764918</v>
      </c>
      <c r="I111">
        <f t="shared" si="487"/>
        <v>14.821158403208168</v>
      </c>
      <c r="J111">
        <f t="shared" si="487"/>
        <v>20.747573983987024</v>
      </c>
      <c r="K111">
        <f t="shared" si="487"/>
        <v>24.216444103434767</v>
      </c>
      <c r="L111">
        <f t="shared" si="487"/>
        <v>28.061182336182341</v>
      </c>
      <c r="M111">
        <f t="shared" si="487"/>
        <v>32.300766259127187</v>
      </c>
      <c r="N111">
        <f t="shared" si="487"/>
        <v>32.267532472505593</v>
      </c>
      <c r="O111">
        <f t="shared" si="487"/>
        <v>32.240229416031923</v>
      </c>
      <c r="P111" t="str">
        <f t="shared" si="487"/>
        <v/>
      </c>
      <c r="Q111" t="str">
        <f t="shared" si="487"/>
        <v/>
      </c>
      <c r="R111">
        <f t="shared" si="487"/>
        <v>6.5780931150740836</v>
      </c>
      <c r="S111">
        <f t="shared" si="487"/>
        <v>10.084391370278466</v>
      </c>
      <c r="T111">
        <f t="shared" si="487"/>
        <v>12.24311951276237</v>
      </c>
      <c r="U111">
        <f t="shared" si="487"/>
        <v>14.698455793850531</v>
      </c>
      <c r="V111">
        <f t="shared" si="487"/>
        <v>20.580900447427293</v>
      </c>
      <c r="W111">
        <f t="shared" si="487"/>
        <v>24.042951366815004</v>
      </c>
      <c r="X111">
        <f t="shared" si="487"/>
        <v>27.879133634749579</v>
      </c>
      <c r="Y111">
        <f t="shared" si="487"/>
        <v>32.108816775040175</v>
      </c>
      <c r="Z111">
        <f t="shared" si="487"/>
        <v>32.102184802658449</v>
      </c>
      <c r="AA111">
        <f t="shared" si="487"/>
        <v>32.096124371774664</v>
      </c>
      <c r="AB111" t="str">
        <f t="shared" si="487"/>
        <v/>
      </c>
      <c r="AC111" t="str">
        <f t="shared" si="487"/>
        <v/>
      </c>
      <c r="AD111">
        <f t="shared" si="487"/>
        <v>6.5709231967409538</v>
      </c>
      <c r="AE111">
        <f t="shared" si="487"/>
        <v>10.070451331242696</v>
      </c>
      <c r="AF111">
        <f t="shared" si="487"/>
        <v>12.225548081090995</v>
      </c>
      <c r="AG111">
        <f t="shared" si="487"/>
        <v>14.676790312198262</v>
      </c>
      <c r="AH111">
        <f t="shared" si="487"/>
        <v>20.546811195406587</v>
      </c>
      <c r="AI111">
        <f t="shared" si="487"/>
        <v>24.002987650792694</v>
      </c>
      <c r="AJ111">
        <f t="shared" si="487"/>
        <v>27.83279396529397</v>
      </c>
      <c r="AK111">
        <f t="shared" si="487"/>
        <v>32.055595379342165</v>
      </c>
      <c r="AL111">
        <f t="shared" si="487"/>
        <v>32.052845765345765</v>
      </c>
      <c r="AM111">
        <f t="shared" si="487"/>
        <v>32.050252346948746</v>
      </c>
      <c r="AN111" t="str">
        <f t="shared" si="487"/>
        <v/>
      </c>
      <c r="AO111" t="str">
        <f t="shared" si="487"/>
        <v/>
      </c>
      <c r="AP111">
        <f t="shared" si="487"/>
        <v>6.5682700515446983</v>
      </c>
      <c r="AQ111">
        <f t="shared" si="487"/>
        <v>10.065063036852315</v>
      </c>
      <c r="AR111">
        <f t="shared" si="487"/>
        <v>12.218484269452821</v>
      </c>
      <c r="AS111">
        <f t="shared" si="487"/>
        <v>14.667761957959051</v>
      </c>
      <c r="AT111">
        <f t="shared" si="487"/>
        <v>20.532122651302814</v>
      </c>
      <c r="AU111">
        <f t="shared" si="487"/>
        <v>23.985234777225031</v>
      </c>
      <c r="AV111">
        <f t="shared" si="487"/>
        <v>27.81161888454935</v>
      </c>
      <c r="AW111">
        <f t="shared" si="487"/>
        <v>32.03062855789117</v>
      </c>
      <c r="AX111">
        <f t="shared" si="487"/>
        <v>32.029133338070395</v>
      </c>
      <c r="AY111">
        <f t="shared" si="487"/>
        <v>32.027701465201467</v>
      </c>
      <c r="AZ111" t="str">
        <f t="shared" si="487"/>
        <v/>
      </c>
      <c r="BA111" t="str">
        <f t="shared" si="487"/>
        <v/>
      </c>
      <c r="BB111">
        <f t="shared" si="487"/>
        <v>6.5668879359848207</v>
      </c>
      <c r="BC111">
        <f t="shared" si="487"/>
        <v>10.062204361584131</v>
      </c>
      <c r="BD111">
        <f t="shared" si="487"/>
        <v>12.214672289698605</v>
      </c>
      <c r="BE111">
        <f t="shared" si="487"/>
        <v>12.214432345827227</v>
      </c>
      <c r="BF111">
        <f t="shared" si="487"/>
        <v>17.42594922122337</v>
      </c>
      <c r="BG111">
        <f t="shared" si="487"/>
        <v>20.523420673785395</v>
      </c>
      <c r="BH111">
        <f t="shared" si="487"/>
        <v>23.974560381916039</v>
      </c>
      <c r="BI111">
        <f t="shared" si="487"/>
        <v>27.798706148743463</v>
      </c>
      <c r="BJ111">
        <f t="shared" si="487"/>
        <v>27.797951816507979</v>
      </c>
      <c r="BK111">
        <f t="shared" si="487"/>
        <v>27.797222970569695</v>
      </c>
      <c r="BL111" t="str">
        <f t="shared" si="487"/>
        <v/>
      </c>
      <c r="BM111" t="str">
        <f t="shared" si="487"/>
        <v/>
      </c>
      <c r="BN111">
        <f t="shared" si="487"/>
        <v>6.5660399923459609</v>
      </c>
      <c r="BO111">
        <f t="shared" si="487"/>
        <v>6.5659838888723696</v>
      </c>
      <c r="BP111">
        <f t="shared" si="487"/>
        <v>12.212286812350987</v>
      </c>
      <c r="BQ111">
        <f t="shared" ref="BQ111:CI111" si="488">IF(BQ104=0,"",BQ104*1000/BQ47)</f>
        <v>12.212127698644737</v>
      </c>
      <c r="BR111">
        <f t="shared" si="488"/>
        <v>17.421940111859467</v>
      </c>
      <c r="BS111">
        <f t="shared" si="488"/>
        <v>20.518377697707759</v>
      </c>
      <c r="BT111">
        <f t="shared" si="488"/>
        <v>23.968319907451995</v>
      </c>
      <c r="BU111">
        <f t="shared" si="488"/>
        <v>27.791093162995701</v>
      </c>
      <c r="BV111">
        <f t="shared" si="488"/>
        <v>27.790576240028983</v>
      </c>
      <c r="BW111">
        <f t="shared" si="488"/>
        <v>23.967088544343557</v>
      </c>
      <c r="BX111" t="str">
        <f t="shared" si="488"/>
        <v/>
      </c>
      <c r="BY111" t="str">
        <f t="shared" si="488"/>
        <v/>
      </c>
      <c r="BZ111">
        <f t="shared" si="488"/>
        <v>12.210888841788249</v>
      </c>
      <c r="CA111">
        <f t="shared" si="488"/>
        <v>14.65784034071522</v>
      </c>
      <c r="CB111">
        <f t="shared" si="488"/>
        <v>14.657682657402388</v>
      </c>
      <c r="CC111">
        <f t="shared" si="488"/>
        <v>14.657529061990806</v>
      </c>
      <c r="CD111">
        <f t="shared" si="488"/>
        <v>20.515115104604181</v>
      </c>
      <c r="CE111">
        <f t="shared" si="488"/>
        <v>23.964261068132551</v>
      </c>
      <c r="CF111">
        <f t="shared" si="488"/>
        <v>27.786116050075904</v>
      </c>
      <c r="CG111">
        <f t="shared" si="488"/>
        <v>32.000000240661379</v>
      </c>
      <c r="CH111">
        <f t="shared" si="488"/>
        <v>31.999532377452937</v>
      </c>
      <c r="CI111">
        <f t="shared" si="488"/>
        <v>31.999075759967234</v>
      </c>
      <c r="CJ111" t="str">
        <f t="shared" ref="CJ111:CN114" si="489">IF(CJ104=0,"",CJ104*1000/CJ47)</f>
        <v/>
      </c>
      <c r="CK111" t="str">
        <f t="shared" si="489"/>
        <v/>
      </c>
      <c r="CL111">
        <f t="shared" si="489"/>
        <v>12.209639753210121</v>
      </c>
      <c r="CM111">
        <f t="shared" si="489"/>
        <v>14.656186982855749</v>
      </c>
      <c r="CN111">
        <f t="shared" si="489"/>
        <v>14.65606952307976</v>
      </c>
      <c r="CO111">
        <f t="shared" ref="CO111:CT111" si="490">IF(CO104=0,"",CO104*1000/CO47)</f>
        <v>14.655954698516258</v>
      </c>
      <c r="CP111">
        <f t="shared" si="490"/>
        <v>20.512463761331087</v>
      </c>
      <c r="CQ111">
        <f t="shared" si="490"/>
        <v>23.960950118825938</v>
      </c>
      <c r="CR111">
        <f t="shared" si="490"/>
        <v>27.782040993985433</v>
      </c>
      <c r="CS111">
        <f t="shared" si="490"/>
        <v>31.995048469019753</v>
      </c>
      <c r="CT111">
        <f t="shared" si="490"/>
        <v>31.994692764085965</v>
      </c>
      <c r="CU111">
        <f t="shared" ref="CU111:DY111" si="491">IF(CU104=0,"",CU104*1000/CU47)</f>
        <v>31.994344531370601</v>
      </c>
      <c r="CV111" t="str">
        <f t="shared" si="491"/>
        <v/>
      </c>
      <c r="CW111" t="str">
        <f t="shared" si="491"/>
        <v/>
      </c>
      <c r="CX111">
        <f t="shared" si="491"/>
        <v>10.057740242537035</v>
      </c>
      <c r="CY111">
        <f t="shared" si="491"/>
        <v>10.057691256141059</v>
      </c>
      <c r="CZ111">
        <f t="shared" si="491"/>
        <v>14.654842975258223</v>
      </c>
      <c r="DA111">
        <f t="shared" si="491"/>
        <v>14.654753899946208</v>
      </c>
      <c r="DB111">
        <f t="shared" si="491"/>
        <v>20.510435221061268</v>
      </c>
      <c r="DC111">
        <f t="shared" si="491"/>
        <v>23.958409285136323</v>
      </c>
      <c r="DD111">
        <f t="shared" si="491"/>
        <v>27.778904574410188</v>
      </c>
      <c r="DE111">
        <f t="shared" si="491"/>
        <v>31.991226300553127</v>
      </c>
      <c r="DF111">
        <f t="shared" si="491"/>
        <v>31.990946773305538</v>
      </c>
      <c r="DG111">
        <f t="shared" si="491"/>
        <v>31.990672460762614</v>
      </c>
      <c r="DH111" t="str">
        <f t="shared" si="491"/>
        <v/>
      </c>
      <c r="DI111" t="str">
        <f t="shared" si="491"/>
        <v/>
      </c>
      <c r="DJ111">
        <f t="shared" si="491"/>
        <v>12.207958165464253</v>
      </c>
      <c r="DK111">
        <f t="shared" si="491"/>
        <v>12.207903860925645</v>
      </c>
      <c r="DL111">
        <f t="shared" si="491"/>
        <v>14.653878916139682</v>
      </c>
      <c r="DM111">
        <f t="shared" si="491"/>
        <v>14.653807808380453</v>
      </c>
      <c r="DN111">
        <f t="shared" si="491"/>
        <v>20.508833103270721</v>
      </c>
      <c r="DO111">
        <f t="shared" si="491"/>
        <v>23.956397870261025</v>
      </c>
      <c r="DP111">
        <f t="shared" si="491"/>
        <v>27.776415979533109</v>
      </c>
      <c r="DQ111">
        <f t="shared" si="491"/>
        <v>27.776231600807566</v>
      </c>
      <c r="DR111">
        <f t="shared" si="491"/>
        <v>27.776050341986167</v>
      </c>
      <c r="DS111">
        <f t="shared" si="491"/>
        <v>27.775872124544623</v>
      </c>
      <c r="DT111" t="str">
        <f t="shared" si="491"/>
        <v/>
      </c>
      <c r="DU111" t="str">
        <f t="shared" si="491"/>
        <v/>
      </c>
      <c r="DV111">
        <f t="shared" si="491"/>
        <v>12.207365202196707</v>
      </c>
      <c r="DW111">
        <f t="shared" si="491"/>
        <v>14.65316024752299</v>
      </c>
      <c r="DX111">
        <f t="shared" si="491"/>
        <v>14.653101229157222</v>
      </c>
      <c r="DY111">
        <f t="shared" si="491"/>
        <v>14.653043153981077</v>
      </c>
      <c r="DZ111">
        <f t="shared" ref="DZ111:EK111" si="492">IF(DZ104=0,"",DZ104*1000/DZ47)</f>
        <v>20.507535737830057</v>
      </c>
      <c r="EA111">
        <f t="shared" si="492"/>
        <v>23.954766018572471</v>
      </c>
      <c r="EB111">
        <f t="shared" si="492"/>
        <v>27.774393285980047</v>
      </c>
      <c r="EC111">
        <f t="shared" si="492"/>
        <v>27.774241688974087</v>
      </c>
      <c r="ED111">
        <f t="shared" si="492"/>
        <v>27.774092420734419</v>
      </c>
      <c r="EE111">
        <f t="shared" si="492"/>
        <v>27.773945428009842</v>
      </c>
      <c r="EF111" t="str">
        <f t="shared" si="492"/>
        <v/>
      </c>
      <c r="EG111" t="str">
        <f t="shared" si="492"/>
        <v/>
      </c>
      <c r="EH111">
        <f t="shared" si="492"/>
        <v>12.2068783350934</v>
      </c>
      <c r="EI111">
        <f t="shared" si="492"/>
        <v>12.206841665914629</v>
      </c>
      <c r="EJ111">
        <f t="shared" si="492"/>
        <v>14.652460633538203</v>
      </c>
      <c r="EK111">
        <f t="shared" si="492"/>
        <v>14.652412310701926</v>
      </c>
      <c r="EL111">
        <f t="shared" ref="EL111:EW111" si="493">IF(EL104=0,"",EL104*1000/EL47)</f>
        <v>14.652364687454728</v>
      </c>
      <c r="EM111">
        <f t="shared" si="493"/>
        <v>14.652317748713456</v>
      </c>
      <c r="EN111">
        <f t="shared" si="493"/>
        <v>27.772716857294103</v>
      </c>
      <c r="EO111">
        <f t="shared" si="493"/>
        <v>23.953212797035679</v>
      </c>
      <c r="EP111">
        <f>IF(EP104=0,"",EP104*1000/EP47)</f>
        <v>27.772464961663076</v>
      </c>
      <c r="EQ111">
        <f t="shared" si="493"/>
        <v>23.953015703244599</v>
      </c>
      <c r="ER111" s="275" t="str">
        <f t="shared" si="493"/>
        <v/>
      </c>
      <c r="ES111" t="str">
        <f t="shared" si="493"/>
        <v/>
      </c>
      <c r="ET111">
        <f t="shared" si="493"/>
        <v>12.206471427470969</v>
      </c>
      <c r="EU111">
        <f t="shared" si="493"/>
        <v>12.206440514520704</v>
      </c>
      <c r="EV111">
        <f t="shared" si="493"/>
        <v>14.651923815675049</v>
      </c>
      <c r="EW111">
        <f t="shared" si="493"/>
        <v>17.411871640087849</v>
      </c>
      <c r="EX111">
        <f t="shared" ref="EX111:FC111" si="494">IF(EX104=0,"",EX104*1000/EX47)</f>
        <v>20.505563034361554</v>
      </c>
      <c r="EY111">
        <f t="shared" si="494"/>
        <v>23.952279475183204</v>
      </c>
      <c r="EZ111">
        <f t="shared" si="494"/>
        <v>27.771304788516328</v>
      </c>
      <c r="FA111">
        <f t="shared" si="494"/>
        <v>20.505359913441126</v>
      </c>
      <c r="FB111">
        <f t="shared" si="494"/>
        <v>23.952023086657864</v>
      </c>
      <c r="FC111">
        <f t="shared" si="494"/>
        <v>23.95193982670898</v>
      </c>
      <c r="FD111" s="275" t="str">
        <f t="shared" ref="FD111:FO111" si="495">IF(FD104=0,"",FD104*1000/FD47)</f>
        <v/>
      </c>
      <c r="FE111" t="str">
        <f t="shared" si="495"/>
        <v/>
      </c>
      <c r="FF111">
        <f t="shared" si="495"/>
        <v>12.206126276168499</v>
      </c>
      <c r="FG111">
        <f t="shared" si="495"/>
        <v>12.206099863237382</v>
      </c>
      <c r="FH111">
        <f t="shared" si="495"/>
        <v>14.65146744690988</v>
      </c>
      <c r="FI111">
        <f t="shared" si="495"/>
        <v>17.41127405564125</v>
      </c>
      <c r="FJ111">
        <f t="shared" si="495"/>
        <v>20.504795641141332</v>
      </c>
      <c r="FK111">
        <f t="shared" si="495"/>
        <v>23.951310483291465</v>
      </c>
      <c r="FL111">
        <f t="shared" si="495"/>
        <v>27.770099118383431</v>
      </c>
      <c r="FM111">
        <f t="shared" si="495"/>
        <v>31.980444269996383</v>
      </c>
      <c r="FN111">
        <f t="shared" si="495"/>
        <v>31.980330521644085</v>
      </c>
      <c r="FO111" s="308">
        <f t="shared" si="495"/>
        <v>31.980218133858457</v>
      </c>
      <c r="FP111" t="str">
        <f t="shared" ref="FP111:GA111" si="496">IF(FP104=0,"",FP104*1000/FP47)</f>
        <v/>
      </c>
      <c r="FQ111" t="str">
        <f t="shared" si="496"/>
        <v/>
      </c>
      <c r="FR111" s="224" t="str">
        <f t="shared" si="496"/>
        <v/>
      </c>
      <c r="FS111" s="224" t="str">
        <f t="shared" si="496"/>
        <v/>
      </c>
      <c r="FT111" s="224" t="str">
        <f t="shared" si="496"/>
        <v/>
      </c>
      <c r="FU111" s="224" t="str">
        <f t="shared" si="496"/>
        <v/>
      </c>
      <c r="FV111" s="224" t="str">
        <f t="shared" si="496"/>
        <v/>
      </c>
      <c r="FW111" s="224" t="str">
        <f t="shared" si="496"/>
        <v/>
      </c>
      <c r="FX111" s="224" t="str">
        <f t="shared" si="496"/>
        <v/>
      </c>
      <c r="FY111" s="224" t="str">
        <f t="shared" si="496"/>
        <v/>
      </c>
      <c r="FZ111" s="224" t="str">
        <f t="shared" si="496"/>
        <v/>
      </c>
      <c r="GA111" s="286" t="str">
        <f t="shared" si="496"/>
        <v/>
      </c>
    </row>
    <row r="112" spans="1:183">
      <c r="A112" t="s">
        <v>109</v>
      </c>
      <c r="C112" s="1" t="s">
        <v>37</v>
      </c>
      <c r="D112">
        <f>IF(D105=0,"",D105*1000/D48)</f>
        <v>47.027243589743591</v>
      </c>
      <c r="E112">
        <f t="shared" ref="E112:S112" si="497">IF(E105=0,"",E105*1000/E48)</f>
        <v>39.727756410256418</v>
      </c>
      <c r="F112">
        <f t="shared" si="497"/>
        <v>65.063748313090414</v>
      </c>
      <c r="G112">
        <f t="shared" si="497"/>
        <v>81.239730769230761</v>
      </c>
      <c r="H112">
        <f t="shared" si="497"/>
        <v>86.414162846774573</v>
      </c>
      <c r="I112">
        <f t="shared" si="497"/>
        <v>92.105845543345552</v>
      </c>
      <c r="J112">
        <f t="shared" si="497"/>
        <v>113.85136370283708</v>
      </c>
      <c r="K112">
        <f t="shared" si="497"/>
        <v>130.95709857082807</v>
      </c>
      <c r="L112">
        <f t="shared" si="497"/>
        <v>139.13800936717601</v>
      </c>
      <c r="M112">
        <f t="shared" si="497"/>
        <v>158.72054265804266</v>
      </c>
      <c r="N112">
        <f t="shared" si="497"/>
        <v>158.70591487318785</v>
      </c>
      <c r="O112">
        <f t="shared" si="497"/>
        <v>158.69383645785078</v>
      </c>
      <c r="P112">
        <f t="shared" si="497"/>
        <v>32.217399587591892</v>
      </c>
      <c r="Q112">
        <f t="shared" si="497"/>
        <v>36.869045084681609</v>
      </c>
      <c r="R112">
        <f t="shared" si="497"/>
        <v>64.119771873498465</v>
      </c>
      <c r="S112">
        <f t="shared" si="497"/>
        <v>80.646547168082122</v>
      </c>
      <c r="T112">
        <f t="shared" si="487"/>
        <v>86.05055679748304</v>
      </c>
      <c r="U112">
        <f t="shared" si="487"/>
        <v>91.875617408906891</v>
      </c>
      <c r="V112">
        <f t="shared" si="487"/>
        <v>113.69027636271015</v>
      </c>
      <c r="W112">
        <f t="shared" si="487"/>
        <v>130.81243565614648</v>
      </c>
      <c r="X112">
        <f t="shared" si="487"/>
        <v>139.0457468184436</v>
      </c>
      <c r="Y112">
        <f t="shared" si="487"/>
        <v>158.63491903153317</v>
      </c>
      <c r="Z112">
        <f t="shared" si="487"/>
        <v>158.6319108221916</v>
      </c>
      <c r="AA112">
        <f t="shared" si="487"/>
        <v>158.62915889665888</v>
      </c>
      <c r="AB112">
        <f t="shared" si="487"/>
        <v>32.090564651553322</v>
      </c>
      <c r="AC112">
        <f t="shared" si="487"/>
        <v>36.730809527352079</v>
      </c>
      <c r="AD112">
        <f t="shared" si="487"/>
        <v>64.036659953423168</v>
      </c>
      <c r="AE112">
        <f t="shared" si="487"/>
        <v>80.573820690009953</v>
      </c>
      <c r="AF112">
        <f t="shared" si="487"/>
        <v>85.994593355674624</v>
      </c>
      <c r="AG112">
        <f t="shared" si="487"/>
        <v>91.833471038094316</v>
      </c>
      <c r="AH112">
        <f t="shared" si="487"/>
        <v>113.65630204799211</v>
      </c>
      <c r="AI112">
        <f t="shared" si="487"/>
        <v>130.77820587416204</v>
      </c>
      <c r="AJ112">
        <f t="shared" si="487"/>
        <v>139.02171902954035</v>
      </c>
      <c r="AK112">
        <f t="shared" si="487"/>
        <v>158.61068239845562</v>
      </c>
      <c r="AL112">
        <f t="shared" si="487"/>
        <v>158.60942427114605</v>
      </c>
      <c r="AM112">
        <f t="shared" si="487"/>
        <v>158.60823707298013</v>
      </c>
      <c r="AN112">
        <f t="shared" si="487"/>
        <v>32.047802182380323</v>
      </c>
      <c r="AO112">
        <f t="shared" si="487"/>
        <v>36.681711446046307</v>
      </c>
      <c r="AP112">
        <f t="shared" si="487"/>
        <v>64.005605404037937</v>
      </c>
      <c r="AQ112">
        <f t="shared" si="487"/>
        <v>80.545446771233117</v>
      </c>
      <c r="AR112">
        <f t="shared" si="487"/>
        <v>85.971903646035074</v>
      </c>
      <c r="AS112">
        <f t="shared" si="487"/>
        <v>91.815770307646957</v>
      </c>
      <c r="AT112">
        <f t="shared" si="487"/>
        <v>113.64155184234971</v>
      </c>
      <c r="AU112">
        <f t="shared" si="487"/>
        <v>130.7628879986755</v>
      </c>
      <c r="AV112">
        <f t="shared" si="487"/>
        <v>139.01066426904904</v>
      </c>
      <c r="AW112">
        <f t="shared" si="487"/>
        <v>158.59923678009963</v>
      </c>
      <c r="AX112">
        <f t="shared" si="487"/>
        <v>158.59854977270027</v>
      </c>
      <c r="AY112">
        <f t="shared" si="487"/>
        <v>158.59789170678906</v>
      </c>
      <c r="AZ112">
        <f t="shared" si="487"/>
        <v>36.658172347379477</v>
      </c>
      <c r="BA112">
        <f t="shared" si="487"/>
        <v>41.719926285491681</v>
      </c>
      <c r="BB112">
        <f t="shared" si="487"/>
        <v>70.844610564367656</v>
      </c>
      <c r="BC112">
        <f t="shared" si="487"/>
        <v>88.353652263374485</v>
      </c>
      <c r="BD112">
        <f t="shared" si="487"/>
        <v>94.01880533416913</v>
      </c>
      <c r="BE112">
        <f t="shared" si="487"/>
        <v>94.017792525614666</v>
      </c>
      <c r="BF112">
        <f t="shared" si="487"/>
        <v>115.75548243093625</v>
      </c>
      <c r="BG112">
        <f t="shared" si="487"/>
        <v>132.98047334747179</v>
      </c>
      <c r="BH112">
        <f t="shared" si="487"/>
        <v>140.99762263821728</v>
      </c>
      <c r="BI112">
        <f t="shared" si="487"/>
        <v>160.67700325613276</v>
      </c>
      <c r="BJ112">
        <f t="shared" si="487"/>
        <v>160.67622356354107</v>
      </c>
      <c r="BK112">
        <f t="shared" si="487"/>
        <v>160.67547008985136</v>
      </c>
      <c r="BL112">
        <f t="shared" si="487"/>
        <v>32.013415509782234</v>
      </c>
      <c r="BM112">
        <f t="shared" si="487"/>
        <v>32.01256794692987</v>
      </c>
      <c r="BN112">
        <f t="shared" si="487"/>
        <v>70.83194921043436</v>
      </c>
      <c r="BO112">
        <f t="shared" si="487"/>
        <v>70.831110687299301</v>
      </c>
      <c r="BP112">
        <f t="shared" si="487"/>
        <v>94.008728282357296</v>
      </c>
      <c r="BQ112">
        <f t="shared" ref="BQ112:CI112" si="498">IF(BQ105=0,"",BQ105*1000/BQ48)</f>
        <v>94.008055507726766</v>
      </c>
      <c r="BR112">
        <f t="shared" si="498"/>
        <v>115.74667383102471</v>
      </c>
      <c r="BS112">
        <f t="shared" si="498"/>
        <v>132.97111578646388</v>
      </c>
      <c r="BT112">
        <f t="shared" si="498"/>
        <v>140.99017305294029</v>
      </c>
      <c r="BU112">
        <f t="shared" si="498"/>
        <v>160.66912831989845</v>
      </c>
      <c r="BV112">
        <f t="shared" si="498"/>
        <v>160.66859312674981</v>
      </c>
      <c r="BW112">
        <f t="shared" si="498"/>
        <v>151.84753179603862</v>
      </c>
      <c r="BX112">
        <f t="shared" si="498"/>
        <v>27.789585354585359</v>
      </c>
      <c r="BY112">
        <f t="shared" si="498"/>
        <v>36.63097785237192</v>
      </c>
      <c r="BZ112">
        <f t="shared" si="498"/>
        <v>78.425511127792987</v>
      </c>
      <c r="CA112">
        <f t="shared" si="498"/>
        <v>91.796223901617452</v>
      </c>
      <c r="CB112">
        <f t="shared" si="498"/>
        <v>91.795912450820254</v>
      </c>
      <c r="CC112">
        <f t="shared" si="498"/>
        <v>91.795609050130324</v>
      </c>
      <c r="CD112">
        <f t="shared" si="498"/>
        <v>113.62438838377795</v>
      </c>
      <c r="CE112">
        <f t="shared" si="498"/>
        <v>130.74470125489086</v>
      </c>
      <c r="CF112">
        <f t="shared" si="498"/>
        <v>138.99728695314758</v>
      </c>
      <c r="CG112">
        <f t="shared" si="498"/>
        <v>158.58512891194187</v>
      </c>
      <c r="CH112">
        <f t="shared" si="498"/>
        <v>158.58491283327712</v>
      </c>
      <c r="CI112">
        <f t="shared" si="498"/>
        <v>170.02332308965745</v>
      </c>
      <c r="CJ112">
        <f t="shared" si="489"/>
        <v>27.784628630993058</v>
      </c>
      <c r="CK112">
        <f t="shared" si="489"/>
        <v>36.623591908473131</v>
      </c>
      <c r="CL112">
        <f t="shared" si="489"/>
        <v>78.422500488848826</v>
      </c>
      <c r="CM112">
        <f t="shared" si="489"/>
        <v>91.792956993576311</v>
      </c>
      <c r="CN112">
        <f t="shared" si="489"/>
        <v>91.792724796821318</v>
      </c>
      <c r="CO112">
        <f t="shared" ref="CO112:CT112" si="499">IF(CO105=0,"",CO105*1000/CO48)</f>
        <v>91.792497795900374</v>
      </c>
      <c r="CP112">
        <f t="shared" si="499"/>
        <v>113.62170451951609</v>
      </c>
      <c r="CQ112">
        <f t="shared" si="499"/>
        <v>130.74182132329304</v>
      </c>
      <c r="CR112">
        <f t="shared" si="499"/>
        <v>138.99514298285075</v>
      </c>
      <c r="CS112">
        <f t="shared" si="499"/>
        <v>158.58284109979317</v>
      </c>
      <c r="CT112">
        <f t="shared" si="499"/>
        <v>158.58267668267507</v>
      </c>
      <c r="CU112">
        <f t="shared" ref="CU112:DY112" si="500">IF(CU105=0,"",CU105*1000/CU48)</f>
        <v>170.02019067033433</v>
      </c>
      <c r="CV112">
        <f t="shared" si="500"/>
        <v>31.99400353787</v>
      </c>
      <c r="CW112">
        <f t="shared" si="500"/>
        <v>36.618029288406866</v>
      </c>
      <c r="CX112">
        <f t="shared" si="500"/>
        <v>73.216841125695282</v>
      </c>
      <c r="CY112">
        <f t="shared" si="500"/>
        <v>88.322935154765048</v>
      </c>
      <c r="CZ112">
        <f t="shared" si="500"/>
        <v>100.08643307750451</v>
      </c>
      <c r="DA112">
        <f t="shared" si="500"/>
        <v>100.08619702838791</v>
      </c>
      <c r="DB112">
        <f t="shared" si="500"/>
        <v>122.99250654839861</v>
      </c>
      <c r="DC112">
        <f t="shared" si="500"/>
        <v>130.739609595584</v>
      </c>
      <c r="DD112">
        <f t="shared" si="500"/>
        <v>149.51346071529065</v>
      </c>
      <c r="DE112">
        <f t="shared" si="500"/>
        <v>158.58107385815069</v>
      </c>
      <c r="DF112">
        <f t="shared" si="500"/>
        <v>158.58094456876813</v>
      </c>
      <c r="DG112">
        <f t="shared" si="500"/>
        <v>158.58081768531528</v>
      </c>
      <c r="DH112">
        <f t="shared" si="500"/>
        <v>27.778013706812182</v>
      </c>
      <c r="DI112">
        <f t="shared" si="500"/>
        <v>36.613689003790618</v>
      </c>
      <c r="DJ112">
        <f t="shared" si="500"/>
        <v>78.418443495668882</v>
      </c>
      <c r="DK112">
        <f t="shared" si="500"/>
        <v>91.788535060235205</v>
      </c>
      <c r="DL112">
        <f t="shared" si="500"/>
        <v>91.788391801271615</v>
      </c>
      <c r="DM112">
        <f t="shared" si="500"/>
        <v>91.788251069410308</v>
      </c>
      <c r="DN112">
        <f t="shared" si="500"/>
        <v>113.6180257202827</v>
      </c>
      <c r="DO112">
        <f t="shared" si="500"/>
        <v>130.73785769041157</v>
      </c>
      <c r="DP112">
        <f t="shared" si="500"/>
        <v>138.9921806261541</v>
      </c>
      <c r="DQ112">
        <f t="shared" si="500"/>
        <v>149.51143890024707</v>
      </c>
      <c r="DR112">
        <f t="shared" si="500"/>
        <v>149.51130175585857</v>
      </c>
      <c r="DS112">
        <f t="shared" si="500"/>
        <v>149.51116690747665</v>
      </c>
      <c r="DT112">
        <f t="shared" si="500"/>
        <v>31.98752172086478</v>
      </c>
      <c r="DU112">
        <f t="shared" si="500"/>
        <v>36.610208043130577</v>
      </c>
      <c r="DV112">
        <f t="shared" si="500"/>
        <v>78.417011841691661</v>
      </c>
      <c r="DW112">
        <f t="shared" si="500"/>
        <v>91.786969222912447</v>
      </c>
      <c r="DX112">
        <f t="shared" si="500"/>
        <v>91.786852374918581</v>
      </c>
      <c r="DY112">
        <f t="shared" si="500"/>
        <v>91.786737390855421</v>
      </c>
      <c r="DZ112">
        <f t="shared" ref="DZ112:EK112" si="501">IF(DZ105=0,"",DZ105*1000/DZ48)</f>
        <v>113.61671013965776</v>
      </c>
      <c r="EA112">
        <f t="shared" si="501"/>
        <v>121.09604367530365</v>
      </c>
      <c r="EB112">
        <f t="shared" si="501"/>
        <v>138.99111456586178</v>
      </c>
      <c r="EC112">
        <f t="shared" si="501"/>
        <v>149.50993299905318</v>
      </c>
      <c r="ED112">
        <f t="shared" si="501"/>
        <v>149.50982001188814</v>
      </c>
      <c r="EE112">
        <f t="shared" si="501"/>
        <v>149.5097087436373</v>
      </c>
      <c r="EF112">
        <f t="shared" si="501"/>
        <v>31.985163310461946</v>
      </c>
      <c r="EG112">
        <f t="shared" si="501"/>
        <v>31.984985956473867</v>
      </c>
      <c r="EH112">
        <f t="shared" si="501"/>
        <v>78.415835928390379</v>
      </c>
      <c r="EI112">
        <f t="shared" si="501"/>
        <v>85.934262916762904</v>
      </c>
      <c r="EJ112">
        <f t="shared" si="501"/>
        <v>91.785583858970924</v>
      </c>
      <c r="EK112">
        <f t="shared" si="501"/>
        <v>91.785488152548723</v>
      </c>
      <c r="EL112">
        <f t="shared" ref="EL112:EW112" si="502">IF(EL105=0,"",EL105*1000/EL48)</f>
        <v>100.07986139355103</v>
      </c>
      <c r="EM112">
        <f t="shared" si="502"/>
        <v>100.07973684112136</v>
      </c>
      <c r="EN112">
        <f t="shared" si="502"/>
        <v>138.99023067164183</v>
      </c>
      <c r="EO112">
        <f t="shared" si="502"/>
        <v>140.97208714389615</v>
      </c>
      <c r="EP112">
        <f t="shared" si="502"/>
        <v>149.50858788888448</v>
      </c>
      <c r="EQ112">
        <f t="shared" si="502"/>
        <v>140.97185070200564</v>
      </c>
      <c r="ER112" s="275">
        <f t="shared" si="502"/>
        <v>31.983197403371822</v>
      </c>
      <c r="ES112">
        <f t="shared" si="502"/>
        <v>36.604971986081324</v>
      </c>
      <c r="ET112">
        <f t="shared" si="502"/>
        <v>71.410155982905991</v>
      </c>
      <c r="EU112">
        <f t="shared" si="502"/>
        <v>78.414778153031278</v>
      </c>
      <c r="EV112">
        <f t="shared" si="502"/>
        <v>91.784520524200602</v>
      </c>
      <c r="EW112">
        <f t="shared" si="502"/>
        <v>98.072109628466748</v>
      </c>
      <c r="EX112">
        <f t="shared" ref="EX112:FC112" si="503">IF(EX105=0,"",EX105*1000/EX48)</f>
        <v>104.81499963443224</v>
      </c>
      <c r="EY112">
        <f t="shared" si="503"/>
        <v>121.09453717126161</v>
      </c>
      <c r="EZ112">
        <f t="shared" si="503"/>
        <v>138.98948592659596</v>
      </c>
      <c r="FA112">
        <f t="shared" si="503"/>
        <v>132.94688544006021</v>
      </c>
      <c r="FB112">
        <f t="shared" si="503"/>
        <v>140.97065972749451</v>
      </c>
      <c r="FC112">
        <f t="shared" si="503"/>
        <v>140.97055981497908</v>
      </c>
      <c r="FD112" s="275">
        <f t="shared" ref="FD112:FO112" si="504">IF(FD105=0,"",FD105*1000/FD48)</f>
        <v>31.981533542120829</v>
      </c>
      <c r="FE112">
        <f t="shared" si="504"/>
        <v>36.602953431665043</v>
      </c>
      <c r="FF112">
        <f t="shared" si="504"/>
        <v>78.414018764254607</v>
      </c>
      <c r="FG112">
        <f t="shared" si="504"/>
        <v>85.931854317586641</v>
      </c>
      <c r="FH112">
        <f t="shared" si="504"/>
        <v>91.783616313666315</v>
      </c>
      <c r="FI112">
        <f t="shared" si="504"/>
        <v>98.071395114758786</v>
      </c>
      <c r="FJ112">
        <f t="shared" si="504"/>
        <v>113.61392981736689</v>
      </c>
      <c r="FK112">
        <f t="shared" si="504"/>
        <v>130.73342263305514</v>
      </c>
      <c r="FL112">
        <f t="shared" si="504"/>
        <v>138.98884986959234</v>
      </c>
      <c r="FM112">
        <f t="shared" si="504"/>
        <v>158.57608236755095</v>
      </c>
      <c r="FN112">
        <f t="shared" si="504"/>
        <v>158.57602965907762</v>
      </c>
      <c r="FO112" s="308">
        <f t="shared" si="504"/>
        <v>158.57597758005082</v>
      </c>
      <c r="FP112">
        <f t="shared" ref="FP112:GA112" si="505">IF(FP105=0,"",FP105*1000/FP48)</f>
        <v>31.980107082373628</v>
      </c>
      <c r="FQ112">
        <f t="shared" si="505"/>
        <v>36.601221164009438</v>
      </c>
      <c r="FR112" s="224" t="str">
        <f t="shared" si="505"/>
        <v/>
      </c>
      <c r="FS112" s="224" t="str">
        <f t="shared" si="505"/>
        <v/>
      </c>
      <c r="FT112" s="224" t="str">
        <f t="shared" si="505"/>
        <v/>
      </c>
      <c r="FU112" s="224" t="str">
        <f t="shared" si="505"/>
        <v/>
      </c>
      <c r="FV112" s="224" t="str">
        <f t="shared" si="505"/>
        <v/>
      </c>
      <c r="FW112" s="224" t="str">
        <f t="shared" si="505"/>
        <v/>
      </c>
      <c r="FX112" s="224" t="str">
        <f t="shared" si="505"/>
        <v/>
      </c>
      <c r="FY112" s="224" t="str">
        <f t="shared" si="505"/>
        <v/>
      </c>
      <c r="FZ112" s="224" t="str">
        <f t="shared" si="505"/>
        <v/>
      </c>
      <c r="GA112" s="286" t="str">
        <f t="shared" si="505"/>
        <v/>
      </c>
    </row>
    <row r="113" spans="1:185">
      <c r="A113" t="s">
        <v>109</v>
      </c>
      <c r="C113" s="1" t="s">
        <v>38</v>
      </c>
      <c r="D113">
        <f>IF(D106=0,"",D106*1000/D49)</f>
        <v>174.26442307692309</v>
      </c>
      <c r="E113">
        <f t="shared" si="487"/>
        <v>180.97680407893827</v>
      </c>
      <c r="F113">
        <f t="shared" si="487"/>
        <v>203.80423685949043</v>
      </c>
      <c r="G113">
        <f t="shared" si="487"/>
        <v>228.77248913266953</v>
      </c>
      <c r="H113">
        <f t="shared" si="487"/>
        <v>228.6576255699915</v>
      </c>
      <c r="I113">
        <f t="shared" si="487"/>
        <v>243.13728632478634</v>
      </c>
      <c r="J113">
        <f t="shared" si="487"/>
        <v>255.67914724164723</v>
      </c>
      <c r="K113">
        <f t="shared" si="487"/>
        <v>268.92931919366811</v>
      </c>
      <c r="L113">
        <f t="shared" si="487"/>
        <v>268.90749927156173</v>
      </c>
      <c r="M113">
        <f t="shared" si="487"/>
        <v>282.8779220832111</v>
      </c>
      <c r="N113">
        <f t="shared" si="487"/>
        <v>282.86887558643889</v>
      </c>
      <c r="O113">
        <f t="shared" si="487"/>
        <v>299.10740680887739</v>
      </c>
      <c r="P113">
        <f t="shared" si="487"/>
        <v>170.16503906250003</v>
      </c>
      <c r="Q113">
        <f t="shared" si="487"/>
        <v>180.04015771817262</v>
      </c>
      <c r="R113">
        <f t="shared" si="487"/>
        <v>203.24305376147313</v>
      </c>
      <c r="S113">
        <f t="shared" si="487"/>
        <v>228.36925046086813</v>
      </c>
      <c r="T113">
        <f t="shared" si="487"/>
        <v>228.36204446396965</v>
      </c>
      <c r="U113">
        <f t="shared" si="487"/>
        <v>242.81241096866091</v>
      </c>
      <c r="V113">
        <f t="shared" si="487"/>
        <v>255.48263976575694</v>
      </c>
      <c r="W113">
        <f t="shared" si="487"/>
        <v>268.81454042532806</v>
      </c>
      <c r="X113">
        <f t="shared" si="487"/>
        <v>268.81101591930974</v>
      </c>
      <c r="Y113">
        <f t="shared" si="487"/>
        <v>282.8246545121545</v>
      </c>
      <c r="Z113">
        <f t="shared" si="487"/>
        <v>282.82276921001284</v>
      </c>
      <c r="AA113">
        <f t="shared" si="487"/>
        <v>299.04059784912062</v>
      </c>
      <c r="AB113">
        <f t="shared" si="487"/>
        <v>170.08337802635612</v>
      </c>
      <c r="AC113">
        <f t="shared" si="487"/>
        <v>179.9850608734217</v>
      </c>
      <c r="AD113">
        <f t="shared" si="487"/>
        <v>203.18964461145495</v>
      </c>
      <c r="AE113">
        <f t="shared" si="487"/>
        <v>228.31730603701052</v>
      </c>
      <c r="AF113">
        <f t="shared" si="487"/>
        <v>228.31494845690167</v>
      </c>
      <c r="AG113">
        <f t="shared" si="487"/>
        <v>242.75129580265718</v>
      </c>
      <c r="AH113">
        <f t="shared" si="487"/>
        <v>255.44039105035816</v>
      </c>
      <c r="AI113">
        <f t="shared" si="487"/>
        <v>268.78697579447578</v>
      </c>
      <c r="AJ113">
        <f t="shared" si="487"/>
        <v>268.78559515584215</v>
      </c>
      <c r="AK113">
        <f t="shared" si="487"/>
        <v>282.80943796826284</v>
      </c>
      <c r="AL113">
        <f t="shared" si="487"/>
        <v>282.80864638973998</v>
      </c>
      <c r="AM113">
        <f t="shared" si="487"/>
        <v>299.01881629785731</v>
      </c>
      <c r="AN113">
        <f t="shared" si="487"/>
        <v>170.0554298642534</v>
      </c>
      <c r="AO113">
        <f t="shared" si="487"/>
        <v>179.96522600931141</v>
      </c>
      <c r="AP113">
        <f t="shared" si="487"/>
        <v>203.16950839820024</v>
      </c>
      <c r="AQ113">
        <f t="shared" si="487"/>
        <v>228.29688385371782</v>
      </c>
      <c r="AR113">
        <f t="shared" si="487"/>
        <v>228.29572762033288</v>
      </c>
      <c r="AS113">
        <f t="shared" si="487"/>
        <v>242.72547249307809</v>
      </c>
      <c r="AT113">
        <f t="shared" si="487"/>
        <v>255.4219594280286</v>
      </c>
      <c r="AU113">
        <f t="shared" si="487"/>
        <v>268.7745894494426</v>
      </c>
      <c r="AV113">
        <f t="shared" si="487"/>
        <v>268.7738582169107</v>
      </c>
      <c r="AW113">
        <f t="shared" si="487"/>
        <v>282.8022305600702</v>
      </c>
      <c r="AX113">
        <f t="shared" si="487"/>
        <v>282.8017975056872</v>
      </c>
      <c r="AY113">
        <f t="shared" si="487"/>
        <v>299.00801479087852</v>
      </c>
      <c r="AZ113">
        <f t="shared" si="487"/>
        <v>179.95566642274272</v>
      </c>
      <c r="BA113">
        <f t="shared" si="487"/>
        <v>190.44746779082988</v>
      </c>
      <c r="BB113">
        <f t="shared" si="487"/>
        <v>214.56745186120187</v>
      </c>
      <c r="BC113">
        <f t="shared" si="487"/>
        <v>240.64899176430634</v>
      </c>
      <c r="BD113">
        <f t="shared" si="487"/>
        <v>240.64850481884704</v>
      </c>
      <c r="BE113">
        <f t="shared" si="487"/>
        <v>255.41231740570177</v>
      </c>
      <c r="BF113">
        <f t="shared" si="487"/>
        <v>268.76801946564012</v>
      </c>
      <c r="BG113">
        <f t="shared" si="487"/>
        <v>282.79860103430241</v>
      </c>
      <c r="BH113">
        <f t="shared" si="487"/>
        <v>282.79830862325207</v>
      </c>
      <c r="BI113">
        <f t="shared" si="487"/>
        <v>297.52324419042247</v>
      </c>
      <c r="BJ113">
        <f t="shared" si="487"/>
        <v>297.52309368453251</v>
      </c>
      <c r="BK113">
        <f t="shared" si="487"/>
        <v>314.09027165903564</v>
      </c>
      <c r="BL113">
        <f t="shared" si="487"/>
        <v>170.03280086848636</v>
      </c>
      <c r="BM113">
        <f t="shared" si="487"/>
        <v>170.03224135212932</v>
      </c>
      <c r="BN113">
        <f t="shared" si="487"/>
        <v>214.56281151246054</v>
      </c>
      <c r="BO113">
        <f t="shared" si="487"/>
        <v>228.27917757390264</v>
      </c>
      <c r="BP113">
        <f t="shared" si="487"/>
        <v>240.64383808956438</v>
      </c>
      <c r="BQ113">
        <f t="shared" ref="BQ113:CI113" si="506">IF(BQ106=0,"",BQ106*1000/BQ49)</f>
        <v>255.40548825799661</v>
      </c>
      <c r="BR113">
        <f t="shared" si="506"/>
        <v>268.763327932751</v>
      </c>
      <c r="BS113">
        <f t="shared" si="506"/>
        <v>282.7956631024577</v>
      </c>
      <c r="BT113">
        <f t="shared" si="506"/>
        <v>282.79546467236469</v>
      </c>
      <c r="BU113">
        <f t="shared" si="506"/>
        <v>297.52172352194253</v>
      </c>
      <c r="BV113">
        <f t="shared" si="506"/>
        <v>297.5216201304932</v>
      </c>
      <c r="BW113">
        <f t="shared" si="506"/>
        <v>314.08749814448561</v>
      </c>
      <c r="BX113">
        <f t="shared" si="506"/>
        <v>160.66756704720487</v>
      </c>
      <c r="BY113">
        <f t="shared" si="506"/>
        <v>179.94458155891081</v>
      </c>
      <c r="BZ113">
        <f t="shared" si="506"/>
        <v>203.14800802322281</v>
      </c>
      <c r="CA113">
        <f t="shared" si="506"/>
        <v>228.27454307306004</v>
      </c>
      <c r="CB113">
        <f t="shared" si="506"/>
        <v>228.27422245302003</v>
      </c>
      <c r="CC113">
        <f t="shared" si="506"/>
        <v>242.69594621835188</v>
      </c>
      <c r="CD113">
        <f t="shared" si="506"/>
        <v>255.40044394897527</v>
      </c>
      <c r="CE113">
        <f t="shared" si="506"/>
        <v>268.75984199297488</v>
      </c>
      <c r="CF113">
        <f t="shared" si="506"/>
        <v>268.75962042900602</v>
      </c>
      <c r="CG113">
        <f t="shared" si="506"/>
        <v>282.7933276713074</v>
      </c>
      <c r="CH113">
        <f t="shared" si="506"/>
        <v>282.79319114924647</v>
      </c>
      <c r="CI113">
        <f t="shared" si="506"/>
        <v>314.08552064519506</v>
      </c>
      <c r="CJ113">
        <f t="shared" si="489"/>
        <v>160.66243087250558</v>
      </c>
      <c r="CK113">
        <f t="shared" si="489"/>
        <v>179.94156336440781</v>
      </c>
      <c r="CL113">
        <f t="shared" si="489"/>
        <v>203.14481705847987</v>
      </c>
      <c r="CM113">
        <f t="shared" si="489"/>
        <v>228.27117904131592</v>
      </c>
      <c r="CN113">
        <f t="shared" si="489"/>
        <v>228.27093986194831</v>
      </c>
      <c r="CO113">
        <f t="shared" ref="CO113:CT113" si="507">IF(CO106=0,"",CO106*1000/CO49)</f>
        <v>242.69137897324168</v>
      </c>
      <c r="CP113">
        <f t="shared" si="507"/>
        <v>255.39707289124115</v>
      </c>
      <c r="CQ113">
        <f t="shared" si="507"/>
        <v>268.75750256068829</v>
      </c>
      <c r="CR113">
        <f t="shared" si="507"/>
        <v>268.75733498149197</v>
      </c>
      <c r="CS113">
        <f t="shared" si="507"/>
        <v>282.79188194270444</v>
      </c>
      <c r="CT113">
        <f t="shared" si="507"/>
        <v>282.79177802183636</v>
      </c>
      <c r="CU113">
        <f t="shared" ref="CU113:DY113" si="508">IF(CU106=0,"",CU106*1000/CU49)</f>
        <v>314.08403947527631</v>
      </c>
      <c r="CV113">
        <f t="shared" si="508"/>
        <v>170.01996480516448</v>
      </c>
      <c r="CW113">
        <f t="shared" si="508"/>
        <v>179.93928811009013</v>
      </c>
      <c r="CX113">
        <f t="shared" si="508"/>
        <v>203.14240339521163</v>
      </c>
      <c r="CY113">
        <f t="shared" si="508"/>
        <v>240.63665231347127</v>
      </c>
      <c r="CZ113">
        <f t="shared" si="508"/>
        <v>240.63652050411386</v>
      </c>
      <c r="DA113">
        <f t="shared" si="508"/>
        <v>255.39468247847856</v>
      </c>
      <c r="DB113">
        <f t="shared" si="508"/>
        <v>268.75583888096372</v>
      </c>
      <c r="DC113">
        <f t="shared" si="508"/>
        <v>268.75570515839235</v>
      </c>
      <c r="DD113">
        <f t="shared" si="508"/>
        <v>298.99054954235936</v>
      </c>
      <c r="DE113">
        <f t="shared" si="508"/>
        <v>298.99041141114469</v>
      </c>
      <c r="DF113">
        <f t="shared" si="508"/>
        <v>298.99027587127279</v>
      </c>
      <c r="DG113">
        <f t="shared" si="508"/>
        <v>298.99014285050089</v>
      </c>
      <c r="DH113">
        <f t="shared" si="508"/>
        <v>160.65556762658363</v>
      </c>
      <c r="DI113">
        <f t="shared" si="508"/>
        <v>179.93751154165037</v>
      </c>
      <c r="DJ113">
        <f t="shared" si="508"/>
        <v>203.1405138508126</v>
      </c>
      <c r="DK113">
        <f t="shared" si="508"/>
        <v>228.26662231743813</v>
      </c>
      <c r="DL113">
        <f t="shared" si="508"/>
        <v>228.26647462754437</v>
      </c>
      <c r="DM113">
        <f t="shared" si="508"/>
        <v>242.68514021059121</v>
      </c>
      <c r="DN113">
        <f t="shared" si="508"/>
        <v>255.39244921375706</v>
      </c>
      <c r="DO113">
        <f t="shared" si="508"/>
        <v>268.75428096644856</v>
      </c>
      <c r="DP113">
        <f t="shared" si="508"/>
        <v>268.75417551764826</v>
      </c>
      <c r="DQ113">
        <f t="shared" si="508"/>
        <v>282.78987564381765</v>
      </c>
      <c r="DR113">
        <f t="shared" si="508"/>
        <v>282.78980966976468</v>
      </c>
      <c r="DS113">
        <f t="shared" si="508"/>
        <v>298.9887200924415</v>
      </c>
      <c r="DT113">
        <f t="shared" si="508"/>
        <v>170.01566879476795</v>
      </c>
      <c r="DU113">
        <f t="shared" si="508"/>
        <v>179.93608590030979</v>
      </c>
      <c r="DV113">
        <f t="shared" si="508"/>
        <v>203.13899442917435</v>
      </c>
      <c r="DW113">
        <f t="shared" si="508"/>
        <v>228.26500783117234</v>
      </c>
      <c r="DX113">
        <f t="shared" si="508"/>
        <v>228.26488733355592</v>
      </c>
      <c r="DY113">
        <f t="shared" si="508"/>
        <v>242.68291519733827</v>
      </c>
      <c r="DZ113">
        <f t="shared" ref="DZ113:EK113" si="509">IF(DZ106=0,"",DZ106*1000/DZ49)</f>
        <v>255.39079490926366</v>
      </c>
      <c r="EA113">
        <f t="shared" si="509"/>
        <v>255.39067109867585</v>
      </c>
      <c r="EB113">
        <f t="shared" si="509"/>
        <v>268.75303806272126</v>
      </c>
      <c r="EC113">
        <f t="shared" si="509"/>
        <v>282.78915115224163</v>
      </c>
      <c r="ED113">
        <f t="shared" si="509"/>
        <v>282.78909678774869</v>
      </c>
      <c r="EE113">
        <f t="shared" si="509"/>
        <v>298.9875567847028</v>
      </c>
      <c r="EF113">
        <f t="shared" si="509"/>
        <v>170.0141044522488</v>
      </c>
      <c r="EG113">
        <f t="shared" si="509"/>
        <v>170.01398678594686</v>
      </c>
      <c r="EH113">
        <f t="shared" si="509"/>
        <v>203.13774608194311</v>
      </c>
      <c r="EI113">
        <f t="shared" si="509"/>
        <v>214.55228604024492</v>
      </c>
      <c r="EJ113">
        <f t="shared" si="509"/>
        <v>228.26357902452506</v>
      </c>
      <c r="EK113">
        <f t="shared" si="509"/>
        <v>242.68107837788693</v>
      </c>
      <c r="EL113">
        <f t="shared" ref="EL113:EW113" si="510">IF(EL106=0,"",EL106*1000/EL49)</f>
        <v>255.38942711988449</v>
      </c>
      <c r="EM113">
        <f t="shared" si="510"/>
        <v>255.38932375388799</v>
      </c>
      <c r="EN113">
        <f t="shared" si="510"/>
        <v>268.7520947881635</v>
      </c>
      <c r="EO113">
        <f t="shared" si="510"/>
        <v>282.78854945796314</v>
      </c>
      <c r="EP113">
        <f t="shared" si="510"/>
        <v>282.78850388792767</v>
      </c>
      <c r="EQ113">
        <f t="shared" si="510"/>
        <v>298.98658788844756</v>
      </c>
      <c r="ER113" s="275">
        <f t="shared" si="510"/>
        <v>170.01279995325405</v>
      </c>
      <c r="ES113">
        <f t="shared" si="510"/>
        <v>179.93394008963219</v>
      </c>
      <c r="ET113">
        <f t="shared" si="510"/>
        <v>192.32472772150439</v>
      </c>
      <c r="EU113">
        <f t="shared" si="510"/>
        <v>216.52140505317686</v>
      </c>
      <c r="EV113">
        <f t="shared" si="510"/>
        <v>228.26248208994392</v>
      </c>
      <c r="EW113">
        <f t="shared" si="510"/>
        <v>242.67953631224182</v>
      </c>
      <c r="EX113">
        <f t="shared" ref="EX113:FC113" si="511">IF(EX106=0,"",EX106*1000/EX49)</f>
        <v>242.67941890241619</v>
      </c>
      <c r="EY113">
        <f t="shared" si="511"/>
        <v>255.38818974682178</v>
      </c>
      <c r="EZ113">
        <f t="shared" si="511"/>
        <v>268.75129988032</v>
      </c>
      <c r="FA113">
        <f t="shared" si="511"/>
        <v>282.78804177990855</v>
      </c>
      <c r="FB113">
        <f t="shared" si="511"/>
        <v>282.78800303092822</v>
      </c>
      <c r="FC113">
        <f t="shared" si="511"/>
        <v>298.98576842697526</v>
      </c>
      <c r="FD113" s="275">
        <f t="shared" ref="FD113:FO113" si="512">IF(FD106=0,"",FD106*1000/FD49)</f>
        <v>170.01169552081333</v>
      </c>
      <c r="FE113">
        <f t="shared" si="512"/>
        <v>179.93311241979941</v>
      </c>
      <c r="FF113">
        <f t="shared" si="512"/>
        <v>203.13581637279137</v>
      </c>
      <c r="FG113">
        <f t="shared" si="512"/>
        <v>228.26162151934622</v>
      </c>
      <c r="FH113">
        <f t="shared" si="512"/>
        <v>228.26154913312627</v>
      </c>
      <c r="FI113">
        <f t="shared" si="512"/>
        <v>242.67822332156572</v>
      </c>
      <c r="FJ113">
        <f t="shared" si="512"/>
        <v>255.38729730427184</v>
      </c>
      <c r="FK113">
        <f t="shared" si="512"/>
        <v>268.75067366471313</v>
      </c>
      <c r="FL113">
        <f t="shared" si="512"/>
        <v>268.75062088672053</v>
      </c>
      <c r="FM113">
        <f t="shared" si="512"/>
        <v>282.78760767946733</v>
      </c>
      <c r="FN113">
        <f t="shared" si="512"/>
        <v>282.78757432725388</v>
      </c>
      <c r="FO113" s="308">
        <f t="shared" si="512"/>
        <v>298.98506630399095</v>
      </c>
      <c r="FP113">
        <f t="shared" ref="FP113:GA113" si="513">IF(FP106=0,"",FP106*1000/FP49)</f>
        <v>170.01074840764332</v>
      </c>
      <c r="FQ113">
        <f t="shared" si="513"/>
        <v>179.93240194215537</v>
      </c>
      <c r="FR113" s="224" t="str">
        <f t="shared" si="513"/>
        <v/>
      </c>
      <c r="FS113" s="224" t="str">
        <f t="shared" si="513"/>
        <v/>
      </c>
      <c r="FT113" s="224" t="str">
        <f t="shared" si="513"/>
        <v/>
      </c>
      <c r="FU113" s="224" t="str">
        <f t="shared" si="513"/>
        <v/>
      </c>
      <c r="FV113" s="224" t="str">
        <f t="shared" si="513"/>
        <v/>
      </c>
      <c r="FW113" s="224" t="str">
        <f t="shared" si="513"/>
        <v/>
      </c>
      <c r="FX113" s="224" t="str">
        <f t="shared" si="513"/>
        <v/>
      </c>
      <c r="FY113" s="224" t="str">
        <f t="shared" si="513"/>
        <v/>
      </c>
      <c r="FZ113" s="224" t="str">
        <f t="shared" si="513"/>
        <v/>
      </c>
      <c r="GA113" s="286" t="str">
        <f t="shared" si="513"/>
        <v/>
      </c>
    </row>
    <row r="114" spans="1:185">
      <c r="A114" t="s">
        <v>109</v>
      </c>
      <c r="C114" s="1" t="s">
        <v>39</v>
      </c>
      <c r="D114">
        <f>IF(D107=0,"",D107*1000/D50)</f>
        <v>677.21823635765941</v>
      </c>
      <c r="E114">
        <f t="shared" si="487"/>
        <v>653.90392973428686</v>
      </c>
      <c r="F114">
        <f t="shared" si="487"/>
        <v>667.92568283166111</v>
      </c>
      <c r="G114">
        <f t="shared" si="487"/>
        <v>686.85354202506755</v>
      </c>
      <c r="H114">
        <f t="shared" si="487"/>
        <v>685.35559477442393</v>
      </c>
      <c r="I114">
        <f t="shared" si="487"/>
        <v>707.26258403962402</v>
      </c>
      <c r="J114">
        <f t="shared" si="487"/>
        <v>706.63912393162389</v>
      </c>
      <c r="K114">
        <f t="shared" si="487"/>
        <v>706.17492777644645</v>
      </c>
      <c r="L114">
        <f t="shared" si="487"/>
        <v>705.81588102658543</v>
      </c>
      <c r="M114">
        <f t="shared" si="487"/>
        <v>705.52989093550502</v>
      </c>
      <c r="N114">
        <f t="shared" si="487"/>
        <v>705.29671883421895</v>
      </c>
      <c r="O114">
        <f t="shared" si="487"/>
        <v>729.1085535002245</v>
      </c>
      <c r="P114">
        <f t="shared" si="487"/>
        <v>638.01286277936651</v>
      </c>
      <c r="Q114">
        <f t="shared" si="487"/>
        <v>637.82509758023684</v>
      </c>
      <c r="R114">
        <f t="shared" si="487"/>
        <v>659.164763126769</v>
      </c>
      <c r="S114">
        <f t="shared" si="487"/>
        <v>681.37916271276913</v>
      </c>
      <c r="T114">
        <f t="shared" si="487"/>
        <v>681.27561662111168</v>
      </c>
      <c r="U114">
        <f t="shared" si="487"/>
        <v>704.39688504799653</v>
      </c>
      <c r="V114">
        <f t="shared" si="487"/>
        <v>704.32295347858815</v>
      </c>
      <c r="W114">
        <f t="shared" si="487"/>
        <v>704.25647872183845</v>
      </c>
      <c r="X114">
        <f t="shared" si="487"/>
        <v>704.19638678716569</v>
      </c>
      <c r="Y114">
        <f t="shared" si="487"/>
        <v>704.14180048226126</v>
      </c>
      <c r="Z114">
        <f t="shared" si="487"/>
        <v>704.09199631090655</v>
      </c>
      <c r="AA114">
        <f t="shared" si="487"/>
        <v>728.16664453406793</v>
      </c>
      <c r="AB114">
        <f t="shared" si="487"/>
        <v>636.75937075645027</v>
      </c>
      <c r="AC114">
        <f t="shared" si="487"/>
        <v>636.70756172839504</v>
      </c>
      <c r="AD114">
        <f t="shared" si="487"/>
        <v>658.24801538694862</v>
      </c>
      <c r="AE114">
        <f t="shared" si="487"/>
        <v>680.62796555154637</v>
      </c>
      <c r="AF114">
        <f t="shared" si="487"/>
        <v>680.59360588452307</v>
      </c>
      <c r="AG114">
        <f t="shared" si="487"/>
        <v>703.83686701120257</v>
      </c>
      <c r="AH114">
        <f t="shared" si="487"/>
        <v>703.80987774532082</v>
      </c>
      <c r="AI114">
        <f t="shared" si="487"/>
        <v>703.78458435668199</v>
      </c>
      <c r="AJ114">
        <f t="shared" si="487"/>
        <v>703.76083187284894</v>
      </c>
      <c r="AK114">
        <f t="shared" si="487"/>
        <v>703.73848364545017</v>
      </c>
      <c r="AL114">
        <f t="shared" si="487"/>
        <v>703.71741871962456</v>
      </c>
      <c r="AM114">
        <f t="shared" si="487"/>
        <v>727.85545242582089</v>
      </c>
      <c r="AN114">
        <f t="shared" si="487"/>
        <v>636.32353610877396</v>
      </c>
      <c r="AO114">
        <f t="shared" si="487"/>
        <v>636.29970982506075</v>
      </c>
      <c r="AP114">
        <f t="shared" si="487"/>
        <v>657.89825682122205</v>
      </c>
      <c r="AQ114">
        <f t="shared" si="487"/>
        <v>680.32955736835913</v>
      </c>
      <c r="AR114">
        <f t="shared" si="487"/>
        <v>680.31261012540892</v>
      </c>
      <c r="AS114">
        <f t="shared" si="487"/>
        <v>703.59816544566547</v>
      </c>
      <c r="AT114">
        <f t="shared" si="487"/>
        <v>703.58431142067241</v>
      </c>
      <c r="AU114">
        <f t="shared" si="487"/>
        <v>703.57108957712057</v>
      </c>
      <c r="AV114">
        <f t="shared" si="487"/>
        <v>703.55845760906971</v>
      </c>
      <c r="AW114">
        <f t="shared" si="487"/>
        <v>703.54637690306265</v>
      </c>
      <c r="AX114">
        <f t="shared" si="487"/>
        <v>703.53481214387466</v>
      </c>
      <c r="AY114">
        <f t="shared" si="487"/>
        <v>727.70037198441787</v>
      </c>
      <c r="AZ114">
        <f t="shared" si="487"/>
        <v>636.10207851349116</v>
      </c>
      <c r="BA114">
        <f t="shared" si="487"/>
        <v>636.08844193979212</v>
      </c>
      <c r="BB114">
        <f t="shared" si="487"/>
        <v>657.71372265716354</v>
      </c>
      <c r="BC114">
        <f t="shared" si="487"/>
        <v>680.16936224813071</v>
      </c>
      <c r="BD114">
        <f t="shared" si="487"/>
        <v>680.15929842400362</v>
      </c>
      <c r="BE114">
        <f t="shared" si="487"/>
        <v>703.46588995193997</v>
      </c>
      <c r="BF114">
        <f t="shared" si="487"/>
        <v>703.45748053350371</v>
      </c>
      <c r="BG114">
        <f t="shared" si="487"/>
        <v>703.44937236989983</v>
      </c>
      <c r="BH114">
        <f t="shared" si="487"/>
        <v>703.44154955797649</v>
      </c>
      <c r="BI114">
        <f t="shared" si="487"/>
        <v>703.43399729458895</v>
      </c>
      <c r="BJ114">
        <f t="shared" si="487"/>
        <v>703.42670178310709</v>
      </c>
      <c r="BK114">
        <f t="shared" si="487"/>
        <v>727.60748805996673</v>
      </c>
      <c r="BL114">
        <f t="shared" si="487"/>
        <v>635.96804891169222</v>
      </c>
      <c r="BM114">
        <f t="shared" si="487"/>
        <v>635.95922955051878</v>
      </c>
      <c r="BN114">
        <f t="shared" si="487"/>
        <v>657.59970562608919</v>
      </c>
      <c r="BO114">
        <f t="shared" si="487"/>
        <v>680.06941249320153</v>
      </c>
      <c r="BP114">
        <f t="shared" si="487"/>
        <v>680.06275387751168</v>
      </c>
      <c r="BQ114">
        <f t="shared" ref="BQ114:CI114" si="514">IF(BQ107=0,"",BQ107*1000/BQ50)</f>
        <v>703.38183938812415</v>
      </c>
      <c r="BR114">
        <f t="shared" si="514"/>
        <v>703.37619767296769</v>
      </c>
      <c r="BS114">
        <f t="shared" si="514"/>
        <v>703.3707223082763</v>
      </c>
      <c r="BT114">
        <f t="shared" si="514"/>
        <v>703.36540604348022</v>
      </c>
      <c r="BU114">
        <f t="shared" si="514"/>
        <v>703.36024204334115</v>
      </c>
      <c r="BV114">
        <f t="shared" si="514"/>
        <v>703.35522385863305</v>
      </c>
      <c r="BW114">
        <f t="shared" si="514"/>
        <v>727.54563376772046</v>
      </c>
      <c r="BX114">
        <f t="shared" si="514"/>
        <v>635.87820933441014</v>
      </c>
      <c r="BY114">
        <f t="shared" si="514"/>
        <v>635.87204161705279</v>
      </c>
      <c r="BZ114">
        <f t="shared" si="514"/>
        <v>657.52226921404861</v>
      </c>
      <c r="CA114">
        <f t="shared" si="514"/>
        <v>680.00110197225979</v>
      </c>
      <c r="CB114">
        <f t="shared" si="514"/>
        <v>679.99637279625176</v>
      </c>
      <c r="CC114">
        <f t="shared" si="514"/>
        <v>703.32370726830538</v>
      </c>
      <c r="CD114">
        <f t="shared" si="514"/>
        <v>703.31966182195151</v>
      </c>
      <c r="CE114">
        <f t="shared" si="514"/>
        <v>703.31571772805717</v>
      </c>
      <c r="CF114">
        <f t="shared" si="514"/>
        <v>703.31187122489928</v>
      </c>
      <c r="CG114">
        <f t="shared" si="514"/>
        <v>703.30811873463529</v>
      </c>
      <c r="CH114">
        <f t="shared" si="514"/>
        <v>703.30445685220411</v>
      </c>
      <c r="CI114">
        <f t="shared" si="514"/>
        <v>727.50148554778548</v>
      </c>
      <c r="CJ114">
        <f t="shared" si="489"/>
        <v>635.81379824671399</v>
      </c>
      <c r="CK114">
        <f t="shared" si="489"/>
        <v>635.80924399674393</v>
      </c>
      <c r="CL114">
        <f t="shared" si="489"/>
        <v>657.46624258831002</v>
      </c>
      <c r="CM114">
        <f t="shared" si="489"/>
        <v>679.95146040079908</v>
      </c>
      <c r="CN114">
        <f t="shared" si="489"/>
        <v>679.94792909902583</v>
      </c>
      <c r="CO114">
        <f t="shared" ref="CO114:CT114" si="515">IF(CO107=0,"",CO107*1000/CO50)</f>
        <v>703.28110651039322</v>
      </c>
      <c r="CP114">
        <f t="shared" si="515"/>
        <v>703.2780645524067</v>
      </c>
      <c r="CQ114">
        <f t="shared" si="515"/>
        <v>703.27508884689166</v>
      </c>
      <c r="CR114">
        <f t="shared" si="515"/>
        <v>703.2721772527409</v>
      </c>
      <c r="CS114">
        <f t="shared" si="515"/>
        <v>703.2693277201239</v>
      </c>
      <c r="CT114">
        <f t="shared" si="515"/>
        <v>703.26653828567419</v>
      </c>
      <c r="CU114">
        <f t="shared" ref="CU114:DY114" si="516">IF(CU107=0,"",CU107*1000/CU50)</f>
        <v>727.46839263982827</v>
      </c>
      <c r="CV114">
        <f t="shared" si="516"/>
        <v>635.76535805741594</v>
      </c>
      <c r="CW114">
        <f t="shared" si="516"/>
        <v>635.76185798845268</v>
      </c>
      <c r="CX114">
        <f t="shared" si="516"/>
        <v>657.42382499730979</v>
      </c>
      <c r="CY114">
        <f t="shared" si="516"/>
        <v>679.91375464028943</v>
      </c>
      <c r="CZ114">
        <f t="shared" si="516"/>
        <v>679.91101766212898</v>
      </c>
      <c r="DA114">
        <f t="shared" si="516"/>
        <v>703.24854626644128</v>
      </c>
      <c r="DB114">
        <f t="shared" si="516"/>
        <v>703.24617594349559</v>
      </c>
      <c r="DC114">
        <f t="shared" si="516"/>
        <v>703.2438512786382</v>
      </c>
      <c r="DD114">
        <f t="shared" si="516"/>
        <v>727.44854440129677</v>
      </c>
      <c r="DE114">
        <f t="shared" si="516"/>
        <v>727.44654740591056</v>
      </c>
      <c r="DF114">
        <f t="shared" si="516"/>
        <v>727.44458779292836</v>
      </c>
      <c r="DG114">
        <f t="shared" si="516"/>
        <v>727.44266452242391</v>
      </c>
      <c r="DH114">
        <f t="shared" si="516"/>
        <v>635.72760392265639</v>
      </c>
      <c r="DI114">
        <f t="shared" si="516"/>
        <v>635.72483026787836</v>
      </c>
      <c r="DJ114">
        <f t="shared" si="516"/>
        <v>657.39059492767126</v>
      </c>
      <c r="DK114">
        <f t="shared" si="516"/>
        <v>679.88414190373908</v>
      </c>
      <c r="DL114">
        <f t="shared" si="516"/>
        <v>679.88195853393529</v>
      </c>
      <c r="DM114">
        <f t="shared" si="516"/>
        <v>703.22285109213806</v>
      </c>
      <c r="DN114">
        <f t="shared" si="516"/>
        <v>703.2209522434988</v>
      </c>
      <c r="DO114">
        <f t="shared" si="516"/>
        <v>703.21908618188615</v>
      </c>
      <c r="DP114">
        <f t="shared" si="516"/>
        <v>703.21725206537837</v>
      </c>
      <c r="DQ114">
        <f t="shared" si="516"/>
        <v>703.21544908063493</v>
      </c>
      <c r="DR114">
        <f t="shared" si="516"/>
        <v>703.21367644169356</v>
      </c>
      <c r="DS114">
        <f t="shared" si="516"/>
        <v>727.42208883557339</v>
      </c>
      <c r="DT114">
        <f t="shared" si="516"/>
        <v>635.6973510637381</v>
      </c>
      <c r="DU114">
        <f t="shared" si="516"/>
        <v>635.69509908821658</v>
      </c>
      <c r="DV114">
        <f t="shared" si="516"/>
        <v>657.36385907621025</v>
      </c>
      <c r="DW114">
        <f t="shared" si="516"/>
        <v>679.86026913227624</v>
      </c>
      <c r="DX114">
        <f t="shared" si="516"/>
        <v>679.85848693522735</v>
      </c>
      <c r="DY114">
        <f t="shared" si="516"/>
        <v>703.20205687761666</v>
      </c>
      <c r="DZ114">
        <f t="shared" ref="DZ114:EK114" si="517">IF(DZ107=0,"",DZ107*1000/DZ50)</f>
        <v>703.20050164365546</v>
      </c>
      <c r="EA114">
        <f t="shared" si="517"/>
        <v>703.19897074268124</v>
      </c>
      <c r="EB114">
        <f t="shared" si="517"/>
        <v>703.19746360806096</v>
      </c>
      <c r="EC114">
        <f t="shared" si="517"/>
        <v>703.19597969061851</v>
      </c>
      <c r="ED114">
        <f t="shared" si="517"/>
        <v>703.19451845796925</v>
      </c>
      <c r="EE114">
        <f t="shared" si="517"/>
        <v>727.40525868121028</v>
      </c>
      <c r="EF114">
        <f t="shared" si="517"/>
        <v>635.67256589022247</v>
      </c>
      <c r="EG114">
        <f t="shared" si="517"/>
        <v>635.67070114723595</v>
      </c>
      <c r="EH114">
        <f t="shared" si="517"/>
        <v>657.34188314474864</v>
      </c>
      <c r="EI114">
        <f t="shared" si="517"/>
        <v>657.3402271220159</v>
      </c>
      <c r="EJ114">
        <f t="shared" si="517"/>
        <v>679.83913264699765</v>
      </c>
      <c r="EK114">
        <f t="shared" si="517"/>
        <v>703.18488352791348</v>
      </c>
      <c r="EL114">
        <f t="shared" ref="EL114:EW114" si="518">IF(EL107=0,"",EL107*1000/EL50)</f>
        <v>703.18358642509202</v>
      </c>
      <c r="EM114">
        <f t="shared" si="518"/>
        <v>703.18230787493621</v>
      </c>
      <c r="EN114">
        <f t="shared" si="518"/>
        <v>703.18104748222947</v>
      </c>
      <c r="EO114">
        <f t="shared" si="518"/>
        <v>703.17980486290253</v>
      </c>
      <c r="EP114">
        <f t="shared" si="518"/>
        <v>703.17857964364111</v>
      </c>
      <c r="EQ114">
        <f t="shared" si="518"/>
        <v>727.39123664416695</v>
      </c>
      <c r="ER114" s="275">
        <f t="shared" si="518"/>
        <v>635.65188896411507</v>
      </c>
      <c r="ES114">
        <f t="shared" si="518"/>
        <v>635.6503195297895</v>
      </c>
      <c r="ET114">
        <f t="shared" si="518"/>
        <v>657.32349988923954</v>
      </c>
      <c r="EU114">
        <f t="shared" si="518"/>
        <v>679.82415174236712</v>
      </c>
      <c r="EV114">
        <f t="shared" si="518"/>
        <v>679.82289966002475</v>
      </c>
      <c r="EW114">
        <f t="shared" si="518"/>
        <v>703.17046104523115</v>
      </c>
      <c r="EX114">
        <f t="shared" ref="EX114:FC114" si="519">IF(EX107=0,"",EX107*1000/EX50)</f>
        <v>703.16936276135823</v>
      </c>
      <c r="EY114">
        <f t="shared" si="519"/>
        <v>703.16827894483924</v>
      </c>
      <c r="EZ114">
        <f t="shared" si="519"/>
        <v>703.16720931168356</v>
      </c>
      <c r="FA114">
        <f t="shared" si="519"/>
        <v>703.16615358528509</v>
      </c>
      <c r="FB114">
        <f t="shared" si="519"/>
        <v>703.16511149618429</v>
      </c>
      <c r="FC114">
        <f t="shared" si="519"/>
        <v>727.37937403813544</v>
      </c>
      <c r="FD114" s="313">
        <f t="shared" ref="FD114:FO114" si="520">IF(FD107=0,"",FD107*1000/FD50)</f>
        <v>635.63437702133069</v>
      </c>
      <c r="FE114" s="314">
        <f t="shared" si="520"/>
        <v>635.63303792185957</v>
      </c>
      <c r="FF114" s="314">
        <f t="shared" si="520"/>
        <v>657.3078948741578</v>
      </c>
      <c r="FG114" s="314">
        <f t="shared" si="520"/>
        <v>679.81016090452863</v>
      </c>
      <c r="FH114" s="314">
        <f t="shared" si="520"/>
        <v>679.80908924970788</v>
      </c>
      <c r="FI114" s="314">
        <f t="shared" si="520"/>
        <v>703.15817748085453</v>
      </c>
      <c r="FJ114" s="314">
        <f t="shared" si="520"/>
        <v>703.15723557532272</v>
      </c>
      <c r="FK114" s="314">
        <f t="shared" si="520"/>
        <v>703.15630516841429</v>
      </c>
      <c r="FL114" s="314">
        <f t="shared" si="520"/>
        <v>703.15538605084691</v>
      </c>
      <c r="FM114" s="314">
        <f t="shared" si="520"/>
        <v>703.15447801838638</v>
      </c>
      <c r="FN114" s="314">
        <f t="shared" si="520"/>
        <v>703.15358087169511</v>
      </c>
      <c r="FO114" s="315">
        <f t="shared" si="520"/>
        <v>727.36920769081723</v>
      </c>
      <c r="FP114" s="314">
        <f t="shared" ref="FP114:GA114" si="521">IF(FP107=0,"",FP107*1000/FP50)</f>
        <v>635.61935503616462</v>
      </c>
      <c r="FQ114" s="314">
        <f t="shared" si="521"/>
        <v>635.61819904928871</v>
      </c>
      <c r="FR114" s="314" t="str">
        <f t="shared" si="521"/>
        <v/>
      </c>
      <c r="FS114" s="314" t="str">
        <f t="shared" si="521"/>
        <v/>
      </c>
      <c r="FT114" s="314" t="str">
        <f t="shared" si="521"/>
        <v/>
      </c>
      <c r="FU114" s="314" t="str">
        <f t="shared" si="521"/>
        <v/>
      </c>
      <c r="FV114" s="314" t="str">
        <f t="shared" si="521"/>
        <v/>
      </c>
      <c r="FW114" s="314" t="str">
        <f t="shared" si="521"/>
        <v/>
      </c>
      <c r="FX114" s="314" t="str">
        <f t="shared" si="521"/>
        <v/>
      </c>
      <c r="FY114" s="314" t="str">
        <f t="shared" si="521"/>
        <v/>
      </c>
      <c r="FZ114" s="314" t="str">
        <f t="shared" si="521"/>
        <v/>
      </c>
      <c r="GA114" s="315" t="str">
        <f t="shared" si="521"/>
        <v/>
      </c>
    </row>
    <row r="115" spans="1:185">
      <c r="FO115" s="224"/>
      <c r="FP115" s="224"/>
      <c r="FQ115" s="224"/>
      <c r="FR115" s="224"/>
      <c r="FS115" s="224"/>
      <c r="FT115" s="224"/>
      <c r="FU115" s="224"/>
      <c r="FV115" s="224"/>
      <c r="FW115" s="224"/>
      <c r="FX115" s="224"/>
      <c r="FY115" s="224"/>
      <c r="FZ115" s="224"/>
      <c r="GA115" s="224"/>
      <c r="GB115" s="224"/>
      <c r="GC115" s="224"/>
    </row>
    <row r="116" spans="1:185">
      <c r="FO116" s="224"/>
      <c r="FP116" s="224"/>
      <c r="FQ116" s="224"/>
      <c r="FR116" s="224"/>
      <c r="FS116" s="224"/>
      <c r="FT116" s="224"/>
      <c r="FU116" s="224"/>
      <c r="FV116" s="224"/>
      <c r="FW116" s="224"/>
      <c r="FX116" s="224"/>
      <c r="FY116" s="224"/>
      <c r="FZ116" s="224"/>
      <c r="GA116" s="224"/>
      <c r="GB116" s="224"/>
      <c r="GC116" s="224"/>
    </row>
    <row r="117" spans="1:185">
      <c r="C117" s="1" t="s">
        <v>88</v>
      </c>
      <c r="FO117" s="224"/>
      <c r="FP117" s="224"/>
      <c r="FQ117" s="224"/>
      <c r="FR117" s="224"/>
      <c r="FS117" s="224"/>
      <c r="FT117" s="224"/>
      <c r="FU117" s="224"/>
      <c r="FV117" s="224"/>
      <c r="FW117" s="224"/>
      <c r="FX117" s="224"/>
      <c r="FY117" s="224"/>
      <c r="FZ117" s="224"/>
      <c r="GA117" s="224"/>
      <c r="GB117" s="224"/>
      <c r="GC117" s="224"/>
    </row>
    <row r="118" spans="1:185">
      <c r="C118" s="1">
        <v>40</v>
      </c>
      <c r="FO118" s="224"/>
      <c r="FP118" s="224"/>
      <c r="FQ118" s="224"/>
      <c r="FR118" s="224"/>
      <c r="FS118" s="224"/>
      <c r="FT118" s="224"/>
      <c r="FU118" s="224"/>
      <c r="FV118" s="224"/>
      <c r="FW118" s="224"/>
      <c r="FX118" s="224"/>
      <c r="FY118" s="224"/>
      <c r="FZ118" s="224"/>
      <c r="GA118" s="224"/>
      <c r="GB118" s="224"/>
      <c r="GC118" s="224"/>
    </row>
    <row r="119" spans="1:185">
      <c r="C119" s="1">
        <v>100</v>
      </c>
      <c r="FO119" s="224"/>
      <c r="FP119" s="224"/>
      <c r="FQ119" s="224"/>
      <c r="FR119" s="224"/>
      <c r="FS119" s="224"/>
      <c r="FT119" s="224"/>
      <c r="FU119" s="224"/>
      <c r="FV119" s="224"/>
      <c r="FW119" s="224"/>
      <c r="FX119" s="224"/>
      <c r="FY119" s="224"/>
      <c r="FZ119" s="224"/>
      <c r="GA119" s="224"/>
      <c r="GB119" s="224"/>
      <c r="GC119" s="224"/>
    </row>
    <row r="120" spans="1:185">
      <c r="C120" s="1">
        <v>230</v>
      </c>
      <c r="FO120" s="224"/>
      <c r="FP120" s="224"/>
      <c r="FQ120" s="224"/>
      <c r="FR120" s="224"/>
      <c r="FS120" s="224"/>
      <c r="FT120" s="224"/>
      <c r="FU120" s="224"/>
      <c r="FV120" s="224"/>
      <c r="FW120" s="224"/>
      <c r="FX120" s="224"/>
      <c r="FY120" s="224"/>
      <c r="FZ120" s="224"/>
      <c r="GA120" s="224"/>
      <c r="GB120" s="224"/>
      <c r="GC120" s="224"/>
    </row>
    <row r="121" spans="1:185">
      <c r="C121" s="1">
        <v>380</v>
      </c>
      <c r="FO121" s="224"/>
      <c r="FP121" s="224"/>
      <c r="FQ121" s="224"/>
      <c r="FR121" s="224"/>
      <c r="FS121" s="224"/>
      <c r="FT121" s="224"/>
      <c r="FU121" s="224"/>
      <c r="FV121" s="224"/>
      <c r="FW121" s="224"/>
      <c r="FX121" s="224"/>
      <c r="FY121" s="224"/>
      <c r="FZ121" s="224"/>
      <c r="GA121" s="224"/>
      <c r="GB121" s="224"/>
      <c r="GC121" s="224"/>
    </row>
    <row r="123" spans="1:185">
      <c r="C123"/>
    </row>
  </sheetData>
  <phoneticPr fontId="3"/>
  <conditionalFormatting sqref="EF62:EF102">
    <cfRule type="dataBar" priority="3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{EB4FEE08-D682-407C-B046-0B91B09DC3EE}</x14:id>
        </ext>
      </extLst>
    </cfRule>
  </conditionalFormatting>
  <conditionalFormatting sqref="EG62:EQ102">
    <cfRule type="dataBar" priority="39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{92416856-8147-4125-992E-C6E2668349F1}</x14:id>
        </ext>
      </extLst>
    </cfRule>
  </conditionalFormatting>
  <conditionalFormatting sqref="EI62:EI102">
    <cfRule type="dataBar" priority="3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{6FA93CAC-518D-4053-88F0-018CA258F1C1}</x14:id>
        </ext>
      </extLst>
    </cfRule>
  </conditionalFormatting>
  <conditionalFormatting sqref="EG62:EG102">
    <cfRule type="dataBar" priority="3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{B70C8885-FF5E-4940-93FA-762D06965FE3}</x14:id>
        </ext>
      </extLst>
    </cfRule>
  </conditionalFormatting>
  <conditionalFormatting sqref="EH62:EH102">
    <cfRule type="dataBar" priority="36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{EBE82B9E-6BBF-4E63-AC22-FD3D1DF48D32}</x14:id>
        </ext>
      </extLst>
    </cfRule>
  </conditionalFormatting>
  <conditionalFormatting sqref="EJ62:EJ102">
    <cfRule type="dataBar" priority="3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{647AA8A0-FC2E-4520-978B-12BAF514959D}</x14:id>
        </ext>
      </extLst>
    </cfRule>
  </conditionalFormatting>
  <conditionalFormatting sqref="EK62:EK102">
    <cfRule type="dataBar" priority="3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{2A6B4F4D-D76B-4A3D-8BC1-AC26EBF10632}</x14:id>
        </ext>
      </extLst>
    </cfRule>
  </conditionalFormatting>
  <conditionalFormatting sqref="EL62:EL102">
    <cfRule type="dataBar" priority="3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{0BD8069F-20AC-44E2-9488-69D341DCDAC9}</x14:id>
        </ext>
      </extLst>
    </cfRule>
  </conditionalFormatting>
  <conditionalFormatting sqref="EM62:EM102">
    <cfRule type="dataBar" priority="3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{026D7254-19AC-459E-A535-5B66F943CDF1}</x14:id>
        </ext>
      </extLst>
    </cfRule>
  </conditionalFormatting>
  <conditionalFormatting sqref="EN62:EN102">
    <cfRule type="dataBar" priority="30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{5847001B-279E-413D-ACF1-091C371D7DEC}</x14:id>
        </ext>
      </extLst>
    </cfRule>
  </conditionalFormatting>
  <conditionalFormatting sqref="EO62:EO102">
    <cfRule type="dataBar" priority="29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{A628F8BE-E5EF-4C3B-AE3A-0D3DBAD549F0}</x14:id>
        </ext>
      </extLst>
    </cfRule>
  </conditionalFormatting>
  <conditionalFormatting sqref="EP62:EP102">
    <cfRule type="dataBar" priority="2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{1EAD4FB1-3DC4-414B-AB97-BD57EA572D9B}</x14:id>
        </ext>
      </extLst>
    </cfRule>
  </conditionalFormatting>
  <conditionalFormatting sqref="EQ62:EQ102">
    <cfRule type="dataBar" priority="2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{9980C3E4-21F6-431B-922F-3C6D16CDD304}</x14:id>
        </ext>
      </extLst>
    </cfRule>
  </conditionalFormatting>
  <conditionalFormatting sqref="ER62:ER102">
    <cfRule type="dataBar" priority="2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{114EEEDE-4288-497E-9AF4-D5DCDCA2802B}</x14:id>
        </ext>
      </extLst>
    </cfRule>
  </conditionalFormatting>
  <conditionalFormatting sqref="ES62:FC102">
    <cfRule type="dataBar" priority="26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{0AE628EC-527F-4663-9004-44FC04870361}</x14:id>
        </ext>
      </extLst>
    </cfRule>
  </conditionalFormatting>
  <conditionalFormatting sqref="EU62:EU102">
    <cfRule type="dataBar" priority="2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{57B4DD57-0FC6-4D4A-887D-BAA9BCB04B56}</x14:id>
        </ext>
      </extLst>
    </cfRule>
  </conditionalFormatting>
  <conditionalFormatting sqref="ES62:ES102">
    <cfRule type="dataBar" priority="2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{B9335A7D-01C8-4C2D-9E00-64FAC07B576B}</x14:id>
        </ext>
      </extLst>
    </cfRule>
  </conditionalFormatting>
  <conditionalFormatting sqref="ET62:ET102">
    <cfRule type="dataBar" priority="2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{7E2DE34F-12B2-476D-9AED-2C41C321F867}</x14:id>
        </ext>
      </extLst>
    </cfRule>
  </conditionalFormatting>
  <conditionalFormatting sqref="EV62:EV102">
    <cfRule type="dataBar" priority="2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{219BA8DD-7422-4F90-A577-0964F60C96A6}</x14:id>
        </ext>
      </extLst>
    </cfRule>
  </conditionalFormatting>
  <conditionalFormatting sqref="EW62:EW102">
    <cfRule type="dataBar" priority="20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{87A3F7FF-B156-46FC-8D44-F00D4CE497B0}</x14:id>
        </ext>
      </extLst>
    </cfRule>
  </conditionalFormatting>
  <conditionalFormatting sqref="EX62:EX102">
    <cfRule type="dataBar" priority="19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{8408B526-2F23-4F64-B389-F0F3CB1A0E8A}</x14:id>
        </ext>
      </extLst>
    </cfRule>
  </conditionalFormatting>
  <conditionalFormatting sqref="EY62:EY102">
    <cfRule type="dataBar" priority="1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{FF2826CE-6C6D-4904-925B-AAE26571E988}</x14:id>
        </ext>
      </extLst>
    </cfRule>
  </conditionalFormatting>
  <conditionalFormatting sqref="EZ62:EZ102">
    <cfRule type="dataBar" priority="1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{B54DA580-B7F0-4B37-8BFD-34A24FC8BBFF}</x14:id>
        </ext>
      </extLst>
    </cfRule>
  </conditionalFormatting>
  <conditionalFormatting sqref="FA62:FA102">
    <cfRule type="dataBar" priority="16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{3CABDAEC-A13E-490D-B5E0-D64E1DA1A3C2}</x14:id>
        </ext>
      </extLst>
    </cfRule>
  </conditionalFormatting>
  <conditionalFormatting sqref="FB62:FB102">
    <cfRule type="dataBar" priority="1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{71C0C2E7-3125-4A0E-913E-71FAED09C2A9}</x14:id>
        </ext>
      </extLst>
    </cfRule>
  </conditionalFormatting>
  <conditionalFormatting sqref="FC62:FC102">
    <cfRule type="dataBar" priority="1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{E97A7F24-B224-457F-8762-A8EB2988F357}</x14:id>
        </ext>
      </extLst>
    </cfRule>
  </conditionalFormatting>
  <conditionalFormatting sqref="DT62:EE102">
    <cfRule type="dataBar" priority="1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{923F91C2-26BA-453A-8A20-39AB040DB375}</x14:id>
        </ext>
      </extLst>
    </cfRule>
  </conditionalFormatting>
  <conditionalFormatting sqref="FP62:GA102">
    <cfRule type="dataBar" priority="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{6EB19A96-9DE9-E742-A4A4-2A39F33AE21B}</x14:id>
        </ext>
      </extLst>
    </cfRule>
  </conditionalFormatting>
  <conditionalFormatting sqref="FD62:FO102">
    <cfRule type="dataBar" priority="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{F20C1BF2-FBCB-C347-AF02-13F15B33BEB8}</x14:id>
        </ext>
      </extLst>
    </cfRule>
  </conditionalFormatting>
  <pageMargins left="0.75" right="0.75" top="1" bottom="1" header="0.51200000000000001" footer="0.51200000000000001"/>
  <headerFooter alignWithMargins="0"/>
  <drawing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B4FEE08-D682-407C-B046-0B91B09DC3EE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EF62:EF102</xm:sqref>
        </x14:conditionalFormatting>
        <x14:conditionalFormatting xmlns:xm="http://schemas.microsoft.com/office/excel/2006/main">
          <x14:cfRule type="dataBar" id="{92416856-8147-4125-992E-C6E2668349F1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EG62:EQ102</xm:sqref>
        </x14:conditionalFormatting>
        <x14:conditionalFormatting xmlns:xm="http://schemas.microsoft.com/office/excel/2006/main">
          <x14:cfRule type="dataBar" id="{6FA93CAC-518D-4053-88F0-018CA258F1C1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EI62:EI102</xm:sqref>
        </x14:conditionalFormatting>
        <x14:conditionalFormatting xmlns:xm="http://schemas.microsoft.com/office/excel/2006/main">
          <x14:cfRule type="dataBar" id="{B70C8885-FF5E-4940-93FA-762D06965FE3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EG62:EG102</xm:sqref>
        </x14:conditionalFormatting>
        <x14:conditionalFormatting xmlns:xm="http://schemas.microsoft.com/office/excel/2006/main">
          <x14:cfRule type="dataBar" id="{EBE82B9E-6BBF-4E63-AC22-FD3D1DF48D32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EH62:EH102</xm:sqref>
        </x14:conditionalFormatting>
        <x14:conditionalFormatting xmlns:xm="http://schemas.microsoft.com/office/excel/2006/main">
          <x14:cfRule type="dataBar" id="{647AA8A0-FC2E-4520-978B-12BAF514959D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EJ62:EJ102</xm:sqref>
        </x14:conditionalFormatting>
        <x14:conditionalFormatting xmlns:xm="http://schemas.microsoft.com/office/excel/2006/main">
          <x14:cfRule type="dataBar" id="{2A6B4F4D-D76B-4A3D-8BC1-AC26EBF10632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EK62:EK102</xm:sqref>
        </x14:conditionalFormatting>
        <x14:conditionalFormatting xmlns:xm="http://schemas.microsoft.com/office/excel/2006/main">
          <x14:cfRule type="dataBar" id="{0BD8069F-20AC-44E2-9488-69D341DCDAC9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EL62:EL102</xm:sqref>
        </x14:conditionalFormatting>
        <x14:conditionalFormatting xmlns:xm="http://schemas.microsoft.com/office/excel/2006/main">
          <x14:cfRule type="dataBar" id="{026D7254-19AC-459E-A535-5B66F943CDF1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EM62:EM102</xm:sqref>
        </x14:conditionalFormatting>
        <x14:conditionalFormatting xmlns:xm="http://schemas.microsoft.com/office/excel/2006/main">
          <x14:cfRule type="dataBar" id="{5847001B-279E-413D-ACF1-091C371D7DEC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EN62:EN102</xm:sqref>
        </x14:conditionalFormatting>
        <x14:conditionalFormatting xmlns:xm="http://schemas.microsoft.com/office/excel/2006/main">
          <x14:cfRule type="dataBar" id="{A628F8BE-E5EF-4C3B-AE3A-0D3DBAD549F0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EO62:EO102</xm:sqref>
        </x14:conditionalFormatting>
        <x14:conditionalFormatting xmlns:xm="http://schemas.microsoft.com/office/excel/2006/main">
          <x14:cfRule type="dataBar" id="{1EAD4FB1-3DC4-414B-AB97-BD57EA572D9B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EP62:EP102</xm:sqref>
        </x14:conditionalFormatting>
        <x14:conditionalFormatting xmlns:xm="http://schemas.microsoft.com/office/excel/2006/main">
          <x14:cfRule type="dataBar" id="{9980C3E4-21F6-431B-922F-3C6D16CDD304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EQ62:EQ102</xm:sqref>
        </x14:conditionalFormatting>
        <x14:conditionalFormatting xmlns:xm="http://schemas.microsoft.com/office/excel/2006/main">
          <x14:cfRule type="dataBar" id="{114EEEDE-4288-497E-9AF4-D5DCDCA2802B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ER62:ER102</xm:sqref>
        </x14:conditionalFormatting>
        <x14:conditionalFormatting xmlns:xm="http://schemas.microsoft.com/office/excel/2006/main">
          <x14:cfRule type="dataBar" id="{0AE628EC-527F-4663-9004-44FC04870361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ES62:FC102</xm:sqref>
        </x14:conditionalFormatting>
        <x14:conditionalFormatting xmlns:xm="http://schemas.microsoft.com/office/excel/2006/main">
          <x14:cfRule type="dataBar" id="{57B4DD57-0FC6-4D4A-887D-BAA9BCB04B56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EU62:EU102</xm:sqref>
        </x14:conditionalFormatting>
        <x14:conditionalFormatting xmlns:xm="http://schemas.microsoft.com/office/excel/2006/main">
          <x14:cfRule type="dataBar" id="{B9335A7D-01C8-4C2D-9E00-64FAC07B576B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ES62:ES102</xm:sqref>
        </x14:conditionalFormatting>
        <x14:conditionalFormatting xmlns:xm="http://schemas.microsoft.com/office/excel/2006/main">
          <x14:cfRule type="dataBar" id="{7E2DE34F-12B2-476D-9AED-2C41C321F867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ET62:ET102</xm:sqref>
        </x14:conditionalFormatting>
        <x14:conditionalFormatting xmlns:xm="http://schemas.microsoft.com/office/excel/2006/main">
          <x14:cfRule type="dataBar" id="{219BA8DD-7422-4F90-A577-0964F60C96A6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EV62:EV102</xm:sqref>
        </x14:conditionalFormatting>
        <x14:conditionalFormatting xmlns:xm="http://schemas.microsoft.com/office/excel/2006/main">
          <x14:cfRule type="dataBar" id="{87A3F7FF-B156-46FC-8D44-F00D4CE497B0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EW62:EW102</xm:sqref>
        </x14:conditionalFormatting>
        <x14:conditionalFormatting xmlns:xm="http://schemas.microsoft.com/office/excel/2006/main">
          <x14:cfRule type="dataBar" id="{8408B526-2F23-4F64-B389-F0F3CB1A0E8A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EX62:EX102</xm:sqref>
        </x14:conditionalFormatting>
        <x14:conditionalFormatting xmlns:xm="http://schemas.microsoft.com/office/excel/2006/main">
          <x14:cfRule type="dataBar" id="{FF2826CE-6C6D-4904-925B-AAE26571E988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EY62:EY102</xm:sqref>
        </x14:conditionalFormatting>
        <x14:conditionalFormatting xmlns:xm="http://schemas.microsoft.com/office/excel/2006/main">
          <x14:cfRule type="dataBar" id="{B54DA580-B7F0-4B37-8BFD-34A24FC8BBFF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EZ62:EZ102</xm:sqref>
        </x14:conditionalFormatting>
        <x14:conditionalFormatting xmlns:xm="http://schemas.microsoft.com/office/excel/2006/main">
          <x14:cfRule type="dataBar" id="{3CABDAEC-A13E-490D-B5E0-D64E1DA1A3C2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FA62:FA102</xm:sqref>
        </x14:conditionalFormatting>
        <x14:conditionalFormatting xmlns:xm="http://schemas.microsoft.com/office/excel/2006/main">
          <x14:cfRule type="dataBar" id="{71C0C2E7-3125-4A0E-913E-71FAED09C2A9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FB62:FB102</xm:sqref>
        </x14:conditionalFormatting>
        <x14:conditionalFormatting xmlns:xm="http://schemas.microsoft.com/office/excel/2006/main">
          <x14:cfRule type="dataBar" id="{E97A7F24-B224-457F-8762-A8EB2988F357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FC62:FC102</xm:sqref>
        </x14:conditionalFormatting>
        <x14:conditionalFormatting xmlns:xm="http://schemas.microsoft.com/office/excel/2006/main">
          <x14:cfRule type="dataBar" id="{923F91C2-26BA-453A-8A20-39AB040DB375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DT62:EE102</xm:sqref>
        </x14:conditionalFormatting>
        <x14:conditionalFormatting xmlns:xm="http://schemas.microsoft.com/office/excel/2006/main">
          <x14:cfRule type="dataBar" id="{6EB19A96-9DE9-E742-A4A4-2A39F33AE21B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FP62:GA102</xm:sqref>
        </x14:conditionalFormatting>
        <x14:conditionalFormatting xmlns:xm="http://schemas.microsoft.com/office/excel/2006/main">
          <x14:cfRule type="dataBar" id="{F20C1BF2-FBCB-C347-AF02-13F15B33BEB8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FD62:FO102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A117"/>
  <sheetViews>
    <sheetView topLeftCell="A2" zoomScale="70" zoomScaleNormal="70" workbookViewId="0">
      <pane xSplit="3" ySplit="3" topLeftCell="D13" activePane="bottomRight" state="frozen"/>
      <selection activeCell="GK46" sqref="GK46"/>
      <selection pane="topRight" activeCell="GK46" sqref="GK46"/>
      <selection pane="bottomLeft" activeCell="GK46" sqref="GK46"/>
      <selection pane="bottomRight" activeCell="GK46" sqref="GK46"/>
    </sheetView>
  </sheetViews>
  <sheetFormatPr baseColWidth="10" defaultColWidth="6.33203125" defaultRowHeight="15"/>
  <cols>
    <col min="1" max="1" width="12.1640625" customWidth="1"/>
    <col min="3" max="3" width="16.1640625" style="1" customWidth="1"/>
    <col min="64" max="67" width="8.33203125" bestFit="1" customWidth="1"/>
    <col min="68" max="69" width="7.83203125" bestFit="1" customWidth="1"/>
    <col min="70" max="70" width="9.5" bestFit="1" customWidth="1"/>
    <col min="72" max="72" width="8.33203125" bestFit="1" customWidth="1"/>
    <col min="73" max="73" width="14.33203125" customWidth="1"/>
    <col min="74" max="74" width="10.6640625" customWidth="1"/>
    <col min="75" max="76" width="9.5" bestFit="1" customWidth="1"/>
    <col min="77" max="86" width="8.33203125" bestFit="1" customWidth="1"/>
    <col min="87" max="87" width="9.5" bestFit="1" customWidth="1"/>
    <col min="92" max="92" width="7.83203125" bestFit="1" customWidth="1"/>
    <col min="96" max="96" width="7.83203125" bestFit="1" customWidth="1"/>
    <col min="100" max="103" width="7.5" bestFit="1" customWidth="1"/>
    <col min="104" max="104" width="8.5" bestFit="1" customWidth="1"/>
    <col min="105" max="106" width="7.5" bestFit="1" customWidth="1"/>
    <col min="107" max="107" width="8.33203125" bestFit="1" customWidth="1"/>
    <col min="108" max="109" width="7.5" bestFit="1" customWidth="1"/>
    <col min="110" max="110" width="8.5" bestFit="1" customWidth="1"/>
    <col min="111" max="111" width="7.5" bestFit="1" customWidth="1"/>
    <col min="113" max="117" width="7.5" bestFit="1" customWidth="1"/>
    <col min="120" max="120" width="7.5" bestFit="1" customWidth="1"/>
    <col min="122" max="122" width="7.5" bestFit="1" customWidth="1"/>
    <col min="124" max="128" width="7.5" bestFit="1" customWidth="1"/>
    <col min="132" max="132" width="7.5" bestFit="1" customWidth="1"/>
    <col min="133" max="134" width="8.5" bestFit="1" customWidth="1"/>
    <col min="135" max="135" width="7.5" bestFit="1" customWidth="1"/>
    <col min="136" max="140" width="7.5" customWidth="1"/>
    <col min="142" max="143" width="8.6640625" bestFit="1" customWidth="1"/>
    <col min="144" max="144" width="7.5" customWidth="1"/>
    <col min="145" max="146" width="8.5" customWidth="1"/>
    <col min="147" max="147" width="7.5" customWidth="1"/>
    <col min="148" max="148" width="7.83203125" bestFit="1" customWidth="1"/>
    <col min="150" max="150" width="9.33203125" bestFit="1" customWidth="1"/>
    <col min="151" max="151" width="7.83203125" bestFit="1" customWidth="1"/>
    <col min="152" max="152" width="9" bestFit="1" customWidth="1"/>
    <col min="153" max="155" width="7.83203125" bestFit="1" customWidth="1"/>
    <col min="156" max="156" width="9" bestFit="1" customWidth="1"/>
    <col min="157" max="159" width="7.83203125" bestFit="1" customWidth="1"/>
    <col min="164" max="169" width="9.5" bestFit="1" customWidth="1"/>
    <col min="170" max="170" width="14.1640625" bestFit="1" customWidth="1"/>
    <col min="171" max="183" width="9.33203125" bestFit="1" customWidth="1"/>
  </cols>
  <sheetData>
    <row r="1" spans="1:183">
      <c r="A1" s="19" t="s">
        <v>129</v>
      </c>
      <c r="C1" s="9"/>
    </row>
    <row r="2" spans="1:183">
      <c r="A2" t="s">
        <v>107</v>
      </c>
      <c r="C2" s="1" t="s">
        <v>22</v>
      </c>
      <c r="D2" t="s">
        <v>13</v>
      </c>
      <c r="E2" t="s">
        <v>13</v>
      </c>
      <c r="F2" t="s">
        <v>13</v>
      </c>
      <c r="G2" t="s">
        <v>13</v>
      </c>
      <c r="H2" t="s">
        <v>13</v>
      </c>
      <c r="I2" t="s">
        <v>13</v>
      </c>
      <c r="J2" t="s">
        <v>13</v>
      </c>
      <c r="K2" t="s">
        <v>13</v>
      </c>
      <c r="L2" t="s">
        <v>13</v>
      </c>
      <c r="M2" t="s">
        <v>13</v>
      </c>
      <c r="N2" t="s">
        <v>13</v>
      </c>
      <c r="O2" t="s">
        <v>13</v>
      </c>
      <c r="P2" t="s">
        <v>26</v>
      </c>
      <c r="Q2" t="s">
        <v>26</v>
      </c>
      <c r="R2" t="s">
        <v>26</v>
      </c>
      <c r="S2" t="s">
        <v>26</v>
      </c>
      <c r="T2" t="s">
        <v>26</v>
      </c>
      <c r="U2" t="s">
        <v>26</v>
      </c>
      <c r="V2" t="s">
        <v>13</v>
      </c>
      <c r="W2" t="s">
        <v>13</v>
      </c>
      <c r="X2" t="s">
        <v>13</v>
      </c>
      <c r="Y2" t="s">
        <v>13</v>
      </c>
      <c r="Z2" t="s">
        <v>13</v>
      </c>
      <c r="AA2" t="s">
        <v>13</v>
      </c>
      <c r="AB2" t="s">
        <v>13</v>
      </c>
      <c r="AC2" t="s">
        <v>13</v>
      </c>
      <c r="AD2" t="s">
        <v>13</v>
      </c>
      <c r="AE2" t="s">
        <v>13</v>
      </c>
      <c r="AF2" t="s">
        <v>13</v>
      </c>
      <c r="AG2" t="s">
        <v>13</v>
      </c>
      <c r="AH2" t="s">
        <v>13</v>
      </c>
      <c r="AI2" t="s">
        <v>13</v>
      </c>
      <c r="AJ2" t="s">
        <v>13</v>
      </c>
      <c r="AK2" t="s">
        <v>13</v>
      </c>
      <c r="AL2" t="s">
        <v>13</v>
      </c>
      <c r="AM2" t="s">
        <v>13</v>
      </c>
      <c r="AN2" t="s">
        <v>13</v>
      </c>
      <c r="AO2" t="s">
        <v>13</v>
      </c>
      <c r="AP2" t="s">
        <v>13</v>
      </c>
      <c r="AQ2" t="s">
        <v>13</v>
      </c>
      <c r="AR2" t="s">
        <v>13</v>
      </c>
      <c r="AS2" t="s">
        <v>13</v>
      </c>
      <c r="AT2" t="s">
        <v>13</v>
      </c>
      <c r="AU2" t="s">
        <v>13</v>
      </c>
      <c r="AV2" t="s">
        <v>13</v>
      </c>
      <c r="AW2" t="s">
        <v>13</v>
      </c>
      <c r="AX2" t="s">
        <v>13</v>
      </c>
      <c r="AY2" t="s">
        <v>13</v>
      </c>
      <c r="AZ2" t="s">
        <v>13</v>
      </c>
      <c r="BA2" t="s">
        <v>13</v>
      </c>
      <c r="BB2" t="s">
        <v>13</v>
      </c>
      <c r="BC2" t="s">
        <v>13</v>
      </c>
      <c r="BD2" t="s">
        <v>13</v>
      </c>
      <c r="BE2" t="s">
        <v>13</v>
      </c>
      <c r="BF2" t="s">
        <v>13</v>
      </c>
      <c r="BG2" t="s">
        <v>13</v>
      </c>
      <c r="BH2" t="s">
        <v>13</v>
      </c>
      <c r="BI2" t="s">
        <v>13</v>
      </c>
      <c r="BJ2" t="s">
        <v>13</v>
      </c>
      <c r="BK2" t="s">
        <v>13</v>
      </c>
      <c r="BL2" t="s">
        <v>13</v>
      </c>
      <c r="BM2" t="s">
        <v>13</v>
      </c>
      <c r="BN2" t="s">
        <v>13</v>
      </c>
      <c r="BO2" t="s">
        <v>13</v>
      </c>
      <c r="BP2" t="s">
        <v>13</v>
      </c>
      <c r="BQ2" t="s">
        <v>13</v>
      </c>
      <c r="BR2" t="s">
        <v>13</v>
      </c>
      <c r="BS2" t="s">
        <v>13</v>
      </c>
      <c r="BT2" t="s">
        <v>13</v>
      </c>
      <c r="BU2" t="s">
        <v>13</v>
      </c>
      <c r="BV2" t="s">
        <v>13</v>
      </c>
      <c r="BW2" t="s">
        <v>13</v>
      </c>
      <c r="BX2" t="s">
        <v>13</v>
      </c>
      <c r="BY2" t="s">
        <v>13</v>
      </c>
      <c r="BZ2" t="s">
        <v>13</v>
      </c>
      <c r="CA2" t="s">
        <v>13</v>
      </c>
      <c r="CB2" t="s">
        <v>13</v>
      </c>
      <c r="CC2" t="s">
        <v>13</v>
      </c>
      <c r="CD2" t="s">
        <v>13</v>
      </c>
      <c r="CE2" t="s">
        <v>13</v>
      </c>
      <c r="CF2" t="s">
        <v>13</v>
      </c>
      <c r="CG2" t="s">
        <v>13</v>
      </c>
      <c r="CH2" t="s">
        <v>13</v>
      </c>
      <c r="CI2" t="s">
        <v>13</v>
      </c>
      <c r="CJ2" t="s">
        <v>26</v>
      </c>
      <c r="CK2" t="s">
        <v>26</v>
      </c>
      <c r="CL2" t="s">
        <v>26</v>
      </c>
      <c r="CM2" t="s">
        <v>26</v>
      </c>
      <c r="CN2" t="s">
        <v>26</v>
      </c>
      <c r="CO2" t="s">
        <v>26</v>
      </c>
      <c r="CP2" t="s">
        <v>26</v>
      </c>
      <c r="CQ2" t="s">
        <v>26</v>
      </c>
      <c r="CR2" t="s">
        <v>26</v>
      </c>
      <c r="CS2" t="s">
        <v>26</v>
      </c>
      <c r="CT2" t="s">
        <v>26</v>
      </c>
      <c r="CU2" t="s">
        <v>26</v>
      </c>
      <c r="CV2" t="s">
        <v>26</v>
      </c>
      <c r="CW2" t="s">
        <v>26</v>
      </c>
      <c r="CX2" t="s">
        <v>26</v>
      </c>
      <c r="CY2" t="s">
        <v>26</v>
      </c>
      <c r="CZ2" t="s">
        <v>26</v>
      </c>
      <c r="DA2" t="s">
        <v>26</v>
      </c>
      <c r="DB2" t="s">
        <v>26</v>
      </c>
      <c r="DC2" t="s">
        <v>26</v>
      </c>
      <c r="DD2" t="s">
        <v>26</v>
      </c>
      <c r="DE2" t="s">
        <v>26</v>
      </c>
      <c r="DF2" t="s">
        <v>26</v>
      </c>
      <c r="DG2" t="s">
        <v>26</v>
      </c>
      <c r="DH2" t="s">
        <v>26</v>
      </c>
      <c r="DI2" t="s">
        <v>26</v>
      </c>
      <c r="DJ2" t="s">
        <v>26</v>
      </c>
      <c r="DK2" t="s">
        <v>26</v>
      </c>
      <c r="DL2" t="s">
        <v>26</v>
      </c>
      <c r="DM2" t="s">
        <v>26</v>
      </c>
      <c r="DN2" t="s">
        <v>26</v>
      </c>
      <c r="DO2" t="s">
        <v>26</v>
      </c>
      <c r="DP2" t="s">
        <v>26</v>
      </c>
      <c r="DQ2" t="s">
        <v>26</v>
      </c>
      <c r="DR2" t="s">
        <v>26</v>
      </c>
      <c r="DS2" t="s">
        <v>26</v>
      </c>
      <c r="DT2" t="s">
        <v>26</v>
      </c>
      <c r="DU2" t="s">
        <v>26</v>
      </c>
      <c r="DV2" t="s">
        <v>26</v>
      </c>
      <c r="DW2" t="s">
        <v>26</v>
      </c>
      <c r="DX2" t="s">
        <v>26</v>
      </c>
      <c r="DY2" t="s">
        <v>26</v>
      </c>
      <c r="DZ2" t="s">
        <v>26</v>
      </c>
      <c r="EA2" t="s">
        <v>26</v>
      </c>
      <c r="EB2" t="s">
        <v>26</v>
      </c>
      <c r="EC2" t="s">
        <v>26</v>
      </c>
      <c r="ED2" t="s">
        <v>26</v>
      </c>
      <c r="EE2" t="s">
        <v>26</v>
      </c>
      <c r="EF2" t="s">
        <v>26</v>
      </c>
      <c r="EG2" t="s">
        <v>26</v>
      </c>
      <c r="EH2" t="s">
        <v>26</v>
      </c>
      <c r="EI2" t="s">
        <v>26</v>
      </c>
      <c r="EJ2" t="s">
        <v>26</v>
      </c>
      <c r="EK2" t="s">
        <v>26</v>
      </c>
      <c r="EL2" t="s">
        <v>26</v>
      </c>
      <c r="EM2" t="s">
        <v>26</v>
      </c>
      <c r="EN2" t="s">
        <v>26</v>
      </c>
      <c r="EO2" t="s">
        <v>26</v>
      </c>
      <c r="EP2" t="s">
        <v>26</v>
      </c>
      <c r="EQ2" t="s">
        <v>26</v>
      </c>
      <c r="ER2" t="s">
        <v>26</v>
      </c>
      <c r="ES2" t="s">
        <v>26</v>
      </c>
      <c r="ET2" t="s">
        <v>26</v>
      </c>
      <c r="EU2" t="s">
        <v>26</v>
      </c>
      <c r="EV2" t="s">
        <v>26</v>
      </c>
      <c r="EW2" t="s">
        <v>26</v>
      </c>
      <c r="EX2" t="s">
        <v>26</v>
      </c>
      <c r="EY2" t="s">
        <v>26</v>
      </c>
      <c r="EZ2" t="s">
        <v>26</v>
      </c>
      <c r="FA2" t="s">
        <v>26</v>
      </c>
      <c r="FB2" t="s">
        <v>26</v>
      </c>
      <c r="FC2" t="s">
        <v>26</v>
      </c>
      <c r="FD2" t="s">
        <v>26</v>
      </c>
      <c r="FE2" t="s">
        <v>26</v>
      </c>
      <c r="FF2" t="s">
        <v>26</v>
      </c>
      <c r="FG2" t="s">
        <v>26</v>
      </c>
      <c r="FH2" t="s">
        <v>26</v>
      </c>
      <c r="FI2" t="s">
        <v>26</v>
      </c>
      <c r="FJ2" t="s">
        <v>26</v>
      </c>
      <c r="FK2" t="s">
        <v>26</v>
      </c>
      <c r="FL2" t="s">
        <v>26</v>
      </c>
      <c r="FM2" t="s">
        <v>26</v>
      </c>
      <c r="FN2" t="s">
        <v>26</v>
      </c>
      <c r="FO2" t="s">
        <v>26</v>
      </c>
      <c r="FP2" s="309" t="s">
        <v>26</v>
      </c>
      <c r="FQ2" s="222" t="s">
        <v>26</v>
      </c>
      <c r="FR2" s="222" t="s">
        <v>26</v>
      </c>
      <c r="FS2" s="222" t="s">
        <v>26</v>
      </c>
      <c r="FT2" s="222" t="s">
        <v>26</v>
      </c>
      <c r="FU2" s="222" t="s">
        <v>26</v>
      </c>
      <c r="FV2" s="222" t="s">
        <v>26</v>
      </c>
      <c r="FW2" s="222" t="s">
        <v>26</v>
      </c>
      <c r="FX2" s="222" t="s">
        <v>26</v>
      </c>
      <c r="FY2" s="222" t="s">
        <v>26</v>
      </c>
      <c r="FZ2" s="222" t="s">
        <v>26</v>
      </c>
      <c r="GA2" s="310" t="s">
        <v>26</v>
      </c>
    </row>
    <row r="3" spans="1:183">
      <c r="A3" t="s">
        <v>107</v>
      </c>
      <c r="D3" t="s">
        <v>24</v>
      </c>
      <c r="E3" t="s">
        <v>24</v>
      </c>
      <c r="F3" t="s">
        <v>24</v>
      </c>
      <c r="G3" t="s">
        <v>24</v>
      </c>
      <c r="H3" t="s">
        <v>24</v>
      </c>
      <c r="I3" t="s">
        <v>24</v>
      </c>
      <c r="J3" t="s">
        <v>24</v>
      </c>
      <c r="K3" t="s">
        <v>24</v>
      </c>
      <c r="L3" t="s">
        <v>24</v>
      </c>
      <c r="M3" t="s">
        <v>24</v>
      </c>
      <c r="N3" t="s">
        <v>24</v>
      </c>
      <c r="O3" t="s">
        <v>24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  <c r="Z3" t="s">
        <v>28</v>
      </c>
      <c r="AA3" t="s">
        <v>28</v>
      </c>
      <c r="AB3" t="s">
        <v>29</v>
      </c>
      <c r="AC3" t="s">
        <v>29</v>
      </c>
      <c r="AD3" t="s">
        <v>30</v>
      </c>
      <c r="AE3" t="s">
        <v>30</v>
      </c>
      <c r="AF3" t="s">
        <v>30</v>
      </c>
      <c r="AG3" t="s">
        <v>30</v>
      </c>
      <c r="AH3" t="s">
        <v>30</v>
      </c>
      <c r="AI3" t="s">
        <v>30</v>
      </c>
      <c r="AJ3" t="s">
        <v>30</v>
      </c>
      <c r="AK3" t="s">
        <v>30</v>
      </c>
      <c r="AL3" t="s">
        <v>30</v>
      </c>
      <c r="AM3" t="s">
        <v>30</v>
      </c>
      <c r="AN3" t="s">
        <v>34</v>
      </c>
      <c r="AO3" t="s">
        <v>34</v>
      </c>
      <c r="AP3" t="s">
        <v>34</v>
      </c>
      <c r="AQ3" t="s">
        <v>34</v>
      </c>
      <c r="AR3" t="s">
        <v>34</v>
      </c>
      <c r="AS3" t="s">
        <v>34</v>
      </c>
      <c r="AT3" t="s">
        <v>34</v>
      </c>
      <c r="AU3" t="s">
        <v>34</v>
      </c>
      <c r="AV3" t="s">
        <v>34</v>
      </c>
      <c r="AW3" t="s">
        <v>34</v>
      </c>
      <c r="AX3" t="s">
        <v>34</v>
      </c>
      <c r="AY3" t="s">
        <v>34</v>
      </c>
      <c r="AZ3" t="s">
        <v>35</v>
      </c>
      <c r="BA3" t="s">
        <v>35</v>
      </c>
      <c r="BB3" t="s">
        <v>35</v>
      </c>
      <c r="BC3" t="s">
        <v>35</v>
      </c>
      <c r="BD3" t="s">
        <v>35</v>
      </c>
      <c r="BE3" t="s">
        <v>35</v>
      </c>
      <c r="BF3" t="s">
        <v>35</v>
      </c>
      <c r="BG3" t="s">
        <v>35</v>
      </c>
      <c r="BH3" t="s">
        <v>35</v>
      </c>
      <c r="BI3" t="s">
        <v>35</v>
      </c>
      <c r="BJ3" t="s">
        <v>35</v>
      </c>
      <c r="BK3" t="s">
        <v>35</v>
      </c>
      <c r="BL3" t="s">
        <v>53</v>
      </c>
      <c r="BM3" t="s">
        <v>53</v>
      </c>
      <c r="BN3" t="s">
        <v>53</v>
      </c>
      <c r="BO3" t="s">
        <v>53</v>
      </c>
      <c r="BP3" t="s">
        <v>53</v>
      </c>
      <c r="BQ3" t="s">
        <v>53</v>
      </c>
      <c r="BR3" t="s">
        <v>53</v>
      </c>
      <c r="BS3" t="s">
        <v>53</v>
      </c>
      <c r="BT3" t="s">
        <v>53</v>
      </c>
      <c r="BU3" t="s">
        <v>53</v>
      </c>
      <c r="BV3" t="s">
        <v>53</v>
      </c>
      <c r="BW3" t="s">
        <v>53</v>
      </c>
      <c r="BX3" t="s">
        <v>54</v>
      </c>
      <c r="BY3" t="s">
        <v>54</v>
      </c>
      <c r="BZ3" t="s">
        <v>54</v>
      </c>
      <c r="CA3" t="s">
        <v>54</v>
      </c>
      <c r="CB3" t="s">
        <v>54</v>
      </c>
      <c r="CC3" t="s">
        <v>54</v>
      </c>
      <c r="CD3" t="s">
        <v>54</v>
      </c>
      <c r="CE3" t="s">
        <v>54</v>
      </c>
      <c r="CF3" t="s">
        <v>54</v>
      </c>
      <c r="CG3" t="s">
        <v>54</v>
      </c>
      <c r="CH3" t="s">
        <v>54</v>
      </c>
      <c r="CI3" t="s">
        <v>54</v>
      </c>
      <c r="CJ3" t="s">
        <v>85</v>
      </c>
      <c r="CK3" t="s">
        <v>86</v>
      </c>
      <c r="CL3" t="s">
        <v>86</v>
      </c>
      <c r="CM3" t="s">
        <v>86</v>
      </c>
      <c r="CN3" t="s">
        <v>86</v>
      </c>
      <c r="CO3" t="s">
        <v>86</v>
      </c>
      <c r="CP3" t="s">
        <v>86</v>
      </c>
      <c r="CQ3" t="s">
        <v>86</v>
      </c>
      <c r="CR3" t="s">
        <v>86</v>
      </c>
      <c r="CS3" t="s">
        <v>86</v>
      </c>
      <c r="CT3" t="s">
        <v>86</v>
      </c>
      <c r="CU3" t="s">
        <v>86</v>
      </c>
      <c r="CV3" t="s">
        <v>92</v>
      </c>
      <c r="CW3" t="s">
        <v>92</v>
      </c>
      <c r="CX3" t="s">
        <v>92</v>
      </c>
      <c r="CY3" t="s">
        <v>92</v>
      </c>
      <c r="CZ3" t="s">
        <v>92</v>
      </c>
      <c r="DA3" t="s">
        <v>92</v>
      </c>
      <c r="DB3" t="s">
        <v>92</v>
      </c>
      <c r="DC3" t="s">
        <v>92</v>
      </c>
      <c r="DD3" t="s">
        <v>92</v>
      </c>
      <c r="DE3" t="s">
        <v>92</v>
      </c>
      <c r="DF3" t="s">
        <v>92</v>
      </c>
      <c r="DG3" t="s">
        <v>92</v>
      </c>
      <c r="DH3" t="s">
        <v>94</v>
      </c>
      <c r="DI3" t="s">
        <v>94</v>
      </c>
      <c r="DJ3" t="s">
        <v>94</v>
      </c>
      <c r="DK3" t="s">
        <v>94</v>
      </c>
      <c r="DL3" t="s">
        <v>94</v>
      </c>
      <c r="DM3" t="s">
        <v>94</v>
      </c>
      <c r="DN3" t="s">
        <v>94</v>
      </c>
      <c r="DO3" t="s">
        <v>94</v>
      </c>
      <c r="DP3" t="s">
        <v>94</v>
      </c>
      <c r="DQ3" t="s">
        <v>94</v>
      </c>
      <c r="DR3" t="s">
        <v>94</v>
      </c>
      <c r="DS3" t="s">
        <v>94</v>
      </c>
      <c r="DT3" t="s">
        <v>133</v>
      </c>
      <c r="DU3" t="s">
        <v>133</v>
      </c>
      <c r="DV3" t="s">
        <v>133</v>
      </c>
      <c r="DW3" t="s">
        <v>133</v>
      </c>
      <c r="DX3" t="s">
        <v>133</v>
      </c>
      <c r="DY3" t="s">
        <v>133</v>
      </c>
      <c r="DZ3" t="s">
        <v>133</v>
      </c>
      <c r="EA3" t="s">
        <v>133</v>
      </c>
      <c r="EB3" t="s">
        <v>133</v>
      </c>
      <c r="EC3" t="s">
        <v>133</v>
      </c>
      <c r="ED3" t="s">
        <v>133</v>
      </c>
      <c r="EE3" t="s">
        <v>133</v>
      </c>
      <c r="EF3" t="s">
        <v>134</v>
      </c>
      <c r="EG3" t="s">
        <v>134</v>
      </c>
      <c r="EH3" t="s">
        <v>134</v>
      </c>
      <c r="EI3" t="s">
        <v>134</v>
      </c>
      <c r="EJ3" t="s">
        <v>134</v>
      </c>
      <c r="EK3" t="s">
        <v>134</v>
      </c>
      <c r="EL3" t="s">
        <v>134</v>
      </c>
      <c r="EM3" t="s">
        <v>134</v>
      </c>
      <c r="EN3" t="s">
        <v>134</v>
      </c>
      <c r="EO3" t="s">
        <v>134</v>
      </c>
      <c r="EP3" t="s">
        <v>134</v>
      </c>
      <c r="EQ3" t="s">
        <v>134</v>
      </c>
      <c r="ER3" t="s">
        <v>153</v>
      </c>
      <c r="ES3" t="s">
        <v>153</v>
      </c>
      <c r="ET3" t="s">
        <v>153</v>
      </c>
      <c r="EU3" t="s">
        <v>153</v>
      </c>
      <c r="EV3" t="s">
        <v>153</v>
      </c>
      <c r="EW3" t="s">
        <v>153</v>
      </c>
      <c r="EX3" t="s">
        <v>153</v>
      </c>
      <c r="EY3" t="s">
        <v>153</v>
      </c>
      <c r="EZ3" t="s">
        <v>153</v>
      </c>
      <c r="FA3" t="s">
        <v>153</v>
      </c>
      <c r="FB3" t="s">
        <v>153</v>
      </c>
      <c r="FC3" t="s">
        <v>137</v>
      </c>
      <c r="FD3" t="s">
        <v>155</v>
      </c>
      <c r="FE3" t="s">
        <v>155</v>
      </c>
      <c r="FF3" t="s">
        <v>155</v>
      </c>
      <c r="FG3" t="s">
        <v>155</v>
      </c>
      <c r="FH3" t="s">
        <v>155</v>
      </c>
      <c r="FI3" t="s">
        <v>155</v>
      </c>
      <c r="FJ3" t="s">
        <v>155</v>
      </c>
      <c r="FK3" t="s">
        <v>155</v>
      </c>
      <c r="FL3" t="s">
        <v>155</v>
      </c>
      <c r="FM3" t="s">
        <v>155</v>
      </c>
      <c r="FN3" t="s">
        <v>155</v>
      </c>
      <c r="FO3" t="s">
        <v>155</v>
      </c>
      <c r="FP3" s="275" t="s">
        <v>189</v>
      </c>
      <c r="FQ3" s="224" t="s">
        <v>189</v>
      </c>
      <c r="FR3" s="224" t="s">
        <v>189</v>
      </c>
      <c r="FS3" s="224" t="s">
        <v>189</v>
      </c>
      <c r="FT3" s="224" t="s">
        <v>189</v>
      </c>
      <c r="FU3" s="224" t="s">
        <v>189</v>
      </c>
      <c r="FV3" s="224" t="s">
        <v>189</v>
      </c>
      <c r="FW3" s="224" t="s">
        <v>189</v>
      </c>
      <c r="FX3" s="224" t="s">
        <v>189</v>
      </c>
      <c r="FY3" s="224" t="s">
        <v>189</v>
      </c>
      <c r="FZ3" s="224" t="s">
        <v>189</v>
      </c>
      <c r="GA3" s="286" t="s">
        <v>189</v>
      </c>
    </row>
    <row r="4" spans="1:183">
      <c r="A4" t="s">
        <v>107</v>
      </c>
      <c r="D4" t="s">
        <v>11</v>
      </c>
      <c r="E4" t="s">
        <v>0</v>
      </c>
      <c r="F4" t="s">
        <v>1</v>
      </c>
      <c r="G4" t="s">
        <v>2</v>
      </c>
      <c r="H4" t="s">
        <v>3</v>
      </c>
      <c r="I4" t="s">
        <v>4</v>
      </c>
      <c r="J4" t="s">
        <v>5</v>
      </c>
      <c r="K4" t="s">
        <v>6</v>
      </c>
      <c r="L4" t="s">
        <v>7</v>
      </c>
      <c r="M4" t="s">
        <v>8</v>
      </c>
      <c r="N4" t="s">
        <v>9</v>
      </c>
      <c r="O4" t="s">
        <v>10</v>
      </c>
      <c r="P4" t="s">
        <v>11</v>
      </c>
      <c r="Q4" t="s">
        <v>0</v>
      </c>
      <c r="R4" t="s">
        <v>1</v>
      </c>
      <c r="S4" t="s">
        <v>2</v>
      </c>
      <c r="T4" t="s">
        <v>3</v>
      </c>
      <c r="U4" t="s">
        <v>4</v>
      </c>
      <c r="V4" t="s">
        <v>5</v>
      </c>
      <c r="W4" t="s">
        <v>6</v>
      </c>
      <c r="X4" t="s">
        <v>7</v>
      </c>
      <c r="Y4" t="s">
        <v>8</v>
      </c>
      <c r="Z4" t="s">
        <v>9</v>
      </c>
      <c r="AA4" t="s">
        <v>10</v>
      </c>
      <c r="AB4" t="s">
        <v>11</v>
      </c>
      <c r="AC4" t="s">
        <v>0</v>
      </c>
      <c r="AD4" t="s">
        <v>1</v>
      </c>
      <c r="AE4" t="s">
        <v>2</v>
      </c>
      <c r="AF4" t="s">
        <v>3</v>
      </c>
      <c r="AG4" t="s">
        <v>4</v>
      </c>
      <c r="AH4" t="s">
        <v>5</v>
      </c>
      <c r="AI4" t="s">
        <v>6</v>
      </c>
      <c r="AJ4" t="s">
        <v>7</v>
      </c>
      <c r="AK4" t="s">
        <v>8</v>
      </c>
      <c r="AL4" t="s">
        <v>9</v>
      </c>
      <c r="AM4" t="s">
        <v>10</v>
      </c>
      <c r="AN4" t="s">
        <v>11</v>
      </c>
      <c r="AO4" t="s">
        <v>0</v>
      </c>
      <c r="AP4" t="s">
        <v>1</v>
      </c>
      <c r="AQ4" t="s">
        <v>2</v>
      </c>
      <c r="AR4" t="s">
        <v>3</v>
      </c>
      <c r="AS4" t="s">
        <v>4</v>
      </c>
      <c r="AT4" t="s">
        <v>5</v>
      </c>
      <c r="AU4" t="s">
        <v>6</v>
      </c>
      <c r="AV4" t="s">
        <v>7</v>
      </c>
      <c r="AW4" t="s">
        <v>8</v>
      </c>
      <c r="AX4" t="s">
        <v>9</v>
      </c>
      <c r="AY4" t="s">
        <v>10</v>
      </c>
      <c r="AZ4" t="s">
        <v>11</v>
      </c>
      <c r="BA4" t="s">
        <v>0</v>
      </c>
      <c r="BB4" t="s">
        <v>1</v>
      </c>
      <c r="BC4" t="s">
        <v>2</v>
      </c>
      <c r="BD4" t="s">
        <v>3</v>
      </c>
      <c r="BE4" t="s">
        <v>4</v>
      </c>
      <c r="BF4" t="s">
        <v>5</v>
      </c>
      <c r="BG4" t="s">
        <v>6</v>
      </c>
      <c r="BH4" t="s">
        <v>7</v>
      </c>
      <c r="BI4" t="s">
        <v>8</v>
      </c>
      <c r="BJ4" t="s">
        <v>9</v>
      </c>
      <c r="BK4" t="s">
        <v>10</v>
      </c>
      <c r="BL4" t="s">
        <v>11</v>
      </c>
      <c r="BM4" t="s">
        <v>0</v>
      </c>
      <c r="BN4" t="s">
        <v>1</v>
      </c>
      <c r="BO4" t="s">
        <v>2</v>
      </c>
      <c r="BP4" t="s">
        <v>3</v>
      </c>
      <c r="BQ4" t="s">
        <v>4</v>
      </c>
      <c r="BR4" t="s">
        <v>5</v>
      </c>
      <c r="BS4" t="s">
        <v>6</v>
      </c>
      <c r="BT4" t="s">
        <v>7</v>
      </c>
      <c r="BU4" t="s">
        <v>8</v>
      </c>
      <c r="BV4" t="s">
        <v>9</v>
      </c>
      <c r="BW4" t="s">
        <v>10</v>
      </c>
      <c r="BX4" t="s">
        <v>11</v>
      </c>
      <c r="BY4" t="s">
        <v>0</v>
      </c>
      <c r="BZ4" t="s">
        <v>1</v>
      </c>
      <c r="CA4" t="s">
        <v>2</v>
      </c>
      <c r="CB4" t="s">
        <v>3</v>
      </c>
      <c r="CC4" t="s">
        <v>4</v>
      </c>
      <c r="CD4" t="s">
        <v>5</v>
      </c>
      <c r="CE4" t="s">
        <v>6</v>
      </c>
      <c r="CF4" t="s">
        <v>7</v>
      </c>
      <c r="CG4" t="s">
        <v>8</v>
      </c>
      <c r="CH4" t="s">
        <v>9</v>
      </c>
      <c r="CI4" t="s">
        <v>10</v>
      </c>
      <c r="CJ4" t="s">
        <v>11</v>
      </c>
      <c r="CK4" t="s">
        <v>0</v>
      </c>
      <c r="CL4" t="s">
        <v>1</v>
      </c>
      <c r="CM4" t="s">
        <v>2</v>
      </c>
      <c r="CN4" t="s">
        <v>3</v>
      </c>
      <c r="CO4" t="s">
        <v>4</v>
      </c>
      <c r="CP4" t="s">
        <v>5</v>
      </c>
      <c r="CQ4" t="s">
        <v>6</v>
      </c>
      <c r="CR4" t="s">
        <v>7</v>
      </c>
      <c r="CS4" t="s">
        <v>8</v>
      </c>
      <c r="CT4" t="s">
        <v>9</v>
      </c>
      <c r="CU4" t="s">
        <v>10</v>
      </c>
      <c r="CV4" t="s">
        <v>11</v>
      </c>
      <c r="CW4" t="s">
        <v>0</v>
      </c>
      <c r="CX4" t="s">
        <v>1</v>
      </c>
      <c r="CY4" t="s">
        <v>2</v>
      </c>
      <c r="CZ4" t="s">
        <v>3</v>
      </c>
      <c r="DA4" t="s">
        <v>4</v>
      </c>
      <c r="DB4" t="s">
        <v>5</v>
      </c>
      <c r="DC4" t="s">
        <v>6</v>
      </c>
      <c r="DD4" t="s">
        <v>7</v>
      </c>
      <c r="DE4" t="s">
        <v>8</v>
      </c>
      <c r="DF4" t="s">
        <v>9</v>
      </c>
      <c r="DG4" t="s">
        <v>10</v>
      </c>
      <c r="DH4" t="s">
        <v>11</v>
      </c>
      <c r="DI4" t="s">
        <v>0</v>
      </c>
      <c r="DJ4" t="s">
        <v>1</v>
      </c>
      <c r="DK4" t="s">
        <v>2</v>
      </c>
      <c r="DL4" t="s">
        <v>3</v>
      </c>
      <c r="DM4" t="s">
        <v>4</v>
      </c>
      <c r="DN4" t="s">
        <v>5</v>
      </c>
      <c r="DO4" t="s">
        <v>6</v>
      </c>
      <c r="DP4" t="s">
        <v>7</v>
      </c>
      <c r="DQ4" t="s">
        <v>8</v>
      </c>
      <c r="DR4" t="s">
        <v>9</v>
      </c>
      <c r="DS4" t="s">
        <v>10</v>
      </c>
      <c r="DT4" t="s">
        <v>11</v>
      </c>
      <c r="DU4" t="s">
        <v>0</v>
      </c>
      <c r="DV4" t="s">
        <v>1</v>
      </c>
      <c r="DW4" t="s">
        <v>2</v>
      </c>
      <c r="DX4" t="s">
        <v>3</v>
      </c>
      <c r="DY4" t="s">
        <v>4</v>
      </c>
      <c r="DZ4" t="s">
        <v>5</v>
      </c>
      <c r="EA4" t="s">
        <v>6</v>
      </c>
      <c r="EB4" t="s">
        <v>7</v>
      </c>
      <c r="EC4" t="s">
        <v>8</v>
      </c>
      <c r="ED4" t="s">
        <v>9</v>
      </c>
      <c r="EE4" t="s">
        <v>10</v>
      </c>
      <c r="EF4" t="s">
        <v>11</v>
      </c>
      <c r="EG4" t="s">
        <v>0</v>
      </c>
      <c r="EH4" t="s">
        <v>1</v>
      </c>
      <c r="EI4" t="s">
        <v>2</v>
      </c>
      <c r="EJ4" t="s">
        <v>3</v>
      </c>
      <c r="EK4" t="s">
        <v>4</v>
      </c>
      <c r="EL4" t="s">
        <v>5</v>
      </c>
      <c r="EM4" t="s">
        <v>6</v>
      </c>
      <c r="EN4" t="s">
        <v>7</v>
      </c>
      <c r="EO4" t="s">
        <v>8</v>
      </c>
      <c r="EP4" t="s">
        <v>9</v>
      </c>
      <c r="EQ4" t="s">
        <v>10</v>
      </c>
      <c r="ER4" t="s">
        <v>11</v>
      </c>
      <c r="ES4" t="s">
        <v>0</v>
      </c>
      <c r="ET4" t="s">
        <v>1</v>
      </c>
      <c r="EU4" t="s">
        <v>2</v>
      </c>
      <c r="EV4" t="s">
        <v>3</v>
      </c>
      <c r="EW4" t="s">
        <v>4</v>
      </c>
      <c r="EX4" t="s">
        <v>5</v>
      </c>
      <c r="EY4" t="s">
        <v>6</v>
      </c>
      <c r="EZ4" t="s">
        <v>7</v>
      </c>
      <c r="FA4" t="s">
        <v>8</v>
      </c>
      <c r="FB4" t="s">
        <v>9</v>
      </c>
      <c r="FC4" t="s">
        <v>10</v>
      </c>
      <c r="FD4" t="s">
        <v>11</v>
      </c>
      <c r="FE4" t="s">
        <v>0</v>
      </c>
      <c r="FF4" t="s">
        <v>1</v>
      </c>
      <c r="FG4" t="s">
        <v>2</v>
      </c>
      <c r="FH4" t="s">
        <v>3</v>
      </c>
      <c r="FI4" t="s">
        <v>4</v>
      </c>
      <c r="FJ4" t="s">
        <v>5</v>
      </c>
      <c r="FK4" t="s">
        <v>6</v>
      </c>
      <c r="FL4" t="s">
        <v>7</v>
      </c>
      <c r="FM4" t="s">
        <v>8</v>
      </c>
      <c r="FN4" t="s">
        <v>9</v>
      </c>
      <c r="FO4" t="s">
        <v>10</v>
      </c>
      <c r="FP4" s="275" t="s">
        <v>11</v>
      </c>
      <c r="FQ4" s="224" t="s">
        <v>0</v>
      </c>
      <c r="FR4" s="224" t="s">
        <v>1</v>
      </c>
      <c r="FS4" s="224" t="s">
        <v>2</v>
      </c>
      <c r="FT4" s="224" t="s">
        <v>3</v>
      </c>
      <c r="FU4" s="224" t="s">
        <v>4</v>
      </c>
      <c r="FV4" s="224" t="s">
        <v>5</v>
      </c>
      <c r="FW4" s="224" t="s">
        <v>6</v>
      </c>
      <c r="FX4" s="224" t="s">
        <v>7</v>
      </c>
      <c r="FY4" s="224" t="s">
        <v>8</v>
      </c>
      <c r="FZ4" s="224" t="s">
        <v>9</v>
      </c>
      <c r="GA4" s="286" t="s">
        <v>10</v>
      </c>
    </row>
    <row r="5" spans="1:183" ht="18">
      <c r="A5" s="20" t="s">
        <v>130</v>
      </c>
      <c r="C5" s="2">
        <v>4</v>
      </c>
      <c r="D5">
        <v>1</v>
      </c>
      <c r="E5">
        <f>D5+41</f>
        <v>42</v>
      </c>
      <c r="F5">
        <f t="shared" ref="F5:BQ6" si="0">E5+41</f>
        <v>83</v>
      </c>
      <c r="G5">
        <f t="shared" si="0"/>
        <v>124</v>
      </c>
      <c r="H5">
        <f t="shared" si="0"/>
        <v>165</v>
      </c>
      <c r="I5">
        <f t="shared" si="0"/>
        <v>206</v>
      </c>
      <c r="J5">
        <f t="shared" si="0"/>
        <v>247</v>
      </c>
      <c r="K5">
        <f t="shared" si="0"/>
        <v>288</v>
      </c>
      <c r="L5">
        <f t="shared" si="0"/>
        <v>329</v>
      </c>
      <c r="M5">
        <f t="shared" si="0"/>
        <v>370</v>
      </c>
      <c r="N5">
        <f t="shared" si="0"/>
        <v>411</v>
      </c>
      <c r="O5">
        <f t="shared" si="0"/>
        <v>452</v>
      </c>
      <c r="P5">
        <f t="shared" si="0"/>
        <v>493</v>
      </c>
      <c r="Q5">
        <f t="shared" si="0"/>
        <v>534</v>
      </c>
      <c r="R5">
        <f t="shared" si="0"/>
        <v>575</v>
      </c>
      <c r="S5">
        <f t="shared" si="0"/>
        <v>616</v>
      </c>
      <c r="T5">
        <f t="shared" si="0"/>
        <v>657</v>
      </c>
      <c r="U5">
        <f t="shared" si="0"/>
        <v>698</v>
      </c>
      <c r="V5">
        <f t="shared" si="0"/>
        <v>739</v>
      </c>
      <c r="W5">
        <f t="shared" si="0"/>
        <v>780</v>
      </c>
      <c r="X5">
        <f t="shared" si="0"/>
        <v>821</v>
      </c>
      <c r="Y5">
        <f t="shared" si="0"/>
        <v>862</v>
      </c>
      <c r="Z5">
        <f t="shared" si="0"/>
        <v>903</v>
      </c>
      <c r="AA5">
        <f t="shared" si="0"/>
        <v>944</v>
      </c>
      <c r="AB5">
        <f t="shared" si="0"/>
        <v>985</v>
      </c>
      <c r="AC5">
        <f t="shared" si="0"/>
        <v>1026</v>
      </c>
      <c r="AD5">
        <f t="shared" si="0"/>
        <v>1067</v>
      </c>
      <c r="AE5">
        <f t="shared" si="0"/>
        <v>1108</v>
      </c>
      <c r="AF5">
        <f t="shared" si="0"/>
        <v>1149</v>
      </c>
      <c r="AG5">
        <f t="shared" si="0"/>
        <v>1190</v>
      </c>
      <c r="AH5">
        <f t="shared" si="0"/>
        <v>1231</v>
      </c>
      <c r="AI5">
        <f t="shared" si="0"/>
        <v>1272</v>
      </c>
      <c r="AJ5">
        <f t="shared" si="0"/>
        <v>1313</v>
      </c>
      <c r="AK5">
        <f t="shared" si="0"/>
        <v>1354</v>
      </c>
      <c r="AL5">
        <f t="shared" si="0"/>
        <v>1395</v>
      </c>
      <c r="AM5">
        <f t="shared" si="0"/>
        <v>1436</v>
      </c>
      <c r="AN5">
        <f t="shared" si="0"/>
        <v>1477</v>
      </c>
      <c r="AO5">
        <f t="shared" si="0"/>
        <v>1518</v>
      </c>
      <c r="AP5">
        <f t="shared" si="0"/>
        <v>1559</v>
      </c>
      <c r="AQ5">
        <f t="shared" si="0"/>
        <v>1600</v>
      </c>
      <c r="AR5">
        <f t="shared" si="0"/>
        <v>1641</v>
      </c>
      <c r="AS5">
        <f t="shared" si="0"/>
        <v>1682</v>
      </c>
      <c r="AT5">
        <f t="shared" si="0"/>
        <v>1723</v>
      </c>
      <c r="AU5">
        <f t="shared" si="0"/>
        <v>1764</v>
      </c>
      <c r="AV5">
        <f t="shared" si="0"/>
        <v>1805</v>
      </c>
      <c r="AW5">
        <f t="shared" si="0"/>
        <v>1846</v>
      </c>
      <c r="AX5">
        <f t="shared" si="0"/>
        <v>1887</v>
      </c>
      <c r="AY5">
        <f t="shared" si="0"/>
        <v>1928</v>
      </c>
      <c r="AZ5">
        <f t="shared" si="0"/>
        <v>1969</v>
      </c>
      <c r="BA5">
        <f t="shared" si="0"/>
        <v>2010</v>
      </c>
      <c r="BB5">
        <f t="shared" si="0"/>
        <v>2051</v>
      </c>
      <c r="BC5">
        <f t="shared" si="0"/>
        <v>2092</v>
      </c>
      <c r="BD5">
        <f t="shared" si="0"/>
        <v>2133</v>
      </c>
      <c r="BE5">
        <f t="shared" si="0"/>
        <v>2174</v>
      </c>
      <c r="BF5">
        <f t="shared" si="0"/>
        <v>2215</v>
      </c>
      <c r="BG5">
        <f t="shared" si="0"/>
        <v>2256</v>
      </c>
      <c r="BH5">
        <f t="shared" si="0"/>
        <v>2297</v>
      </c>
      <c r="BI5">
        <f t="shared" si="0"/>
        <v>2338</v>
      </c>
      <c r="BJ5">
        <f t="shared" si="0"/>
        <v>2379</v>
      </c>
      <c r="BK5">
        <f t="shared" si="0"/>
        <v>2420</v>
      </c>
      <c r="BL5">
        <f t="shared" si="0"/>
        <v>2461</v>
      </c>
      <c r="BM5">
        <f t="shared" si="0"/>
        <v>2502</v>
      </c>
      <c r="BN5">
        <f t="shared" si="0"/>
        <v>2543</v>
      </c>
      <c r="BO5">
        <f t="shared" si="0"/>
        <v>2584</v>
      </c>
      <c r="BP5">
        <f t="shared" si="0"/>
        <v>2625</v>
      </c>
      <c r="BQ5">
        <f t="shared" si="0"/>
        <v>2666</v>
      </c>
      <c r="BR5">
        <f t="shared" ref="BR5:EC8" si="1">BQ5+41</f>
        <v>2707</v>
      </c>
      <c r="BS5">
        <f t="shared" si="1"/>
        <v>2748</v>
      </c>
      <c r="BT5">
        <f t="shared" si="1"/>
        <v>2789</v>
      </c>
      <c r="BU5">
        <f t="shared" si="1"/>
        <v>2830</v>
      </c>
      <c r="BV5">
        <f t="shared" si="1"/>
        <v>2871</v>
      </c>
      <c r="BW5">
        <f t="shared" si="1"/>
        <v>2912</v>
      </c>
      <c r="BX5">
        <f t="shared" si="1"/>
        <v>2953</v>
      </c>
      <c r="BY5">
        <f t="shared" si="1"/>
        <v>2994</v>
      </c>
      <c r="BZ5">
        <f t="shared" si="1"/>
        <v>3035</v>
      </c>
      <c r="CA5">
        <f t="shared" si="1"/>
        <v>3076</v>
      </c>
      <c r="CB5">
        <f t="shared" si="1"/>
        <v>3117</v>
      </c>
      <c r="CC5">
        <f t="shared" si="1"/>
        <v>3158</v>
      </c>
      <c r="CD5">
        <f t="shared" si="1"/>
        <v>3199</v>
      </c>
      <c r="CE5">
        <f t="shared" si="1"/>
        <v>3240</v>
      </c>
      <c r="CF5">
        <f t="shared" si="1"/>
        <v>3281</v>
      </c>
      <c r="CG5">
        <f t="shared" si="1"/>
        <v>3322</v>
      </c>
      <c r="CH5">
        <f t="shared" si="1"/>
        <v>3363</v>
      </c>
      <c r="CI5">
        <f t="shared" si="1"/>
        <v>3404</v>
      </c>
      <c r="CJ5">
        <f t="shared" si="1"/>
        <v>3445</v>
      </c>
      <c r="CK5">
        <f t="shared" si="1"/>
        <v>3486</v>
      </c>
      <c r="CL5">
        <f t="shared" si="1"/>
        <v>3527</v>
      </c>
      <c r="CM5">
        <f t="shared" si="1"/>
        <v>3568</v>
      </c>
      <c r="CN5">
        <f t="shared" si="1"/>
        <v>3609</v>
      </c>
      <c r="CO5">
        <f t="shared" si="1"/>
        <v>3650</v>
      </c>
      <c r="CP5">
        <f t="shared" si="1"/>
        <v>3691</v>
      </c>
      <c r="CQ5">
        <f t="shared" si="1"/>
        <v>3732</v>
      </c>
      <c r="CR5">
        <f t="shared" si="1"/>
        <v>3773</v>
      </c>
      <c r="CS5">
        <f t="shared" si="1"/>
        <v>3814</v>
      </c>
      <c r="CT5">
        <f t="shared" si="1"/>
        <v>3855</v>
      </c>
      <c r="CU5">
        <f t="shared" si="1"/>
        <v>3896</v>
      </c>
      <c r="CV5">
        <f t="shared" si="1"/>
        <v>3937</v>
      </c>
      <c r="CW5">
        <f t="shared" si="1"/>
        <v>3978</v>
      </c>
      <c r="CX5">
        <f t="shared" si="1"/>
        <v>4019</v>
      </c>
      <c r="CY5">
        <f t="shared" si="1"/>
        <v>4060</v>
      </c>
      <c r="CZ5">
        <f t="shared" si="1"/>
        <v>4101</v>
      </c>
      <c r="DA5">
        <f t="shared" si="1"/>
        <v>4142</v>
      </c>
      <c r="DB5">
        <f t="shared" si="1"/>
        <v>4183</v>
      </c>
      <c r="DC5">
        <f t="shared" si="1"/>
        <v>4224</v>
      </c>
      <c r="DD5">
        <f t="shared" si="1"/>
        <v>4265</v>
      </c>
      <c r="DE5">
        <f t="shared" si="1"/>
        <v>4306</v>
      </c>
      <c r="DF5">
        <f t="shared" si="1"/>
        <v>4347</v>
      </c>
      <c r="DG5">
        <f t="shared" si="1"/>
        <v>4388</v>
      </c>
      <c r="DH5">
        <f t="shared" si="1"/>
        <v>4429</v>
      </c>
      <c r="DI5">
        <f t="shared" si="1"/>
        <v>4470</v>
      </c>
      <c r="DJ5">
        <f t="shared" si="1"/>
        <v>4511</v>
      </c>
      <c r="DK5">
        <f t="shared" si="1"/>
        <v>4552</v>
      </c>
      <c r="DL5">
        <f t="shared" si="1"/>
        <v>4593</v>
      </c>
      <c r="DM5">
        <f t="shared" si="1"/>
        <v>4634</v>
      </c>
      <c r="DN5">
        <f t="shared" si="1"/>
        <v>4675</v>
      </c>
      <c r="DO5">
        <f t="shared" si="1"/>
        <v>4716</v>
      </c>
      <c r="DP5">
        <f t="shared" si="1"/>
        <v>4757</v>
      </c>
      <c r="DQ5">
        <f t="shared" si="1"/>
        <v>4798</v>
      </c>
      <c r="DR5">
        <f t="shared" si="1"/>
        <v>4839</v>
      </c>
      <c r="DS5">
        <f t="shared" si="1"/>
        <v>4880</v>
      </c>
      <c r="DT5">
        <f t="shared" si="1"/>
        <v>4921</v>
      </c>
      <c r="DU5">
        <f t="shared" si="1"/>
        <v>4962</v>
      </c>
      <c r="DV5">
        <f t="shared" si="1"/>
        <v>5003</v>
      </c>
      <c r="DW5">
        <f t="shared" si="1"/>
        <v>5044</v>
      </c>
      <c r="DX5">
        <f t="shared" si="1"/>
        <v>5085</v>
      </c>
      <c r="DY5">
        <f t="shared" si="1"/>
        <v>5126</v>
      </c>
      <c r="DZ5">
        <f t="shared" si="1"/>
        <v>5167</v>
      </c>
      <c r="EA5">
        <f t="shared" si="1"/>
        <v>5208</v>
      </c>
      <c r="EB5">
        <f t="shared" si="1"/>
        <v>5249</v>
      </c>
      <c r="EC5">
        <f t="shared" si="1"/>
        <v>5290</v>
      </c>
      <c r="ED5">
        <f t="shared" ref="ED5:GA7" si="2">EC5+41</f>
        <v>5331</v>
      </c>
      <c r="EE5">
        <f t="shared" si="2"/>
        <v>5372</v>
      </c>
      <c r="EF5">
        <f t="shared" si="2"/>
        <v>5413</v>
      </c>
      <c r="EG5">
        <f t="shared" si="2"/>
        <v>5454</v>
      </c>
      <c r="EH5">
        <f t="shared" si="2"/>
        <v>5495</v>
      </c>
      <c r="EI5">
        <f t="shared" si="2"/>
        <v>5536</v>
      </c>
      <c r="EJ5">
        <f t="shared" si="2"/>
        <v>5577</v>
      </c>
      <c r="EK5">
        <f t="shared" si="2"/>
        <v>5618</v>
      </c>
      <c r="EL5">
        <f t="shared" si="2"/>
        <v>5659</v>
      </c>
      <c r="EM5">
        <f t="shared" si="2"/>
        <v>5700</v>
      </c>
      <c r="EN5">
        <f t="shared" si="2"/>
        <v>5741</v>
      </c>
      <c r="EO5">
        <f t="shared" si="2"/>
        <v>5782</v>
      </c>
      <c r="EP5">
        <f t="shared" si="2"/>
        <v>5823</v>
      </c>
      <c r="EQ5">
        <f t="shared" si="2"/>
        <v>5864</v>
      </c>
      <c r="ER5">
        <f t="shared" si="2"/>
        <v>5905</v>
      </c>
      <c r="ES5">
        <f t="shared" si="2"/>
        <v>5946</v>
      </c>
      <c r="ET5">
        <f t="shared" si="2"/>
        <v>5987</v>
      </c>
      <c r="EU5">
        <f t="shared" si="2"/>
        <v>6028</v>
      </c>
      <c r="EV5">
        <f t="shared" si="2"/>
        <v>6069</v>
      </c>
      <c r="EW5">
        <f t="shared" si="2"/>
        <v>6110</v>
      </c>
      <c r="EX5">
        <f t="shared" si="2"/>
        <v>6151</v>
      </c>
      <c r="EY5">
        <f t="shared" si="2"/>
        <v>6192</v>
      </c>
      <c r="EZ5">
        <f t="shared" si="2"/>
        <v>6233</v>
      </c>
      <c r="FA5">
        <f t="shared" si="2"/>
        <v>6274</v>
      </c>
      <c r="FB5">
        <f t="shared" si="2"/>
        <v>6315</v>
      </c>
      <c r="FC5">
        <f t="shared" si="2"/>
        <v>6356</v>
      </c>
      <c r="FD5">
        <f t="shared" si="2"/>
        <v>6397</v>
      </c>
      <c r="FE5">
        <f t="shared" si="2"/>
        <v>6438</v>
      </c>
      <c r="FF5">
        <f t="shared" si="2"/>
        <v>6479</v>
      </c>
      <c r="FG5">
        <f t="shared" si="2"/>
        <v>6520</v>
      </c>
      <c r="FH5">
        <f t="shared" si="2"/>
        <v>6561</v>
      </c>
      <c r="FI5">
        <f t="shared" si="2"/>
        <v>6602</v>
      </c>
      <c r="FJ5">
        <f t="shared" si="2"/>
        <v>6643</v>
      </c>
      <c r="FK5">
        <f t="shared" si="2"/>
        <v>6684</v>
      </c>
      <c r="FL5">
        <f t="shared" si="2"/>
        <v>6725</v>
      </c>
      <c r="FM5">
        <f t="shared" si="2"/>
        <v>6766</v>
      </c>
      <c r="FN5">
        <f t="shared" si="2"/>
        <v>6807</v>
      </c>
      <c r="FO5">
        <f t="shared" si="2"/>
        <v>6848</v>
      </c>
      <c r="FP5">
        <f t="shared" si="2"/>
        <v>6889</v>
      </c>
      <c r="FQ5">
        <f t="shared" si="2"/>
        <v>6930</v>
      </c>
      <c r="FR5">
        <f t="shared" si="2"/>
        <v>6971</v>
      </c>
      <c r="FS5">
        <f t="shared" si="2"/>
        <v>7012</v>
      </c>
      <c r="FT5">
        <f t="shared" si="2"/>
        <v>7053</v>
      </c>
      <c r="FU5">
        <f t="shared" si="2"/>
        <v>7094</v>
      </c>
      <c r="FV5">
        <f t="shared" si="2"/>
        <v>7135</v>
      </c>
      <c r="FW5">
        <f t="shared" si="2"/>
        <v>7176</v>
      </c>
      <c r="FX5">
        <f t="shared" si="2"/>
        <v>7217</v>
      </c>
      <c r="FY5">
        <f t="shared" si="2"/>
        <v>7258</v>
      </c>
      <c r="FZ5">
        <f t="shared" si="2"/>
        <v>7299</v>
      </c>
      <c r="GA5">
        <f t="shared" si="2"/>
        <v>7340</v>
      </c>
    </row>
    <row r="6" spans="1:183" ht="18">
      <c r="A6" s="20" t="s">
        <v>130</v>
      </c>
      <c r="C6" s="2">
        <v>5</v>
      </c>
      <c r="D6">
        <v>2</v>
      </c>
      <c r="E6">
        <f t="shared" ref="E6:T45" si="3">D6+41</f>
        <v>43</v>
      </c>
      <c r="F6">
        <f t="shared" si="3"/>
        <v>84</v>
      </c>
      <c r="G6">
        <f t="shared" si="3"/>
        <v>125</v>
      </c>
      <c r="H6">
        <f t="shared" si="3"/>
        <v>166</v>
      </c>
      <c r="I6">
        <f t="shared" si="3"/>
        <v>207</v>
      </c>
      <c r="J6">
        <f t="shared" si="3"/>
        <v>248</v>
      </c>
      <c r="K6">
        <f t="shared" si="3"/>
        <v>289</v>
      </c>
      <c r="L6">
        <f t="shared" si="3"/>
        <v>330</v>
      </c>
      <c r="M6">
        <f t="shared" si="3"/>
        <v>371</v>
      </c>
      <c r="N6">
        <f t="shared" si="3"/>
        <v>412</v>
      </c>
      <c r="O6">
        <f t="shared" si="3"/>
        <v>453</v>
      </c>
      <c r="P6">
        <f t="shared" si="3"/>
        <v>494</v>
      </c>
      <c r="Q6">
        <f t="shared" si="3"/>
        <v>535</v>
      </c>
      <c r="R6">
        <f t="shared" si="3"/>
        <v>576</v>
      </c>
      <c r="S6">
        <f t="shared" si="3"/>
        <v>617</v>
      </c>
      <c r="T6">
        <f t="shared" si="3"/>
        <v>658</v>
      </c>
      <c r="U6">
        <f t="shared" si="0"/>
        <v>699</v>
      </c>
      <c r="V6">
        <f t="shared" si="0"/>
        <v>740</v>
      </c>
      <c r="W6">
        <f t="shared" si="0"/>
        <v>781</v>
      </c>
      <c r="X6">
        <f t="shared" si="0"/>
        <v>822</v>
      </c>
      <c r="Y6">
        <f t="shared" si="0"/>
        <v>863</v>
      </c>
      <c r="Z6">
        <f t="shared" si="0"/>
        <v>904</v>
      </c>
      <c r="AA6">
        <f t="shared" si="0"/>
        <v>945</v>
      </c>
      <c r="AB6">
        <f t="shared" si="0"/>
        <v>986</v>
      </c>
      <c r="AC6">
        <f t="shared" si="0"/>
        <v>1027</v>
      </c>
      <c r="AD6">
        <f t="shared" si="0"/>
        <v>1068</v>
      </c>
      <c r="AE6">
        <f t="shared" si="0"/>
        <v>1109</v>
      </c>
      <c r="AF6">
        <f t="shared" si="0"/>
        <v>1150</v>
      </c>
      <c r="AG6">
        <f t="shared" si="0"/>
        <v>1191</v>
      </c>
      <c r="AH6">
        <f t="shared" si="0"/>
        <v>1232</v>
      </c>
      <c r="AI6">
        <f t="shared" si="0"/>
        <v>1273</v>
      </c>
      <c r="AJ6">
        <f t="shared" si="0"/>
        <v>1314</v>
      </c>
      <c r="AK6">
        <f t="shared" si="0"/>
        <v>1355</v>
      </c>
      <c r="AL6">
        <f t="shared" si="0"/>
        <v>1396</v>
      </c>
      <c r="AM6">
        <f t="shared" si="0"/>
        <v>1437</v>
      </c>
      <c r="AN6">
        <f t="shared" si="0"/>
        <v>1478</v>
      </c>
      <c r="AO6">
        <f t="shared" si="0"/>
        <v>1519</v>
      </c>
      <c r="AP6">
        <f t="shared" si="0"/>
        <v>1560</v>
      </c>
      <c r="AQ6">
        <f t="shared" si="0"/>
        <v>1601</v>
      </c>
      <c r="AR6">
        <f t="shared" si="0"/>
        <v>1642</v>
      </c>
      <c r="AS6">
        <f t="shared" si="0"/>
        <v>1683</v>
      </c>
      <c r="AT6">
        <f t="shared" si="0"/>
        <v>1724</v>
      </c>
      <c r="AU6">
        <f t="shared" si="0"/>
        <v>1765</v>
      </c>
      <c r="AV6">
        <f t="shared" si="0"/>
        <v>1806</v>
      </c>
      <c r="AW6">
        <f t="shared" si="0"/>
        <v>1847</v>
      </c>
      <c r="AX6">
        <f t="shared" si="0"/>
        <v>1888</v>
      </c>
      <c r="AY6">
        <f t="shared" si="0"/>
        <v>1929</v>
      </c>
      <c r="AZ6">
        <f t="shared" si="0"/>
        <v>1970</v>
      </c>
      <c r="BA6">
        <f t="shared" si="0"/>
        <v>2011</v>
      </c>
      <c r="BB6">
        <f t="shared" si="0"/>
        <v>2052</v>
      </c>
      <c r="BC6">
        <f t="shared" si="0"/>
        <v>2093</v>
      </c>
      <c r="BD6">
        <f t="shared" si="0"/>
        <v>2134</v>
      </c>
      <c r="BE6">
        <f t="shared" si="0"/>
        <v>2175</v>
      </c>
      <c r="BF6">
        <f t="shared" si="0"/>
        <v>2216</v>
      </c>
      <c r="BG6">
        <f t="shared" si="0"/>
        <v>2257</v>
      </c>
      <c r="BH6">
        <f t="shared" si="0"/>
        <v>2298</v>
      </c>
      <c r="BI6">
        <f t="shared" si="0"/>
        <v>2339</v>
      </c>
      <c r="BJ6">
        <f t="shared" si="0"/>
        <v>2380</v>
      </c>
      <c r="BK6">
        <f t="shared" si="0"/>
        <v>2421</v>
      </c>
      <c r="BL6">
        <f t="shared" si="0"/>
        <v>2462</v>
      </c>
      <c r="BM6">
        <f t="shared" si="0"/>
        <v>2503</v>
      </c>
      <c r="BN6">
        <f t="shared" si="0"/>
        <v>2544</v>
      </c>
      <c r="BO6">
        <f t="shared" si="0"/>
        <v>2585</v>
      </c>
      <c r="BP6">
        <f t="shared" si="0"/>
        <v>2626</v>
      </c>
      <c r="BQ6">
        <f t="shared" si="0"/>
        <v>2667</v>
      </c>
      <c r="BR6">
        <f t="shared" si="1"/>
        <v>2708</v>
      </c>
      <c r="BS6">
        <f t="shared" si="1"/>
        <v>2749</v>
      </c>
      <c r="BT6">
        <f t="shared" si="1"/>
        <v>2790</v>
      </c>
      <c r="BU6">
        <f t="shared" si="1"/>
        <v>2831</v>
      </c>
      <c r="BV6">
        <f t="shared" si="1"/>
        <v>2872</v>
      </c>
      <c r="BW6">
        <f t="shared" si="1"/>
        <v>2913</v>
      </c>
      <c r="BX6">
        <f t="shared" si="1"/>
        <v>2954</v>
      </c>
      <c r="BY6">
        <f t="shared" si="1"/>
        <v>2995</v>
      </c>
      <c r="BZ6">
        <f t="shared" si="1"/>
        <v>3036</v>
      </c>
      <c r="CA6">
        <f t="shared" si="1"/>
        <v>3077</v>
      </c>
      <c r="CB6">
        <f t="shared" si="1"/>
        <v>3118</v>
      </c>
      <c r="CC6">
        <f t="shared" si="1"/>
        <v>3159</v>
      </c>
      <c r="CD6">
        <f t="shared" si="1"/>
        <v>3200</v>
      </c>
      <c r="CE6">
        <f t="shared" si="1"/>
        <v>3241</v>
      </c>
      <c r="CF6">
        <f t="shared" si="1"/>
        <v>3282</v>
      </c>
      <c r="CG6">
        <f t="shared" si="1"/>
        <v>3323</v>
      </c>
      <c r="CH6">
        <f t="shared" si="1"/>
        <v>3364</v>
      </c>
      <c r="CI6">
        <f t="shared" si="1"/>
        <v>3405</v>
      </c>
      <c r="CJ6">
        <f t="shared" si="1"/>
        <v>3446</v>
      </c>
      <c r="CK6">
        <f t="shared" si="1"/>
        <v>3487</v>
      </c>
      <c r="CL6">
        <f t="shared" si="1"/>
        <v>3528</v>
      </c>
      <c r="CM6">
        <f t="shared" si="1"/>
        <v>3569</v>
      </c>
      <c r="CN6">
        <f t="shared" si="1"/>
        <v>3610</v>
      </c>
      <c r="CO6">
        <f t="shared" si="1"/>
        <v>3651</v>
      </c>
      <c r="CP6">
        <f t="shared" si="1"/>
        <v>3692</v>
      </c>
      <c r="CQ6">
        <f t="shared" si="1"/>
        <v>3733</v>
      </c>
      <c r="CR6">
        <f t="shared" si="1"/>
        <v>3774</v>
      </c>
      <c r="CS6">
        <f t="shared" si="1"/>
        <v>3815</v>
      </c>
      <c r="CT6">
        <f t="shared" si="1"/>
        <v>3856</v>
      </c>
      <c r="CU6">
        <f t="shared" si="1"/>
        <v>3897</v>
      </c>
      <c r="CV6">
        <f t="shared" si="1"/>
        <v>3938</v>
      </c>
      <c r="CW6">
        <f t="shared" si="1"/>
        <v>3979</v>
      </c>
      <c r="CX6">
        <f t="shared" si="1"/>
        <v>4020</v>
      </c>
      <c r="CY6">
        <f t="shared" si="1"/>
        <v>4061</v>
      </c>
      <c r="CZ6">
        <f t="shared" si="1"/>
        <v>4102</v>
      </c>
      <c r="DA6">
        <f t="shared" si="1"/>
        <v>4143</v>
      </c>
      <c r="DB6">
        <f t="shared" si="1"/>
        <v>4184</v>
      </c>
      <c r="DC6">
        <f t="shared" si="1"/>
        <v>4225</v>
      </c>
      <c r="DD6">
        <f t="shared" si="1"/>
        <v>4266</v>
      </c>
      <c r="DE6">
        <f t="shared" si="1"/>
        <v>4307</v>
      </c>
      <c r="DF6">
        <f t="shared" si="1"/>
        <v>4348</v>
      </c>
      <c r="DG6">
        <f t="shared" si="1"/>
        <v>4389</v>
      </c>
      <c r="DH6">
        <f t="shared" si="1"/>
        <v>4430</v>
      </c>
      <c r="DI6">
        <f t="shared" si="1"/>
        <v>4471</v>
      </c>
      <c r="DJ6">
        <f t="shared" si="1"/>
        <v>4512</v>
      </c>
      <c r="DK6">
        <f t="shared" si="1"/>
        <v>4553</v>
      </c>
      <c r="DL6">
        <f t="shared" si="1"/>
        <v>4594</v>
      </c>
      <c r="DM6">
        <f t="shared" si="1"/>
        <v>4635</v>
      </c>
      <c r="DN6">
        <f t="shared" si="1"/>
        <v>4676</v>
      </c>
      <c r="DO6">
        <f t="shared" si="1"/>
        <v>4717</v>
      </c>
      <c r="DP6">
        <f t="shared" si="1"/>
        <v>4758</v>
      </c>
      <c r="DQ6">
        <f t="shared" si="1"/>
        <v>4799</v>
      </c>
      <c r="DR6">
        <f t="shared" si="1"/>
        <v>4840</v>
      </c>
      <c r="DS6">
        <f t="shared" si="1"/>
        <v>4881</v>
      </c>
      <c r="DT6">
        <f t="shared" si="1"/>
        <v>4922</v>
      </c>
      <c r="DU6">
        <f t="shared" si="1"/>
        <v>4963</v>
      </c>
      <c r="DV6">
        <f t="shared" si="1"/>
        <v>5004</v>
      </c>
      <c r="DW6">
        <f t="shared" si="1"/>
        <v>5045</v>
      </c>
      <c r="DX6">
        <f t="shared" si="1"/>
        <v>5086</v>
      </c>
      <c r="DY6">
        <f t="shared" si="1"/>
        <v>5127</v>
      </c>
      <c r="DZ6">
        <f t="shared" si="1"/>
        <v>5168</v>
      </c>
      <c r="EA6">
        <f t="shared" si="1"/>
        <v>5209</v>
      </c>
      <c r="EB6">
        <f t="shared" si="1"/>
        <v>5250</v>
      </c>
      <c r="EC6">
        <f t="shared" si="1"/>
        <v>5291</v>
      </c>
      <c r="ED6">
        <f t="shared" si="2"/>
        <v>5332</v>
      </c>
      <c r="EE6">
        <f t="shared" si="2"/>
        <v>5373</v>
      </c>
      <c r="EF6">
        <f t="shared" si="2"/>
        <v>5414</v>
      </c>
      <c r="EG6">
        <f t="shared" si="2"/>
        <v>5455</v>
      </c>
      <c r="EH6">
        <f t="shared" si="2"/>
        <v>5496</v>
      </c>
      <c r="EI6">
        <f t="shared" si="2"/>
        <v>5537</v>
      </c>
      <c r="EJ6">
        <f t="shared" si="2"/>
        <v>5578</v>
      </c>
      <c r="EK6">
        <f t="shared" si="2"/>
        <v>5619</v>
      </c>
      <c r="EL6">
        <f t="shared" si="2"/>
        <v>5660</v>
      </c>
      <c r="EM6">
        <f t="shared" si="2"/>
        <v>5701</v>
      </c>
      <c r="EN6">
        <f t="shared" si="2"/>
        <v>5742</v>
      </c>
      <c r="EO6">
        <f t="shared" si="2"/>
        <v>5783</v>
      </c>
      <c r="EP6">
        <f t="shared" si="2"/>
        <v>5824</v>
      </c>
      <c r="EQ6">
        <f t="shared" si="2"/>
        <v>5865</v>
      </c>
      <c r="ER6">
        <f t="shared" si="2"/>
        <v>5906</v>
      </c>
      <c r="ES6">
        <f t="shared" si="2"/>
        <v>5947</v>
      </c>
      <c r="ET6">
        <f t="shared" si="2"/>
        <v>5988</v>
      </c>
      <c r="EU6">
        <f t="shared" si="2"/>
        <v>6029</v>
      </c>
      <c r="EV6">
        <f t="shared" si="2"/>
        <v>6070</v>
      </c>
      <c r="EW6">
        <f t="shared" si="2"/>
        <v>6111</v>
      </c>
      <c r="EX6">
        <f t="shared" si="2"/>
        <v>6152</v>
      </c>
      <c r="EY6">
        <f t="shared" si="2"/>
        <v>6193</v>
      </c>
      <c r="EZ6">
        <f t="shared" si="2"/>
        <v>6234</v>
      </c>
      <c r="FA6">
        <f t="shared" si="2"/>
        <v>6275</v>
      </c>
      <c r="FB6">
        <f t="shared" si="2"/>
        <v>6316</v>
      </c>
      <c r="FC6">
        <f t="shared" si="2"/>
        <v>6357</v>
      </c>
      <c r="FD6">
        <f t="shared" si="2"/>
        <v>6398</v>
      </c>
      <c r="FE6">
        <f t="shared" si="2"/>
        <v>6439</v>
      </c>
      <c r="FF6">
        <f t="shared" si="2"/>
        <v>6480</v>
      </c>
      <c r="FG6">
        <f t="shared" si="2"/>
        <v>6521</v>
      </c>
      <c r="FH6">
        <f t="shared" si="2"/>
        <v>6562</v>
      </c>
      <c r="FI6">
        <f t="shared" si="2"/>
        <v>6603</v>
      </c>
      <c r="FJ6">
        <f t="shared" si="2"/>
        <v>6644</v>
      </c>
      <c r="FK6">
        <f t="shared" si="2"/>
        <v>6685</v>
      </c>
      <c r="FL6">
        <f t="shared" si="2"/>
        <v>6726</v>
      </c>
      <c r="FM6">
        <f t="shared" si="2"/>
        <v>6767</v>
      </c>
      <c r="FN6">
        <f t="shared" si="2"/>
        <v>6808</v>
      </c>
      <c r="FO6">
        <f t="shared" si="2"/>
        <v>6849</v>
      </c>
      <c r="FP6">
        <f t="shared" si="2"/>
        <v>6890</v>
      </c>
      <c r="FQ6">
        <f t="shared" si="2"/>
        <v>6931</v>
      </c>
      <c r="FR6">
        <f t="shared" si="2"/>
        <v>6972</v>
      </c>
      <c r="FS6">
        <f t="shared" si="2"/>
        <v>7013</v>
      </c>
      <c r="FT6">
        <f t="shared" si="2"/>
        <v>7054</v>
      </c>
      <c r="FU6">
        <f t="shared" si="2"/>
        <v>7095</v>
      </c>
      <c r="FV6">
        <f t="shared" si="2"/>
        <v>7136</v>
      </c>
      <c r="FW6">
        <f t="shared" si="2"/>
        <v>7177</v>
      </c>
      <c r="FX6">
        <f t="shared" si="2"/>
        <v>7218</v>
      </c>
      <c r="FY6">
        <f t="shared" si="2"/>
        <v>7259</v>
      </c>
      <c r="FZ6">
        <f t="shared" si="2"/>
        <v>7300</v>
      </c>
      <c r="GA6">
        <f t="shared" si="2"/>
        <v>7341</v>
      </c>
    </row>
    <row r="7" spans="1:183" ht="18">
      <c r="A7" s="20" t="s">
        <v>130</v>
      </c>
      <c r="C7" s="2">
        <v>6</v>
      </c>
      <c r="D7">
        <v>3</v>
      </c>
      <c r="E7">
        <f t="shared" si="3"/>
        <v>44</v>
      </c>
      <c r="F7">
        <f t="shared" ref="F7:BQ10" si="4">E7+41</f>
        <v>85</v>
      </c>
      <c r="G7">
        <f t="shared" si="4"/>
        <v>126</v>
      </c>
      <c r="H7">
        <f t="shared" si="4"/>
        <v>167</v>
      </c>
      <c r="I7">
        <f t="shared" si="4"/>
        <v>208</v>
      </c>
      <c r="J7">
        <f t="shared" si="4"/>
        <v>249</v>
      </c>
      <c r="K7">
        <f t="shared" si="4"/>
        <v>290</v>
      </c>
      <c r="L7">
        <f t="shared" si="4"/>
        <v>331</v>
      </c>
      <c r="M7">
        <f t="shared" si="4"/>
        <v>372</v>
      </c>
      <c r="N7">
        <f t="shared" si="4"/>
        <v>413</v>
      </c>
      <c r="O7">
        <f t="shared" si="4"/>
        <v>454</v>
      </c>
      <c r="P7">
        <f t="shared" si="4"/>
        <v>495</v>
      </c>
      <c r="Q7">
        <f t="shared" si="4"/>
        <v>536</v>
      </c>
      <c r="R7">
        <f t="shared" si="4"/>
        <v>577</v>
      </c>
      <c r="S7">
        <f t="shared" si="4"/>
        <v>618</v>
      </c>
      <c r="T7">
        <f t="shared" si="4"/>
        <v>659</v>
      </c>
      <c r="U7">
        <f t="shared" si="4"/>
        <v>700</v>
      </c>
      <c r="V7">
        <f t="shared" si="4"/>
        <v>741</v>
      </c>
      <c r="W7">
        <f t="shared" si="4"/>
        <v>782</v>
      </c>
      <c r="X7">
        <f t="shared" si="4"/>
        <v>823</v>
      </c>
      <c r="Y7">
        <f t="shared" si="4"/>
        <v>864</v>
      </c>
      <c r="Z7">
        <f t="shared" si="4"/>
        <v>905</v>
      </c>
      <c r="AA7">
        <f t="shared" si="4"/>
        <v>946</v>
      </c>
      <c r="AB7">
        <f t="shared" si="4"/>
        <v>987</v>
      </c>
      <c r="AC7">
        <f t="shared" si="4"/>
        <v>1028</v>
      </c>
      <c r="AD7">
        <f t="shared" si="4"/>
        <v>1069</v>
      </c>
      <c r="AE7">
        <f t="shared" si="4"/>
        <v>1110</v>
      </c>
      <c r="AF7">
        <f t="shared" si="4"/>
        <v>1151</v>
      </c>
      <c r="AG7">
        <f t="shared" si="4"/>
        <v>1192</v>
      </c>
      <c r="AH7">
        <f t="shared" si="4"/>
        <v>1233</v>
      </c>
      <c r="AI7">
        <f t="shared" si="4"/>
        <v>1274</v>
      </c>
      <c r="AJ7">
        <f t="shared" si="4"/>
        <v>1315</v>
      </c>
      <c r="AK7">
        <f t="shared" si="4"/>
        <v>1356</v>
      </c>
      <c r="AL7">
        <f t="shared" si="4"/>
        <v>1397</v>
      </c>
      <c r="AM7">
        <f t="shared" si="4"/>
        <v>1438</v>
      </c>
      <c r="AN7">
        <f t="shared" si="4"/>
        <v>1479</v>
      </c>
      <c r="AO7">
        <f t="shared" si="4"/>
        <v>1520</v>
      </c>
      <c r="AP7">
        <f t="shared" si="4"/>
        <v>1561</v>
      </c>
      <c r="AQ7">
        <f t="shared" si="4"/>
        <v>1602</v>
      </c>
      <c r="AR7">
        <f t="shared" si="4"/>
        <v>1643</v>
      </c>
      <c r="AS7">
        <f t="shared" si="4"/>
        <v>1684</v>
      </c>
      <c r="AT7">
        <f t="shared" si="4"/>
        <v>1725</v>
      </c>
      <c r="AU7">
        <f t="shared" si="4"/>
        <v>1766</v>
      </c>
      <c r="AV7">
        <f t="shared" si="4"/>
        <v>1807</v>
      </c>
      <c r="AW7">
        <f t="shared" si="4"/>
        <v>1848</v>
      </c>
      <c r="AX7">
        <f t="shared" si="4"/>
        <v>1889</v>
      </c>
      <c r="AY7">
        <f t="shared" si="4"/>
        <v>1930</v>
      </c>
      <c r="AZ7">
        <f t="shared" si="4"/>
        <v>1971</v>
      </c>
      <c r="BA7">
        <f t="shared" si="4"/>
        <v>2012</v>
      </c>
      <c r="BB7">
        <f t="shared" si="4"/>
        <v>2053</v>
      </c>
      <c r="BC7">
        <f t="shared" si="4"/>
        <v>2094</v>
      </c>
      <c r="BD7">
        <f t="shared" si="4"/>
        <v>2135</v>
      </c>
      <c r="BE7">
        <f t="shared" si="4"/>
        <v>2176</v>
      </c>
      <c r="BF7">
        <f t="shared" si="4"/>
        <v>2217</v>
      </c>
      <c r="BG7">
        <f t="shared" si="4"/>
        <v>2258</v>
      </c>
      <c r="BH7">
        <f t="shared" si="4"/>
        <v>2299</v>
      </c>
      <c r="BI7">
        <f t="shared" si="4"/>
        <v>2340</v>
      </c>
      <c r="BJ7">
        <f t="shared" si="4"/>
        <v>2381</v>
      </c>
      <c r="BK7">
        <f t="shared" si="4"/>
        <v>2422</v>
      </c>
      <c r="BL7">
        <f t="shared" si="4"/>
        <v>2463</v>
      </c>
      <c r="BM7">
        <f t="shared" si="4"/>
        <v>2504</v>
      </c>
      <c r="BN7">
        <f t="shared" si="4"/>
        <v>2545</v>
      </c>
      <c r="BO7">
        <f t="shared" si="4"/>
        <v>2586</v>
      </c>
      <c r="BP7">
        <f t="shared" si="4"/>
        <v>2627</v>
      </c>
      <c r="BQ7">
        <f t="shared" si="4"/>
        <v>2668</v>
      </c>
      <c r="BR7">
        <f t="shared" si="1"/>
        <v>2709</v>
      </c>
      <c r="BS7">
        <f t="shared" si="1"/>
        <v>2750</v>
      </c>
      <c r="BT7">
        <f t="shared" si="1"/>
        <v>2791</v>
      </c>
      <c r="BU7">
        <f t="shared" si="1"/>
        <v>2832</v>
      </c>
      <c r="BV7">
        <f t="shared" si="1"/>
        <v>2873</v>
      </c>
      <c r="BW7">
        <f t="shared" si="1"/>
        <v>2914</v>
      </c>
      <c r="BX7">
        <f t="shared" si="1"/>
        <v>2955</v>
      </c>
      <c r="BY7">
        <f t="shared" si="1"/>
        <v>2996</v>
      </c>
      <c r="BZ7">
        <f t="shared" si="1"/>
        <v>3037</v>
      </c>
      <c r="CA7">
        <f t="shared" si="1"/>
        <v>3078</v>
      </c>
      <c r="CB7">
        <f t="shared" si="1"/>
        <v>3119</v>
      </c>
      <c r="CC7">
        <f t="shared" si="1"/>
        <v>3160</v>
      </c>
      <c r="CD7">
        <f t="shared" si="1"/>
        <v>3201</v>
      </c>
      <c r="CE7">
        <f t="shared" si="1"/>
        <v>3242</v>
      </c>
      <c r="CF7">
        <f t="shared" si="1"/>
        <v>3283</v>
      </c>
      <c r="CG7">
        <f t="shared" si="1"/>
        <v>3324</v>
      </c>
      <c r="CH7">
        <f t="shared" si="1"/>
        <v>3365</v>
      </c>
      <c r="CI7">
        <f t="shared" si="1"/>
        <v>3406</v>
      </c>
      <c r="CJ7">
        <f t="shared" si="1"/>
        <v>3447</v>
      </c>
      <c r="CK7">
        <f t="shared" si="1"/>
        <v>3488</v>
      </c>
      <c r="CL7">
        <f t="shared" si="1"/>
        <v>3529</v>
      </c>
      <c r="CM7">
        <f t="shared" si="1"/>
        <v>3570</v>
      </c>
      <c r="CN7">
        <f t="shared" si="1"/>
        <v>3611</v>
      </c>
      <c r="CO7">
        <f t="shared" si="1"/>
        <v>3652</v>
      </c>
      <c r="CP7">
        <f t="shared" si="1"/>
        <v>3693</v>
      </c>
      <c r="CQ7">
        <f t="shared" si="1"/>
        <v>3734</v>
      </c>
      <c r="CR7">
        <f t="shared" si="1"/>
        <v>3775</v>
      </c>
      <c r="CS7">
        <f t="shared" si="1"/>
        <v>3816</v>
      </c>
      <c r="CT7">
        <f t="shared" si="1"/>
        <v>3857</v>
      </c>
      <c r="CU7">
        <f t="shared" si="1"/>
        <v>3898</v>
      </c>
      <c r="CV7">
        <f t="shared" si="1"/>
        <v>3939</v>
      </c>
      <c r="CW7">
        <f t="shared" si="1"/>
        <v>3980</v>
      </c>
      <c r="CX7">
        <f t="shared" si="1"/>
        <v>4021</v>
      </c>
      <c r="CY7">
        <f t="shared" si="1"/>
        <v>4062</v>
      </c>
      <c r="CZ7">
        <f t="shared" si="1"/>
        <v>4103</v>
      </c>
      <c r="DA7">
        <f t="shared" si="1"/>
        <v>4144</v>
      </c>
      <c r="DB7">
        <f t="shared" si="1"/>
        <v>4185</v>
      </c>
      <c r="DC7">
        <f t="shared" si="1"/>
        <v>4226</v>
      </c>
      <c r="DD7">
        <f t="shared" si="1"/>
        <v>4267</v>
      </c>
      <c r="DE7">
        <f t="shared" si="1"/>
        <v>4308</v>
      </c>
      <c r="DF7">
        <f t="shared" si="1"/>
        <v>4349</v>
      </c>
      <c r="DG7">
        <f t="shared" si="1"/>
        <v>4390</v>
      </c>
      <c r="DH7">
        <f t="shared" si="1"/>
        <v>4431</v>
      </c>
      <c r="DI7">
        <f t="shared" si="1"/>
        <v>4472</v>
      </c>
      <c r="DJ7">
        <f t="shared" si="1"/>
        <v>4513</v>
      </c>
      <c r="DK7">
        <f t="shared" si="1"/>
        <v>4554</v>
      </c>
      <c r="DL7">
        <f t="shared" si="1"/>
        <v>4595</v>
      </c>
      <c r="DM7">
        <f t="shared" si="1"/>
        <v>4636</v>
      </c>
      <c r="DN7">
        <f t="shared" si="1"/>
        <v>4677</v>
      </c>
      <c r="DO7">
        <f t="shared" si="1"/>
        <v>4718</v>
      </c>
      <c r="DP7">
        <f t="shared" si="1"/>
        <v>4759</v>
      </c>
      <c r="DQ7">
        <f t="shared" si="1"/>
        <v>4800</v>
      </c>
      <c r="DR7">
        <f t="shared" si="1"/>
        <v>4841</v>
      </c>
      <c r="DS7">
        <f t="shared" si="1"/>
        <v>4882</v>
      </c>
      <c r="DT7">
        <f t="shared" si="1"/>
        <v>4923</v>
      </c>
      <c r="DU7">
        <f t="shared" si="1"/>
        <v>4964</v>
      </c>
      <c r="DV7">
        <f t="shared" si="1"/>
        <v>5005</v>
      </c>
      <c r="DW7">
        <f t="shared" si="1"/>
        <v>5046</v>
      </c>
      <c r="DX7">
        <f t="shared" si="1"/>
        <v>5087</v>
      </c>
      <c r="DY7">
        <f t="shared" si="1"/>
        <v>5128</v>
      </c>
      <c r="DZ7">
        <f t="shared" si="1"/>
        <v>5169</v>
      </c>
      <c r="EA7">
        <f t="shared" si="1"/>
        <v>5210</v>
      </c>
      <c r="EB7">
        <f t="shared" si="1"/>
        <v>5251</v>
      </c>
      <c r="EC7">
        <f t="shared" si="1"/>
        <v>5292</v>
      </c>
      <c r="ED7">
        <f t="shared" si="2"/>
        <v>5333</v>
      </c>
      <c r="EE7">
        <f t="shared" si="2"/>
        <v>5374</v>
      </c>
      <c r="EF7">
        <f t="shared" si="2"/>
        <v>5415</v>
      </c>
      <c r="EG7">
        <f t="shared" si="2"/>
        <v>5456</v>
      </c>
      <c r="EH7">
        <f t="shared" si="2"/>
        <v>5497</v>
      </c>
      <c r="EI7">
        <f t="shared" si="2"/>
        <v>5538</v>
      </c>
      <c r="EJ7">
        <f t="shared" si="2"/>
        <v>5579</v>
      </c>
      <c r="EK7">
        <f t="shared" si="2"/>
        <v>5620</v>
      </c>
      <c r="EL7">
        <f t="shared" si="2"/>
        <v>5661</v>
      </c>
      <c r="EM7">
        <f t="shared" si="2"/>
        <v>5702</v>
      </c>
      <c r="EN7">
        <f t="shared" si="2"/>
        <v>5743</v>
      </c>
      <c r="EO7">
        <f t="shared" si="2"/>
        <v>5784</v>
      </c>
      <c r="EP7">
        <f t="shared" si="2"/>
        <v>5825</v>
      </c>
      <c r="EQ7">
        <f t="shared" si="2"/>
        <v>5866</v>
      </c>
      <c r="ER7">
        <f t="shared" si="2"/>
        <v>5907</v>
      </c>
      <c r="ES7">
        <f t="shared" si="2"/>
        <v>5948</v>
      </c>
      <c r="ET7">
        <f t="shared" si="2"/>
        <v>5989</v>
      </c>
      <c r="EU7">
        <f t="shared" si="2"/>
        <v>6030</v>
      </c>
      <c r="EV7">
        <f t="shared" si="2"/>
        <v>6071</v>
      </c>
      <c r="EW7">
        <f t="shared" si="2"/>
        <v>6112</v>
      </c>
      <c r="EX7">
        <f t="shared" si="2"/>
        <v>6153</v>
      </c>
      <c r="EY7">
        <f t="shared" si="2"/>
        <v>6194</v>
      </c>
      <c r="EZ7">
        <f t="shared" si="2"/>
        <v>6235</v>
      </c>
      <c r="FA7">
        <f t="shared" si="2"/>
        <v>6276</v>
      </c>
      <c r="FB7">
        <f t="shared" si="2"/>
        <v>6317</v>
      </c>
      <c r="FC7">
        <f t="shared" si="2"/>
        <v>6358</v>
      </c>
      <c r="FD7">
        <f t="shared" si="2"/>
        <v>6399</v>
      </c>
      <c r="FE7">
        <f t="shared" si="2"/>
        <v>6440</v>
      </c>
      <c r="FF7">
        <f t="shared" si="2"/>
        <v>6481</v>
      </c>
      <c r="FG7">
        <f t="shared" si="2"/>
        <v>6522</v>
      </c>
      <c r="FH7">
        <f t="shared" si="2"/>
        <v>6563</v>
      </c>
      <c r="FI7">
        <f t="shared" si="2"/>
        <v>6604</v>
      </c>
      <c r="FJ7">
        <f t="shared" si="2"/>
        <v>6645</v>
      </c>
      <c r="FK7">
        <f t="shared" si="2"/>
        <v>6686</v>
      </c>
      <c r="FL7">
        <f t="shared" si="2"/>
        <v>6727</v>
      </c>
      <c r="FM7">
        <f t="shared" si="2"/>
        <v>6768</v>
      </c>
      <c r="FN7">
        <f t="shared" si="2"/>
        <v>6809</v>
      </c>
      <c r="FO7">
        <f t="shared" si="2"/>
        <v>6850</v>
      </c>
      <c r="FP7">
        <f t="shared" si="2"/>
        <v>6891</v>
      </c>
      <c r="FQ7">
        <f t="shared" si="2"/>
        <v>6932</v>
      </c>
      <c r="FR7">
        <f t="shared" si="2"/>
        <v>6973</v>
      </c>
      <c r="FS7">
        <f t="shared" si="2"/>
        <v>7014</v>
      </c>
      <c r="FT7">
        <f t="shared" si="2"/>
        <v>7055</v>
      </c>
      <c r="FU7">
        <f t="shared" si="2"/>
        <v>7096</v>
      </c>
      <c r="FV7">
        <f t="shared" si="2"/>
        <v>7137</v>
      </c>
      <c r="FW7">
        <f t="shared" si="2"/>
        <v>7178</v>
      </c>
      <c r="FX7">
        <f t="shared" si="2"/>
        <v>7219</v>
      </c>
      <c r="FY7">
        <f t="shared" si="2"/>
        <v>7260</v>
      </c>
      <c r="FZ7">
        <f t="shared" si="2"/>
        <v>7301</v>
      </c>
      <c r="GA7">
        <f t="shared" si="2"/>
        <v>7342</v>
      </c>
    </row>
    <row r="8" spans="1:183" ht="18">
      <c r="A8" s="20" t="s">
        <v>130</v>
      </c>
      <c r="C8" s="2">
        <v>7</v>
      </c>
      <c r="D8">
        <v>4</v>
      </c>
      <c r="E8">
        <f t="shared" si="3"/>
        <v>45</v>
      </c>
      <c r="F8">
        <f t="shared" si="4"/>
        <v>86</v>
      </c>
      <c r="G8">
        <f t="shared" si="4"/>
        <v>127</v>
      </c>
      <c r="H8">
        <f t="shared" si="4"/>
        <v>168</v>
      </c>
      <c r="I8">
        <f t="shared" si="4"/>
        <v>209</v>
      </c>
      <c r="J8">
        <f t="shared" si="4"/>
        <v>250</v>
      </c>
      <c r="K8">
        <f t="shared" si="4"/>
        <v>291</v>
      </c>
      <c r="L8">
        <f t="shared" si="4"/>
        <v>332</v>
      </c>
      <c r="M8">
        <f t="shared" si="4"/>
        <v>373</v>
      </c>
      <c r="N8">
        <f t="shared" si="4"/>
        <v>414</v>
      </c>
      <c r="O8">
        <f t="shared" si="4"/>
        <v>455</v>
      </c>
      <c r="P8">
        <f t="shared" si="4"/>
        <v>496</v>
      </c>
      <c r="Q8">
        <f t="shared" si="4"/>
        <v>537</v>
      </c>
      <c r="R8">
        <f t="shared" si="4"/>
        <v>578</v>
      </c>
      <c r="S8">
        <f t="shared" si="4"/>
        <v>619</v>
      </c>
      <c r="T8">
        <f t="shared" si="4"/>
        <v>660</v>
      </c>
      <c r="U8">
        <f t="shared" si="4"/>
        <v>701</v>
      </c>
      <c r="V8">
        <f t="shared" si="4"/>
        <v>742</v>
      </c>
      <c r="W8">
        <f t="shared" si="4"/>
        <v>783</v>
      </c>
      <c r="X8">
        <f t="shared" si="4"/>
        <v>824</v>
      </c>
      <c r="Y8">
        <f t="shared" si="4"/>
        <v>865</v>
      </c>
      <c r="Z8">
        <f t="shared" si="4"/>
        <v>906</v>
      </c>
      <c r="AA8">
        <f t="shared" si="4"/>
        <v>947</v>
      </c>
      <c r="AB8">
        <f t="shared" si="4"/>
        <v>988</v>
      </c>
      <c r="AC8">
        <f t="shared" si="4"/>
        <v>1029</v>
      </c>
      <c r="AD8">
        <f t="shared" si="4"/>
        <v>1070</v>
      </c>
      <c r="AE8">
        <f t="shared" si="4"/>
        <v>1111</v>
      </c>
      <c r="AF8">
        <f t="shared" si="4"/>
        <v>1152</v>
      </c>
      <c r="AG8">
        <f t="shared" si="4"/>
        <v>1193</v>
      </c>
      <c r="AH8">
        <f t="shared" si="4"/>
        <v>1234</v>
      </c>
      <c r="AI8">
        <f t="shared" si="4"/>
        <v>1275</v>
      </c>
      <c r="AJ8">
        <f t="shared" si="4"/>
        <v>1316</v>
      </c>
      <c r="AK8">
        <f t="shared" si="4"/>
        <v>1357</v>
      </c>
      <c r="AL8">
        <f t="shared" si="4"/>
        <v>1398</v>
      </c>
      <c r="AM8">
        <f t="shared" si="4"/>
        <v>1439</v>
      </c>
      <c r="AN8">
        <f t="shared" si="4"/>
        <v>1480</v>
      </c>
      <c r="AO8">
        <f t="shared" si="4"/>
        <v>1521</v>
      </c>
      <c r="AP8">
        <f t="shared" si="4"/>
        <v>1562</v>
      </c>
      <c r="AQ8">
        <f t="shared" si="4"/>
        <v>1603</v>
      </c>
      <c r="AR8">
        <f t="shared" si="4"/>
        <v>1644</v>
      </c>
      <c r="AS8">
        <f t="shared" si="4"/>
        <v>1685</v>
      </c>
      <c r="AT8">
        <f t="shared" si="4"/>
        <v>1726</v>
      </c>
      <c r="AU8">
        <f t="shared" si="4"/>
        <v>1767</v>
      </c>
      <c r="AV8">
        <f t="shared" si="4"/>
        <v>1808</v>
      </c>
      <c r="AW8">
        <f t="shared" si="4"/>
        <v>1849</v>
      </c>
      <c r="AX8">
        <f t="shared" si="4"/>
        <v>1890</v>
      </c>
      <c r="AY8">
        <f t="shared" si="4"/>
        <v>1931</v>
      </c>
      <c r="AZ8">
        <f t="shared" si="4"/>
        <v>1972</v>
      </c>
      <c r="BA8">
        <f t="shared" si="4"/>
        <v>2013</v>
      </c>
      <c r="BB8">
        <f t="shared" si="4"/>
        <v>2054</v>
      </c>
      <c r="BC8">
        <f t="shared" si="4"/>
        <v>2095</v>
      </c>
      <c r="BD8">
        <f t="shared" si="4"/>
        <v>2136</v>
      </c>
      <c r="BE8">
        <f t="shared" si="4"/>
        <v>2177</v>
      </c>
      <c r="BF8">
        <f t="shared" si="4"/>
        <v>2218</v>
      </c>
      <c r="BG8">
        <f t="shared" si="4"/>
        <v>2259</v>
      </c>
      <c r="BH8">
        <f t="shared" si="4"/>
        <v>2300</v>
      </c>
      <c r="BI8">
        <f t="shared" si="4"/>
        <v>2341</v>
      </c>
      <c r="BJ8">
        <f t="shared" si="4"/>
        <v>2382</v>
      </c>
      <c r="BK8">
        <f t="shared" si="4"/>
        <v>2423</v>
      </c>
      <c r="BL8">
        <f t="shared" si="4"/>
        <v>2464</v>
      </c>
      <c r="BM8">
        <f t="shared" si="4"/>
        <v>2505</v>
      </c>
      <c r="BN8">
        <f t="shared" si="4"/>
        <v>2546</v>
      </c>
      <c r="BO8">
        <f t="shared" si="4"/>
        <v>2587</v>
      </c>
      <c r="BP8">
        <f t="shared" si="4"/>
        <v>2628</v>
      </c>
      <c r="BQ8">
        <f t="shared" si="4"/>
        <v>2669</v>
      </c>
      <c r="BR8">
        <f t="shared" si="1"/>
        <v>2710</v>
      </c>
      <c r="BS8">
        <f t="shared" si="1"/>
        <v>2751</v>
      </c>
      <c r="BT8">
        <f t="shared" si="1"/>
        <v>2792</v>
      </c>
      <c r="BU8">
        <f t="shared" si="1"/>
        <v>2833</v>
      </c>
      <c r="BV8">
        <f t="shared" si="1"/>
        <v>2874</v>
      </c>
      <c r="BW8">
        <f t="shared" si="1"/>
        <v>2915</v>
      </c>
      <c r="BX8">
        <f t="shared" si="1"/>
        <v>2956</v>
      </c>
      <c r="BY8">
        <f t="shared" si="1"/>
        <v>2997</v>
      </c>
      <c r="BZ8">
        <f t="shared" si="1"/>
        <v>3038</v>
      </c>
      <c r="CA8">
        <f t="shared" si="1"/>
        <v>3079</v>
      </c>
      <c r="CB8">
        <f t="shared" si="1"/>
        <v>3120</v>
      </c>
      <c r="CC8">
        <f t="shared" si="1"/>
        <v>3161</v>
      </c>
      <c r="CD8">
        <f t="shared" si="1"/>
        <v>3202</v>
      </c>
      <c r="CE8">
        <f t="shared" si="1"/>
        <v>3243</v>
      </c>
      <c r="CF8">
        <f t="shared" si="1"/>
        <v>3284</v>
      </c>
      <c r="CG8">
        <f t="shared" si="1"/>
        <v>3325</v>
      </c>
      <c r="CH8">
        <f t="shared" si="1"/>
        <v>3366</v>
      </c>
      <c r="CI8">
        <f t="shared" si="1"/>
        <v>3407</v>
      </c>
      <c r="CJ8">
        <f t="shared" si="1"/>
        <v>3448</v>
      </c>
      <c r="CK8">
        <f t="shared" si="1"/>
        <v>3489</v>
      </c>
      <c r="CL8">
        <f t="shared" si="1"/>
        <v>3530</v>
      </c>
      <c r="CM8">
        <f t="shared" si="1"/>
        <v>3571</v>
      </c>
      <c r="CN8">
        <f t="shared" si="1"/>
        <v>3612</v>
      </c>
      <c r="CO8">
        <f t="shared" si="1"/>
        <v>3653</v>
      </c>
      <c r="CP8">
        <f t="shared" si="1"/>
        <v>3694</v>
      </c>
      <c r="CQ8">
        <f t="shared" si="1"/>
        <v>3735</v>
      </c>
      <c r="CR8">
        <f t="shared" si="1"/>
        <v>3776</v>
      </c>
      <c r="CS8">
        <f t="shared" si="1"/>
        <v>3817</v>
      </c>
      <c r="CT8">
        <f t="shared" si="1"/>
        <v>3858</v>
      </c>
      <c r="CU8">
        <f t="shared" si="1"/>
        <v>3899</v>
      </c>
      <c r="CV8">
        <f t="shared" si="1"/>
        <v>3940</v>
      </c>
      <c r="CW8">
        <f t="shared" si="1"/>
        <v>3981</v>
      </c>
      <c r="CX8">
        <f t="shared" si="1"/>
        <v>4022</v>
      </c>
      <c r="CY8">
        <f t="shared" si="1"/>
        <v>4063</v>
      </c>
      <c r="CZ8">
        <f t="shared" si="1"/>
        <v>4104</v>
      </c>
      <c r="DA8">
        <f t="shared" si="1"/>
        <v>4145</v>
      </c>
      <c r="DB8">
        <f t="shared" si="1"/>
        <v>4186</v>
      </c>
      <c r="DC8">
        <f t="shared" si="1"/>
        <v>4227</v>
      </c>
      <c r="DD8">
        <f t="shared" si="1"/>
        <v>4268</v>
      </c>
      <c r="DE8">
        <f t="shared" si="1"/>
        <v>4309</v>
      </c>
      <c r="DF8">
        <f t="shared" si="1"/>
        <v>4350</v>
      </c>
      <c r="DG8">
        <f t="shared" si="1"/>
        <v>4391</v>
      </c>
      <c r="DH8">
        <f t="shared" si="1"/>
        <v>4432</v>
      </c>
      <c r="DI8">
        <f t="shared" si="1"/>
        <v>4473</v>
      </c>
      <c r="DJ8">
        <f t="shared" si="1"/>
        <v>4514</v>
      </c>
      <c r="DK8">
        <f t="shared" si="1"/>
        <v>4555</v>
      </c>
      <c r="DL8">
        <f t="shared" si="1"/>
        <v>4596</v>
      </c>
      <c r="DM8">
        <f t="shared" si="1"/>
        <v>4637</v>
      </c>
      <c r="DN8">
        <f t="shared" si="1"/>
        <v>4678</v>
      </c>
      <c r="DO8">
        <f t="shared" si="1"/>
        <v>4719</v>
      </c>
      <c r="DP8">
        <f t="shared" si="1"/>
        <v>4760</v>
      </c>
      <c r="DQ8">
        <f t="shared" si="1"/>
        <v>4801</v>
      </c>
      <c r="DR8">
        <f t="shared" si="1"/>
        <v>4842</v>
      </c>
      <c r="DS8">
        <f t="shared" si="1"/>
        <v>4883</v>
      </c>
      <c r="DT8">
        <f t="shared" si="1"/>
        <v>4924</v>
      </c>
      <c r="DU8">
        <f t="shared" si="1"/>
        <v>4965</v>
      </c>
      <c r="DV8">
        <f t="shared" si="1"/>
        <v>5006</v>
      </c>
      <c r="DW8">
        <f t="shared" si="1"/>
        <v>5047</v>
      </c>
      <c r="DX8">
        <f t="shared" si="1"/>
        <v>5088</v>
      </c>
      <c r="DY8">
        <f t="shared" si="1"/>
        <v>5129</v>
      </c>
      <c r="DZ8">
        <f t="shared" si="1"/>
        <v>5170</v>
      </c>
      <c r="EA8">
        <f t="shared" si="1"/>
        <v>5211</v>
      </c>
      <c r="EB8">
        <f t="shared" si="1"/>
        <v>5252</v>
      </c>
      <c r="EC8">
        <f t="shared" ref="EC8:GA13" si="5">EB8+41</f>
        <v>5293</v>
      </c>
      <c r="ED8">
        <f t="shared" si="5"/>
        <v>5334</v>
      </c>
      <c r="EE8">
        <f t="shared" si="5"/>
        <v>5375</v>
      </c>
      <c r="EF8">
        <f t="shared" si="5"/>
        <v>5416</v>
      </c>
      <c r="EG8">
        <f t="shared" si="5"/>
        <v>5457</v>
      </c>
      <c r="EH8">
        <f t="shared" si="5"/>
        <v>5498</v>
      </c>
      <c r="EI8">
        <f t="shared" si="5"/>
        <v>5539</v>
      </c>
      <c r="EJ8">
        <f t="shared" si="5"/>
        <v>5580</v>
      </c>
      <c r="EK8">
        <f t="shared" si="5"/>
        <v>5621</v>
      </c>
      <c r="EL8">
        <f t="shared" si="5"/>
        <v>5662</v>
      </c>
      <c r="EM8">
        <f t="shared" si="5"/>
        <v>5703</v>
      </c>
      <c r="EN8">
        <f t="shared" si="5"/>
        <v>5744</v>
      </c>
      <c r="EO8">
        <f t="shared" si="5"/>
        <v>5785</v>
      </c>
      <c r="EP8">
        <f t="shared" si="5"/>
        <v>5826</v>
      </c>
      <c r="EQ8">
        <f t="shared" si="5"/>
        <v>5867</v>
      </c>
      <c r="ER8">
        <f t="shared" si="5"/>
        <v>5908</v>
      </c>
      <c r="ES8">
        <f t="shared" si="5"/>
        <v>5949</v>
      </c>
      <c r="ET8">
        <f t="shared" si="5"/>
        <v>5990</v>
      </c>
      <c r="EU8">
        <f t="shared" si="5"/>
        <v>6031</v>
      </c>
      <c r="EV8">
        <f t="shared" si="5"/>
        <v>6072</v>
      </c>
      <c r="EW8">
        <f t="shared" si="5"/>
        <v>6113</v>
      </c>
      <c r="EX8">
        <f t="shared" si="5"/>
        <v>6154</v>
      </c>
      <c r="EY8">
        <f t="shared" si="5"/>
        <v>6195</v>
      </c>
      <c r="EZ8">
        <f t="shared" si="5"/>
        <v>6236</v>
      </c>
      <c r="FA8">
        <f t="shared" si="5"/>
        <v>6277</v>
      </c>
      <c r="FB8">
        <f t="shared" si="5"/>
        <v>6318</v>
      </c>
      <c r="FC8">
        <f t="shared" si="5"/>
        <v>6359</v>
      </c>
      <c r="FD8">
        <f t="shared" si="5"/>
        <v>6400</v>
      </c>
      <c r="FE8">
        <f t="shared" si="5"/>
        <v>6441</v>
      </c>
      <c r="FF8">
        <f t="shared" si="5"/>
        <v>6482</v>
      </c>
      <c r="FG8">
        <f t="shared" si="5"/>
        <v>6523</v>
      </c>
      <c r="FH8">
        <f t="shared" si="5"/>
        <v>6564</v>
      </c>
      <c r="FI8">
        <f t="shared" si="5"/>
        <v>6605</v>
      </c>
      <c r="FJ8">
        <f t="shared" si="5"/>
        <v>6646</v>
      </c>
      <c r="FK8">
        <f t="shared" si="5"/>
        <v>6687</v>
      </c>
      <c r="FL8">
        <f t="shared" si="5"/>
        <v>6728</v>
      </c>
      <c r="FM8">
        <f t="shared" si="5"/>
        <v>6769</v>
      </c>
      <c r="FN8">
        <f t="shared" si="5"/>
        <v>6810</v>
      </c>
      <c r="FO8">
        <f t="shared" si="5"/>
        <v>6851</v>
      </c>
      <c r="FP8">
        <f t="shared" si="5"/>
        <v>6892</v>
      </c>
      <c r="FQ8">
        <f t="shared" si="5"/>
        <v>6933</v>
      </c>
      <c r="FR8">
        <f t="shared" si="5"/>
        <v>6974</v>
      </c>
      <c r="FS8">
        <f t="shared" si="5"/>
        <v>7015</v>
      </c>
      <c r="FT8">
        <f t="shared" si="5"/>
        <v>7056</v>
      </c>
      <c r="FU8">
        <f t="shared" si="5"/>
        <v>7097</v>
      </c>
      <c r="FV8">
        <f t="shared" si="5"/>
        <v>7138</v>
      </c>
      <c r="FW8">
        <f t="shared" si="5"/>
        <v>7179</v>
      </c>
      <c r="FX8">
        <f t="shared" si="5"/>
        <v>7220</v>
      </c>
      <c r="FY8">
        <f t="shared" si="5"/>
        <v>7261</v>
      </c>
      <c r="FZ8">
        <f t="shared" si="5"/>
        <v>7302</v>
      </c>
      <c r="GA8">
        <f t="shared" si="5"/>
        <v>7343</v>
      </c>
    </row>
    <row r="9" spans="1:183" ht="18">
      <c r="A9" s="20" t="s">
        <v>130</v>
      </c>
      <c r="C9" s="2">
        <v>8</v>
      </c>
      <c r="D9">
        <v>5</v>
      </c>
      <c r="E9">
        <f t="shared" si="3"/>
        <v>46</v>
      </c>
      <c r="F9">
        <f t="shared" si="4"/>
        <v>87</v>
      </c>
      <c r="G9">
        <f t="shared" si="4"/>
        <v>128</v>
      </c>
      <c r="H9">
        <f t="shared" si="4"/>
        <v>169</v>
      </c>
      <c r="I9">
        <f t="shared" si="4"/>
        <v>210</v>
      </c>
      <c r="J9">
        <f t="shared" si="4"/>
        <v>251</v>
      </c>
      <c r="K9">
        <f t="shared" si="4"/>
        <v>292</v>
      </c>
      <c r="L9">
        <f t="shared" si="4"/>
        <v>333</v>
      </c>
      <c r="M9">
        <f t="shared" si="4"/>
        <v>374</v>
      </c>
      <c r="N9">
        <f t="shared" si="4"/>
        <v>415</v>
      </c>
      <c r="O9">
        <f t="shared" si="4"/>
        <v>456</v>
      </c>
      <c r="P9">
        <f t="shared" si="4"/>
        <v>497</v>
      </c>
      <c r="Q9">
        <f t="shared" si="4"/>
        <v>538</v>
      </c>
      <c r="R9">
        <f t="shared" si="4"/>
        <v>579</v>
      </c>
      <c r="S9">
        <f t="shared" si="4"/>
        <v>620</v>
      </c>
      <c r="T9">
        <f t="shared" si="4"/>
        <v>661</v>
      </c>
      <c r="U9">
        <f t="shared" si="4"/>
        <v>702</v>
      </c>
      <c r="V9">
        <f t="shared" si="4"/>
        <v>743</v>
      </c>
      <c r="W9">
        <f t="shared" si="4"/>
        <v>784</v>
      </c>
      <c r="X9">
        <f t="shared" si="4"/>
        <v>825</v>
      </c>
      <c r="Y9">
        <f t="shared" si="4"/>
        <v>866</v>
      </c>
      <c r="Z9">
        <f t="shared" si="4"/>
        <v>907</v>
      </c>
      <c r="AA9">
        <f t="shared" si="4"/>
        <v>948</v>
      </c>
      <c r="AB9">
        <f t="shared" si="4"/>
        <v>989</v>
      </c>
      <c r="AC9">
        <f t="shared" si="4"/>
        <v>1030</v>
      </c>
      <c r="AD9">
        <f t="shared" si="4"/>
        <v>1071</v>
      </c>
      <c r="AE9">
        <f t="shared" si="4"/>
        <v>1112</v>
      </c>
      <c r="AF9">
        <f t="shared" si="4"/>
        <v>1153</v>
      </c>
      <c r="AG9">
        <f t="shared" si="4"/>
        <v>1194</v>
      </c>
      <c r="AH9">
        <f t="shared" si="4"/>
        <v>1235</v>
      </c>
      <c r="AI9">
        <f t="shared" si="4"/>
        <v>1276</v>
      </c>
      <c r="AJ9">
        <f t="shared" si="4"/>
        <v>1317</v>
      </c>
      <c r="AK9">
        <f t="shared" si="4"/>
        <v>1358</v>
      </c>
      <c r="AL9">
        <f t="shared" si="4"/>
        <v>1399</v>
      </c>
      <c r="AM9">
        <f t="shared" si="4"/>
        <v>1440</v>
      </c>
      <c r="AN9">
        <f t="shared" si="4"/>
        <v>1481</v>
      </c>
      <c r="AO9">
        <f t="shared" si="4"/>
        <v>1522</v>
      </c>
      <c r="AP9">
        <f t="shared" si="4"/>
        <v>1563</v>
      </c>
      <c r="AQ9">
        <f t="shared" si="4"/>
        <v>1604</v>
      </c>
      <c r="AR9">
        <f t="shared" si="4"/>
        <v>1645</v>
      </c>
      <c r="AS9">
        <f t="shared" si="4"/>
        <v>1686</v>
      </c>
      <c r="AT9">
        <f t="shared" si="4"/>
        <v>1727</v>
      </c>
      <c r="AU9">
        <f t="shared" si="4"/>
        <v>1768</v>
      </c>
      <c r="AV9">
        <f t="shared" si="4"/>
        <v>1809</v>
      </c>
      <c r="AW9">
        <f t="shared" si="4"/>
        <v>1850</v>
      </c>
      <c r="AX9">
        <f t="shared" si="4"/>
        <v>1891</v>
      </c>
      <c r="AY9">
        <f t="shared" si="4"/>
        <v>1932</v>
      </c>
      <c r="AZ9">
        <f t="shared" si="4"/>
        <v>1973</v>
      </c>
      <c r="BA9">
        <f t="shared" si="4"/>
        <v>2014</v>
      </c>
      <c r="BB9">
        <f t="shared" si="4"/>
        <v>2055</v>
      </c>
      <c r="BC9">
        <f t="shared" si="4"/>
        <v>2096</v>
      </c>
      <c r="BD9">
        <f t="shared" si="4"/>
        <v>2137</v>
      </c>
      <c r="BE9">
        <f t="shared" si="4"/>
        <v>2178</v>
      </c>
      <c r="BF9">
        <f t="shared" si="4"/>
        <v>2219</v>
      </c>
      <c r="BG9">
        <f t="shared" si="4"/>
        <v>2260</v>
      </c>
      <c r="BH9">
        <f t="shared" si="4"/>
        <v>2301</v>
      </c>
      <c r="BI9">
        <f t="shared" si="4"/>
        <v>2342</v>
      </c>
      <c r="BJ9">
        <f t="shared" si="4"/>
        <v>2383</v>
      </c>
      <c r="BK9">
        <f t="shared" si="4"/>
        <v>2424</v>
      </c>
      <c r="BL9">
        <f t="shared" si="4"/>
        <v>2465</v>
      </c>
      <c r="BM9">
        <f t="shared" si="4"/>
        <v>2506</v>
      </c>
      <c r="BN9">
        <f t="shared" si="4"/>
        <v>2547</v>
      </c>
      <c r="BO9">
        <f t="shared" si="4"/>
        <v>2588</v>
      </c>
      <c r="BP9">
        <f t="shared" si="4"/>
        <v>2629</v>
      </c>
      <c r="BQ9">
        <f t="shared" si="4"/>
        <v>2670</v>
      </c>
      <c r="BR9">
        <f t="shared" ref="BR9:EC24" si="6">BQ9+41</f>
        <v>2711</v>
      </c>
      <c r="BS9">
        <f t="shared" si="6"/>
        <v>2752</v>
      </c>
      <c r="BT9">
        <f t="shared" si="6"/>
        <v>2793</v>
      </c>
      <c r="BU9">
        <f t="shared" si="6"/>
        <v>2834</v>
      </c>
      <c r="BV9">
        <f t="shared" si="6"/>
        <v>2875</v>
      </c>
      <c r="BW9">
        <f t="shared" si="6"/>
        <v>2916</v>
      </c>
      <c r="BX9">
        <f t="shared" si="6"/>
        <v>2957</v>
      </c>
      <c r="BY9">
        <f t="shared" si="6"/>
        <v>2998</v>
      </c>
      <c r="BZ9">
        <f t="shared" si="6"/>
        <v>3039</v>
      </c>
      <c r="CA9">
        <f t="shared" si="6"/>
        <v>3080</v>
      </c>
      <c r="CB9">
        <f t="shared" si="6"/>
        <v>3121</v>
      </c>
      <c r="CC9">
        <f t="shared" si="6"/>
        <v>3162</v>
      </c>
      <c r="CD9">
        <f t="shared" si="6"/>
        <v>3203</v>
      </c>
      <c r="CE9">
        <f t="shared" si="6"/>
        <v>3244</v>
      </c>
      <c r="CF9">
        <f t="shared" si="6"/>
        <v>3285</v>
      </c>
      <c r="CG9">
        <f t="shared" si="6"/>
        <v>3326</v>
      </c>
      <c r="CH9">
        <f t="shared" si="6"/>
        <v>3367</v>
      </c>
      <c r="CI9">
        <f t="shared" si="6"/>
        <v>3408</v>
      </c>
      <c r="CJ9">
        <f t="shared" si="6"/>
        <v>3449</v>
      </c>
      <c r="CK9">
        <f t="shared" si="6"/>
        <v>3490</v>
      </c>
      <c r="CL9">
        <f t="shared" si="6"/>
        <v>3531</v>
      </c>
      <c r="CM9">
        <f t="shared" si="6"/>
        <v>3572</v>
      </c>
      <c r="CN9">
        <f t="shared" si="6"/>
        <v>3613</v>
      </c>
      <c r="CO9">
        <f t="shared" si="6"/>
        <v>3654</v>
      </c>
      <c r="CP9">
        <f t="shared" si="6"/>
        <v>3695</v>
      </c>
      <c r="CQ9">
        <f t="shared" si="6"/>
        <v>3736</v>
      </c>
      <c r="CR9">
        <f t="shared" si="6"/>
        <v>3777</v>
      </c>
      <c r="CS9">
        <f t="shared" si="6"/>
        <v>3818</v>
      </c>
      <c r="CT9">
        <f t="shared" si="6"/>
        <v>3859</v>
      </c>
      <c r="CU9">
        <f t="shared" si="6"/>
        <v>3900</v>
      </c>
      <c r="CV9">
        <f t="shared" si="6"/>
        <v>3941</v>
      </c>
      <c r="CW9">
        <f t="shared" si="6"/>
        <v>3982</v>
      </c>
      <c r="CX9">
        <f t="shared" si="6"/>
        <v>4023</v>
      </c>
      <c r="CY9">
        <f t="shared" si="6"/>
        <v>4064</v>
      </c>
      <c r="CZ9">
        <f t="shared" si="6"/>
        <v>4105</v>
      </c>
      <c r="DA9">
        <f t="shared" si="6"/>
        <v>4146</v>
      </c>
      <c r="DB9">
        <f t="shared" si="6"/>
        <v>4187</v>
      </c>
      <c r="DC9">
        <f t="shared" si="6"/>
        <v>4228</v>
      </c>
      <c r="DD9">
        <f t="shared" si="6"/>
        <v>4269</v>
      </c>
      <c r="DE9">
        <f t="shared" si="6"/>
        <v>4310</v>
      </c>
      <c r="DF9">
        <f t="shared" si="6"/>
        <v>4351</v>
      </c>
      <c r="DG9">
        <f t="shared" si="6"/>
        <v>4392</v>
      </c>
      <c r="DH9">
        <f t="shared" si="6"/>
        <v>4433</v>
      </c>
      <c r="DI9">
        <f t="shared" si="6"/>
        <v>4474</v>
      </c>
      <c r="DJ9">
        <f t="shared" si="6"/>
        <v>4515</v>
      </c>
      <c r="DK9">
        <f t="shared" si="6"/>
        <v>4556</v>
      </c>
      <c r="DL9">
        <f t="shared" si="6"/>
        <v>4597</v>
      </c>
      <c r="DM9">
        <f t="shared" si="6"/>
        <v>4638</v>
      </c>
      <c r="DN9">
        <f t="shared" si="6"/>
        <v>4679</v>
      </c>
      <c r="DO9">
        <f t="shared" si="6"/>
        <v>4720</v>
      </c>
      <c r="DP9">
        <f t="shared" si="6"/>
        <v>4761</v>
      </c>
      <c r="DQ9">
        <f t="shared" si="6"/>
        <v>4802</v>
      </c>
      <c r="DR9">
        <f t="shared" si="6"/>
        <v>4843</v>
      </c>
      <c r="DS9">
        <f t="shared" si="6"/>
        <v>4884</v>
      </c>
      <c r="DT9">
        <f t="shared" si="6"/>
        <v>4925</v>
      </c>
      <c r="DU9">
        <f t="shared" si="6"/>
        <v>4966</v>
      </c>
      <c r="DV9">
        <f t="shared" si="6"/>
        <v>5007</v>
      </c>
      <c r="DW9">
        <f t="shared" si="6"/>
        <v>5048</v>
      </c>
      <c r="DX9">
        <f t="shared" si="6"/>
        <v>5089</v>
      </c>
      <c r="DY9">
        <f t="shared" si="6"/>
        <v>5130</v>
      </c>
      <c r="DZ9">
        <f t="shared" si="6"/>
        <v>5171</v>
      </c>
      <c r="EA9">
        <f t="shared" si="6"/>
        <v>5212</v>
      </c>
      <c r="EB9">
        <f t="shared" si="6"/>
        <v>5253</v>
      </c>
      <c r="EC9">
        <f t="shared" si="6"/>
        <v>5294</v>
      </c>
      <c r="ED9">
        <f t="shared" si="5"/>
        <v>5335</v>
      </c>
      <c r="EE9">
        <f t="shared" si="5"/>
        <v>5376</v>
      </c>
      <c r="EF9">
        <f t="shared" si="5"/>
        <v>5417</v>
      </c>
      <c r="EG9">
        <f t="shared" si="5"/>
        <v>5458</v>
      </c>
      <c r="EH9">
        <f t="shared" si="5"/>
        <v>5499</v>
      </c>
      <c r="EI9">
        <f t="shared" si="5"/>
        <v>5540</v>
      </c>
      <c r="EJ9">
        <f t="shared" si="5"/>
        <v>5581</v>
      </c>
      <c r="EK9">
        <f t="shared" si="5"/>
        <v>5622</v>
      </c>
      <c r="EL9">
        <f t="shared" si="5"/>
        <v>5663</v>
      </c>
      <c r="EM9">
        <f t="shared" si="5"/>
        <v>5704</v>
      </c>
      <c r="EN9">
        <f t="shared" si="5"/>
        <v>5745</v>
      </c>
      <c r="EO9">
        <f t="shared" si="5"/>
        <v>5786</v>
      </c>
      <c r="EP9">
        <f t="shared" si="5"/>
        <v>5827</v>
      </c>
      <c r="EQ9">
        <f t="shared" si="5"/>
        <v>5868</v>
      </c>
      <c r="ER9">
        <f t="shared" si="5"/>
        <v>5909</v>
      </c>
      <c r="ES9">
        <f t="shared" si="5"/>
        <v>5950</v>
      </c>
      <c r="ET9">
        <f t="shared" si="5"/>
        <v>5991</v>
      </c>
      <c r="EU9">
        <f t="shared" si="5"/>
        <v>6032</v>
      </c>
      <c r="EV9">
        <f t="shared" si="5"/>
        <v>6073</v>
      </c>
      <c r="EW9">
        <f t="shared" si="5"/>
        <v>6114</v>
      </c>
      <c r="EX9">
        <f t="shared" si="5"/>
        <v>6155</v>
      </c>
      <c r="EY9">
        <f t="shared" si="5"/>
        <v>6196</v>
      </c>
      <c r="EZ9">
        <f t="shared" si="5"/>
        <v>6237</v>
      </c>
      <c r="FA9">
        <f t="shared" si="5"/>
        <v>6278</v>
      </c>
      <c r="FB9">
        <f t="shared" si="5"/>
        <v>6319</v>
      </c>
      <c r="FC9">
        <f t="shared" si="5"/>
        <v>6360</v>
      </c>
      <c r="FD9">
        <f t="shared" si="5"/>
        <v>6401</v>
      </c>
      <c r="FE9">
        <f t="shared" si="5"/>
        <v>6442</v>
      </c>
      <c r="FF9">
        <f t="shared" si="5"/>
        <v>6483</v>
      </c>
      <c r="FG9">
        <f t="shared" si="5"/>
        <v>6524</v>
      </c>
      <c r="FH9">
        <f t="shared" si="5"/>
        <v>6565</v>
      </c>
      <c r="FI9">
        <f t="shared" si="5"/>
        <v>6606</v>
      </c>
      <c r="FJ9">
        <f t="shared" si="5"/>
        <v>6647</v>
      </c>
      <c r="FK9">
        <f t="shared" si="5"/>
        <v>6688</v>
      </c>
      <c r="FL9">
        <f t="shared" si="5"/>
        <v>6729</v>
      </c>
      <c r="FM9">
        <f t="shared" si="5"/>
        <v>6770</v>
      </c>
      <c r="FN9">
        <f t="shared" si="5"/>
        <v>6811</v>
      </c>
      <c r="FO9">
        <f t="shared" si="5"/>
        <v>6852</v>
      </c>
      <c r="FP9">
        <f t="shared" si="5"/>
        <v>6893</v>
      </c>
      <c r="FQ9">
        <f t="shared" si="5"/>
        <v>6934</v>
      </c>
      <c r="FR9">
        <f t="shared" si="5"/>
        <v>6975</v>
      </c>
      <c r="FS9">
        <f t="shared" si="5"/>
        <v>7016</v>
      </c>
      <c r="FT9">
        <f t="shared" si="5"/>
        <v>7057</v>
      </c>
      <c r="FU9">
        <f t="shared" si="5"/>
        <v>7098</v>
      </c>
      <c r="FV9">
        <f t="shared" si="5"/>
        <v>7139</v>
      </c>
      <c r="FW9">
        <f t="shared" si="5"/>
        <v>7180</v>
      </c>
      <c r="FX9">
        <f t="shared" si="5"/>
        <v>7221</v>
      </c>
      <c r="FY9">
        <f t="shared" si="5"/>
        <v>7262</v>
      </c>
      <c r="FZ9">
        <f t="shared" si="5"/>
        <v>7303</v>
      </c>
      <c r="GA9">
        <f t="shared" si="5"/>
        <v>7344</v>
      </c>
    </row>
    <row r="10" spans="1:183" ht="18">
      <c r="A10" s="20" t="s">
        <v>130</v>
      </c>
      <c r="C10" s="2">
        <v>9</v>
      </c>
      <c r="D10">
        <v>6</v>
      </c>
      <c r="E10">
        <f t="shared" si="3"/>
        <v>47</v>
      </c>
      <c r="F10">
        <f t="shared" si="4"/>
        <v>88</v>
      </c>
      <c r="G10">
        <f t="shared" si="4"/>
        <v>129</v>
      </c>
      <c r="H10">
        <f t="shared" si="4"/>
        <v>170</v>
      </c>
      <c r="I10">
        <f t="shared" si="4"/>
        <v>211</v>
      </c>
      <c r="J10">
        <f t="shared" si="4"/>
        <v>252</v>
      </c>
      <c r="K10">
        <f t="shared" si="4"/>
        <v>293</v>
      </c>
      <c r="L10">
        <f t="shared" si="4"/>
        <v>334</v>
      </c>
      <c r="M10">
        <f t="shared" si="4"/>
        <v>375</v>
      </c>
      <c r="N10">
        <f t="shared" si="4"/>
        <v>416</v>
      </c>
      <c r="O10">
        <f t="shared" si="4"/>
        <v>457</v>
      </c>
      <c r="P10">
        <f t="shared" si="4"/>
        <v>498</v>
      </c>
      <c r="Q10">
        <f t="shared" si="4"/>
        <v>539</v>
      </c>
      <c r="R10">
        <f t="shared" si="4"/>
        <v>580</v>
      </c>
      <c r="S10">
        <f t="shared" si="4"/>
        <v>621</v>
      </c>
      <c r="T10">
        <f t="shared" si="4"/>
        <v>662</v>
      </c>
      <c r="U10">
        <f t="shared" si="4"/>
        <v>703</v>
      </c>
      <c r="V10">
        <f t="shared" si="4"/>
        <v>744</v>
      </c>
      <c r="W10">
        <f t="shared" si="4"/>
        <v>785</v>
      </c>
      <c r="X10">
        <f t="shared" si="4"/>
        <v>826</v>
      </c>
      <c r="Y10">
        <f t="shared" si="4"/>
        <v>867</v>
      </c>
      <c r="Z10">
        <f t="shared" si="4"/>
        <v>908</v>
      </c>
      <c r="AA10">
        <f t="shared" si="4"/>
        <v>949</v>
      </c>
      <c r="AB10">
        <f t="shared" si="4"/>
        <v>990</v>
      </c>
      <c r="AC10">
        <f t="shared" si="4"/>
        <v>1031</v>
      </c>
      <c r="AD10">
        <f t="shared" si="4"/>
        <v>1072</v>
      </c>
      <c r="AE10">
        <f t="shared" si="4"/>
        <v>1113</v>
      </c>
      <c r="AF10">
        <f t="shared" si="4"/>
        <v>1154</v>
      </c>
      <c r="AG10">
        <f t="shared" si="4"/>
        <v>1195</v>
      </c>
      <c r="AH10">
        <f t="shared" si="4"/>
        <v>1236</v>
      </c>
      <c r="AI10">
        <f t="shared" si="4"/>
        <v>1277</v>
      </c>
      <c r="AJ10">
        <f t="shared" si="4"/>
        <v>1318</v>
      </c>
      <c r="AK10">
        <f t="shared" si="4"/>
        <v>1359</v>
      </c>
      <c r="AL10">
        <f t="shared" si="4"/>
        <v>1400</v>
      </c>
      <c r="AM10">
        <f t="shared" si="4"/>
        <v>1441</v>
      </c>
      <c r="AN10">
        <f t="shared" si="4"/>
        <v>1482</v>
      </c>
      <c r="AO10">
        <f t="shared" si="4"/>
        <v>1523</v>
      </c>
      <c r="AP10">
        <f t="shared" si="4"/>
        <v>1564</v>
      </c>
      <c r="AQ10">
        <f t="shared" si="4"/>
        <v>1605</v>
      </c>
      <c r="AR10">
        <f t="shared" si="4"/>
        <v>1646</v>
      </c>
      <c r="AS10">
        <f t="shared" si="4"/>
        <v>1687</v>
      </c>
      <c r="AT10">
        <f t="shared" si="4"/>
        <v>1728</v>
      </c>
      <c r="AU10">
        <f t="shared" si="4"/>
        <v>1769</v>
      </c>
      <c r="AV10">
        <f t="shared" si="4"/>
        <v>1810</v>
      </c>
      <c r="AW10">
        <f t="shared" si="4"/>
        <v>1851</v>
      </c>
      <c r="AX10">
        <f t="shared" si="4"/>
        <v>1892</v>
      </c>
      <c r="AY10">
        <f t="shared" si="4"/>
        <v>1933</v>
      </c>
      <c r="AZ10">
        <f t="shared" si="4"/>
        <v>1974</v>
      </c>
      <c r="BA10">
        <f t="shared" si="4"/>
        <v>2015</v>
      </c>
      <c r="BB10">
        <f t="shared" si="4"/>
        <v>2056</v>
      </c>
      <c r="BC10">
        <f t="shared" si="4"/>
        <v>2097</v>
      </c>
      <c r="BD10">
        <f t="shared" si="4"/>
        <v>2138</v>
      </c>
      <c r="BE10">
        <f t="shared" si="4"/>
        <v>2179</v>
      </c>
      <c r="BF10">
        <f t="shared" si="4"/>
        <v>2220</v>
      </c>
      <c r="BG10">
        <f t="shared" si="4"/>
        <v>2261</v>
      </c>
      <c r="BH10">
        <f t="shared" si="4"/>
        <v>2302</v>
      </c>
      <c r="BI10">
        <f t="shared" si="4"/>
        <v>2343</v>
      </c>
      <c r="BJ10">
        <f t="shared" si="4"/>
        <v>2384</v>
      </c>
      <c r="BK10">
        <f t="shared" si="4"/>
        <v>2425</v>
      </c>
      <c r="BL10">
        <f t="shared" si="4"/>
        <v>2466</v>
      </c>
      <c r="BM10">
        <f t="shared" si="4"/>
        <v>2507</v>
      </c>
      <c r="BN10">
        <f t="shared" si="4"/>
        <v>2548</v>
      </c>
      <c r="BO10">
        <f t="shared" si="4"/>
        <v>2589</v>
      </c>
      <c r="BP10">
        <f t="shared" si="4"/>
        <v>2630</v>
      </c>
      <c r="BQ10">
        <f t="shared" ref="BQ10:EB13" si="7">BP10+41</f>
        <v>2671</v>
      </c>
      <c r="BR10">
        <f t="shared" si="7"/>
        <v>2712</v>
      </c>
      <c r="BS10">
        <f t="shared" si="7"/>
        <v>2753</v>
      </c>
      <c r="BT10">
        <f t="shared" si="7"/>
        <v>2794</v>
      </c>
      <c r="BU10">
        <f t="shared" si="7"/>
        <v>2835</v>
      </c>
      <c r="BV10">
        <f t="shared" si="7"/>
        <v>2876</v>
      </c>
      <c r="BW10">
        <f t="shared" si="7"/>
        <v>2917</v>
      </c>
      <c r="BX10">
        <f t="shared" si="7"/>
        <v>2958</v>
      </c>
      <c r="BY10">
        <f t="shared" si="7"/>
        <v>2999</v>
      </c>
      <c r="BZ10">
        <f t="shared" si="7"/>
        <v>3040</v>
      </c>
      <c r="CA10">
        <f t="shared" si="7"/>
        <v>3081</v>
      </c>
      <c r="CB10">
        <f t="shared" si="7"/>
        <v>3122</v>
      </c>
      <c r="CC10">
        <f t="shared" si="7"/>
        <v>3163</v>
      </c>
      <c r="CD10">
        <f t="shared" si="7"/>
        <v>3204</v>
      </c>
      <c r="CE10">
        <f t="shared" si="7"/>
        <v>3245</v>
      </c>
      <c r="CF10">
        <f t="shared" si="7"/>
        <v>3286</v>
      </c>
      <c r="CG10">
        <f t="shared" si="7"/>
        <v>3327</v>
      </c>
      <c r="CH10">
        <f t="shared" si="7"/>
        <v>3368</v>
      </c>
      <c r="CI10">
        <f t="shared" si="7"/>
        <v>3409</v>
      </c>
      <c r="CJ10">
        <f t="shared" si="7"/>
        <v>3450</v>
      </c>
      <c r="CK10">
        <f t="shared" si="7"/>
        <v>3491</v>
      </c>
      <c r="CL10">
        <f t="shared" si="7"/>
        <v>3532</v>
      </c>
      <c r="CM10">
        <f t="shared" si="7"/>
        <v>3573</v>
      </c>
      <c r="CN10">
        <f t="shared" si="7"/>
        <v>3614</v>
      </c>
      <c r="CO10">
        <f t="shared" si="7"/>
        <v>3655</v>
      </c>
      <c r="CP10">
        <f t="shared" si="7"/>
        <v>3696</v>
      </c>
      <c r="CQ10">
        <f t="shared" si="7"/>
        <v>3737</v>
      </c>
      <c r="CR10">
        <f t="shared" si="7"/>
        <v>3778</v>
      </c>
      <c r="CS10">
        <f t="shared" si="7"/>
        <v>3819</v>
      </c>
      <c r="CT10">
        <f t="shared" si="7"/>
        <v>3860</v>
      </c>
      <c r="CU10">
        <f t="shared" si="7"/>
        <v>3901</v>
      </c>
      <c r="CV10">
        <f t="shared" si="7"/>
        <v>3942</v>
      </c>
      <c r="CW10">
        <f t="shared" si="7"/>
        <v>3983</v>
      </c>
      <c r="CX10">
        <f t="shared" si="7"/>
        <v>4024</v>
      </c>
      <c r="CY10">
        <f t="shared" si="7"/>
        <v>4065</v>
      </c>
      <c r="CZ10">
        <f t="shared" si="7"/>
        <v>4106</v>
      </c>
      <c r="DA10">
        <f t="shared" si="7"/>
        <v>4147</v>
      </c>
      <c r="DB10">
        <f t="shared" si="7"/>
        <v>4188</v>
      </c>
      <c r="DC10">
        <f t="shared" si="7"/>
        <v>4229</v>
      </c>
      <c r="DD10">
        <f t="shared" si="7"/>
        <v>4270</v>
      </c>
      <c r="DE10">
        <f t="shared" si="7"/>
        <v>4311</v>
      </c>
      <c r="DF10">
        <f t="shared" si="7"/>
        <v>4352</v>
      </c>
      <c r="DG10">
        <f t="shared" si="7"/>
        <v>4393</v>
      </c>
      <c r="DH10">
        <f t="shared" si="7"/>
        <v>4434</v>
      </c>
      <c r="DI10">
        <f t="shared" si="7"/>
        <v>4475</v>
      </c>
      <c r="DJ10">
        <f t="shared" si="7"/>
        <v>4516</v>
      </c>
      <c r="DK10">
        <f t="shared" si="7"/>
        <v>4557</v>
      </c>
      <c r="DL10">
        <f t="shared" si="7"/>
        <v>4598</v>
      </c>
      <c r="DM10">
        <f t="shared" si="7"/>
        <v>4639</v>
      </c>
      <c r="DN10">
        <f t="shared" si="7"/>
        <v>4680</v>
      </c>
      <c r="DO10">
        <f t="shared" si="7"/>
        <v>4721</v>
      </c>
      <c r="DP10">
        <f t="shared" si="7"/>
        <v>4762</v>
      </c>
      <c r="DQ10">
        <f t="shared" si="7"/>
        <v>4803</v>
      </c>
      <c r="DR10">
        <f t="shared" si="7"/>
        <v>4844</v>
      </c>
      <c r="DS10">
        <f t="shared" si="7"/>
        <v>4885</v>
      </c>
      <c r="DT10">
        <f t="shared" si="7"/>
        <v>4926</v>
      </c>
      <c r="DU10">
        <f t="shared" si="7"/>
        <v>4967</v>
      </c>
      <c r="DV10">
        <f t="shared" si="7"/>
        <v>5008</v>
      </c>
      <c r="DW10">
        <f t="shared" si="7"/>
        <v>5049</v>
      </c>
      <c r="DX10">
        <f t="shared" si="7"/>
        <v>5090</v>
      </c>
      <c r="DY10">
        <f t="shared" si="7"/>
        <v>5131</v>
      </c>
      <c r="DZ10">
        <f t="shared" si="7"/>
        <v>5172</v>
      </c>
      <c r="EA10">
        <f t="shared" si="7"/>
        <v>5213</v>
      </c>
      <c r="EB10">
        <f t="shared" si="7"/>
        <v>5254</v>
      </c>
      <c r="EC10">
        <f t="shared" si="6"/>
        <v>5295</v>
      </c>
      <c r="ED10">
        <f t="shared" si="5"/>
        <v>5336</v>
      </c>
      <c r="EE10">
        <f t="shared" si="5"/>
        <v>5377</v>
      </c>
      <c r="EF10">
        <f t="shared" si="5"/>
        <v>5418</v>
      </c>
      <c r="EG10">
        <f t="shared" si="5"/>
        <v>5459</v>
      </c>
      <c r="EH10">
        <f t="shared" si="5"/>
        <v>5500</v>
      </c>
      <c r="EI10">
        <f t="shared" si="5"/>
        <v>5541</v>
      </c>
      <c r="EJ10">
        <f t="shared" si="5"/>
        <v>5582</v>
      </c>
      <c r="EK10">
        <f t="shared" si="5"/>
        <v>5623</v>
      </c>
      <c r="EL10">
        <f t="shared" si="5"/>
        <v>5664</v>
      </c>
      <c r="EM10">
        <f t="shared" si="5"/>
        <v>5705</v>
      </c>
      <c r="EN10">
        <f t="shared" si="5"/>
        <v>5746</v>
      </c>
      <c r="EO10">
        <f t="shared" si="5"/>
        <v>5787</v>
      </c>
      <c r="EP10">
        <f t="shared" si="5"/>
        <v>5828</v>
      </c>
      <c r="EQ10">
        <f t="shared" si="5"/>
        <v>5869</v>
      </c>
      <c r="ER10">
        <f t="shared" si="5"/>
        <v>5910</v>
      </c>
      <c r="ES10">
        <f t="shared" si="5"/>
        <v>5951</v>
      </c>
      <c r="ET10">
        <f t="shared" si="5"/>
        <v>5992</v>
      </c>
      <c r="EU10">
        <f t="shared" si="5"/>
        <v>6033</v>
      </c>
      <c r="EV10">
        <f t="shared" si="5"/>
        <v>6074</v>
      </c>
      <c r="EW10">
        <f t="shared" si="5"/>
        <v>6115</v>
      </c>
      <c r="EX10">
        <f t="shared" si="5"/>
        <v>6156</v>
      </c>
      <c r="EY10">
        <f t="shared" si="5"/>
        <v>6197</v>
      </c>
      <c r="EZ10">
        <f t="shared" si="5"/>
        <v>6238</v>
      </c>
      <c r="FA10">
        <f t="shared" si="5"/>
        <v>6279</v>
      </c>
      <c r="FB10">
        <f t="shared" si="5"/>
        <v>6320</v>
      </c>
      <c r="FC10">
        <f t="shared" si="5"/>
        <v>6361</v>
      </c>
      <c r="FD10">
        <f t="shared" si="5"/>
        <v>6402</v>
      </c>
      <c r="FE10">
        <f t="shared" si="5"/>
        <v>6443</v>
      </c>
      <c r="FF10">
        <f t="shared" si="5"/>
        <v>6484</v>
      </c>
      <c r="FG10">
        <f t="shared" si="5"/>
        <v>6525</v>
      </c>
      <c r="FH10">
        <f t="shared" si="5"/>
        <v>6566</v>
      </c>
      <c r="FI10">
        <f t="shared" si="5"/>
        <v>6607</v>
      </c>
      <c r="FJ10">
        <f t="shared" si="5"/>
        <v>6648</v>
      </c>
      <c r="FK10">
        <f t="shared" si="5"/>
        <v>6689</v>
      </c>
      <c r="FL10">
        <f t="shared" si="5"/>
        <v>6730</v>
      </c>
      <c r="FM10">
        <f t="shared" si="5"/>
        <v>6771</v>
      </c>
      <c r="FN10">
        <f t="shared" si="5"/>
        <v>6812</v>
      </c>
      <c r="FO10">
        <f t="shared" si="5"/>
        <v>6853</v>
      </c>
      <c r="FP10">
        <f t="shared" si="5"/>
        <v>6894</v>
      </c>
      <c r="FQ10">
        <f t="shared" si="5"/>
        <v>6935</v>
      </c>
      <c r="FR10">
        <f t="shared" si="5"/>
        <v>6976</v>
      </c>
      <c r="FS10">
        <f t="shared" si="5"/>
        <v>7017</v>
      </c>
      <c r="FT10">
        <f t="shared" si="5"/>
        <v>7058</v>
      </c>
      <c r="FU10">
        <f t="shared" si="5"/>
        <v>7099</v>
      </c>
      <c r="FV10">
        <f t="shared" si="5"/>
        <v>7140</v>
      </c>
      <c r="FW10">
        <f t="shared" si="5"/>
        <v>7181</v>
      </c>
      <c r="FX10">
        <f t="shared" si="5"/>
        <v>7222</v>
      </c>
      <c r="FY10">
        <f t="shared" si="5"/>
        <v>7263</v>
      </c>
      <c r="FZ10">
        <f t="shared" si="5"/>
        <v>7304</v>
      </c>
      <c r="GA10">
        <f t="shared" si="5"/>
        <v>7345</v>
      </c>
    </row>
    <row r="11" spans="1:183" ht="18">
      <c r="A11" s="20" t="s">
        <v>130</v>
      </c>
      <c r="C11" s="2">
        <v>10</v>
      </c>
      <c r="D11">
        <v>7</v>
      </c>
      <c r="E11">
        <f t="shared" si="3"/>
        <v>48</v>
      </c>
      <c r="F11">
        <f t="shared" ref="F11:BQ14" si="8">E11+41</f>
        <v>89</v>
      </c>
      <c r="G11">
        <f t="shared" si="8"/>
        <v>130</v>
      </c>
      <c r="H11">
        <f t="shared" si="8"/>
        <v>171</v>
      </c>
      <c r="I11">
        <f t="shared" si="8"/>
        <v>212</v>
      </c>
      <c r="J11">
        <f t="shared" si="8"/>
        <v>253</v>
      </c>
      <c r="K11">
        <f t="shared" si="8"/>
        <v>294</v>
      </c>
      <c r="L11">
        <f t="shared" si="8"/>
        <v>335</v>
      </c>
      <c r="M11">
        <f t="shared" si="8"/>
        <v>376</v>
      </c>
      <c r="N11">
        <f t="shared" si="8"/>
        <v>417</v>
      </c>
      <c r="O11">
        <f t="shared" si="8"/>
        <v>458</v>
      </c>
      <c r="P11">
        <f t="shared" si="8"/>
        <v>499</v>
      </c>
      <c r="Q11">
        <f t="shared" si="8"/>
        <v>540</v>
      </c>
      <c r="R11">
        <f t="shared" si="8"/>
        <v>581</v>
      </c>
      <c r="S11">
        <f t="shared" si="8"/>
        <v>622</v>
      </c>
      <c r="T11">
        <f t="shared" si="8"/>
        <v>663</v>
      </c>
      <c r="U11">
        <f t="shared" si="8"/>
        <v>704</v>
      </c>
      <c r="V11">
        <f t="shared" si="8"/>
        <v>745</v>
      </c>
      <c r="W11">
        <f t="shared" si="8"/>
        <v>786</v>
      </c>
      <c r="X11">
        <f t="shared" si="8"/>
        <v>827</v>
      </c>
      <c r="Y11">
        <f t="shared" si="8"/>
        <v>868</v>
      </c>
      <c r="Z11">
        <f t="shared" si="8"/>
        <v>909</v>
      </c>
      <c r="AA11">
        <f t="shared" si="8"/>
        <v>950</v>
      </c>
      <c r="AB11">
        <f t="shared" si="8"/>
        <v>991</v>
      </c>
      <c r="AC11">
        <f t="shared" si="8"/>
        <v>1032</v>
      </c>
      <c r="AD11">
        <f t="shared" si="8"/>
        <v>1073</v>
      </c>
      <c r="AE11">
        <f t="shared" si="8"/>
        <v>1114</v>
      </c>
      <c r="AF11">
        <f t="shared" si="8"/>
        <v>1155</v>
      </c>
      <c r="AG11">
        <f t="shared" si="8"/>
        <v>1196</v>
      </c>
      <c r="AH11">
        <f t="shared" si="8"/>
        <v>1237</v>
      </c>
      <c r="AI11">
        <f t="shared" si="8"/>
        <v>1278</v>
      </c>
      <c r="AJ11">
        <f t="shared" si="8"/>
        <v>1319</v>
      </c>
      <c r="AK11">
        <f t="shared" si="8"/>
        <v>1360</v>
      </c>
      <c r="AL11">
        <f t="shared" si="8"/>
        <v>1401</v>
      </c>
      <c r="AM11">
        <f t="shared" si="8"/>
        <v>1442</v>
      </c>
      <c r="AN11">
        <f t="shared" si="8"/>
        <v>1483</v>
      </c>
      <c r="AO11">
        <f t="shared" si="8"/>
        <v>1524</v>
      </c>
      <c r="AP11">
        <f t="shared" si="8"/>
        <v>1565</v>
      </c>
      <c r="AQ11">
        <f t="shared" si="8"/>
        <v>1606</v>
      </c>
      <c r="AR11">
        <f t="shared" si="8"/>
        <v>1647</v>
      </c>
      <c r="AS11">
        <f t="shared" si="8"/>
        <v>1688</v>
      </c>
      <c r="AT11">
        <f t="shared" si="8"/>
        <v>1729</v>
      </c>
      <c r="AU11">
        <f t="shared" si="8"/>
        <v>1770</v>
      </c>
      <c r="AV11">
        <f t="shared" si="8"/>
        <v>1811</v>
      </c>
      <c r="AW11">
        <f t="shared" si="8"/>
        <v>1852</v>
      </c>
      <c r="AX11">
        <f t="shared" si="8"/>
        <v>1893</v>
      </c>
      <c r="AY11">
        <f t="shared" si="8"/>
        <v>1934</v>
      </c>
      <c r="AZ11">
        <f t="shared" si="8"/>
        <v>1975</v>
      </c>
      <c r="BA11">
        <f t="shared" si="8"/>
        <v>2016</v>
      </c>
      <c r="BB11">
        <f t="shared" si="8"/>
        <v>2057</v>
      </c>
      <c r="BC11">
        <f t="shared" si="8"/>
        <v>2098</v>
      </c>
      <c r="BD11">
        <f t="shared" si="8"/>
        <v>2139</v>
      </c>
      <c r="BE11">
        <f t="shared" si="8"/>
        <v>2180</v>
      </c>
      <c r="BF11">
        <f t="shared" si="8"/>
        <v>2221</v>
      </c>
      <c r="BG11">
        <f t="shared" si="8"/>
        <v>2262</v>
      </c>
      <c r="BH11">
        <f t="shared" si="8"/>
        <v>2303</v>
      </c>
      <c r="BI11">
        <f t="shared" si="8"/>
        <v>2344</v>
      </c>
      <c r="BJ11">
        <f t="shared" si="8"/>
        <v>2385</v>
      </c>
      <c r="BK11">
        <f t="shared" si="8"/>
        <v>2426</v>
      </c>
      <c r="BL11">
        <f t="shared" si="8"/>
        <v>2467</v>
      </c>
      <c r="BM11">
        <f t="shared" si="8"/>
        <v>2508</v>
      </c>
      <c r="BN11">
        <f t="shared" si="8"/>
        <v>2549</v>
      </c>
      <c r="BO11">
        <f t="shared" si="8"/>
        <v>2590</v>
      </c>
      <c r="BP11">
        <f t="shared" si="8"/>
        <v>2631</v>
      </c>
      <c r="BQ11">
        <f t="shared" si="8"/>
        <v>2672</v>
      </c>
      <c r="BR11">
        <f t="shared" si="7"/>
        <v>2713</v>
      </c>
      <c r="BS11">
        <f t="shared" si="7"/>
        <v>2754</v>
      </c>
      <c r="BT11">
        <f t="shared" si="7"/>
        <v>2795</v>
      </c>
      <c r="BU11">
        <f t="shared" si="7"/>
        <v>2836</v>
      </c>
      <c r="BV11">
        <f t="shared" si="7"/>
        <v>2877</v>
      </c>
      <c r="BW11">
        <f t="shared" si="7"/>
        <v>2918</v>
      </c>
      <c r="BX11">
        <f t="shared" si="7"/>
        <v>2959</v>
      </c>
      <c r="BY11">
        <f t="shared" si="7"/>
        <v>3000</v>
      </c>
      <c r="BZ11">
        <f t="shared" si="7"/>
        <v>3041</v>
      </c>
      <c r="CA11">
        <f t="shared" si="7"/>
        <v>3082</v>
      </c>
      <c r="CB11">
        <f t="shared" si="7"/>
        <v>3123</v>
      </c>
      <c r="CC11">
        <f t="shared" si="7"/>
        <v>3164</v>
      </c>
      <c r="CD11">
        <f t="shared" si="7"/>
        <v>3205</v>
      </c>
      <c r="CE11">
        <f t="shared" si="7"/>
        <v>3246</v>
      </c>
      <c r="CF11">
        <f t="shared" si="7"/>
        <v>3287</v>
      </c>
      <c r="CG11">
        <f t="shared" si="7"/>
        <v>3328</v>
      </c>
      <c r="CH11">
        <f t="shared" si="7"/>
        <v>3369</v>
      </c>
      <c r="CI11">
        <f t="shared" si="7"/>
        <v>3410</v>
      </c>
      <c r="CJ11">
        <f t="shared" si="7"/>
        <v>3451</v>
      </c>
      <c r="CK11">
        <f t="shared" si="7"/>
        <v>3492</v>
      </c>
      <c r="CL11">
        <f t="shared" si="7"/>
        <v>3533</v>
      </c>
      <c r="CM11">
        <f t="shared" si="7"/>
        <v>3574</v>
      </c>
      <c r="CN11">
        <f t="shared" si="7"/>
        <v>3615</v>
      </c>
      <c r="CO11">
        <f t="shared" si="7"/>
        <v>3656</v>
      </c>
      <c r="CP11">
        <f t="shared" si="7"/>
        <v>3697</v>
      </c>
      <c r="CQ11">
        <f t="shared" si="7"/>
        <v>3738</v>
      </c>
      <c r="CR11">
        <f t="shared" si="7"/>
        <v>3779</v>
      </c>
      <c r="CS11">
        <f t="shared" si="7"/>
        <v>3820</v>
      </c>
      <c r="CT11">
        <f t="shared" si="7"/>
        <v>3861</v>
      </c>
      <c r="CU11">
        <f t="shared" si="7"/>
        <v>3902</v>
      </c>
      <c r="CV11">
        <f t="shared" si="7"/>
        <v>3943</v>
      </c>
      <c r="CW11">
        <f t="shared" si="7"/>
        <v>3984</v>
      </c>
      <c r="CX11">
        <f t="shared" si="7"/>
        <v>4025</v>
      </c>
      <c r="CY11">
        <f t="shared" si="7"/>
        <v>4066</v>
      </c>
      <c r="CZ11">
        <f t="shared" si="7"/>
        <v>4107</v>
      </c>
      <c r="DA11">
        <f t="shared" si="7"/>
        <v>4148</v>
      </c>
      <c r="DB11">
        <f t="shared" si="7"/>
        <v>4189</v>
      </c>
      <c r="DC11">
        <f t="shared" si="7"/>
        <v>4230</v>
      </c>
      <c r="DD11">
        <f t="shared" si="7"/>
        <v>4271</v>
      </c>
      <c r="DE11">
        <f t="shared" si="7"/>
        <v>4312</v>
      </c>
      <c r="DF11">
        <f t="shared" si="7"/>
        <v>4353</v>
      </c>
      <c r="DG11">
        <f t="shared" si="7"/>
        <v>4394</v>
      </c>
      <c r="DH11">
        <f t="shared" si="7"/>
        <v>4435</v>
      </c>
      <c r="DI11">
        <f t="shared" si="7"/>
        <v>4476</v>
      </c>
      <c r="DJ11">
        <f t="shared" si="7"/>
        <v>4517</v>
      </c>
      <c r="DK11">
        <f t="shared" si="7"/>
        <v>4558</v>
      </c>
      <c r="DL11">
        <f t="shared" si="7"/>
        <v>4599</v>
      </c>
      <c r="DM11">
        <f t="shared" si="7"/>
        <v>4640</v>
      </c>
      <c r="DN11">
        <f t="shared" si="7"/>
        <v>4681</v>
      </c>
      <c r="DO11">
        <f t="shared" si="7"/>
        <v>4722</v>
      </c>
      <c r="DP11">
        <f t="shared" si="7"/>
        <v>4763</v>
      </c>
      <c r="DQ11">
        <f t="shared" si="7"/>
        <v>4804</v>
      </c>
      <c r="DR11">
        <f t="shared" si="7"/>
        <v>4845</v>
      </c>
      <c r="DS11">
        <f t="shared" si="7"/>
        <v>4886</v>
      </c>
      <c r="DT11">
        <f t="shared" si="7"/>
        <v>4927</v>
      </c>
      <c r="DU11">
        <f t="shared" si="7"/>
        <v>4968</v>
      </c>
      <c r="DV11">
        <f t="shared" si="7"/>
        <v>5009</v>
      </c>
      <c r="DW11">
        <f t="shared" si="7"/>
        <v>5050</v>
      </c>
      <c r="DX11">
        <f t="shared" si="7"/>
        <v>5091</v>
      </c>
      <c r="DY11">
        <f t="shared" si="7"/>
        <v>5132</v>
      </c>
      <c r="DZ11">
        <f t="shared" si="7"/>
        <v>5173</v>
      </c>
      <c r="EA11">
        <f t="shared" si="7"/>
        <v>5214</v>
      </c>
      <c r="EB11">
        <f t="shared" si="7"/>
        <v>5255</v>
      </c>
      <c r="EC11">
        <f t="shared" si="6"/>
        <v>5296</v>
      </c>
      <c r="ED11">
        <f t="shared" si="5"/>
        <v>5337</v>
      </c>
      <c r="EE11">
        <f t="shared" si="5"/>
        <v>5378</v>
      </c>
      <c r="EF11">
        <f t="shared" si="5"/>
        <v>5419</v>
      </c>
      <c r="EG11">
        <f t="shared" si="5"/>
        <v>5460</v>
      </c>
      <c r="EH11">
        <f t="shared" si="5"/>
        <v>5501</v>
      </c>
      <c r="EI11">
        <f t="shared" si="5"/>
        <v>5542</v>
      </c>
      <c r="EJ11">
        <f t="shared" si="5"/>
        <v>5583</v>
      </c>
      <c r="EK11">
        <f t="shared" si="5"/>
        <v>5624</v>
      </c>
      <c r="EL11">
        <f t="shared" si="5"/>
        <v>5665</v>
      </c>
      <c r="EM11">
        <f t="shared" si="5"/>
        <v>5706</v>
      </c>
      <c r="EN11">
        <f t="shared" si="5"/>
        <v>5747</v>
      </c>
      <c r="EO11">
        <f t="shared" si="5"/>
        <v>5788</v>
      </c>
      <c r="EP11">
        <f t="shared" si="5"/>
        <v>5829</v>
      </c>
      <c r="EQ11">
        <f t="shared" si="5"/>
        <v>5870</v>
      </c>
      <c r="ER11">
        <f t="shared" si="5"/>
        <v>5911</v>
      </c>
      <c r="ES11">
        <f t="shared" si="5"/>
        <v>5952</v>
      </c>
      <c r="ET11">
        <f t="shared" si="5"/>
        <v>5993</v>
      </c>
      <c r="EU11">
        <f t="shared" si="5"/>
        <v>6034</v>
      </c>
      <c r="EV11">
        <f t="shared" si="5"/>
        <v>6075</v>
      </c>
      <c r="EW11">
        <f t="shared" si="5"/>
        <v>6116</v>
      </c>
      <c r="EX11">
        <f t="shared" si="5"/>
        <v>6157</v>
      </c>
      <c r="EY11">
        <f t="shared" si="5"/>
        <v>6198</v>
      </c>
      <c r="EZ11">
        <f t="shared" si="5"/>
        <v>6239</v>
      </c>
      <c r="FA11">
        <f t="shared" si="5"/>
        <v>6280</v>
      </c>
      <c r="FB11">
        <f t="shared" si="5"/>
        <v>6321</v>
      </c>
      <c r="FC11">
        <f t="shared" si="5"/>
        <v>6362</v>
      </c>
      <c r="FD11">
        <f t="shared" si="5"/>
        <v>6403</v>
      </c>
      <c r="FE11">
        <f t="shared" si="5"/>
        <v>6444</v>
      </c>
      <c r="FF11">
        <f t="shared" si="5"/>
        <v>6485</v>
      </c>
      <c r="FG11">
        <f t="shared" si="5"/>
        <v>6526</v>
      </c>
      <c r="FH11">
        <f t="shared" si="5"/>
        <v>6567</v>
      </c>
      <c r="FI11">
        <f t="shared" si="5"/>
        <v>6608</v>
      </c>
      <c r="FJ11">
        <f t="shared" si="5"/>
        <v>6649</v>
      </c>
      <c r="FK11">
        <f t="shared" si="5"/>
        <v>6690</v>
      </c>
      <c r="FL11">
        <f t="shared" si="5"/>
        <v>6731</v>
      </c>
      <c r="FM11">
        <f t="shared" si="5"/>
        <v>6772</v>
      </c>
      <c r="FN11">
        <f t="shared" si="5"/>
        <v>6813</v>
      </c>
      <c r="FO11">
        <f t="shared" si="5"/>
        <v>6854</v>
      </c>
      <c r="FP11">
        <f t="shared" si="5"/>
        <v>6895</v>
      </c>
      <c r="FQ11">
        <f t="shared" si="5"/>
        <v>6936</v>
      </c>
      <c r="FR11">
        <f t="shared" si="5"/>
        <v>6977</v>
      </c>
      <c r="FS11">
        <f t="shared" si="5"/>
        <v>7018</v>
      </c>
      <c r="FT11">
        <f t="shared" si="5"/>
        <v>7059</v>
      </c>
      <c r="FU11">
        <f t="shared" si="5"/>
        <v>7100</v>
      </c>
      <c r="FV11">
        <f t="shared" si="5"/>
        <v>7141</v>
      </c>
      <c r="FW11">
        <f t="shared" si="5"/>
        <v>7182</v>
      </c>
      <c r="FX11">
        <f t="shared" si="5"/>
        <v>7223</v>
      </c>
      <c r="FY11">
        <f t="shared" si="5"/>
        <v>7264</v>
      </c>
      <c r="FZ11">
        <f t="shared" si="5"/>
        <v>7305</v>
      </c>
      <c r="GA11">
        <f t="shared" si="5"/>
        <v>7346</v>
      </c>
    </row>
    <row r="12" spans="1:183" ht="18">
      <c r="A12" s="20" t="s">
        <v>130</v>
      </c>
      <c r="C12" s="2">
        <v>11</v>
      </c>
      <c r="D12">
        <v>8</v>
      </c>
      <c r="E12">
        <f t="shared" si="3"/>
        <v>49</v>
      </c>
      <c r="F12">
        <f t="shared" si="8"/>
        <v>90</v>
      </c>
      <c r="G12">
        <f t="shared" si="8"/>
        <v>131</v>
      </c>
      <c r="H12">
        <f t="shared" si="8"/>
        <v>172</v>
      </c>
      <c r="I12">
        <f t="shared" si="8"/>
        <v>213</v>
      </c>
      <c r="J12">
        <f t="shared" si="8"/>
        <v>254</v>
      </c>
      <c r="K12">
        <f t="shared" si="8"/>
        <v>295</v>
      </c>
      <c r="L12">
        <f t="shared" si="8"/>
        <v>336</v>
      </c>
      <c r="M12">
        <f t="shared" si="8"/>
        <v>377</v>
      </c>
      <c r="N12">
        <f t="shared" si="8"/>
        <v>418</v>
      </c>
      <c r="O12">
        <f t="shared" si="8"/>
        <v>459</v>
      </c>
      <c r="P12">
        <f t="shared" si="8"/>
        <v>500</v>
      </c>
      <c r="Q12">
        <f t="shared" si="8"/>
        <v>541</v>
      </c>
      <c r="R12">
        <f t="shared" si="8"/>
        <v>582</v>
      </c>
      <c r="S12">
        <f t="shared" si="8"/>
        <v>623</v>
      </c>
      <c r="T12">
        <f t="shared" si="8"/>
        <v>664</v>
      </c>
      <c r="U12">
        <f t="shared" si="8"/>
        <v>705</v>
      </c>
      <c r="V12">
        <f t="shared" si="8"/>
        <v>746</v>
      </c>
      <c r="W12">
        <f t="shared" si="8"/>
        <v>787</v>
      </c>
      <c r="X12">
        <f t="shared" si="8"/>
        <v>828</v>
      </c>
      <c r="Y12">
        <f t="shared" si="8"/>
        <v>869</v>
      </c>
      <c r="Z12">
        <f t="shared" si="8"/>
        <v>910</v>
      </c>
      <c r="AA12">
        <f t="shared" si="8"/>
        <v>951</v>
      </c>
      <c r="AB12">
        <f t="shared" si="8"/>
        <v>992</v>
      </c>
      <c r="AC12">
        <f t="shared" si="8"/>
        <v>1033</v>
      </c>
      <c r="AD12">
        <f t="shared" si="8"/>
        <v>1074</v>
      </c>
      <c r="AE12">
        <f t="shared" si="8"/>
        <v>1115</v>
      </c>
      <c r="AF12">
        <f t="shared" si="8"/>
        <v>1156</v>
      </c>
      <c r="AG12">
        <f t="shared" si="8"/>
        <v>1197</v>
      </c>
      <c r="AH12">
        <f t="shared" si="8"/>
        <v>1238</v>
      </c>
      <c r="AI12">
        <f t="shared" si="8"/>
        <v>1279</v>
      </c>
      <c r="AJ12">
        <f t="shared" si="8"/>
        <v>1320</v>
      </c>
      <c r="AK12">
        <f t="shared" si="8"/>
        <v>1361</v>
      </c>
      <c r="AL12">
        <f t="shared" si="8"/>
        <v>1402</v>
      </c>
      <c r="AM12">
        <f t="shared" si="8"/>
        <v>1443</v>
      </c>
      <c r="AN12">
        <f t="shared" si="8"/>
        <v>1484</v>
      </c>
      <c r="AO12">
        <f t="shared" si="8"/>
        <v>1525</v>
      </c>
      <c r="AP12">
        <f t="shared" si="8"/>
        <v>1566</v>
      </c>
      <c r="AQ12">
        <f t="shared" si="8"/>
        <v>1607</v>
      </c>
      <c r="AR12">
        <f t="shared" si="8"/>
        <v>1648</v>
      </c>
      <c r="AS12">
        <f t="shared" si="8"/>
        <v>1689</v>
      </c>
      <c r="AT12">
        <f t="shared" si="8"/>
        <v>1730</v>
      </c>
      <c r="AU12">
        <f t="shared" si="8"/>
        <v>1771</v>
      </c>
      <c r="AV12">
        <f t="shared" si="8"/>
        <v>1812</v>
      </c>
      <c r="AW12">
        <f t="shared" si="8"/>
        <v>1853</v>
      </c>
      <c r="AX12">
        <f t="shared" si="8"/>
        <v>1894</v>
      </c>
      <c r="AY12">
        <f t="shared" si="8"/>
        <v>1935</v>
      </c>
      <c r="AZ12">
        <f t="shared" si="8"/>
        <v>1976</v>
      </c>
      <c r="BA12">
        <f t="shared" si="8"/>
        <v>2017</v>
      </c>
      <c r="BB12">
        <f t="shared" si="8"/>
        <v>2058</v>
      </c>
      <c r="BC12">
        <f t="shared" si="8"/>
        <v>2099</v>
      </c>
      <c r="BD12">
        <f t="shared" si="8"/>
        <v>2140</v>
      </c>
      <c r="BE12">
        <f t="shared" si="8"/>
        <v>2181</v>
      </c>
      <c r="BF12">
        <f t="shared" si="8"/>
        <v>2222</v>
      </c>
      <c r="BG12">
        <f t="shared" si="8"/>
        <v>2263</v>
      </c>
      <c r="BH12">
        <f t="shared" si="8"/>
        <v>2304</v>
      </c>
      <c r="BI12">
        <f t="shared" si="8"/>
        <v>2345</v>
      </c>
      <c r="BJ12">
        <f t="shared" si="8"/>
        <v>2386</v>
      </c>
      <c r="BK12">
        <f t="shared" si="8"/>
        <v>2427</v>
      </c>
      <c r="BL12">
        <f t="shared" si="8"/>
        <v>2468</v>
      </c>
      <c r="BM12">
        <f t="shared" si="8"/>
        <v>2509</v>
      </c>
      <c r="BN12">
        <f t="shared" si="8"/>
        <v>2550</v>
      </c>
      <c r="BO12">
        <f t="shared" si="8"/>
        <v>2591</v>
      </c>
      <c r="BP12">
        <f t="shared" si="8"/>
        <v>2632</v>
      </c>
      <c r="BQ12">
        <f t="shared" si="8"/>
        <v>2673</v>
      </c>
      <c r="BR12">
        <f t="shared" si="7"/>
        <v>2714</v>
      </c>
      <c r="BS12">
        <f t="shared" si="7"/>
        <v>2755</v>
      </c>
      <c r="BT12">
        <f t="shared" si="7"/>
        <v>2796</v>
      </c>
      <c r="BU12">
        <f t="shared" si="7"/>
        <v>2837</v>
      </c>
      <c r="BV12">
        <f t="shared" si="7"/>
        <v>2878</v>
      </c>
      <c r="BW12">
        <f t="shared" si="7"/>
        <v>2919</v>
      </c>
      <c r="BX12">
        <f t="shared" si="7"/>
        <v>2960</v>
      </c>
      <c r="BY12">
        <f t="shared" si="7"/>
        <v>3001</v>
      </c>
      <c r="BZ12">
        <f t="shared" si="7"/>
        <v>3042</v>
      </c>
      <c r="CA12">
        <f t="shared" si="7"/>
        <v>3083</v>
      </c>
      <c r="CB12">
        <f t="shared" si="7"/>
        <v>3124</v>
      </c>
      <c r="CC12">
        <f t="shared" si="7"/>
        <v>3165</v>
      </c>
      <c r="CD12">
        <f t="shared" si="7"/>
        <v>3206</v>
      </c>
      <c r="CE12">
        <f t="shared" si="7"/>
        <v>3247</v>
      </c>
      <c r="CF12">
        <f t="shared" si="7"/>
        <v>3288</v>
      </c>
      <c r="CG12">
        <f t="shared" si="7"/>
        <v>3329</v>
      </c>
      <c r="CH12">
        <f t="shared" si="7"/>
        <v>3370</v>
      </c>
      <c r="CI12">
        <f t="shared" si="7"/>
        <v>3411</v>
      </c>
      <c r="CJ12">
        <f t="shared" si="7"/>
        <v>3452</v>
      </c>
      <c r="CK12">
        <f t="shared" si="7"/>
        <v>3493</v>
      </c>
      <c r="CL12">
        <f t="shared" si="7"/>
        <v>3534</v>
      </c>
      <c r="CM12">
        <f t="shared" si="7"/>
        <v>3575</v>
      </c>
      <c r="CN12">
        <f t="shared" si="7"/>
        <v>3616</v>
      </c>
      <c r="CO12">
        <f t="shared" si="7"/>
        <v>3657</v>
      </c>
      <c r="CP12">
        <f t="shared" si="7"/>
        <v>3698</v>
      </c>
      <c r="CQ12">
        <f t="shared" si="7"/>
        <v>3739</v>
      </c>
      <c r="CR12">
        <f t="shared" si="7"/>
        <v>3780</v>
      </c>
      <c r="CS12">
        <f t="shared" si="7"/>
        <v>3821</v>
      </c>
      <c r="CT12">
        <f t="shared" si="7"/>
        <v>3862</v>
      </c>
      <c r="CU12">
        <f t="shared" si="7"/>
        <v>3903</v>
      </c>
      <c r="CV12">
        <f t="shared" si="7"/>
        <v>3944</v>
      </c>
      <c r="CW12">
        <f t="shared" si="7"/>
        <v>3985</v>
      </c>
      <c r="CX12">
        <f t="shared" si="7"/>
        <v>4026</v>
      </c>
      <c r="CY12">
        <f t="shared" si="7"/>
        <v>4067</v>
      </c>
      <c r="CZ12">
        <f t="shared" si="7"/>
        <v>4108</v>
      </c>
      <c r="DA12">
        <f t="shared" si="7"/>
        <v>4149</v>
      </c>
      <c r="DB12">
        <f t="shared" si="7"/>
        <v>4190</v>
      </c>
      <c r="DC12">
        <f t="shared" si="7"/>
        <v>4231</v>
      </c>
      <c r="DD12">
        <f t="shared" si="7"/>
        <v>4272</v>
      </c>
      <c r="DE12">
        <f t="shared" si="7"/>
        <v>4313</v>
      </c>
      <c r="DF12">
        <f t="shared" si="7"/>
        <v>4354</v>
      </c>
      <c r="DG12">
        <f t="shared" si="7"/>
        <v>4395</v>
      </c>
      <c r="DH12">
        <f t="shared" si="7"/>
        <v>4436</v>
      </c>
      <c r="DI12">
        <f t="shared" si="7"/>
        <v>4477</v>
      </c>
      <c r="DJ12">
        <f t="shared" si="7"/>
        <v>4518</v>
      </c>
      <c r="DK12">
        <f t="shared" si="7"/>
        <v>4559</v>
      </c>
      <c r="DL12">
        <f t="shared" si="7"/>
        <v>4600</v>
      </c>
      <c r="DM12">
        <f t="shared" si="7"/>
        <v>4641</v>
      </c>
      <c r="DN12">
        <f t="shared" si="7"/>
        <v>4682</v>
      </c>
      <c r="DO12">
        <f t="shared" si="7"/>
        <v>4723</v>
      </c>
      <c r="DP12">
        <f t="shared" si="7"/>
        <v>4764</v>
      </c>
      <c r="DQ12">
        <f t="shared" si="7"/>
        <v>4805</v>
      </c>
      <c r="DR12">
        <f t="shared" si="7"/>
        <v>4846</v>
      </c>
      <c r="DS12">
        <f t="shared" si="7"/>
        <v>4887</v>
      </c>
      <c r="DT12">
        <f t="shared" si="7"/>
        <v>4928</v>
      </c>
      <c r="DU12">
        <f t="shared" si="7"/>
        <v>4969</v>
      </c>
      <c r="DV12">
        <f t="shared" si="7"/>
        <v>5010</v>
      </c>
      <c r="DW12">
        <f t="shared" si="7"/>
        <v>5051</v>
      </c>
      <c r="DX12">
        <f t="shared" si="7"/>
        <v>5092</v>
      </c>
      <c r="DY12">
        <f t="shared" si="7"/>
        <v>5133</v>
      </c>
      <c r="DZ12">
        <f t="shared" si="7"/>
        <v>5174</v>
      </c>
      <c r="EA12">
        <f t="shared" si="7"/>
        <v>5215</v>
      </c>
      <c r="EB12">
        <f t="shared" si="7"/>
        <v>5256</v>
      </c>
      <c r="EC12">
        <f t="shared" si="6"/>
        <v>5297</v>
      </c>
      <c r="ED12">
        <f t="shared" si="5"/>
        <v>5338</v>
      </c>
      <c r="EE12">
        <f t="shared" si="5"/>
        <v>5379</v>
      </c>
      <c r="EF12">
        <f t="shared" si="5"/>
        <v>5420</v>
      </c>
      <c r="EG12">
        <f t="shared" si="5"/>
        <v>5461</v>
      </c>
      <c r="EH12">
        <f t="shared" si="5"/>
        <v>5502</v>
      </c>
      <c r="EI12">
        <f t="shared" si="5"/>
        <v>5543</v>
      </c>
      <c r="EJ12">
        <f t="shared" si="5"/>
        <v>5584</v>
      </c>
      <c r="EK12">
        <f t="shared" si="5"/>
        <v>5625</v>
      </c>
      <c r="EL12">
        <f t="shared" si="5"/>
        <v>5666</v>
      </c>
      <c r="EM12">
        <f t="shared" si="5"/>
        <v>5707</v>
      </c>
      <c r="EN12">
        <f t="shared" si="5"/>
        <v>5748</v>
      </c>
      <c r="EO12">
        <f t="shared" si="5"/>
        <v>5789</v>
      </c>
      <c r="EP12">
        <f t="shared" si="5"/>
        <v>5830</v>
      </c>
      <c r="EQ12">
        <f t="shared" si="5"/>
        <v>5871</v>
      </c>
      <c r="ER12">
        <f t="shared" si="5"/>
        <v>5912</v>
      </c>
      <c r="ES12">
        <f t="shared" si="5"/>
        <v>5953</v>
      </c>
      <c r="ET12">
        <f t="shared" si="5"/>
        <v>5994</v>
      </c>
      <c r="EU12">
        <f t="shared" si="5"/>
        <v>6035</v>
      </c>
      <c r="EV12">
        <f t="shared" si="5"/>
        <v>6076</v>
      </c>
      <c r="EW12">
        <f t="shared" si="5"/>
        <v>6117</v>
      </c>
      <c r="EX12">
        <f t="shared" si="5"/>
        <v>6158</v>
      </c>
      <c r="EY12">
        <f t="shared" si="5"/>
        <v>6199</v>
      </c>
      <c r="EZ12">
        <f t="shared" si="5"/>
        <v>6240</v>
      </c>
      <c r="FA12">
        <f t="shared" si="5"/>
        <v>6281</v>
      </c>
      <c r="FB12">
        <f t="shared" si="5"/>
        <v>6322</v>
      </c>
      <c r="FC12">
        <f t="shared" si="5"/>
        <v>6363</v>
      </c>
      <c r="FD12">
        <f t="shared" si="5"/>
        <v>6404</v>
      </c>
      <c r="FE12">
        <f t="shared" si="5"/>
        <v>6445</v>
      </c>
      <c r="FF12">
        <f t="shared" si="5"/>
        <v>6486</v>
      </c>
      <c r="FG12">
        <f t="shared" si="5"/>
        <v>6527</v>
      </c>
      <c r="FH12">
        <f t="shared" si="5"/>
        <v>6568</v>
      </c>
      <c r="FI12">
        <f t="shared" si="5"/>
        <v>6609</v>
      </c>
      <c r="FJ12">
        <f t="shared" si="5"/>
        <v>6650</v>
      </c>
      <c r="FK12">
        <f t="shared" si="5"/>
        <v>6691</v>
      </c>
      <c r="FL12">
        <f t="shared" si="5"/>
        <v>6732</v>
      </c>
      <c r="FM12">
        <f t="shared" si="5"/>
        <v>6773</v>
      </c>
      <c r="FN12">
        <f t="shared" si="5"/>
        <v>6814</v>
      </c>
      <c r="FO12">
        <f t="shared" si="5"/>
        <v>6855</v>
      </c>
      <c r="FP12">
        <f t="shared" si="5"/>
        <v>6896</v>
      </c>
      <c r="FQ12">
        <f t="shared" si="5"/>
        <v>6937</v>
      </c>
      <c r="FR12">
        <f t="shared" si="5"/>
        <v>6978</v>
      </c>
      <c r="FS12">
        <f t="shared" si="5"/>
        <v>7019</v>
      </c>
      <c r="FT12">
        <f t="shared" si="5"/>
        <v>7060</v>
      </c>
      <c r="FU12">
        <f t="shared" si="5"/>
        <v>7101</v>
      </c>
      <c r="FV12">
        <f t="shared" si="5"/>
        <v>7142</v>
      </c>
      <c r="FW12">
        <f t="shared" si="5"/>
        <v>7183</v>
      </c>
      <c r="FX12">
        <f t="shared" si="5"/>
        <v>7224</v>
      </c>
      <c r="FY12">
        <f t="shared" si="5"/>
        <v>7265</v>
      </c>
      <c r="FZ12">
        <f t="shared" si="5"/>
        <v>7306</v>
      </c>
      <c r="GA12">
        <f t="shared" si="5"/>
        <v>7347</v>
      </c>
    </row>
    <row r="13" spans="1:183" ht="18">
      <c r="A13" s="20" t="s">
        <v>130</v>
      </c>
      <c r="C13" s="2">
        <v>12</v>
      </c>
      <c r="D13">
        <v>9</v>
      </c>
      <c r="E13">
        <f t="shared" si="3"/>
        <v>50</v>
      </c>
      <c r="F13">
        <f t="shared" si="8"/>
        <v>91</v>
      </c>
      <c r="G13">
        <f t="shared" si="8"/>
        <v>132</v>
      </c>
      <c r="H13">
        <f t="shared" si="8"/>
        <v>173</v>
      </c>
      <c r="I13">
        <f t="shared" si="8"/>
        <v>214</v>
      </c>
      <c r="J13">
        <f t="shared" si="8"/>
        <v>255</v>
      </c>
      <c r="K13">
        <f t="shared" si="8"/>
        <v>296</v>
      </c>
      <c r="L13">
        <f t="shared" si="8"/>
        <v>337</v>
      </c>
      <c r="M13">
        <f t="shared" si="8"/>
        <v>378</v>
      </c>
      <c r="N13">
        <f t="shared" si="8"/>
        <v>419</v>
      </c>
      <c r="O13">
        <f t="shared" si="8"/>
        <v>460</v>
      </c>
      <c r="P13">
        <f t="shared" si="8"/>
        <v>501</v>
      </c>
      <c r="Q13">
        <f t="shared" si="8"/>
        <v>542</v>
      </c>
      <c r="R13">
        <f t="shared" si="8"/>
        <v>583</v>
      </c>
      <c r="S13">
        <f t="shared" si="8"/>
        <v>624</v>
      </c>
      <c r="T13">
        <f t="shared" si="8"/>
        <v>665</v>
      </c>
      <c r="U13">
        <f t="shared" si="8"/>
        <v>706</v>
      </c>
      <c r="V13">
        <f t="shared" si="8"/>
        <v>747</v>
      </c>
      <c r="W13">
        <f t="shared" si="8"/>
        <v>788</v>
      </c>
      <c r="X13">
        <f t="shared" si="8"/>
        <v>829</v>
      </c>
      <c r="Y13">
        <f t="shared" si="8"/>
        <v>870</v>
      </c>
      <c r="Z13">
        <f t="shared" si="8"/>
        <v>911</v>
      </c>
      <c r="AA13">
        <f t="shared" si="8"/>
        <v>952</v>
      </c>
      <c r="AB13">
        <f t="shared" si="8"/>
        <v>993</v>
      </c>
      <c r="AC13">
        <f t="shared" si="8"/>
        <v>1034</v>
      </c>
      <c r="AD13">
        <f t="shared" si="8"/>
        <v>1075</v>
      </c>
      <c r="AE13">
        <f t="shared" si="8"/>
        <v>1116</v>
      </c>
      <c r="AF13">
        <f t="shared" si="8"/>
        <v>1157</v>
      </c>
      <c r="AG13">
        <f t="shared" si="8"/>
        <v>1198</v>
      </c>
      <c r="AH13">
        <f t="shared" si="8"/>
        <v>1239</v>
      </c>
      <c r="AI13">
        <f t="shared" si="8"/>
        <v>1280</v>
      </c>
      <c r="AJ13">
        <f t="shared" si="8"/>
        <v>1321</v>
      </c>
      <c r="AK13">
        <f t="shared" si="8"/>
        <v>1362</v>
      </c>
      <c r="AL13">
        <f t="shared" si="8"/>
        <v>1403</v>
      </c>
      <c r="AM13">
        <f t="shared" si="8"/>
        <v>1444</v>
      </c>
      <c r="AN13">
        <f t="shared" si="8"/>
        <v>1485</v>
      </c>
      <c r="AO13">
        <f t="shared" si="8"/>
        <v>1526</v>
      </c>
      <c r="AP13">
        <f t="shared" si="8"/>
        <v>1567</v>
      </c>
      <c r="AQ13">
        <f t="shared" si="8"/>
        <v>1608</v>
      </c>
      <c r="AR13">
        <f t="shared" si="8"/>
        <v>1649</v>
      </c>
      <c r="AS13">
        <f t="shared" si="8"/>
        <v>1690</v>
      </c>
      <c r="AT13">
        <f t="shared" si="8"/>
        <v>1731</v>
      </c>
      <c r="AU13">
        <f t="shared" si="8"/>
        <v>1772</v>
      </c>
      <c r="AV13">
        <f t="shared" si="8"/>
        <v>1813</v>
      </c>
      <c r="AW13">
        <f t="shared" si="8"/>
        <v>1854</v>
      </c>
      <c r="AX13">
        <f t="shared" si="8"/>
        <v>1895</v>
      </c>
      <c r="AY13">
        <f t="shared" si="8"/>
        <v>1936</v>
      </c>
      <c r="AZ13">
        <f t="shared" si="8"/>
        <v>1977</v>
      </c>
      <c r="BA13">
        <f t="shared" si="8"/>
        <v>2018</v>
      </c>
      <c r="BB13">
        <f t="shared" si="8"/>
        <v>2059</v>
      </c>
      <c r="BC13">
        <f t="shared" si="8"/>
        <v>2100</v>
      </c>
      <c r="BD13">
        <f t="shared" si="8"/>
        <v>2141</v>
      </c>
      <c r="BE13">
        <f t="shared" si="8"/>
        <v>2182</v>
      </c>
      <c r="BF13">
        <f t="shared" si="8"/>
        <v>2223</v>
      </c>
      <c r="BG13">
        <f t="shared" si="8"/>
        <v>2264</v>
      </c>
      <c r="BH13">
        <f t="shared" si="8"/>
        <v>2305</v>
      </c>
      <c r="BI13">
        <f t="shared" si="8"/>
        <v>2346</v>
      </c>
      <c r="BJ13">
        <f t="shared" si="8"/>
        <v>2387</v>
      </c>
      <c r="BK13">
        <f t="shared" si="8"/>
        <v>2428</v>
      </c>
      <c r="BL13">
        <f t="shared" si="8"/>
        <v>2469</v>
      </c>
      <c r="BM13">
        <f t="shared" si="8"/>
        <v>2510</v>
      </c>
      <c r="BN13">
        <f t="shared" si="8"/>
        <v>2551</v>
      </c>
      <c r="BO13">
        <f t="shared" si="8"/>
        <v>2592</v>
      </c>
      <c r="BP13">
        <f t="shared" si="8"/>
        <v>2633</v>
      </c>
      <c r="BQ13">
        <f t="shared" si="8"/>
        <v>2674</v>
      </c>
      <c r="BR13">
        <f t="shared" si="7"/>
        <v>2715</v>
      </c>
      <c r="BS13">
        <f t="shared" si="7"/>
        <v>2756</v>
      </c>
      <c r="BT13">
        <f t="shared" si="7"/>
        <v>2797</v>
      </c>
      <c r="BU13">
        <f t="shared" si="7"/>
        <v>2838</v>
      </c>
      <c r="BV13">
        <f t="shared" si="7"/>
        <v>2879</v>
      </c>
      <c r="BW13">
        <f t="shared" si="7"/>
        <v>2920</v>
      </c>
      <c r="BX13">
        <f t="shared" si="7"/>
        <v>2961</v>
      </c>
      <c r="BY13">
        <f t="shared" si="7"/>
        <v>3002</v>
      </c>
      <c r="BZ13">
        <f t="shared" si="7"/>
        <v>3043</v>
      </c>
      <c r="CA13">
        <f t="shared" si="7"/>
        <v>3084</v>
      </c>
      <c r="CB13">
        <f t="shared" si="7"/>
        <v>3125</v>
      </c>
      <c r="CC13">
        <f t="shared" si="7"/>
        <v>3166</v>
      </c>
      <c r="CD13">
        <f t="shared" si="7"/>
        <v>3207</v>
      </c>
      <c r="CE13">
        <f t="shared" si="7"/>
        <v>3248</v>
      </c>
      <c r="CF13">
        <f t="shared" si="7"/>
        <v>3289</v>
      </c>
      <c r="CG13">
        <f t="shared" si="7"/>
        <v>3330</v>
      </c>
      <c r="CH13">
        <f t="shared" si="7"/>
        <v>3371</v>
      </c>
      <c r="CI13">
        <f t="shared" si="7"/>
        <v>3412</v>
      </c>
      <c r="CJ13">
        <f t="shared" si="7"/>
        <v>3453</v>
      </c>
      <c r="CK13">
        <f t="shared" si="7"/>
        <v>3494</v>
      </c>
      <c r="CL13">
        <f t="shared" si="7"/>
        <v>3535</v>
      </c>
      <c r="CM13">
        <f t="shared" si="7"/>
        <v>3576</v>
      </c>
      <c r="CN13">
        <f t="shared" si="7"/>
        <v>3617</v>
      </c>
      <c r="CO13">
        <f t="shared" si="7"/>
        <v>3658</v>
      </c>
      <c r="CP13">
        <f t="shared" si="7"/>
        <v>3699</v>
      </c>
      <c r="CQ13">
        <f t="shared" si="7"/>
        <v>3740</v>
      </c>
      <c r="CR13">
        <f t="shared" si="7"/>
        <v>3781</v>
      </c>
      <c r="CS13">
        <f t="shared" si="7"/>
        <v>3822</v>
      </c>
      <c r="CT13">
        <f t="shared" si="7"/>
        <v>3863</v>
      </c>
      <c r="CU13">
        <f t="shared" si="7"/>
        <v>3904</v>
      </c>
      <c r="CV13">
        <f t="shared" si="7"/>
        <v>3945</v>
      </c>
      <c r="CW13">
        <f t="shared" si="7"/>
        <v>3986</v>
      </c>
      <c r="CX13">
        <f t="shared" si="7"/>
        <v>4027</v>
      </c>
      <c r="CY13">
        <f t="shared" si="7"/>
        <v>4068</v>
      </c>
      <c r="CZ13">
        <f t="shared" si="7"/>
        <v>4109</v>
      </c>
      <c r="DA13">
        <f t="shared" si="7"/>
        <v>4150</v>
      </c>
      <c r="DB13">
        <f t="shared" si="7"/>
        <v>4191</v>
      </c>
      <c r="DC13">
        <f t="shared" si="7"/>
        <v>4232</v>
      </c>
      <c r="DD13">
        <f t="shared" si="7"/>
        <v>4273</v>
      </c>
      <c r="DE13">
        <f t="shared" si="7"/>
        <v>4314</v>
      </c>
      <c r="DF13">
        <f t="shared" si="7"/>
        <v>4355</v>
      </c>
      <c r="DG13">
        <f t="shared" si="7"/>
        <v>4396</v>
      </c>
      <c r="DH13">
        <f t="shared" si="7"/>
        <v>4437</v>
      </c>
      <c r="DI13">
        <f t="shared" si="7"/>
        <v>4478</v>
      </c>
      <c r="DJ13">
        <f t="shared" si="7"/>
        <v>4519</v>
      </c>
      <c r="DK13">
        <f t="shared" si="7"/>
        <v>4560</v>
      </c>
      <c r="DL13">
        <f t="shared" si="7"/>
        <v>4601</v>
      </c>
      <c r="DM13">
        <f t="shared" si="7"/>
        <v>4642</v>
      </c>
      <c r="DN13">
        <f t="shared" si="7"/>
        <v>4683</v>
      </c>
      <c r="DO13">
        <f t="shared" si="7"/>
        <v>4724</v>
      </c>
      <c r="DP13">
        <f t="shared" si="7"/>
        <v>4765</v>
      </c>
      <c r="DQ13">
        <f t="shared" si="7"/>
        <v>4806</v>
      </c>
      <c r="DR13">
        <f t="shared" si="7"/>
        <v>4847</v>
      </c>
      <c r="DS13">
        <f t="shared" si="7"/>
        <v>4888</v>
      </c>
      <c r="DT13">
        <f t="shared" si="7"/>
        <v>4929</v>
      </c>
      <c r="DU13">
        <f t="shared" si="7"/>
        <v>4970</v>
      </c>
      <c r="DV13">
        <f t="shared" si="7"/>
        <v>5011</v>
      </c>
      <c r="DW13">
        <f t="shared" si="7"/>
        <v>5052</v>
      </c>
      <c r="DX13">
        <f t="shared" si="7"/>
        <v>5093</v>
      </c>
      <c r="DY13">
        <f t="shared" si="7"/>
        <v>5134</v>
      </c>
      <c r="DZ13">
        <f t="shared" si="7"/>
        <v>5175</v>
      </c>
      <c r="EA13">
        <f t="shared" si="7"/>
        <v>5216</v>
      </c>
      <c r="EB13">
        <f t="shared" si="7"/>
        <v>5257</v>
      </c>
      <c r="EC13">
        <f t="shared" si="6"/>
        <v>5298</v>
      </c>
      <c r="ED13">
        <f t="shared" si="5"/>
        <v>5339</v>
      </c>
      <c r="EE13">
        <f t="shared" si="5"/>
        <v>5380</v>
      </c>
      <c r="EF13">
        <f t="shared" si="5"/>
        <v>5421</v>
      </c>
      <c r="EG13">
        <f t="shared" si="5"/>
        <v>5462</v>
      </c>
      <c r="EH13">
        <f t="shared" ref="EH13:GA13" si="9">EG13+41</f>
        <v>5503</v>
      </c>
      <c r="EI13">
        <f t="shared" si="9"/>
        <v>5544</v>
      </c>
      <c r="EJ13">
        <f t="shared" si="9"/>
        <v>5585</v>
      </c>
      <c r="EK13">
        <f t="shared" si="9"/>
        <v>5626</v>
      </c>
      <c r="EL13">
        <f t="shared" si="9"/>
        <v>5667</v>
      </c>
      <c r="EM13">
        <f t="shared" si="9"/>
        <v>5708</v>
      </c>
      <c r="EN13">
        <f t="shared" si="9"/>
        <v>5749</v>
      </c>
      <c r="EO13">
        <f t="shared" si="9"/>
        <v>5790</v>
      </c>
      <c r="EP13">
        <f t="shared" si="9"/>
        <v>5831</v>
      </c>
      <c r="EQ13">
        <f t="shared" si="9"/>
        <v>5872</v>
      </c>
      <c r="ER13">
        <f t="shared" si="9"/>
        <v>5913</v>
      </c>
      <c r="ES13">
        <f t="shared" si="9"/>
        <v>5954</v>
      </c>
      <c r="ET13">
        <f t="shared" si="9"/>
        <v>5995</v>
      </c>
      <c r="EU13">
        <f t="shared" si="9"/>
        <v>6036</v>
      </c>
      <c r="EV13">
        <f t="shared" si="9"/>
        <v>6077</v>
      </c>
      <c r="EW13">
        <f t="shared" si="9"/>
        <v>6118</v>
      </c>
      <c r="EX13">
        <f t="shared" si="9"/>
        <v>6159</v>
      </c>
      <c r="EY13">
        <f t="shared" si="9"/>
        <v>6200</v>
      </c>
      <c r="EZ13">
        <f t="shared" si="9"/>
        <v>6241</v>
      </c>
      <c r="FA13">
        <f t="shared" si="9"/>
        <v>6282</v>
      </c>
      <c r="FB13">
        <f t="shared" si="9"/>
        <v>6323</v>
      </c>
      <c r="FC13">
        <f t="shared" si="9"/>
        <v>6364</v>
      </c>
      <c r="FD13">
        <f t="shared" si="9"/>
        <v>6405</v>
      </c>
      <c r="FE13">
        <f t="shared" si="9"/>
        <v>6446</v>
      </c>
      <c r="FF13">
        <f t="shared" si="9"/>
        <v>6487</v>
      </c>
      <c r="FG13">
        <f t="shared" si="9"/>
        <v>6528</v>
      </c>
      <c r="FH13">
        <f t="shared" si="9"/>
        <v>6569</v>
      </c>
      <c r="FI13">
        <f t="shared" si="9"/>
        <v>6610</v>
      </c>
      <c r="FJ13">
        <f t="shared" si="9"/>
        <v>6651</v>
      </c>
      <c r="FK13">
        <f t="shared" si="9"/>
        <v>6692</v>
      </c>
      <c r="FL13">
        <f t="shared" si="9"/>
        <v>6733</v>
      </c>
      <c r="FM13">
        <f t="shared" si="9"/>
        <v>6774</v>
      </c>
      <c r="FN13">
        <f t="shared" si="9"/>
        <v>6815</v>
      </c>
      <c r="FO13">
        <f t="shared" si="9"/>
        <v>6856</v>
      </c>
      <c r="FP13">
        <f t="shared" si="9"/>
        <v>6897</v>
      </c>
      <c r="FQ13">
        <f t="shared" si="9"/>
        <v>6938</v>
      </c>
      <c r="FR13">
        <f t="shared" si="9"/>
        <v>6979</v>
      </c>
      <c r="FS13">
        <f t="shared" si="9"/>
        <v>7020</v>
      </c>
      <c r="FT13">
        <f t="shared" si="9"/>
        <v>7061</v>
      </c>
      <c r="FU13">
        <f t="shared" si="9"/>
        <v>7102</v>
      </c>
      <c r="FV13">
        <f t="shared" si="9"/>
        <v>7143</v>
      </c>
      <c r="FW13">
        <f t="shared" si="9"/>
        <v>7184</v>
      </c>
      <c r="FX13">
        <f t="shared" si="9"/>
        <v>7225</v>
      </c>
      <c r="FY13">
        <f t="shared" si="9"/>
        <v>7266</v>
      </c>
      <c r="FZ13">
        <f t="shared" si="9"/>
        <v>7307</v>
      </c>
      <c r="GA13">
        <f t="shared" si="9"/>
        <v>7348</v>
      </c>
    </row>
    <row r="14" spans="1:183" ht="18">
      <c r="A14" s="20" t="s">
        <v>130</v>
      </c>
      <c r="C14" s="2">
        <v>13</v>
      </c>
      <c r="D14">
        <v>10</v>
      </c>
      <c r="E14">
        <f t="shared" si="3"/>
        <v>51</v>
      </c>
      <c r="F14">
        <f t="shared" si="8"/>
        <v>92</v>
      </c>
      <c r="G14">
        <f t="shared" si="8"/>
        <v>133</v>
      </c>
      <c r="H14">
        <f t="shared" si="8"/>
        <v>174</v>
      </c>
      <c r="I14">
        <f t="shared" si="8"/>
        <v>215</v>
      </c>
      <c r="J14">
        <f t="shared" si="8"/>
        <v>256</v>
      </c>
      <c r="K14">
        <f t="shared" si="8"/>
        <v>297</v>
      </c>
      <c r="L14">
        <f t="shared" si="8"/>
        <v>338</v>
      </c>
      <c r="M14">
        <f t="shared" si="8"/>
        <v>379</v>
      </c>
      <c r="N14">
        <f t="shared" si="8"/>
        <v>420</v>
      </c>
      <c r="O14">
        <f t="shared" si="8"/>
        <v>461</v>
      </c>
      <c r="P14">
        <f t="shared" si="8"/>
        <v>502</v>
      </c>
      <c r="Q14">
        <f t="shared" si="8"/>
        <v>543</v>
      </c>
      <c r="R14">
        <f t="shared" si="8"/>
        <v>584</v>
      </c>
      <c r="S14">
        <f t="shared" si="8"/>
        <v>625</v>
      </c>
      <c r="T14">
        <f t="shared" si="8"/>
        <v>666</v>
      </c>
      <c r="U14">
        <f t="shared" si="8"/>
        <v>707</v>
      </c>
      <c r="V14">
        <f t="shared" si="8"/>
        <v>748</v>
      </c>
      <c r="W14">
        <f t="shared" si="8"/>
        <v>789</v>
      </c>
      <c r="X14">
        <f t="shared" si="8"/>
        <v>830</v>
      </c>
      <c r="Y14">
        <f t="shared" si="8"/>
        <v>871</v>
      </c>
      <c r="Z14">
        <f t="shared" si="8"/>
        <v>912</v>
      </c>
      <c r="AA14">
        <f t="shared" si="8"/>
        <v>953</v>
      </c>
      <c r="AB14">
        <f t="shared" si="8"/>
        <v>994</v>
      </c>
      <c r="AC14">
        <f t="shared" si="8"/>
        <v>1035</v>
      </c>
      <c r="AD14">
        <f t="shared" si="8"/>
        <v>1076</v>
      </c>
      <c r="AE14">
        <f t="shared" si="8"/>
        <v>1117</v>
      </c>
      <c r="AF14">
        <f t="shared" si="8"/>
        <v>1158</v>
      </c>
      <c r="AG14">
        <f t="shared" si="8"/>
        <v>1199</v>
      </c>
      <c r="AH14">
        <f t="shared" si="8"/>
        <v>1240</v>
      </c>
      <c r="AI14">
        <f t="shared" si="8"/>
        <v>1281</v>
      </c>
      <c r="AJ14">
        <f t="shared" si="8"/>
        <v>1322</v>
      </c>
      <c r="AK14">
        <f t="shared" si="8"/>
        <v>1363</v>
      </c>
      <c r="AL14">
        <f t="shared" si="8"/>
        <v>1404</v>
      </c>
      <c r="AM14">
        <f t="shared" si="8"/>
        <v>1445</v>
      </c>
      <c r="AN14">
        <f t="shared" si="8"/>
        <v>1486</v>
      </c>
      <c r="AO14">
        <f t="shared" si="8"/>
        <v>1527</v>
      </c>
      <c r="AP14">
        <f t="shared" si="8"/>
        <v>1568</v>
      </c>
      <c r="AQ14">
        <f t="shared" si="8"/>
        <v>1609</v>
      </c>
      <c r="AR14">
        <f t="shared" si="8"/>
        <v>1650</v>
      </c>
      <c r="AS14">
        <f t="shared" si="8"/>
        <v>1691</v>
      </c>
      <c r="AT14">
        <f t="shared" si="8"/>
        <v>1732</v>
      </c>
      <c r="AU14">
        <f t="shared" si="8"/>
        <v>1773</v>
      </c>
      <c r="AV14">
        <f t="shared" si="8"/>
        <v>1814</v>
      </c>
      <c r="AW14">
        <f t="shared" si="8"/>
        <v>1855</v>
      </c>
      <c r="AX14">
        <f t="shared" si="8"/>
        <v>1896</v>
      </c>
      <c r="AY14">
        <f t="shared" si="8"/>
        <v>1937</v>
      </c>
      <c r="AZ14">
        <f t="shared" si="8"/>
        <v>1978</v>
      </c>
      <c r="BA14">
        <f t="shared" si="8"/>
        <v>2019</v>
      </c>
      <c r="BB14">
        <f t="shared" si="8"/>
        <v>2060</v>
      </c>
      <c r="BC14">
        <f t="shared" si="8"/>
        <v>2101</v>
      </c>
      <c r="BD14">
        <f t="shared" si="8"/>
        <v>2142</v>
      </c>
      <c r="BE14">
        <f t="shared" si="8"/>
        <v>2183</v>
      </c>
      <c r="BF14">
        <f t="shared" si="8"/>
        <v>2224</v>
      </c>
      <c r="BG14">
        <f t="shared" si="8"/>
        <v>2265</v>
      </c>
      <c r="BH14">
        <f t="shared" si="8"/>
        <v>2306</v>
      </c>
      <c r="BI14">
        <f t="shared" si="8"/>
        <v>2347</v>
      </c>
      <c r="BJ14">
        <f t="shared" si="8"/>
        <v>2388</v>
      </c>
      <c r="BK14">
        <f t="shared" si="8"/>
        <v>2429</v>
      </c>
      <c r="BL14">
        <f t="shared" si="8"/>
        <v>2470</v>
      </c>
      <c r="BM14">
        <f t="shared" si="8"/>
        <v>2511</v>
      </c>
      <c r="BN14">
        <f t="shared" si="8"/>
        <v>2552</v>
      </c>
      <c r="BO14">
        <f t="shared" si="8"/>
        <v>2593</v>
      </c>
      <c r="BP14">
        <f t="shared" si="8"/>
        <v>2634</v>
      </c>
      <c r="BQ14">
        <f t="shared" ref="BQ14:EB17" si="10">BP14+41</f>
        <v>2675</v>
      </c>
      <c r="BR14">
        <f t="shared" si="10"/>
        <v>2716</v>
      </c>
      <c r="BS14">
        <f t="shared" si="10"/>
        <v>2757</v>
      </c>
      <c r="BT14">
        <f t="shared" si="10"/>
        <v>2798</v>
      </c>
      <c r="BU14">
        <f t="shared" si="10"/>
        <v>2839</v>
      </c>
      <c r="BV14">
        <f t="shared" si="10"/>
        <v>2880</v>
      </c>
      <c r="BW14">
        <f t="shared" si="10"/>
        <v>2921</v>
      </c>
      <c r="BX14">
        <f t="shared" si="10"/>
        <v>2962</v>
      </c>
      <c r="BY14">
        <f t="shared" si="10"/>
        <v>3003</v>
      </c>
      <c r="BZ14">
        <f t="shared" si="10"/>
        <v>3044</v>
      </c>
      <c r="CA14">
        <f t="shared" si="10"/>
        <v>3085</v>
      </c>
      <c r="CB14">
        <f t="shared" si="10"/>
        <v>3126</v>
      </c>
      <c r="CC14">
        <f t="shared" si="10"/>
        <v>3167</v>
      </c>
      <c r="CD14">
        <f t="shared" si="10"/>
        <v>3208</v>
      </c>
      <c r="CE14">
        <f t="shared" si="10"/>
        <v>3249</v>
      </c>
      <c r="CF14">
        <f t="shared" si="10"/>
        <v>3290</v>
      </c>
      <c r="CG14">
        <f t="shared" si="10"/>
        <v>3331</v>
      </c>
      <c r="CH14">
        <f t="shared" si="10"/>
        <v>3372</v>
      </c>
      <c r="CI14">
        <f t="shared" si="10"/>
        <v>3413</v>
      </c>
      <c r="CJ14">
        <f t="shared" si="10"/>
        <v>3454</v>
      </c>
      <c r="CK14">
        <f t="shared" si="10"/>
        <v>3495</v>
      </c>
      <c r="CL14">
        <f t="shared" si="10"/>
        <v>3536</v>
      </c>
      <c r="CM14">
        <f t="shared" si="10"/>
        <v>3577</v>
      </c>
      <c r="CN14">
        <f t="shared" si="10"/>
        <v>3618</v>
      </c>
      <c r="CO14">
        <f t="shared" si="10"/>
        <v>3659</v>
      </c>
      <c r="CP14">
        <f t="shared" si="10"/>
        <v>3700</v>
      </c>
      <c r="CQ14">
        <f t="shared" si="10"/>
        <v>3741</v>
      </c>
      <c r="CR14">
        <f t="shared" si="10"/>
        <v>3782</v>
      </c>
      <c r="CS14">
        <f t="shared" si="10"/>
        <v>3823</v>
      </c>
      <c r="CT14">
        <f t="shared" si="10"/>
        <v>3864</v>
      </c>
      <c r="CU14">
        <f t="shared" si="10"/>
        <v>3905</v>
      </c>
      <c r="CV14">
        <f t="shared" si="10"/>
        <v>3946</v>
      </c>
      <c r="CW14">
        <f t="shared" si="10"/>
        <v>3987</v>
      </c>
      <c r="CX14">
        <f t="shared" si="10"/>
        <v>4028</v>
      </c>
      <c r="CY14">
        <f t="shared" si="10"/>
        <v>4069</v>
      </c>
      <c r="CZ14">
        <f t="shared" si="10"/>
        <v>4110</v>
      </c>
      <c r="DA14">
        <f t="shared" si="10"/>
        <v>4151</v>
      </c>
      <c r="DB14">
        <f t="shared" si="10"/>
        <v>4192</v>
      </c>
      <c r="DC14">
        <f t="shared" si="10"/>
        <v>4233</v>
      </c>
      <c r="DD14">
        <f t="shared" si="10"/>
        <v>4274</v>
      </c>
      <c r="DE14">
        <f t="shared" si="10"/>
        <v>4315</v>
      </c>
      <c r="DF14">
        <f t="shared" si="10"/>
        <v>4356</v>
      </c>
      <c r="DG14">
        <f t="shared" si="10"/>
        <v>4397</v>
      </c>
      <c r="DH14">
        <f t="shared" si="10"/>
        <v>4438</v>
      </c>
      <c r="DI14">
        <f t="shared" si="10"/>
        <v>4479</v>
      </c>
      <c r="DJ14">
        <f t="shared" si="10"/>
        <v>4520</v>
      </c>
      <c r="DK14">
        <f t="shared" si="10"/>
        <v>4561</v>
      </c>
      <c r="DL14">
        <f t="shared" si="10"/>
        <v>4602</v>
      </c>
      <c r="DM14">
        <f t="shared" si="10"/>
        <v>4643</v>
      </c>
      <c r="DN14">
        <f t="shared" si="10"/>
        <v>4684</v>
      </c>
      <c r="DO14">
        <f t="shared" si="10"/>
        <v>4725</v>
      </c>
      <c r="DP14">
        <f t="shared" si="10"/>
        <v>4766</v>
      </c>
      <c r="DQ14">
        <f t="shared" si="10"/>
        <v>4807</v>
      </c>
      <c r="DR14">
        <f t="shared" si="10"/>
        <v>4848</v>
      </c>
      <c r="DS14">
        <f t="shared" si="10"/>
        <v>4889</v>
      </c>
      <c r="DT14">
        <f t="shared" si="10"/>
        <v>4930</v>
      </c>
      <c r="DU14">
        <f t="shared" si="10"/>
        <v>4971</v>
      </c>
      <c r="DV14">
        <f t="shared" si="10"/>
        <v>5012</v>
      </c>
      <c r="DW14">
        <f t="shared" si="10"/>
        <v>5053</v>
      </c>
      <c r="DX14">
        <f t="shared" si="10"/>
        <v>5094</v>
      </c>
      <c r="DY14">
        <f t="shared" si="10"/>
        <v>5135</v>
      </c>
      <c r="DZ14">
        <f t="shared" si="10"/>
        <v>5176</v>
      </c>
      <c r="EA14">
        <f t="shared" si="10"/>
        <v>5217</v>
      </c>
      <c r="EB14">
        <f t="shared" si="10"/>
        <v>5258</v>
      </c>
      <c r="EC14">
        <f t="shared" si="6"/>
        <v>5299</v>
      </c>
      <c r="ED14">
        <f t="shared" ref="ED14:GA19" si="11">EC14+41</f>
        <v>5340</v>
      </c>
      <c r="EE14">
        <f t="shared" si="11"/>
        <v>5381</v>
      </c>
      <c r="EF14">
        <f t="shared" si="11"/>
        <v>5422</v>
      </c>
      <c r="EG14">
        <f t="shared" si="11"/>
        <v>5463</v>
      </c>
      <c r="EH14">
        <f t="shared" si="11"/>
        <v>5504</v>
      </c>
      <c r="EI14">
        <f t="shared" si="11"/>
        <v>5545</v>
      </c>
      <c r="EJ14">
        <f t="shared" si="11"/>
        <v>5586</v>
      </c>
      <c r="EK14">
        <f t="shared" si="11"/>
        <v>5627</v>
      </c>
      <c r="EL14">
        <f t="shared" si="11"/>
        <v>5668</v>
      </c>
      <c r="EM14">
        <f t="shared" si="11"/>
        <v>5709</v>
      </c>
      <c r="EN14">
        <f t="shared" si="11"/>
        <v>5750</v>
      </c>
      <c r="EO14">
        <f t="shared" si="11"/>
        <v>5791</v>
      </c>
      <c r="EP14">
        <f t="shared" si="11"/>
        <v>5832</v>
      </c>
      <c r="EQ14">
        <f t="shared" si="11"/>
        <v>5873</v>
      </c>
      <c r="ER14">
        <f t="shared" si="11"/>
        <v>5914</v>
      </c>
      <c r="ES14">
        <f t="shared" si="11"/>
        <v>5955</v>
      </c>
      <c r="ET14">
        <f t="shared" si="11"/>
        <v>5996</v>
      </c>
      <c r="EU14">
        <f t="shared" si="11"/>
        <v>6037</v>
      </c>
      <c r="EV14">
        <f t="shared" si="11"/>
        <v>6078</v>
      </c>
      <c r="EW14">
        <f t="shared" si="11"/>
        <v>6119</v>
      </c>
      <c r="EX14">
        <f t="shared" si="11"/>
        <v>6160</v>
      </c>
      <c r="EY14">
        <f t="shared" si="11"/>
        <v>6201</v>
      </c>
      <c r="EZ14">
        <f t="shared" si="11"/>
        <v>6242</v>
      </c>
      <c r="FA14">
        <f t="shared" si="11"/>
        <v>6283</v>
      </c>
      <c r="FB14">
        <f t="shared" si="11"/>
        <v>6324</v>
      </c>
      <c r="FC14">
        <f t="shared" si="11"/>
        <v>6365</v>
      </c>
      <c r="FD14">
        <f t="shared" si="11"/>
        <v>6406</v>
      </c>
      <c r="FE14">
        <f t="shared" si="11"/>
        <v>6447</v>
      </c>
      <c r="FF14">
        <f t="shared" si="11"/>
        <v>6488</v>
      </c>
      <c r="FG14">
        <f t="shared" si="11"/>
        <v>6529</v>
      </c>
      <c r="FH14">
        <f t="shared" si="11"/>
        <v>6570</v>
      </c>
      <c r="FI14">
        <f t="shared" si="11"/>
        <v>6611</v>
      </c>
      <c r="FJ14">
        <f t="shared" si="11"/>
        <v>6652</v>
      </c>
      <c r="FK14">
        <f t="shared" si="11"/>
        <v>6693</v>
      </c>
      <c r="FL14">
        <f t="shared" si="11"/>
        <v>6734</v>
      </c>
      <c r="FM14">
        <f t="shared" si="11"/>
        <v>6775</v>
      </c>
      <c r="FN14">
        <f t="shared" si="11"/>
        <v>6816</v>
      </c>
      <c r="FO14">
        <f t="shared" si="11"/>
        <v>6857</v>
      </c>
      <c r="FP14">
        <f t="shared" si="11"/>
        <v>6898</v>
      </c>
      <c r="FQ14">
        <f t="shared" si="11"/>
        <v>6939</v>
      </c>
      <c r="FR14">
        <f t="shared" si="11"/>
        <v>6980</v>
      </c>
      <c r="FS14">
        <f t="shared" si="11"/>
        <v>7021</v>
      </c>
      <c r="FT14">
        <f t="shared" si="11"/>
        <v>7062</v>
      </c>
      <c r="FU14">
        <f t="shared" si="11"/>
        <v>7103</v>
      </c>
      <c r="FV14">
        <f t="shared" si="11"/>
        <v>7144</v>
      </c>
      <c r="FW14">
        <f t="shared" si="11"/>
        <v>7185</v>
      </c>
      <c r="FX14">
        <f t="shared" si="11"/>
        <v>7226</v>
      </c>
      <c r="FY14">
        <f t="shared" si="11"/>
        <v>7267</v>
      </c>
      <c r="FZ14">
        <f t="shared" si="11"/>
        <v>7308</v>
      </c>
      <c r="GA14">
        <f t="shared" si="11"/>
        <v>7349</v>
      </c>
    </row>
    <row r="15" spans="1:183" ht="18">
      <c r="A15" s="20" t="s">
        <v>130</v>
      </c>
      <c r="C15" s="2">
        <v>14</v>
      </c>
      <c r="D15">
        <v>11</v>
      </c>
      <c r="E15">
        <f t="shared" si="3"/>
        <v>52</v>
      </c>
      <c r="F15">
        <f t="shared" ref="F15:BQ18" si="12">E15+41</f>
        <v>93</v>
      </c>
      <c r="G15">
        <f t="shared" si="12"/>
        <v>134</v>
      </c>
      <c r="H15">
        <f t="shared" si="12"/>
        <v>175</v>
      </c>
      <c r="I15">
        <f t="shared" si="12"/>
        <v>216</v>
      </c>
      <c r="J15">
        <f t="shared" si="12"/>
        <v>257</v>
      </c>
      <c r="K15">
        <f t="shared" si="12"/>
        <v>298</v>
      </c>
      <c r="L15">
        <f t="shared" si="12"/>
        <v>339</v>
      </c>
      <c r="M15">
        <f t="shared" si="12"/>
        <v>380</v>
      </c>
      <c r="N15">
        <f t="shared" si="12"/>
        <v>421</v>
      </c>
      <c r="O15">
        <f t="shared" si="12"/>
        <v>462</v>
      </c>
      <c r="P15">
        <f t="shared" si="12"/>
        <v>503</v>
      </c>
      <c r="Q15">
        <f t="shared" si="12"/>
        <v>544</v>
      </c>
      <c r="R15">
        <f t="shared" si="12"/>
        <v>585</v>
      </c>
      <c r="S15">
        <f t="shared" si="12"/>
        <v>626</v>
      </c>
      <c r="T15">
        <f t="shared" si="12"/>
        <v>667</v>
      </c>
      <c r="U15">
        <f t="shared" si="12"/>
        <v>708</v>
      </c>
      <c r="V15">
        <f t="shared" si="12"/>
        <v>749</v>
      </c>
      <c r="W15">
        <f t="shared" si="12"/>
        <v>790</v>
      </c>
      <c r="X15">
        <f t="shared" si="12"/>
        <v>831</v>
      </c>
      <c r="Y15">
        <f t="shared" si="12"/>
        <v>872</v>
      </c>
      <c r="Z15">
        <f t="shared" si="12"/>
        <v>913</v>
      </c>
      <c r="AA15">
        <f t="shared" si="12"/>
        <v>954</v>
      </c>
      <c r="AB15">
        <f t="shared" si="12"/>
        <v>995</v>
      </c>
      <c r="AC15">
        <f t="shared" si="12"/>
        <v>1036</v>
      </c>
      <c r="AD15">
        <f t="shared" si="12"/>
        <v>1077</v>
      </c>
      <c r="AE15">
        <f t="shared" si="12"/>
        <v>1118</v>
      </c>
      <c r="AF15">
        <f t="shared" si="12"/>
        <v>1159</v>
      </c>
      <c r="AG15">
        <f t="shared" si="12"/>
        <v>1200</v>
      </c>
      <c r="AH15">
        <f t="shared" si="12"/>
        <v>1241</v>
      </c>
      <c r="AI15">
        <f t="shared" si="12"/>
        <v>1282</v>
      </c>
      <c r="AJ15">
        <f t="shared" si="12"/>
        <v>1323</v>
      </c>
      <c r="AK15">
        <f t="shared" si="12"/>
        <v>1364</v>
      </c>
      <c r="AL15">
        <f t="shared" si="12"/>
        <v>1405</v>
      </c>
      <c r="AM15">
        <f t="shared" si="12"/>
        <v>1446</v>
      </c>
      <c r="AN15">
        <f t="shared" si="12"/>
        <v>1487</v>
      </c>
      <c r="AO15">
        <f t="shared" si="12"/>
        <v>1528</v>
      </c>
      <c r="AP15">
        <f t="shared" si="12"/>
        <v>1569</v>
      </c>
      <c r="AQ15">
        <f t="shared" si="12"/>
        <v>1610</v>
      </c>
      <c r="AR15">
        <f t="shared" si="12"/>
        <v>1651</v>
      </c>
      <c r="AS15">
        <f t="shared" si="12"/>
        <v>1692</v>
      </c>
      <c r="AT15">
        <f t="shared" si="12"/>
        <v>1733</v>
      </c>
      <c r="AU15">
        <f t="shared" si="12"/>
        <v>1774</v>
      </c>
      <c r="AV15">
        <f t="shared" si="12"/>
        <v>1815</v>
      </c>
      <c r="AW15">
        <f t="shared" si="12"/>
        <v>1856</v>
      </c>
      <c r="AX15">
        <f t="shared" si="12"/>
        <v>1897</v>
      </c>
      <c r="AY15">
        <f t="shared" si="12"/>
        <v>1938</v>
      </c>
      <c r="AZ15">
        <f t="shared" si="12"/>
        <v>1979</v>
      </c>
      <c r="BA15">
        <f t="shared" si="12"/>
        <v>2020</v>
      </c>
      <c r="BB15">
        <f t="shared" si="12"/>
        <v>2061</v>
      </c>
      <c r="BC15">
        <f t="shared" si="12"/>
        <v>2102</v>
      </c>
      <c r="BD15">
        <f t="shared" si="12"/>
        <v>2143</v>
      </c>
      <c r="BE15">
        <f t="shared" si="12"/>
        <v>2184</v>
      </c>
      <c r="BF15">
        <f t="shared" si="12"/>
        <v>2225</v>
      </c>
      <c r="BG15">
        <f t="shared" si="12"/>
        <v>2266</v>
      </c>
      <c r="BH15">
        <f t="shared" si="12"/>
        <v>2307</v>
      </c>
      <c r="BI15">
        <f t="shared" si="12"/>
        <v>2348</v>
      </c>
      <c r="BJ15">
        <f t="shared" si="12"/>
        <v>2389</v>
      </c>
      <c r="BK15">
        <f t="shared" si="12"/>
        <v>2430</v>
      </c>
      <c r="BL15">
        <f t="shared" si="12"/>
        <v>2471</v>
      </c>
      <c r="BM15">
        <f t="shared" si="12"/>
        <v>2512</v>
      </c>
      <c r="BN15">
        <f t="shared" si="12"/>
        <v>2553</v>
      </c>
      <c r="BO15">
        <f t="shared" si="12"/>
        <v>2594</v>
      </c>
      <c r="BP15">
        <f t="shared" si="12"/>
        <v>2635</v>
      </c>
      <c r="BQ15">
        <f t="shared" si="12"/>
        <v>2676</v>
      </c>
      <c r="BR15">
        <f t="shared" si="10"/>
        <v>2717</v>
      </c>
      <c r="BS15">
        <f t="shared" si="10"/>
        <v>2758</v>
      </c>
      <c r="BT15">
        <f t="shared" si="10"/>
        <v>2799</v>
      </c>
      <c r="BU15">
        <f t="shared" si="10"/>
        <v>2840</v>
      </c>
      <c r="BV15">
        <f t="shared" si="10"/>
        <v>2881</v>
      </c>
      <c r="BW15">
        <f t="shared" si="10"/>
        <v>2922</v>
      </c>
      <c r="BX15">
        <f t="shared" si="10"/>
        <v>2963</v>
      </c>
      <c r="BY15">
        <f t="shared" si="10"/>
        <v>3004</v>
      </c>
      <c r="BZ15">
        <f t="shared" si="10"/>
        <v>3045</v>
      </c>
      <c r="CA15">
        <f t="shared" si="10"/>
        <v>3086</v>
      </c>
      <c r="CB15">
        <f t="shared" si="10"/>
        <v>3127</v>
      </c>
      <c r="CC15">
        <f t="shared" si="10"/>
        <v>3168</v>
      </c>
      <c r="CD15">
        <f t="shared" si="10"/>
        <v>3209</v>
      </c>
      <c r="CE15">
        <f t="shared" si="10"/>
        <v>3250</v>
      </c>
      <c r="CF15">
        <f t="shared" si="10"/>
        <v>3291</v>
      </c>
      <c r="CG15">
        <f t="shared" si="10"/>
        <v>3332</v>
      </c>
      <c r="CH15">
        <f t="shared" si="10"/>
        <v>3373</v>
      </c>
      <c r="CI15">
        <f t="shared" si="10"/>
        <v>3414</v>
      </c>
      <c r="CJ15">
        <f t="shared" si="10"/>
        <v>3455</v>
      </c>
      <c r="CK15">
        <f t="shared" si="10"/>
        <v>3496</v>
      </c>
      <c r="CL15">
        <f t="shared" si="10"/>
        <v>3537</v>
      </c>
      <c r="CM15">
        <f t="shared" si="10"/>
        <v>3578</v>
      </c>
      <c r="CN15">
        <f t="shared" si="10"/>
        <v>3619</v>
      </c>
      <c r="CO15">
        <f t="shared" si="10"/>
        <v>3660</v>
      </c>
      <c r="CP15">
        <f t="shared" si="10"/>
        <v>3701</v>
      </c>
      <c r="CQ15">
        <f t="shared" si="10"/>
        <v>3742</v>
      </c>
      <c r="CR15">
        <f t="shared" si="10"/>
        <v>3783</v>
      </c>
      <c r="CS15">
        <f t="shared" si="10"/>
        <v>3824</v>
      </c>
      <c r="CT15">
        <f t="shared" si="10"/>
        <v>3865</v>
      </c>
      <c r="CU15">
        <f t="shared" si="10"/>
        <v>3906</v>
      </c>
      <c r="CV15">
        <f t="shared" si="10"/>
        <v>3947</v>
      </c>
      <c r="CW15">
        <f t="shared" si="10"/>
        <v>3988</v>
      </c>
      <c r="CX15">
        <f t="shared" si="10"/>
        <v>4029</v>
      </c>
      <c r="CY15">
        <f t="shared" si="10"/>
        <v>4070</v>
      </c>
      <c r="CZ15">
        <f t="shared" si="10"/>
        <v>4111</v>
      </c>
      <c r="DA15">
        <f t="shared" si="10"/>
        <v>4152</v>
      </c>
      <c r="DB15">
        <f t="shared" si="10"/>
        <v>4193</v>
      </c>
      <c r="DC15">
        <f t="shared" si="10"/>
        <v>4234</v>
      </c>
      <c r="DD15">
        <f t="shared" si="10"/>
        <v>4275</v>
      </c>
      <c r="DE15">
        <f t="shared" si="10"/>
        <v>4316</v>
      </c>
      <c r="DF15">
        <f t="shared" si="10"/>
        <v>4357</v>
      </c>
      <c r="DG15">
        <f t="shared" si="10"/>
        <v>4398</v>
      </c>
      <c r="DH15">
        <f t="shared" si="10"/>
        <v>4439</v>
      </c>
      <c r="DI15">
        <f t="shared" si="10"/>
        <v>4480</v>
      </c>
      <c r="DJ15">
        <f t="shared" si="10"/>
        <v>4521</v>
      </c>
      <c r="DK15">
        <f t="shared" si="10"/>
        <v>4562</v>
      </c>
      <c r="DL15">
        <f t="shared" si="10"/>
        <v>4603</v>
      </c>
      <c r="DM15">
        <f t="shared" si="10"/>
        <v>4644</v>
      </c>
      <c r="DN15">
        <f t="shared" si="10"/>
        <v>4685</v>
      </c>
      <c r="DO15">
        <f t="shared" si="10"/>
        <v>4726</v>
      </c>
      <c r="DP15">
        <f t="shared" si="10"/>
        <v>4767</v>
      </c>
      <c r="DQ15">
        <f t="shared" si="10"/>
        <v>4808</v>
      </c>
      <c r="DR15">
        <f t="shared" si="10"/>
        <v>4849</v>
      </c>
      <c r="DS15">
        <f t="shared" si="10"/>
        <v>4890</v>
      </c>
      <c r="DT15">
        <f t="shared" si="10"/>
        <v>4931</v>
      </c>
      <c r="DU15">
        <f t="shared" si="10"/>
        <v>4972</v>
      </c>
      <c r="DV15">
        <f t="shared" si="10"/>
        <v>5013</v>
      </c>
      <c r="DW15">
        <f t="shared" si="10"/>
        <v>5054</v>
      </c>
      <c r="DX15">
        <f t="shared" si="10"/>
        <v>5095</v>
      </c>
      <c r="DY15">
        <f t="shared" si="10"/>
        <v>5136</v>
      </c>
      <c r="DZ15">
        <f t="shared" si="10"/>
        <v>5177</v>
      </c>
      <c r="EA15">
        <f t="shared" si="10"/>
        <v>5218</v>
      </c>
      <c r="EB15">
        <f t="shared" si="10"/>
        <v>5259</v>
      </c>
      <c r="EC15">
        <f t="shared" si="6"/>
        <v>5300</v>
      </c>
      <c r="ED15">
        <f t="shared" si="11"/>
        <v>5341</v>
      </c>
      <c r="EE15">
        <f t="shared" si="11"/>
        <v>5382</v>
      </c>
      <c r="EF15">
        <f t="shared" si="11"/>
        <v>5423</v>
      </c>
      <c r="EG15">
        <f t="shared" si="11"/>
        <v>5464</v>
      </c>
      <c r="EH15">
        <f t="shared" si="11"/>
        <v>5505</v>
      </c>
      <c r="EI15">
        <f t="shared" si="11"/>
        <v>5546</v>
      </c>
      <c r="EJ15">
        <f t="shared" si="11"/>
        <v>5587</v>
      </c>
      <c r="EK15">
        <f t="shared" si="11"/>
        <v>5628</v>
      </c>
      <c r="EL15">
        <f t="shared" si="11"/>
        <v>5669</v>
      </c>
      <c r="EM15">
        <f t="shared" si="11"/>
        <v>5710</v>
      </c>
      <c r="EN15">
        <f t="shared" si="11"/>
        <v>5751</v>
      </c>
      <c r="EO15">
        <f t="shared" si="11"/>
        <v>5792</v>
      </c>
      <c r="EP15">
        <f t="shared" si="11"/>
        <v>5833</v>
      </c>
      <c r="EQ15">
        <f t="shared" si="11"/>
        <v>5874</v>
      </c>
      <c r="ER15">
        <f t="shared" si="11"/>
        <v>5915</v>
      </c>
      <c r="ES15">
        <f t="shared" si="11"/>
        <v>5956</v>
      </c>
      <c r="ET15">
        <f t="shared" si="11"/>
        <v>5997</v>
      </c>
      <c r="EU15">
        <f t="shared" si="11"/>
        <v>6038</v>
      </c>
      <c r="EV15">
        <f t="shared" si="11"/>
        <v>6079</v>
      </c>
      <c r="EW15">
        <f t="shared" si="11"/>
        <v>6120</v>
      </c>
      <c r="EX15">
        <f t="shared" si="11"/>
        <v>6161</v>
      </c>
      <c r="EY15">
        <f t="shared" si="11"/>
        <v>6202</v>
      </c>
      <c r="EZ15">
        <f t="shared" si="11"/>
        <v>6243</v>
      </c>
      <c r="FA15">
        <f t="shared" si="11"/>
        <v>6284</v>
      </c>
      <c r="FB15">
        <f t="shared" si="11"/>
        <v>6325</v>
      </c>
      <c r="FC15">
        <f t="shared" si="11"/>
        <v>6366</v>
      </c>
      <c r="FD15">
        <f t="shared" si="11"/>
        <v>6407</v>
      </c>
      <c r="FE15">
        <f t="shared" si="11"/>
        <v>6448</v>
      </c>
      <c r="FF15">
        <f t="shared" si="11"/>
        <v>6489</v>
      </c>
      <c r="FG15">
        <f t="shared" si="11"/>
        <v>6530</v>
      </c>
      <c r="FH15">
        <f t="shared" si="11"/>
        <v>6571</v>
      </c>
      <c r="FI15">
        <f t="shared" si="11"/>
        <v>6612</v>
      </c>
      <c r="FJ15">
        <f t="shared" si="11"/>
        <v>6653</v>
      </c>
      <c r="FK15">
        <f t="shared" si="11"/>
        <v>6694</v>
      </c>
      <c r="FL15">
        <f t="shared" si="11"/>
        <v>6735</v>
      </c>
      <c r="FM15">
        <f t="shared" si="11"/>
        <v>6776</v>
      </c>
      <c r="FN15">
        <f t="shared" si="11"/>
        <v>6817</v>
      </c>
      <c r="FO15">
        <f t="shared" si="11"/>
        <v>6858</v>
      </c>
      <c r="FP15">
        <f t="shared" si="11"/>
        <v>6899</v>
      </c>
      <c r="FQ15">
        <f t="shared" si="11"/>
        <v>6940</v>
      </c>
      <c r="FR15">
        <f t="shared" si="11"/>
        <v>6981</v>
      </c>
      <c r="FS15">
        <f t="shared" si="11"/>
        <v>7022</v>
      </c>
      <c r="FT15">
        <f t="shared" si="11"/>
        <v>7063</v>
      </c>
      <c r="FU15">
        <f t="shared" si="11"/>
        <v>7104</v>
      </c>
      <c r="FV15">
        <f t="shared" si="11"/>
        <v>7145</v>
      </c>
      <c r="FW15">
        <f t="shared" si="11"/>
        <v>7186</v>
      </c>
      <c r="FX15">
        <f t="shared" si="11"/>
        <v>7227</v>
      </c>
      <c r="FY15">
        <f t="shared" si="11"/>
        <v>7268</v>
      </c>
      <c r="FZ15">
        <f t="shared" si="11"/>
        <v>7309</v>
      </c>
      <c r="GA15">
        <f t="shared" si="11"/>
        <v>7350</v>
      </c>
    </row>
    <row r="16" spans="1:183" ht="18">
      <c r="A16" s="20" t="s">
        <v>130</v>
      </c>
      <c r="C16" s="2">
        <v>15</v>
      </c>
      <c r="D16">
        <v>12</v>
      </c>
      <c r="E16">
        <f t="shared" si="3"/>
        <v>53</v>
      </c>
      <c r="F16">
        <f t="shared" si="12"/>
        <v>94</v>
      </c>
      <c r="G16">
        <f t="shared" si="12"/>
        <v>135</v>
      </c>
      <c r="H16">
        <f t="shared" si="12"/>
        <v>176</v>
      </c>
      <c r="I16">
        <f t="shared" si="12"/>
        <v>217</v>
      </c>
      <c r="J16">
        <f t="shared" si="12"/>
        <v>258</v>
      </c>
      <c r="K16">
        <f t="shared" si="12"/>
        <v>299</v>
      </c>
      <c r="L16">
        <f t="shared" si="12"/>
        <v>340</v>
      </c>
      <c r="M16">
        <f t="shared" si="12"/>
        <v>381</v>
      </c>
      <c r="N16">
        <f t="shared" si="12"/>
        <v>422</v>
      </c>
      <c r="O16">
        <f t="shared" si="12"/>
        <v>463</v>
      </c>
      <c r="P16">
        <f t="shared" si="12"/>
        <v>504</v>
      </c>
      <c r="Q16">
        <f t="shared" si="12"/>
        <v>545</v>
      </c>
      <c r="R16">
        <f t="shared" si="12"/>
        <v>586</v>
      </c>
      <c r="S16">
        <f t="shared" si="12"/>
        <v>627</v>
      </c>
      <c r="T16">
        <f t="shared" si="12"/>
        <v>668</v>
      </c>
      <c r="U16">
        <f t="shared" si="12"/>
        <v>709</v>
      </c>
      <c r="V16">
        <f t="shared" si="12"/>
        <v>750</v>
      </c>
      <c r="W16">
        <f t="shared" si="12"/>
        <v>791</v>
      </c>
      <c r="X16">
        <f t="shared" si="12"/>
        <v>832</v>
      </c>
      <c r="Y16">
        <f t="shared" si="12"/>
        <v>873</v>
      </c>
      <c r="Z16">
        <f t="shared" si="12"/>
        <v>914</v>
      </c>
      <c r="AA16">
        <f t="shared" si="12"/>
        <v>955</v>
      </c>
      <c r="AB16">
        <f t="shared" si="12"/>
        <v>996</v>
      </c>
      <c r="AC16">
        <f t="shared" si="12"/>
        <v>1037</v>
      </c>
      <c r="AD16">
        <f t="shared" si="12"/>
        <v>1078</v>
      </c>
      <c r="AE16">
        <f t="shared" si="12"/>
        <v>1119</v>
      </c>
      <c r="AF16">
        <f t="shared" si="12"/>
        <v>1160</v>
      </c>
      <c r="AG16">
        <f t="shared" si="12"/>
        <v>1201</v>
      </c>
      <c r="AH16">
        <f t="shared" si="12"/>
        <v>1242</v>
      </c>
      <c r="AI16">
        <f t="shared" si="12"/>
        <v>1283</v>
      </c>
      <c r="AJ16">
        <f t="shared" si="12"/>
        <v>1324</v>
      </c>
      <c r="AK16">
        <f t="shared" si="12"/>
        <v>1365</v>
      </c>
      <c r="AL16">
        <f t="shared" si="12"/>
        <v>1406</v>
      </c>
      <c r="AM16">
        <f t="shared" si="12"/>
        <v>1447</v>
      </c>
      <c r="AN16">
        <f t="shared" si="12"/>
        <v>1488</v>
      </c>
      <c r="AO16">
        <f t="shared" si="12"/>
        <v>1529</v>
      </c>
      <c r="AP16">
        <f t="shared" si="12"/>
        <v>1570</v>
      </c>
      <c r="AQ16">
        <f t="shared" si="12"/>
        <v>1611</v>
      </c>
      <c r="AR16">
        <f t="shared" si="12"/>
        <v>1652</v>
      </c>
      <c r="AS16">
        <f t="shared" si="12"/>
        <v>1693</v>
      </c>
      <c r="AT16">
        <f t="shared" si="12"/>
        <v>1734</v>
      </c>
      <c r="AU16">
        <f t="shared" si="12"/>
        <v>1775</v>
      </c>
      <c r="AV16">
        <f t="shared" si="12"/>
        <v>1816</v>
      </c>
      <c r="AW16">
        <f t="shared" si="12"/>
        <v>1857</v>
      </c>
      <c r="AX16">
        <f t="shared" si="12"/>
        <v>1898</v>
      </c>
      <c r="AY16">
        <f t="shared" si="12"/>
        <v>1939</v>
      </c>
      <c r="AZ16">
        <f t="shared" si="12"/>
        <v>1980</v>
      </c>
      <c r="BA16">
        <f t="shared" si="12"/>
        <v>2021</v>
      </c>
      <c r="BB16">
        <f t="shared" si="12"/>
        <v>2062</v>
      </c>
      <c r="BC16">
        <f t="shared" si="12"/>
        <v>2103</v>
      </c>
      <c r="BD16">
        <f t="shared" si="12"/>
        <v>2144</v>
      </c>
      <c r="BE16">
        <f t="shared" si="12"/>
        <v>2185</v>
      </c>
      <c r="BF16">
        <f t="shared" si="12"/>
        <v>2226</v>
      </c>
      <c r="BG16">
        <f t="shared" si="12"/>
        <v>2267</v>
      </c>
      <c r="BH16">
        <f t="shared" si="12"/>
        <v>2308</v>
      </c>
      <c r="BI16">
        <f t="shared" si="12"/>
        <v>2349</v>
      </c>
      <c r="BJ16">
        <f t="shared" si="12"/>
        <v>2390</v>
      </c>
      <c r="BK16">
        <f t="shared" si="12"/>
        <v>2431</v>
      </c>
      <c r="BL16">
        <f t="shared" si="12"/>
        <v>2472</v>
      </c>
      <c r="BM16">
        <f t="shared" si="12"/>
        <v>2513</v>
      </c>
      <c r="BN16">
        <f t="shared" si="12"/>
        <v>2554</v>
      </c>
      <c r="BO16">
        <f t="shared" si="12"/>
        <v>2595</v>
      </c>
      <c r="BP16">
        <f t="shared" si="12"/>
        <v>2636</v>
      </c>
      <c r="BQ16">
        <f t="shared" si="12"/>
        <v>2677</v>
      </c>
      <c r="BR16">
        <f t="shared" si="10"/>
        <v>2718</v>
      </c>
      <c r="BS16">
        <f t="shared" si="10"/>
        <v>2759</v>
      </c>
      <c r="BT16">
        <f t="shared" si="10"/>
        <v>2800</v>
      </c>
      <c r="BU16">
        <f t="shared" si="10"/>
        <v>2841</v>
      </c>
      <c r="BV16">
        <f t="shared" si="10"/>
        <v>2882</v>
      </c>
      <c r="BW16">
        <f t="shared" si="10"/>
        <v>2923</v>
      </c>
      <c r="BX16">
        <f t="shared" si="10"/>
        <v>2964</v>
      </c>
      <c r="BY16">
        <f t="shared" si="10"/>
        <v>3005</v>
      </c>
      <c r="BZ16">
        <f t="shared" si="10"/>
        <v>3046</v>
      </c>
      <c r="CA16">
        <f t="shared" si="10"/>
        <v>3087</v>
      </c>
      <c r="CB16">
        <f t="shared" si="10"/>
        <v>3128</v>
      </c>
      <c r="CC16">
        <f t="shared" si="10"/>
        <v>3169</v>
      </c>
      <c r="CD16">
        <f t="shared" si="10"/>
        <v>3210</v>
      </c>
      <c r="CE16">
        <f t="shared" si="10"/>
        <v>3251</v>
      </c>
      <c r="CF16">
        <f t="shared" si="10"/>
        <v>3292</v>
      </c>
      <c r="CG16">
        <f t="shared" si="10"/>
        <v>3333</v>
      </c>
      <c r="CH16">
        <f t="shared" si="10"/>
        <v>3374</v>
      </c>
      <c r="CI16">
        <f t="shared" si="10"/>
        <v>3415</v>
      </c>
      <c r="CJ16">
        <f t="shared" si="10"/>
        <v>3456</v>
      </c>
      <c r="CK16">
        <f t="shared" si="10"/>
        <v>3497</v>
      </c>
      <c r="CL16">
        <f t="shared" si="10"/>
        <v>3538</v>
      </c>
      <c r="CM16">
        <f t="shared" si="10"/>
        <v>3579</v>
      </c>
      <c r="CN16">
        <f t="shared" si="10"/>
        <v>3620</v>
      </c>
      <c r="CO16">
        <f t="shared" si="10"/>
        <v>3661</v>
      </c>
      <c r="CP16">
        <f t="shared" si="10"/>
        <v>3702</v>
      </c>
      <c r="CQ16">
        <f t="shared" si="10"/>
        <v>3743</v>
      </c>
      <c r="CR16">
        <f t="shared" si="10"/>
        <v>3784</v>
      </c>
      <c r="CS16">
        <f t="shared" si="10"/>
        <v>3825</v>
      </c>
      <c r="CT16">
        <f t="shared" si="10"/>
        <v>3866</v>
      </c>
      <c r="CU16">
        <f t="shared" si="10"/>
        <v>3907</v>
      </c>
      <c r="CV16">
        <f t="shared" si="10"/>
        <v>3948</v>
      </c>
      <c r="CW16">
        <f t="shared" si="10"/>
        <v>3989</v>
      </c>
      <c r="CX16">
        <f t="shared" si="10"/>
        <v>4030</v>
      </c>
      <c r="CY16">
        <f t="shared" si="10"/>
        <v>4071</v>
      </c>
      <c r="CZ16">
        <f t="shared" si="10"/>
        <v>4112</v>
      </c>
      <c r="DA16">
        <f t="shared" si="10"/>
        <v>4153</v>
      </c>
      <c r="DB16">
        <f t="shared" si="10"/>
        <v>4194</v>
      </c>
      <c r="DC16">
        <f t="shared" si="10"/>
        <v>4235</v>
      </c>
      <c r="DD16">
        <f t="shared" si="10"/>
        <v>4276</v>
      </c>
      <c r="DE16">
        <f t="shared" si="10"/>
        <v>4317</v>
      </c>
      <c r="DF16">
        <f t="shared" si="10"/>
        <v>4358</v>
      </c>
      <c r="DG16">
        <f t="shared" si="10"/>
        <v>4399</v>
      </c>
      <c r="DH16">
        <f t="shared" si="10"/>
        <v>4440</v>
      </c>
      <c r="DI16">
        <f t="shared" si="10"/>
        <v>4481</v>
      </c>
      <c r="DJ16">
        <f t="shared" si="10"/>
        <v>4522</v>
      </c>
      <c r="DK16">
        <f t="shared" si="10"/>
        <v>4563</v>
      </c>
      <c r="DL16">
        <f t="shared" si="10"/>
        <v>4604</v>
      </c>
      <c r="DM16">
        <f t="shared" si="10"/>
        <v>4645</v>
      </c>
      <c r="DN16">
        <f t="shared" si="10"/>
        <v>4686</v>
      </c>
      <c r="DO16">
        <f t="shared" si="10"/>
        <v>4727</v>
      </c>
      <c r="DP16">
        <f t="shared" si="10"/>
        <v>4768</v>
      </c>
      <c r="DQ16">
        <f t="shared" si="10"/>
        <v>4809</v>
      </c>
      <c r="DR16">
        <f t="shared" si="10"/>
        <v>4850</v>
      </c>
      <c r="DS16">
        <f t="shared" si="10"/>
        <v>4891</v>
      </c>
      <c r="DT16">
        <f t="shared" si="10"/>
        <v>4932</v>
      </c>
      <c r="DU16">
        <f t="shared" si="10"/>
        <v>4973</v>
      </c>
      <c r="DV16">
        <f t="shared" si="10"/>
        <v>5014</v>
      </c>
      <c r="DW16">
        <f t="shared" si="10"/>
        <v>5055</v>
      </c>
      <c r="DX16">
        <f t="shared" si="10"/>
        <v>5096</v>
      </c>
      <c r="DY16">
        <f t="shared" si="10"/>
        <v>5137</v>
      </c>
      <c r="DZ16">
        <f t="shared" si="10"/>
        <v>5178</v>
      </c>
      <c r="EA16">
        <f t="shared" si="10"/>
        <v>5219</v>
      </c>
      <c r="EB16">
        <f t="shared" si="10"/>
        <v>5260</v>
      </c>
      <c r="EC16">
        <f t="shared" si="6"/>
        <v>5301</v>
      </c>
      <c r="ED16">
        <f t="shared" si="11"/>
        <v>5342</v>
      </c>
      <c r="EE16">
        <f t="shared" si="11"/>
        <v>5383</v>
      </c>
      <c r="EF16">
        <f t="shared" si="11"/>
        <v>5424</v>
      </c>
      <c r="EG16">
        <f t="shared" si="11"/>
        <v>5465</v>
      </c>
      <c r="EH16">
        <f t="shared" si="11"/>
        <v>5506</v>
      </c>
      <c r="EI16">
        <f t="shared" si="11"/>
        <v>5547</v>
      </c>
      <c r="EJ16">
        <f t="shared" si="11"/>
        <v>5588</v>
      </c>
      <c r="EK16">
        <f t="shared" si="11"/>
        <v>5629</v>
      </c>
      <c r="EL16">
        <f t="shared" si="11"/>
        <v>5670</v>
      </c>
      <c r="EM16">
        <f t="shared" si="11"/>
        <v>5711</v>
      </c>
      <c r="EN16">
        <f t="shared" si="11"/>
        <v>5752</v>
      </c>
      <c r="EO16">
        <f t="shared" si="11"/>
        <v>5793</v>
      </c>
      <c r="EP16">
        <f t="shared" si="11"/>
        <v>5834</v>
      </c>
      <c r="EQ16">
        <f t="shared" si="11"/>
        <v>5875</v>
      </c>
      <c r="ER16">
        <f t="shared" si="11"/>
        <v>5916</v>
      </c>
      <c r="ES16">
        <f t="shared" si="11"/>
        <v>5957</v>
      </c>
      <c r="ET16">
        <f t="shared" si="11"/>
        <v>5998</v>
      </c>
      <c r="EU16">
        <f t="shared" si="11"/>
        <v>6039</v>
      </c>
      <c r="EV16">
        <f t="shared" si="11"/>
        <v>6080</v>
      </c>
      <c r="EW16">
        <f t="shared" si="11"/>
        <v>6121</v>
      </c>
      <c r="EX16">
        <f t="shared" si="11"/>
        <v>6162</v>
      </c>
      <c r="EY16">
        <f t="shared" si="11"/>
        <v>6203</v>
      </c>
      <c r="EZ16">
        <f t="shared" si="11"/>
        <v>6244</v>
      </c>
      <c r="FA16">
        <f t="shared" si="11"/>
        <v>6285</v>
      </c>
      <c r="FB16">
        <f t="shared" si="11"/>
        <v>6326</v>
      </c>
      <c r="FC16">
        <f t="shared" si="11"/>
        <v>6367</v>
      </c>
      <c r="FD16">
        <f t="shared" si="11"/>
        <v>6408</v>
      </c>
      <c r="FE16">
        <f t="shared" si="11"/>
        <v>6449</v>
      </c>
      <c r="FF16">
        <f t="shared" si="11"/>
        <v>6490</v>
      </c>
      <c r="FG16">
        <f t="shared" si="11"/>
        <v>6531</v>
      </c>
      <c r="FH16">
        <f t="shared" si="11"/>
        <v>6572</v>
      </c>
      <c r="FI16">
        <f t="shared" si="11"/>
        <v>6613</v>
      </c>
      <c r="FJ16">
        <f t="shared" si="11"/>
        <v>6654</v>
      </c>
      <c r="FK16">
        <f t="shared" si="11"/>
        <v>6695</v>
      </c>
      <c r="FL16">
        <f t="shared" si="11"/>
        <v>6736</v>
      </c>
      <c r="FM16">
        <f t="shared" si="11"/>
        <v>6777</v>
      </c>
      <c r="FN16">
        <f t="shared" si="11"/>
        <v>6818</v>
      </c>
      <c r="FO16">
        <f t="shared" si="11"/>
        <v>6859</v>
      </c>
      <c r="FP16">
        <f t="shared" si="11"/>
        <v>6900</v>
      </c>
      <c r="FQ16">
        <f t="shared" si="11"/>
        <v>6941</v>
      </c>
      <c r="FR16">
        <f t="shared" si="11"/>
        <v>6982</v>
      </c>
      <c r="FS16">
        <f t="shared" si="11"/>
        <v>7023</v>
      </c>
      <c r="FT16">
        <f t="shared" si="11"/>
        <v>7064</v>
      </c>
      <c r="FU16">
        <f t="shared" si="11"/>
        <v>7105</v>
      </c>
      <c r="FV16">
        <f t="shared" si="11"/>
        <v>7146</v>
      </c>
      <c r="FW16">
        <f t="shared" si="11"/>
        <v>7187</v>
      </c>
      <c r="FX16">
        <f t="shared" si="11"/>
        <v>7228</v>
      </c>
      <c r="FY16">
        <f t="shared" si="11"/>
        <v>7269</v>
      </c>
      <c r="FZ16">
        <f t="shared" si="11"/>
        <v>7310</v>
      </c>
      <c r="GA16">
        <f t="shared" si="11"/>
        <v>7351</v>
      </c>
    </row>
    <row r="17" spans="1:183" ht="18">
      <c r="A17" s="20" t="s">
        <v>130</v>
      </c>
      <c r="C17" s="2">
        <v>16</v>
      </c>
      <c r="D17">
        <v>13</v>
      </c>
      <c r="E17">
        <f t="shared" si="3"/>
        <v>54</v>
      </c>
      <c r="F17">
        <f t="shared" si="12"/>
        <v>95</v>
      </c>
      <c r="G17">
        <f t="shared" si="12"/>
        <v>136</v>
      </c>
      <c r="H17">
        <f t="shared" si="12"/>
        <v>177</v>
      </c>
      <c r="I17">
        <f t="shared" si="12"/>
        <v>218</v>
      </c>
      <c r="J17">
        <f t="shared" si="12"/>
        <v>259</v>
      </c>
      <c r="K17">
        <f t="shared" si="12"/>
        <v>300</v>
      </c>
      <c r="L17">
        <f t="shared" si="12"/>
        <v>341</v>
      </c>
      <c r="M17">
        <f t="shared" si="12"/>
        <v>382</v>
      </c>
      <c r="N17">
        <f t="shared" si="12"/>
        <v>423</v>
      </c>
      <c r="O17">
        <f t="shared" si="12"/>
        <v>464</v>
      </c>
      <c r="P17">
        <f t="shared" si="12"/>
        <v>505</v>
      </c>
      <c r="Q17">
        <f t="shared" si="12"/>
        <v>546</v>
      </c>
      <c r="R17">
        <f t="shared" si="12"/>
        <v>587</v>
      </c>
      <c r="S17">
        <f t="shared" si="12"/>
        <v>628</v>
      </c>
      <c r="T17">
        <f t="shared" si="12"/>
        <v>669</v>
      </c>
      <c r="U17">
        <f t="shared" si="12"/>
        <v>710</v>
      </c>
      <c r="V17">
        <f t="shared" si="12"/>
        <v>751</v>
      </c>
      <c r="W17">
        <f t="shared" si="12"/>
        <v>792</v>
      </c>
      <c r="X17">
        <f t="shared" si="12"/>
        <v>833</v>
      </c>
      <c r="Y17">
        <f t="shared" si="12"/>
        <v>874</v>
      </c>
      <c r="Z17">
        <f t="shared" si="12"/>
        <v>915</v>
      </c>
      <c r="AA17">
        <f t="shared" si="12"/>
        <v>956</v>
      </c>
      <c r="AB17">
        <f t="shared" si="12"/>
        <v>997</v>
      </c>
      <c r="AC17">
        <f t="shared" si="12"/>
        <v>1038</v>
      </c>
      <c r="AD17">
        <f t="shared" si="12"/>
        <v>1079</v>
      </c>
      <c r="AE17">
        <f t="shared" si="12"/>
        <v>1120</v>
      </c>
      <c r="AF17">
        <f t="shared" si="12"/>
        <v>1161</v>
      </c>
      <c r="AG17">
        <f t="shared" si="12"/>
        <v>1202</v>
      </c>
      <c r="AH17">
        <f t="shared" si="12"/>
        <v>1243</v>
      </c>
      <c r="AI17">
        <f t="shared" si="12"/>
        <v>1284</v>
      </c>
      <c r="AJ17">
        <f t="shared" si="12"/>
        <v>1325</v>
      </c>
      <c r="AK17">
        <f t="shared" si="12"/>
        <v>1366</v>
      </c>
      <c r="AL17">
        <f t="shared" si="12"/>
        <v>1407</v>
      </c>
      <c r="AM17">
        <f t="shared" si="12"/>
        <v>1448</v>
      </c>
      <c r="AN17">
        <f t="shared" si="12"/>
        <v>1489</v>
      </c>
      <c r="AO17">
        <f t="shared" si="12"/>
        <v>1530</v>
      </c>
      <c r="AP17">
        <f t="shared" si="12"/>
        <v>1571</v>
      </c>
      <c r="AQ17">
        <f t="shared" si="12"/>
        <v>1612</v>
      </c>
      <c r="AR17">
        <f t="shared" si="12"/>
        <v>1653</v>
      </c>
      <c r="AS17">
        <f t="shared" si="12"/>
        <v>1694</v>
      </c>
      <c r="AT17">
        <f t="shared" si="12"/>
        <v>1735</v>
      </c>
      <c r="AU17">
        <f t="shared" si="12"/>
        <v>1776</v>
      </c>
      <c r="AV17">
        <f t="shared" si="12"/>
        <v>1817</v>
      </c>
      <c r="AW17">
        <f t="shared" si="12"/>
        <v>1858</v>
      </c>
      <c r="AX17">
        <f t="shared" si="12"/>
        <v>1899</v>
      </c>
      <c r="AY17">
        <f t="shared" si="12"/>
        <v>1940</v>
      </c>
      <c r="AZ17">
        <f t="shared" si="12"/>
        <v>1981</v>
      </c>
      <c r="BA17">
        <f t="shared" si="12"/>
        <v>2022</v>
      </c>
      <c r="BB17">
        <f t="shared" si="12"/>
        <v>2063</v>
      </c>
      <c r="BC17">
        <f t="shared" si="12"/>
        <v>2104</v>
      </c>
      <c r="BD17">
        <f t="shared" si="12"/>
        <v>2145</v>
      </c>
      <c r="BE17">
        <f t="shared" si="12"/>
        <v>2186</v>
      </c>
      <c r="BF17">
        <f t="shared" si="12"/>
        <v>2227</v>
      </c>
      <c r="BG17">
        <f t="shared" si="12"/>
        <v>2268</v>
      </c>
      <c r="BH17">
        <f t="shared" si="12"/>
        <v>2309</v>
      </c>
      <c r="BI17">
        <f t="shared" si="12"/>
        <v>2350</v>
      </c>
      <c r="BJ17">
        <f t="shared" si="12"/>
        <v>2391</v>
      </c>
      <c r="BK17">
        <f t="shared" si="12"/>
        <v>2432</v>
      </c>
      <c r="BL17">
        <f t="shared" si="12"/>
        <v>2473</v>
      </c>
      <c r="BM17">
        <f t="shared" si="12"/>
        <v>2514</v>
      </c>
      <c r="BN17">
        <f t="shared" si="12"/>
        <v>2555</v>
      </c>
      <c r="BO17">
        <f t="shared" si="12"/>
        <v>2596</v>
      </c>
      <c r="BP17">
        <f t="shared" si="12"/>
        <v>2637</v>
      </c>
      <c r="BQ17">
        <f t="shared" si="12"/>
        <v>2678</v>
      </c>
      <c r="BR17">
        <f t="shared" si="10"/>
        <v>2719</v>
      </c>
      <c r="BS17">
        <f t="shared" si="10"/>
        <v>2760</v>
      </c>
      <c r="BT17">
        <f t="shared" si="10"/>
        <v>2801</v>
      </c>
      <c r="BU17">
        <f t="shared" si="10"/>
        <v>2842</v>
      </c>
      <c r="BV17">
        <f t="shared" si="10"/>
        <v>2883</v>
      </c>
      <c r="BW17">
        <f t="shared" si="10"/>
        <v>2924</v>
      </c>
      <c r="BX17">
        <f t="shared" si="10"/>
        <v>2965</v>
      </c>
      <c r="BY17">
        <f t="shared" si="10"/>
        <v>3006</v>
      </c>
      <c r="BZ17">
        <f t="shared" si="10"/>
        <v>3047</v>
      </c>
      <c r="CA17">
        <f t="shared" si="10"/>
        <v>3088</v>
      </c>
      <c r="CB17">
        <f t="shared" si="10"/>
        <v>3129</v>
      </c>
      <c r="CC17">
        <f t="shared" si="10"/>
        <v>3170</v>
      </c>
      <c r="CD17">
        <f t="shared" si="10"/>
        <v>3211</v>
      </c>
      <c r="CE17">
        <f t="shared" si="10"/>
        <v>3252</v>
      </c>
      <c r="CF17">
        <f t="shared" si="10"/>
        <v>3293</v>
      </c>
      <c r="CG17">
        <f t="shared" si="10"/>
        <v>3334</v>
      </c>
      <c r="CH17">
        <f t="shared" si="10"/>
        <v>3375</v>
      </c>
      <c r="CI17">
        <f t="shared" si="10"/>
        <v>3416</v>
      </c>
      <c r="CJ17">
        <f t="shared" si="10"/>
        <v>3457</v>
      </c>
      <c r="CK17">
        <f t="shared" si="10"/>
        <v>3498</v>
      </c>
      <c r="CL17">
        <f t="shared" si="10"/>
        <v>3539</v>
      </c>
      <c r="CM17">
        <f t="shared" si="10"/>
        <v>3580</v>
      </c>
      <c r="CN17">
        <f t="shared" si="10"/>
        <v>3621</v>
      </c>
      <c r="CO17">
        <f t="shared" si="10"/>
        <v>3662</v>
      </c>
      <c r="CP17">
        <f t="shared" si="10"/>
        <v>3703</v>
      </c>
      <c r="CQ17">
        <f t="shared" si="10"/>
        <v>3744</v>
      </c>
      <c r="CR17">
        <f t="shared" si="10"/>
        <v>3785</v>
      </c>
      <c r="CS17">
        <f t="shared" si="10"/>
        <v>3826</v>
      </c>
      <c r="CT17">
        <f t="shared" si="10"/>
        <v>3867</v>
      </c>
      <c r="CU17">
        <f t="shared" si="10"/>
        <v>3908</v>
      </c>
      <c r="CV17">
        <f t="shared" si="10"/>
        <v>3949</v>
      </c>
      <c r="CW17">
        <f t="shared" si="10"/>
        <v>3990</v>
      </c>
      <c r="CX17">
        <f t="shared" si="10"/>
        <v>4031</v>
      </c>
      <c r="CY17">
        <f t="shared" si="10"/>
        <v>4072</v>
      </c>
      <c r="CZ17">
        <f t="shared" si="10"/>
        <v>4113</v>
      </c>
      <c r="DA17">
        <f t="shared" si="10"/>
        <v>4154</v>
      </c>
      <c r="DB17">
        <f t="shared" si="10"/>
        <v>4195</v>
      </c>
      <c r="DC17">
        <f t="shared" si="10"/>
        <v>4236</v>
      </c>
      <c r="DD17">
        <f t="shared" si="10"/>
        <v>4277</v>
      </c>
      <c r="DE17">
        <f t="shared" si="10"/>
        <v>4318</v>
      </c>
      <c r="DF17">
        <f t="shared" si="10"/>
        <v>4359</v>
      </c>
      <c r="DG17">
        <f t="shared" si="10"/>
        <v>4400</v>
      </c>
      <c r="DH17">
        <f t="shared" si="10"/>
        <v>4441</v>
      </c>
      <c r="DI17">
        <f t="shared" si="10"/>
        <v>4482</v>
      </c>
      <c r="DJ17">
        <f t="shared" si="10"/>
        <v>4523</v>
      </c>
      <c r="DK17">
        <f t="shared" si="10"/>
        <v>4564</v>
      </c>
      <c r="DL17">
        <f t="shared" si="10"/>
        <v>4605</v>
      </c>
      <c r="DM17">
        <f t="shared" si="10"/>
        <v>4646</v>
      </c>
      <c r="DN17">
        <f t="shared" si="10"/>
        <v>4687</v>
      </c>
      <c r="DO17">
        <f t="shared" si="10"/>
        <v>4728</v>
      </c>
      <c r="DP17">
        <f t="shared" si="10"/>
        <v>4769</v>
      </c>
      <c r="DQ17">
        <f t="shared" si="10"/>
        <v>4810</v>
      </c>
      <c r="DR17">
        <f t="shared" si="10"/>
        <v>4851</v>
      </c>
      <c r="DS17">
        <f t="shared" si="10"/>
        <v>4892</v>
      </c>
      <c r="DT17">
        <f t="shared" si="10"/>
        <v>4933</v>
      </c>
      <c r="DU17">
        <f t="shared" si="10"/>
        <v>4974</v>
      </c>
      <c r="DV17">
        <f t="shared" si="10"/>
        <v>5015</v>
      </c>
      <c r="DW17">
        <f t="shared" si="10"/>
        <v>5056</v>
      </c>
      <c r="DX17">
        <f t="shared" si="10"/>
        <v>5097</v>
      </c>
      <c r="DY17">
        <f t="shared" si="10"/>
        <v>5138</v>
      </c>
      <c r="DZ17">
        <f t="shared" si="10"/>
        <v>5179</v>
      </c>
      <c r="EA17">
        <f t="shared" si="10"/>
        <v>5220</v>
      </c>
      <c r="EB17">
        <f t="shared" si="10"/>
        <v>5261</v>
      </c>
      <c r="EC17">
        <f t="shared" si="6"/>
        <v>5302</v>
      </c>
      <c r="ED17">
        <f t="shared" si="11"/>
        <v>5343</v>
      </c>
      <c r="EE17">
        <f t="shared" si="11"/>
        <v>5384</v>
      </c>
      <c r="EF17">
        <f t="shared" si="11"/>
        <v>5425</v>
      </c>
      <c r="EG17">
        <f t="shared" si="11"/>
        <v>5466</v>
      </c>
      <c r="EH17">
        <f t="shared" si="11"/>
        <v>5507</v>
      </c>
      <c r="EI17">
        <f t="shared" si="11"/>
        <v>5548</v>
      </c>
      <c r="EJ17">
        <f t="shared" si="11"/>
        <v>5589</v>
      </c>
      <c r="EK17">
        <f t="shared" si="11"/>
        <v>5630</v>
      </c>
      <c r="EL17">
        <f t="shared" si="11"/>
        <v>5671</v>
      </c>
      <c r="EM17">
        <f t="shared" si="11"/>
        <v>5712</v>
      </c>
      <c r="EN17">
        <f t="shared" si="11"/>
        <v>5753</v>
      </c>
      <c r="EO17">
        <f t="shared" si="11"/>
        <v>5794</v>
      </c>
      <c r="EP17">
        <f t="shared" si="11"/>
        <v>5835</v>
      </c>
      <c r="EQ17">
        <f t="shared" si="11"/>
        <v>5876</v>
      </c>
      <c r="ER17">
        <f t="shared" si="11"/>
        <v>5917</v>
      </c>
      <c r="ES17">
        <f t="shared" si="11"/>
        <v>5958</v>
      </c>
      <c r="ET17">
        <f t="shared" si="11"/>
        <v>5999</v>
      </c>
      <c r="EU17">
        <f t="shared" si="11"/>
        <v>6040</v>
      </c>
      <c r="EV17">
        <f t="shared" si="11"/>
        <v>6081</v>
      </c>
      <c r="EW17">
        <f t="shared" si="11"/>
        <v>6122</v>
      </c>
      <c r="EX17">
        <f t="shared" si="11"/>
        <v>6163</v>
      </c>
      <c r="EY17">
        <f t="shared" si="11"/>
        <v>6204</v>
      </c>
      <c r="EZ17">
        <f t="shared" si="11"/>
        <v>6245</v>
      </c>
      <c r="FA17">
        <f t="shared" si="11"/>
        <v>6286</v>
      </c>
      <c r="FB17">
        <f t="shared" si="11"/>
        <v>6327</v>
      </c>
      <c r="FC17">
        <f t="shared" si="11"/>
        <v>6368</v>
      </c>
      <c r="FD17">
        <f t="shared" si="11"/>
        <v>6409</v>
      </c>
      <c r="FE17">
        <f t="shared" si="11"/>
        <v>6450</v>
      </c>
      <c r="FF17">
        <f t="shared" si="11"/>
        <v>6491</v>
      </c>
      <c r="FG17">
        <f t="shared" si="11"/>
        <v>6532</v>
      </c>
      <c r="FH17">
        <f t="shared" si="11"/>
        <v>6573</v>
      </c>
      <c r="FI17">
        <f t="shared" si="11"/>
        <v>6614</v>
      </c>
      <c r="FJ17">
        <f t="shared" si="11"/>
        <v>6655</v>
      </c>
      <c r="FK17">
        <f t="shared" si="11"/>
        <v>6696</v>
      </c>
      <c r="FL17">
        <f t="shared" si="11"/>
        <v>6737</v>
      </c>
      <c r="FM17">
        <f t="shared" si="11"/>
        <v>6778</v>
      </c>
      <c r="FN17">
        <f t="shared" si="11"/>
        <v>6819</v>
      </c>
      <c r="FO17">
        <f t="shared" si="11"/>
        <v>6860</v>
      </c>
      <c r="FP17">
        <f t="shared" si="11"/>
        <v>6901</v>
      </c>
      <c r="FQ17">
        <f t="shared" si="11"/>
        <v>6942</v>
      </c>
      <c r="FR17">
        <f t="shared" si="11"/>
        <v>6983</v>
      </c>
      <c r="FS17">
        <f t="shared" si="11"/>
        <v>7024</v>
      </c>
      <c r="FT17">
        <f t="shared" si="11"/>
        <v>7065</v>
      </c>
      <c r="FU17">
        <f t="shared" si="11"/>
        <v>7106</v>
      </c>
      <c r="FV17">
        <f t="shared" si="11"/>
        <v>7147</v>
      </c>
      <c r="FW17">
        <f t="shared" si="11"/>
        <v>7188</v>
      </c>
      <c r="FX17">
        <f t="shared" si="11"/>
        <v>7229</v>
      </c>
      <c r="FY17">
        <f t="shared" si="11"/>
        <v>7270</v>
      </c>
      <c r="FZ17">
        <f t="shared" si="11"/>
        <v>7311</v>
      </c>
      <c r="GA17">
        <f t="shared" si="11"/>
        <v>7352</v>
      </c>
    </row>
    <row r="18" spans="1:183" ht="18">
      <c r="A18" s="20" t="s">
        <v>130</v>
      </c>
      <c r="C18" s="2">
        <v>17</v>
      </c>
      <c r="D18">
        <v>14</v>
      </c>
      <c r="E18">
        <f t="shared" si="3"/>
        <v>55</v>
      </c>
      <c r="F18">
        <f t="shared" si="12"/>
        <v>96</v>
      </c>
      <c r="G18">
        <f t="shared" si="12"/>
        <v>137</v>
      </c>
      <c r="H18">
        <f t="shared" si="12"/>
        <v>178</v>
      </c>
      <c r="I18">
        <f t="shared" si="12"/>
        <v>219</v>
      </c>
      <c r="J18">
        <f t="shared" si="12"/>
        <v>260</v>
      </c>
      <c r="K18">
        <f t="shared" si="12"/>
        <v>301</v>
      </c>
      <c r="L18">
        <f t="shared" si="12"/>
        <v>342</v>
      </c>
      <c r="M18">
        <f t="shared" si="12"/>
        <v>383</v>
      </c>
      <c r="N18">
        <f t="shared" si="12"/>
        <v>424</v>
      </c>
      <c r="O18">
        <f t="shared" si="12"/>
        <v>465</v>
      </c>
      <c r="P18">
        <f t="shared" si="12"/>
        <v>506</v>
      </c>
      <c r="Q18">
        <f t="shared" si="12"/>
        <v>547</v>
      </c>
      <c r="R18">
        <f t="shared" si="12"/>
        <v>588</v>
      </c>
      <c r="S18">
        <f t="shared" si="12"/>
        <v>629</v>
      </c>
      <c r="T18">
        <f t="shared" si="12"/>
        <v>670</v>
      </c>
      <c r="U18">
        <f t="shared" si="12"/>
        <v>711</v>
      </c>
      <c r="V18">
        <f t="shared" si="12"/>
        <v>752</v>
      </c>
      <c r="W18">
        <f t="shared" si="12"/>
        <v>793</v>
      </c>
      <c r="X18">
        <f t="shared" si="12"/>
        <v>834</v>
      </c>
      <c r="Y18">
        <f t="shared" si="12"/>
        <v>875</v>
      </c>
      <c r="Z18">
        <f t="shared" si="12"/>
        <v>916</v>
      </c>
      <c r="AA18">
        <f t="shared" si="12"/>
        <v>957</v>
      </c>
      <c r="AB18">
        <f t="shared" si="12"/>
        <v>998</v>
      </c>
      <c r="AC18">
        <f t="shared" si="12"/>
        <v>1039</v>
      </c>
      <c r="AD18">
        <f t="shared" si="12"/>
        <v>1080</v>
      </c>
      <c r="AE18">
        <f t="shared" si="12"/>
        <v>1121</v>
      </c>
      <c r="AF18">
        <f t="shared" si="12"/>
        <v>1162</v>
      </c>
      <c r="AG18">
        <f t="shared" si="12"/>
        <v>1203</v>
      </c>
      <c r="AH18">
        <f t="shared" si="12"/>
        <v>1244</v>
      </c>
      <c r="AI18">
        <f t="shared" si="12"/>
        <v>1285</v>
      </c>
      <c r="AJ18">
        <f t="shared" si="12"/>
        <v>1326</v>
      </c>
      <c r="AK18">
        <f t="shared" si="12"/>
        <v>1367</v>
      </c>
      <c r="AL18">
        <f t="shared" si="12"/>
        <v>1408</v>
      </c>
      <c r="AM18">
        <f t="shared" si="12"/>
        <v>1449</v>
      </c>
      <c r="AN18">
        <f t="shared" si="12"/>
        <v>1490</v>
      </c>
      <c r="AO18">
        <f t="shared" si="12"/>
        <v>1531</v>
      </c>
      <c r="AP18">
        <f t="shared" si="12"/>
        <v>1572</v>
      </c>
      <c r="AQ18">
        <f t="shared" si="12"/>
        <v>1613</v>
      </c>
      <c r="AR18">
        <f t="shared" si="12"/>
        <v>1654</v>
      </c>
      <c r="AS18">
        <f t="shared" si="12"/>
        <v>1695</v>
      </c>
      <c r="AT18">
        <f t="shared" si="12"/>
        <v>1736</v>
      </c>
      <c r="AU18">
        <f t="shared" si="12"/>
        <v>1777</v>
      </c>
      <c r="AV18">
        <f t="shared" si="12"/>
        <v>1818</v>
      </c>
      <c r="AW18">
        <f t="shared" si="12"/>
        <v>1859</v>
      </c>
      <c r="AX18">
        <f t="shared" si="12"/>
        <v>1900</v>
      </c>
      <c r="AY18">
        <f t="shared" si="12"/>
        <v>1941</v>
      </c>
      <c r="AZ18">
        <f t="shared" si="12"/>
        <v>1982</v>
      </c>
      <c r="BA18">
        <f t="shared" si="12"/>
        <v>2023</v>
      </c>
      <c r="BB18">
        <f t="shared" si="12"/>
        <v>2064</v>
      </c>
      <c r="BC18">
        <f t="shared" si="12"/>
        <v>2105</v>
      </c>
      <c r="BD18">
        <f t="shared" si="12"/>
        <v>2146</v>
      </c>
      <c r="BE18">
        <f t="shared" si="12"/>
        <v>2187</v>
      </c>
      <c r="BF18">
        <f t="shared" si="12"/>
        <v>2228</v>
      </c>
      <c r="BG18">
        <f t="shared" si="12"/>
        <v>2269</v>
      </c>
      <c r="BH18">
        <f t="shared" si="12"/>
        <v>2310</v>
      </c>
      <c r="BI18">
        <f t="shared" si="12"/>
        <v>2351</v>
      </c>
      <c r="BJ18">
        <f t="shared" si="12"/>
        <v>2392</v>
      </c>
      <c r="BK18">
        <f t="shared" si="12"/>
        <v>2433</v>
      </c>
      <c r="BL18">
        <f t="shared" si="12"/>
        <v>2474</v>
      </c>
      <c r="BM18">
        <f t="shared" si="12"/>
        <v>2515</v>
      </c>
      <c r="BN18">
        <f t="shared" si="12"/>
        <v>2556</v>
      </c>
      <c r="BO18">
        <f t="shared" si="12"/>
        <v>2597</v>
      </c>
      <c r="BP18">
        <f t="shared" si="12"/>
        <v>2638</v>
      </c>
      <c r="BQ18">
        <f t="shared" ref="BQ18:EB21" si="13">BP18+41</f>
        <v>2679</v>
      </c>
      <c r="BR18">
        <f t="shared" si="13"/>
        <v>2720</v>
      </c>
      <c r="BS18">
        <f t="shared" si="13"/>
        <v>2761</v>
      </c>
      <c r="BT18">
        <f t="shared" si="13"/>
        <v>2802</v>
      </c>
      <c r="BU18">
        <f t="shared" si="13"/>
        <v>2843</v>
      </c>
      <c r="BV18">
        <f t="shared" si="13"/>
        <v>2884</v>
      </c>
      <c r="BW18">
        <f t="shared" si="13"/>
        <v>2925</v>
      </c>
      <c r="BX18">
        <f t="shared" si="13"/>
        <v>2966</v>
      </c>
      <c r="BY18">
        <f t="shared" si="13"/>
        <v>3007</v>
      </c>
      <c r="BZ18">
        <f t="shared" si="13"/>
        <v>3048</v>
      </c>
      <c r="CA18">
        <f t="shared" si="13"/>
        <v>3089</v>
      </c>
      <c r="CB18">
        <f t="shared" si="13"/>
        <v>3130</v>
      </c>
      <c r="CC18">
        <f t="shared" si="13"/>
        <v>3171</v>
      </c>
      <c r="CD18">
        <f t="shared" si="13"/>
        <v>3212</v>
      </c>
      <c r="CE18">
        <f t="shared" si="13"/>
        <v>3253</v>
      </c>
      <c r="CF18">
        <f t="shared" si="13"/>
        <v>3294</v>
      </c>
      <c r="CG18">
        <f t="shared" si="13"/>
        <v>3335</v>
      </c>
      <c r="CH18">
        <f t="shared" si="13"/>
        <v>3376</v>
      </c>
      <c r="CI18">
        <f t="shared" si="13"/>
        <v>3417</v>
      </c>
      <c r="CJ18">
        <f t="shared" si="13"/>
        <v>3458</v>
      </c>
      <c r="CK18">
        <f t="shared" si="13"/>
        <v>3499</v>
      </c>
      <c r="CL18">
        <f t="shared" si="13"/>
        <v>3540</v>
      </c>
      <c r="CM18">
        <f t="shared" si="13"/>
        <v>3581</v>
      </c>
      <c r="CN18">
        <f t="shared" si="13"/>
        <v>3622</v>
      </c>
      <c r="CO18">
        <f t="shared" si="13"/>
        <v>3663</v>
      </c>
      <c r="CP18">
        <f t="shared" si="13"/>
        <v>3704</v>
      </c>
      <c r="CQ18">
        <f t="shared" si="13"/>
        <v>3745</v>
      </c>
      <c r="CR18">
        <f t="shared" si="13"/>
        <v>3786</v>
      </c>
      <c r="CS18">
        <f t="shared" si="13"/>
        <v>3827</v>
      </c>
      <c r="CT18">
        <f t="shared" si="13"/>
        <v>3868</v>
      </c>
      <c r="CU18">
        <f t="shared" si="13"/>
        <v>3909</v>
      </c>
      <c r="CV18">
        <f t="shared" si="13"/>
        <v>3950</v>
      </c>
      <c r="CW18">
        <f t="shared" si="13"/>
        <v>3991</v>
      </c>
      <c r="CX18">
        <f t="shared" si="13"/>
        <v>4032</v>
      </c>
      <c r="CY18">
        <f t="shared" si="13"/>
        <v>4073</v>
      </c>
      <c r="CZ18">
        <f t="shared" si="13"/>
        <v>4114</v>
      </c>
      <c r="DA18">
        <f t="shared" si="13"/>
        <v>4155</v>
      </c>
      <c r="DB18">
        <f t="shared" si="13"/>
        <v>4196</v>
      </c>
      <c r="DC18">
        <f t="shared" si="13"/>
        <v>4237</v>
      </c>
      <c r="DD18">
        <f t="shared" si="13"/>
        <v>4278</v>
      </c>
      <c r="DE18">
        <f t="shared" si="13"/>
        <v>4319</v>
      </c>
      <c r="DF18">
        <f t="shared" si="13"/>
        <v>4360</v>
      </c>
      <c r="DG18">
        <f t="shared" si="13"/>
        <v>4401</v>
      </c>
      <c r="DH18">
        <f t="shared" si="13"/>
        <v>4442</v>
      </c>
      <c r="DI18">
        <f t="shared" si="13"/>
        <v>4483</v>
      </c>
      <c r="DJ18">
        <f t="shared" si="13"/>
        <v>4524</v>
      </c>
      <c r="DK18">
        <f t="shared" si="13"/>
        <v>4565</v>
      </c>
      <c r="DL18">
        <f t="shared" si="13"/>
        <v>4606</v>
      </c>
      <c r="DM18">
        <f t="shared" si="13"/>
        <v>4647</v>
      </c>
      <c r="DN18">
        <f t="shared" si="13"/>
        <v>4688</v>
      </c>
      <c r="DO18">
        <f t="shared" si="13"/>
        <v>4729</v>
      </c>
      <c r="DP18">
        <f t="shared" si="13"/>
        <v>4770</v>
      </c>
      <c r="DQ18">
        <f t="shared" si="13"/>
        <v>4811</v>
      </c>
      <c r="DR18">
        <f t="shared" si="13"/>
        <v>4852</v>
      </c>
      <c r="DS18">
        <f t="shared" si="13"/>
        <v>4893</v>
      </c>
      <c r="DT18">
        <f t="shared" si="13"/>
        <v>4934</v>
      </c>
      <c r="DU18">
        <f t="shared" si="13"/>
        <v>4975</v>
      </c>
      <c r="DV18">
        <f t="shared" si="13"/>
        <v>5016</v>
      </c>
      <c r="DW18">
        <f t="shared" si="13"/>
        <v>5057</v>
      </c>
      <c r="DX18">
        <f t="shared" si="13"/>
        <v>5098</v>
      </c>
      <c r="DY18">
        <f t="shared" si="13"/>
        <v>5139</v>
      </c>
      <c r="DZ18">
        <f t="shared" si="13"/>
        <v>5180</v>
      </c>
      <c r="EA18">
        <f t="shared" si="13"/>
        <v>5221</v>
      </c>
      <c r="EB18">
        <f t="shared" si="13"/>
        <v>5262</v>
      </c>
      <c r="EC18">
        <f t="shared" si="6"/>
        <v>5303</v>
      </c>
      <c r="ED18">
        <f t="shared" si="11"/>
        <v>5344</v>
      </c>
      <c r="EE18">
        <f t="shared" si="11"/>
        <v>5385</v>
      </c>
      <c r="EF18">
        <f t="shared" si="11"/>
        <v>5426</v>
      </c>
      <c r="EG18">
        <f t="shared" si="11"/>
        <v>5467</v>
      </c>
      <c r="EH18">
        <f t="shared" si="11"/>
        <v>5508</v>
      </c>
      <c r="EI18">
        <f t="shared" si="11"/>
        <v>5549</v>
      </c>
      <c r="EJ18">
        <f t="shared" si="11"/>
        <v>5590</v>
      </c>
      <c r="EK18">
        <f t="shared" si="11"/>
        <v>5631</v>
      </c>
      <c r="EL18">
        <f t="shared" si="11"/>
        <v>5672</v>
      </c>
      <c r="EM18">
        <f t="shared" si="11"/>
        <v>5713</v>
      </c>
      <c r="EN18">
        <f t="shared" si="11"/>
        <v>5754</v>
      </c>
      <c r="EO18">
        <f t="shared" si="11"/>
        <v>5795</v>
      </c>
      <c r="EP18">
        <f t="shared" si="11"/>
        <v>5836</v>
      </c>
      <c r="EQ18">
        <f t="shared" si="11"/>
        <v>5877</v>
      </c>
      <c r="ER18">
        <f t="shared" si="11"/>
        <v>5918</v>
      </c>
      <c r="ES18">
        <f t="shared" si="11"/>
        <v>5959</v>
      </c>
      <c r="ET18">
        <f t="shared" si="11"/>
        <v>6000</v>
      </c>
      <c r="EU18">
        <f t="shared" si="11"/>
        <v>6041</v>
      </c>
      <c r="EV18">
        <f t="shared" si="11"/>
        <v>6082</v>
      </c>
      <c r="EW18">
        <f t="shared" si="11"/>
        <v>6123</v>
      </c>
      <c r="EX18">
        <f t="shared" si="11"/>
        <v>6164</v>
      </c>
      <c r="EY18">
        <f t="shared" si="11"/>
        <v>6205</v>
      </c>
      <c r="EZ18">
        <f t="shared" si="11"/>
        <v>6246</v>
      </c>
      <c r="FA18">
        <f t="shared" si="11"/>
        <v>6287</v>
      </c>
      <c r="FB18">
        <f t="shared" si="11"/>
        <v>6328</v>
      </c>
      <c r="FC18">
        <f t="shared" si="11"/>
        <v>6369</v>
      </c>
      <c r="FD18">
        <f t="shared" si="11"/>
        <v>6410</v>
      </c>
      <c r="FE18">
        <f t="shared" si="11"/>
        <v>6451</v>
      </c>
      <c r="FF18">
        <f t="shared" si="11"/>
        <v>6492</v>
      </c>
      <c r="FG18">
        <f t="shared" si="11"/>
        <v>6533</v>
      </c>
      <c r="FH18">
        <f t="shared" si="11"/>
        <v>6574</v>
      </c>
      <c r="FI18">
        <f t="shared" si="11"/>
        <v>6615</v>
      </c>
      <c r="FJ18">
        <f t="shared" si="11"/>
        <v>6656</v>
      </c>
      <c r="FK18">
        <f t="shared" si="11"/>
        <v>6697</v>
      </c>
      <c r="FL18">
        <f t="shared" si="11"/>
        <v>6738</v>
      </c>
      <c r="FM18">
        <f t="shared" si="11"/>
        <v>6779</v>
      </c>
      <c r="FN18">
        <f t="shared" si="11"/>
        <v>6820</v>
      </c>
      <c r="FO18">
        <f t="shared" si="11"/>
        <v>6861</v>
      </c>
      <c r="FP18">
        <f t="shared" si="11"/>
        <v>6902</v>
      </c>
      <c r="FQ18">
        <f t="shared" si="11"/>
        <v>6943</v>
      </c>
      <c r="FR18">
        <f t="shared" si="11"/>
        <v>6984</v>
      </c>
      <c r="FS18">
        <f t="shared" si="11"/>
        <v>7025</v>
      </c>
      <c r="FT18">
        <f t="shared" si="11"/>
        <v>7066</v>
      </c>
      <c r="FU18">
        <f t="shared" si="11"/>
        <v>7107</v>
      </c>
      <c r="FV18">
        <f t="shared" si="11"/>
        <v>7148</v>
      </c>
      <c r="FW18">
        <f t="shared" si="11"/>
        <v>7189</v>
      </c>
      <c r="FX18">
        <f t="shared" si="11"/>
        <v>7230</v>
      </c>
      <c r="FY18">
        <f t="shared" si="11"/>
        <v>7271</v>
      </c>
      <c r="FZ18">
        <f t="shared" si="11"/>
        <v>7312</v>
      </c>
      <c r="GA18">
        <f t="shared" si="11"/>
        <v>7353</v>
      </c>
    </row>
    <row r="19" spans="1:183" ht="18">
      <c r="A19" s="20" t="s">
        <v>130</v>
      </c>
      <c r="C19" s="2">
        <v>18</v>
      </c>
      <c r="D19">
        <v>15</v>
      </c>
      <c r="E19">
        <f t="shared" si="3"/>
        <v>56</v>
      </c>
      <c r="F19">
        <f t="shared" ref="F19:BQ22" si="14">E19+41</f>
        <v>97</v>
      </c>
      <c r="G19">
        <f t="shared" si="14"/>
        <v>138</v>
      </c>
      <c r="H19">
        <f t="shared" si="14"/>
        <v>179</v>
      </c>
      <c r="I19">
        <f t="shared" si="14"/>
        <v>220</v>
      </c>
      <c r="J19">
        <f t="shared" si="14"/>
        <v>261</v>
      </c>
      <c r="K19">
        <f t="shared" si="14"/>
        <v>302</v>
      </c>
      <c r="L19">
        <f t="shared" si="14"/>
        <v>343</v>
      </c>
      <c r="M19">
        <f t="shared" si="14"/>
        <v>384</v>
      </c>
      <c r="N19">
        <f t="shared" si="14"/>
        <v>425</v>
      </c>
      <c r="O19">
        <f t="shared" si="14"/>
        <v>466</v>
      </c>
      <c r="P19">
        <f t="shared" si="14"/>
        <v>507</v>
      </c>
      <c r="Q19">
        <f t="shared" si="14"/>
        <v>548</v>
      </c>
      <c r="R19">
        <f t="shared" si="14"/>
        <v>589</v>
      </c>
      <c r="S19">
        <f t="shared" si="14"/>
        <v>630</v>
      </c>
      <c r="T19">
        <f t="shared" si="14"/>
        <v>671</v>
      </c>
      <c r="U19">
        <f t="shared" si="14"/>
        <v>712</v>
      </c>
      <c r="V19">
        <f t="shared" si="14"/>
        <v>753</v>
      </c>
      <c r="W19">
        <f t="shared" si="14"/>
        <v>794</v>
      </c>
      <c r="X19">
        <f t="shared" si="14"/>
        <v>835</v>
      </c>
      <c r="Y19">
        <f t="shared" si="14"/>
        <v>876</v>
      </c>
      <c r="Z19">
        <f t="shared" si="14"/>
        <v>917</v>
      </c>
      <c r="AA19">
        <f t="shared" si="14"/>
        <v>958</v>
      </c>
      <c r="AB19">
        <f t="shared" si="14"/>
        <v>999</v>
      </c>
      <c r="AC19">
        <f t="shared" si="14"/>
        <v>1040</v>
      </c>
      <c r="AD19">
        <f t="shared" si="14"/>
        <v>1081</v>
      </c>
      <c r="AE19">
        <f t="shared" si="14"/>
        <v>1122</v>
      </c>
      <c r="AF19">
        <f t="shared" si="14"/>
        <v>1163</v>
      </c>
      <c r="AG19">
        <f t="shared" si="14"/>
        <v>1204</v>
      </c>
      <c r="AH19">
        <f t="shared" si="14"/>
        <v>1245</v>
      </c>
      <c r="AI19">
        <f t="shared" si="14"/>
        <v>1286</v>
      </c>
      <c r="AJ19">
        <f t="shared" si="14"/>
        <v>1327</v>
      </c>
      <c r="AK19">
        <f t="shared" si="14"/>
        <v>1368</v>
      </c>
      <c r="AL19">
        <f t="shared" si="14"/>
        <v>1409</v>
      </c>
      <c r="AM19">
        <f t="shared" si="14"/>
        <v>1450</v>
      </c>
      <c r="AN19">
        <f t="shared" si="14"/>
        <v>1491</v>
      </c>
      <c r="AO19">
        <f t="shared" si="14"/>
        <v>1532</v>
      </c>
      <c r="AP19">
        <f t="shared" si="14"/>
        <v>1573</v>
      </c>
      <c r="AQ19">
        <f t="shared" si="14"/>
        <v>1614</v>
      </c>
      <c r="AR19">
        <f t="shared" si="14"/>
        <v>1655</v>
      </c>
      <c r="AS19">
        <f t="shared" si="14"/>
        <v>1696</v>
      </c>
      <c r="AT19">
        <f t="shared" si="14"/>
        <v>1737</v>
      </c>
      <c r="AU19">
        <f t="shared" si="14"/>
        <v>1778</v>
      </c>
      <c r="AV19">
        <f t="shared" si="14"/>
        <v>1819</v>
      </c>
      <c r="AW19">
        <f t="shared" si="14"/>
        <v>1860</v>
      </c>
      <c r="AX19">
        <f t="shared" si="14"/>
        <v>1901</v>
      </c>
      <c r="AY19">
        <f t="shared" si="14"/>
        <v>1942</v>
      </c>
      <c r="AZ19">
        <f t="shared" si="14"/>
        <v>1983</v>
      </c>
      <c r="BA19">
        <f t="shared" si="14"/>
        <v>2024</v>
      </c>
      <c r="BB19">
        <f t="shared" si="14"/>
        <v>2065</v>
      </c>
      <c r="BC19">
        <f t="shared" si="14"/>
        <v>2106</v>
      </c>
      <c r="BD19">
        <f t="shared" si="14"/>
        <v>2147</v>
      </c>
      <c r="BE19">
        <f t="shared" si="14"/>
        <v>2188</v>
      </c>
      <c r="BF19">
        <f t="shared" si="14"/>
        <v>2229</v>
      </c>
      <c r="BG19">
        <f t="shared" si="14"/>
        <v>2270</v>
      </c>
      <c r="BH19">
        <f t="shared" si="14"/>
        <v>2311</v>
      </c>
      <c r="BI19">
        <f t="shared" si="14"/>
        <v>2352</v>
      </c>
      <c r="BJ19">
        <f t="shared" si="14"/>
        <v>2393</v>
      </c>
      <c r="BK19">
        <f t="shared" si="14"/>
        <v>2434</v>
      </c>
      <c r="BL19">
        <f t="shared" si="14"/>
        <v>2475</v>
      </c>
      <c r="BM19">
        <f t="shared" si="14"/>
        <v>2516</v>
      </c>
      <c r="BN19">
        <f t="shared" si="14"/>
        <v>2557</v>
      </c>
      <c r="BO19">
        <f t="shared" si="14"/>
        <v>2598</v>
      </c>
      <c r="BP19">
        <f t="shared" si="14"/>
        <v>2639</v>
      </c>
      <c r="BQ19">
        <f t="shared" si="14"/>
        <v>2680</v>
      </c>
      <c r="BR19">
        <f t="shared" si="13"/>
        <v>2721</v>
      </c>
      <c r="BS19">
        <f t="shared" si="13"/>
        <v>2762</v>
      </c>
      <c r="BT19">
        <f t="shared" si="13"/>
        <v>2803</v>
      </c>
      <c r="BU19">
        <f t="shared" si="13"/>
        <v>2844</v>
      </c>
      <c r="BV19">
        <f t="shared" si="13"/>
        <v>2885</v>
      </c>
      <c r="BW19">
        <f t="shared" si="13"/>
        <v>2926</v>
      </c>
      <c r="BX19">
        <f t="shared" si="13"/>
        <v>2967</v>
      </c>
      <c r="BY19">
        <f t="shared" si="13"/>
        <v>3008</v>
      </c>
      <c r="BZ19">
        <f t="shared" si="13"/>
        <v>3049</v>
      </c>
      <c r="CA19">
        <f t="shared" si="13"/>
        <v>3090</v>
      </c>
      <c r="CB19">
        <f t="shared" si="13"/>
        <v>3131</v>
      </c>
      <c r="CC19">
        <f t="shared" si="13"/>
        <v>3172</v>
      </c>
      <c r="CD19">
        <f t="shared" si="13"/>
        <v>3213</v>
      </c>
      <c r="CE19">
        <f t="shared" si="13"/>
        <v>3254</v>
      </c>
      <c r="CF19">
        <f t="shared" si="13"/>
        <v>3295</v>
      </c>
      <c r="CG19">
        <f t="shared" si="13"/>
        <v>3336</v>
      </c>
      <c r="CH19">
        <f t="shared" si="13"/>
        <v>3377</v>
      </c>
      <c r="CI19">
        <f t="shared" si="13"/>
        <v>3418</v>
      </c>
      <c r="CJ19">
        <f t="shared" si="13"/>
        <v>3459</v>
      </c>
      <c r="CK19">
        <f t="shared" si="13"/>
        <v>3500</v>
      </c>
      <c r="CL19">
        <f t="shared" si="13"/>
        <v>3541</v>
      </c>
      <c r="CM19">
        <f t="shared" si="13"/>
        <v>3582</v>
      </c>
      <c r="CN19">
        <f t="shared" si="13"/>
        <v>3623</v>
      </c>
      <c r="CO19">
        <f t="shared" si="13"/>
        <v>3664</v>
      </c>
      <c r="CP19">
        <f t="shared" si="13"/>
        <v>3705</v>
      </c>
      <c r="CQ19">
        <f t="shared" si="13"/>
        <v>3746</v>
      </c>
      <c r="CR19">
        <f t="shared" si="13"/>
        <v>3787</v>
      </c>
      <c r="CS19">
        <f t="shared" si="13"/>
        <v>3828</v>
      </c>
      <c r="CT19">
        <f t="shared" si="13"/>
        <v>3869</v>
      </c>
      <c r="CU19">
        <f t="shared" si="13"/>
        <v>3910</v>
      </c>
      <c r="CV19">
        <f t="shared" si="13"/>
        <v>3951</v>
      </c>
      <c r="CW19">
        <f t="shared" si="13"/>
        <v>3992</v>
      </c>
      <c r="CX19">
        <f t="shared" si="13"/>
        <v>4033</v>
      </c>
      <c r="CY19">
        <f t="shared" si="13"/>
        <v>4074</v>
      </c>
      <c r="CZ19">
        <f t="shared" si="13"/>
        <v>4115</v>
      </c>
      <c r="DA19">
        <f t="shared" si="13"/>
        <v>4156</v>
      </c>
      <c r="DB19">
        <f t="shared" si="13"/>
        <v>4197</v>
      </c>
      <c r="DC19">
        <f t="shared" si="13"/>
        <v>4238</v>
      </c>
      <c r="DD19">
        <f t="shared" si="13"/>
        <v>4279</v>
      </c>
      <c r="DE19">
        <f t="shared" si="13"/>
        <v>4320</v>
      </c>
      <c r="DF19">
        <f t="shared" si="13"/>
        <v>4361</v>
      </c>
      <c r="DG19">
        <f t="shared" si="13"/>
        <v>4402</v>
      </c>
      <c r="DH19">
        <f t="shared" si="13"/>
        <v>4443</v>
      </c>
      <c r="DI19">
        <f t="shared" si="13"/>
        <v>4484</v>
      </c>
      <c r="DJ19">
        <f t="shared" si="13"/>
        <v>4525</v>
      </c>
      <c r="DK19">
        <f t="shared" si="13"/>
        <v>4566</v>
      </c>
      <c r="DL19">
        <f t="shared" si="13"/>
        <v>4607</v>
      </c>
      <c r="DM19">
        <f t="shared" si="13"/>
        <v>4648</v>
      </c>
      <c r="DN19">
        <f t="shared" si="13"/>
        <v>4689</v>
      </c>
      <c r="DO19">
        <f t="shared" si="13"/>
        <v>4730</v>
      </c>
      <c r="DP19">
        <f t="shared" si="13"/>
        <v>4771</v>
      </c>
      <c r="DQ19">
        <f t="shared" si="13"/>
        <v>4812</v>
      </c>
      <c r="DR19">
        <f t="shared" si="13"/>
        <v>4853</v>
      </c>
      <c r="DS19">
        <f t="shared" si="13"/>
        <v>4894</v>
      </c>
      <c r="DT19">
        <f t="shared" si="13"/>
        <v>4935</v>
      </c>
      <c r="DU19">
        <f t="shared" si="13"/>
        <v>4976</v>
      </c>
      <c r="DV19">
        <f t="shared" si="13"/>
        <v>5017</v>
      </c>
      <c r="DW19">
        <f t="shared" si="13"/>
        <v>5058</v>
      </c>
      <c r="DX19">
        <f t="shared" si="13"/>
        <v>5099</v>
      </c>
      <c r="DY19">
        <f t="shared" si="13"/>
        <v>5140</v>
      </c>
      <c r="DZ19">
        <f t="shared" si="13"/>
        <v>5181</v>
      </c>
      <c r="EA19">
        <f t="shared" si="13"/>
        <v>5222</v>
      </c>
      <c r="EB19">
        <f t="shared" si="13"/>
        <v>5263</v>
      </c>
      <c r="EC19">
        <f t="shared" si="6"/>
        <v>5304</v>
      </c>
      <c r="ED19">
        <f t="shared" si="11"/>
        <v>5345</v>
      </c>
      <c r="EE19">
        <f t="shared" si="11"/>
        <v>5386</v>
      </c>
      <c r="EF19">
        <f t="shared" si="11"/>
        <v>5427</v>
      </c>
      <c r="EG19">
        <f t="shared" si="11"/>
        <v>5468</v>
      </c>
      <c r="EH19">
        <f t="shared" si="11"/>
        <v>5509</v>
      </c>
      <c r="EI19">
        <f t="shared" ref="EI19:GA19" si="15">EH19+41</f>
        <v>5550</v>
      </c>
      <c r="EJ19">
        <f t="shared" si="15"/>
        <v>5591</v>
      </c>
      <c r="EK19">
        <f t="shared" si="15"/>
        <v>5632</v>
      </c>
      <c r="EL19">
        <f t="shared" si="15"/>
        <v>5673</v>
      </c>
      <c r="EM19">
        <f t="shared" si="15"/>
        <v>5714</v>
      </c>
      <c r="EN19">
        <f t="shared" si="15"/>
        <v>5755</v>
      </c>
      <c r="EO19">
        <f t="shared" si="15"/>
        <v>5796</v>
      </c>
      <c r="EP19">
        <f t="shared" si="15"/>
        <v>5837</v>
      </c>
      <c r="EQ19">
        <f t="shared" si="15"/>
        <v>5878</v>
      </c>
      <c r="ER19">
        <f t="shared" si="15"/>
        <v>5919</v>
      </c>
      <c r="ES19">
        <f t="shared" si="15"/>
        <v>5960</v>
      </c>
      <c r="ET19">
        <f t="shared" si="15"/>
        <v>6001</v>
      </c>
      <c r="EU19">
        <f t="shared" si="15"/>
        <v>6042</v>
      </c>
      <c r="EV19">
        <f t="shared" si="15"/>
        <v>6083</v>
      </c>
      <c r="EW19">
        <f t="shared" si="15"/>
        <v>6124</v>
      </c>
      <c r="EX19">
        <f t="shared" si="15"/>
        <v>6165</v>
      </c>
      <c r="EY19">
        <f t="shared" si="15"/>
        <v>6206</v>
      </c>
      <c r="EZ19">
        <f t="shared" si="15"/>
        <v>6247</v>
      </c>
      <c r="FA19">
        <f t="shared" si="15"/>
        <v>6288</v>
      </c>
      <c r="FB19">
        <f t="shared" si="15"/>
        <v>6329</v>
      </c>
      <c r="FC19">
        <f t="shared" si="15"/>
        <v>6370</v>
      </c>
      <c r="FD19">
        <f t="shared" si="15"/>
        <v>6411</v>
      </c>
      <c r="FE19">
        <f t="shared" si="15"/>
        <v>6452</v>
      </c>
      <c r="FF19">
        <f t="shared" si="15"/>
        <v>6493</v>
      </c>
      <c r="FG19">
        <f t="shared" si="15"/>
        <v>6534</v>
      </c>
      <c r="FH19">
        <f t="shared" si="15"/>
        <v>6575</v>
      </c>
      <c r="FI19">
        <f t="shared" si="15"/>
        <v>6616</v>
      </c>
      <c r="FJ19">
        <f t="shared" si="15"/>
        <v>6657</v>
      </c>
      <c r="FK19">
        <f t="shared" si="15"/>
        <v>6698</v>
      </c>
      <c r="FL19">
        <f t="shared" si="15"/>
        <v>6739</v>
      </c>
      <c r="FM19">
        <f t="shared" si="15"/>
        <v>6780</v>
      </c>
      <c r="FN19">
        <f t="shared" si="15"/>
        <v>6821</v>
      </c>
      <c r="FO19">
        <f t="shared" si="15"/>
        <v>6862</v>
      </c>
      <c r="FP19">
        <f t="shared" si="15"/>
        <v>6903</v>
      </c>
      <c r="FQ19">
        <f t="shared" si="15"/>
        <v>6944</v>
      </c>
      <c r="FR19">
        <f t="shared" si="15"/>
        <v>6985</v>
      </c>
      <c r="FS19">
        <f t="shared" si="15"/>
        <v>7026</v>
      </c>
      <c r="FT19">
        <f t="shared" si="15"/>
        <v>7067</v>
      </c>
      <c r="FU19">
        <f t="shared" si="15"/>
        <v>7108</v>
      </c>
      <c r="FV19">
        <f t="shared" si="15"/>
        <v>7149</v>
      </c>
      <c r="FW19">
        <f t="shared" si="15"/>
        <v>7190</v>
      </c>
      <c r="FX19">
        <f t="shared" si="15"/>
        <v>7231</v>
      </c>
      <c r="FY19">
        <f t="shared" si="15"/>
        <v>7272</v>
      </c>
      <c r="FZ19">
        <f t="shared" si="15"/>
        <v>7313</v>
      </c>
      <c r="GA19">
        <f t="shared" si="15"/>
        <v>7354</v>
      </c>
    </row>
    <row r="20" spans="1:183" ht="18">
      <c r="A20" s="20" t="s">
        <v>130</v>
      </c>
      <c r="C20" s="2">
        <v>19</v>
      </c>
      <c r="D20">
        <v>16</v>
      </c>
      <c r="E20">
        <f t="shared" si="3"/>
        <v>57</v>
      </c>
      <c r="F20">
        <f t="shared" si="14"/>
        <v>98</v>
      </c>
      <c r="G20">
        <f t="shared" si="14"/>
        <v>139</v>
      </c>
      <c r="H20">
        <f t="shared" si="14"/>
        <v>180</v>
      </c>
      <c r="I20">
        <f t="shared" si="14"/>
        <v>221</v>
      </c>
      <c r="J20">
        <f t="shared" si="14"/>
        <v>262</v>
      </c>
      <c r="K20">
        <f t="shared" si="14"/>
        <v>303</v>
      </c>
      <c r="L20">
        <f t="shared" si="14"/>
        <v>344</v>
      </c>
      <c r="M20">
        <f t="shared" si="14"/>
        <v>385</v>
      </c>
      <c r="N20">
        <f t="shared" si="14"/>
        <v>426</v>
      </c>
      <c r="O20">
        <f t="shared" si="14"/>
        <v>467</v>
      </c>
      <c r="P20">
        <f t="shared" si="14"/>
        <v>508</v>
      </c>
      <c r="Q20">
        <f t="shared" si="14"/>
        <v>549</v>
      </c>
      <c r="R20">
        <f t="shared" si="14"/>
        <v>590</v>
      </c>
      <c r="S20">
        <f t="shared" si="14"/>
        <v>631</v>
      </c>
      <c r="T20">
        <f t="shared" si="14"/>
        <v>672</v>
      </c>
      <c r="U20">
        <f t="shared" si="14"/>
        <v>713</v>
      </c>
      <c r="V20">
        <f t="shared" si="14"/>
        <v>754</v>
      </c>
      <c r="W20">
        <f t="shared" si="14"/>
        <v>795</v>
      </c>
      <c r="X20">
        <f t="shared" si="14"/>
        <v>836</v>
      </c>
      <c r="Y20">
        <f t="shared" si="14"/>
        <v>877</v>
      </c>
      <c r="Z20">
        <f t="shared" si="14"/>
        <v>918</v>
      </c>
      <c r="AA20">
        <f t="shared" si="14"/>
        <v>959</v>
      </c>
      <c r="AB20">
        <f t="shared" si="14"/>
        <v>1000</v>
      </c>
      <c r="AC20">
        <f t="shared" si="14"/>
        <v>1041</v>
      </c>
      <c r="AD20">
        <f t="shared" si="14"/>
        <v>1082</v>
      </c>
      <c r="AE20">
        <f t="shared" si="14"/>
        <v>1123</v>
      </c>
      <c r="AF20">
        <f t="shared" si="14"/>
        <v>1164</v>
      </c>
      <c r="AG20">
        <f t="shared" si="14"/>
        <v>1205</v>
      </c>
      <c r="AH20">
        <f t="shared" si="14"/>
        <v>1246</v>
      </c>
      <c r="AI20">
        <f t="shared" si="14"/>
        <v>1287</v>
      </c>
      <c r="AJ20">
        <f t="shared" si="14"/>
        <v>1328</v>
      </c>
      <c r="AK20">
        <f t="shared" si="14"/>
        <v>1369</v>
      </c>
      <c r="AL20">
        <f t="shared" si="14"/>
        <v>1410</v>
      </c>
      <c r="AM20">
        <f t="shared" si="14"/>
        <v>1451</v>
      </c>
      <c r="AN20">
        <f t="shared" si="14"/>
        <v>1492</v>
      </c>
      <c r="AO20">
        <f t="shared" si="14"/>
        <v>1533</v>
      </c>
      <c r="AP20">
        <f t="shared" si="14"/>
        <v>1574</v>
      </c>
      <c r="AQ20">
        <f t="shared" si="14"/>
        <v>1615</v>
      </c>
      <c r="AR20">
        <f t="shared" si="14"/>
        <v>1656</v>
      </c>
      <c r="AS20">
        <f t="shared" si="14"/>
        <v>1697</v>
      </c>
      <c r="AT20">
        <f t="shared" si="14"/>
        <v>1738</v>
      </c>
      <c r="AU20">
        <f t="shared" si="14"/>
        <v>1779</v>
      </c>
      <c r="AV20">
        <f t="shared" si="14"/>
        <v>1820</v>
      </c>
      <c r="AW20">
        <f t="shared" si="14"/>
        <v>1861</v>
      </c>
      <c r="AX20">
        <f t="shared" si="14"/>
        <v>1902</v>
      </c>
      <c r="AY20">
        <f t="shared" si="14"/>
        <v>1943</v>
      </c>
      <c r="AZ20">
        <f t="shared" si="14"/>
        <v>1984</v>
      </c>
      <c r="BA20">
        <f t="shared" si="14"/>
        <v>2025</v>
      </c>
      <c r="BB20">
        <f t="shared" si="14"/>
        <v>2066</v>
      </c>
      <c r="BC20">
        <f t="shared" si="14"/>
        <v>2107</v>
      </c>
      <c r="BD20">
        <f t="shared" si="14"/>
        <v>2148</v>
      </c>
      <c r="BE20">
        <f t="shared" si="14"/>
        <v>2189</v>
      </c>
      <c r="BF20">
        <f t="shared" si="14"/>
        <v>2230</v>
      </c>
      <c r="BG20">
        <f t="shared" si="14"/>
        <v>2271</v>
      </c>
      <c r="BH20">
        <f t="shared" si="14"/>
        <v>2312</v>
      </c>
      <c r="BI20">
        <f t="shared" si="14"/>
        <v>2353</v>
      </c>
      <c r="BJ20">
        <f t="shared" si="14"/>
        <v>2394</v>
      </c>
      <c r="BK20">
        <f t="shared" si="14"/>
        <v>2435</v>
      </c>
      <c r="BL20">
        <f t="shared" si="14"/>
        <v>2476</v>
      </c>
      <c r="BM20">
        <f t="shared" si="14"/>
        <v>2517</v>
      </c>
      <c r="BN20">
        <f t="shared" si="14"/>
        <v>2558</v>
      </c>
      <c r="BO20">
        <f t="shared" si="14"/>
        <v>2599</v>
      </c>
      <c r="BP20">
        <f t="shared" si="14"/>
        <v>2640</v>
      </c>
      <c r="BQ20">
        <f t="shared" si="14"/>
        <v>2681</v>
      </c>
      <c r="BR20">
        <f t="shared" si="13"/>
        <v>2722</v>
      </c>
      <c r="BS20">
        <f t="shared" si="13"/>
        <v>2763</v>
      </c>
      <c r="BT20">
        <f t="shared" si="13"/>
        <v>2804</v>
      </c>
      <c r="BU20">
        <f t="shared" si="13"/>
        <v>2845</v>
      </c>
      <c r="BV20">
        <f t="shared" si="13"/>
        <v>2886</v>
      </c>
      <c r="BW20">
        <f t="shared" si="13"/>
        <v>2927</v>
      </c>
      <c r="BX20">
        <f t="shared" si="13"/>
        <v>2968</v>
      </c>
      <c r="BY20">
        <f t="shared" si="13"/>
        <v>3009</v>
      </c>
      <c r="BZ20">
        <f t="shared" si="13"/>
        <v>3050</v>
      </c>
      <c r="CA20">
        <f t="shared" si="13"/>
        <v>3091</v>
      </c>
      <c r="CB20">
        <f t="shared" si="13"/>
        <v>3132</v>
      </c>
      <c r="CC20">
        <f t="shared" si="13"/>
        <v>3173</v>
      </c>
      <c r="CD20">
        <f t="shared" si="13"/>
        <v>3214</v>
      </c>
      <c r="CE20">
        <f t="shared" si="13"/>
        <v>3255</v>
      </c>
      <c r="CF20">
        <f t="shared" si="13"/>
        <v>3296</v>
      </c>
      <c r="CG20">
        <f t="shared" si="13"/>
        <v>3337</v>
      </c>
      <c r="CH20">
        <f t="shared" si="13"/>
        <v>3378</v>
      </c>
      <c r="CI20">
        <f t="shared" si="13"/>
        <v>3419</v>
      </c>
      <c r="CJ20">
        <f t="shared" si="13"/>
        <v>3460</v>
      </c>
      <c r="CK20">
        <f t="shared" si="13"/>
        <v>3501</v>
      </c>
      <c r="CL20">
        <f t="shared" si="13"/>
        <v>3542</v>
      </c>
      <c r="CM20">
        <f t="shared" si="13"/>
        <v>3583</v>
      </c>
      <c r="CN20">
        <f t="shared" si="13"/>
        <v>3624</v>
      </c>
      <c r="CO20">
        <f t="shared" si="13"/>
        <v>3665</v>
      </c>
      <c r="CP20">
        <f t="shared" si="13"/>
        <v>3706</v>
      </c>
      <c r="CQ20">
        <f t="shared" si="13"/>
        <v>3747</v>
      </c>
      <c r="CR20">
        <f t="shared" si="13"/>
        <v>3788</v>
      </c>
      <c r="CS20">
        <f t="shared" si="13"/>
        <v>3829</v>
      </c>
      <c r="CT20">
        <f t="shared" si="13"/>
        <v>3870</v>
      </c>
      <c r="CU20">
        <f t="shared" si="13"/>
        <v>3911</v>
      </c>
      <c r="CV20">
        <f t="shared" si="13"/>
        <v>3952</v>
      </c>
      <c r="CW20">
        <f t="shared" si="13"/>
        <v>3993</v>
      </c>
      <c r="CX20">
        <f t="shared" si="13"/>
        <v>4034</v>
      </c>
      <c r="CY20">
        <f t="shared" si="13"/>
        <v>4075</v>
      </c>
      <c r="CZ20">
        <f t="shared" si="13"/>
        <v>4116</v>
      </c>
      <c r="DA20">
        <f t="shared" si="13"/>
        <v>4157</v>
      </c>
      <c r="DB20">
        <f t="shared" si="13"/>
        <v>4198</v>
      </c>
      <c r="DC20">
        <f t="shared" si="13"/>
        <v>4239</v>
      </c>
      <c r="DD20">
        <f t="shared" si="13"/>
        <v>4280</v>
      </c>
      <c r="DE20">
        <f t="shared" si="13"/>
        <v>4321</v>
      </c>
      <c r="DF20">
        <f t="shared" si="13"/>
        <v>4362</v>
      </c>
      <c r="DG20">
        <f t="shared" si="13"/>
        <v>4403</v>
      </c>
      <c r="DH20">
        <f t="shared" si="13"/>
        <v>4444</v>
      </c>
      <c r="DI20">
        <f t="shared" si="13"/>
        <v>4485</v>
      </c>
      <c r="DJ20">
        <f t="shared" si="13"/>
        <v>4526</v>
      </c>
      <c r="DK20">
        <f t="shared" si="13"/>
        <v>4567</v>
      </c>
      <c r="DL20">
        <f t="shared" si="13"/>
        <v>4608</v>
      </c>
      <c r="DM20">
        <f t="shared" si="13"/>
        <v>4649</v>
      </c>
      <c r="DN20">
        <f t="shared" si="13"/>
        <v>4690</v>
      </c>
      <c r="DO20">
        <f t="shared" si="13"/>
        <v>4731</v>
      </c>
      <c r="DP20">
        <f t="shared" si="13"/>
        <v>4772</v>
      </c>
      <c r="DQ20">
        <f t="shared" si="13"/>
        <v>4813</v>
      </c>
      <c r="DR20">
        <f t="shared" si="13"/>
        <v>4854</v>
      </c>
      <c r="DS20">
        <f t="shared" si="13"/>
        <v>4895</v>
      </c>
      <c r="DT20">
        <f t="shared" si="13"/>
        <v>4936</v>
      </c>
      <c r="DU20">
        <f t="shared" si="13"/>
        <v>4977</v>
      </c>
      <c r="DV20">
        <f t="shared" si="13"/>
        <v>5018</v>
      </c>
      <c r="DW20">
        <f t="shared" si="13"/>
        <v>5059</v>
      </c>
      <c r="DX20">
        <f t="shared" si="13"/>
        <v>5100</v>
      </c>
      <c r="DY20">
        <f t="shared" si="13"/>
        <v>5141</v>
      </c>
      <c r="DZ20">
        <f t="shared" si="13"/>
        <v>5182</v>
      </c>
      <c r="EA20">
        <f t="shared" si="13"/>
        <v>5223</v>
      </c>
      <c r="EB20">
        <f t="shared" si="13"/>
        <v>5264</v>
      </c>
      <c r="EC20">
        <f t="shared" si="6"/>
        <v>5305</v>
      </c>
      <c r="ED20">
        <f t="shared" ref="ED20:GA24" si="16">EC20+41</f>
        <v>5346</v>
      </c>
      <c r="EE20">
        <f t="shared" si="16"/>
        <v>5387</v>
      </c>
      <c r="EF20">
        <f t="shared" si="16"/>
        <v>5428</v>
      </c>
      <c r="EG20">
        <f t="shared" si="16"/>
        <v>5469</v>
      </c>
      <c r="EH20">
        <f t="shared" si="16"/>
        <v>5510</v>
      </c>
      <c r="EI20">
        <f t="shared" si="16"/>
        <v>5551</v>
      </c>
      <c r="EJ20">
        <f t="shared" si="16"/>
        <v>5592</v>
      </c>
      <c r="EK20">
        <f t="shared" si="16"/>
        <v>5633</v>
      </c>
      <c r="EL20">
        <f t="shared" si="16"/>
        <v>5674</v>
      </c>
      <c r="EM20">
        <f t="shared" si="16"/>
        <v>5715</v>
      </c>
      <c r="EN20">
        <f t="shared" si="16"/>
        <v>5756</v>
      </c>
      <c r="EO20">
        <f t="shared" si="16"/>
        <v>5797</v>
      </c>
      <c r="EP20">
        <f t="shared" si="16"/>
        <v>5838</v>
      </c>
      <c r="EQ20">
        <f t="shared" si="16"/>
        <v>5879</v>
      </c>
      <c r="ER20">
        <f t="shared" si="16"/>
        <v>5920</v>
      </c>
      <c r="ES20">
        <f t="shared" si="16"/>
        <v>5961</v>
      </c>
      <c r="ET20">
        <f t="shared" si="16"/>
        <v>6002</v>
      </c>
      <c r="EU20">
        <f t="shared" si="16"/>
        <v>6043</v>
      </c>
      <c r="EV20">
        <f t="shared" si="16"/>
        <v>6084</v>
      </c>
      <c r="EW20">
        <f t="shared" si="16"/>
        <v>6125</v>
      </c>
      <c r="EX20">
        <f t="shared" si="16"/>
        <v>6166</v>
      </c>
      <c r="EY20">
        <f t="shared" si="16"/>
        <v>6207</v>
      </c>
      <c r="EZ20">
        <f t="shared" si="16"/>
        <v>6248</v>
      </c>
      <c r="FA20">
        <f t="shared" si="16"/>
        <v>6289</v>
      </c>
      <c r="FB20">
        <f t="shared" si="16"/>
        <v>6330</v>
      </c>
      <c r="FC20">
        <f t="shared" si="16"/>
        <v>6371</v>
      </c>
      <c r="FD20">
        <f t="shared" si="16"/>
        <v>6412</v>
      </c>
      <c r="FE20">
        <f t="shared" si="16"/>
        <v>6453</v>
      </c>
      <c r="FF20">
        <f t="shared" si="16"/>
        <v>6494</v>
      </c>
      <c r="FG20">
        <f t="shared" si="16"/>
        <v>6535</v>
      </c>
      <c r="FH20">
        <f t="shared" si="16"/>
        <v>6576</v>
      </c>
      <c r="FI20">
        <f t="shared" si="16"/>
        <v>6617</v>
      </c>
      <c r="FJ20">
        <f t="shared" si="16"/>
        <v>6658</v>
      </c>
      <c r="FK20">
        <f t="shared" si="16"/>
        <v>6699</v>
      </c>
      <c r="FL20">
        <f t="shared" si="16"/>
        <v>6740</v>
      </c>
      <c r="FM20">
        <f t="shared" si="16"/>
        <v>6781</v>
      </c>
      <c r="FN20">
        <f t="shared" si="16"/>
        <v>6822</v>
      </c>
      <c r="FO20">
        <f t="shared" si="16"/>
        <v>6863</v>
      </c>
      <c r="FP20">
        <f t="shared" si="16"/>
        <v>6904</v>
      </c>
      <c r="FQ20">
        <f t="shared" si="16"/>
        <v>6945</v>
      </c>
      <c r="FR20">
        <f t="shared" si="16"/>
        <v>6986</v>
      </c>
      <c r="FS20">
        <f t="shared" si="16"/>
        <v>7027</v>
      </c>
      <c r="FT20">
        <f t="shared" si="16"/>
        <v>7068</v>
      </c>
      <c r="FU20">
        <f t="shared" si="16"/>
        <v>7109</v>
      </c>
      <c r="FV20">
        <f t="shared" si="16"/>
        <v>7150</v>
      </c>
      <c r="FW20">
        <f t="shared" si="16"/>
        <v>7191</v>
      </c>
      <c r="FX20">
        <f t="shared" si="16"/>
        <v>7232</v>
      </c>
      <c r="FY20">
        <f t="shared" si="16"/>
        <v>7273</v>
      </c>
      <c r="FZ20">
        <f t="shared" si="16"/>
        <v>7314</v>
      </c>
      <c r="GA20">
        <f t="shared" si="16"/>
        <v>7355</v>
      </c>
    </row>
    <row r="21" spans="1:183" ht="18">
      <c r="A21" s="20" t="s">
        <v>130</v>
      </c>
      <c r="C21" s="2">
        <v>20</v>
      </c>
      <c r="D21">
        <v>17</v>
      </c>
      <c r="E21">
        <f t="shared" si="3"/>
        <v>58</v>
      </c>
      <c r="F21">
        <f t="shared" si="14"/>
        <v>99</v>
      </c>
      <c r="G21">
        <f t="shared" si="14"/>
        <v>140</v>
      </c>
      <c r="H21">
        <f t="shared" si="14"/>
        <v>181</v>
      </c>
      <c r="I21">
        <f t="shared" si="14"/>
        <v>222</v>
      </c>
      <c r="J21">
        <f t="shared" si="14"/>
        <v>263</v>
      </c>
      <c r="K21">
        <f t="shared" si="14"/>
        <v>304</v>
      </c>
      <c r="L21">
        <f t="shared" si="14"/>
        <v>345</v>
      </c>
      <c r="M21">
        <f t="shared" si="14"/>
        <v>386</v>
      </c>
      <c r="N21">
        <f t="shared" si="14"/>
        <v>427</v>
      </c>
      <c r="O21">
        <f t="shared" si="14"/>
        <v>468</v>
      </c>
      <c r="P21">
        <f t="shared" si="14"/>
        <v>509</v>
      </c>
      <c r="Q21">
        <f t="shared" si="14"/>
        <v>550</v>
      </c>
      <c r="R21">
        <f t="shared" si="14"/>
        <v>591</v>
      </c>
      <c r="S21">
        <f t="shared" si="14"/>
        <v>632</v>
      </c>
      <c r="T21">
        <f t="shared" si="14"/>
        <v>673</v>
      </c>
      <c r="U21">
        <f t="shared" si="14"/>
        <v>714</v>
      </c>
      <c r="V21">
        <f t="shared" si="14"/>
        <v>755</v>
      </c>
      <c r="W21">
        <f t="shared" si="14"/>
        <v>796</v>
      </c>
      <c r="X21">
        <f t="shared" si="14"/>
        <v>837</v>
      </c>
      <c r="Y21">
        <f t="shared" si="14"/>
        <v>878</v>
      </c>
      <c r="Z21">
        <f t="shared" si="14"/>
        <v>919</v>
      </c>
      <c r="AA21">
        <f t="shared" si="14"/>
        <v>960</v>
      </c>
      <c r="AB21">
        <f t="shared" si="14"/>
        <v>1001</v>
      </c>
      <c r="AC21">
        <f t="shared" si="14"/>
        <v>1042</v>
      </c>
      <c r="AD21">
        <f t="shared" si="14"/>
        <v>1083</v>
      </c>
      <c r="AE21">
        <f t="shared" si="14"/>
        <v>1124</v>
      </c>
      <c r="AF21">
        <f t="shared" si="14"/>
        <v>1165</v>
      </c>
      <c r="AG21">
        <f t="shared" si="14"/>
        <v>1206</v>
      </c>
      <c r="AH21">
        <f t="shared" si="14"/>
        <v>1247</v>
      </c>
      <c r="AI21">
        <f t="shared" si="14"/>
        <v>1288</v>
      </c>
      <c r="AJ21">
        <f t="shared" si="14"/>
        <v>1329</v>
      </c>
      <c r="AK21">
        <f t="shared" si="14"/>
        <v>1370</v>
      </c>
      <c r="AL21">
        <f t="shared" si="14"/>
        <v>1411</v>
      </c>
      <c r="AM21">
        <f t="shared" si="14"/>
        <v>1452</v>
      </c>
      <c r="AN21">
        <f t="shared" si="14"/>
        <v>1493</v>
      </c>
      <c r="AO21">
        <f t="shared" si="14"/>
        <v>1534</v>
      </c>
      <c r="AP21">
        <f t="shared" si="14"/>
        <v>1575</v>
      </c>
      <c r="AQ21">
        <f t="shared" si="14"/>
        <v>1616</v>
      </c>
      <c r="AR21">
        <f t="shared" si="14"/>
        <v>1657</v>
      </c>
      <c r="AS21">
        <f t="shared" si="14"/>
        <v>1698</v>
      </c>
      <c r="AT21">
        <f t="shared" si="14"/>
        <v>1739</v>
      </c>
      <c r="AU21">
        <f t="shared" si="14"/>
        <v>1780</v>
      </c>
      <c r="AV21">
        <f t="shared" si="14"/>
        <v>1821</v>
      </c>
      <c r="AW21">
        <f t="shared" si="14"/>
        <v>1862</v>
      </c>
      <c r="AX21">
        <f t="shared" si="14"/>
        <v>1903</v>
      </c>
      <c r="AY21">
        <f t="shared" si="14"/>
        <v>1944</v>
      </c>
      <c r="AZ21">
        <f t="shared" si="14"/>
        <v>1985</v>
      </c>
      <c r="BA21">
        <f t="shared" si="14"/>
        <v>2026</v>
      </c>
      <c r="BB21">
        <f t="shared" si="14"/>
        <v>2067</v>
      </c>
      <c r="BC21">
        <f t="shared" si="14"/>
        <v>2108</v>
      </c>
      <c r="BD21">
        <f t="shared" si="14"/>
        <v>2149</v>
      </c>
      <c r="BE21">
        <f t="shared" si="14"/>
        <v>2190</v>
      </c>
      <c r="BF21">
        <f t="shared" si="14"/>
        <v>2231</v>
      </c>
      <c r="BG21">
        <f t="shared" si="14"/>
        <v>2272</v>
      </c>
      <c r="BH21">
        <f t="shared" si="14"/>
        <v>2313</v>
      </c>
      <c r="BI21">
        <f t="shared" si="14"/>
        <v>2354</v>
      </c>
      <c r="BJ21">
        <f t="shared" si="14"/>
        <v>2395</v>
      </c>
      <c r="BK21">
        <f t="shared" si="14"/>
        <v>2436</v>
      </c>
      <c r="BL21">
        <f t="shared" si="14"/>
        <v>2477</v>
      </c>
      <c r="BM21">
        <f t="shared" si="14"/>
        <v>2518</v>
      </c>
      <c r="BN21">
        <f t="shared" si="14"/>
        <v>2559</v>
      </c>
      <c r="BO21">
        <f t="shared" si="14"/>
        <v>2600</v>
      </c>
      <c r="BP21">
        <f t="shared" si="14"/>
        <v>2641</v>
      </c>
      <c r="BQ21">
        <f t="shared" si="14"/>
        <v>2682</v>
      </c>
      <c r="BR21">
        <f t="shared" si="13"/>
        <v>2723</v>
      </c>
      <c r="BS21">
        <f t="shared" si="13"/>
        <v>2764</v>
      </c>
      <c r="BT21">
        <f t="shared" si="13"/>
        <v>2805</v>
      </c>
      <c r="BU21">
        <f t="shared" si="13"/>
        <v>2846</v>
      </c>
      <c r="BV21">
        <f t="shared" si="13"/>
        <v>2887</v>
      </c>
      <c r="BW21">
        <f t="shared" si="13"/>
        <v>2928</v>
      </c>
      <c r="BX21">
        <f t="shared" si="13"/>
        <v>2969</v>
      </c>
      <c r="BY21">
        <f t="shared" si="13"/>
        <v>3010</v>
      </c>
      <c r="BZ21">
        <f t="shared" si="13"/>
        <v>3051</v>
      </c>
      <c r="CA21">
        <f t="shared" si="13"/>
        <v>3092</v>
      </c>
      <c r="CB21">
        <f t="shared" si="13"/>
        <v>3133</v>
      </c>
      <c r="CC21">
        <f t="shared" si="13"/>
        <v>3174</v>
      </c>
      <c r="CD21">
        <f t="shared" si="13"/>
        <v>3215</v>
      </c>
      <c r="CE21">
        <f t="shared" si="13"/>
        <v>3256</v>
      </c>
      <c r="CF21">
        <f t="shared" si="13"/>
        <v>3297</v>
      </c>
      <c r="CG21">
        <f t="shared" si="13"/>
        <v>3338</v>
      </c>
      <c r="CH21">
        <f t="shared" si="13"/>
        <v>3379</v>
      </c>
      <c r="CI21">
        <f t="shared" si="13"/>
        <v>3420</v>
      </c>
      <c r="CJ21">
        <f t="shared" si="13"/>
        <v>3461</v>
      </c>
      <c r="CK21">
        <f t="shared" si="13"/>
        <v>3502</v>
      </c>
      <c r="CL21">
        <f t="shared" si="13"/>
        <v>3543</v>
      </c>
      <c r="CM21">
        <f t="shared" si="13"/>
        <v>3584</v>
      </c>
      <c r="CN21">
        <f t="shared" si="13"/>
        <v>3625</v>
      </c>
      <c r="CO21">
        <f t="shared" si="13"/>
        <v>3666</v>
      </c>
      <c r="CP21">
        <f t="shared" si="13"/>
        <v>3707</v>
      </c>
      <c r="CQ21">
        <f t="shared" si="13"/>
        <v>3748</v>
      </c>
      <c r="CR21">
        <f t="shared" si="13"/>
        <v>3789</v>
      </c>
      <c r="CS21">
        <f t="shared" si="13"/>
        <v>3830</v>
      </c>
      <c r="CT21">
        <f t="shared" si="13"/>
        <v>3871</v>
      </c>
      <c r="CU21">
        <f t="shared" si="13"/>
        <v>3912</v>
      </c>
      <c r="CV21">
        <f t="shared" si="13"/>
        <v>3953</v>
      </c>
      <c r="CW21">
        <f t="shared" si="13"/>
        <v>3994</v>
      </c>
      <c r="CX21">
        <f t="shared" si="13"/>
        <v>4035</v>
      </c>
      <c r="CY21">
        <f t="shared" si="13"/>
        <v>4076</v>
      </c>
      <c r="CZ21">
        <f t="shared" si="13"/>
        <v>4117</v>
      </c>
      <c r="DA21">
        <f t="shared" si="13"/>
        <v>4158</v>
      </c>
      <c r="DB21">
        <f t="shared" si="13"/>
        <v>4199</v>
      </c>
      <c r="DC21">
        <f t="shared" si="13"/>
        <v>4240</v>
      </c>
      <c r="DD21">
        <f t="shared" si="13"/>
        <v>4281</v>
      </c>
      <c r="DE21">
        <f t="shared" si="13"/>
        <v>4322</v>
      </c>
      <c r="DF21">
        <f t="shared" si="13"/>
        <v>4363</v>
      </c>
      <c r="DG21">
        <f t="shared" si="13"/>
        <v>4404</v>
      </c>
      <c r="DH21">
        <f t="shared" si="13"/>
        <v>4445</v>
      </c>
      <c r="DI21">
        <f t="shared" si="13"/>
        <v>4486</v>
      </c>
      <c r="DJ21">
        <f t="shared" si="13"/>
        <v>4527</v>
      </c>
      <c r="DK21">
        <f t="shared" si="13"/>
        <v>4568</v>
      </c>
      <c r="DL21">
        <f t="shared" si="13"/>
        <v>4609</v>
      </c>
      <c r="DM21">
        <f t="shared" si="13"/>
        <v>4650</v>
      </c>
      <c r="DN21">
        <f t="shared" si="13"/>
        <v>4691</v>
      </c>
      <c r="DO21">
        <f t="shared" si="13"/>
        <v>4732</v>
      </c>
      <c r="DP21">
        <f t="shared" si="13"/>
        <v>4773</v>
      </c>
      <c r="DQ21">
        <f t="shared" si="13"/>
        <v>4814</v>
      </c>
      <c r="DR21">
        <f t="shared" si="13"/>
        <v>4855</v>
      </c>
      <c r="DS21">
        <f t="shared" si="13"/>
        <v>4896</v>
      </c>
      <c r="DT21">
        <f t="shared" si="13"/>
        <v>4937</v>
      </c>
      <c r="DU21">
        <f t="shared" si="13"/>
        <v>4978</v>
      </c>
      <c r="DV21">
        <f t="shared" si="13"/>
        <v>5019</v>
      </c>
      <c r="DW21">
        <f t="shared" si="13"/>
        <v>5060</v>
      </c>
      <c r="DX21">
        <f t="shared" si="13"/>
        <v>5101</v>
      </c>
      <c r="DY21">
        <f t="shared" si="13"/>
        <v>5142</v>
      </c>
      <c r="DZ21">
        <f t="shared" si="13"/>
        <v>5183</v>
      </c>
      <c r="EA21">
        <f t="shared" si="13"/>
        <v>5224</v>
      </c>
      <c r="EB21">
        <f t="shared" si="13"/>
        <v>5265</v>
      </c>
      <c r="EC21">
        <f t="shared" si="6"/>
        <v>5306</v>
      </c>
      <c r="ED21">
        <f t="shared" si="16"/>
        <v>5347</v>
      </c>
      <c r="EE21">
        <f t="shared" si="16"/>
        <v>5388</v>
      </c>
      <c r="EF21">
        <f t="shared" si="16"/>
        <v>5429</v>
      </c>
      <c r="EG21">
        <f t="shared" si="16"/>
        <v>5470</v>
      </c>
      <c r="EH21">
        <f t="shared" si="16"/>
        <v>5511</v>
      </c>
      <c r="EI21">
        <f t="shared" si="16"/>
        <v>5552</v>
      </c>
      <c r="EJ21">
        <f t="shared" si="16"/>
        <v>5593</v>
      </c>
      <c r="EK21">
        <f t="shared" si="16"/>
        <v>5634</v>
      </c>
      <c r="EL21">
        <f t="shared" si="16"/>
        <v>5675</v>
      </c>
      <c r="EM21">
        <f t="shared" si="16"/>
        <v>5716</v>
      </c>
      <c r="EN21">
        <f t="shared" si="16"/>
        <v>5757</v>
      </c>
      <c r="EO21">
        <f t="shared" si="16"/>
        <v>5798</v>
      </c>
      <c r="EP21">
        <f t="shared" si="16"/>
        <v>5839</v>
      </c>
      <c r="EQ21">
        <f t="shared" si="16"/>
        <v>5880</v>
      </c>
      <c r="ER21">
        <f t="shared" si="16"/>
        <v>5921</v>
      </c>
      <c r="ES21">
        <f t="shared" si="16"/>
        <v>5962</v>
      </c>
      <c r="ET21">
        <f t="shared" si="16"/>
        <v>6003</v>
      </c>
      <c r="EU21">
        <f t="shared" si="16"/>
        <v>6044</v>
      </c>
      <c r="EV21">
        <f t="shared" si="16"/>
        <v>6085</v>
      </c>
      <c r="EW21">
        <f t="shared" si="16"/>
        <v>6126</v>
      </c>
      <c r="EX21">
        <f t="shared" si="16"/>
        <v>6167</v>
      </c>
      <c r="EY21">
        <f t="shared" si="16"/>
        <v>6208</v>
      </c>
      <c r="EZ21">
        <f t="shared" si="16"/>
        <v>6249</v>
      </c>
      <c r="FA21">
        <f t="shared" si="16"/>
        <v>6290</v>
      </c>
      <c r="FB21">
        <f t="shared" si="16"/>
        <v>6331</v>
      </c>
      <c r="FC21">
        <f t="shared" si="16"/>
        <v>6372</v>
      </c>
      <c r="FD21">
        <f t="shared" si="16"/>
        <v>6413</v>
      </c>
      <c r="FE21">
        <f t="shared" si="16"/>
        <v>6454</v>
      </c>
      <c r="FF21">
        <f t="shared" si="16"/>
        <v>6495</v>
      </c>
      <c r="FG21">
        <f t="shared" si="16"/>
        <v>6536</v>
      </c>
      <c r="FH21">
        <f t="shared" si="16"/>
        <v>6577</v>
      </c>
      <c r="FI21">
        <f t="shared" si="16"/>
        <v>6618</v>
      </c>
      <c r="FJ21">
        <f t="shared" si="16"/>
        <v>6659</v>
      </c>
      <c r="FK21">
        <f t="shared" si="16"/>
        <v>6700</v>
      </c>
      <c r="FL21">
        <f t="shared" si="16"/>
        <v>6741</v>
      </c>
      <c r="FM21">
        <f t="shared" si="16"/>
        <v>6782</v>
      </c>
      <c r="FN21">
        <f t="shared" si="16"/>
        <v>6823</v>
      </c>
      <c r="FO21">
        <f t="shared" si="16"/>
        <v>6864</v>
      </c>
      <c r="FP21">
        <f t="shared" si="16"/>
        <v>6905</v>
      </c>
      <c r="FQ21">
        <f t="shared" si="16"/>
        <v>6946</v>
      </c>
      <c r="FR21">
        <f t="shared" si="16"/>
        <v>6987</v>
      </c>
      <c r="FS21">
        <f t="shared" si="16"/>
        <v>7028</v>
      </c>
      <c r="FT21">
        <f t="shared" si="16"/>
        <v>7069</v>
      </c>
      <c r="FU21">
        <f t="shared" si="16"/>
        <v>7110</v>
      </c>
      <c r="FV21">
        <f t="shared" si="16"/>
        <v>7151</v>
      </c>
      <c r="FW21">
        <f t="shared" si="16"/>
        <v>7192</v>
      </c>
      <c r="FX21">
        <f t="shared" si="16"/>
        <v>7233</v>
      </c>
      <c r="FY21">
        <f t="shared" si="16"/>
        <v>7274</v>
      </c>
      <c r="FZ21">
        <f t="shared" si="16"/>
        <v>7315</v>
      </c>
      <c r="GA21">
        <f t="shared" si="16"/>
        <v>7356</v>
      </c>
    </row>
    <row r="22" spans="1:183" ht="18">
      <c r="A22" s="20" t="s">
        <v>130</v>
      </c>
      <c r="C22" s="2">
        <v>21</v>
      </c>
      <c r="D22">
        <v>18</v>
      </c>
      <c r="E22">
        <f t="shared" si="3"/>
        <v>59</v>
      </c>
      <c r="F22">
        <f t="shared" si="14"/>
        <v>100</v>
      </c>
      <c r="G22">
        <f t="shared" si="14"/>
        <v>141</v>
      </c>
      <c r="H22">
        <f t="shared" si="14"/>
        <v>182</v>
      </c>
      <c r="I22">
        <f t="shared" si="14"/>
        <v>223</v>
      </c>
      <c r="J22">
        <f t="shared" si="14"/>
        <v>264</v>
      </c>
      <c r="K22">
        <f t="shared" si="14"/>
        <v>305</v>
      </c>
      <c r="L22">
        <f t="shared" si="14"/>
        <v>346</v>
      </c>
      <c r="M22">
        <f t="shared" si="14"/>
        <v>387</v>
      </c>
      <c r="N22">
        <f t="shared" si="14"/>
        <v>428</v>
      </c>
      <c r="O22">
        <f t="shared" si="14"/>
        <v>469</v>
      </c>
      <c r="P22">
        <f t="shared" si="14"/>
        <v>510</v>
      </c>
      <c r="Q22">
        <f t="shared" si="14"/>
        <v>551</v>
      </c>
      <c r="R22">
        <f t="shared" si="14"/>
        <v>592</v>
      </c>
      <c r="S22">
        <f t="shared" si="14"/>
        <v>633</v>
      </c>
      <c r="T22">
        <f t="shared" si="14"/>
        <v>674</v>
      </c>
      <c r="U22">
        <f t="shared" si="14"/>
        <v>715</v>
      </c>
      <c r="V22">
        <f t="shared" si="14"/>
        <v>756</v>
      </c>
      <c r="W22">
        <f t="shared" si="14"/>
        <v>797</v>
      </c>
      <c r="X22">
        <f t="shared" si="14"/>
        <v>838</v>
      </c>
      <c r="Y22">
        <f t="shared" si="14"/>
        <v>879</v>
      </c>
      <c r="Z22">
        <f t="shared" si="14"/>
        <v>920</v>
      </c>
      <c r="AA22">
        <f t="shared" si="14"/>
        <v>961</v>
      </c>
      <c r="AB22">
        <f t="shared" si="14"/>
        <v>1002</v>
      </c>
      <c r="AC22">
        <f t="shared" si="14"/>
        <v>1043</v>
      </c>
      <c r="AD22">
        <f t="shared" si="14"/>
        <v>1084</v>
      </c>
      <c r="AE22">
        <f t="shared" si="14"/>
        <v>1125</v>
      </c>
      <c r="AF22">
        <f t="shared" si="14"/>
        <v>1166</v>
      </c>
      <c r="AG22">
        <f t="shared" si="14"/>
        <v>1207</v>
      </c>
      <c r="AH22">
        <f t="shared" si="14"/>
        <v>1248</v>
      </c>
      <c r="AI22">
        <f t="shared" si="14"/>
        <v>1289</v>
      </c>
      <c r="AJ22">
        <f t="shared" si="14"/>
        <v>1330</v>
      </c>
      <c r="AK22">
        <f t="shared" si="14"/>
        <v>1371</v>
      </c>
      <c r="AL22">
        <f t="shared" si="14"/>
        <v>1412</v>
      </c>
      <c r="AM22">
        <f t="shared" si="14"/>
        <v>1453</v>
      </c>
      <c r="AN22">
        <f t="shared" si="14"/>
        <v>1494</v>
      </c>
      <c r="AO22">
        <f t="shared" si="14"/>
        <v>1535</v>
      </c>
      <c r="AP22">
        <f t="shared" si="14"/>
        <v>1576</v>
      </c>
      <c r="AQ22">
        <f t="shared" si="14"/>
        <v>1617</v>
      </c>
      <c r="AR22">
        <f t="shared" si="14"/>
        <v>1658</v>
      </c>
      <c r="AS22">
        <f t="shared" si="14"/>
        <v>1699</v>
      </c>
      <c r="AT22">
        <f t="shared" si="14"/>
        <v>1740</v>
      </c>
      <c r="AU22">
        <f t="shared" si="14"/>
        <v>1781</v>
      </c>
      <c r="AV22">
        <f t="shared" si="14"/>
        <v>1822</v>
      </c>
      <c r="AW22">
        <f t="shared" si="14"/>
        <v>1863</v>
      </c>
      <c r="AX22">
        <f t="shared" si="14"/>
        <v>1904</v>
      </c>
      <c r="AY22">
        <f t="shared" si="14"/>
        <v>1945</v>
      </c>
      <c r="AZ22">
        <f t="shared" si="14"/>
        <v>1986</v>
      </c>
      <c r="BA22">
        <f t="shared" si="14"/>
        <v>2027</v>
      </c>
      <c r="BB22">
        <f t="shared" si="14"/>
        <v>2068</v>
      </c>
      <c r="BC22">
        <f t="shared" si="14"/>
        <v>2109</v>
      </c>
      <c r="BD22">
        <f t="shared" si="14"/>
        <v>2150</v>
      </c>
      <c r="BE22">
        <f t="shared" si="14"/>
        <v>2191</v>
      </c>
      <c r="BF22">
        <f t="shared" si="14"/>
        <v>2232</v>
      </c>
      <c r="BG22">
        <f t="shared" si="14"/>
        <v>2273</v>
      </c>
      <c r="BH22">
        <f t="shared" si="14"/>
        <v>2314</v>
      </c>
      <c r="BI22">
        <f t="shared" si="14"/>
        <v>2355</v>
      </c>
      <c r="BJ22">
        <f t="shared" si="14"/>
        <v>2396</v>
      </c>
      <c r="BK22">
        <f t="shared" si="14"/>
        <v>2437</v>
      </c>
      <c r="BL22">
        <f t="shared" si="14"/>
        <v>2478</v>
      </c>
      <c r="BM22">
        <f t="shared" si="14"/>
        <v>2519</v>
      </c>
      <c r="BN22">
        <f t="shared" si="14"/>
        <v>2560</v>
      </c>
      <c r="BO22">
        <f t="shared" si="14"/>
        <v>2601</v>
      </c>
      <c r="BP22">
        <f t="shared" si="14"/>
        <v>2642</v>
      </c>
      <c r="BQ22">
        <f t="shared" ref="BQ22:EB25" si="17">BP22+41</f>
        <v>2683</v>
      </c>
      <c r="BR22">
        <f t="shared" si="17"/>
        <v>2724</v>
      </c>
      <c r="BS22">
        <f t="shared" si="17"/>
        <v>2765</v>
      </c>
      <c r="BT22">
        <f t="shared" si="17"/>
        <v>2806</v>
      </c>
      <c r="BU22">
        <f t="shared" si="17"/>
        <v>2847</v>
      </c>
      <c r="BV22">
        <f t="shared" si="17"/>
        <v>2888</v>
      </c>
      <c r="BW22">
        <f t="shared" si="17"/>
        <v>2929</v>
      </c>
      <c r="BX22">
        <f t="shared" si="17"/>
        <v>2970</v>
      </c>
      <c r="BY22">
        <f t="shared" si="17"/>
        <v>3011</v>
      </c>
      <c r="BZ22">
        <f t="shared" si="17"/>
        <v>3052</v>
      </c>
      <c r="CA22">
        <f t="shared" si="17"/>
        <v>3093</v>
      </c>
      <c r="CB22">
        <f t="shared" si="17"/>
        <v>3134</v>
      </c>
      <c r="CC22">
        <f t="shared" si="17"/>
        <v>3175</v>
      </c>
      <c r="CD22">
        <f t="shared" si="17"/>
        <v>3216</v>
      </c>
      <c r="CE22">
        <f t="shared" si="17"/>
        <v>3257</v>
      </c>
      <c r="CF22">
        <f t="shared" si="17"/>
        <v>3298</v>
      </c>
      <c r="CG22">
        <f t="shared" si="17"/>
        <v>3339</v>
      </c>
      <c r="CH22">
        <f t="shared" si="17"/>
        <v>3380</v>
      </c>
      <c r="CI22">
        <f t="shared" si="17"/>
        <v>3421</v>
      </c>
      <c r="CJ22">
        <f t="shared" si="17"/>
        <v>3462</v>
      </c>
      <c r="CK22">
        <f t="shared" si="17"/>
        <v>3503</v>
      </c>
      <c r="CL22">
        <f t="shared" si="17"/>
        <v>3544</v>
      </c>
      <c r="CM22">
        <f t="shared" si="17"/>
        <v>3585</v>
      </c>
      <c r="CN22">
        <f t="shared" si="17"/>
        <v>3626</v>
      </c>
      <c r="CO22">
        <f t="shared" si="17"/>
        <v>3667</v>
      </c>
      <c r="CP22">
        <f t="shared" si="17"/>
        <v>3708</v>
      </c>
      <c r="CQ22">
        <f t="shared" si="17"/>
        <v>3749</v>
      </c>
      <c r="CR22">
        <f t="shared" si="17"/>
        <v>3790</v>
      </c>
      <c r="CS22">
        <f t="shared" si="17"/>
        <v>3831</v>
      </c>
      <c r="CT22">
        <f t="shared" si="17"/>
        <v>3872</v>
      </c>
      <c r="CU22">
        <f t="shared" si="17"/>
        <v>3913</v>
      </c>
      <c r="CV22">
        <f t="shared" si="17"/>
        <v>3954</v>
      </c>
      <c r="CW22">
        <f t="shared" si="17"/>
        <v>3995</v>
      </c>
      <c r="CX22">
        <f t="shared" si="17"/>
        <v>4036</v>
      </c>
      <c r="CY22">
        <f t="shared" si="17"/>
        <v>4077</v>
      </c>
      <c r="CZ22">
        <f t="shared" si="17"/>
        <v>4118</v>
      </c>
      <c r="DA22">
        <f t="shared" si="17"/>
        <v>4159</v>
      </c>
      <c r="DB22">
        <f t="shared" si="17"/>
        <v>4200</v>
      </c>
      <c r="DC22">
        <f t="shared" si="17"/>
        <v>4241</v>
      </c>
      <c r="DD22">
        <f t="shared" si="17"/>
        <v>4282</v>
      </c>
      <c r="DE22">
        <f t="shared" si="17"/>
        <v>4323</v>
      </c>
      <c r="DF22">
        <f t="shared" si="17"/>
        <v>4364</v>
      </c>
      <c r="DG22">
        <f t="shared" si="17"/>
        <v>4405</v>
      </c>
      <c r="DH22">
        <f t="shared" si="17"/>
        <v>4446</v>
      </c>
      <c r="DI22">
        <f t="shared" si="17"/>
        <v>4487</v>
      </c>
      <c r="DJ22">
        <f t="shared" si="17"/>
        <v>4528</v>
      </c>
      <c r="DK22">
        <f t="shared" si="17"/>
        <v>4569</v>
      </c>
      <c r="DL22">
        <f t="shared" si="17"/>
        <v>4610</v>
      </c>
      <c r="DM22">
        <f t="shared" si="17"/>
        <v>4651</v>
      </c>
      <c r="DN22">
        <f t="shared" si="17"/>
        <v>4692</v>
      </c>
      <c r="DO22">
        <f t="shared" si="17"/>
        <v>4733</v>
      </c>
      <c r="DP22">
        <f t="shared" si="17"/>
        <v>4774</v>
      </c>
      <c r="DQ22">
        <f t="shared" si="17"/>
        <v>4815</v>
      </c>
      <c r="DR22">
        <f t="shared" si="17"/>
        <v>4856</v>
      </c>
      <c r="DS22">
        <f t="shared" si="17"/>
        <v>4897</v>
      </c>
      <c r="DT22">
        <f t="shared" si="17"/>
        <v>4938</v>
      </c>
      <c r="DU22">
        <f t="shared" si="17"/>
        <v>4979</v>
      </c>
      <c r="DV22">
        <f t="shared" si="17"/>
        <v>5020</v>
      </c>
      <c r="DW22">
        <f t="shared" si="17"/>
        <v>5061</v>
      </c>
      <c r="DX22">
        <f t="shared" si="17"/>
        <v>5102</v>
      </c>
      <c r="DY22">
        <f t="shared" si="17"/>
        <v>5143</v>
      </c>
      <c r="DZ22">
        <f t="shared" si="17"/>
        <v>5184</v>
      </c>
      <c r="EA22">
        <f t="shared" si="17"/>
        <v>5225</v>
      </c>
      <c r="EB22">
        <f t="shared" si="17"/>
        <v>5266</v>
      </c>
      <c r="EC22">
        <f t="shared" si="6"/>
        <v>5307</v>
      </c>
      <c r="ED22">
        <f t="shared" si="16"/>
        <v>5348</v>
      </c>
      <c r="EE22">
        <f t="shared" si="16"/>
        <v>5389</v>
      </c>
      <c r="EF22">
        <f t="shared" si="16"/>
        <v>5430</v>
      </c>
      <c r="EG22">
        <f t="shared" si="16"/>
        <v>5471</v>
      </c>
      <c r="EH22">
        <f t="shared" si="16"/>
        <v>5512</v>
      </c>
      <c r="EI22">
        <f t="shared" si="16"/>
        <v>5553</v>
      </c>
      <c r="EJ22">
        <f t="shared" si="16"/>
        <v>5594</v>
      </c>
      <c r="EK22">
        <f t="shared" si="16"/>
        <v>5635</v>
      </c>
      <c r="EL22">
        <f t="shared" si="16"/>
        <v>5676</v>
      </c>
      <c r="EM22">
        <f t="shared" si="16"/>
        <v>5717</v>
      </c>
      <c r="EN22">
        <f t="shared" si="16"/>
        <v>5758</v>
      </c>
      <c r="EO22">
        <f t="shared" si="16"/>
        <v>5799</v>
      </c>
      <c r="EP22">
        <f t="shared" si="16"/>
        <v>5840</v>
      </c>
      <c r="EQ22">
        <f t="shared" si="16"/>
        <v>5881</v>
      </c>
      <c r="ER22">
        <f t="shared" si="16"/>
        <v>5922</v>
      </c>
      <c r="ES22">
        <f t="shared" si="16"/>
        <v>5963</v>
      </c>
      <c r="ET22">
        <f t="shared" si="16"/>
        <v>6004</v>
      </c>
      <c r="EU22">
        <f t="shared" si="16"/>
        <v>6045</v>
      </c>
      <c r="EV22">
        <f t="shared" si="16"/>
        <v>6086</v>
      </c>
      <c r="EW22">
        <f t="shared" si="16"/>
        <v>6127</v>
      </c>
      <c r="EX22">
        <f t="shared" si="16"/>
        <v>6168</v>
      </c>
      <c r="EY22">
        <f t="shared" si="16"/>
        <v>6209</v>
      </c>
      <c r="EZ22">
        <f t="shared" si="16"/>
        <v>6250</v>
      </c>
      <c r="FA22">
        <f t="shared" si="16"/>
        <v>6291</v>
      </c>
      <c r="FB22">
        <f t="shared" si="16"/>
        <v>6332</v>
      </c>
      <c r="FC22">
        <f t="shared" si="16"/>
        <v>6373</v>
      </c>
      <c r="FD22">
        <f t="shared" si="16"/>
        <v>6414</v>
      </c>
      <c r="FE22">
        <f t="shared" si="16"/>
        <v>6455</v>
      </c>
      <c r="FF22">
        <f t="shared" si="16"/>
        <v>6496</v>
      </c>
      <c r="FG22">
        <f t="shared" si="16"/>
        <v>6537</v>
      </c>
      <c r="FH22">
        <f t="shared" si="16"/>
        <v>6578</v>
      </c>
      <c r="FI22">
        <f t="shared" si="16"/>
        <v>6619</v>
      </c>
      <c r="FJ22">
        <f t="shared" si="16"/>
        <v>6660</v>
      </c>
      <c r="FK22">
        <f t="shared" si="16"/>
        <v>6701</v>
      </c>
      <c r="FL22">
        <f t="shared" si="16"/>
        <v>6742</v>
      </c>
      <c r="FM22">
        <f t="shared" si="16"/>
        <v>6783</v>
      </c>
      <c r="FN22">
        <f t="shared" si="16"/>
        <v>6824</v>
      </c>
      <c r="FO22">
        <f t="shared" si="16"/>
        <v>6865</v>
      </c>
      <c r="FP22">
        <f t="shared" si="16"/>
        <v>6906</v>
      </c>
      <c r="FQ22">
        <f t="shared" si="16"/>
        <v>6947</v>
      </c>
      <c r="FR22">
        <f t="shared" si="16"/>
        <v>6988</v>
      </c>
      <c r="FS22">
        <f t="shared" si="16"/>
        <v>7029</v>
      </c>
      <c r="FT22">
        <f t="shared" si="16"/>
        <v>7070</v>
      </c>
      <c r="FU22">
        <f t="shared" si="16"/>
        <v>7111</v>
      </c>
      <c r="FV22">
        <f t="shared" si="16"/>
        <v>7152</v>
      </c>
      <c r="FW22">
        <f t="shared" si="16"/>
        <v>7193</v>
      </c>
      <c r="FX22">
        <f t="shared" si="16"/>
        <v>7234</v>
      </c>
      <c r="FY22">
        <f t="shared" si="16"/>
        <v>7275</v>
      </c>
      <c r="FZ22">
        <f t="shared" si="16"/>
        <v>7316</v>
      </c>
      <c r="GA22">
        <f t="shared" si="16"/>
        <v>7357</v>
      </c>
    </row>
    <row r="23" spans="1:183" ht="18">
      <c r="A23" s="20" t="s">
        <v>130</v>
      </c>
      <c r="C23" s="2">
        <v>22</v>
      </c>
      <c r="D23">
        <v>19</v>
      </c>
      <c r="E23">
        <f t="shared" si="3"/>
        <v>60</v>
      </c>
      <c r="F23">
        <f t="shared" ref="F23:BQ26" si="18">E23+41</f>
        <v>101</v>
      </c>
      <c r="G23">
        <f t="shared" si="18"/>
        <v>142</v>
      </c>
      <c r="H23">
        <f t="shared" si="18"/>
        <v>183</v>
      </c>
      <c r="I23">
        <f t="shared" si="18"/>
        <v>224</v>
      </c>
      <c r="J23">
        <f t="shared" si="18"/>
        <v>265</v>
      </c>
      <c r="K23">
        <f t="shared" si="18"/>
        <v>306</v>
      </c>
      <c r="L23">
        <f t="shared" si="18"/>
        <v>347</v>
      </c>
      <c r="M23">
        <f t="shared" si="18"/>
        <v>388</v>
      </c>
      <c r="N23">
        <f t="shared" si="18"/>
        <v>429</v>
      </c>
      <c r="O23">
        <f t="shared" si="18"/>
        <v>470</v>
      </c>
      <c r="P23">
        <f t="shared" si="18"/>
        <v>511</v>
      </c>
      <c r="Q23">
        <f t="shared" si="18"/>
        <v>552</v>
      </c>
      <c r="R23">
        <f t="shared" si="18"/>
        <v>593</v>
      </c>
      <c r="S23">
        <f t="shared" si="18"/>
        <v>634</v>
      </c>
      <c r="T23">
        <f t="shared" si="18"/>
        <v>675</v>
      </c>
      <c r="U23">
        <f t="shared" si="18"/>
        <v>716</v>
      </c>
      <c r="V23">
        <f t="shared" si="18"/>
        <v>757</v>
      </c>
      <c r="W23">
        <f t="shared" si="18"/>
        <v>798</v>
      </c>
      <c r="X23">
        <f t="shared" si="18"/>
        <v>839</v>
      </c>
      <c r="Y23">
        <f t="shared" si="18"/>
        <v>880</v>
      </c>
      <c r="Z23">
        <f t="shared" si="18"/>
        <v>921</v>
      </c>
      <c r="AA23">
        <f t="shared" si="18"/>
        <v>962</v>
      </c>
      <c r="AB23">
        <f t="shared" si="18"/>
        <v>1003</v>
      </c>
      <c r="AC23">
        <f t="shared" si="18"/>
        <v>1044</v>
      </c>
      <c r="AD23">
        <f t="shared" si="18"/>
        <v>1085</v>
      </c>
      <c r="AE23">
        <f t="shared" si="18"/>
        <v>1126</v>
      </c>
      <c r="AF23">
        <f t="shared" si="18"/>
        <v>1167</v>
      </c>
      <c r="AG23">
        <f t="shared" si="18"/>
        <v>1208</v>
      </c>
      <c r="AH23">
        <f t="shared" si="18"/>
        <v>1249</v>
      </c>
      <c r="AI23">
        <f t="shared" si="18"/>
        <v>1290</v>
      </c>
      <c r="AJ23">
        <f t="shared" si="18"/>
        <v>1331</v>
      </c>
      <c r="AK23">
        <f t="shared" si="18"/>
        <v>1372</v>
      </c>
      <c r="AL23">
        <f t="shared" si="18"/>
        <v>1413</v>
      </c>
      <c r="AM23">
        <f t="shared" si="18"/>
        <v>1454</v>
      </c>
      <c r="AN23">
        <f t="shared" si="18"/>
        <v>1495</v>
      </c>
      <c r="AO23">
        <f t="shared" si="18"/>
        <v>1536</v>
      </c>
      <c r="AP23">
        <f t="shared" si="18"/>
        <v>1577</v>
      </c>
      <c r="AQ23">
        <f t="shared" si="18"/>
        <v>1618</v>
      </c>
      <c r="AR23">
        <f t="shared" si="18"/>
        <v>1659</v>
      </c>
      <c r="AS23">
        <f t="shared" si="18"/>
        <v>1700</v>
      </c>
      <c r="AT23">
        <f t="shared" si="18"/>
        <v>1741</v>
      </c>
      <c r="AU23">
        <f t="shared" si="18"/>
        <v>1782</v>
      </c>
      <c r="AV23">
        <f t="shared" si="18"/>
        <v>1823</v>
      </c>
      <c r="AW23">
        <f t="shared" si="18"/>
        <v>1864</v>
      </c>
      <c r="AX23">
        <f t="shared" si="18"/>
        <v>1905</v>
      </c>
      <c r="AY23">
        <f t="shared" si="18"/>
        <v>1946</v>
      </c>
      <c r="AZ23">
        <f t="shared" si="18"/>
        <v>1987</v>
      </c>
      <c r="BA23">
        <f t="shared" si="18"/>
        <v>2028</v>
      </c>
      <c r="BB23">
        <f t="shared" si="18"/>
        <v>2069</v>
      </c>
      <c r="BC23">
        <f t="shared" si="18"/>
        <v>2110</v>
      </c>
      <c r="BD23">
        <f t="shared" si="18"/>
        <v>2151</v>
      </c>
      <c r="BE23">
        <f t="shared" si="18"/>
        <v>2192</v>
      </c>
      <c r="BF23">
        <f t="shared" si="18"/>
        <v>2233</v>
      </c>
      <c r="BG23">
        <f t="shared" si="18"/>
        <v>2274</v>
      </c>
      <c r="BH23">
        <f t="shared" si="18"/>
        <v>2315</v>
      </c>
      <c r="BI23">
        <f t="shared" si="18"/>
        <v>2356</v>
      </c>
      <c r="BJ23">
        <f t="shared" si="18"/>
        <v>2397</v>
      </c>
      <c r="BK23">
        <f t="shared" si="18"/>
        <v>2438</v>
      </c>
      <c r="BL23">
        <f t="shared" si="18"/>
        <v>2479</v>
      </c>
      <c r="BM23">
        <f t="shared" si="18"/>
        <v>2520</v>
      </c>
      <c r="BN23">
        <f t="shared" si="18"/>
        <v>2561</v>
      </c>
      <c r="BO23">
        <f t="shared" si="18"/>
        <v>2602</v>
      </c>
      <c r="BP23">
        <f t="shared" si="18"/>
        <v>2643</v>
      </c>
      <c r="BQ23">
        <f t="shared" si="18"/>
        <v>2684</v>
      </c>
      <c r="BR23">
        <f t="shared" si="17"/>
        <v>2725</v>
      </c>
      <c r="BS23">
        <f t="shared" si="17"/>
        <v>2766</v>
      </c>
      <c r="BT23">
        <f t="shared" si="17"/>
        <v>2807</v>
      </c>
      <c r="BU23">
        <f t="shared" si="17"/>
        <v>2848</v>
      </c>
      <c r="BV23">
        <f t="shared" si="17"/>
        <v>2889</v>
      </c>
      <c r="BW23">
        <f t="shared" si="17"/>
        <v>2930</v>
      </c>
      <c r="BX23">
        <f t="shared" si="17"/>
        <v>2971</v>
      </c>
      <c r="BY23">
        <f t="shared" si="17"/>
        <v>3012</v>
      </c>
      <c r="BZ23">
        <f t="shared" si="17"/>
        <v>3053</v>
      </c>
      <c r="CA23">
        <f t="shared" si="17"/>
        <v>3094</v>
      </c>
      <c r="CB23">
        <f t="shared" si="17"/>
        <v>3135</v>
      </c>
      <c r="CC23">
        <f t="shared" si="17"/>
        <v>3176</v>
      </c>
      <c r="CD23">
        <f t="shared" si="17"/>
        <v>3217</v>
      </c>
      <c r="CE23">
        <f t="shared" si="17"/>
        <v>3258</v>
      </c>
      <c r="CF23">
        <f t="shared" si="17"/>
        <v>3299</v>
      </c>
      <c r="CG23">
        <f t="shared" si="17"/>
        <v>3340</v>
      </c>
      <c r="CH23">
        <f t="shared" si="17"/>
        <v>3381</v>
      </c>
      <c r="CI23">
        <f t="shared" si="17"/>
        <v>3422</v>
      </c>
      <c r="CJ23">
        <f t="shared" si="17"/>
        <v>3463</v>
      </c>
      <c r="CK23">
        <f t="shared" si="17"/>
        <v>3504</v>
      </c>
      <c r="CL23">
        <f t="shared" si="17"/>
        <v>3545</v>
      </c>
      <c r="CM23">
        <f t="shared" si="17"/>
        <v>3586</v>
      </c>
      <c r="CN23">
        <f t="shared" si="17"/>
        <v>3627</v>
      </c>
      <c r="CO23">
        <f t="shared" si="17"/>
        <v>3668</v>
      </c>
      <c r="CP23">
        <f t="shared" si="17"/>
        <v>3709</v>
      </c>
      <c r="CQ23">
        <f t="shared" si="17"/>
        <v>3750</v>
      </c>
      <c r="CR23">
        <f t="shared" si="17"/>
        <v>3791</v>
      </c>
      <c r="CS23">
        <f t="shared" si="17"/>
        <v>3832</v>
      </c>
      <c r="CT23">
        <f t="shared" si="17"/>
        <v>3873</v>
      </c>
      <c r="CU23">
        <f t="shared" si="17"/>
        <v>3914</v>
      </c>
      <c r="CV23">
        <f t="shared" si="17"/>
        <v>3955</v>
      </c>
      <c r="CW23">
        <f t="shared" si="17"/>
        <v>3996</v>
      </c>
      <c r="CX23">
        <f t="shared" si="17"/>
        <v>4037</v>
      </c>
      <c r="CY23">
        <f t="shared" si="17"/>
        <v>4078</v>
      </c>
      <c r="CZ23">
        <f t="shared" si="17"/>
        <v>4119</v>
      </c>
      <c r="DA23">
        <f t="shared" si="17"/>
        <v>4160</v>
      </c>
      <c r="DB23">
        <f t="shared" si="17"/>
        <v>4201</v>
      </c>
      <c r="DC23">
        <f t="shared" si="17"/>
        <v>4242</v>
      </c>
      <c r="DD23">
        <f t="shared" si="17"/>
        <v>4283</v>
      </c>
      <c r="DE23">
        <f t="shared" si="17"/>
        <v>4324</v>
      </c>
      <c r="DF23">
        <f t="shared" si="17"/>
        <v>4365</v>
      </c>
      <c r="DG23">
        <f t="shared" si="17"/>
        <v>4406</v>
      </c>
      <c r="DH23">
        <f t="shared" si="17"/>
        <v>4447</v>
      </c>
      <c r="DI23">
        <f t="shared" si="17"/>
        <v>4488</v>
      </c>
      <c r="DJ23">
        <f t="shared" si="17"/>
        <v>4529</v>
      </c>
      <c r="DK23">
        <f t="shared" si="17"/>
        <v>4570</v>
      </c>
      <c r="DL23">
        <f t="shared" si="17"/>
        <v>4611</v>
      </c>
      <c r="DM23">
        <f t="shared" si="17"/>
        <v>4652</v>
      </c>
      <c r="DN23">
        <f t="shared" si="17"/>
        <v>4693</v>
      </c>
      <c r="DO23">
        <f t="shared" si="17"/>
        <v>4734</v>
      </c>
      <c r="DP23">
        <f t="shared" si="17"/>
        <v>4775</v>
      </c>
      <c r="DQ23">
        <f t="shared" si="17"/>
        <v>4816</v>
      </c>
      <c r="DR23">
        <f t="shared" si="17"/>
        <v>4857</v>
      </c>
      <c r="DS23">
        <f t="shared" si="17"/>
        <v>4898</v>
      </c>
      <c r="DT23">
        <f t="shared" si="17"/>
        <v>4939</v>
      </c>
      <c r="DU23">
        <f t="shared" si="17"/>
        <v>4980</v>
      </c>
      <c r="DV23">
        <f t="shared" si="17"/>
        <v>5021</v>
      </c>
      <c r="DW23">
        <f t="shared" si="17"/>
        <v>5062</v>
      </c>
      <c r="DX23">
        <f t="shared" si="17"/>
        <v>5103</v>
      </c>
      <c r="DY23">
        <f t="shared" si="17"/>
        <v>5144</v>
      </c>
      <c r="DZ23">
        <f t="shared" si="17"/>
        <v>5185</v>
      </c>
      <c r="EA23">
        <f t="shared" si="17"/>
        <v>5226</v>
      </c>
      <c r="EB23">
        <f t="shared" si="17"/>
        <v>5267</v>
      </c>
      <c r="EC23">
        <f t="shared" si="6"/>
        <v>5308</v>
      </c>
      <c r="ED23">
        <f t="shared" si="16"/>
        <v>5349</v>
      </c>
      <c r="EE23">
        <f t="shared" si="16"/>
        <v>5390</v>
      </c>
      <c r="EF23">
        <f t="shared" si="16"/>
        <v>5431</v>
      </c>
      <c r="EG23">
        <f t="shared" si="16"/>
        <v>5472</v>
      </c>
      <c r="EH23">
        <f t="shared" si="16"/>
        <v>5513</v>
      </c>
      <c r="EI23">
        <f t="shared" si="16"/>
        <v>5554</v>
      </c>
      <c r="EJ23">
        <f t="shared" si="16"/>
        <v>5595</v>
      </c>
      <c r="EK23">
        <f t="shared" si="16"/>
        <v>5636</v>
      </c>
      <c r="EL23">
        <f t="shared" si="16"/>
        <v>5677</v>
      </c>
      <c r="EM23">
        <f t="shared" si="16"/>
        <v>5718</v>
      </c>
      <c r="EN23">
        <f t="shared" si="16"/>
        <v>5759</v>
      </c>
      <c r="EO23">
        <f t="shared" si="16"/>
        <v>5800</v>
      </c>
      <c r="EP23">
        <f t="shared" si="16"/>
        <v>5841</v>
      </c>
      <c r="EQ23">
        <f t="shared" si="16"/>
        <v>5882</v>
      </c>
      <c r="ER23">
        <f t="shared" si="16"/>
        <v>5923</v>
      </c>
      <c r="ES23">
        <f t="shared" si="16"/>
        <v>5964</v>
      </c>
      <c r="ET23">
        <f t="shared" si="16"/>
        <v>6005</v>
      </c>
      <c r="EU23">
        <f t="shared" si="16"/>
        <v>6046</v>
      </c>
      <c r="EV23">
        <f t="shared" si="16"/>
        <v>6087</v>
      </c>
      <c r="EW23">
        <f t="shared" si="16"/>
        <v>6128</v>
      </c>
      <c r="EX23">
        <f t="shared" si="16"/>
        <v>6169</v>
      </c>
      <c r="EY23">
        <f t="shared" si="16"/>
        <v>6210</v>
      </c>
      <c r="EZ23">
        <f t="shared" si="16"/>
        <v>6251</v>
      </c>
      <c r="FA23">
        <f t="shared" si="16"/>
        <v>6292</v>
      </c>
      <c r="FB23">
        <f t="shared" si="16"/>
        <v>6333</v>
      </c>
      <c r="FC23">
        <f t="shared" si="16"/>
        <v>6374</v>
      </c>
      <c r="FD23">
        <f t="shared" si="16"/>
        <v>6415</v>
      </c>
      <c r="FE23">
        <f t="shared" si="16"/>
        <v>6456</v>
      </c>
      <c r="FF23">
        <f t="shared" si="16"/>
        <v>6497</v>
      </c>
      <c r="FG23">
        <f t="shared" si="16"/>
        <v>6538</v>
      </c>
      <c r="FH23">
        <f t="shared" si="16"/>
        <v>6579</v>
      </c>
      <c r="FI23">
        <f t="shared" si="16"/>
        <v>6620</v>
      </c>
      <c r="FJ23">
        <f t="shared" si="16"/>
        <v>6661</v>
      </c>
      <c r="FK23">
        <f t="shared" si="16"/>
        <v>6702</v>
      </c>
      <c r="FL23">
        <f t="shared" si="16"/>
        <v>6743</v>
      </c>
      <c r="FM23">
        <f t="shared" si="16"/>
        <v>6784</v>
      </c>
      <c r="FN23">
        <f t="shared" si="16"/>
        <v>6825</v>
      </c>
      <c r="FO23">
        <f t="shared" si="16"/>
        <v>6866</v>
      </c>
      <c r="FP23">
        <f t="shared" si="16"/>
        <v>6907</v>
      </c>
      <c r="FQ23">
        <f t="shared" si="16"/>
        <v>6948</v>
      </c>
      <c r="FR23">
        <f t="shared" si="16"/>
        <v>6989</v>
      </c>
      <c r="FS23">
        <f t="shared" si="16"/>
        <v>7030</v>
      </c>
      <c r="FT23">
        <f t="shared" si="16"/>
        <v>7071</v>
      </c>
      <c r="FU23">
        <f t="shared" si="16"/>
        <v>7112</v>
      </c>
      <c r="FV23">
        <f t="shared" si="16"/>
        <v>7153</v>
      </c>
      <c r="FW23">
        <f t="shared" si="16"/>
        <v>7194</v>
      </c>
      <c r="FX23">
        <f t="shared" si="16"/>
        <v>7235</v>
      </c>
      <c r="FY23">
        <f t="shared" si="16"/>
        <v>7276</v>
      </c>
      <c r="FZ23">
        <f t="shared" si="16"/>
        <v>7317</v>
      </c>
      <c r="GA23">
        <f t="shared" si="16"/>
        <v>7358</v>
      </c>
    </row>
    <row r="24" spans="1:183" ht="18">
      <c r="A24" s="20" t="s">
        <v>130</v>
      </c>
      <c r="C24" s="2">
        <v>23</v>
      </c>
      <c r="D24">
        <v>20</v>
      </c>
      <c r="E24">
        <f t="shared" si="3"/>
        <v>61</v>
      </c>
      <c r="F24">
        <f t="shared" si="18"/>
        <v>102</v>
      </c>
      <c r="G24">
        <f t="shared" si="18"/>
        <v>143</v>
      </c>
      <c r="H24">
        <f t="shared" si="18"/>
        <v>184</v>
      </c>
      <c r="I24">
        <f t="shared" si="18"/>
        <v>225</v>
      </c>
      <c r="J24">
        <f t="shared" si="18"/>
        <v>266</v>
      </c>
      <c r="K24">
        <f t="shared" si="18"/>
        <v>307</v>
      </c>
      <c r="L24">
        <f t="shared" si="18"/>
        <v>348</v>
      </c>
      <c r="M24">
        <f t="shared" si="18"/>
        <v>389</v>
      </c>
      <c r="N24">
        <f t="shared" si="18"/>
        <v>430</v>
      </c>
      <c r="O24">
        <f t="shared" si="18"/>
        <v>471</v>
      </c>
      <c r="P24">
        <f t="shared" si="18"/>
        <v>512</v>
      </c>
      <c r="Q24">
        <f t="shared" si="18"/>
        <v>553</v>
      </c>
      <c r="R24">
        <f t="shared" si="18"/>
        <v>594</v>
      </c>
      <c r="S24">
        <f t="shared" si="18"/>
        <v>635</v>
      </c>
      <c r="T24">
        <f t="shared" si="18"/>
        <v>676</v>
      </c>
      <c r="U24">
        <f t="shared" si="18"/>
        <v>717</v>
      </c>
      <c r="V24">
        <f t="shared" si="18"/>
        <v>758</v>
      </c>
      <c r="W24">
        <f t="shared" si="18"/>
        <v>799</v>
      </c>
      <c r="X24">
        <f t="shared" si="18"/>
        <v>840</v>
      </c>
      <c r="Y24">
        <f t="shared" si="18"/>
        <v>881</v>
      </c>
      <c r="Z24">
        <f t="shared" si="18"/>
        <v>922</v>
      </c>
      <c r="AA24">
        <f t="shared" si="18"/>
        <v>963</v>
      </c>
      <c r="AB24">
        <f t="shared" si="18"/>
        <v>1004</v>
      </c>
      <c r="AC24">
        <f t="shared" si="18"/>
        <v>1045</v>
      </c>
      <c r="AD24">
        <f t="shared" si="18"/>
        <v>1086</v>
      </c>
      <c r="AE24">
        <f t="shared" si="18"/>
        <v>1127</v>
      </c>
      <c r="AF24">
        <f t="shared" si="18"/>
        <v>1168</v>
      </c>
      <c r="AG24">
        <f t="shared" si="18"/>
        <v>1209</v>
      </c>
      <c r="AH24">
        <f t="shared" si="18"/>
        <v>1250</v>
      </c>
      <c r="AI24">
        <f t="shared" si="18"/>
        <v>1291</v>
      </c>
      <c r="AJ24">
        <f t="shared" si="18"/>
        <v>1332</v>
      </c>
      <c r="AK24">
        <f t="shared" si="18"/>
        <v>1373</v>
      </c>
      <c r="AL24">
        <f t="shared" si="18"/>
        <v>1414</v>
      </c>
      <c r="AM24">
        <f t="shared" si="18"/>
        <v>1455</v>
      </c>
      <c r="AN24">
        <f t="shared" si="18"/>
        <v>1496</v>
      </c>
      <c r="AO24">
        <f t="shared" si="18"/>
        <v>1537</v>
      </c>
      <c r="AP24">
        <f t="shared" si="18"/>
        <v>1578</v>
      </c>
      <c r="AQ24">
        <f t="shared" si="18"/>
        <v>1619</v>
      </c>
      <c r="AR24">
        <f t="shared" si="18"/>
        <v>1660</v>
      </c>
      <c r="AS24">
        <f t="shared" si="18"/>
        <v>1701</v>
      </c>
      <c r="AT24">
        <f t="shared" si="18"/>
        <v>1742</v>
      </c>
      <c r="AU24">
        <f t="shared" si="18"/>
        <v>1783</v>
      </c>
      <c r="AV24">
        <f t="shared" si="18"/>
        <v>1824</v>
      </c>
      <c r="AW24">
        <f t="shared" si="18"/>
        <v>1865</v>
      </c>
      <c r="AX24">
        <f t="shared" si="18"/>
        <v>1906</v>
      </c>
      <c r="AY24">
        <f t="shared" si="18"/>
        <v>1947</v>
      </c>
      <c r="AZ24">
        <f t="shared" si="18"/>
        <v>1988</v>
      </c>
      <c r="BA24">
        <f t="shared" si="18"/>
        <v>2029</v>
      </c>
      <c r="BB24">
        <f t="shared" si="18"/>
        <v>2070</v>
      </c>
      <c r="BC24">
        <f t="shared" si="18"/>
        <v>2111</v>
      </c>
      <c r="BD24">
        <f t="shared" si="18"/>
        <v>2152</v>
      </c>
      <c r="BE24">
        <f t="shared" si="18"/>
        <v>2193</v>
      </c>
      <c r="BF24">
        <f t="shared" si="18"/>
        <v>2234</v>
      </c>
      <c r="BG24">
        <f t="shared" si="18"/>
        <v>2275</v>
      </c>
      <c r="BH24">
        <f t="shared" si="18"/>
        <v>2316</v>
      </c>
      <c r="BI24">
        <f t="shared" si="18"/>
        <v>2357</v>
      </c>
      <c r="BJ24">
        <f t="shared" si="18"/>
        <v>2398</v>
      </c>
      <c r="BK24">
        <f t="shared" si="18"/>
        <v>2439</v>
      </c>
      <c r="BL24">
        <f t="shared" si="18"/>
        <v>2480</v>
      </c>
      <c r="BM24">
        <f t="shared" si="18"/>
        <v>2521</v>
      </c>
      <c r="BN24">
        <f t="shared" si="18"/>
        <v>2562</v>
      </c>
      <c r="BO24">
        <f t="shared" si="18"/>
        <v>2603</v>
      </c>
      <c r="BP24">
        <f t="shared" si="18"/>
        <v>2644</v>
      </c>
      <c r="BQ24">
        <f t="shared" si="18"/>
        <v>2685</v>
      </c>
      <c r="BR24">
        <f t="shared" si="17"/>
        <v>2726</v>
      </c>
      <c r="BS24">
        <f t="shared" si="17"/>
        <v>2767</v>
      </c>
      <c r="BT24">
        <f t="shared" si="17"/>
        <v>2808</v>
      </c>
      <c r="BU24">
        <f t="shared" si="17"/>
        <v>2849</v>
      </c>
      <c r="BV24">
        <f t="shared" si="17"/>
        <v>2890</v>
      </c>
      <c r="BW24">
        <f t="shared" si="17"/>
        <v>2931</v>
      </c>
      <c r="BX24">
        <f t="shared" si="17"/>
        <v>2972</v>
      </c>
      <c r="BY24">
        <f t="shared" si="17"/>
        <v>3013</v>
      </c>
      <c r="BZ24">
        <f t="shared" si="17"/>
        <v>3054</v>
      </c>
      <c r="CA24">
        <f t="shared" si="17"/>
        <v>3095</v>
      </c>
      <c r="CB24">
        <f t="shared" si="17"/>
        <v>3136</v>
      </c>
      <c r="CC24">
        <f t="shared" si="17"/>
        <v>3177</v>
      </c>
      <c r="CD24">
        <f t="shared" si="17"/>
        <v>3218</v>
      </c>
      <c r="CE24">
        <f t="shared" si="17"/>
        <v>3259</v>
      </c>
      <c r="CF24">
        <f t="shared" si="17"/>
        <v>3300</v>
      </c>
      <c r="CG24">
        <f t="shared" si="17"/>
        <v>3341</v>
      </c>
      <c r="CH24">
        <f t="shared" si="17"/>
        <v>3382</v>
      </c>
      <c r="CI24">
        <f t="shared" si="17"/>
        <v>3423</v>
      </c>
      <c r="CJ24">
        <f t="shared" si="17"/>
        <v>3464</v>
      </c>
      <c r="CK24">
        <f t="shared" si="17"/>
        <v>3505</v>
      </c>
      <c r="CL24">
        <f t="shared" si="17"/>
        <v>3546</v>
      </c>
      <c r="CM24">
        <f t="shared" si="17"/>
        <v>3587</v>
      </c>
      <c r="CN24">
        <f t="shared" si="17"/>
        <v>3628</v>
      </c>
      <c r="CO24">
        <f t="shared" si="17"/>
        <v>3669</v>
      </c>
      <c r="CP24">
        <f t="shared" si="17"/>
        <v>3710</v>
      </c>
      <c r="CQ24">
        <f t="shared" si="17"/>
        <v>3751</v>
      </c>
      <c r="CR24">
        <f t="shared" si="17"/>
        <v>3792</v>
      </c>
      <c r="CS24">
        <f t="shared" si="17"/>
        <v>3833</v>
      </c>
      <c r="CT24">
        <f t="shared" si="17"/>
        <v>3874</v>
      </c>
      <c r="CU24">
        <f t="shared" si="17"/>
        <v>3915</v>
      </c>
      <c r="CV24">
        <f t="shared" si="17"/>
        <v>3956</v>
      </c>
      <c r="CW24">
        <f t="shared" si="17"/>
        <v>3997</v>
      </c>
      <c r="CX24">
        <f t="shared" si="17"/>
        <v>4038</v>
      </c>
      <c r="CY24">
        <f t="shared" si="17"/>
        <v>4079</v>
      </c>
      <c r="CZ24">
        <f t="shared" si="17"/>
        <v>4120</v>
      </c>
      <c r="DA24">
        <f t="shared" si="17"/>
        <v>4161</v>
      </c>
      <c r="DB24">
        <f t="shared" si="17"/>
        <v>4202</v>
      </c>
      <c r="DC24">
        <f t="shared" si="17"/>
        <v>4243</v>
      </c>
      <c r="DD24">
        <f t="shared" si="17"/>
        <v>4284</v>
      </c>
      <c r="DE24">
        <f t="shared" si="17"/>
        <v>4325</v>
      </c>
      <c r="DF24">
        <f t="shared" si="17"/>
        <v>4366</v>
      </c>
      <c r="DG24">
        <f t="shared" si="17"/>
        <v>4407</v>
      </c>
      <c r="DH24">
        <f t="shared" si="17"/>
        <v>4448</v>
      </c>
      <c r="DI24">
        <f t="shared" si="17"/>
        <v>4489</v>
      </c>
      <c r="DJ24">
        <f t="shared" si="17"/>
        <v>4530</v>
      </c>
      <c r="DK24">
        <f t="shared" si="17"/>
        <v>4571</v>
      </c>
      <c r="DL24">
        <f t="shared" si="17"/>
        <v>4612</v>
      </c>
      <c r="DM24">
        <f t="shared" si="17"/>
        <v>4653</v>
      </c>
      <c r="DN24">
        <f t="shared" si="17"/>
        <v>4694</v>
      </c>
      <c r="DO24">
        <f t="shared" si="17"/>
        <v>4735</v>
      </c>
      <c r="DP24">
        <f t="shared" si="17"/>
        <v>4776</v>
      </c>
      <c r="DQ24">
        <f t="shared" si="17"/>
        <v>4817</v>
      </c>
      <c r="DR24">
        <f t="shared" si="17"/>
        <v>4858</v>
      </c>
      <c r="DS24">
        <f t="shared" si="17"/>
        <v>4899</v>
      </c>
      <c r="DT24">
        <f t="shared" si="17"/>
        <v>4940</v>
      </c>
      <c r="DU24">
        <f t="shared" si="17"/>
        <v>4981</v>
      </c>
      <c r="DV24">
        <f t="shared" si="17"/>
        <v>5022</v>
      </c>
      <c r="DW24">
        <f t="shared" si="17"/>
        <v>5063</v>
      </c>
      <c r="DX24">
        <f t="shared" si="17"/>
        <v>5104</v>
      </c>
      <c r="DY24">
        <f t="shared" si="17"/>
        <v>5145</v>
      </c>
      <c r="DZ24">
        <f t="shared" si="17"/>
        <v>5186</v>
      </c>
      <c r="EA24">
        <f t="shared" si="17"/>
        <v>5227</v>
      </c>
      <c r="EB24">
        <f t="shared" si="17"/>
        <v>5268</v>
      </c>
      <c r="EC24">
        <f t="shared" si="6"/>
        <v>5309</v>
      </c>
      <c r="ED24">
        <f t="shared" si="16"/>
        <v>5350</v>
      </c>
      <c r="EE24">
        <f t="shared" si="16"/>
        <v>5391</v>
      </c>
      <c r="EF24">
        <f t="shared" si="16"/>
        <v>5432</v>
      </c>
      <c r="EG24">
        <f t="shared" si="16"/>
        <v>5473</v>
      </c>
      <c r="EH24">
        <f t="shared" si="16"/>
        <v>5514</v>
      </c>
      <c r="EI24">
        <f t="shared" si="16"/>
        <v>5555</v>
      </c>
      <c r="EJ24">
        <f t="shared" si="16"/>
        <v>5596</v>
      </c>
      <c r="EK24">
        <f t="shared" si="16"/>
        <v>5637</v>
      </c>
      <c r="EL24">
        <f t="shared" si="16"/>
        <v>5678</v>
      </c>
      <c r="EM24">
        <f t="shared" si="16"/>
        <v>5719</v>
      </c>
      <c r="EN24">
        <f t="shared" si="16"/>
        <v>5760</v>
      </c>
      <c r="EO24">
        <f t="shared" si="16"/>
        <v>5801</v>
      </c>
      <c r="EP24">
        <f t="shared" si="16"/>
        <v>5842</v>
      </c>
      <c r="EQ24">
        <f t="shared" si="16"/>
        <v>5883</v>
      </c>
      <c r="ER24">
        <f t="shared" si="16"/>
        <v>5924</v>
      </c>
      <c r="ES24">
        <f t="shared" si="16"/>
        <v>5965</v>
      </c>
      <c r="ET24">
        <f t="shared" si="16"/>
        <v>6006</v>
      </c>
      <c r="EU24">
        <f t="shared" si="16"/>
        <v>6047</v>
      </c>
      <c r="EV24">
        <f t="shared" si="16"/>
        <v>6088</v>
      </c>
      <c r="EW24">
        <f t="shared" si="16"/>
        <v>6129</v>
      </c>
      <c r="EX24">
        <f t="shared" si="16"/>
        <v>6170</v>
      </c>
      <c r="EY24">
        <f t="shared" si="16"/>
        <v>6211</v>
      </c>
      <c r="EZ24">
        <f t="shared" si="16"/>
        <v>6252</v>
      </c>
      <c r="FA24">
        <f t="shared" si="16"/>
        <v>6293</v>
      </c>
      <c r="FB24">
        <f t="shared" si="16"/>
        <v>6334</v>
      </c>
      <c r="FC24">
        <f t="shared" si="16"/>
        <v>6375</v>
      </c>
      <c r="FD24">
        <f t="shared" si="16"/>
        <v>6416</v>
      </c>
      <c r="FE24">
        <f t="shared" si="16"/>
        <v>6457</v>
      </c>
      <c r="FF24">
        <f t="shared" si="16"/>
        <v>6498</v>
      </c>
      <c r="FG24">
        <f t="shared" si="16"/>
        <v>6539</v>
      </c>
      <c r="FH24">
        <f t="shared" si="16"/>
        <v>6580</v>
      </c>
      <c r="FI24">
        <f t="shared" si="16"/>
        <v>6621</v>
      </c>
      <c r="FJ24">
        <f t="shared" si="16"/>
        <v>6662</v>
      </c>
      <c r="FK24">
        <f t="shared" si="16"/>
        <v>6703</v>
      </c>
      <c r="FL24">
        <f t="shared" si="16"/>
        <v>6744</v>
      </c>
      <c r="FM24">
        <f t="shared" si="16"/>
        <v>6785</v>
      </c>
      <c r="FN24">
        <f t="shared" si="16"/>
        <v>6826</v>
      </c>
      <c r="FO24">
        <f t="shared" si="16"/>
        <v>6867</v>
      </c>
      <c r="FP24">
        <f t="shared" si="16"/>
        <v>6908</v>
      </c>
      <c r="FQ24">
        <f t="shared" si="16"/>
        <v>6949</v>
      </c>
      <c r="FR24">
        <f t="shared" si="16"/>
        <v>6990</v>
      </c>
      <c r="FS24">
        <f t="shared" si="16"/>
        <v>7031</v>
      </c>
      <c r="FT24">
        <f t="shared" si="16"/>
        <v>7072</v>
      </c>
      <c r="FU24">
        <f t="shared" si="16"/>
        <v>7113</v>
      </c>
      <c r="FV24">
        <f t="shared" si="16"/>
        <v>7154</v>
      </c>
      <c r="FW24">
        <f t="shared" si="16"/>
        <v>7195</v>
      </c>
      <c r="FX24">
        <f t="shared" si="16"/>
        <v>7236</v>
      </c>
      <c r="FY24">
        <f t="shared" si="16"/>
        <v>7277</v>
      </c>
      <c r="FZ24">
        <f t="shared" si="16"/>
        <v>7318</v>
      </c>
      <c r="GA24">
        <f t="shared" si="16"/>
        <v>7359</v>
      </c>
    </row>
    <row r="25" spans="1:183" ht="18">
      <c r="A25" s="20" t="s">
        <v>130</v>
      </c>
      <c r="C25" s="2">
        <v>24</v>
      </c>
      <c r="D25">
        <v>21</v>
      </c>
      <c r="E25">
        <f t="shared" si="3"/>
        <v>62</v>
      </c>
      <c r="F25">
        <f t="shared" si="18"/>
        <v>103</v>
      </c>
      <c r="G25">
        <f t="shared" si="18"/>
        <v>144</v>
      </c>
      <c r="H25">
        <f t="shared" si="18"/>
        <v>185</v>
      </c>
      <c r="I25">
        <f t="shared" si="18"/>
        <v>226</v>
      </c>
      <c r="J25">
        <f t="shared" si="18"/>
        <v>267</v>
      </c>
      <c r="K25">
        <f t="shared" si="18"/>
        <v>308</v>
      </c>
      <c r="L25">
        <f t="shared" si="18"/>
        <v>349</v>
      </c>
      <c r="M25">
        <f t="shared" si="18"/>
        <v>390</v>
      </c>
      <c r="N25">
        <f t="shared" si="18"/>
        <v>431</v>
      </c>
      <c r="O25">
        <f t="shared" si="18"/>
        <v>472</v>
      </c>
      <c r="P25">
        <f t="shared" si="18"/>
        <v>513</v>
      </c>
      <c r="Q25">
        <f t="shared" si="18"/>
        <v>554</v>
      </c>
      <c r="R25">
        <f t="shared" si="18"/>
        <v>595</v>
      </c>
      <c r="S25">
        <f t="shared" si="18"/>
        <v>636</v>
      </c>
      <c r="T25">
        <f t="shared" si="18"/>
        <v>677</v>
      </c>
      <c r="U25">
        <f t="shared" si="18"/>
        <v>718</v>
      </c>
      <c r="V25">
        <f t="shared" si="18"/>
        <v>759</v>
      </c>
      <c r="W25">
        <f t="shared" si="18"/>
        <v>800</v>
      </c>
      <c r="X25">
        <f t="shared" si="18"/>
        <v>841</v>
      </c>
      <c r="Y25">
        <f t="shared" si="18"/>
        <v>882</v>
      </c>
      <c r="Z25">
        <f t="shared" si="18"/>
        <v>923</v>
      </c>
      <c r="AA25">
        <f t="shared" si="18"/>
        <v>964</v>
      </c>
      <c r="AB25">
        <f t="shared" si="18"/>
        <v>1005</v>
      </c>
      <c r="AC25">
        <f t="shared" si="18"/>
        <v>1046</v>
      </c>
      <c r="AD25">
        <f t="shared" si="18"/>
        <v>1087</v>
      </c>
      <c r="AE25">
        <f t="shared" si="18"/>
        <v>1128</v>
      </c>
      <c r="AF25">
        <f t="shared" si="18"/>
        <v>1169</v>
      </c>
      <c r="AG25">
        <f t="shared" si="18"/>
        <v>1210</v>
      </c>
      <c r="AH25">
        <f t="shared" si="18"/>
        <v>1251</v>
      </c>
      <c r="AI25">
        <f t="shared" si="18"/>
        <v>1292</v>
      </c>
      <c r="AJ25">
        <f t="shared" si="18"/>
        <v>1333</v>
      </c>
      <c r="AK25">
        <f t="shared" si="18"/>
        <v>1374</v>
      </c>
      <c r="AL25">
        <f t="shared" si="18"/>
        <v>1415</v>
      </c>
      <c r="AM25">
        <f t="shared" si="18"/>
        <v>1456</v>
      </c>
      <c r="AN25">
        <f t="shared" si="18"/>
        <v>1497</v>
      </c>
      <c r="AO25">
        <f t="shared" si="18"/>
        <v>1538</v>
      </c>
      <c r="AP25">
        <f t="shared" si="18"/>
        <v>1579</v>
      </c>
      <c r="AQ25">
        <f t="shared" si="18"/>
        <v>1620</v>
      </c>
      <c r="AR25">
        <f t="shared" si="18"/>
        <v>1661</v>
      </c>
      <c r="AS25">
        <f t="shared" si="18"/>
        <v>1702</v>
      </c>
      <c r="AT25">
        <f t="shared" si="18"/>
        <v>1743</v>
      </c>
      <c r="AU25">
        <f t="shared" si="18"/>
        <v>1784</v>
      </c>
      <c r="AV25">
        <f t="shared" si="18"/>
        <v>1825</v>
      </c>
      <c r="AW25">
        <f t="shared" si="18"/>
        <v>1866</v>
      </c>
      <c r="AX25">
        <f t="shared" si="18"/>
        <v>1907</v>
      </c>
      <c r="AY25">
        <f t="shared" si="18"/>
        <v>1948</v>
      </c>
      <c r="AZ25">
        <f t="shared" si="18"/>
        <v>1989</v>
      </c>
      <c r="BA25">
        <f t="shared" si="18"/>
        <v>2030</v>
      </c>
      <c r="BB25">
        <f t="shared" si="18"/>
        <v>2071</v>
      </c>
      <c r="BC25">
        <f t="shared" si="18"/>
        <v>2112</v>
      </c>
      <c r="BD25">
        <f t="shared" si="18"/>
        <v>2153</v>
      </c>
      <c r="BE25">
        <f t="shared" si="18"/>
        <v>2194</v>
      </c>
      <c r="BF25">
        <f t="shared" si="18"/>
        <v>2235</v>
      </c>
      <c r="BG25">
        <f t="shared" si="18"/>
        <v>2276</v>
      </c>
      <c r="BH25">
        <f t="shared" si="18"/>
        <v>2317</v>
      </c>
      <c r="BI25">
        <f t="shared" si="18"/>
        <v>2358</v>
      </c>
      <c r="BJ25">
        <f t="shared" si="18"/>
        <v>2399</v>
      </c>
      <c r="BK25">
        <f t="shared" si="18"/>
        <v>2440</v>
      </c>
      <c r="BL25">
        <f t="shared" si="18"/>
        <v>2481</v>
      </c>
      <c r="BM25">
        <f t="shared" si="18"/>
        <v>2522</v>
      </c>
      <c r="BN25">
        <f t="shared" si="18"/>
        <v>2563</v>
      </c>
      <c r="BO25">
        <f t="shared" si="18"/>
        <v>2604</v>
      </c>
      <c r="BP25">
        <f t="shared" si="18"/>
        <v>2645</v>
      </c>
      <c r="BQ25">
        <f t="shared" si="18"/>
        <v>2686</v>
      </c>
      <c r="BR25">
        <f t="shared" si="17"/>
        <v>2727</v>
      </c>
      <c r="BS25">
        <f t="shared" si="17"/>
        <v>2768</v>
      </c>
      <c r="BT25">
        <f t="shared" si="17"/>
        <v>2809</v>
      </c>
      <c r="BU25">
        <f t="shared" si="17"/>
        <v>2850</v>
      </c>
      <c r="BV25">
        <f t="shared" si="17"/>
        <v>2891</v>
      </c>
      <c r="BW25">
        <f t="shared" si="17"/>
        <v>2932</v>
      </c>
      <c r="BX25">
        <f t="shared" si="17"/>
        <v>2973</v>
      </c>
      <c r="BY25">
        <f t="shared" si="17"/>
        <v>3014</v>
      </c>
      <c r="BZ25">
        <f t="shared" si="17"/>
        <v>3055</v>
      </c>
      <c r="CA25">
        <f t="shared" si="17"/>
        <v>3096</v>
      </c>
      <c r="CB25">
        <f t="shared" si="17"/>
        <v>3137</v>
      </c>
      <c r="CC25">
        <f t="shared" si="17"/>
        <v>3178</v>
      </c>
      <c r="CD25">
        <f t="shared" si="17"/>
        <v>3219</v>
      </c>
      <c r="CE25">
        <f t="shared" si="17"/>
        <v>3260</v>
      </c>
      <c r="CF25">
        <f t="shared" si="17"/>
        <v>3301</v>
      </c>
      <c r="CG25">
        <f t="shared" si="17"/>
        <v>3342</v>
      </c>
      <c r="CH25">
        <f t="shared" si="17"/>
        <v>3383</v>
      </c>
      <c r="CI25">
        <f t="shared" si="17"/>
        <v>3424</v>
      </c>
      <c r="CJ25">
        <f t="shared" si="17"/>
        <v>3465</v>
      </c>
      <c r="CK25">
        <f t="shared" si="17"/>
        <v>3506</v>
      </c>
      <c r="CL25">
        <f t="shared" si="17"/>
        <v>3547</v>
      </c>
      <c r="CM25">
        <f t="shared" si="17"/>
        <v>3588</v>
      </c>
      <c r="CN25">
        <f t="shared" si="17"/>
        <v>3629</v>
      </c>
      <c r="CO25">
        <f t="shared" si="17"/>
        <v>3670</v>
      </c>
      <c r="CP25">
        <f t="shared" si="17"/>
        <v>3711</v>
      </c>
      <c r="CQ25">
        <f t="shared" si="17"/>
        <v>3752</v>
      </c>
      <c r="CR25">
        <f t="shared" si="17"/>
        <v>3793</v>
      </c>
      <c r="CS25">
        <f t="shared" si="17"/>
        <v>3834</v>
      </c>
      <c r="CT25">
        <f t="shared" si="17"/>
        <v>3875</v>
      </c>
      <c r="CU25">
        <f t="shared" si="17"/>
        <v>3916</v>
      </c>
      <c r="CV25">
        <f t="shared" si="17"/>
        <v>3957</v>
      </c>
      <c r="CW25">
        <f t="shared" si="17"/>
        <v>3998</v>
      </c>
      <c r="CX25">
        <f t="shared" si="17"/>
        <v>4039</v>
      </c>
      <c r="CY25">
        <f t="shared" si="17"/>
        <v>4080</v>
      </c>
      <c r="CZ25">
        <f t="shared" si="17"/>
        <v>4121</v>
      </c>
      <c r="DA25">
        <f t="shared" si="17"/>
        <v>4162</v>
      </c>
      <c r="DB25">
        <f t="shared" si="17"/>
        <v>4203</v>
      </c>
      <c r="DC25">
        <f t="shared" si="17"/>
        <v>4244</v>
      </c>
      <c r="DD25">
        <f t="shared" si="17"/>
        <v>4285</v>
      </c>
      <c r="DE25">
        <f t="shared" si="17"/>
        <v>4326</v>
      </c>
      <c r="DF25">
        <f t="shared" si="17"/>
        <v>4367</v>
      </c>
      <c r="DG25">
        <f t="shared" si="17"/>
        <v>4408</v>
      </c>
      <c r="DH25">
        <f t="shared" si="17"/>
        <v>4449</v>
      </c>
      <c r="DI25">
        <f t="shared" si="17"/>
        <v>4490</v>
      </c>
      <c r="DJ25">
        <f t="shared" si="17"/>
        <v>4531</v>
      </c>
      <c r="DK25">
        <f t="shared" si="17"/>
        <v>4572</v>
      </c>
      <c r="DL25">
        <f t="shared" si="17"/>
        <v>4613</v>
      </c>
      <c r="DM25">
        <f t="shared" si="17"/>
        <v>4654</v>
      </c>
      <c r="DN25">
        <f t="shared" si="17"/>
        <v>4695</v>
      </c>
      <c r="DO25">
        <f t="shared" si="17"/>
        <v>4736</v>
      </c>
      <c r="DP25">
        <f t="shared" si="17"/>
        <v>4777</v>
      </c>
      <c r="DQ25">
        <f t="shared" si="17"/>
        <v>4818</v>
      </c>
      <c r="DR25">
        <f t="shared" si="17"/>
        <v>4859</v>
      </c>
      <c r="DS25">
        <f t="shared" si="17"/>
        <v>4900</v>
      </c>
      <c r="DT25">
        <f t="shared" si="17"/>
        <v>4941</v>
      </c>
      <c r="DU25">
        <f t="shared" si="17"/>
        <v>4982</v>
      </c>
      <c r="DV25">
        <f t="shared" si="17"/>
        <v>5023</v>
      </c>
      <c r="DW25">
        <f t="shared" si="17"/>
        <v>5064</v>
      </c>
      <c r="DX25">
        <f t="shared" si="17"/>
        <v>5105</v>
      </c>
      <c r="DY25">
        <f t="shared" si="17"/>
        <v>5146</v>
      </c>
      <c r="DZ25">
        <f t="shared" si="17"/>
        <v>5187</v>
      </c>
      <c r="EA25">
        <f t="shared" si="17"/>
        <v>5228</v>
      </c>
      <c r="EB25">
        <f t="shared" si="17"/>
        <v>5269</v>
      </c>
      <c r="EC25">
        <f t="shared" ref="EC25:GA29" si="19">EB25+41</f>
        <v>5310</v>
      </c>
      <c r="ED25">
        <f t="shared" si="19"/>
        <v>5351</v>
      </c>
      <c r="EE25">
        <f t="shared" si="19"/>
        <v>5392</v>
      </c>
      <c r="EF25">
        <f t="shared" si="19"/>
        <v>5433</v>
      </c>
      <c r="EG25">
        <f t="shared" si="19"/>
        <v>5474</v>
      </c>
      <c r="EH25">
        <f t="shared" si="19"/>
        <v>5515</v>
      </c>
      <c r="EI25">
        <f t="shared" si="19"/>
        <v>5556</v>
      </c>
      <c r="EJ25">
        <f t="shared" si="19"/>
        <v>5597</v>
      </c>
      <c r="EK25">
        <f t="shared" si="19"/>
        <v>5638</v>
      </c>
      <c r="EL25">
        <f t="shared" si="19"/>
        <v>5679</v>
      </c>
      <c r="EM25">
        <f t="shared" si="19"/>
        <v>5720</v>
      </c>
      <c r="EN25">
        <f t="shared" si="19"/>
        <v>5761</v>
      </c>
      <c r="EO25">
        <f t="shared" si="19"/>
        <v>5802</v>
      </c>
      <c r="EP25">
        <f t="shared" si="19"/>
        <v>5843</v>
      </c>
      <c r="EQ25">
        <f t="shared" si="19"/>
        <v>5884</v>
      </c>
      <c r="ER25">
        <f t="shared" si="19"/>
        <v>5925</v>
      </c>
      <c r="ES25">
        <f t="shared" si="19"/>
        <v>5966</v>
      </c>
      <c r="ET25">
        <f t="shared" si="19"/>
        <v>6007</v>
      </c>
      <c r="EU25">
        <f t="shared" si="19"/>
        <v>6048</v>
      </c>
      <c r="EV25">
        <f t="shared" si="19"/>
        <v>6089</v>
      </c>
      <c r="EW25">
        <f t="shared" si="19"/>
        <v>6130</v>
      </c>
      <c r="EX25">
        <f t="shared" si="19"/>
        <v>6171</v>
      </c>
      <c r="EY25">
        <f t="shared" si="19"/>
        <v>6212</v>
      </c>
      <c r="EZ25">
        <f t="shared" si="19"/>
        <v>6253</v>
      </c>
      <c r="FA25">
        <f t="shared" si="19"/>
        <v>6294</v>
      </c>
      <c r="FB25">
        <f t="shared" si="19"/>
        <v>6335</v>
      </c>
      <c r="FC25">
        <f t="shared" si="19"/>
        <v>6376</v>
      </c>
      <c r="FD25">
        <f t="shared" si="19"/>
        <v>6417</v>
      </c>
      <c r="FE25">
        <f t="shared" si="19"/>
        <v>6458</v>
      </c>
      <c r="FF25">
        <f t="shared" si="19"/>
        <v>6499</v>
      </c>
      <c r="FG25">
        <f t="shared" si="19"/>
        <v>6540</v>
      </c>
      <c r="FH25">
        <f t="shared" si="19"/>
        <v>6581</v>
      </c>
      <c r="FI25">
        <f t="shared" si="19"/>
        <v>6622</v>
      </c>
      <c r="FJ25">
        <f t="shared" si="19"/>
        <v>6663</v>
      </c>
      <c r="FK25">
        <f t="shared" si="19"/>
        <v>6704</v>
      </c>
      <c r="FL25">
        <f t="shared" si="19"/>
        <v>6745</v>
      </c>
      <c r="FM25">
        <f t="shared" si="19"/>
        <v>6786</v>
      </c>
      <c r="FN25">
        <f t="shared" si="19"/>
        <v>6827</v>
      </c>
      <c r="FO25">
        <f t="shared" si="19"/>
        <v>6868</v>
      </c>
      <c r="FP25">
        <f t="shared" si="19"/>
        <v>6909</v>
      </c>
      <c r="FQ25">
        <f t="shared" si="19"/>
        <v>6950</v>
      </c>
      <c r="FR25">
        <f t="shared" si="19"/>
        <v>6991</v>
      </c>
      <c r="FS25">
        <f t="shared" si="19"/>
        <v>7032</v>
      </c>
      <c r="FT25">
        <f t="shared" si="19"/>
        <v>7073</v>
      </c>
      <c r="FU25">
        <f t="shared" si="19"/>
        <v>7114</v>
      </c>
      <c r="FV25">
        <f t="shared" si="19"/>
        <v>7155</v>
      </c>
      <c r="FW25">
        <f t="shared" si="19"/>
        <v>7196</v>
      </c>
      <c r="FX25">
        <f t="shared" si="19"/>
        <v>7237</v>
      </c>
      <c r="FY25">
        <f t="shared" si="19"/>
        <v>7278</v>
      </c>
      <c r="FZ25">
        <f t="shared" si="19"/>
        <v>7319</v>
      </c>
      <c r="GA25">
        <f t="shared" si="19"/>
        <v>7360</v>
      </c>
    </row>
    <row r="26" spans="1:183" ht="18">
      <c r="A26" s="20" t="s">
        <v>130</v>
      </c>
      <c r="C26" s="2">
        <v>25</v>
      </c>
      <c r="D26">
        <v>22</v>
      </c>
      <c r="E26">
        <f t="shared" si="3"/>
        <v>63</v>
      </c>
      <c r="F26">
        <f t="shared" si="18"/>
        <v>104</v>
      </c>
      <c r="G26">
        <f t="shared" si="18"/>
        <v>145</v>
      </c>
      <c r="H26">
        <f t="shared" si="18"/>
        <v>186</v>
      </c>
      <c r="I26">
        <f t="shared" si="18"/>
        <v>227</v>
      </c>
      <c r="J26">
        <f t="shared" si="18"/>
        <v>268</v>
      </c>
      <c r="K26">
        <f t="shared" si="18"/>
        <v>309</v>
      </c>
      <c r="L26">
        <f t="shared" si="18"/>
        <v>350</v>
      </c>
      <c r="M26">
        <f t="shared" si="18"/>
        <v>391</v>
      </c>
      <c r="N26">
        <f t="shared" si="18"/>
        <v>432</v>
      </c>
      <c r="O26">
        <f t="shared" si="18"/>
        <v>473</v>
      </c>
      <c r="P26">
        <f t="shared" si="18"/>
        <v>514</v>
      </c>
      <c r="Q26">
        <f t="shared" si="18"/>
        <v>555</v>
      </c>
      <c r="R26">
        <f t="shared" si="18"/>
        <v>596</v>
      </c>
      <c r="S26">
        <f t="shared" si="18"/>
        <v>637</v>
      </c>
      <c r="T26">
        <f t="shared" si="18"/>
        <v>678</v>
      </c>
      <c r="U26">
        <f t="shared" si="18"/>
        <v>719</v>
      </c>
      <c r="V26">
        <f t="shared" si="18"/>
        <v>760</v>
      </c>
      <c r="W26">
        <f t="shared" si="18"/>
        <v>801</v>
      </c>
      <c r="X26">
        <f t="shared" si="18"/>
        <v>842</v>
      </c>
      <c r="Y26">
        <f t="shared" si="18"/>
        <v>883</v>
      </c>
      <c r="Z26">
        <f t="shared" si="18"/>
        <v>924</v>
      </c>
      <c r="AA26">
        <f t="shared" si="18"/>
        <v>965</v>
      </c>
      <c r="AB26">
        <f t="shared" si="18"/>
        <v>1006</v>
      </c>
      <c r="AC26">
        <f t="shared" si="18"/>
        <v>1047</v>
      </c>
      <c r="AD26">
        <f t="shared" si="18"/>
        <v>1088</v>
      </c>
      <c r="AE26">
        <f t="shared" si="18"/>
        <v>1129</v>
      </c>
      <c r="AF26">
        <f t="shared" si="18"/>
        <v>1170</v>
      </c>
      <c r="AG26">
        <f t="shared" si="18"/>
        <v>1211</v>
      </c>
      <c r="AH26">
        <f t="shared" si="18"/>
        <v>1252</v>
      </c>
      <c r="AI26">
        <f t="shared" si="18"/>
        <v>1293</v>
      </c>
      <c r="AJ26">
        <f t="shared" si="18"/>
        <v>1334</v>
      </c>
      <c r="AK26">
        <f t="shared" si="18"/>
        <v>1375</v>
      </c>
      <c r="AL26">
        <f t="shared" si="18"/>
        <v>1416</v>
      </c>
      <c r="AM26">
        <f t="shared" si="18"/>
        <v>1457</v>
      </c>
      <c r="AN26">
        <f t="shared" si="18"/>
        <v>1498</v>
      </c>
      <c r="AO26">
        <f t="shared" si="18"/>
        <v>1539</v>
      </c>
      <c r="AP26">
        <f t="shared" si="18"/>
        <v>1580</v>
      </c>
      <c r="AQ26">
        <f t="shared" si="18"/>
        <v>1621</v>
      </c>
      <c r="AR26">
        <f t="shared" si="18"/>
        <v>1662</v>
      </c>
      <c r="AS26">
        <f t="shared" si="18"/>
        <v>1703</v>
      </c>
      <c r="AT26">
        <f t="shared" si="18"/>
        <v>1744</v>
      </c>
      <c r="AU26">
        <f t="shared" si="18"/>
        <v>1785</v>
      </c>
      <c r="AV26">
        <f t="shared" si="18"/>
        <v>1826</v>
      </c>
      <c r="AW26">
        <f t="shared" si="18"/>
        <v>1867</v>
      </c>
      <c r="AX26">
        <f t="shared" si="18"/>
        <v>1908</v>
      </c>
      <c r="AY26">
        <f t="shared" si="18"/>
        <v>1949</v>
      </c>
      <c r="AZ26">
        <f t="shared" si="18"/>
        <v>1990</v>
      </c>
      <c r="BA26">
        <f t="shared" si="18"/>
        <v>2031</v>
      </c>
      <c r="BB26">
        <f t="shared" si="18"/>
        <v>2072</v>
      </c>
      <c r="BC26">
        <f t="shared" si="18"/>
        <v>2113</v>
      </c>
      <c r="BD26">
        <f t="shared" si="18"/>
        <v>2154</v>
      </c>
      <c r="BE26">
        <f t="shared" si="18"/>
        <v>2195</v>
      </c>
      <c r="BF26">
        <f t="shared" si="18"/>
        <v>2236</v>
      </c>
      <c r="BG26">
        <f t="shared" si="18"/>
        <v>2277</v>
      </c>
      <c r="BH26">
        <f t="shared" si="18"/>
        <v>2318</v>
      </c>
      <c r="BI26">
        <f t="shared" si="18"/>
        <v>2359</v>
      </c>
      <c r="BJ26">
        <f t="shared" si="18"/>
        <v>2400</v>
      </c>
      <c r="BK26">
        <f t="shared" si="18"/>
        <v>2441</v>
      </c>
      <c r="BL26">
        <f t="shared" si="18"/>
        <v>2482</v>
      </c>
      <c r="BM26">
        <f t="shared" si="18"/>
        <v>2523</v>
      </c>
      <c r="BN26">
        <f t="shared" si="18"/>
        <v>2564</v>
      </c>
      <c r="BO26">
        <f t="shared" si="18"/>
        <v>2605</v>
      </c>
      <c r="BP26">
        <f t="shared" si="18"/>
        <v>2646</v>
      </c>
      <c r="BQ26">
        <f t="shared" ref="BQ26:EB29" si="20">BP26+41</f>
        <v>2687</v>
      </c>
      <c r="BR26">
        <f t="shared" si="20"/>
        <v>2728</v>
      </c>
      <c r="BS26">
        <f t="shared" si="20"/>
        <v>2769</v>
      </c>
      <c r="BT26">
        <f t="shared" si="20"/>
        <v>2810</v>
      </c>
      <c r="BU26">
        <f t="shared" si="20"/>
        <v>2851</v>
      </c>
      <c r="BV26">
        <f t="shared" si="20"/>
        <v>2892</v>
      </c>
      <c r="BW26">
        <f t="shared" si="20"/>
        <v>2933</v>
      </c>
      <c r="BX26">
        <f t="shared" si="20"/>
        <v>2974</v>
      </c>
      <c r="BY26">
        <f t="shared" si="20"/>
        <v>3015</v>
      </c>
      <c r="BZ26">
        <f t="shared" si="20"/>
        <v>3056</v>
      </c>
      <c r="CA26">
        <f t="shared" si="20"/>
        <v>3097</v>
      </c>
      <c r="CB26">
        <f t="shared" si="20"/>
        <v>3138</v>
      </c>
      <c r="CC26">
        <f t="shared" si="20"/>
        <v>3179</v>
      </c>
      <c r="CD26">
        <f t="shared" si="20"/>
        <v>3220</v>
      </c>
      <c r="CE26">
        <f t="shared" si="20"/>
        <v>3261</v>
      </c>
      <c r="CF26">
        <f t="shared" si="20"/>
        <v>3302</v>
      </c>
      <c r="CG26">
        <f t="shared" si="20"/>
        <v>3343</v>
      </c>
      <c r="CH26">
        <f t="shared" si="20"/>
        <v>3384</v>
      </c>
      <c r="CI26">
        <f t="shared" si="20"/>
        <v>3425</v>
      </c>
      <c r="CJ26">
        <f t="shared" si="20"/>
        <v>3466</v>
      </c>
      <c r="CK26">
        <f t="shared" si="20"/>
        <v>3507</v>
      </c>
      <c r="CL26">
        <f t="shared" si="20"/>
        <v>3548</v>
      </c>
      <c r="CM26">
        <f t="shared" si="20"/>
        <v>3589</v>
      </c>
      <c r="CN26">
        <f t="shared" si="20"/>
        <v>3630</v>
      </c>
      <c r="CO26">
        <f t="shared" si="20"/>
        <v>3671</v>
      </c>
      <c r="CP26">
        <f t="shared" si="20"/>
        <v>3712</v>
      </c>
      <c r="CQ26">
        <f t="shared" si="20"/>
        <v>3753</v>
      </c>
      <c r="CR26">
        <f t="shared" si="20"/>
        <v>3794</v>
      </c>
      <c r="CS26">
        <f t="shared" si="20"/>
        <v>3835</v>
      </c>
      <c r="CT26">
        <f t="shared" si="20"/>
        <v>3876</v>
      </c>
      <c r="CU26">
        <f t="shared" si="20"/>
        <v>3917</v>
      </c>
      <c r="CV26">
        <f t="shared" si="20"/>
        <v>3958</v>
      </c>
      <c r="CW26">
        <f t="shared" si="20"/>
        <v>3999</v>
      </c>
      <c r="CX26">
        <f t="shared" si="20"/>
        <v>4040</v>
      </c>
      <c r="CY26">
        <f t="shared" si="20"/>
        <v>4081</v>
      </c>
      <c r="CZ26">
        <f t="shared" si="20"/>
        <v>4122</v>
      </c>
      <c r="DA26">
        <f t="shared" si="20"/>
        <v>4163</v>
      </c>
      <c r="DB26">
        <f t="shared" si="20"/>
        <v>4204</v>
      </c>
      <c r="DC26">
        <f t="shared" si="20"/>
        <v>4245</v>
      </c>
      <c r="DD26">
        <f t="shared" si="20"/>
        <v>4286</v>
      </c>
      <c r="DE26">
        <f t="shared" si="20"/>
        <v>4327</v>
      </c>
      <c r="DF26">
        <f t="shared" si="20"/>
        <v>4368</v>
      </c>
      <c r="DG26">
        <f t="shared" si="20"/>
        <v>4409</v>
      </c>
      <c r="DH26">
        <f t="shared" si="20"/>
        <v>4450</v>
      </c>
      <c r="DI26">
        <f t="shared" si="20"/>
        <v>4491</v>
      </c>
      <c r="DJ26">
        <f t="shared" si="20"/>
        <v>4532</v>
      </c>
      <c r="DK26">
        <f t="shared" si="20"/>
        <v>4573</v>
      </c>
      <c r="DL26">
        <f t="shared" si="20"/>
        <v>4614</v>
      </c>
      <c r="DM26">
        <f t="shared" si="20"/>
        <v>4655</v>
      </c>
      <c r="DN26">
        <f t="shared" si="20"/>
        <v>4696</v>
      </c>
      <c r="DO26">
        <f t="shared" si="20"/>
        <v>4737</v>
      </c>
      <c r="DP26">
        <f t="shared" si="20"/>
        <v>4778</v>
      </c>
      <c r="DQ26">
        <f t="shared" si="20"/>
        <v>4819</v>
      </c>
      <c r="DR26">
        <f t="shared" si="20"/>
        <v>4860</v>
      </c>
      <c r="DS26">
        <f t="shared" si="20"/>
        <v>4901</v>
      </c>
      <c r="DT26">
        <f t="shared" si="20"/>
        <v>4942</v>
      </c>
      <c r="DU26">
        <f t="shared" si="20"/>
        <v>4983</v>
      </c>
      <c r="DV26">
        <f t="shared" si="20"/>
        <v>5024</v>
      </c>
      <c r="DW26">
        <f t="shared" si="20"/>
        <v>5065</v>
      </c>
      <c r="DX26">
        <f t="shared" si="20"/>
        <v>5106</v>
      </c>
      <c r="DY26">
        <f t="shared" si="20"/>
        <v>5147</v>
      </c>
      <c r="DZ26">
        <f t="shared" si="20"/>
        <v>5188</v>
      </c>
      <c r="EA26">
        <f t="shared" si="20"/>
        <v>5229</v>
      </c>
      <c r="EB26">
        <f t="shared" si="20"/>
        <v>5270</v>
      </c>
      <c r="EC26">
        <f t="shared" si="19"/>
        <v>5311</v>
      </c>
      <c r="ED26">
        <f t="shared" si="19"/>
        <v>5352</v>
      </c>
      <c r="EE26">
        <f t="shared" si="19"/>
        <v>5393</v>
      </c>
      <c r="EF26">
        <f t="shared" si="19"/>
        <v>5434</v>
      </c>
      <c r="EG26">
        <f t="shared" si="19"/>
        <v>5475</v>
      </c>
      <c r="EH26">
        <f t="shared" si="19"/>
        <v>5516</v>
      </c>
      <c r="EI26">
        <f t="shared" si="19"/>
        <v>5557</v>
      </c>
      <c r="EJ26">
        <f t="shared" si="19"/>
        <v>5598</v>
      </c>
      <c r="EK26">
        <f t="shared" si="19"/>
        <v>5639</v>
      </c>
      <c r="EL26">
        <f t="shared" si="19"/>
        <v>5680</v>
      </c>
      <c r="EM26">
        <f t="shared" si="19"/>
        <v>5721</v>
      </c>
      <c r="EN26">
        <f t="shared" si="19"/>
        <v>5762</v>
      </c>
      <c r="EO26">
        <f t="shared" si="19"/>
        <v>5803</v>
      </c>
      <c r="EP26">
        <f t="shared" si="19"/>
        <v>5844</v>
      </c>
      <c r="EQ26">
        <f t="shared" si="19"/>
        <v>5885</v>
      </c>
      <c r="ER26">
        <f t="shared" si="19"/>
        <v>5926</v>
      </c>
      <c r="ES26">
        <f t="shared" si="19"/>
        <v>5967</v>
      </c>
      <c r="ET26">
        <f t="shared" si="19"/>
        <v>6008</v>
      </c>
      <c r="EU26">
        <f t="shared" si="19"/>
        <v>6049</v>
      </c>
      <c r="EV26">
        <f t="shared" si="19"/>
        <v>6090</v>
      </c>
      <c r="EW26">
        <f t="shared" si="19"/>
        <v>6131</v>
      </c>
      <c r="EX26">
        <f t="shared" si="19"/>
        <v>6172</v>
      </c>
      <c r="EY26">
        <f t="shared" si="19"/>
        <v>6213</v>
      </c>
      <c r="EZ26">
        <f t="shared" si="19"/>
        <v>6254</v>
      </c>
      <c r="FA26">
        <f t="shared" si="19"/>
        <v>6295</v>
      </c>
      <c r="FB26">
        <f t="shared" si="19"/>
        <v>6336</v>
      </c>
      <c r="FC26">
        <f t="shared" si="19"/>
        <v>6377</v>
      </c>
      <c r="FD26">
        <f t="shared" si="19"/>
        <v>6418</v>
      </c>
      <c r="FE26">
        <f t="shared" si="19"/>
        <v>6459</v>
      </c>
      <c r="FF26">
        <f t="shared" si="19"/>
        <v>6500</v>
      </c>
      <c r="FG26">
        <f t="shared" si="19"/>
        <v>6541</v>
      </c>
      <c r="FH26">
        <f t="shared" si="19"/>
        <v>6582</v>
      </c>
      <c r="FI26">
        <f t="shared" si="19"/>
        <v>6623</v>
      </c>
      <c r="FJ26">
        <f t="shared" si="19"/>
        <v>6664</v>
      </c>
      <c r="FK26">
        <f t="shared" si="19"/>
        <v>6705</v>
      </c>
      <c r="FL26">
        <f t="shared" si="19"/>
        <v>6746</v>
      </c>
      <c r="FM26">
        <f t="shared" si="19"/>
        <v>6787</v>
      </c>
      <c r="FN26">
        <f t="shared" si="19"/>
        <v>6828</v>
      </c>
      <c r="FO26">
        <f t="shared" si="19"/>
        <v>6869</v>
      </c>
      <c r="FP26">
        <f t="shared" si="19"/>
        <v>6910</v>
      </c>
      <c r="FQ26">
        <f t="shared" si="19"/>
        <v>6951</v>
      </c>
      <c r="FR26">
        <f t="shared" si="19"/>
        <v>6992</v>
      </c>
      <c r="FS26">
        <f t="shared" si="19"/>
        <v>7033</v>
      </c>
      <c r="FT26">
        <f t="shared" si="19"/>
        <v>7074</v>
      </c>
      <c r="FU26">
        <f t="shared" si="19"/>
        <v>7115</v>
      </c>
      <c r="FV26">
        <f t="shared" si="19"/>
        <v>7156</v>
      </c>
      <c r="FW26">
        <f t="shared" si="19"/>
        <v>7197</v>
      </c>
      <c r="FX26">
        <f t="shared" si="19"/>
        <v>7238</v>
      </c>
      <c r="FY26">
        <f t="shared" si="19"/>
        <v>7279</v>
      </c>
      <c r="FZ26">
        <f t="shared" si="19"/>
        <v>7320</v>
      </c>
      <c r="GA26">
        <f t="shared" si="19"/>
        <v>7361</v>
      </c>
    </row>
    <row r="27" spans="1:183" ht="18">
      <c r="A27" s="20" t="s">
        <v>130</v>
      </c>
      <c r="C27" s="2">
        <v>26</v>
      </c>
      <c r="D27">
        <v>23</v>
      </c>
      <c r="E27">
        <f t="shared" si="3"/>
        <v>64</v>
      </c>
      <c r="F27">
        <f t="shared" ref="F27:BQ30" si="21">E27+41</f>
        <v>105</v>
      </c>
      <c r="G27">
        <f t="shared" si="21"/>
        <v>146</v>
      </c>
      <c r="H27">
        <f t="shared" si="21"/>
        <v>187</v>
      </c>
      <c r="I27">
        <f t="shared" si="21"/>
        <v>228</v>
      </c>
      <c r="J27">
        <f t="shared" si="21"/>
        <v>269</v>
      </c>
      <c r="K27">
        <f t="shared" si="21"/>
        <v>310</v>
      </c>
      <c r="L27">
        <f t="shared" si="21"/>
        <v>351</v>
      </c>
      <c r="M27">
        <f t="shared" si="21"/>
        <v>392</v>
      </c>
      <c r="N27">
        <f t="shared" si="21"/>
        <v>433</v>
      </c>
      <c r="O27">
        <f t="shared" si="21"/>
        <v>474</v>
      </c>
      <c r="P27">
        <f t="shared" si="21"/>
        <v>515</v>
      </c>
      <c r="Q27">
        <f t="shared" si="21"/>
        <v>556</v>
      </c>
      <c r="R27">
        <f t="shared" si="21"/>
        <v>597</v>
      </c>
      <c r="S27">
        <f t="shared" si="21"/>
        <v>638</v>
      </c>
      <c r="T27">
        <f t="shared" si="21"/>
        <v>679</v>
      </c>
      <c r="U27">
        <f t="shared" si="21"/>
        <v>720</v>
      </c>
      <c r="V27">
        <f t="shared" si="21"/>
        <v>761</v>
      </c>
      <c r="W27">
        <f t="shared" si="21"/>
        <v>802</v>
      </c>
      <c r="X27">
        <f t="shared" si="21"/>
        <v>843</v>
      </c>
      <c r="Y27">
        <f t="shared" si="21"/>
        <v>884</v>
      </c>
      <c r="Z27">
        <f t="shared" si="21"/>
        <v>925</v>
      </c>
      <c r="AA27">
        <f t="shared" si="21"/>
        <v>966</v>
      </c>
      <c r="AB27">
        <f t="shared" si="21"/>
        <v>1007</v>
      </c>
      <c r="AC27">
        <f t="shared" si="21"/>
        <v>1048</v>
      </c>
      <c r="AD27">
        <f t="shared" si="21"/>
        <v>1089</v>
      </c>
      <c r="AE27">
        <f t="shared" si="21"/>
        <v>1130</v>
      </c>
      <c r="AF27">
        <f t="shared" si="21"/>
        <v>1171</v>
      </c>
      <c r="AG27">
        <f t="shared" si="21"/>
        <v>1212</v>
      </c>
      <c r="AH27">
        <f t="shared" si="21"/>
        <v>1253</v>
      </c>
      <c r="AI27">
        <f t="shared" si="21"/>
        <v>1294</v>
      </c>
      <c r="AJ27">
        <f t="shared" si="21"/>
        <v>1335</v>
      </c>
      <c r="AK27">
        <f t="shared" si="21"/>
        <v>1376</v>
      </c>
      <c r="AL27">
        <f t="shared" si="21"/>
        <v>1417</v>
      </c>
      <c r="AM27">
        <f t="shared" si="21"/>
        <v>1458</v>
      </c>
      <c r="AN27">
        <f t="shared" si="21"/>
        <v>1499</v>
      </c>
      <c r="AO27">
        <f t="shared" si="21"/>
        <v>1540</v>
      </c>
      <c r="AP27">
        <f t="shared" si="21"/>
        <v>1581</v>
      </c>
      <c r="AQ27">
        <f t="shared" si="21"/>
        <v>1622</v>
      </c>
      <c r="AR27">
        <f t="shared" si="21"/>
        <v>1663</v>
      </c>
      <c r="AS27">
        <f t="shared" si="21"/>
        <v>1704</v>
      </c>
      <c r="AT27">
        <f t="shared" si="21"/>
        <v>1745</v>
      </c>
      <c r="AU27">
        <f t="shared" si="21"/>
        <v>1786</v>
      </c>
      <c r="AV27">
        <f t="shared" si="21"/>
        <v>1827</v>
      </c>
      <c r="AW27">
        <f t="shared" si="21"/>
        <v>1868</v>
      </c>
      <c r="AX27">
        <f t="shared" si="21"/>
        <v>1909</v>
      </c>
      <c r="AY27">
        <f t="shared" si="21"/>
        <v>1950</v>
      </c>
      <c r="AZ27">
        <f t="shared" si="21"/>
        <v>1991</v>
      </c>
      <c r="BA27">
        <f t="shared" si="21"/>
        <v>2032</v>
      </c>
      <c r="BB27">
        <f t="shared" si="21"/>
        <v>2073</v>
      </c>
      <c r="BC27">
        <f t="shared" si="21"/>
        <v>2114</v>
      </c>
      <c r="BD27">
        <f t="shared" si="21"/>
        <v>2155</v>
      </c>
      <c r="BE27">
        <f t="shared" si="21"/>
        <v>2196</v>
      </c>
      <c r="BF27">
        <f t="shared" si="21"/>
        <v>2237</v>
      </c>
      <c r="BG27">
        <f t="shared" si="21"/>
        <v>2278</v>
      </c>
      <c r="BH27">
        <f t="shared" si="21"/>
        <v>2319</v>
      </c>
      <c r="BI27">
        <f t="shared" si="21"/>
        <v>2360</v>
      </c>
      <c r="BJ27">
        <f t="shared" si="21"/>
        <v>2401</v>
      </c>
      <c r="BK27">
        <f t="shared" si="21"/>
        <v>2442</v>
      </c>
      <c r="BL27">
        <f t="shared" si="21"/>
        <v>2483</v>
      </c>
      <c r="BM27">
        <f t="shared" si="21"/>
        <v>2524</v>
      </c>
      <c r="BN27">
        <f t="shared" si="21"/>
        <v>2565</v>
      </c>
      <c r="BO27">
        <f t="shared" si="21"/>
        <v>2606</v>
      </c>
      <c r="BP27">
        <f t="shared" si="21"/>
        <v>2647</v>
      </c>
      <c r="BQ27">
        <f t="shared" si="21"/>
        <v>2688</v>
      </c>
      <c r="BR27">
        <f t="shared" si="20"/>
        <v>2729</v>
      </c>
      <c r="BS27">
        <f t="shared" si="20"/>
        <v>2770</v>
      </c>
      <c r="BT27">
        <f t="shared" si="20"/>
        <v>2811</v>
      </c>
      <c r="BU27">
        <f t="shared" si="20"/>
        <v>2852</v>
      </c>
      <c r="BV27">
        <f t="shared" si="20"/>
        <v>2893</v>
      </c>
      <c r="BW27">
        <f t="shared" si="20"/>
        <v>2934</v>
      </c>
      <c r="BX27">
        <f t="shared" si="20"/>
        <v>2975</v>
      </c>
      <c r="BY27">
        <f t="shared" si="20"/>
        <v>3016</v>
      </c>
      <c r="BZ27">
        <f t="shared" si="20"/>
        <v>3057</v>
      </c>
      <c r="CA27">
        <f t="shared" si="20"/>
        <v>3098</v>
      </c>
      <c r="CB27">
        <f t="shared" si="20"/>
        <v>3139</v>
      </c>
      <c r="CC27">
        <f t="shared" si="20"/>
        <v>3180</v>
      </c>
      <c r="CD27">
        <f t="shared" si="20"/>
        <v>3221</v>
      </c>
      <c r="CE27">
        <f t="shared" si="20"/>
        <v>3262</v>
      </c>
      <c r="CF27">
        <f t="shared" si="20"/>
        <v>3303</v>
      </c>
      <c r="CG27">
        <f t="shared" si="20"/>
        <v>3344</v>
      </c>
      <c r="CH27">
        <f t="shared" si="20"/>
        <v>3385</v>
      </c>
      <c r="CI27">
        <f t="shared" si="20"/>
        <v>3426</v>
      </c>
      <c r="CJ27">
        <f t="shared" si="20"/>
        <v>3467</v>
      </c>
      <c r="CK27">
        <f t="shared" si="20"/>
        <v>3508</v>
      </c>
      <c r="CL27">
        <f t="shared" si="20"/>
        <v>3549</v>
      </c>
      <c r="CM27">
        <f t="shared" si="20"/>
        <v>3590</v>
      </c>
      <c r="CN27">
        <f t="shared" si="20"/>
        <v>3631</v>
      </c>
      <c r="CO27">
        <f t="shared" si="20"/>
        <v>3672</v>
      </c>
      <c r="CP27">
        <f t="shared" si="20"/>
        <v>3713</v>
      </c>
      <c r="CQ27">
        <f t="shared" si="20"/>
        <v>3754</v>
      </c>
      <c r="CR27">
        <f t="shared" si="20"/>
        <v>3795</v>
      </c>
      <c r="CS27">
        <f t="shared" si="20"/>
        <v>3836</v>
      </c>
      <c r="CT27">
        <f t="shared" si="20"/>
        <v>3877</v>
      </c>
      <c r="CU27">
        <f t="shared" si="20"/>
        <v>3918</v>
      </c>
      <c r="CV27">
        <f t="shared" si="20"/>
        <v>3959</v>
      </c>
      <c r="CW27">
        <f t="shared" si="20"/>
        <v>4000</v>
      </c>
      <c r="CX27">
        <f t="shared" si="20"/>
        <v>4041</v>
      </c>
      <c r="CY27">
        <f t="shared" si="20"/>
        <v>4082</v>
      </c>
      <c r="CZ27">
        <f t="shared" si="20"/>
        <v>4123</v>
      </c>
      <c r="DA27">
        <f t="shared" si="20"/>
        <v>4164</v>
      </c>
      <c r="DB27">
        <f t="shared" si="20"/>
        <v>4205</v>
      </c>
      <c r="DC27">
        <f t="shared" si="20"/>
        <v>4246</v>
      </c>
      <c r="DD27">
        <f t="shared" si="20"/>
        <v>4287</v>
      </c>
      <c r="DE27">
        <f t="shared" si="20"/>
        <v>4328</v>
      </c>
      <c r="DF27">
        <f t="shared" si="20"/>
        <v>4369</v>
      </c>
      <c r="DG27">
        <f t="shared" si="20"/>
        <v>4410</v>
      </c>
      <c r="DH27">
        <f t="shared" si="20"/>
        <v>4451</v>
      </c>
      <c r="DI27">
        <f t="shared" si="20"/>
        <v>4492</v>
      </c>
      <c r="DJ27">
        <f t="shared" si="20"/>
        <v>4533</v>
      </c>
      <c r="DK27">
        <f t="shared" si="20"/>
        <v>4574</v>
      </c>
      <c r="DL27">
        <f t="shared" si="20"/>
        <v>4615</v>
      </c>
      <c r="DM27">
        <f t="shared" si="20"/>
        <v>4656</v>
      </c>
      <c r="DN27">
        <f t="shared" si="20"/>
        <v>4697</v>
      </c>
      <c r="DO27">
        <f t="shared" si="20"/>
        <v>4738</v>
      </c>
      <c r="DP27">
        <f t="shared" si="20"/>
        <v>4779</v>
      </c>
      <c r="DQ27">
        <f t="shared" si="20"/>
        <v>4820</v>
      </c>
      <c r="DR27">
        <f t="shared" si="20"/>
        <v>4861</v>
      </c>
      <c r="DS27">
        <f t="shared" si="20"/>
        <v>4902</v>
      </c>
      <c r="DT27">
        <f t="shared" si="20"/>
        <v>4943</v>
      </c>
      <c r="DU27">
        <f t="shared" si="20"/>
        <v>4984</v>
      </c>
      <c r="DV27">
        <f t="shared" si="20"/>
        <v>5025</v>
      </c>
      <c r="DW27">
        <f t="shared" si="20"/>
        <v>5066</v>
      </c>
      <c r="DX27">
        <f t="shared" si="20"/>
        <v>5107</v>
      </c>
      <c r="DY27">
        <f t="shared" si="20"/>
        <v>5148</v>
      </c>
      <c r="DZ27">
        <f t="shared" si="20"/>
        <v>5189</v>
      </c>
      <c r="EA27">
        <f t="shared" si="20"/>
        <v>5230</v>
      </c>
      <c r="EB27">
        <f t="shared" si="20"/>
        <v>5271</v>
      </c>
      <c r="EC27">
        <f t="shared" si="19"/>
        <v>5312</v>
      </c>
      <c r="ED27">
        <f t="shared" si="19"/>
        <v>5353</v>
      </c>
      <c r="EE27">
        <f t="shared" si="19"/>
        <v>5394</v>
      </c>
      <c r="EF27">
        <f t="shared" si="19"/>
        <v>5435</v>
      </c>
      <c r="EG27">
        <f t="shared" si="19"/>
        <v>5476</v>
      </c>
      <c r="EH27">
        <f t="shared" si="19"/>
        <v>5517</v>
      </c>
      <c r="EI27">
        <f t="shared" si="19"/>
        <v>5558</v>
      </c>
      <c r="EJ27">
        <f t="shared" si="19"/>
        <v>5599</v>
      </c>
      <c r="EK27">
        <f t="shared" si="19"/>
        <v>5640</v>
      </c>
      <c r="EL27">
        <f t="shared" si="19"/>
        <v>5681</v>
      </c>
      <c r="EM27">
        <f t="shared" si="19"/>
        <v>5722</v>
      </c>
      <c r="EN27">
        <f t="shared" si="19"/>
        <v>5763</v>
      </c>
      <c r="EO27">
        <f t="shared" si="19"/>
        <v>5804</v>
      </c>
      <c r="EP27">
        <f t="shared" si="19"/>
        <v>5845</v>
      </c>
      <c r="EQ27">
        <f t="shared" si="19"/>
        <v>5886</v>
      </c>
      <c r="ER27">
        <f t="shared" si="19"/>
        <v>5927</v>
      </c>
      <c r="ES27">
        <f t="shared" si="19"/>
        <v>5968</v>
      </c>
      <c r="ET27">
        <f t="shared" si="19"/>
        <v>6009</v>
      </c>
      <c r="EU27">
        <f t="shared" si="19"/>
        <v>6050</v>
      </c>
      <c r="EV27">
        <f t="shared" si="19"/>
        <v>6091</v>
      </c>
      <c r="EW27">
        <f t="shared" si="19"/>
        <v>6132</v>
      </c>
      <c r="EX27">
        <f t="shared" si="19"/>
        <v>6173</v>
      </c>
      <c r="EY27">
        <f t="shared" si="19"/>
        <v>6214</v>
      </c>
      <c r="EZ27">
        <f t="shared" si="19"/>
        <v>6255</v>
      </c>
      <c r="FA27">
        <f t="shared" si="19"/>
        <v>6296</v>
      </c>
      <c r="FB27">
        <f t="shared" si="19"/>
        <v>6337</v>
      </c>
      <c r="FC27">
        <f t="shared" si="19"/>
        <v>6378</v>
      </c>
      <c r="FD27">
        <f t="shared" si="19"/>
        <v>6419</v>
      </c>
      <c r="FE27">
        <f t="shared" si="19"/>
        <v>6460</v>
      </c>
      <c r="FF27">
        <f t="shared" si="19"/>
        <v>6501</v>
      </c>
      <c r="FG27">
        <f t="shared" si="19"/>
        <v>6542</v>
      </c>
      <c r="FH27">
        <f t="shared" si="19"/>
        <v>6583</v>
      </c>
      <c r="FI27">
        <f t="shared" si="19"/>
        <v>6624</v>
      </c>
      <c r="FJ27">
        <f t="shared" si="19"/>
        <v>6665</v>
      </c>
      <c r="FK27">
        <f t="shared" si="19"/>
        <v>6706</v>
      </c>
      <c r="FL27">
        <f t="shared" si="19"/>
        <v>6747</v>
      </c>
      <c r="FM27">
        <f t="shared" si="19"/>
        <v>6788</v>
      </c>
      <c r="FN27">
        <f t="shared" si="19"/>
        <v>6829</v>
      </c>
      <c r="FO27">
        <f t="shared" si="19"/>
        <v>6870</v>
      </c>
      <c r="FP27">
        <f t="shared" si="19"/>
        <v>6911</v>
      </c>
      <c r="FQ27">
        <f t="shared" si="19"/>
        <v>6952</v>
      </c>
      <c r="FR27">
        <f t="shared" si="19"/>
        <v>6993</v>
      </c>
      <c r="FS27">
        <f t="shared" si="19"/>
        <v>7034</v>
      </c>
      <c r="FT27">
        <f t="shared" si="19"/>
        <v>7075</v>
      </c>
      <c r="FU27">
        <f t="shared" si="19"/>
        <v>7116</v>
      </c>
      <c r="FV27">
        <f t="shared" si="19"/>
        <v>7157</v>
      </c>
      <c r="FW27">
        <f t="shared" si="19"/>
        <v>7198</v>
      </c>
      <c r="FX27">
        <f t="shared" si="19"/>
        <v>7239</v>
      </c>
      <c r="FY27">
        <f t="shared" si="19"/>
        <v>7280</v>
      </c>
      <c r="FZ27">
        <f t="shared" si="19"/>
        <v>7321</v>
      </c>
      <c r="GA27">
        <f t="shared" si="19"/>
        <v>7362</v>
      </c>
    </row>
    <row r="28" spans="1:183" ht="18">
      <c r="A28" s="20" t="s">
        <v>130</v>
      </c>
      <c r="C28" s="2">
        <v>27</v>
      </c>
      <c r="D28">
        <v>24</v>
      </c>
      <c r="E28">
        <f t="shared" si="3"/>
        <v>65</v>
      </c>
      <c r="F28">
        <f t="shared" si="21"/>
        <v>106</v>
      </c>
      <c r="G28">
        <f t="shared" si="21"/>
        <v>147</v>
      </c>
      <c r="H28">
        <f t="shared" si="21"/>
        <v>188</v>
      </c>
      <c r="I28">
        <f t="shared" si="21"/>
        <v>229</v>
      </c>
      <c r="J28">
        <f t="shared" si="21"/>
        <v>270</v>
      </c>
      <c r="K28">
        <f t="shared" si="21"/>
        <v>311</v>
      </c>
      <c r="L28">
        <f t="shared" si="21"/>
        <v>352</v>
      </c>
      <c r="M28">
        <f t="shared" si="21"/>
        <v>393</v>
      </c>
      <c r="N28">
        <f t="shared" si="21"/>
        <v>434</v>
      </c>
      <c r="O28">
        <f t="shared" si="21"/>
        <v>475</v>
      </c>
      <c r="P28">
        <f t="shared" si="21"/>
        <v>516</v>
      </c>
      <c r="Q28">
        <f t="shared" si="21"/>
        <v>557</v>
      </c>
      <c r="R28">
        <f t="shared" si="21"/>
        <v>598</v>
      </c>
      <c r="S28">
        <f t="shared" si="21"/>
        <v>639</v>
      </c>
      <c r="T28">
        <f t="shared" si="21"/>
        <v>680</v>
      </c>
      <c r="U28">
        <f t="shared" si="21"/>
        <v>721</v>
      </c>
      <c r="V28">
        <f t="shared" si="21"/>
        <v>762</v>
      </c>
      <c r="W28">
        <f t="shared" si="21"/>
        <v>803</v>
      </c>
      <c r="X28">
        <f t="shared" si="21"/>
        <v>844</v>
      </c>
      <c r="Y28">
        <f t="shared" si="21"/>
        <v>885</v>
      </c>
      <c r="Z28">
        <f t="shared" si="21"/>
        <v>926</v>
      </c>
      <c r="AA28">
        <f t="shared" si="21"/>
        <v>967</v>
      </c>
      <c r="AB28">
        <f t="shared" si="21"/>
        <v>1008</v>
      </c>
      <c r="AC28">
        <f t="shared" si="21"/>
        <v>1049</v>
      </c>
      <c r="AD28">
        <f t="shared" si="21"/>
        <v>1090</v>
      </c>
      <c r="AE28">
        <f t="shared" si="21"/>
        <v>1131</v>
      </c>
      <c r="AF28">
        <f t="shared" si="21"/>
        <v>1172</v>
      </c>
      <c r="AG28">
        <f t="shared" si="21"/>
        <v>1213</v>
      </c>
      <c r="AH28">
        <f t="shared" si="21"/>
        <v>1254</v>
      </c>
      <c r="AI28">
        <f t="shared" si="21"/>
        <v>1295</v>
      </c>
      <c r="AJ28">
        <f t="shared" si="21"/>
        <v>1336</v>
      </c>
      <c r="AK28">
        <f t="shared" si="21"/>
        <v>1377</v>
      </c>
      <c r="AL28">
        <f t="shared" si="21"/>
        <v>1418</v>
      </c>
      <c r="AM28">
        <f t="shared" si="21"/>
        <v>1459</v>
      </c>
      <c r="AN28">
        <f t="shared" si="21"/>
        <v>1500</v>
      </c>
      <c r="AO28">
        <f t="shared" si="21"/>
        <v>1541</v>
      </c>
      <c r="AP28">
        <f t="shared" si="21"/>
        <v>1582</v>
      </c>
      <c r="AQ28">
        <f t="shared" si="21"/>
        <v>1623</v>
      </c>
      <c r="AR28">
        <f t="shared" si="21"/>
        <v>1664</v>
      </c>
      <c r="AS28">
        <f t="shared" si="21"/>
        <v>1705</v>
      </c>
      <c r="AT28">
        <f t="shared" si="21"/>
        <v>1746</v>
      </c>
      <c r="AU28">
        <f t="shared" si="21"/>
        <v>1787</v>
      </c>
      <c r="AV28">
        <f t="shared" si="21"/>
        <v>1828</v>
      </c>
      <c r="AW28">
        <f t="shared" si="21"/>
        <v>1869</v>
      </c>
      <c r="AX28">
        <f t="shared" si="21"/>
        <v>1910</v>
      </c>
      <c r="AY28">
        <f t="shared" si="21"/>
        <v>1951</v>
      </c>
      <c r="AZ28">
        <f t="shared" si="21"/>
        <v>1992</v>
      </c>
      <c r="BA28">
        <f t="shared" si="21"/>
        <v>2033</v>
      </c>
      <c r="BB28">
        <f t="shared" si="21"/>
        <v>2074</v>
      </c>
      <c r="BC28">
        <f t="shared" si="21"/>
        <v>2115</v>
      </c>
      <c r="BD28">
        <f t="shared" si="21"/>
        <v>2156</v>
      </c>
      <c r="BE28">
        <f t="shared" si="21"/>
        <v>2197</v>
      </c>
      <c r="BF28">
        <f t="shared" si="21"/>
        <v>2238</v>
      </c>
      <c r="BG28">
        <f t="shared" si="21"/>
        <v>2279</v>
      </c>
      <c r="BH28">
        <f t="shared" si="21"/>
        <v>2320</v>
      </c>
      <c r="BI28">
        <f t="shared" si="21"/>
        <v>2361</v>
      </c>
      <c r="BJ28">
        <f t="shared" si="21"/>
        <v>2402</v>
      </c>
      <c r="BK28">
        <f t="shared" si="21"/>
        <v>2443</v>
      </c>
      <c r="BL28">
        <f t="shared" si="21"/>
        <v>2484</v>
      </c>
      <c r="BM28">
        <f t="shared" si="21"/>
        <v>2525</v>
      </c>
      <c r="BN28">
        <f t="shared" si="21"/>
        <v>2566</v>
      </c>
      <c r="BO28">
        <f t="shared" si="21"/>
        <v>2607</v>
      </c>
      <c r="BP28">
        <f t="shared" si="21"/>
        <v>2648</v>
      </c>
      <c r="BQ28">
        <f t="shared" si="21"/>
        <v>2689</v>
      </c>
      <c r="BR28">
        <f t="shared" si="20"/>
        <v>2730</v>
      </c>
      <c r="BS28">
        <f t="shared" si="20"/>
        <v>2771</v>
      </c>
      <c r="BT28">
        <f t="shared" si="20"/>
        <v>2812</v>
      </c>
      <c r="BU28">
        <f t="shared" si="20"/>
        <v>2853</v>
      </c>
      <c r="BV28">
        <f t="shared" si="20"/>
        <v>2894</v>
      </c>
      <c r="BW28">
        <f t="shared" si="20"/>
        <v>2935</v>
      </c>
      <c r="BX28">
        <f t="shared" si="20"/>
        <v>2976</v>
      </c>
      <c r="BY28">
        <f t="shared" si="20"/>
        <v>3017</v>
      </c>
      <c r="BZ28">
        <f t="shared" si="20"/>
        <v>3058</v>
      </c>
      <c r="CA28">
        <f t="shared" si="20"/>
        <v>3099</v>
      </c>
      <c r="CB28">
        <f t="shared" si="20"/>
        <v>3140</v>
      </c>
      <c r="CC28">
        <f t="shared" si="20"/>
        <v>3181</v>
      </c>
      <c r="CD28">
        <f t="shared" si="20"/>
        <v>3222</v>
      </c>
      <c r="CE28">
        <f t="shared" si="20"/>
        <v>3263</v>
      </c>
      <c r="CF28">
        <f t="shared" si="20"/>
        <v>3304</v>
      </c>
      <c r="CG28">
        <f t="shared" si="20"/>
        <v>3345</v>
      </c>
      <c r="CH28">
        <f t="shared" si="20"/>
        <v>3386</v>
      </c>
      <c r="CI28">
        <f t="shared" si="20"/>
        <v>3427</v>
      </c>
      <c r="CJ28">
        <f t="shared" si="20"/>
        <v>3468</v>
      </c>
      <c r="CK28">
        <f t="shared" si="20"/>
        <v>3509</v>
      </c>
      <c r="CL28">
        <f t="shared" si="20"/>
        <v>3550</v>
      </c>
      <c r="CM28">
        <f t="shared" si="20"/>
        <v>3591</v>
      </c>
      <c r="CN28">
        <f t="shared" si="20"/>
        <v>3632</v>
      </c>
      <c r="CO28">
        <f t="shared" si="20"/>
        <v>3673</v>
      </c>
      <c r="CP28">
        <f t="shared" si="20"/>
        <v>3714</v>
      </c>
      <c r="CQ28">
        <f t="shared" si="20"/>
        <v>3755</v>
      </c>
      <c r="CR28">
        <f t="shared" si="20"/>
        <v>3796</v>
      </c>
      <c r="CS28">
        <f t="shared" si="20"/>
        <v>3837</v>
      </c>
      <c r="CT28">
        <f t="shared" si="20"/>
        <v>3878</v>
      </c>
      <c r="CU28">
        <f t="shared" si="20"/>
        <v>3919</v>
      </c>
      <c r="CV28">
        <f t="shared" si="20"/>
        <v>3960</v>
      </c>
      <c r="CW28">
        <f t="shared" si="20"/>
        <v>4001</v>
      </c>
      <c r="CX28">
        <f t="shared" si="20"/>
        <v>4042</v>
      </c>
      <c r="CY28">
        <f t="shared" si="20"/>
        <v>4083</v>
      </c>
      <c r="CZ28">
        <f t="shared" si="20"/>
        <v>4124</v>
      </c>
      <c r="DA28">
        <f t="shared" si="20"/>
        <v>4165</v>
      </c>
      <c r="DB28">
        <f t="shared" si="20"/>
        <v>4206</v>
      </c>
      <c r="DC28">
        <f t="shared" si="20"/>
        <v>4247</v>
      </c>
      <c r="DD28">
        <f t="shared" si="20"/>
        <v>4288</v>
      </c>
      <c r="DE28">
        <f t="shared" si="20"/>
        <v>4329</v>
      </c>
      <c r="DF28">
        <f t="shared" si="20"/>
        <v>4370</v>
      </c>
      <c r="DG28">
        <f t="shared" si="20"/>
        <v>4411</v>
      </c>
      <c r="DH28">
        <f t="shared" si="20"/>
        <v>4452</v>
      </c>
      <c r="DI28">
        <f t="shared" si="20"/>
        <v>4493</v>
      </c>
      <c r="DJ28">
        <f t="shared" si="20"/>
        <v>4534</v>
      </c>
      <c r="DK28">
        <f t="shared" si="20"/>
        <v>4575</v>
      </c>
      <c r="DL28">
        <f t="shared" si="20"/>
        <v>4616</v>
      </c>
      <c r="DM28">
        <f t="shared" si="20"/>
        <v>4657</v>
      </c>
      <c r="DN28">
        <f t="shared" si="20"/>
        <v>4698</v>
      </c>
      <c r="DO28">
        <f t="shared" si="20"/>
        <v>4739</v>
      </c>
      <c r="DP28">
        <f t="shared" si="20"/>
        <v>4780</v>
      </c>
      <c r="DQ28">
        <f t="shared" si="20"/>
        <v>4821</v>
      </c>
      <c r="DR28">
        <f t="shared" si="20"/>
        <v>4862</v>
      </c>
      <c r="DS28">
        <f t="shared" si="20"/>
        <v>4903</v>
      </c>
      <c r="DT28">
        <f t="shared" si="20"/>
        <v>4944</v>
      </c>
      <c r="DU28">
        <f t="shared" si="20"/>
        <v>4985</v>
      </c>
      <c r="DV28">
        <f t="shared" si="20"/>
        <v>5026</v>
      </c>
      <c r="DW28">
        <f t="shared" si="20"/>
        <v>5067</v>
      </c>
      <c r="DX28">
        <f t="shared" si="20"/>
        <v>5108</v>
      </c>
      <c r="DY28">
        <f t="shared" si="20"/>
        <v>5149</v>
      </c>
      <c r="DZ28">
        <f t="shared" si="20"/>
        <v>5190</v>
      </c>
      <c r="EA28">
        <f t="shared" si="20"/>
        <v>5231</v>
      </c>
      <c r="EB28">
        <f t="shared" si="20"/>
        <v>5272</v>
      </c>
      <c r="EC28">
        <f t="shared" si="19"/>
        <v>5313</v>
      </c>
      <c r="ED28">
        <f t="shared" si="19"/>
        <v>5354</v>
      </c>
      <c r="EE28">
        <f t="shared" si="19"/>
        <v>5395</v>
      </c>
      <c r="EF28">
        <f t="shared" si="19"/>
        <v>5436</v>
      </c>
      <c r="EG28">
        <f t="shared" si="19"/>
        <v>5477</v>
      </c>
      <c r="EH28">
        <f t="shared" si="19"/>
        <v>5518</v>
      </c>
      <c r="EI28">
        <f t="shared" si="19"/>
        <v>5559</v>
      </c>
      <c r="EJ28">
        <f t="shared" si="19"/>
        <v>5600</v>
      </c>
      <c r="EK28">
        <f t="shared" si="19"/>
        <v>5641</v>
      </c>
      <c r="EL28">
        <f t="shared" si="19"/>
        <v>5682</v>
      </c>
      <c r="EM28">
        <f t="shared" si="19"/>
        <v>5723</v>
      </c>
      <c r="EN28">
        <f t="shared" si="19"/>
        <v>5764</v>
      </c>
      <c r="EO28">
        <f t="shared" si="19"/>
        <v>5805</v>
      </c>
      <c r="EP28">
        <f t="shared" si="19"/>
        <v>5846</v>
      </c>
      <c r="EQ28">
        <f t="shared" si="19"/>
        <v>5887</v>
      </c>
      <c r="ER28">
        <f t="shared" si="19"/>
        <v>5928</v>
      </c>
      <c r="ES28">
        <f t="shared" si="19"/>
        <v>5969</v>
      </c>
      <c r="ET28">
        <f t="shared" si="19"/>
        <v>6010</v>
      </c>
      <c r="EU28">
        <f t="shared" si="19"/>
        <v>6051</v>
      </c>
      <c r="EV28">
        <f t="shared" si="19"/>
        <v>6092</v>
      </c>
      <c r="EW28">
        <f t="shared" si="19"/>
        <v>6133</v>
      </c>
      <c r="EX28">
        <f t="shared" si="19"/>
        <v>6174</v>
      </c>
      <c r="EY28">
        <f t="shared" si="19"/>
        <v>6215</v>
      </c>
      <c r="EZ28">
        <f t="shared" si="19"/>
        <v>6256</v>
      </c>
      <c r="FA28">
        <f t="shared" si="19"/>
        <v>6297</v>
      </c>
      <c r="FB28">
        <f t="shared" si="19"/>
        <v>6338</v>
      </c>
      <c r="FC28">
        <f t="shared" si="19"/>
        <v>6379</v>
      </c>
      <c r="FD28">
        <f t="shared" si="19"/>
        <v>6420</v>
      </c>
      <c r="FE28">
        <f t="shared" si="19"/>
        <v>6461</v>
      </c>
      <c r="FF28">
        <f t="shared" si="19"/>
        <v>6502</v>
      </c>
      <c r="FG28">
        <f t="shared" si="19"/>
        <v>6543</v>
      </c>
      <c r="FH28">
        <f t="shared" si="19"/>
        <v>6584</v>
      </c>
      <c r="FI28">
        <f t="shared" si="19"/>
        <v>6625</v>
      </c>
      <c r="FJ28">
        <f t="shared" si="19"/>
        <v>6666</v>
      </c>
      <c r="FK28">
        <f t="shared" si="19"/>
        <v>6707</v>
      </c>
      <c r="FL28">
        <f t="shared" si="19"/>
        <v>6748</v>
      </c>
      <c r="FM28">
        <f t="shared" si="19"/>
        <v>6789</v>
      </c>
      <c r="FN28">
        <f t="shared" si="19"/>
        <v>6830</v>
      </c>
      <c r="FO28">
        <f t="shared" si="19"/>
        <v>6871</v>
      </c>
      <c r="FP28">
        <f t="shared" si="19"/>
        <v>6912</v>
      </c>
      <c r="FQ28">
        <f t="shared" si="19"/>
        <v>6953</v>
      </c>
      <c r="FR28">
        <f t="shared" si="19"/>
        <v>6994</v>
      </c>
      <c r="FS28">
        <f t="shared" si="19"/>
        <v>7035</v>
      </c>
      <c r="FT28">
        <f t="shared" si="19"/>
        <v>7076</v>
      </c>
      <c r="FU28">
        <f t="shared" si="19"/>
        <v>7117</v>
      </c>
      <c r="FV28">
        <f t="shared" si="19"/>
        <v>7158</v>
      </c>
      <c r="FW28">
        <f t="shared" si="19"/>
        <v>7199</v>
      </c>
      <c r="FX28">
        <f t="shared" si="19"/>
        <v>7240</v>
      </c>
      <c r="FY28">
        <f t="shared" si="19"/>
        <v>7281</v>
      </c>
      <c r="FZ28">
        <f t="shared" si="19"/>
        <v>7322</v>
      </c>
      <c r="GA28">
        <f t="shared" si="19"/>
        <v>7363</v>
      </c>
    </row>
    <row r="29" spans="1:183" ht="18">
      <c r="A29" s="20" t="s">
        <v>130</v>
      </c>
      <c r="C29" s="2">
        <v>28</v>
      </c>
      <c r="D29">
        <v>25</v>
      </c>
      <c r="E29">
        <f t="shared" si="3"/>
        <v>66</v>
      </c>
      <c r="F29">
        <f t="shared" si="21"/>
        <v>107</v>
      </c>
      <c r="G29">
        <f t="shared" si="21"/>
        <v>148</v>
      </c>
      <c r="H29">
        <f t="shared" si="21"/>
        <v>189</v>
      </c>
      <c r="I29">
        <f t="shared" si="21"/>
        <v>230</v>
      </c>
      <c r="J29">
        <f t="shared" si="21"/>
        <v>271</v>
      </c>
      <c r="K29">
        <f t="shared" si="21"/>
        <v>312</v>
      </c>
      <c r="L29">
        <f t="shared" si="21"/>
        <v>353</v>
      </c>
      <c r="M29">
        <f t="shared" si="21"/>
        <v>394</v>
      </c>
      <c r="N29">
        <f t="shared" si="21"/>
        <v>435</v>
      </c>
      <c r="O29">
        <f t="shared" si="21"/>
        <v>476</v>
      </c>
      <c r="P29">
        <f t="shared" si="21"/>
        <v>517</v>
      </c>
      <c r="Q29">
        <f t="shared" si="21"/>
        <v>558</v>
      </c>
      <c r="R29">
        <f t="shared" si="21"/>
        <v>599</v>
      </c>
      <c r="S29">
        <f t="shared" si="21"/>
        <v>640</v>
      </c>
      <c r="T29">
        <f t="shared" si="21"/>
        <v>681</v>
      </c>
      <c r="U29">
        <f t="shared" si="21"/>
        <v>722</v>
      </c>
      <c r="V29">
        <f t="shared" si="21"/>
        <v>763</v>
      </c>
      <c r="W29">
        <f t="shared" si="21"/>
        <v>804</v>
      </c>
      <c r="X29">
        <f t="shared" si="21"/>
        <v>845</v>
      </c>
      <c r="Y29">
        <f t="shared" si="21"/>
        <v>886</v>
      </c>
      <c r="Z29">
        <f t="shared" si="21"/>
        <v>927</v>
      </c>
      <c r="AA29">
        <f t="shared" si="21"/>
        <v>968</v>
      </c>
      <c r="AB29">
        <f t="shared" si="21"/>
        <v>1009</v>
      </c>
      <c r="AC29">
        <f t="shared" si="21"/>
        <v>1050</v>
      </c>
      <c r="AD29">
        <f t="shared" si="21"/>
        <v>1091</v>
      </c>
      <c r="AE29">
        <f t="shared" si="21"/>
        <v>1132</v>
      </c>
      <c r="AF29">
        <f t="shared" si="21"/>
        <v>1173</v>
      </c>
      <c r="AG29">
        <f t="shared" si="21"/>
        <v>1214</v>
      </c>
      <c r="AH29">
        <f t="shared" si="21"/>
        <v>1255</v>
      </c>
      <c r="AI29">
        <f t="shared" si="21"/>
        <v>1296</v>
      </c>
      <c r="AJ29">
        <f t="shared" si="21"/>
        <v>1337</v>
      </c>
      <c r="AK29">
        <f t="shared" si="21"/>
        <v>1378</v>
      </c>
      <c r="AL29">
        <f t="shared" si="21"/>
        <v>1419</v>
      </c>
      <c r="AM29">
        <f t="shared" si="21"/>
        <v>1460</v>
      </c>
      <c r="AN29">
        <f t="shared" si="21"/>
        <v>1501</v>
      </c>
      <c r="AO29">
        <f t="shared" si="21"/>
        <v>1542</v>
      </c>
      <c r="AP29">
        <f t="shared" si="21"/>
        <v>1583</v>
      </c>
      <c r="AQ29">
        <f t="shared" si="21"/>
        <v>1624</v>
      </c>
      <c r="AR29">
        <f t="shared" si="21"/>
        <v>1665</v>
      </c>
      <c r="AS29">
        <f t="shared" si="21"/>
        <v>1706</v>
      </c>
      <c r="AT29">
        <f t="shared" si="21"/>
        <v>1747</v>
      </c>
      <c r="AU29">
        <f t="shared" si="21"/>
        <v>1788</v>
      </c>
      <c r="AV29">
        <f t="shared" si="21"/>
        <v>1829</v>
      </c>
      <c r="AW29">
        <f t="shared" si="21"/>
        <v>1870</v>
      </c>
      <c r="AX29">
        <f t="shared" si="21"/>
        <v>1911</v>
      </c>
      <c r="AY29">
        <f t="shared" si="21"/>
        <v>1952</v>
      </c>
      <c r="AZ29">
        <f t="shared" si="21"/>
        <v>1993</v>
      </c>
      <c r="BA29">
        <f t="shared" si="21"/>
        <v>2034</v>
      </c>
      <c r="BB29">
        <f t="shared" si="21"/>
        <v>2075</v>
      </c>
      <c r="BC29">
        <f t="shared" si="21"/>
        <v>2116</v>
      </c>
      <c r="BD29">
        <f t="shared" si="21"/>
        <v>2157</v>
      </c>
      <c r="BE29">
        <f t="shared" si="21"/>
        <v>2198</v>
      </c>
      <c r="BF29">
        <f t="shared" si="21"/>
        <v>2239</v>
      </c>
      <c r="BG29">
        <f t="shared" si="21"/>
        <v>2280</v>
      </c>
      <c r="BH29">
        <f t="shared" si="21"/>
        <v>2321</v>
      </c>
      <c r="BI29">
        <f t="shared" si="21"/>
        <v>2362</v>
      </c>
      <c r="BJ29">
        <f t="shared" si="21"/>
        <v>2403</v>
      </c>
      <c r="BK29">
        <f t="shared" si="21"/>
        <v>2444</v>
      </c>
      <c r="BL29">
        <f t="shared" si="21"/>
        <v>2485</v>
      </c>
      <c r="BM29">
        <f t="shared" si="21"/>
        <v>2526</v>
      </c>
      <c r="BN29">
        <f t="shared" si="21"/>
        <v>2567</v>
      </c>
      <c r="BO29">
        <f t="shared" si="21"/>
        <v>2608</v>
      </c>
      <c r="BP29">
        <f t="shared" si="21"/>
        <v>2649</v>
      </c>
      <c r="BQ29">
        <f t="shared" si="21"/>
        <v>2690</v>
      </c>
      <c r="BR29">
        <f t="shared" si="20"/>
        <v>2731</v>
      </c>
      <c r="BS29">
        <f t="shared" si="20"/>
        <v>2772</v>
      </c>
      <c r="BT29">
        <f t="shared" si="20"/>
        <v>2813</v>
      </c>
      <c r="BU29">
        <f t="shared" si="20"/>
        <v>2854</v>
      </c>
      <c r="BV29">
        <f t="shared" si="20"/>
        <v>2895</v>
      </c>
      <c r="BW29">
        <f t="shared" si="20"/>
        <v>2936</v>
      </c>
      <c r="BX29">
        <f t="shared" si="20"/>
        <v>2977</v>
      </c>
      <c r="BY29">
        <f t="shared" si="20"/>
        <v>3018</v>
      </c>
      <c r="BZ29">
        <f t="shared" si="20"/>
        <v>3059</v>
      </c>
      <c r="CA29">
        <f t="shared" si="20"/>
        <v>3100</v>
      </c>
      <c r="CB29">
        <f t="shared" si="20"/>
        <v>3141</v>
      </c>
      <c r="CC29">
        <f t="shared" si="20"/>
        <v>3182</v>
      </c>
      <c r="CD29">
        <f t="shared" si="20"/>
        <v>3223</v>
      </c>
      <c r="CE29">
        <f t="shared" si="20"/>
        <v>3264</v>
      </c>
      <c r="CF29">
        <f t="shared" si="20"/>
        <v>3305</v>
      </c>
      <c r="CG29">
        <f t="shared" si="20"/>
        <v>3346</v>
      </c>
      <c r="CH29">
        <f t="shared" si="20"/>
        <v>3387</v>
      </c>
      <c r="CI29">
        <f t="shared" si="20"/>
        <v>3428</v>
      </c>
      <c r="CJ29">
        <f t="shared" si="20"/>
        <v>3469</v>
      </c>
      <c r="CK29">
        <f t="shared" si="20"/>
        <v>3510</v>
      </c>
      <c r="CL29">
        <f t="shared" si="20"/>
        <v>3551</v>
      </c>
      <c r="CM29">
        <f t="shared" si="20"/>
        <v>3592</v>
      </c>
      <c r="CN29">
        <f t="shared" si="20"/>
        <v>3633</v>
      </c>
      <c r="CO29">
        <f t="shared" si="20"/>
        <v>3674</v>
      </c>
      <c r="CP29">
        <f t="shared" si="20"/>
        <v>3715</v>
      </c>
      <c r="CQ29">
        <f t="shared" si="20"/>
        <v>3756</v>
      </c>
      <c r="CR29">
        <f t="shared" si="20"/>
        <v>3797</v>
      </c>
      <c r="CS29">
        <f t="shared" si="20"/>
        <v>3838</v>
      </c>
      <c r="CT29">
        <f t="shared" si="20"/>
        <v>3879</v>
      </c>
      <c r="CU29">
        <f t="shared" si="20"/>
        <v>3920</v>
      </c>
      <c r="CV29">
        <f t="shared" si="20"/>
        <v>3961</v>
      </c>
      <c r="CW29">
        <f t="shared" si="20"/>
        <v>4002</v>
      </c>
      <c r="CX29">
        <f t="shared" si="20"/>
        <v>4043</v>
      </c>
      <c r="CY29">
        <f t="shared" si="20"/>
        <v>4084</v>
      </c>
      <c r="CZ29">
        <f t="shared" si="20"/>
        <v>4125</v>
      </c>
      <c r="DA29">
        <f t="shared" si="20"/>
        <v>4166</v>
      </c>
      <c r="DB29">
        <f t="shared" si="20"/>
        <v>4207</v>
      </c>
      <c r="DC29">
        <f t="shared" si="20"/>
        <v>4248</v>
      </c>
      <c r="DD29">
        <f t="shared" si="20"/>
        <v>4289</v>
      </c>
      <c r="DE29">
        <f t="shared" si="20"/>
        <v>4330</v>
      </c>
      <c r="DF29">
        <f t="shared" si="20"/>
        <v>4371</v>
      </c>
      <c r="DG29">
        <f t="shared" si="20"/>
        <v>4412</v>
      </c>
      <c r="DH29">
        <f t="shared" si="20"/>
        <v>4453</v>
      </c>
      <c r="DI29">
        <f t="shared" si="20"/>
        <v>4494</v>
      </c>
      <c r="DJ29">
        <f t="shared" si="20"/>
        <v>4535</v>
      </c>
      <c r="DK29">
        <f t="shared" si="20"/>
        <v>4576</v>
      </c>
      <c r="DL29">
        <f t="shared" si="20"/>
        <v>4617</v>
      </c>
      <c r="DM29">
        <f t="shared" si="20"/>
        <v>4658</v>
      </c>
      <c r="DN29">
        <f t="shared" si="20"/>
        <v>4699</v>
      </c>
      <c r="DO29">
        <f t="shared" si="20"/>
        <v>4740</v>
      </c>
      <c r="DP29">
        <f t="shared" si="20"/>
        <v>4781</v>
      </c>
      <c r="DQ29">
        <f t="shared" si="20"/>
        <v>4822</v>
      </c>
      <c r="DR29">
        <f t="shared" si="20"/>
        <v>4863</v>
      </c>
      <c r="DS29">
        <f t="shared" si="20"/>
        <v>4904</v>
      </c>
      <c r="DT29">
        <f t="shared" si="20"/>
        <v>4945</v>
      </c>
      <c r="DU29">
        <f t="shared" si="20"/>
        <v>4986</v>
      </c>
      <c r="DV29">
        <f t="shared" si="20"/>
        <v>5027</v>
      </c>
      <c r="DW29">
        <f t="shared" si="20"/>
        <v>5068</v>
      </c>
      <c r="DX29">
        <f t="shared" si="20"/>
        <v>5109</v>
      </c>
      <c r="DY29">
        <f t="shared" si="20"/>
        <v>5150</v>
      </c>
      <c r="DZ29">
        <f t="shared" si="20"/>
        <v>5191</v>
      </c>
      <c r="EA29">
        <f t="shared" si="20"/>
        <v>5232</v>
      </c>
      <c r="EB29">
        <f t="shared" si="20"/>
        <v>5273</v>
      </c>
      <c r="EC29">
        <f t="shared" si="19"/>
        <v>5314</v>
      </c>
      <c r="ED29">
        <f t="shared" si="19"/>
        <v>5355</v>
      </c>
      <c r="EE29">
        <f t="shared" si="19"/>
        <v>5396</v>
      </c>
      <c r="EF29">
        <f t="shared" si="19"/>
        <v>5437</v>
      </c>
      <c r="EG29">
        <f t="shared" si="19"/>
        <v>5478</v>
      </c>
      <c r="EH29">
        <f t="shared" si="19"/>
        <v>5519</v>
      </c>
      <c r="EI29">
        <f t="shared" si="19"/>
        <v>5560</v>
      </c>
      <c r="EJ29">
        <f t="shared" si="19"/>
        <v>5601</v>
      </c>
      <c r="EK29">
        <f t="shared" si="19"/>
        <v>5642</v>
      </c>
      <c r="EL29">
        <f t="shared" si="19"/>
        <v>5683</v>
      </c>
      <c r="EM29">
        <f t="shared" si="19"/>
        <v>5724</v>
      </c>
      <c r="EN29">
        <f t="shared" si="19"/>
        <v>5765</v>
      </c>
      <c r="EO29">
        <f t="shared" si="19"/>
        <v>5806</v>
      </c>
      <c r="EP29">
        <f t="shared" si="19"/>
        <v>5847</v>
      </c>
      <c r="EQ29">
        <f t="shared" si="19"/>
        <v>5888</v>
      </c>
      <c r="ER29">
        <f t="shared" si="19"/>
        <v>5929</v>
      </c>
      <c r="ES29">
        <f t="shared" si="19"/>
        <v>5970</v>
      </c>
      <c r="ET29">
        <f t="shared" si="19"/>
        <v>6011</v>
      </c>
      <c r="EU29">
        <f t="shared" si="19"/>
        <v>6052</v>
      </c>
      <c r="EV29">
        <f t="shared" si="19"/>
        <v>6093</v>
      </c>
      <c r="EW29">
        <f t="shared" si="19"/>
        <v>6134</v>
      </c>
      <c r="EX29">
        <f t="shared" si="19"/>
        <v>6175</v>
      </c>
      <c r="EY29">
        <f t="shared" si="19"/>
        <v>6216</v>
      </c>
      <c r="EZ29">
        <f t="shared" si="19"/>
        <v>6257</v>
      </c>
      <c r="FA29">
        <f t="shared" si="19"/>
        <v>6298</v>
      </c>
      <c r="FB29">
        <f t="shared" si="19"/>
        <v>6339</v>
      </c>
      <c r="FC29">
        <f t="shared" si="19"/>
        <v>6380</v>
      </c>
      <c r="FD29">
        <f t="shared" si="19"/>
        <v>6421</v>
      </c>
      <c r="FE29">
        <f t="shared" si="19"/>
        <v>6462</v>
      </c>
      <c r="FF29">
        <f t="shared" si="19"/>
        <v>6503</v>
      </c>
      <c r="FG29">
        <f t="shared" si="19"/>
        <v>6544</v>
      </c>
      <c r="FH29">
        <f t="shared" si="19"/>
        <v>6585</v>
      </c>
      <c r="FI29">
        <f t="shared" si="19"/>
        <v>6626</v>
      </c>
      <c r="FJ29">
        <f t="shared" si="19"/>
        <v>6667</v>
      </c>
      <c r="FK29">
        <f t="shared" si="19"/>
        <v>6708</v>
      </c>
      <c r="FL29">
        <f t="shared" si="19"/>
        <v>6749</v>
      </c>
      <c r="FM29">
        <f t="shared" si="19"/>
        <v>6790</v>
      </c>
      <c r="FN29">
        <f t="shared" si="19"/>
        <v>6831</v>
      </c>
      <c r="FO29">
        <f t="shared" si="19"/>
        <v>6872</v>
      </c>
      <c r="FP29">
        <f t="shared" si="19"/>
        <v>6913</v>
      </c>
      <c r="FQ29">
        <f t="shared" si="19"/>
        <v>6954</v>
      </c>
      <c r="FR29">
        <f t="shared" si="19"/>
        <v>6995</v>
      </c>
      <c r="FS29">
        <f t="shared" si="19"/>
        <v>7036</v>
      </c>
      <c r="FT29">
        <f t="shared" si="19"/>
        <v>7077</v>
      </c>
      <c r="FU29">
        <f t="shared" si="19"/>
        <v>7118</v>
      </c>
      <c r="FV29">
        <f t="shared" si="19"/>
        <v>7159</v>
      </c>
      <c r="FW29">
        <f t="shared" si="19"/>
        <v>7200</v>
      </c>
      <c r="FX29">
        <f t="shared" si="19"/>
        <v>7241</v>
      </c>
      <c r="FY29">
        <f t="shared" si="19"/>
        <v>7282</v>
      </c>
      <c r="FZ29">
        <f t="shared" si="19"/>
        <v>7323</v>
      </c>
      <c r="GA29">
        <f t="shared" si="19"/>
        <v>7364</v>
      </c>
    </row>
    <row r="30" spans="1:183" ht="18">
      <c r="A30" s="20" t="s">
        <v>130</v>
      </c>
      <c r="C30" s="2">
        <v>29</v>
      </c>
      <c r="D30">
        <v>26</v>
      </c>
      <c r="E30">
        <f t="shared" si="3"/>
        <v>67</v>
      </c>
      <c r="F30">
        <f t="shared" si="21"/>
        <v>108</v>
      </c>
      <c r="G30">
        <f t="shared" si="21"/>
        <v>149</v>
      </c>
      <c r="H30">
        <f t="shared" si="21"/>
        <v>190</v>
      </c>
      <c r="I30">
        <f t="shared" si="21"/>
        <v>231</v>
      </c>
      <c r="J30">
        <f t="shared" si="21"/>
        <v>272</v>
      </c>
      <c r="K30">
        <f t="shared" si="21"/>
        <v>313</v>
      </c>
      <c r="L30">
        <f t="shared" si="21"/>
        <v>354</v>
      </c>
      <c r="M30">
        <f t="shared" si="21"/>
        <v>395</v>
      </c>
      <c r="N30">
        <f t="shared" si="21"/>
        <v>436</v>
      </c>
      <c r="O30">
        <f t="shared" si="21"/>
        <v>477</v>
      </c>
      <c r="P30">
        <f t="shared" si="21"/>
        <v>518</v>
      </c>
      <c r="Q30">
        <f t="shared" si="21"/>
        <v>559</v>
      </c>
      <c r="R30">
        <f t="shared" si="21"/>
        <v>600</v>
      </c>
      <c r="S30">
        <f t="shared" si="21"/>
        <v>641</v>
      </c>
      <c r="T30">
        <f t="shared" si="21"/>
        <v>682</v>
      </c>
      <c r="U30">
        <f t="shared" si="21"/>
        <v>723</v>
      </c>
      <c r="V30">
        <f t="shared" si="21"/>
        <v>764</v>
      </c>
      <c r="W30">
        <f t="shared" si="21"/>
        <v>805</v>
      </c>
      <c r="X30">
        <f t="shared" si="21"/>
        <v>846</v>
      </c>
      <c r="Y30">
        <f t="shared" si="21"/>
        <v>887</v>
      </c>
      <c r="Z30">
        <f t="shared" si="21"/>
        <v>928</v>
      </c>
      <c r="AA30">
        <f t="shared" si="21"/>
        <v>969</v>
      </c>
      <c r="AB30">
        <f t="shared" si="21"/>
        <v>1010</v>
      </c>
      <c r="AC30">
        <f t="shared" si="21"/>
        <v>1051</v>
      </c>
      <c r="AD30">
        <f t="shared" si="21"/>
        <v>1092</v>
      </c>
      <c r="AE30">
        <f t="shared" si="21"/>
        <v>1133</v>
      </c>
      <c r="AF30">
        <f t="shared" si="21"/>
        <v>1174</v>
      </c>
      <c r="AG30">
        <f t="shared" si="21"/>
        <v>1215</v>
      </c>
      <c r="AH30">
        <f t="shared" si="21"/>
        <v>1256</v>
      </c>
      <c r="AI30">
        <f t="shared" si="21"/>
        <v>1297</v>
      </c>
      <c r="AJ30">
        <f t="shared" si="21"/>
        <v>1338</v>
      </c>
      <c r="AK30">
        <f t="shared" si="21"/>
        <v>1379</v>
      </c>
      <c r="AL30">
        <f t="shared" si="21"/>
        <v>1420</v>
      </c>
      <c r="AM30">
        <f t="shared" si="21"/>
        <v>1461</v>
      </c>
      <c r="AN30">
        <f t="shared" si="21"/>
        <v>1502</v>
      </c>
      <c r="AO30">
        <f t="shared" si="21"/>
        <v>1543</v>
      </c>
      <c r="AP30">
        <f t="shared" si="21"/>
        <v>1584</v>
      </c>
      <c r="AQ30">
        <f t="shared" si="21"/>
        <v>1625</v>
      </c>
      <c r="AR30">
        <f t="shared" si="21"/>
        <v>1666</v>
      </c>
      <c r="AS30">
        <f t="shared" si="21"/>
        <v>1707</v>
      </c>
      <c r="AT30">
        <f t="shared" si="21"/>
        <v>1748</v>
      </c>
      <c r="AU30">
        <f t="shared" si="21"/>
        <v>1789</v>
      </c>
      <c r="AV30">
        <f t="shared" si="21"/>
        <v>1830</v>
      </c>
      <c r="AW30">
        <f t="shared" si="21"/>
        <v>1871</v>
      </c>
      <c r="AX30">
        <f t="shared" si="21"/>
        <v>1912</v>
      </c>
      <c r="AY30">
        <f t="shared" si="21"/>
        <v>1953</v>
      </c>
      <c r="AZ30">
        <f t="shared" si="21"/>
        <v>1994</v>
      </c>
      <c r="BA30">
        <f t="shared" si="21"/>
        <v>2035</v>
      </c>
      <c r="BB30">
        <f t="shared" si="21"/>
        <v>2076</v>
      </c>
      <c r="BC30">
        <f t="shared" si="21"/>
        <v>2117</v>
      </c>
      <c r="BD30">
        <f t="shared" si="21"/>
        <v>2158</v>
      </c>
      <c r="BE30">
        <f t="shared" si="21"/>
        <v>2199</v>
      </c>
      <c r="BF30">
        <f t="shared" si="21"/>
        <v>2240</v>
      </c>
      <c r="BG30">
        <f t="shared" si="21"/>
        <v>2281</v>
      </c>
      <c r="BH30">
        <f t="shared" si="21"/>
        <v>2322</v>
      </c>
      <c r="BI30">
        <f t="shared" si="21"/>
        <v>2363</v>
      </c>
      <c r="BJ30">
        <f t="shared" si="21"/>
        <v>2404</v>
      </c>
      <c r="BK30">
        <f t="shared" si="21"/>
        <v>2445</v>
      </c>
      <c r="BL30">
        <f t="shared" si="21"/>
        <v>2486</v>
      </c>
      <c r="BM30">
        <f t="shared" si="21"/>
        <v>2527</v>
      </c>
      <c r="BN30">
        <f t="shared" si="21"/>
        <v>2568</v>
      </c>
      <c r="BO30">
        <f t="shared" si="21"/>
        <v>2609</v>
      </c>
      <c r="BP30">
        <f t="shared" si="21"/>
        <v>2650</v>
      </c>
      <c r="BQ30">
        <f t="shared" ref="BQ30:EB33" si="22">BP30+41</f>
        <v>2691</v>
      </c>
      <c r="BR30">
        <f t="shared" si="22"/>
        <v>2732</v>
      </c>
      <c r="BS30">
        <f t="shared" si="22"/>
        <v>2773</v>
      </c>
      <c r="BT30">
        <f t="shared" si="22"/>
        <v>2814</v>
      </c>
      <c r="BU30">
        <f t="shared" si="22"/>
        <v>2855</v>
      </c>
      <c r="BV30">
        <f t="shared" si="22"/>
        <v>2896</v>
      </c>
      <c r="BW30">
        <f t="shared" si="22"/>
        <v>2937</v>
      </c>
      <c r="BX30">
        <f t="shared" si="22"/>
        <v>2978</v>
      </c>
      <c r="BY30">
        <f t="shared" si="22"/>
        <v>3019</v>
      </c>
      <c r="BZ30">
        <f t="shared" si="22"/>
        <v>3060</v>
      </c>
      <c r="CA30">
        <f t="shared" si="22"/>
        <v>3101</v>
      </c>
      <c r="CB30">
        <f t="shared" si="22"/>
        <v>3142</v>
      </c>
      <c r="CC30">
        <f t="shared" si="22"/>
        <v>3183</v>
      </c>
      <c r="CD30">
        <f t="shared" si="22"/>
        <v>3224</v>
      </c>
      <c r="CE30">
        <f t="shared" si="22"/>
        <v>3265</v>
      </c>
      <c r="CF30">
        <f t="shared" si="22"/>
        <v>3306</v>
      </c>
      <c r="CG30">
        <f t="shared" si="22"/>
        <v>3347</v>
      </c>
      <c r="CH30">
        <f t="shared" si="22"/>
        <v>3388</v>
      </c>
      <c r="CI30">
        <f t="shared" si="22"/>
        <v>3429</v>
      </c>
      <c r="CJ30">
        <f t="shared" si="22"/>
        <v>3470</v>
      </c>
      <c r="CK30">
        <f t="shared" si="22"/>
        <v>3511</v>
      </c>
      <c r="CL30">
        <f t="shared" si="22"/>
        <v>3552</v>
      </c>
      <c r="CM30">
        <f t="shared" si="22"/>
        <v>3593</v>
      </c>
      <c r="CN30">
        <f t="shared" si="22"/>
        <v>3634</v>
      </c>
      <c r="CO30">
        <f t="shared" si="22"/>
        <v>3675</v>
      </c>
      <c r="CP30">
        <f t="shared" si="22"/>
        <v>3716</v>
      </c>
      <c r="CQ30">
        <f t="shared" si="22"/>
        <v>3757</v>
      </c>
      <c r="CR30">
        <f t="shared" si="22"/>
        <v>3798</v>
      </c>
      <c r="CS30">
        <f t="shared" si="22"/>
        <v>3839</v>
      </c>
      <c r="CT30">
        <f t="shared" si="22"/>
        <v>3880</v>
      </c>
      <c r="CU30">
        <f t="shared" si="22"/>
        <v>3921</v>
      </c>
      <c r="CV30">
        <f t="shared" si="22"/>
        <v>3962</v>
      </c>
      <c r="CW30">
        <f t="shared" si="22"/>
        <v>4003</v>
      </c>
      <c r="CX30">
        <f t="shared" si="22"/>
        <v>4044</v>
      </c>
      <c r="CY30">
        <f t="shared" si="22"/>
        <v>4085</v>
      </c>
      <c r="CZ30">
        <f t="shared" si="22"/>
        <v>4126</v>
      </c>
      <c r="DA30">
        <f t="shared" si="22"/>
        <v>4167</v>
      </c>
      <c r="DB30">
        <f t="shared" si="22"/>
        <v>4208</v>
      </c>
      <c r="DC30">
        <f t="shared" si="22"/>
        <v>4249</v>
      </c>
      <c r="DD30">
        <f t="shared" si="22"/>
        <v>4290</v>
      </c>
      <c r="DE30">
        <f t="shared" si="22"/>
        <v>4331</v>
      </c>
      <c r="DF30">
        <f t="shared" si="22"/>
        <v>4372</v>
      </c>
      <c r="DG30">
        <f t="shared" si="22"/>
        <v>4413</v>
      </c>
      <c r="DH30">
        <f t="shared" si="22"/>
        <v>4454</v>
      </c>
      <c r="DI30">
        <f t="shared" si="22"/>
        <v>4495</v>
      </c>
      <c r="DJ30">
        <f t="shared" si="22"/>
        <v>4536</v>
      </c>
      <c r="DK30">
        <f t="shared" si="22"/>
        <v>4577</v>
      </c>
      <c r="DL30">
        <f t="shared" si="22"/>
        <v>4618</v>
      </c>
      <c r="DM30">
        <f t="shared" si="22"/>
        <v>4659</v>
      </c>
      <c r="DN30">
        <f t="shared" si="22"/>
        <v>4700</v>
      </c>
      <c r="DO30">
        <f t="shared" si="22"/>
        <v>4741</v>
      </c>
      <c r="DP30">
        <f t="shared" si="22"/>
        <v>4782</v>
      </c>
      <c r="DQ30">
        <f t="shared" si="22"/>
        <v>4823</v>
      </c>
      <c r="DR30">
        <f t="shared" si="22"/>
        <v>4864</v>
      </c>
      <c r="DS30">
        <f t="shared" si="22"/>
        <v>4905</v>
      </c>
      <c r="DT30">
        <f t="shared" si="22"/>
        <v>4946</v>
      </c>
      <c r="DU30">
        <f t="shared" si="22"/>
        <v>4987</v>
      </c>
      <c r="DV30">
        <f t="shared" si="22"/>
        <v>5028</v>
      </c>
      <c r="DW30">
        <f t="shared" si="22"/>
        <v>5069</v>
      </c>
      <c r="DX30">
        <f t="shared" si="22"/>
        <v>5110</v>
      </c>
      <c r="DY30">
        <f t="shared" si="22"/>
        <v>5151</v>
      </c>
      <c r="DZ30">
        <f t="shared" si="22"/>
        <v>5192</v>
      </c>
      <c r="EA30">
        <f t="shared" si="22"/>
        <v>5233</v>
      </c>
      <c r="EB30">
        <f t="shared" si="22"/>
        <v>5274</v>
      </c>
      <c r="EC30">
        <f t="shared" ref="EC30:GA34" si="23">EB30+41</f>
        <v>5315</v>
      </c>
      <c r="ED30">
        <f t="shared" si="23"/>
        <v>5356</v>
      </c>
      <c r="EE30">
        <f t="shared" si="23"/>
        <v>5397</v>
      </c>
      <c r="EF30">
        <f t="shared" si="23"/>
        <v>5438</v>
      </c>
      <c r="EG30">
        <f t="shared" si="23"/>
        <v>5479</v>
      </c>
      <c r="EH30">
        <f t="shared" si="23"/>
        <v>5520</v>
      </c>
      <c r="EI30">
        <f t="shared" si="23"/>
        <v>5561</v>
      </c>
      <c r="EJ30">
        <f t="shared" si="23"/>
        <v>5602</v>
      </c>
      <c r="EK30">
        <f t="shared" si="23"/>
        <v>5643</v>
      </c>
      <c r="EL30">
        <f t="shared" si="23"/>
        <v>5684</v>
      </c>
      <c r="EM30">
        <f t="shared" si="23"/>
        <v>5725</v>
      </c>
      <c r="EN30">
        <f t="shared" si="23"/>
        <v>5766</v>
      </c>
      <c r="EO30">
        <f t="shared" si="23"/>
        <v>5807</v>
      </c>
      <c r="EP30">
        <f t="shared" si="23"/>
        <v>5848</v>
      </c>
      <c r="EQ30">
        <f t="shared" si="23"/>
        <v>5889</v>
      </c>
      <c r="ER30">
        <f t="shared" si="23"/>
        <v>5930</v>
      </c>
      <c r="ES30">
        <f t="shared" si="23"/>
        <v>5971</v>
      </c>
      <c r="ET30">
        <f t="shared" si="23"/>
        <v>6012</v>
      </c>
      <c r="EU30">
        <f t="shared" si="23"/>
        <v>6053</v>
      </c>
      <c r="EV30">
        <f t="shared" si="23"/>
        <v>6094</v>
      </c>
      <c r="EW30">
        <f t="shared" si="23"/>
        <v>6135</v>
      </c>
      <c r="EX30">
        <f t="shared" si="23"/>
        <v>6176</v>
      </c>
      <c r="EY30">
        <f t="shared" si="23"/>
        <v>6217</v>
      </c>
      <c r="EZ30">
        <f t="shared" si="23"/>
        <v>6258</v>
      </c>
      <c r="FA30">
        <f t="shared" si="23"/>
        <v>6299</v>
      </c>
      <c r="FB30">
        <f t="shared" si="23"/>
        <v>6340</v>
      </c>
      <c r="FC30">
        <f t="shared" si="23"/>
        <v>6381</v>
      </c>
      <c r="FD30">
        <f t="shared" si="23"/>
        <v>6422</v>
      </c>
      <c r="FE30">
        <f t="shared" si="23"/>
        <v>6463</v>
      </c>
      <c r="FF30">
        <f t="shared" si="23"/>
        <v>6504</v>
      </c>
      <c r="FG30">
        <f t="shared" si="23"/>
        <v>6545</v>
      </c>
      <c r="FH30">
        <f t="shared" si="23"/>
        <v>6586</v>
      </c>
      <c r="FI30">
        <f t="shared" si="23"/>
        <v>6627</v>
      </c>
      <c r="FJ30">
        <f t="shared" si="23"/>
        <v>6668</v>
      </c>
      <c r="FK30">
        <f t="shared" si="23"/>
        <v>6709</v>
      </c>
      <c r="FL30">
        <f t="shared" si="23"/>
        <v>6750</v>
      </c>
      <c r="FM30">
        <f t="shared" si="23"/>
        <v>6791</v>
      </c>
      <c r="FN30">
        <f t="shared" si="23"/>
        <v>6832</v>
      </c>
      <c r="FO30">
        <f t="shared" si="23"/>
        <v>6873</v>
      </c>
      <c r="FP30">
        <f t="shared" si="23"/>
        <v>6914</v>
      </c>
      <c r="FQ30">
        <f t="shared" si="23"/>
        <v>6955</v>
      </c>
      <c r="FR30">
        <f t="shared" si="23"/>
        <v>6996</v>
      </c>
      <c r="FS30">
        <f t="shared" si="23"/>
        <v>7037</v>
      </c>
      <c r="FT30">
        <f t="shared" si="23"/>
        <v>7078</v>
      </c>
      <c r="FU30">
        <f t="shared" si="23"/>
        <v>7119</v>
      </c>
      <c r="FV30">
        <f t="shared" si="23"/>
        <v>7160</v>
      </c>
      <c r="FW30">
        <f t="shared" si="23"/>
        <v>7201</v>
      </c>
      <c r="FX30">
        <f t="shared" si="23"/>
        <v>7242</v>
      </c>
      <c r="FY30">
        <f t="shared" si="23"/>
        <v>7283</v>
      </c>
      <c r="FZ30">
        <f t="shared" si="23"/>
        <v>7324</v>
      </c>
      <c r="GA30">
        <f t="shared" si="23"/>
        <v>7365</v>
      </c>
    </row>
    <row r="31" spans="1:183" ht="18">
      <c r="A31" s="20" t="s">
        <v>130</v>
      </c>
      <c r="C31" s="2">
        <v>30</v>
      </c>
      <c r="D31">
        <v>27</v>
      </c>
      <c r="E31">
        <f t="shared" si="3"/>
        <v>68</v>
      </c>
      <c r="F31">
        <f t="shared" ref="F31:BQ34" si="24">E31+41</f>
        <v>109</v>
      </c>
      <c r="G31">
        <f t="shared" si="24"/>
        <v>150</v>
      </c>
      <c r="H31">
        <f t="shared" si="24"/>
        <v>191</v>
      </c>
      <c r="I31">
        <f t="shared" si="24"/>
        <v>232</v>
      </c>
      <c r="J31">
        <f t="shared" si="24"/>
        <v>273</v>
      </c>
      <c r="K31">
        <f t="shared" si="24"/>
        <v>314</v>
      </c>
      <c r="L31">
        <f t="shared" si="24"/>
        <v>355</v>
      </c>
      <c r="M31">
        <f t="shared" si="24"/>
        <v>396</v>
      </c>
      <c r="N31">
        <f t="shared" si="24"/>
        <v>437</v>
      </c>
      <c r="O31">
        <f t="shared" si="24"/>
        <v>478</v>
      </c>
      <c r="P31">
        <f t="shared" si="24"/>
        <v>519</v>
      </c>
      <c r="Q31">
        <f t="shared" si="24"/>
        <v>560</v>
      </c>
      <c r="R31">
        <f t="shared" si="24"/>
        <v>601</v>
      </c>
      <c r="S31">
        <f t="shared" si="24"/>
        <v>642</v>
      </c>
      <c r="T31">
        <f t="shared" si="24"/>
        <v>683</v>
      </c>
      <c r="U31">
        <f t="shared" si="24"/>
        <v>724</v>
      </c>
      <c r="V31">
        <f t="shared" si="24"/>
        <v>765</v>
      </c>
      <c r="W31">
        <f t="shared" si="24"/>
        <v>806</v>
      </c>
      <c r="X31">
        <f t="shared" si="24"/>
        <v>847</v>
      </c>
      <c r="Y31">
        <f t="shared" si="24"/>
        <v>888</v>
      </c>
      <c r="Z31">
        <f t="shared" si="24"/>
        <v>929</v>
      </c>
      <c r="AA31">
        <f t="shared" si="24"/>
        <v>970</v>
      </c>
      <c r="AB31">
        <f t="shared" si="24"/>
        <v>1011</v>
      </c>
      <c r="AC31">
        <f t="shared" si="24"/>
        <v>1052</v>
      </c>
      <c r="AD31">
        <f t="shared" si="24"/>
        <v>1093</v>
      </c>
      <c r="AE31">
        <f t="shared" si="24"/>
        <v>1134</v>
      </c>
      <c r="AF31">
        <f t="shared" si="24"/>
        <v>1175</v>
      </c>
      <c r="AG31">
        <f t="shared" si="24"/>
        <v>1216</v>
      </c>
      <c r="AH31">
        <f t="shared" si="24"/>
        <v>1257</v>
      </c>
      <c r="AI31">
        <f t="shared" si="24"/>
        <v>1298</v>
      </c>
      <c r="AJ31">
        <f t="shared" si="24"/>
        <v>1339</v>
      </c>
      <c r="AK31">
        <f t="shared" si="24"/>
        <v>1380</v>
      </c>
      <c r="AL31">
        <f t="shared" si="24"/>
        <v>1421</v>
      </c>
      <c r="AM31">
        <f t="shared" si="24"/>
        <v>1462</v>
      </c>
      <c r="AN31">
        <f t="shared" si="24"/>
        <v>1503</v>
      </c>
      <c r="AO31">
        <f t="shared" si="24"/>
        <v>1544</v>
      </c>
      <c r="AP31">
        <f t="shared" si="24"/>
        <v>1585</v>
      </c>
      <c r="AQ31">
        <f t="shared" si="24"/>
        <v>1626</v>
      </c>
      <c r="AR31">
        <f t="shared" si="24"/>
        <v>1667</v>
      </c>
      <c r="AS31">
        <f t="shared" si="24"/>
        <v>1708</v>
      </c>
      <c r="AT31">
        <f t="shared" si="24"/>
        <v>1749</v>
      </c>
      <c r="AU31">
        <f t="shared" si="24"/>
        <v>1790</v>
      </c>
      <c r="AV31">
        <f t="shared" si="24"/>
        <v>1831</v>
      </c>
      <c r="AW31">
        <f t="shared" si="24"/>
        <v>1872</v>
      </c>
      <c r="AX31">
        <f t="shared" si="24"/>
        <v>1913</v>
      </c>
      <c r="AY31">
        <f t="shared" si="24"/>
        <v>1954</v>
      </c>
      <c r="AZ31">
        <f t="shared" si="24"/>
        <v>1995</v>
      </c>
      <c r="BA31">
        <f t="shared" si="24"/>
        <v>2036</v>
      </c>
      <c r="BB31">
        <f t="shared" si="24"/>
        <v>2077</v>
      </c>
      <c r="BC31">
        <f t="shared" si="24"/>
        <v>2118</v>
      </c>
      <c r="BD31">
        <f t="shared" si="24"/>
        <v>2159</v>
      </c>
      <c r="BE31">
        <f t="shared" si="24"/>
        <v>2200</v>
      </c>
      <c r="BF31">
        <f t="shared" si="24"/>
        <v>2241</v>
      </c>
      <c r="BG31">
        <f t="shared" si="24"/>
        <v>2282</v>
      </c>
      <c r="BH31">
        <f t="shared" si="24"/>
        <v>2323</v>
      </c>
      <c r="BI31">
        <f t="shared" si="24"/>
        <v>2364</v>
      </c>
      <c r="BJ31">
        <f t="shared" si="24"/>
        <v>2405</v>
      </c>
      <c r="BK31">
        <f t="shared" si="24"/>
        <v>2446</v>
      </c>
      <c r="BL31">
        <f t="shared" si="24"/>
        <v>2487</v>
      </c>
      <c r="BM31">
        <f t="shared" si="24"/>
        <v>2528</v>
      </c>
      <c r="BN31">
        <f t="shared" si="24"/>
        <v>2569</v>
      </c>
      <c r="BO31">
        <f t="shared" si="24"/>
        <v>2610</v>
      </c>
      <c r="BP31">
        <f t="shared" si="24"/>
        <v>2651</v>
      </c>
      <c r="BQ31">
        <f t="shared" si="24"/>
        <v>2692</v>
      </c>
      <c r="BR31">
        <f t="shared" si="22"/>
        <v>2733</v>
      </c>
      <c r="BS31">
        <f t="shared" si="22"/>
        <v>2774</v>
      </c>
      <c r="BT31">
        <f t="shared" si="22"/>
        <v>2815</v>
      </c>
      <c r="BU31">
        <f t="shared" si="22"/>
        <v>2856</v>
      </c>
      <c r="BV31">
        <f t="shared" si="22"/>
        <v>2897</v>
      </c>
      <c r="BW31">
        <f t="shared" si="22"/>
        <v>2938</v>
      </c>
      <c r="BX31">
        <f t="shared" si="22"/>
        <v>2979</v>
      </c>
      <c r="BY31">
        <f t="shared" si="22"/>
        <v>3020</v>
      </c>
      <c r="BZ31">
        <f t="shared" si="22"/>
        <v>3061</v>
      </c>
      <c r="CA31">
        <f t="shared" si="22"/>
        <v>3102</v>
      </c>
      <c r="CB31">
        <f t="shared" si="22"/>
        <v>3143</v>
      </c>
      <c r="CC31">
        <f t="shared" si="22"/>
        <v>3184</v>
      </c>
      <c r="CD31">
        <f t="shared" si="22"/>
        <v>3225</v>
      </c>
      <c r="CE31">
        <f t="shared" si="22"/>
        <v>3266</v>
      </c>
      <c r="CF31">
        <f t="shared" si="22"/>
        <v>3307</v>
      </c>
      <c r="CG31">
        <f t="shared" si="22"/>
        <v>3348</v>
      </c>
      <c r="CH31">
        <f t="shared" si="22"/>
        <v>3389</v>
      </c>
      <c r="CI31">
        <f t="shared" si="22"/>
        <v>3430</v>
      </c>
      <c r="CJ31">
        <f t="shared" si="22"/>
        <v>3471</v>
      </c>
      <c r="CK31">
        <f t="shared" si="22"/>
        <v>3512</v>
      </c>
      <c r="CL31">
        <f t="shared" si="22"/>
        <v>3553</v>
      </c>
      <c r="CM31">
        <f t="shared" si="22"/>
        <v>3594</v>
      </c>
      <c r="CN31">
        <f t="shared" si="22"/>
        <v>3635</v>
      </c>
      <c r="CO31">
        <f t="shared" si="22"/>
        <v>3676</v>
      </c>
      <c r="CP31">
        <f t="shared" si="22"/>
        <v>3717</v>
      </c>
      <c r="CQ31">
        <f t="shared" si="22"/>
        <v>3758</v>
      </c>
      <c r="CR31">
        <f t="shared" si="22"/>
        <v>3799</v>
      </c>
      <c r="CS31">
        <f t="shared" si="22"/>
        <v>3840</v>
      </c>
      <c r="CT31">
        <f t="shared" si="22"/>
        <v>3881</v>
      </c>
      <c r="CU31">
        <f t="shared" si="22"/>
        <v>3922</v>
      </c>
      <c r="CV31">
        <f t="shared" si="22"/>
        <v>3963</v>
      </c>
      <c r="CW31">
        <f t="shared" si="22"/>
        <v>4004</v>
      </c>
      <c r="CX31">
        <f t="shared" si="22"/>
        <v>4045</v>
      </c>
      <c r="CY31">
        <f t="shared" si="22"/>
        <v>4086</v>
      </c>
      <c r="CZ31">
        <f t="shared" si="22"/>
        <v>4127</v>
      </c>
      <c r="DA31">
        <f t="shared" si="22"/>
        <v>4168</v>
      </c>
      <c r="DB31">
        <f t="shared" si="22"/>
        <v>4209</v>
      </c>
      <c r="DC31">
        <f t="shared" si="22"/>
        <v>4250</v>
      </c>
      <c r="DD31">
        <f t="shared" si="22"/>
        <v>4291</v>
      </c>
      <c r="DE31">
        <f t="shared" si="22"/>
        <v>4332</v>
      </c>
      <c r="DF31">
        <f t="shared" si="22"/>
        <v>4373</v>
      </c>
      <c r="DG31">
        <f t="shared" si="22"/>
        <v>4414</v>
      </c>
      <c r="DH31">
        <f t="shared" si="22"/>
        <v>4455</v>
      </c>
      <c r="DI31">
        <f t="shared" si="22"/>
        <v>4496</v>
      </c>
      <c r="DJ31">
        <f t="shared" si="22"/>
        <v>4537</v>
      </c>
      <c r="DK31">
        <f t="shared" si="22"/>
        <v>4578</v>
      </c>
      <c r="DL31">
        <f t="shared" si="22"/>
        <v>4619</v>
      </c>
      <c r="DM31">
        <f t="shared" si="22"/>
        <v>4660</v>
      </c>
      <c r="DN31">
        <f t="shared" si="22"/>
        <v>4701</v>
      </c>
      <c r="DO31">
        <f t="shared" si="22"/>
        <v>4742</v>
      </c>
      <c r="DP31">
        <f t="shared" si="22"/>
        <v>4783</v>
      </c>
      <c r="DQ31">
        <f t="shared" si="22"/>
        <v>4824</v>
      </c>
      <c r="DR31">
        <f t="shared" si="22"/>
        <v>4865</v>
      </c>
      <c r="DS31">
        <f t="shared" si="22"/>
        <v>4906</v>
      </c>
      <c r="DT31">
        <f t="shared" si="22"/>
        <v>4947</v>
      </c>
      <c r="DU31">
        <f t="shared" si="22"/>
        <v>4988</v>
      </c>
      <c r="DV31">
        <f t="shared" si="22"/>
        <v>5029</v>
      </c>
      <c r="DW31">
        <f t="shared" si="22"/>
        <v>5070</v>
      </c>
      <c r="DX31">
        <f t="shared" si="22"/>
        <v>5111</v>
      </c>
      <c r="DY31">
        <f t="shared" si="22"/>
        <v>5152</v>
      </c>
      <c r="DZ31">
        <f t="shared" si="22"/>
        <v>5193</v>
      </c>
      <c r="EA31">
        <f t="shared" si="22"/>
        <v>5234</v>
      </c>
      <c r="EB31">
        <f t="shared" si="22"/>
        <v>5275</v>
      </c>
      <c r="EC31">
        <f t="shared" si="23"/>
        <v>5316</v>
      </c>
      <c r="ED31">
        <f t="shared" si="23"/>
        <v>5357</v>
      </c>
      <c r="EE31">
        <f t="shared" si="23"/>
        <v>5398</v>
      </c>
      <c r="EF31">
        <f t="shared" si="23"/>
        <v>5439</v>
      </c>
      <c r="EG31">
        <f t="shared" si="23"/>
        <v>5480</v>
      </c>
      <c r="EH31">
        <f t="shared" si="23"/>
        <v>5521</v>
      </c>
      <c r="EI31">
        <f t="shared" si="23"/>
        <v>5562</v>
      </c>
      <c r="EJ31">
        <f t="shared" si="23"/>
        <v>5603</v>
      </c>
      <c r="EK31">
        <f t="shared" si="23"/>
        <v>5644</v>
      </c>
      <c r="EL31">
        <f t="shared" si="23"/>
        <v>5685</v>
      </c>
      <c r="EM31">
        <f t="shared" si="23"/>
        <v>5726</v>
      </c>
      <c r="EN31">
        <f t="shared" si="23"/>
        <v>5767</v>
      </c>
      <c r="EO31">
        <f t="shared" si="23"/>
        <v>5808</v>
      </c>
      <c r="EP31">
        <f t="shared" si="23"/>
        <v>5849</v>
      </c>
      <c r="EQ31">
        <f t="shared" si="23"/>
        <v>5890</v>
      </c>
      <c r="ER31">
        <f t="shared" si="23"/>
        <v>5931</v>
      </c>
      <c r="ES31">
        <f t="shared" si="23"/>
        <v>5972</v>
      </c>
      <c r="ET31">
        <f t="shared" si="23"/>
        <v>6013</v>
      </c>
      <c r="EU31">
        <f t="shared" si="23"/>
        <v>6054</v>
      </c>
      <c r="EV31">
        <f t="shared" si="23"/>
        <v>6095</v>
      </c>
      <c r="EW31">
        <f t="shared" si="23"/>
        <v>6136</v>
      </c>
      <c r="EX31">
        <f t="shared" si="23"/>
        <v>6177</v>
      </c>
      <c r="EY31">
        <f t="shared" si="23"/>
        <v>6218</v>
      </c>
      <c r="EZ31">
        <f t="shared" si="23"/>
        <v>6259</v>
      </c>
      <c r="FA31">
        <f t="shared" si="23"/>
        <v>6300</v>
      </c>
      <c r="FB31">
        <f t="shared" si="23"/>
        <v>6341</v>
      </c>
      <c r="FC31">
        <f t="shared" si="23"/>
        <v>6382</v>
      </c>
      <c r="FD31">
        <f t="shared" si="23"/>
        <v>6423</v>
      </c>
      <c r="FE31">
        <f t="shared" si="23"/>
        <v>6464</v>
      </c>
      <c r="FF31">
        <f t="shared" si="23"/>
        <v>6505</v>
      </c>
      <c r="FG31">
        <f t="shared" si="23"/>
        <v>6546</v>
      </c>
      <c r="FH31">
        <f t="shared" si="23"/>
        <v>6587</v>
      </c>
      <c r="FI31">
        <f t="shared" si="23"/>
        <v>6628</v>
      </c>
      <c r="FJ31">
        <f t="shared" si="23"/>
        <v>6669</v>
      </c>
      <c r="FK31">
        <f t="shared" si="23"/>
        <v>6710</v>
      </c>
      <c r="FL31">
        <f t="shared" si="23"/>
        <v>6751</v>
      </c>
      <c r="FM31">
        <f t="shared" si="23"/>
        <v>6792</v>
      </c>
      <c r="FN31">
        <f t="shared" si="23"/>
        <v>6833</v>
      </c>
      <c r="FO31">
        <f t="shared" si="23"/>
        <v>6874</v>
      </c>
      <c r="FP31">
        <f t="shared" si="23"/>
        <v>6915</v>
      </c>
      <c r="FQ31">
        <f t="shared" si="23"/>
        <v>6956</v>
      </c>
      <c r="FR31">
        <f t="shared" si="23"/>
        <v>6997</v>
      </c>
      <c r="FS31">
        <f t="shared" si="23"/>
        <v>7038</v>
      </c>
      <c r="FT31">
        <f t="shared" si="23"/>
        <v>7079</v>
      </c>
      <c r="FU31">
        <f t="shared" si="23"/>
        <v>7120</v>
      </c>
      <c r="FV31">
        <f t="shared" si="23"/>
        <v>7161</v>
      </c>
      <c r="FW31">
        <f t="shared" si="23"/>
        <v>7202</v>
      </c>
      <c r="FX31">
        <f t="shared" si="23"/>
        <v>7243</v>
      </c>
      <c r="FY31">
        <f t="shared" si="23"/>
        <v>7284</v>
      </c>
      <c r="FZ31">
        <f t="shared" si="23"/>
        <v>7325</v>
      </c>
      <c r="GA31">
        <f t="shared" si="23"/>
        <v>7366</v>
      </c>
    </row>
    <row r="32" spans="1:183" ht="18">
      <c r="A32" s="20" t="s">
        <v>130</v>
      </c>
      <c r="C32" s="2">
        <v>31</v>
      </c>
      <c r="D32">
        <v>28</v>
      </c>
      <c r="E32">
        <f t="shared" si="3"/>
        <v>69</v>
      </c>
      <c r="F32">
        <f t="shared" si="24"/>
        <v>110</v>
      </c>
      <c r="G32">
        <f t="shared" si="24"/>
        <v>151</v>
      </c>
      <c r="H32">
        <f t="shared" si="24"/>
        <v>192</v>
      </c>
      <c r="I32">
        <f t="shared" si="24"/>
        <v>233</v>
      </c>
      <c r="J32">
        <f t="shared" si="24"/>
        <v>274</v>
      </c>
      <c r="K32">
        <f t="shared" si="24"/>
        <v>315</v>
      </c>
      <c r="L32">
        <f t="shared" si="24"/>
        <v>356</v>
      </c>
      <c r="M32">
        <f t="shared" si="24"/>
        <v>397</v>
      </c>
      <c r="N32">
        <f t="shared" si="24"/>
        <v>438</v>
      </c>
      <c r="O32">
        <f t="shared" si="24"/>
        <v>479</v>
      </c>
      <c r="P32">
        <f t="shared" si="24"/>
        <v>520</v>
      </c>
      <c r="Q32">
        <f t="shared" si="24"/>
        <v>561</v>
      </c>
      <c r="R32">
        <f t="shared" si="24"/>
        <v>602</v>
      </c>
      <c r="S32">
        <f t="shared" si="24"/>
        <v>643</v>
      </c>
      <c r="T32">
        <f t="shared" si="24"/>
        <v>684</v>
      </c>
      <c r="U32">
        <f t="shared" si="24"/>
        <v>725</v>
      </c>
      <c r="V32">
        <f t="shared" si="24"/>
        <v>766</v>
      </c>
      <c r="W32">
        <f t="shared" si="24"/>
        <v>807</v>
      </c>
      <c r="X32">
        <f t="shared" si="24"/>
        <v>848</v>
      </c>
      <c r="Y32">
        <f t="shared" si="24"/>
        <v>889</v>
      </c>
      <c r="Z32">
        <f t="shared" si="24"/>
        <v>930</v>
      </c>
      <c r="AA32">
        <f t="shared" si="24"/>
        <v>971</v>
      </c>
      <c r="AB32">
        <f t="shared" si="24"/>
        <v>1012</v>
      </c>
      <c r="AC32">
        <f t="shared" si="24"/>
        <v>1053</v>
      </c>
      <c r="AD32">
        <f t="shared" si="24"/>
        <v>1094</v>
      </c>
      <c r="AE32">
        <f t="shared" si="24"/>
        <v>1135</v>
      </c>
      <c r="AF32">
        <f t="shared" si="24"/>
        <v>1176</v>
      </c>
      <c r="AG32">
        <f t="shared" si="24"/>
        <v>1217</v>
      </c>
      <c r="AH32">
        <f t="shared" si="24"/>
        <v>1258</v>
      </c>
      <c r="AI32">
        <f t="shared" si="24"/>
        <v>1299</v>
      </c>
      <c r="AJ32">
        <f t="shared" si="24"/>
        <v>1340</v>
      </c>
      <c r="AK32">
        <f t="shared" si="24"/>
        <v>1381</v>
      </c>
      <c r="AL32">
        <f t="shared" si="24"/>
        <v>1422</v>
      </c>
      <c r="AM32">
        <f t="shared" si="24"/>
        <v>1463</v>
      </c>
      <c r="AN32">
        <f t="shared" si="24"/>
        <v>1504</v>
      </c>
      <c r="AO32">
        <f t="shared" si="24"/>
        <v>1545</v>
      </c>
      <c r="AP32">
        <f t="shared" si="24"/>
        <v>1586</v>
      </c>
      <c r="AQ32">
        <f t="shared" si="24"/>
        <v>1627</v>
      </c>
      <c r="AR32">
        <f t="shared" si="24"/>
        <v>1668</v>
      </c>
      <c r="AS32">
        <f t="shared" si="24"/>
        <v>1709</v>
      </c>
      <c r="AT32">
        <f t="shared" si="24"/>
        <v>1750</v>
      </c>
      <c r="AU32">
        <f t="shared" si="24"/>
        <v>1791</v>
      </c>
      <c r="AV32">
        <f t="shared" si="24"/>
        <v>1832</v>
      </c>
      <c r="AW32">
        <f t="shared" si="24"/>
        <v>1873</v>
      </c>
      <c r="AX32">
        <f t="shared" si="24"/>
        <v>1914</v>
      </c>
      <c r="AY32">
        <f t="shared" si="24"/>
        <v>1955</v>
      </c>
      <c r="AZ32">
        <f t="shared" si="24"/>
        <v>1996</v>
      </c>
      <c r="BA32">
        <f t="shared" si="24"/>
        <v>2037</v>
      </c>
      <c r="BB32">
        <f t="shared" si="24"/>
        <v>2078</v>
      </c>
      <c r="BC32">
        <f t="shared" si="24"/>
        <v>2119</v>
      </c>
      <c r="BD32">
        <f t="shared" si="24"/>
        <v>2160</v>
      </c>
      <c r="BE32">
        <f t="shared" si="24"/>
        <v>2201</v>
      </c>
      <c r="BF32">
        <f t="shared" si="24"/>
        <v>2242</v>
      </c>
      <c r="BG32">
        <f t="shared" si="24"/>
        <v>2283</v>
      </c>
      <c r="BH32">
        <f t="shared" si="24"/>
        <v>2324</v>
      </c>
      <c r="BI32">
        <f t="shared" si="24"/>
        <v>2365</v>
      </c>
      <c r="BJ32">
        <f t="shared" si="24"/>
        <v>2406</v>
      </c>
      <c r="BK32">
        <f t="shared" si="24"/>
        <v>2447</v>
      </c>
      <c r="BL32">
        <f t="shared" si="24"/>
        <v>2488</v>
      </c>
      <c r="BM32">
        <f t="shared" si="24"/>
        <v>2529</v>
      </c>
      <c r="BN32">
        <f t="shared" si="24"/>
        <v>2570</v>
      </c>
      <c r="BO32">
        <f t="shared" si="24"/>
        <v>2611</v>
      </c>
      <c r="BP32">
        <f t="shared" si="24"/>
        <v>2652</v>
      </c>
      <c r="BQ32">
        <f t="shared" si="24"/>
        <v>2693</v>
      </c>
      <c r="BR32">
        <f t="shared" si="22"/>
        <v>2734</v>
      </c>
      <c r="BS32">
        <f t="shared" si="22"/>
        <v>2775</v>
      </c>
      <c r="BT32">
        <f t="shared" si="22"/>
        <v>2816</v>
      </c>
      <c r="BU32">
        <f t="shared" si="22"/>
        <v>2857</v>
      </c>
      <c r="BV32">
        <f t="shared" si="22"/>
        <v>2898</v>
      </c>
      <c r="BW32">
        <f t="shared" si="22"/>
        <v>2939</v>
      </c>
      <c r="BX32">
        <f t="shared" si="22"/>
        <v>2980</v>
      </c>
      <c r="BY32">
        <f t="shared" si="22"/>
        <v>3021</v>
      </c>
      <c r="BZ32">
        <f t="shared" si="22"/>
        <v>3062</v>
      </c>
      <c r="CA32">
        <f t="shared" si="22"/>
        <v>3103</v>
      </c>
      <c r="CB32">
        <f t="shared" si="22"/>
        <v>3144</v>
      </c>
      <c r="CC32">
        <f t="shared" si="22"/>
        <v>3185</v>
      </c>
      <c r="CD32">
        <f t="shared" si="22"/>
        <v>3226</v>
      </c>
      <c r="CE32">
        <f t="shared" si="22"/>
        <v>3267</v>
      </c>
      <c r="CF32">
        <f t="shared" si="22"/>
        <v>3308</v>
      </c>
      <c r="CG32">
        <f t="shared" si="22"/>
        <v>3349</v>
      </c>
      <c r="CH32">
        <f t="shared" si="22"/>
        <v>3390</v>
      </c>
      <c r="CI32">
        <f t="shared" si="22"/>
        <v>3431</v>
      </c>
      <c r="CJ32">
        <f t="shared" si="22"/>
        <v>3472</v>
      </c>
      <c r="CK32">
        <f t="shared" si="22"/>
        <v>3513</v>
      </c>
      <c r="CL32">
        <f t="shared" si="22"/>
        <v>3554</v>
      </c>
      <c r="CM32">
        <f t="shared" si="22"/>
        <v>3595</v>
      </c>
      <c r="CN32">
        <f t="shared" si="22"/>
        <v>3636</v>
      </c>
      <c r="CO32">
        <f t="shared" si="22"/>
        <v>3677</v>
      </c>
      <c r="CP32">
        <f t="shared" si="22"/>
        <v>3718</v>
      </c>
      <c r="CQ32">
        <f t="shared" si="22"/>
        <v>3759</v>
      </c>
      <c r="CR32">
        <f t="shared" si="22"/>
        <v>3800</v>
      </c>
      <c r="CS32">
        <f t="shared" si="22"/>
        <v>3841</v>
      </c>
      <c r="CT32">
        <f t="shared" si="22"/>
        <v>3882</v>
      </c>
      <c r="CU32">
        <f t="shared" si="22"/>
        <v>3923</v>
      </c>
      <c r="CV32">
        <f t="shared" si="22"/>
        <v>3964</v>
      </c>
      <c r="CW32">
        <f t="shared" si="22"/>
        <v>4005</v>
      </c>
      <c r="CX32">
        <f t="shared" si="22"/>
        <v>4046</v>
      </c>
      <c r="CY32">
        <f t="shared" si="22"/>
        <v>4087</v>
      </c>
      <c r="CZ32">
        <f t="shared" si="22"/>
        <v>4128</v>
      </c>
      <c r="DA32">
        <f t="shared" si="22"/>
        <v>4169</v>
      </c>
      <c r="DB32">
        <f t="shared" si="22"/>
        <v>4210</v>
      </c>
      <c r="DC32">
        <f t="shared" si="22"/>
        <v>4251</v>
      </c>
      <c r="DD32">
        <f t="shared" si="22"/>
        <v>4292</v>
      </c>
      <c r="DE32">
        <f t="shared" si="22"/>
        <v>4333</v>
      </c>
      <c r="DF32">
        <f t="shared" si="22"/>
        <v>4374</v>
      </c>
      <c r="DG32">
        <f t="shared" si="22"/>
        <v>4415</v>
      </c>
      <c r="DH32">
        <f t="shared" si="22"/>
        <v>4456</v>
      </c>
      <c r="DI32">
        <f t="shared" si="22"/>
        <v>4497</v>
      </c>
      <c r="DJ32">
        <f t="shared" si="22"/>
        <v>4538</v>
      </c>
      <c r="DK32">
        <f t="shared" si="22"/>
        <v>4579</v>
      </c>
      <c r="DL32">
        <f t="shared" si="22"/>
        <v>4620</v>
      </c>
      <c r="DM32">
        <f t="shared" si="22"/>
        <v>4661</v>
      </c>
      <c r="DN32">
        <f t="shared" si="22"/>
        <v>4702</v>
      </c>
      <c r="DO32">
        <f t="shared" si="22"/>
        <v>4743</v>
      </c>
      <c r="DP32">
        <f t="shared" si="22"/>
        <v>4784</v>
      </c>
      <c r="DQ32">
        <f t="shared" si="22"/>
        <v>4825</v>
      </c>
      <c r="DR32">
        <f t="shared" si="22"/>
        <v>4866</v>
      </c>
      <c r="DS32">
        <f t="shared" si="22"/>
        <v>4907</v>
      </c>
      <c r="DT32">
        <f t="shared" si="22"/>
        <v>4948</v>
      </c>
      <c r="DU32">
        <f t="shared" si="22"/>
        <v>4989</v>
      </c>
      <c r="DV32">
        <f t="shared" si="22"/>
        <v>5030</v>
      </c>
      <c r="DW32">
        <f t="shared" si="22"/>
        <v>5071</v>
      </c>
      <c r="DX32">
        <f t="shared" si="22"/>
        <v>5112</v>
      </c>
      <c r="DY32">
        <f t="shared" si="22"/>
        <v>5153</v>
      </c>
      <c r="DZ32">
        <f t="shared" si="22"/>
        <v>5194</v>
      </c>
      <c r="EA32">
        <f t="shared" si="22"/>
        <v>5235</v>
      </c>
      <c r="EB32">
        <f t="shared" si="22"/>
        <v>5276</v>
      </c>
      <c r="EC32">
        <f t="shared" si="23"/>
        <v>5317</v>
      </c>
      <c r="ED32">
        <f t="shared" si="23"/>
        <v>5358</v>
      </c>
      <c r="EE32">
        <f t="shared" si="23"/>
        <v>5399</v>
      </c>
      <c r="EF32">
        <f t="shared" si="23"/>
        <v>5440</v>
      </c>
      <c r="EG32">
        <f t="shared" si="23"/>
        <v>5481</v>
      </c>
      <c r="EH32">
        <f t="shared" si="23"/>
        <v>5522</v>
      </c>
      <c r="EI32">
        <f t="shared" si="23"/>
        <v>5563</v>
      </c>
      <c r="EJ32">
        <f t="shared" si="23"/>
        <v>5604</v>
      </c>
      <c r="EK32">
        <f t="shared" si="23"/>
        <v>5645</v>
      </c>
      <c r="EL32">
        <f t="shared" si="23"/>
        <v>5686</v>
      </c>
      <c r="EM32">
        <f t="shared" si="23"/>
        <v>5727</v>
      </c>
      <c r="EN32">
        <f t="shared" si="23"/>
        <v>5768</v>
      </c>
      <c r="EO32">
        <f t="shared" si="23"/>
        <v>5809</v>
      </c>
      <c r="EP32">
        <f t="shared" si="23"/>
        <v>5850</v>
      </c>
      <c r="EQ32">
        <f t="shared" si="23"/>
        <v>5891</v>
      </c>
      <c r="ER32">
        <f t="shared" si="23"/>
        <v>5932</v>
      </c>
      <c r="ES32">
        <f t="shared" si="23"/>
        <v>5973</v>
      </c>
      <c r="ET32">
        <f t="shared" si="23"/>
        <v>6014</v>
      </c>
      <c r="EU32">
        <f t="shared" si="23"/>
        <v>6055</v>
      </c>
      <c r="EV32">
        <f t="shared" si="23"/>
        <v>6096</v>
      </c>
      <c r="EW32">
        <f t="shared" si="23"/>
        <v>6137</v>
      </c>
      <c r="EX32">
        <f t="shared" si="23"/>
        <v>6178</v>
      </c>
      <c r="EY32">
        <f t="shared" si="23"/>
        <v>6219</v>
      </c>
      <c r="EZ32">
        <f t="shared" si="23"/>
        <v>6260</v>
      </c>
      <c r="FA32">
        <f t="shared" si="23"/>
        <v>6301</v>
      </c>
      <c r="FB32">
        <f t="shared" si="23"/>
        <v>6342</v>
      </c>
      <c r="FC32">
        <f t="shared" si="23"/>
        <v>6383</v>
      </c>
      <c r="FD32">
        <f t="shared" si="23"/>
        <v>6424</v>
      </c>
      <c r="FE32">
        <f t="shared" si="23"/>
        <v>6465</v>
      </c>
      <c r="FF32">
        <f t="shared" si="23"/>
        <v>6506</v>
      </c>
      <c r="FG32">
        <f t="shared" si="23"/>
        <v>6547</v>
      </c>
      <c r="FH32">
        <f t="shared" si="23"/>
        <v>6588</v>
      </c>
      <c r="FI32">
        <f t="shared" si="23"/>
        <v>6629</v>
      </c>
      <c r="FJ32">
        <f t="shared" si="23"/>
        <v>6670</v>
      </c>
      <c r="FK32">
        <f t="shared" si="23"/>
        <v>6711</v>
      </c>
      <c r="FL32">
        <f t="shared" si="23"/>
        <v>6752</v>
      </c>
      <c r="FM32">
        <f t="shared" si="23"/>
        <v>6793</v>
      </c>
      <c r="FN32">
        <f t="shared" si="23"/>
        <v>6834</v>
      </c>
      <c r="FO32">
        <f t="shared" si="23"/>
        <v>6875</v>
      </c>
      <c r="FP32">
        <f t="shared" si="23"/>
        <v>6916</v>
      </c>
      <c r="FQ32">
        <f t="shared" si="23"/>
        <v>6957</v>
      </c>
      <c r="FR32">
        <f t="shared" si="23"/>
        <v>6998</v>
      </c>
      <c r="FS32">
        <f t="shared" si="23"/>
        <v>7039</v>
      </c>
      <c r="FT32">
        <f t="shared" si="23"/>
        <v>7080</v>
      </c>
      <c r="FU32">
        <f t="shared" si="23"/>
        <v>7121</v>
      </c>
      <c r="FV32">
        <f t="shared" si="23"/>
        <v>7162</v>
      </c>
      <c r="FW32">
        <f t="shared" si="23"/>
        <v>7203</v>
      </c>
      <c r="FX32">
        <f t="shared" si="23"/>
        <v>7244</v>
      </c>
      <c r="FY32">
        <f t="shared" si="23"/>
        <v>7285</v>
      </c>
      <c r="FZ32">
        <f t="shared" si="23"/>
        <v>7326</v>
      </c>
      <c r="GA32">
        <f t="shared" si="23"/>
        <v>7367</v>
      </c>
    </row>
    <row r="33" spans="1:183" ht="18">
      <c r="A33" s="20" t="s">
        <v>130</v>
      </c>
      <c r="C33" s="2">
        <v>32</v>
      </c>
      <c r="D33">
        <v>29</v>
      </c>
      <c r="E33">
        <f t="shared" si="3"/>
        <v>70</v>
      </c>
      <c r="F33">
        <f t="shared" si="24"/>
        <v>111</v>
      </c>
      <c r="G33">
        <f t="shared" si="24"/>
        <v>152</v>
      </c>
      <c r="H33">
        <f t="shared" si="24"/>
        <v>193</v>
      </c>
      <c r="I33">
        <f t="shared" si="24"/>
        <v>234</v>
      </c>
      <c r="J33">
        <f t="shared" si="24"/>
        <v>275</v>
      </c>
      <c r="K33">
        <f t="shared" si="24"/>
        <v>316</v>
      </c>
      <c r="L33">
        <f t="shared" si="24"/>
        <v>357</v>
      </c>
      <c r="M33">
        <f t="shared" si="24"/>
        <v>398</v>
      </c>
      <c r="N33">
        <f t="shared" si="24"/>
        <v>439</v>
      </c>
      <c r="O33">
        <f t="shared" si="24"/>
        <v>480</v>
      </c>
      <c r="P33">
        <f t="shared" si="24"/>
        <v>521</v>
      </c>
      <c r="Q33">
        <f t="shared" si="24"/>
        <v>562</v>
      </c>
      <c r="R33">
        <f t="shared" si="24"/>
        <v>603</v>
      </c>
      <c r="S33">
        <f t="shared" si="24"/>
        <v>644</v>
      </c>
      <c r="T33">
        <f t="shared" si="24"/>
        <v>685</v>
      </c>
      <c r="U33">
        <f t="shared" si="24"/>
        <v>726</v>
      </c>
      <c r="V33">
        <f t="shared" si="24"/>
        <v>767</v>
      </c>
      <c r="W33">
        <f t="shared" si="24"/>
        <v>808</v>
      </c>
      <c r="X33">
        <f t="shared" si="24"/>
        <v>849</v>
      </c>
      <c r="Y33">
        <f t="shared" si="24"/>
        <v>890</v>
      </c>
      <c r="Z33">
        <f t="shared" si="24"/>
        <v>931</v>
      </c>
      <c r="AA33">
        <f t="shared" si="24"/>
        <v>972</v>
      </c>
      <c r="AB33">
        <f t="shared" si="24"/>
        <v>1013</v>
      </c>
      <c r="AC33">
        <f t="shared" si="24"/>
        <v>1054</v>
      </c>
      <c r="AD33">
        <f t="shared" si="24"/>
        <v>1095</v>
      </c>
      <c r="AE33">
        <f t="shared" si="24"/>
        <v>1136</v>
      </c>
      <c r="AF33">
        <f t="shared" si="24"/>
        <v>1177</v>
      </c>
      <c r="AG33">
        <f t="shared" si="24"/>
        <v>1218</v>
      </c>
      <c r="AH33">
        <f t="shared" si="24"/>
        <v>1259</v>
      </c>
      <c r="AI33">
        <f t="shared" si="24"/>
        <v>1300</v>
      </c>
      <c r="AJ33">
        <f t="shared" si="24"/>
        <v>1341</v>
      </c>
      <c r="AK33">
        <f t="shared" si="24"/>
        <v>1382</v>
      </c>
      <c r="AL33">
        <f t="shared" si="24"/>
        <v>1423</v>
      </c>
      <c r="AM33">
        <f t="shared" si="24"/>
        <v>1464</v>
      </c>
      <c r="AN33">
        <f t="shared" si="24"/>
        <v>1505</v>
      </c>
      <c r="AO33">
        <f t="shared" si="24"/>
        <v>1546</v>
      </c>
      <c r="AP33">
        <f t="shared" si="24"/>
        <v>1587</v>
      </c>
      <c r="AQ33">
        <f t="shared" si="24"/>
        <v>1628</v>
      </c>
      <c r="AR33">
        <f t="shared" si="24"/>
        <v>1669</v>
      </c>
      <c r="AS33">
        <f t="shared" si="24"/>
        <v>1710</v>
      </c>
      <c r="AT33">
        <f t="shared" si="24"/>
        <v>1751</v>
      </c>
      <c r="AU33">
        <f t="shared" si="24"/>
        <v>1792</v>
      </c>
      <c r="AV33">
        <f t="shared" si="24"/>
        <v>1833</v>
      </c>
      <c r="AW33">
        <f t="shared" si="24"/>
        <v>1874</v>
      </c>
      <c r="AX33">
        <f t="shared" si="24"/>
        <v>1915</v>
      </c>
      <c r="AY33">
        <f t="shared" si="24"/>
        <v>1956</v>
      </c>
      <c r="AZ33">
        <f t="shared" si="24"/>
        <v>1997</v>
      </c>
      <c r="BA33">
        <f t="shared" si="24"/>
        <v>2038</v>
      </c>
      <c r="BB33">
        <f t="shared" si="24"/>
        <v>2079</v>
      </c>
      <c r="BC33">
        <f t="shared" si="24"/>
        <v>2120</v>
      </c>
      <c r="BD33">
        <f t="shared" si="24"/>
        <v>2161</v>
      </c>
      <c r="BE33">
        <f t="shared" si="24"/>
        <v>2202</v>
      </c>
      <c r="BF33">
        <f t="shared" si="24"/>
        <v>2243</v>
      </c>
      <c r="BG33">
        <f t="shared" si="24"/>
        <v>2284</v>
      </c>
      <c r="BH33">
        <f t="shared" si="24"/>
        <v>2325</v>
      </c>
      <c r="BI33">
        <f t="shared" si="24"/>
        <v>2366</v>
      </c>
      <c r="BJ33">
        <f t="shared" si="24"/>
        <v>2407</v>
      </c>
      <c r="BK33">
        <f t="shared" si="24"/>
        <v>2448</v>
      </c>
      <c r="BL33">
        <f t="shared" si="24"/>
        <v>2489</v>
      </c>
      <c r="BM33">
        <f t="shared" si="24"/>
        <v>2530</v>
      </c>
      <c r="BN33">
        <f t="shared" si="24"/>
        <v>2571</v>
      </c>
      <c r="BO33">
        <f t="shared" si="24"/>
        <v>2612</v>
      </c>
      <c r="BP33">
        <f t="shared" si="24"/>
        <v>2653</v>
      </c>
      <c r="BQ33">
        <f t="shared" si="24"/>
        <v>2694</v>
      </c>
      <c r="BR33">
        <f t="shared" si="22"/>
        <v>2735</v>
      </c>
      <c r="BS33">
        <f t="shared" si="22"/>
        <v>2776</v>
      </c>
      <c r="BT33">
        <f t="shared" si="22"/>
        <v>2817</v>
      </c>
      <c r="BU33">
        <f t="shared" si="22"/>
        <v>2858</v>
      </c>
      <c r="BV33">
        <f t="shared" si="22"/>
        <v>2899</v>
      </c>
      <c r="BW33">
        <f t="shared" si="22"/>
        <v>2940</v>
      </c>
      <c r="BX33">
        <f t="shared" si="22"/>
        <v>2981</v>
      </c>
      <c r="BY33">
        <f t="shared" si="22"/>
        <v>3022</v>
      </c>
      <c r="BZ33">
        <f t="shared" si="22"/>
        <v>3063</v>
      </c>
      <c r="CA33">
        <f t="shared" si="22"/>
        <v>3104</v>
      </c>
      <c r="CB33">
        <f t="shared" si="22"/>
        <v>3145</v>
      </c>
      <c r="CC33">
        <f t="shared" si="22"/>
        <v>3186</v>
      </c>
      <c r="CD33">
        <f t="shared" si="22"/>
        <v>3227</v>
      </c>
      <c r="CE33">
        <f t="shared" si="22"/>
        <v>3268</v>
      </c>
      <c r="CF33">
        <f t="shared" si="22"/>
        <v>3309</v>
      </c>
      <c r="CG33">
        <f t="shared" si="22"/>
        <v>3350</v>
      </c>
      <c r="CH33">
        <f t="shared" si="22"/>
        <v>3391</v>
      </c>
      <c r="CI33">
        <f t="shared" si="22"/>
        <v>3432</v>
      </c>
      <c r="CJ33">
        <f t="shared" si="22"/>
        <v>3473</v>
      </c>
      <c r="CK33">
        <f t="shared" si="22"/>
        <v>3514</v>
      </c>
      <c r="CL33">
        <f t="shared" si="22"/>
        <v>3555</v>
      </c>
      <c r="CM33">
        <f t="shared" si="22"/>
        <v>3596</v>
      </c>
      <c r="CN33">
        <f t="shared" si="22"/>
        <v>3637</v>
      </c>
      <c r="CO33">
        <f t="shared" si="22"/>
        <v>3678</v>
      </c>
      <c r="CP33">
        <f t="shared" si="22"/>
        <v>3719</v>
      </c>
      <c r="CQ33">
        <f t="shared" si="22"/>
        <v>3760</v>
      </c>
      <c r="CR33">
        <f t="shared" si="22"/>
        <v>3801</v>
      </c>
      <c r="CS33">
        <f t="shared" si="22"/>
        <v>3842</v>
      </c>
      <c r="CT33">
        <f t="shared" si="22"/>
        <v>3883</v>
      </c>
      <c r="CU33">
        <f t="shared" si="22"/>
        <v>3924</v>
      </c>
      <c r="CV33">
        <f t="shared" si="22"/>
        <v>3965</v>
      </c>
      <c r="CW33">
        <f t="shared" si="22"/>
        <v>4006</v>
      </c>
      <c r="CX33">
        <f t="shared" si="22"/>
        <v>4047</v>
      </c>
      <c r="CY33">
        <f t="shared" si="22"/>
        <v>4088</v>
      </c>
      <c r="CZ33">
        <f t="shared" si="22"/>
        <v>4129</v>
      </c>
      <c r="DA33">
        <f t="shared" si="22"/>
        <v>4170</v>
      </c>
      <c r="DB33">
        <f t="shared" si="22"/>
        <v>4211</v>
      </c>
      <c r="DC33">
        <f t="shared" si="22"/>
        <v>4252</v>
      </c>
      <c r="DD33">
        <f t="shared" si="22"/>
        <v>4293</v>
      </c>
      <c r="DE33">
        <f t="shared" si="22"/>
        <v>4334</v>
      </c>
      <c r="DF33">
        <f t="shared" si="22"/>
        <v>4375</v>
      </c>
      <c r="DG33">
        <f t="shared" si="22"/>
        <v>4416</v>
      </c>
      <c r="DH33">
        <f t="shared" si="22"/>
        <v>4457</v>
      </c>
      <c r="DI33">
        <f t="shared" si="22"/>
        <v>4498</v>
      </c>
      <c r="DJ33">
        <f t="shared" si="22"/>
        <v>4539</v>
      </c>
      <c r="DK33">
        <f t="shared" si="22"/>
        <v>4580</v>
      </c>
      <c r="DL33">
        <f t="shared" si="22"/>
        <v>4621</v>
      </c>
      <c r="DM33">
        <f t="shared" si="22"/>
        <v>4662</v>
      </c>
      <c r="DN33">
        <f t="shared" si="22"/>
        <v>4703</v>
      </c>
      <c r="DO33">
        <f t="shared" si="22"/>
        <v>4744</v>
      </c>
      <c r="DP33">
        <f t="shared" si="22"/>
        <v>4785</v>
      </c>
      <c r="DQ33">
        <f t="shared" si="22"/>
        <v>4826</v>
      </c>
      <c r="DR33">
        <f t="shared" si="22"/>
        <v>4867</v>
      </c>
      <c r="DS33">
        <f t="shared" si="22"/>
        <v>4908</v>
      </c>
      <c r="DT33">
        <f t="shared" si="22"/>
        <v>4949</v>
      </c>
      <c r="DU33">
        <f t="shared" si="22"/>
        <v>4990</v>
      </c>
      <c r="DV33">
        <f t="shared" si="22"/>
        <v>5031</v>
      </c>
      <c r="DW33">
        <f t="shared" si="22"/>
        <v>5072</v>
      </c>
      <c r="DX33">
        <f t="shared" si="22"/>
        <v>5113</v>
      </c>
      <c r="DY33">
        <f t="shared" si="22"/>
        <v>5154</v>
      </c>
      <c r="DZ33">
        <f t="shared" si="22"/>
        <v>5195</v>
      </c>
      <c r="EA33">
        <f t="shared" si="22"/>
        <v>5236</v>
      </c>
      <c r="EB33">
        <f t="shared" si="22"/>
        <v>5277</v>
      </c>
      <c r="EC33">
        <f t="shared" si="23"/>
        <v>5318</v>
      </c>
      <c r="ED33">
        <f t="shared" si="23"/>
        <v>5359</v>
      </c>
      <c r="EE33">
        <f t="shared" si="23"/>
        <v>5400</v>
      </c>
      <c r="EF33">
        <f t="shared" si="23"/>
        <v>5441</v>
      </c>
      <c r="EG33">
        <f t="shared" si="23"/>
        <v>5482</v>
      </c>
      <c r="EH33">
        <f t="shared" si="23"/>
        <v>5523</v>
      </c>
      <c r="EI33">
        <f t="shared" si="23"/>
        <v>5564</v>
      </c>
      <c r="EJ33">
        <f t="shared" si="23"/>
        <v>5605</v>
      </c>
      <c r="EK33">
        <f t="shared" si="23"/>
        <v>5646</v>
      </c>
      <c r="EL33">
        <f t="shared" si="23"/>
        <v>5687</v>
      </c>
      <c r="EM33">
        <f t="shared" si="23"/>
        <v>5728</v>
      </c>
      <c r="EN33">
        <f t="shared" si="23"/>
        <v>5769</v>
      </c>
      <c r="EO33">
        <f t="shared" si="23"/>
        <v>5810</v>
      </c>
      <c r="EP33">
        <f t="shared" si="23"/>
        <v>5851</v>
      </c>
      <c r="EQ33">
        <f t="shared" si="23"/>
        <v>5892</v>
      </c>
      <c r="ER33">
        <f t="shared" si="23"/>
        <v>5933</v>
      </c>
      <c r="ES33">
        <f t="shared" si="23"/>
        <v>5974</v>
      </c>
      <c r="ET33">
        <f t="shared" si="23"/>
        <v>6015</v>
      </c>
      <c r="EU33">
        <f t="shared" si="23"/>
        <v>6056</v>
      </c>
      <c r="EV33">
        <f t="shared" si="23"/>
        <v>6097</v>
      </c>
      <c r="EW33">
        <f t="shared" si="23"/>
        <v>6138</v>
      </c>
      <c r="EX33">
        <f t="shared" si="23"/>
        <v>6179</v>
      </c>
      <c r="EY33">
        <f t="shared" si="23"/>
        <v>6220</v>
      </c>
      <c r="EZ33">
        <f t="shared" si="23"/>
        <v>6261</v>
      </c>
      <c r="FA33">
        <f t="shared" si="23"/>
        <v>6302</v>
      </c>
      <c r="FB33">
        <f t="shared" si="23"/>
        <v>6343</v>
      </c>
      <c r="FC33">
        <f t="shared" si="23"/>
        <v>6384</v>
      </c>
      <c r="FD33">
        <f t="shared" si="23"/>
        <v>6425</v>
      </c>
      <c r="FE33">
        <f t="shared" si="23"/>
        <v>6466</v>
      </c>
      <c r="FF33">
        <f t="shared" si="23"/>
        <v>6507</v>
      </c>
      <c r="FG33">
        <f t="shared" si="23"/>
        <v>6548</v>
      </c>
      <c r="FH33">
        <f t="shared" si="23"/>
        <v>6589</v>
      </c>
      <c r="FI33">
        <f t="shared" si="23"/>
        <v>6630</v>
      </c>
      <c r="FJ33">
        <f t="shared" si="23"/>
        <v>6671</v>
      </c>
      <c r="FK33">
        <f t="shared" si="23"/>
        <v>6712</v>
      </c>
      <c r="FL33">
        <f t="shared" si="23"/>
        <v>6753</v>
      </c>
      <c r="FM33">
        <f t="shared" si="23"/>
        <v>6794</v>
      </c>
      <c r="FN33">
        <f t="shared" si="23"/>
        <v>6835</v>
      </c>
      <c r="FO33">
        <f t="shared" si="23"/>
        <v>6876</v>
      </c>
      <c r="FP33">
        <f t="shared" si="23"/>
        <v>6917</v>
      </c>
      <c r="FQ33">
        <f t="shared" si="23"/>
        <v>6958</v>
      </c>
      <c r="FR33">
        <f t="shared" si="23"/>
        <v>6999</v>
      </c>
      <c r="FS33">
        <f t="shared" si="23"/>
        <v>7040</v>
      </c>
      <c r="FT33">
        <f t="shared" si="23"/>
        <v>7081</v>
      </c>
      <c r="FU33">
        <f t="shared" si="23"/>
        <v>7122</v>
      </c>
      <c r="FV33">
        <f t="shared" si="23"/>
        <v>7163</v>
      </c>
      <c r="FW33">
        <f t="shared" si="23"/>
        <v>7204</v>
      </c>
      <c r="FX33">
        <f t="shared" si="23"/>
        <v>7245</v>
      </c>
      <c r="FY33">
        <f t="shared" si="23"/>
        <v>7286</v>
      </c>
      <c r="FZ33">
        <f t="shared" si="23"/>
        <v>7327</v>
      </c>
      <c r="GA33">
        <f t="shared" si="23"/>
        <v>7368</v>
      </c>
    </row>
    <row r="34" spans="1:183" ht="18">
      <c r="A34" s="20" t="s">
        <v>130</v>
      </c>
      <c r="C34" s="2">
        <v>33</v>
      </c>
      <c r="D34">
        <v>30</v>
      </c>
      <c r="E34">
        <f t="shared" si="3"/>
        <v>71</v>
      </c>
      <c r="F34">
        <f t="shared" si="24"/>
        <v>112</v>
      </c>
      <c r="G34">
        <f t="shared" si="24"/>
        <v>153</v>
      </c>
      <c r="H34">
        <f t="shared" si="24"/>
        <v>194</v>
      </c>
      <c r="I34">
        <f t="shared" si="24"/>
        <v>235</v>
      </c>
      <c r="J34">
        <f t="shared" si="24"/>
        <v>276</v>
      </c>
      <c r="K34">
        <f t="shared" si="24"/>
        <v>317</v>
      </c>
      <c r="L34">
        <f t="shared" si="24"/>
        <v>358</v>
      </c>
      <c r="M34">
        <f t="shared" si="24"/>
        <v>399</v>
      </c>
      <c r="N34">
        <f t="shared" si="24"/>
        <v>440</v>
      </c>
      <c r="O34">
        <f t="shared" si="24"/>
        <v>481</v>
      </c>
      <c r="P34">
        <f t="shared" si="24"/>
        <v>522</v>
      </c>
      <c r="Q34">
        <f t="shared" si="24"/>
        <v>563</v>
      </c>
      <c r="R34">
        <f t="shared" si="24"/>
        <v>604</v>
      </c>
      <c r="S34">
        <f t="shared" si="24"/>
        <v>645</v>
      </c>
      <c r="T34">
        <f t="shared" si="24"/>
        <v>686</v>
      </c>
      <c r="U34">
        <f t="shared" si="24"/>
        <v>727</v>
      </c>
      <c r="V34">
        <f t="shared" si="24"/>
        <v>768</v>
      </c>
      <c r="W34">
        <f t="shared" si="24"/>
        <v>809</v>
      </c>
      <c r="X34">
        <f t="shared" si="24"/>
        <v>850</v>
      </c>
      <c r="Y34">
        <f t="shared" si="24"/>
        <v>891</v>
      </c>
      <c r="Z34">
        <f t="shared" si="24"/>
        <v>932</v>
      </c>
      <c r="AA34">
        <f t="shared" si="24"/>
        <v>973</v>
      </c>
      <c r="AB34">
        <f t="shared" si="24"/>
        <v>1014</v>
      </c>
      <c r="AC34">
        <f t="shared" si="24"/>
        <v>1055</v>
      </c>
      <c r="AD34">
        <f t="shared" si="24"/>
        <v>1096</v>
      </c>
      <c r="AE34">
        <f t="shared" si="24"/>
        <v>1137</v>
      </c>
      <c r="AF34">
        <f t="shared" si="24"/>
        <v>1178</v>
      </c>
      <c r="AG34">
        <f t="shared" si="24"/>
        <v>1219</v>
      </c>
      <c r="AH34">
        <f t="shared" si="24"/>
        <v>1260</v>
      </c>
      <c r="AI34">
        <f t="shared" si="24"/>
        <v>1301</v>
      </c>
      <c r="AJ34">
        <f t="shared" si="24"/>
        <v>1342</v>
      </c>
      <c r="AK34">
        <f t="shared" si="24"/>
        <v>1383</v>
      </c>
      <c r="AL34">
        <f t="shared" si="24"/>
        <v>1424</v>
      </c>
      <c r="AM34">
        <f t="shared" si="24"/>
        <v>1465</v>
      </c>
      <c r="AN34">
        <f t="shared" si="24"/>
        <v>1506</v>
      </c>
      <c r="AO34">
        <f t="shared" si="24"/>
        <v>1547</v>
      </c>
      <c r="AP34">
        <f t="shared" si="24"/>
        <v>1588</v>
      </c>
      <c r="AQ34">
        <f t="shared" si="24"/>
        <v>1629</v>
      </c>
      <c r="AR34">
        <f t="shared" si="24"/>
        <v>1670</v>
      </c>
      <c r="AS34">
        <f t="shared" si="24"/>
        <v>1711</v>
      </c>
      <c r="AT34">
        <f t="shared" si="24"/>
        <v>1752</v>
      </c>
      <c r="AU34">
        <f t="shared" si="24"/>
        <v>1793</v>
      </c>
      <c r="AV34">
        <f t="shared" si="24"/>
        <v>1834</v>
      </c>
      <c r="AW34">
        <f t="shared" si="24"/>
        <v>1875</v>
      </c>
      <c r="AX34">
        <f t="shared" si="24"/>
        <v>1916</v>
      </c>
      <c r="AY34">
        <f t="shared" si="24"/>
        <v>1957</v>
      </c>
      <c r="AZ34">
        <f t="shared" si="24"/>
        <v>1998</v>
      </c>
      <c r="BA34">
        <f t="shared" si="24"/>
        <v>2039</v>
      </c>
      <c r="BB34">
        <f t="shared" si="24"/>
        <v>2080</v>
      </c>
      <c r="BC34">
        <f t="shared" si="24"/>
        <v>2121</v>
      </c>
      <c r="BD34">
        <f t="shared" si="24"/>
        <v>2162</v>
      </c>
      <c r="BE34">
        <f t="shared" si="24"/>
        <v>2203</v>
      </c>
      <c r="BF34">
        <f t="shared" si="24"/>
        <v>2244</v>
      </c>
      <c r="BG34">
        <f t="shared" si="24"/>
        <v>2285</v>
      </c>
      <c r="BH34">
        <f t="shared" si="24"/>
        <v>2326</v>
      </c>
      <c r="BI34">
        <f t="shared" si="24"/>
        <v>2367</v>
      </c>
      <c r="BJ34">
        <f t="shared" si="24"/>
        <v>2408</v>
      </c>
      <c r="BK34">
        <f t="shared" si="24"/>
        <v>2449</v>
      </c>
      <c r="BL34">
        <f t="shared" si="24"/>
        <v>2490</v>
      </c>
      <c r="BM34">
        <f t="shared" si="24"/>
        <v>2531</v>
      </c>
      <c r="BN34">
        <f t="shared" si="24"/>
        <v>2572</v>
      </c>
      <c r="BO34">
        <f t="shared" si="24"/>
        <v>2613</v>
      </c>
      <c r="BP34">
        <f t="shared" si="24"/>
        <v>2654</v>
      </c>
      <c r="BQ34">
        <f t="shared" ref="BQ34:EB37" si="25">BP34+41</f>
        <v>2695</v>
      </c>
      <c r="BR34">
        <f t="shared" si="25"/>
        <v>2736</v>
      </c>
      <c r="BS34">
        <f t="shared" si="25"/>
        <v>2777</v>
      </c>
      <c r="BT34">
        <f t="shared" si="25"/>
        <v>2818</v>
      </c>
      <c r="BU34">
        <f t="shared" si="25"/>
        <v>2859</v>
      </c>
      <c r="BV34">
        <f t="shared" si="25"/>
        <v>2900</v>
      </c>
      <c r="BW34">
        <f t="shared" si="25"/>
        <v>2941</v>
      </c>
      <c r="BX34">
        <f t="shared" si="25"/>
        <v>2982</v>
      </c>
      <c r="BY34">
        <f t="shared" si="25"/>
        <v>3023</v>
      </c>
      <c r="BZ34">
        <f t="shared" si="25"/>
        <v>3064</v>
      </c>
      <c r="CA34">
        <f t="shared" si="25"/>
        <v>3105</v>
      </c>
      <c r="CB34">
        <f t="shared" si="25"/>
        <v>3146</v>
      </c>
      <c r="CC34">
        <f t="shared" si="25"/>
        <v>3187</v>
      </c>
      <c r="CD34">
        <f t="shared" si="25"/>
        <v>3228</v>
      </c>
      <c r="CE34">
        <f t="shared" si="25"/>
        <v>3269</v>
      </c>
      <c r="CF34">
        <f t="shared" si="25"/>
        <v>3310</v>
      </c>
      <c r="CG34">
        <f t="shared" si="25"/>
        <v>3351</v>
      </c>
      <c r="CH34">
        <f t="shared" si="25"/>
        <v>3392</v>
      </c>
      <c r="CI34">
        <f t="shared" si="25"/>
        <v>3433</v>
      </c>
      <c r="CJ34">
        <f t="shared" si="25"/>
        <v>3474</v>
      </c>
      <c r="CK34">
        <f t="shared" si="25"/>
        <v>3515</v>
      </c>
      <c r="CL34">
        <f t="shared" si="25"/>
        <v>3556</v>
      </c>
      <c r="CM34">
        <f t="shared" si="25"/>
        <v>3597</v>
      </c>
      <c r="CN34">
        <f t="shared" si="25"/>
        <v>3638</v>
      </c>
      <c r="CO34">
        <f t="shared" si="25"/>
        <v>3679</v>
      </c>
      <c r="CP34">
        <f t="shared" si="25"/>
        <v>3720</v>
      </c>
      <c r="CQ34">
        <f t="shared" si="25"/>
        <v>3761</v>
      </c>
      <c r="CR34">
        <f t="shared" si="25"/>
        <v>3802</v>
      </c>
      <c r="CS34">
        <f t="shared" si="25"/>
        <v>3843</v>
      </c>
      <c r="CT34">
        <f t="shared" si="25"/>
        <v>3884</v>
      </c>
      <c r="CU34">
        <f t="shared" si="25"/>
        <v>3925</v>
      </c>
      <c r="CV34">
        <f t="shared" si="25"/>
        <v>3966</v>
      </c>
      <c r="CW34">
        <f t="shared" si="25"/>
        <v>4007</v>
      </c>
      <c r="CX34">
        <f t="shared" si="25"/>
        <v>4048</v>
      </c>
      <c r="CY34">
        <f t="shared" si="25"/>
        <v>4089</v>
      </c>
      <c r="CZ34">
        <f t="shared" si="25"/>
        <v>4130</v>
      </c>
      <c r="DA34">
        <f t="shared" si="25"/>
        <v>4171</v>
      </c>
      <c r="DB34">
        <f t="shared" si="25"/>
        <v>4212</v>
      </c>
      <c r="DC34">
        <f t="shared" si="25"/>
        <v>4253</v>
      </c>
      <c r="DD34">
        <f t="shared" si="25"/>
        <v>4294</v>
      </c>
      <c r="DE34">
        <f t="shared" si="25"/>
        <v>4335</v>
      </c>
      <c r="DF34">
        <f t="shared" si="25"/>
        <v>4376</v>
      </c>
      <c r="DG34">
        <f t="shared" si="25"/>
        <v>4417</v>
      </c>
      <c r="DH34">
        <f t="shared" si="25"/>
        <v>4458</v>
      </c>
      <c r="DI34">
        <f t="shared" si="25"/>
        <v>4499</v>
      </c>
      <c r="DJ34">
        <f t="shared" si="25"/>
        <v>4540</v>
      </c>
      <c r="DK34">
        <f t="shared" si="25"/>
        <v>4581</v>
      </c>
      <c r="DL34">
        <f t="shared" si="25"/>
        <v>4622</v>
      </c>
      <c r="DM34">
        <f t="shared" si="25"/>
        <v>4663</v>
      </c>
      <c r="DN34">
        <f t="shared" si="25"/>
        <v>4704</v>
      </c>
      <c r="DO34">
        <f t="shared" si="25"/>
        <v>4745</v>
      </c>
      <c r="DP34">
        <f t="shared" si="25"/>
        <v>4786</v>
      </c>
      <c r="DQ34">
        <f t="shared" si="25"/>
        <v>4827</v>
      </c>
      <c r="DR34">
        <f t="shared" si="25"/>
        <v>4868</v>
      </c>
      <c r="DS34">
        <f t="shared" si="25"/>
        <v>4909</v>
      </c>
      <c r="DT34">
        <f t="shared" si="25"/>
        <v>4950</v>
      </c>
      <c r="DU34">
        <f t="shared" si="25"/>
        <v>4991</v>
      </c>
      <c r="DV34">
        <f t="shared" si="25"/>
        <v>5032</v>
      </c>
      <c r="DW34">
        <f t="shared" si="25"/>
        <v>5073</v>
      </c>
      <c r="DX34">
        <f t="shared" si="25"/>
        <v>5114</v>
      </c>
      <c r="DY34">
        <f t="shared" si="25"/>
        <v>5155</v>
      </c>
      <c r="DZ34">
        <f t="shared" si="25"/>
        <v>5196</v>
      </c>
      <c r="EA34">
        <f t="shared" si="25"/>
        <v>5237</v>
      </c>
      <c r="EB34">
        <f t="shared" si="25"/>
        <v>5278</v>
      </c>
      <c r="EC34">
        <f t="shared" si="23"/>
        <v>5319</v>
      </c>
      <c r="ED34">
        <f t="shared" si="23"/>
        <v>5360</v>
      </c>
      <c r="EE34">
        <f t="shared" si="23"/>
        <v>5401</v>
      </c>
      <c r="EF34">
        <f t="shared" si="23"/>
        <v>5442</v>
      </c>
      <c r="EG34">
        <f t="shared" si="23"/>
        <v>5483</v>
      </c>
      <c r="EH34">
        <f t="shared" si="23"/>
        <v>5524</v>
      </c>
      <c r="EI34">
        <f t="shared" si="23"/>
        <v>5565</v>
      </c>
      <c r="EJ34">
        <f t="shared" si="23"/>
        <v>5606</v>
      </c>
      <c r="EK34">
        <f t="shared" si="23"/>
        <v>5647</v>
      </c>
      <c r="EL34">
        <f t="shared" si="23"/>
        <v>5688</v>
      </c>
      <c r="EM34">
        <f t="shared" si="23"/>
        <v>5729</v>
      </c>
      <c r="EN34">
        <f t="shared" si="23"/>
        <v>5770</v>
      </c>
      <c r="EO34">
        <f t="shared" si="23"/>
        <v>5811</v>
      </c>
      <c r="EP34">
        <f t="shared" si="23"/>
        <v>5852</v>
      </c>
      <c r="EQ34">
        <f t="shared" si="23"/>
        <v>5893</v>
      </c>
      <c r="ER34">
        <f t="shared" si="23"/>
        <v>5934</v>
      </c>
      <c r="ES34">
        <f t="shared" si="23"/>
        <v>5975</v>
      </c>
      <c r="ET34">
        <f t="shared" si="23"/>
        <v>6016</v>
      </c>
      <c r="EU34">
        <f t="shared" si="23"/>
        <v>6057</v>
      </c>
      <c r="EV34">
        <f t="shared" si="23"/>
        <v>6098</v>
      </c>
      <c r="EW34">
        <f t="shared" si="23"/>
        <v>6139</v>
      </c>
      <c r="EX34">
        <f t="shared" si="23"/>
        <v>6180</v>
      </c>
      <c r="EY34">
        <f t="shared" si="23"/>
        <v>6221</v>
      </c>
      <c r="EZ34">
        <f t="shared" si="23"/>
        <v>6262</v>
      </c>
      <c r="FA34">
        <f t="shared" si="23"/>
        <v>6303</v>
      </c>
      <c r="FB34">
        <f t="shared" si="23"/>
        <v>6344</v>
      </c>
      <c r="FC34">
        <f t="shared" si="23"/>
        <v>6385</v>
      </c>
      <c r="FD34">
        <f t="shared" si="23"/>
        <v>6426</v>
      </c>
      <c r="FE34">
        <f t="shared" si="23"/>
        <v>6467</v>
      </c>
      <c r="FF34">
        <f t="shared" si="23"/>
        <v>6508</v>
      </c>
      <c r="FG34">
        <f t="shared" si="23"/>
        <v>6549</v>
      </c>
      <c r="FH34">
        <f t="shared" si="23"/>
        <v>6590</v>
      </c>
      <c r="FI34">
        <f t="shared" si="23"/>
        <v>6631</v>
      </c>
      <c r="FJ34">
        <f t="shared" si="23"/>
        <v>6672</v>
      </c>
      <c r="FK34">
        <f t="shared" si="23"/>
        <v>6713</v>
      </c>
      <c r="FL34">
        <f t="shared" si="23"/>
        <v>6754</v>
      </c>
      <c r="FM34">
        <f t="shared" si="23"/>
        <v>6795</v>
      </c>
      <c r="FN34">
        <f t="shared" si="23"/>
        <v>6836</v>
      </c>
      <c r="FO34">
        <f t="shared" si="23"/>
        <v>6877</v>
      </c>
      <c r="FP34">
        <f t="shared" si="23"/>
        <v>6918</v>
      </c>
      <c r="FQ34">
        <f t="shared" si="23"/>
        <v>6959</v>
      </c>
      <c r="FR34">
        <f t="shared" si="23"/>
        <v>7000</v>
      </c>
      <c r="FS34">
        <f t="shared" si="23"/>
        <v>7041</v>
      </c>
      <c r="FT34">
        <f t="shared" si="23"/>
        <v>7082</v>
      </c>
      <c r="FU34">
        <f t="shared" si="23"/>
        <v>7123</v>
      </c>
      <c r="FV34">
        <f t="shared" si="23"/>
        <v>7164</v>
      </c>
      <c r="FW34">
        <f t="shared" si="23"/>
        <v>7205</v>
      </c>
      <c r="FX34">
        <f t="shared" si="23"/>
        <v>7246</v>
      </c>
      <c r="FY34">
        <f t="shared" si="23"/>
        <v>7287</v>
      </c>
      <c r="FZ34">
        <f t="shared" si="23"/>
        <v>7328</v>
      </c>
      <c r="GA34">
        <f t="shared" si="23"/>
        <v>7369</v>
      </c>
    </row>
    <row r="35" spans="1:183" ht="18">
      <c r="A35" s="20" t="s">
        <v>130</v>
      </c>
      <c r="C35" s="2">
        <v>34</v>
      </c>
      <c r="D35">
        <v>31</v>
      </c>
      <c r="E35">
        <f t="shared" si="3"/>
        <v>72</v>
      </c>
      <c r="F35">
        <f t="shared" ref="F35:BQ38" si="26">E35+41</f>
        <v>113</v>
      </c>
      <c r="G35">
        <f t="shared" si="26"/>
        <v>154</v>
      </c>
      <c r="H35">
        <f t="shared" si="26"/>
        <v>195</v>
      </c>
      <c r="I35">
        <f t="shared" si="26"/>
        <v>236</v>
      </c>
      <c r="J35">
        <f t="shared" si="26"/>
        <v>277</v>
      </c>
      <c r="K35">
        <f t="shared" si="26"/>
        <v>318</v>
      </c>
      <c r="L35">
        <f t="shared" si="26"/>
        <v>359</v>
      </c>
      <c r="M35">
        <f t="shared" si="26"/>
        <v>400</v>
      </c>
      <c r="N35">
        <f t="shared" si="26"/>
        <v>441</v>
      </c>
      <c r="O35">
        <f t="shared" si="26"/>
        <v>482</v>
      </c>
      <c r="P35">
        <f t="shared" si="26"/>
        <v>523</v>
      </c>
      <c r="Q35">
        <f t="shared" si="26"/>
        <v>564</v>
      </c>
      <c r="R35">
        <f t="shared" si="26"/>
        <v>605</v>
      </c>
      <c r="S35">
        <f t="shared" si="26"/>
        <v>646</v>
      </c>
      <c r="T35">
        <f t="shared" si="26"/>
        <v>687</v>
      </c>
      <c r="U35">
        <f t="shared" si="26"/>
        <v>728</v>
      </c>
      <c r="V35">
        <f t="shared" si="26"/>
        <v>769</v>
      </c>
      <c r="W35">
        <f t="shared" si="26"/>
        <v>810</v>
      </c>
      <c r="X35">
        <f t="shared" si="26"/>
        <v>851</v>
      </c>
      <c r="Y35">
        <f t="shared" si="26"/>
        <v>892</v>
      </c>
      <c r="Z35">
        <f t="shared" si="26"/>
        <v>933</v>
      </c>
      <c r="AA35">
        <f t="shared" si="26"/>
        <v>974</v>
      </c>
      <c r="AB35">
        <f t="shared" si="26"/>
        <v>1015</v>
      </c>
      <c r="AC35">
        <f t="shared" si="26"/>
        <v>1056</v>
      </c>
      <c r="AD35">
        <f t="shared" si="26"/>
        <v>1097</v>
      </c>
      <c r="AE35">
        <f t="shared" si="26"/>
        <v>1138</v>
      </c>
      <c r="AF35">
        <f t="shared" si="26"/>
        <v>1179</v>
      </c>
      <c r="AG35">
        <f t="shared" si="26"/>
        <v>1220</v>
      </c>
      <c r="AH35">
        <f t="shared" si="26"/>
        <v>1261</v>
      </c>
      <c r="AI35">
        <f t="shared" si="26"/>
        <v>1302</v>
      </c>
      <c r="AJ35">
        <f t="shared" si="26"/>
        <v>1343</v>
      </c>
      <c r="AK35">
        <f t="shared" si="26"/>
        <v>1384</v>
      </c>
      <c r="AL35">
        <f t="shared" si="26"/>
        <v>1425</v>
      </c>
      <c r="AM35">
        <f t="shared" si="26"/>
        <v>1466</v>
      </c>
      <c r="AN35">
        <f t="shared" si="26"/>
        <v>1507</v>
      </c>
      <c r="AO35">
        <f t="shared" si="26"/>
        <v>1548</v>
      </c>
      <c r="AP35">
        <f t="shared" si="26"/>
        <v>1589</v>
      </c>
      <c r="AQ35">
        <f t="shared" si="26"/>
        <v>1630</v>
      </c>
      <c r="AR35">
        <f t="shared" si="26"/>
        <v>1671</v>
      </c>
      <c r="AS35">
        <f t="shared" si="26"/>
        <v>1712</v>
      </c>
      <c r="AT35">
        <f t="shared" si="26"/>
        <v>1753</v>
      </c>
      <c r="AU35">
        <f t="shared" si="26"/>
        <v>1794</v>
      </c>
      <c r="AV35">
        <f t="shared" si="26"/>
        <v>1835</v>
      </c>
      <c r="AW35">
        <f t="shared" si="26"/>
        <v>1876</v>
      </c>
      <c r="AX35">
        <f t="shared" si="26"/>
        <v>1917</v>
      </c>
      <c r="AY35">
        <f t="shared" si="26"/>
        <v>1958</v>
      </c>
      <c r="AZ35">
        <f t="shared" si="26"/>
        <v>1999</v>
      </c>
      <c r="BA35">
        <f t="shared" si="26"/>
        <v>2040</v>
      </c>
      <c r="BB35">
        <f t="shared" si="26"/>
        <v>2081</v>
      </c>
      <c r="BC35">
        <f t="shared" si="26"/>
        <v>2122</v>
      </c>
      <c r="BD35">
        <f t="shared" si="26"/>
        <v>2163</v>
      </c>
      <c r="BE35">
        <f t="shared" si="26"/>
        <v>2204</v>
      </c>
      <c r="BF35">
        <f t="shared" si="26"/>
        <v>2245</v>
      </c>
      <c r="BG35">
        <f t="shared" si="26"/>
        <v>2286</v>
      </c>
      <c r="BH35">
        <f t="shared" si="26"/>
        <v>2327</v>
      </c>
      <c r="BI35">
        <f t="shared" si="26"/>
        <v>2368</v>
      </c>
      <c r="BJ35">
        <f t="shared" si="26"/>
        <v>2409</v>
      </c>
      <c r="BK35">
        <f t="shared" si="26"/>
        <v>2450</v>
      </c>
      <c r="BL35">
        <f t="shared" si="26"/>
        <v>2491</v>
      </c>
      <c r="BM35">
        <f t="shared" si="26"/>
        <v>2532</v>
      </c>
      <c r="BN35">
        <f t="shared" si="26"/>
        <v>2573</v>
      </c>
      <c r="BO35">
        <f t="shared" si="26"/>
        <v>2614</v>
      </c>
      <c r="BP35">
        <f t="shared" si="26"/>
        <v>2655</v>
      </c>
      <c r="BQ35">
        <f t="shared" si="26"/>
        <v>2696</v>
      </c>
      <c r="BR35">
        <f t="shared" si="25"/>
        <v>2737</v>
      </c>
      <c r="BS35">
        <f t="shared" si="25"/>
        <v>2778</v>
      </c>
      <c r="BT35">
        <f t="shared" si="25"/>
        <v>2819</v>
      </c>
      <c r="BU35">
        <f t="shared" si="25"/>
        <v>2860</v>
      </c>
      <c r="BV35">
        <f t="shared" si="25"/>
        <v>2901</v>
      </c>
      <c r="BW35">
        <f t="shared" si="25"/>
        <v>2942</v>
      </c>
      <c r="BX35">
        <f t="shared" si="25"/>
        <v>2983</v>
      </c>
      <c r="BY35">
        <f t="shared" si="25"/>
        <v>3024</v>
      </c>
      <c r="BZ35">
        <f t="shared" si="25"/>
        <v>3065</v>
      </c>
      <c r="CA35">
        <f t="shared" si="25"/>
        <v>3106</v>
      </c>
      <c r="CB35">
        <f t="shared" si="25"/>
        <v>3147</v>
      </c>
      <c r="CC35">
        <f t="shared" si="25"/>
        <v>3188</v>
      </c>
      <c r="CD35">
        <f t="shared" si="25"/>
        <v>3229</v>
      </c>
      <c r="CE35">
        <f t="shared" si="25"/>
        <v>3270</v>
      </c>
      <c r="CF35">
        <f t="shared" si="25"/>
        <v>3311</v>
      </c>
      <c r="CG35">
        <f t="shared" si="25"/>
        <v>3352</v>
      </c>
      <c r="CH35">
        <f t="shared" si="25"/>
        <v>3393</v>
      </c>
      <c r="CI35">
        <f t="shared" si="25"/>
        <v>3434</v>
      </c>
      <c r="CJ35">
        <f t="shared" si="25"/>
        <v>3475</v>
      </c>
      <c r="CK35">
        <f t="shared" si="25"/>
        <v>3516</v>
      </c>
      <c r="CL35">
        <f t="shared" si="25"/>
        <v>3557</v>
      </c>
      <c r="CM35">
        <f t="shared" si="25"/>
        <v>3598</v>
      </c>
      <c r="CN35">
        <f t="shared" si="25"/>
        <v>3639</v>
      </c>
      <c r="CO35">
        <f t="shared" si="25"/>
        <v>3680</v>
      </c>
      <c r="CP35">
        <f t="shared" si="25"/>
        <v>3721</v>
      </c>
      <c r="CQ35">
        <f t="shared" si="25"/>
        <v>3762</v>
      </c>
      <c r="CR35">
        <f t="shared" si="25"/>
        <v>3803</v>
      </c>
      <c r="CS35">
        <f t="shared" si="25"/>
        <v>3844</v>
      </c>
      <c r="CT35">
        <f t="shared" si="25"/>
        <v>3885</v>
      </c>
      <c r="CU35">
        <f t="shared" si="25"/>
        <v>3926</v>
      </c>
      <c r="CV35">
        <f t="shared" si="25"/>
        <v>3967</v>
      </c>
      <c r="CW35">
        <f t="shared" si="25"/>
        <v>4008</v>
      </c>
      <c r="CX35">
        <f t="shared" si="25"/>
        <v>4049</v>
      </c>
      <c r="CY35">
        <f t="shared" si="25"/>
        <v>4090</v>
      </c>
      <c r="CZ35">
        <f t="shared" si="25"/>
        <v>4131</v>
      </c>
      <c r="DA35">
        <f t="shared" si="25"/>
        <v>4172</v>
      </c>
      <c r="DB35">
        <f t="shared" si="25"/>
        <v>4213</v>
      </c>
      <c r="DC35">
        <f t="shared" si="25"/>
        <v>4254</v>
      </c>
      <c r="DD35">
        <f t="shared" si="25"/>
        <v>4295</v>
      </c>
      <c r="DE35">
        <f t="shared" si="25"/>
        <v>4336</v>
      </c>
      <c r="DF35">
        <f t="shared" si="25"/>
        <v>4377</v>
      </c>
      <c r="DG35">
        <f t="shared" si="25"/>
        <v>4418</v>
      </c>
      <c r="DH35">
        <f t="shared" si="25"/>
        <v>4459</v>
      </c>
      <c r="DI35">
        <f t="shared" si="25"/>
        <v>4500</v>
      </c>
      <c r="DJ35">
        <f t="shared" si="25"/>
        <v>4541</v>
      </c>
      <c r="DK35">
        <f t="shared" si="25"/>
        <v>4582</v>
      </c>
      <c r="DL35">
        <f t="shared" si="25"/>
        <v>4623</v>
      </c>
      <c r="DM35">
        <f t="shared" si="25"/>
        <v>4664</v>
      </c>
      <c r="DN35">
        <f t="shared" si="25"/>
        <v>4705</v>
      </c>
      <c r="DO35">
        <f t="shared" si="25"/>
        <v>4746</v>
      </c>
      <c r="DP35">
        <f t="shared" si="25"/>
        <v>4787</v>
      </c>
      <c r="DQ35">
        <f t="shared" si="25"/>
        <v>4828</v>
      </c>
      <c r="DR35">
        <f t="shared" si="25"/>
        <v>4869</v>
      </c>
      <c r="DS35">
        <f t="shared" si="25"/>
        <v>4910</v>
      </c>
      <c r="DT35">
        <f t="shared" si="25"/>
        <v>4951</v>
      </c>
      <c r="DU35">
        <f t="shared" si="25"/>
        <v>4992</v>
      </c>
      <c r="DV35">
        <f t="shared" si="25"/>
        <v>5033</v>
      </c>
      <c r="DW35">
        <f t="shared" si="25"/>
        <v>5074</v>
      </c>
      <c r="DX35">
        <f t="shared" si="25"/>
        <v>5115</v>
      </c>
      <c r="DY35">
        <f t="shared" si="25"/>
        <v>5156</v>
      </c>
      <c r="DZ35">
        <f t="shared" si="25"/>
        <v>5197</v>
      </c>
      <c r="EA35">
        <f t="shared" si="25"/>
        <v>5238</v>
      </c>
      <c r="EB35">
        <f t="shared" si="25"/>
        <v>5279</v>
      </c>
      <c r="EC35">
        <f t="shared" ref="EC35:GA39" si="27">EB35+41</f>
        <v>5320</v>
      </c>
      <c r="ED35">
        <f t="shared" si="27"/>
        <v>5361</v>
      </c>
      <c r="EE35">
        <f t="shared" si="27"/>
        <v>5402</v>
      </c>
      <c r="EF35">
        <f t="shared" si="27"/>
        <v>5443</v>
      </c>
      <c r="EG35">
        <f t="shared" si="27"/>
        <v>5484</v>
      </c>
      <c r="EH35">
        <f t="shared" si="27"/>
        <v>5525</v>
      </c>
      <c r="EI35">
        <f t="shared" si="27"/>
        <v>5566</v>
      </c>
      <c r="EJ35">
        <f t="shared" si="27"/>
        <v>5607</v>
      </c>
      <c r="EK35">
        <f t="shared" si="27"/>
        <v>5648</v>
      </c>
      <c r="EL35">
        <f t="shared" si="27"/>
        <v>5689</v>
      </c>
      <c r="EM35">
        <f t="shared" si="27"/>
        <v>5730</v>
      </c>
      <c r="EN35">
        <f t="shared" si="27"/>
        <v>5771</v>
      </c>
      <c r="EO35">
        <f t="shared" si="27"/>
        <v>5812</v>
      </c>
      <c r="EP35">
        <f t="shared" si="27"/>
        <v>5853</v>
      </c>
      <c r="EQ35">
        <f t="shared" si="27"/>
        <v>5894</v>
      </c>
      <c r="ER35">
        <f t="shared" si="27"/>
        <v>5935</v>
      </c>
      <c r="ES35">
        <f t="shared" si="27"/>
        <v>5976</v>
      </c>
      <c r="ET35">
        <f t="shared" si="27"/>
        <v>6017</v>
      </c>
      <c r="EU35">
        <f t="shared" si="27"/>
        <v>6058</v>
      </c>
      <c r="EV35">
        <f t="shared" si="27"/>
        <v>6099</v>
      </c>
      <c r="EW35">
        <f t="shared" si="27"/>
        <v>6140</v>
      </c>
      <c r="EX35">
        <f t="shared" si="27"/>
        <v>6181</v>
      </c>
      <c r="EY35">
        <f t="shared" si="27"/>
        <v>6222</v>
      </c>
      <c r="EZ35">
        <f t="shared" si="27"/>
        <v>6263</v>
      </c>
      <c r="FA35">
        <f t="shared" si="27"/>
        <v>6304</v>
      </c>
      <c r="FB35">
        <f t="shared" si="27"/>
        <v>6345</v>
      </c>
      <c r="FC35">
        <f t="shared" si="27"/>
        <v>6386</v>
      </c>
      <c r="FD35">
        <f t="shared" si="27"/>
        <v>6427</v>
      </c>
      <c r="FE35">
        <f t="shared" si="27"/>
        <v>6468</v>
      </c>
      <c r="FF35">
        <f t="shared" si="27"/>
        <v>6509</v>
      </c>
      <c r="FG35">
        <f t="shared" si="27"/>
        <v>6550</v>
      </c>
      <c r="FH35">
        <f t="shared" si="27"/>
        <v>6591</v>
      </c>
      <c r="FI35">
        <f t="shared" si="27"/>
        <v>6632</v>
      </c>
      <c r="FJ35">
        <f t="shared" si="27"/>
        <v>6673</v>
      </c>
      <c r="FK35">
        <f t="shared" si="27"/>
        <v>6714</v>
      </c>
      <c r="FL35">
        <f t="shared" si="27"/>
        <v>6755</v>
      </c>
      <c r="FM35">
        <f t="shared" si="27"/>
        <v>6796</v>
      </c>
      <c r="FN35">
        <f t="shared" si="27"/>
        <v>6837</v>
      </c>
      <c r="FO35">
        <f t="shared" si="27"/>
        <v>6878</v>
      </c>
      <c r="FP35">
        <f t="shared" si="27"/>
        <v>6919</v>
      </c>
      <c r="FQ35">
        <f t="shared" si="27"/>
        <v>6960</v>
      </c>
      <c r="FR35">
        <f t="shared" si="27"/>
        <v>7001</v>
      </c>
      <c r="FS35">
        <f t="shared" si="27"/>
        <v>7042</v>
      </c>
      <c r="FT35">
        <f t="shared" si="27"/>
        <v>7083</v>
      </c>
      <c r="FU35">
        <f t="shared" si="27"/>
        <v>7124</v>
      </c>
      <c r="FV35">
        <f t="shared" si="27"/>
        <v>7165</v>
      </c>
      <c r="FW35">
        <f t="shared" si="27"/>
        <v>7206</v>
      </c>
      <c r="FX35">
        <f t="shared" si="27"/>
        <v>7247</v>
      </c>
      <c r="FY35">
        <f t="shared" si="27"/>
        <v>7288</v>
      </c>
      <c r="FZ35">
        <f t="shared" si="27"/>
        <v>7329</v>
      </c>
      <c r="GA35">
        <f t="shared" si="27"/>
        <v>7370</v>
      </c>
    </row>
    <row r="36" spans="1:183" ht="18">
      <c r="A36" s="20" t="s">
        <v>130</v>
      </c>
      <c r="C36" s="2">
        <v>35</v>
      </c>
      <c r="D36">
        <v>32</v>
      </c>
      <c r="E36">
        <f t="shared" si="3"/>
        <v>73</v>
      </c>
      <c r="F36">
        <f t="shared" si="26"/>
        <v>114</v>
      </c>
      <c r="G36">
        <f t="shared" si="26"/>
        <v>155</v>
      </c>
      <c r="H36">
        <f t="shared" si="26"/>
        <v>196</v>
      </c>
      <c r="I36">
        <f t="shared" si="26"/>
        <v>237</v>
      </c>
      <c r="J36">
        <f t="shared" si="26"/>
        <v>278</v>
      </c>
      <c r="K36">
        <f t="shared" si="26"/>
        <v>319</v>
      </c>
      <c r="L36">
        <f t="shared" si="26"/>
        <v>360</v>
      </c>
      <c r="M36">
        <f t="shared" si="26"/>
        <v>401</v>
      </c>
      <c r="N36">
        <f t="shared" si="26"/>
        <v>442</v>
      </c>
      <c r="O36">
        <f t="shared" si="26"/>
        <v>483</v>
      </c>
      <c r="P36">
        <f t="shared" si="26"/>
        <v>524</v>
      </c>
      <c r="Q36">
        <f t="shared" si="26"/>
        <v>565</v>
      </c>
      <c r="R36">
        <f t="shared" si="26"/>
        <v>606</v>
      </c>
      <c r="S36">
        <f t="shared" si="26"/>
        <v>647</v>
      </c>
      <c r="T36">
        <f t="shared" si="26"/>
        <v>688</v>
      </c>
      <c r="U36">
        <f t="shared" si="26"/>
        <v>729</v>
      </c>
      <c r="V36">
        <f t="shared" si="26"/>
        <v>770</v>
      </c>
      <c r="W36">
        <f t="shared" si="26"/>
        <v>811</v>
      </c>
      <c r="X36">
        <f t="shared" si="26"/>
        <v>852</v>
      </c>
      <c r="Y36">
        <f t="shared" si="26"/>
        <v>893</v>
      </c>
      <c r="Z36">
        <f t="shared" si="26"/>
        <v>934</v>
      </c>
      <c r="AA36">
        <f t="shared" si="26"/>
        <v>975</v>
      </c>
      <c r="AB36">
        <f t="shared" si="26"/>
        <v>1016</v>
      </c>
      <c r="AC36">
        <f t="shared" si="26"/>
        <v>1057</v>
      </c>
      <c r="AD36">
        <f t="shared" si="26"/>
        <v>1098</v>
      </c>
      <c r="AE36">
        <f t="shared" si="26"/>
        <v>1139</v>
      </c>
      <c r="AF36">
        <f t="shared" si="26"/>
        <v>1180</v>
      </c>
      <c r="AG36">
        <f t="shared" si="26"/>
        <v>1221</v>
      </c>
      <c r="AH36">
        <f t="shared" si="26"/>
        <v>1262</v>
      </c>
      <c r="AI36">
        <f t="shared" si="26"/>
        <v>1303</v>
      </c>
      <c r="AJ36">
        <f t="shared" si="26"/>
        <v>1344</v>
      </c>
      <c r="AK36">
        <f t="shared" si="26"/>
        <v>1385</v>
      </c>
      <c r="AL36">
        <f t="shared" si="26"/>
        <v>1426</v>
      </c>
      <c r="AM36">
        <f t="shared" si="26"/>
        <v>1467</v>
      </c>
      <c r="AN36">
        <f t="shared" si="26"/>
        <v>1508</v>
      </c>
      <c r="AO36">
        <f t="shared" si="26"/>
        <v>1549</v>
      </c>
      <c r="AP36">
        <f t="shared" si="26"/>
        <v>1590</v>
      </c>
      <c r="AQ36">
        <f t="shared" si="26"/>
        <v>1631</v>
      </c>
      <c r="AR36">
        <f t="shared" si="26"/>
        <v>1672</v>
      </c>
      <c r="AS36">
        <f t="shared" si="26"/>
        <v>1713</v>
      </c>
      <c r="AT36">
        <f t="shared" si="26"/>
        <v>1754</v>
      </c>
      <c r="AU36">
        <f t="shared" si="26"/>
        <v>1795</v>
      </c>
      <c r="AV36">
        <f t="shared" si="26"/>
        <v>1836</v>
      </c>
      <c r="AW36">
        <f t="shared" si="26"/>
        <v>1877</v>
      </c>
      <c r="AX36">
        <f t="shared" si="26"/>
        <v>1918</v>
      </c>
      <c r="AY36">
        <f t="shared" si="26"/>
        <v>1959</v>
      </c>
      <c r="AZ36">
        <f t="shared" si="26"/>
        <v>2000</v>
      </c>
      <c r="BA36">
        <f t="shared" si="26"/>
        <v>2041</v>
      </c>
      <c r="BB36">
        <f t="shared" si="26"/>
        <v>2082</v>
      </c>
      <c r="BC36">
        <f t="shared" si="26"/>
        <v>2123</v>
      </c>
      <c r="BD36">
        <f t="shared" si="26"/>
        <v>2164</v>
      </c>
      <c r="BE36">
        <f t="shared" si="26"/>
        <v>2205</v>
      </c>
      <c r="BF36">
        <f t="shared" si="26"/>
        <v>2246</v>
      </c>
      <c r="BG36">
        <f t="shared" si="26"/>
        <v>2287</v>
      </c>
      <c r="BH36">
        <f t="shared" si="26"/>
        <v>2328</v>
      </c>
      <c r="BI36">
        <f t="shared" si="26"/>
        <v>2369</v>
      </c>
      <c r="BJ36">
        <f t="shared" si="26"/>
        <v>2410</v>
      </c>
      <c r="BK36">
        <f t="shared" si="26"/>
        <v>2451</v>
      </c>
      <c r="BL36">
        <f t="shared" si="26"/>
        <v>2492</v>
      </c>
      <c r="BM36">
        <f t="shared" si="26"/>
        <v>2533</v>
      </c>
      <c r="BN36">
        <f t="shared" si="26"/>
        <v>2574</v>
      </c>
      <c r="BO36">
        <f t="shared" si="26"/>
        <v>2615</v>
      </c>
      <c r="BP36">
        <f t="shared" si="26"/>
        <v>2656</v>
      </c>
      <c r="BQ36">
        <f t="shared" si="26"/>
        <v>2697</v>
      </c>
      <c r="BR36">
        <f t="shared" si="25"/>
        <v>2738</v>
      </c>
      <c r="BS36">
        <f t="shared" si="25"/>
        <v>2779</v>
      </c>
      <c r="BT36">
        <f t="shared" si="25"/>
        <v>2820</v>
      </c>
      <c r="BU36">
        <f t="shared" si="25"/>
        <v>2861</v>
      </c>
      <c r="BV36">
        <f t="shared" si="25"/>
        <v>2902</v>
      </c>
      <c r="BW36">
        <f t="shared" si="25"/>
        <v>2943</v>
      </c>
      <c r="BX36">
        <f t="shared" si="25"/>
        <v>2984</v>
      </c>
      <c r="BY36">
        <f t="shared" si="25"/>
        <v>3025</v>
      </c>
      <c r="BZ36">
        <f t="shared" si="25"/>
        <v>3066</v>
      </c>
      <c r="CA36">
        <f t="shared" si="25"/>
        <v>3107</v>
      </c>
      <c r="CB36">
        <f t="shared" si="25"/>
        <v>3148</v>
      </c>
      <c r="CC36">
        <f t="shared" si="25"/>
        <v>3189</v>
      </c>
      <c r="CD36">
        <f t="shared" si="25"/>
        <v>3230</v>
      </c>
      <c r="CE36">
        <f t="shared" si="25"/>
        <v>3271</v>
      </c>
      <c r="CF36">
        <f t="shared" si="25"/>
        <v>3312</v>
      </c>
      <c r="CG36">
        <f t="shared" si="25"/>
        <v>3353</v>
      </c>
      <c r="CH36">
        <f t="shared" si="25"/>
        <v>3394</v>
      </c>
      <c r="CI36">
        <f t="shared" si="25"/>
        <v>3435</v>
      </c>
      <c r="CJ36">
        <f t="shared" si="25"/>
        <v>3476</v>
      </c>
      <c r="CK36">
        <f t="shared" si="25"/>
        <v>3517</v>
      </c>
      <c r="CL36">
        <f t="shared" si="25"/>
        <v>3558</v>
      </c>
      <c r="CM36">
        <f t="shared" si="25"/>
        <v>3599</v>
      </c>
      <c r="CN36">
        <f t="shared" si="25"/>
        <v>3640</v>
      </c>
      <c r="CO36">
        <f t="shared" si="25"/>
        <v>3681</v>
      </c>
      <c r="CP36">
        <f t="shared" si="25"/>
        <v>3722</v>
      </c>
      <c r="CQ36">
        <f t="shared" si="25"/>
        <v>3763</v>
      </c>
      <c r="CR36">
        <f t="shared" si="25"/>
        <v>3804</v>
      </c>
      <c r="CS36">
        <f t="shared" si="25"/>
        <v>3845</v>
      </c>
      <c r="CT36">
        <f t="shared" si="25"/>
        <v>3886</v>
      </c>
      <c r="CU36">
        <f t="shared" si="25"/>
        <v>3927</v>
      </c>
      <c r="CV36">
        <f t="shared" si="25"/>
        <v>3968</v>
      </c>
      <c r="CW36">
        <f t="shared" si="25"/>
        <v>4009</v>
      </c>
      <c r="CX36">
        <f t="shared" si="25"/>
        <v>4050</v>
      </c>
      <c r="CY36">
        <f t="shared" si="25"/>
        <v>4091</v>
      </c>
      <c r="CZ36">
        <f t="shared" si="25"/>
        <v>4132</v>
      </c>
      <c r="DA36">
        <f t="shared" si="25"/>
        <v>4173</v>
      </c>
      <c r="DB36">
        <f t="shared" si="25"/>
        <v>4214</v>
      </c>
      <c r="DC36">
        <f t="shared" si="25"/>
        <v>4255</v>
      </c>
      <c r="DD36">
        <f t="shared" si="25"/>
        <v>4296</v>
      </c>
      <c r="DE36">
        <f t="shared" si="25"/>
        <v>4337</v>
      </c>
      <c r="DF36">
        <f t="shared" si="25"/>
        <v>4378</v>
      </c>
      <c r="DG36">
        <f t="shared" si="25"/>
        <v>4419</v>
      </c>
      <c r="DH36">
        <f t="shared" si="25"/>
        <v>4460</v>
      </c>
      <c r="DI36">
        <f t="shared" si="25"/>
        <v>4501</v>
      </c>
      <c r="DJ36">
        <f t="shared" si="25"/>
        <v>4542</v>
      </c>
      <c r="DK36">
        <f t="shared" si="25"/>
        <v>4583</v>
      </c>
      <c r="DL36">
        <f t="shared" si="25"/>
        <v>4624</v>
      </c>
      <c r="DM36">
        <f t="shared" si="25"/>
        <v>4665</v>
      </c>
      <c r="DN36">
        <f t="shared" si="25"/>
        <v>4706</v>
      </c>
      <c r="DO36">
        <f t="shared" si="25"/>
        <v>4747</v>
      </c>
      <c r="DP36">
        <f t="shared" si="25"/>
        <v>4788</v>
      </c>
      <c r="DQ36">
        <f t="shared" si="25"/>
        <v>4829</v>
      </c>
      <c r="DR36">
        <f t="shared" si="25"/>
        <v>4870</v>
      </c>
      <c r="DS36">
        <f t="shared" si="25"/>
        <v>4911</v>
      </c>
      <c r="DT36">
        <f t="shared" si="25"/>
        <v>4952</v>
      </c>
      <c r="DU36">
        <f t="shared" si="25"/>
        <v>4993</v>
      </c>
      <c r="DV36">
        <f t="shared" si="25"/>
        <v>5034</v>
      </c>
      <c r="DW36">
        <f t="shared" si="25"/>
        <v>5075</v>
      </c>
      <c r="DX36">
        <f t="shared" si="25"/>
        <v>5116</v>
      </c>
      <c r="DY36">
        <f t="shared" si="25"/>
        <v>5157</v>
      </c>
      <c r="DZ36">
        <f t="shared" si="25"/>
        <v>5198</v>
      </c>
      <c r="EA36">
        <f t="shared" si="25"/>
        <v>5239</v>
      </c>
      <c r="EB36">
        <f t="shared" si="25"/>
        <v>5280</v>
      </c>
      <c r="EC36">
        <f t="shared" si="27"/>
        <v>5321</v>
      </c>
      <c r="ED36">
        <f t="shared" si="27"/>
        <v>5362</v>
      </c>
      <c r="EE36">
        <f t="shared" si="27"/>
        <v>5403</v>
      </c>
      <c r="EF36">
        <f t="shared" si="27"/>
        <v>5444</v>
      </c>
      <c r="EG36">
        <f t="shared" si="27"/>
        <v>5485</v>
      </c>
      <c r="EH36">
        <f t="shared" si="27"/>
        <v>5526</v>
      </c>
      <c r="EI36">
        <f t="shared" si="27"/>
        <v>5567</v>
      </c>
      <c r="EJ36">
        <f t="shared" si="27"/>
        <v>5608</v>
      </c>
      <c r="EK36">
        <f t="shared" si="27"/>
        <v>5649</v>
      </c>
      <c r="EL36">
        <f t="shared" si="27"/>
        <v>5690</v>
      </c>
      <c r="EM36">
        <f t="shared" si="27"/>
        <v>5731</v>
      </c>
      <c r="EN36">
        <f t="shared" si="27"/>
        <v>5772</v>
      </c>
      <c r="EO36">
        <f t="shared" si="27"/>
        <v>5813</v>
      </c>
      <c r="EP36">
        <f t="shared" si="27"/>
        <v>5854</v>
      </c>
      <c r="EQ36">
        <f t="shared" si="27"/>
        <v>5895</v>
      </c>
      <c r="ER36">
        <f t="shared" si="27"/>
        <v>5936</v>
      </c>
      <c r="ES36">
        <f t="shared" si="27"/>
        <v>5977</v>
      </c>
      <c r="ET36">
        <f t="shared" si="27"/>
        <v>6018</v>
      </c>
      <c r="EU36">
        <f t="shared" si="27"/>
        <v>6059</v>
      </c>
      <c r="EV36">
        <f t="shared" si="27"/>
        <v>6100</v>
      </c>
      <c r="EW36">
        <f t="shared" si="27"/>
        <v>6141</v>
      </c>
      <c r="EX36">
        <f t="shared" si="27"/>
        <v>6182</v>
      </c>
      <c r="EY36">
        <f t="shared" si="27"/>
        <v>6223</v>
      </c>
      <c r="EZ36">
        <f t="shared" si="27"/>
        <v>6264</v>
      </c>
      <c r="FA36">
        <f t="shared" si="27"/>
        <v>6305</v>
      </c>
      <c r="FB36">
        <f t="shared" si="27"/>
        <v>6346</v>
      </c>
      <c r="FC36">
        <f t="shared" si="27"/>
        <v>6387</v>
      </c>
      <c r="FD36">
        <f t="shared" si="27"/>
        <v>6428</v>
      </c>
      <c r="FE36">
        <f t="shared" si="27"/>
        <v>6469</v>
      </c>
      <c r="FF36">
        <f t="shared" si="27"/>
        <v>6510</v>
      </c>
      <c r="FG36">
        <f t="shared" si="27"/>
        <v>6551</v>
      </c>
      <c r="FH36">
        <f t="shared" si="27"/>
        <v>6592</v>
      </c>
      <c r="FI36">
        <f t="shared" si="27"/>
        <v>6633</v>
      </c>
      <c r="FJ36">
        <f t="shared" si="27"/>
        <v>6674</v>
      </c>
      <c r="FK36">
        <f t="shared" si="27"/>
        <v>6715</v>
      </c>
      <c r="FL36">
        <f t="shared" si="27"/>
        <v>6756</v>
      </c>
      <c r="FM36">
        <f t="shared" si="27"/>
        <v>6797</v>
      </c>
      <c r="FN36">
        <f t="shared" si="27"/>
        <v>6838</v>
      </c>
      <c r="FO36">
        <f t="shared" si="27"/>
        <v>6879</v>
      </c>
      <c r="FP36">
        <f t="shared" si="27"/>
        <v>6920</v>
      </c>
      <c r="FQ36">
        <f t="shared" si="27"/>
        <v>6961</v>
      </c>
      <c r="FR36">
        <f t="shared" si="27"/>
        <v>7002</v>
      </c>
      <c r="FS36">
        <f t="shared" si="27"/>
        <v>7043</v>
      </c>
      <c r="FT36">
        <f t="shared" si="27"/>
        <v>7084</v>
      </c>
      <c r="FU36">
        <f t="shared" si="27"/>
        <v>7125</v>
      </c>
      <c r="FV36">
        <f t="shared" si="27"/>
        <v>7166</v>
      </c>
      <c r="FW36">
        <f t="shared" si="27"/>
        <v>7207</v>
      </c>
      <c r="FX36">
        <f t="shared" si="27"/>
        <v>7248</v>
      </c>
      <c r="FY36">
        <f t="shared" si="27"/>
        <v>7289</v>
      </c>
      <c r="FZ36">
        <f t="shared" si="27"/>
        <v>7330</v>
      </c>
      <c r="GA36">
        <f t="shared" si="27"/>
        <v>7371</v>
      </c>
    </row>
    <row r="37" spans="1:183" ht="18">
      <c r="A37" s="20" t="s">
        <v>130</v>
      </c>
      <c r="C37" s="2">
        <v>36</v>
      </c>
      <c r="D37">
        <v>33</v>
      </c>
      <c r="E37">
        <f t="shared" si="3"/>
        <v>74</v>
      </c>
      <c r="F37">
        <f t="shared" si="26"/>
        <v>115</v>
      </c>
      <c r="G37">
        <f t="shared" si="26"/>
        <v>156</v>
      </c>
      <c r="H37">
        <f t="shared" si="26"/>
        <v>197</v>
      </c>
      <c r="I37">
        <f t="shared" si="26"/>
        <v>238</v>
      </c>
      <c r="J37">
        <f t="shared" si="26"/>
        <v>279</v>
      </c>
      <c r="K37">
        <f t="shared" si="26"/>
        <v>320</v>
      </c>
      <c r="L37">
        <f t="shared" si="26"/>
        <v>361</v>
      </c>
      <c r="M37">
        <f t="shared" si="26"/>
        <v>402</v>
      </c>
      <c r="N37">
        <f t="shared" si="26"/>
        <v>443</v>
      </c>
      <c r="O37">
        <f t="shared" si="26"/>
        <v>484</v>
      </c>
      <c r="P37">
        <f t="shared" si="26"/>
        <v>525</v>
      </c>
      <c r="Q37">
        <f t="shared" si="26"/>
        <v>566</v>
      </c>
      <c r="R37">
        <f t="shared" si="26"/>
        <v>607</v>
      </c>
      <c r="S37">
        <f t="shared" si="26"/>
        <v>648</v>
      </c>
      <c r="T37">
        <f t="shared" si="26"/>
        <v>689</v>
      </c>
      <c r="U37">
        <f t="shared" si="26"/>
        <v>730</v>
      </c>
      <c r="V37">
        <f t="shared" si="26"/>
        <v>771</v>
      </c>
      <c r="W37">
        <f t="shared" si="26"/>
        <v>812</v>
      </c>
      <c r="X37">
        <f t="shared" si="26"/>
        <v>853</v>
      </c>
      <c r="Y37">
        <f t="shared" si="26"/>
        <v>894</v>
      </c>
      <c r="Z37">
        <f t="shared" si="26"/>
        <v>935</v>
      </c>
      <c r="AA37">
        <f t="shared" si="26"/>
        <v>976</v>
      </c>
      <c r="AB37">
        <f t="shared" si="26"/>
        <v>1017</v>
      </c>
      <c r="AC37">
        <f t="shared" si="26"/>
        <v>1058</v>
      </c>
      <c r="AD37">
        <f t="shared" si="26"/>
        <v>1099</v>
      </c>
      <c r="AE37">
        <f t="shared" si="26"/>
        <v>1140</v>
      </c>
      <c r="AF37">
        <f t="shared" si="26"/>
        <v>1181</v>
      </c>
      <c r="AG37">
        <f t="shared" si="26"/>
        <v>1222</v>
      </c>
      <c r="AH37">
        <f t="shared" si="26"/>
        <v>1263</v>
      </c>
      <c r="AI37">
        <f t="shared" si="26"/>
        <v>1304</v>
      </c>
      <c r="AJ37">
        <f t="shared" si="26"/>
        <v>1345</v>
      </c>
      <c r="AK37">
        <f t="shared" si="26"/>
        <v>1386</v>
      </c>
      <c r="AL37">
        <f t="shared" si="26"/>
        <v>1427</v>
      </c>
      <c r="AM37">
        <f t="shared" si="26"/>
        <v>1468</v>
      </c>
      <c r="AN37">
        <f t="shared" si="26"/>
        <v>1509</v>
      </c>
      <c r="AO37">
        <f t="shared" si="26"/>
        <v>1550</v>
      </c>
      <c r="AP37">
        <f t="shared" si="26"/>
        <v>1591</v>
      </c>
      <c r="AQ37">
        <f t="shared" si="26"/>
        <v>1632</v>
      </c>
      <c r="AR37">
        <f t="shared" si="26"/>
        <v>1673</v>
      </c>
      <c r="AS37">
        <f t="shared" si="26"/>
        <v>1714</v>
      </c>
      <c r="AT37">
        <f t="shared" si="26"/>
        <v>1755</v>
      </c>
      <c r="AU37">
        <f t="shared" si="26"/>
        <v>1796</v>
      </c>
      <c r="AV37">
        <f t="shared" si="26"/>
        <v>1837</v>
      </c>
      <c r="AW37">
        <f t="shared" si="26"/>
        <v>1878</v>
      </c>
      <c r="AX37">
        <f t="shared" si="26"/>
        <v>1919</v>
      </c>
      <c r="AY37">
        <f t="shared" si="26"/>
        <v>1960</v>
      </c>
      <c r="AZ37">
        <f t="shared" si="26"/>
        <v>2001</v>
      </c>
      <c r="BA37">
        <f t="shared" si="26"/>
        <v>2042</v>
      </c>
      <c r="BB37">
        <f t="shared" si="26"/>
        <v>2083</v>
      </c>
      <c r="BC37">
        <f t="shared" si="26"/>
        <v>2124</v>
      </c>
      <c r="BD37">
        <f t="shared" si="26"/>
        <v>2165</v>
      </c>
      <c r="BE37">
        <f t="shared" si="26"/>
        <v>2206</v>
      </c>
      <c r="BF37">
        <f t="shared" si="26"/>
        <v>2247</v>
      </c>
      <c r="BG37">
        <f t="shared" si="26"/>
        <v>2288</v>
      </c>
      <c r="BH37">
        <f t="shared" si="26"/>
        <v>2329</v>
      </c>
      <c r="BI37">
        <f t="shared" si="26"/>
        <v>2370</v>
      </c>
      <c r="BJ37">
        <f t="shared" si="26"/>
        <v>2411</v>
      </c>
      <c r="BK37">
        <f t="shared" si="26"/>
        <v>2452</v>
      </c>
      <c r="BL37">
        <f t="shared" si="26"/>
        <v>2493</v>
      </c>
      <c r="BM37">
        <f t="shared" si="26"/>
        <v>2534</v>
      </c>
      <c r="BN37">
        <f t="shared" si="26"/>
        <v>2575</v>
      </c>
      <c r="BO37">
        <f t="shared" si="26"/>
        <v>2616</v>
      </c>
      <c r="BP37">
        <f t="shared" si="26"/>
        <v>2657</v>
      </c>
      <c r="BQ37">
        <f t="shared" si="26"/>
        <v>2698</v>
      </c>
      <c r="BR37">
        <f t="shared" si="25"/>
        <v>2739</v>
      </c>
      <c r="BS37">
        <f t="shared" si="25"/>
        <v>2780</v>
      </c>
      <c r="BT37">
        <f t="shared" si="25"/>
        <v>2821</v>
      </c>
      <c r="BU37">
        <f t="shared" si="25"/>
        <v>2862</v>
      </c>
      <c r="BV37">
        <f t="shared" si="25"/>
        <v>2903</v>
      </c>
      <c r="BW37">
        <f t="shared" si="25"/>
        <v>2944</v>
      </c>
      <c r="BX37">
        <f t="shared" si="25"/>
        <v>2985</v>
      </c>
      <c r="BY37">
        <f t="shared" si="25"/>
        <v>3026</v>
      </c>
      <c r="BZ37">
        <f t="shared" si="25"/>
        <v>3067</v>
      </c>
      <c r="CA37">
        <f t="shared" si="25"/>
        <v>3108</v>
      </c>
      <c r="CB37">
        <f t="shared" si="25"/>
        <v>3149</v>
      </c>
      <c r="CC37">
        <f t="shared" si="25"/>
        <v>3190</v>
      </c>
      <c r="CD37">
        <f t="shared" si="25"/>
        <v>3231</v>
      </c>
      <c r="CE37">
        <f t="shared" si="25"/>
        <v>3272</v>
      </c>
      <c r="CF37">
        <f t="shared" si="25"/>
        <v>3313</v>
      </c>
      <c r="CG37">
        <f t="shared" si="25"/>
        <v>3354</v>
      </c>
      <c r="CH37">
        <f t="shared" si="25"/>
        <v>3395</v>
      </c>
      <c r="CI37">
        <f t="shared" si="25"/>
        <v>3436</v>
      </c>
      <c r="CJ37">
        <f t="shared" si="25"/>
        <v>3477</v>
      </c>
      <c r="CK37">
        <f t="shared" si="25"/>
        <v>3518</v>
      </c>
      <c r="CL37">
        <f t="shared" si="25"/>
        <v>3559</v>
      </c>
      <c r="CM37">
        <f t="shared" si="25"/>
        <v>3600</v>
      </c>
      <c r="CN37">
        <f t="shared" si="25"/>
        <v>3641</v>
      </c>
      <c r="CO37">
        <f t="shared" si="25"/>
        <v>3682</v>
      </c>
      <c r="CP37">
        <f t="shared" si="25"/>
        <v>3723</v>
      </c>
      <c r="CQ37">
        <f t="shared" si="25"/>
        <v>3764</v>
      </c>
      <c r="CR37">
        <f t="shared" si="25"/>
        <v>3805</v>
      </c>
      <c r="CS37">
        <f t="shared" si="25"/>
        <v>3846</v>
      </c>
      <c r="CT37">
        <f t="shared" si="25"/>
        <v>3887</v>
      </c>
      <c r="CU37">
        <f t="shared" si="25"/>
        <v>3928</v>
      </c>
      <c r="CV37">
        <f t="shared" si="25"/>
        <v>3969</v>
      </c>
      <c r="CW37">
        <f t="shared" si="25"/>
        <v>4010</v>
      </c>
      <c r="CX37">
        <f t="shared" si="25"/>
        <v>4051</v>
      </c>
      <c r="CY37">
        <f t="shared" si="25"/>
        <v>4092</v>
      </c>
      <c r="CZ37">
        <f t="shared" si="25"/>
        <v>4133</v>
      </c>
      <c r="DA37">
        <f t="shared" si="25"/>
        <v>4174</v>
      </c>
      <c r="DB37">
        <f t="shared" si="25"/>
        <v>4215</v>
      </c>
      <c r="DC37">
        <f t="shared" si="25"/>
        <v>4256</v>
      </c>
      <c r="DD37">
        <f t="shared" si="25"/>
        <v>4297</v>
      </c>
      <c r="DE37">
        <f t="shared" si="25"/>
        <v>4338</v>
      </c>
      <c r="DF37">
        <f t="shared" si="25"/>
        <v>4379</v>
      </c>
      <c r="DG37">
        <f t="shared" si="25"/>
        <v>4420</v>
      </c>
      <c r="DH37">
        <f t="shared" si="25"/>
        <v>4461</v>
      </c>
      <c r="DI37">
        <f t="shared" si="25"/>
        <v>4502</v>
      </c>
      <c r="DJ37">
        <f t="shared" si="25"/>
        <v>4543</v>
      </c>
      <c r="DK37">
        <f t="shared" si="25"/>
        <v>4584</v>
      </c>
      <c r="DL37">
        <f t="shared" si="25"/>
        <v>4625</v>
      </c>
      <c r="DM37">
        <f t="shared" si="25"/>
        <v>4666</v>
      </c>
      <c r="DN37">
        <f t="shared" si="25"/>
        <v>4707</v>
      </c>
      <c r="DO37">
        <f t="shared" si="25"/>
        <v>4748</v>
      </c>
      <c r="DP37">
        <f t="shared" si="25"/>
        <v>4789</v>
      </c>
      <c r="DQ37">
        <f t="shared" si="25"/>
        <v>4830</v>
      </c>
      <c r="DR37">
        <f t="shared" si="25"/>
        <v>4871</v>
      </c>
      <c r="DS37">
        <f t="shared" si="25"/>
        <v>4912</v>
      </c>
      <c r="DT37">
        <f t="shared" si="25"/>
        <v>4953</v>
      </c>
      <c r="DU37">
        <f t="shared" si="25"/>
        <v>4994</v>
      </c>
      <c r="DV37">
        <f t="shared" si="25"/>
        <v>5035</v>
      </c>
      <c r="DW37">
        <f t="shared" si="25"/>
        <v>5076</v>
      </c>
      <c r="DX37">
        <f t="shared" si="25"/>
        <v>5117</v>
      </c>
      <c r="DY37">
        <f t="shared" si="25"/>
        <v>5158</v>
      </c>
      <c r="DZ37">
        <f t="shared" si="25"/>
        <v>5199</v>
      </c>
      <c r="EA37">
        <f t="shared" si="25"/>
        <v>5240</v>
      </c>
      <c r="EB37">
        <f t="shared" si="25"/>
        <v>5281</v>
      </c>
      <c r="EC37">
        <f t="shared" si="27"/>
        <v>5322</v>
      </c>
      <c r="ED37">
        <f t="shared" si="27"/>
        <v>5363</v>
      </c>
      <c r="EE37">
        <f t="shared" si="27"/>
        <v>5404</v>
      </c>
      <c r="EF37">
        <f t="shared" si="27"/>
        <v>5445</v>
      </c>
      <c r="EG37">
        <f t="shared" si="27"/>
        <v>5486</v>
      </c>
      <c r="EH37">
        <f t="shared" si="27"/>
        <v>5527</v>
      </c>
      <c r="EI37">
        <f t="shared" si="27"/>
        <v>5568</v>
      </c>
      <c r="EJ37">
        <f t="shared" si="27"/>
        <v>5609</v>
      </c>
      <c r="EK37">
        <f t="shared" si="27"/>
        <v>5650</v>
      </c>
      <c r="EL37">
        <f t="shared" si="27"/>
        <v>5691</v>
      </c>
      <c r="EM37">
        <f t="shared" si="27"/>
        <v>5732</v>
      </c>
      <c r="EN37">
        <f t="shared" si="27"/>
        <v>5773</v>
      </c>
      <c r="EO37">
        <f t="shared" si="27"/>
        <v>5814</v>
      </c>
      <c r="EP37">
        <f t="shared" si="27"/>
        <v>5855</v>
      </c>
      <c r="EQ37">
        <f t="shared" si="27"/>
        <v>5896</v>
      </c>
      <c r="ER37">
        <f t="shared" si="27"/>
        <v>5937</v>
      </c>
      <c r="ES37">
        <f t="shared" si="27"/>
        <v>5978</v>
      </c>
      <c r="ET37">
        <f t="shared" si="27"/>
        <v>6019</v>
      </c>
      <c r="EU37">
        <f t="shared" si="27"/>
        <v>6060</v>
      </c>
      <c r="EV37">
        <f t="shared" si="27"/>
        <v>6101</v>
      </c>
      <c r="EW37">
        <f t="shared" si="27"/>
        <v>6142</v>
      </c>
      <c r="EX37">
        <f t="shared" si="27"/>
        <v>6183</v>
      </c>
      <c r="EY37">
        <f t="shared" si="27"/>
        <v>6224</v>
      </c>
      <c r="EZ37">
        <f t="shared" si="27"/>
        <v>6265</v>
      </c>
      <c r="FA37">
        <f t="shared" si="27"/>
        <v>6306</v>
      </c>
      <c r="FB37">
        <f t="shared" si="27"/>
        <v>6347</v>
      </c>
      <c r="FC37">
        <f t="shared" si="27"/>
        <v>6388</v>
      </c>
      <c r="FD37">
        <f t="shared" si="27"/>
        <v>6429</v>
      </c>
      <c r="FE37">
        <f t="shared" si="27"/>
        <v>6470</v>
      </c>
      <c r="FF37">
        <f t="shared" si="27"/>
        <v>6511</v>
      </c>
      <c r="FG37">
        <f t="shared" si="27"/>
        <v>6552</v>
      </c>
      <c r="FH37">
        <f t="shared" si="27"/>
        <v>6593</v>
      </c>
      <c r="FI37">
        <f t="shared" si="27"/>
        <v>6634</v>
      </c>
      <c r="FJ37">
        <f t="shared" si="27"/>
        <v>6675</v>
      </c>
      <c r="FK37">
        <f t="shared" si="27"/>
        <v>6716</v>
      </c>
      <c r="FL37">
        <f t="shared" si="27"/>
        <v>6757</v>
      </c>
      <c r="FM37">
        <f t="shared" si="27"/>
        <v>6798</v>
      </c>
      <c r="FN37">
        <f t="shared" si="27"/>
        <v>6839</v>
      </c>
      <c r="FO37">
        <f t="shared" si="27"/>
        <v>6880</v>
      </c>
      <c r="FP37">
        <f t="shared" si="27"/>
        <v>6921</v>
      </c>
      <c r="FQ37">
        <f t="shared" si="27"/>
        <v>6962</v>
      </c>
      <c r="FR37">
        <f t="shared" si="27"/>
        <v>7003</v>
      </c>
      <c r="FS37">
        <f t="shared" si="27"/>
        <v>7044</v>
      </c>
      <c r="FT37">
        <f t="shared" si="27"/>
        <v>7085</v>
      </c>
      <c r="FU37">
        <f t="shared" si="27"/>
        <v>7126</v>
      </c>
      <c r="FV37">
        <f t="shared" si="27"/>
        <v>7167</v>
      </c>
      <c r="FW37">
        <f t="shared" si="27"/>
        <v>7208</v>
      </c>
      <c r="FX37">
        <f t="shared" si="27"/>
        <v>7249</v>
      </c>
      <c r="FY37">
        <f t="shared" si="27"/>
        <v>7290</v>
      </c>
      <c r="FZ37">
        <f t="shared" si="27"/>
        <v>7331</v>
      </c>
      <c r="GA37">
        <f t="shared" si="27"/>
        <v>7372</v>
      </c>
    </row>
    <row r="38" spans="1:183" ht="18">
      <c r="A38" s="20" t="s">
        <v>130</v>
      </c>
      <c r="C38" s="2">
        <v>37</v>
      </c>
      <c r="D38">
        <v>34</v>
      </c>
      <c r="E38">
        <f t="shared" si="3"/>
        <v>75</v>
      </c>
      <c r="F38">
        <f t="shared" si="26"/>
        <v>116</v>
      </c>
      <c r="G38">
        <f t="shared" si="26"/>
        <v>157</v>
      </c>
      <c r="H38">
        <f t="shared" si="26"/>
        <v>198</v>
      </c>
      <c r="I38">
        <f t="shared" si="26"/>
        <v>239</v>
      </c>
      <c r="J38">
        <f t="shared" si="26"/>
        <v>280</v>
      </c>
      <c r="K38">
        <f t="shared" si="26"/>
        <v>321</v>
      </c>
      <c r="L38">
        <f t="shared" si="26"/>
        <v>362</v>
      </c>
      <c r="M38">
        <f t="shared" si="26"/>
        <v>403</v>
      </c>
      <c r="N38">
        <f t="shared" si="26"/>
        <v>444</v>
      </c>
      <c r="O38">
        <f t="shared" si="26"/>
        <v>485</v>
      </c>
      <c r="P38">
        <f t="shared" si="26"/>
        <v>526</v>
      </c>
      <c r="Q38">
        <f t="shared" si="26"/>
        <v>567</v>
      </c>
      <c r="R38">
        <f t="shared" si="26"/>
        <v>608</v>
      </c>
      <c r="S38">
        <f t="shared" si="26"/>
        <v>649</v>
      </c>
      <c r="T38">
        <f t="shared" si="26"/>
        <v>690</v>
      </c>
      <c r="U38">
        <f t="shared" si="26"/>
        <v>731</v>
      </c>
      <c r="V38">
        <f t="shared" si="26"/>
        <v>772</v>
      </c>
      <c r="W38">
        <f t="shared" si="26"/>
        <v>813</v>
      </c>
      <c r="X38">
        <f t="shared" si="26"/>
        <v>854</v>
      </c>
      <c r="Y38">
        <f t="shared" si="26"/>
        <v>895</v>
      </c>
      <c r="Z38">
        <f t="shared" si="26"/>
        <v>936</v>
      </c>
      <c r="AA38">
        <f t="shared" si="26"/>
        <v>977</v>
      </c>
      <c r="AB38">
        <f t="shared" si="26"/>
        <v>1018</v>
      </c>
      <c r="AC38">
        <f t="shared" si="26"/>
        <v>1059</v>
      </c>
      <c r="AD38">
        <f t="shared" si="26"/>
        <v>1100</v>
      </c>
      <c r="AE38">
        <f t="shared" si="26"/>
        <v>1141</v>
      </c>
      <c r="AF38">
        <f t="shared" si="26"/>
        <v>1182</v>
      </c>
      <c r="AG38">
        <f t="shared" si="26"/>
        <v>1223</v>
      </c>
      <c r="AH38">
        <f t="shared" si="26"/>
        <v>1264</v>
      </c>
      <c r="AI38">
        <f t="shared" si="26"/>
        <v>1305</v>
      </c>
      <c r="AJ38">
        <f t="shared" si="26"/>
        <v>1346</v>
      </c>
      <c r="AK38">
        <f t="shared" si="26"/>
        <v>1387</v>
      </c>
      <c r="AL38">
        <f t="shared" si="26"/>
        <v>1428</v>
      </c>
      <c r="AM38">
        <f t="shared" si="26"/>
        <v>1469</v>
      </c>
      <c r="AN38">
        <f t="shared" si="26"/>
        <v>1510</v>
      </c>
      <c r="AO38">
        <f t="shared" si="26"/>
        <v>1551</v>
      </c>
      <c r="AP38">
        <f t="shared" si="26"/>
        <v>1592</v>
      </c>
      <c r="AQ38">
        <f t="shared" si="26"/>
        <v>1633</v>
      </c>
      <c r="AR38">
        <f t="shared" si="26"/>
        <v>1674</v>
      </c>
      <c r="AS38">
        <f t="shared" si="26"/>
        <v>1715</v>
      </c>
      <c r="AT38">
        <f t="shared" si="26"/>
        <v>1756</v>
      </c>
      <c r="AU38">
        <f t="shared" si="26"/>
        <v>1797</v>
      </c>
      <c r="AV38">
        <f t="shared" si="26"/>
        <v>1838</v>
      </c>
      <c r="AW38">
        <f t="shared" si="26"/>
        <v>1879</v>
      </c>
      <c r="AX38">
        <f t="shared" si="26"/>
        <v>1920</v>
      </c>
      <c r="AY38">
        <f t="shared" si="26"/>
        <v>1961</v>
      </c>
      <c r="AZ38">
        <f t="shared" si="26"/>
        <v>2002</v>
      </c>
      <c r="BA38">
        <f t="shared" si="26"/>
        <v>2043</v>
      </c>
      <c r="BB38">
        <f t="shared" si="26"/>
        <v>2084</v>
      </c>
      <c r="BC38">
        <f t="shared" si="26"/>
        <v>2125</v>
      </c>
      <c r="BD38">
        <f t="shared" si="26"/>
        <v>2166</v>
      </c>
      <c r="BE38">
        <f t="shared" si="26"/>
        <v>2207</v>
      </c>
      <c r="BF38">
        <f t="shared" si="26"/>
        <v>2248</v>
      </c>
      <c r="BG38">
        <f t="shared" si="26"/>
        <v>2289</v>
      </c>
      <c r="BH38">
        <f t="shared" si="26"/>
        <v>2330</v>
      </c>
      <c r="BI38">
        <f t="shared" si="26"/>
        <v>2371</v>
      </c>
      <c r="BJ38">
        <f t="shared" si="26"/>
        <v>2412</v>
      </c>
      <c r="BK38">
        <f t="shared" si="26"/>
        <v>2453</v>
      </c>
      <c r="BL38">
        <f t="shared" si="26"/>
        <v>2494</v>
      </c>
      <c r="BM38">
        <f t="shared" si="26"/>
        <v>2535</v>
      </c>
      <c r="BN38">
        <f t="shared" si="26"/>
        <v>2576</v>
      </c>
      <c r="BO38">
        <f t="shared" si="26"/>
        <v>2617</v>
      </c>
      <c r="BP38">
        <f t="shared" si="26"/>
        <v>2658</v>
      </c>
      <c r="BQ38">
        <f t="shared" ref="BQ38:EB41" si="28">BP38+41</f>
        <v>2699</v>
      </c>
      <c r="BR38">
        <f t="shared" si="28"/>
        <v>2740</v>
      </c>
      <c r="BS38">
        <f t="shared" si="28"/>
        <v>2781</v>
      </c>
      <c r="BT38">
        <f t="shared" si="28"/>
        <v>2822</v>
      </c>
      <c r="BU38">
        <f t="shared" si="28"/>
        <v>2863</v>
      </c>
      <c r="BV38">
        <f t="shared" si="28"/>
        <v>2904</v>
      </c>
      <c r="BW38">
        <f t="shared" si="28"/>
        <v>2945</v>
      </c>
      <c r="BX38">
        <f t="shared" si="28"/>
        <v>2986</v>
      </c>
      <c r="BY38">
        <f t="shared" si="28"/>
        <v>3027</v>
      </c>
      <c r="BZ38">
        <f t="shared" si="28"/>
        <v>3068</v>
      </c>
      <c r="CA38">
        <f t="shared" si="28"/>
        <v>3109</v>
      </c>
      <c r="CB38">
        <f t="shared" si="28"/>
        <v>3150</v>
      </c>
      <c r="CC38">
        <f t="shared" si="28"/>
        <v>3191</v>
      </c>
      <c r="CD38">
        <f t="shared" si="28"/>
        <v>3232</v>
      </c>
      <c r="CE38">
        <f t="shared" si="28"/>
        <v>3273</v>
      </c>
      <c r="CF38">
        <f t="shared" si="28"/>
        <v>3314</v>
      </c>
      <c r="CG38">
        <f t="shared" si="28"/>
        <v>3355</v>
      </c>
      <c r="CH38">
        <f t="shared" si="28"/>
        <v>3396</v>
      </c>
      <c r="CI38">
        <f t="shared" si="28"/>
        <v>3437</v>
      </c>
      <c r="CJ38">
        <f t="shared" si="28"/>
        <v>3478</v>
      </c>
      <c r="CK38">
        <f t="shared" si="28"/>
        <v>3519</v>
      </c>
      <c r="CL38">
        <f t="shared" si="28"/>
        <v>3560</v>
      </c>
      <c r="CM38">
        <f t="shared" si="28"/>
        <v>3601</v>
      </c>
      <c r="CN38">
        <f t="shared" si="28"/>
        <v>3642</v>
      </c>
      <c r="CO38">
        <f t="shared" si="28"/>
        <v>3683</v>
      </c>
      <c r="CP38">
        <f t="shared" si="28"/>
        <v>3724</v>
      </c>
      <c r="CQ38">
        <f t="shared" si="28"/>
        <v>3765</v>
      </c>
      <c r="CR38">
        <f t="shared" si="28"/>
        <v>3806</v>
      </c>
      <c r="CS38">
        <f t="shared" si="28"/>
        <v>3847</v>
      </c>
      <c r="CT38">
        <f t="shared" si="28"/>
        <v>3888</v>
      </c>
      <c r="CU38">
        <f t="shared" si="28"/>
        <v>3929</v>
      </c>
      <c r="CV38">
        <f t="shared" si="28"/>
        <v>3970</v>
      </c>
      <c r="CW38">
        <f t="shared" si="28"/>
        <v>4011</v>
      </c>
      <c r="CX38">
        <f t="shared" si="28"/>
        <v>4052</v>
      </c>
      <c r="CY38">
        <f t="shared" si="28"/>
        <v>4093</v>
      </c>
      <c r="CZ38">
        <f t="shared" si="28"/>
        <v>4134</v>
      </c>
      <c r="DA38">
        <f t="shared" si="28"/>
        <v>4175</v>
      </c>
      <c r="DB38">
        <f t="shared" si="28"/>
        <v>4216</v>
      </c>
      <c r="DC38">
        <f t="shared" si="28"/>
        <v>4257</v>
      </c>
      <c r="DD38">
        <f t="shared" si="28"/>
        <v>4298</v>
      </c>
      <c r="DE38">
        <f t="shared" si="28"/>
        <v>4339</v>
      </c>
      <c r="DF38">
        <f t="shared" si="28"/>
        <v>4380</v>
      </c>
      <c r="DG38">
        <f t="shared" si="28"/>
        <v>4421</v>
      </c>
      <c r="DH38">
        <f t="shared" si="28"/>
        <v>4462</v>
      </c>
      <c r="DI38">
        <f t="shared" si="28"/>
        <v>4503</v>
      </c>
      <c r="DJ38">
        <f t="shared" si="28"/>
        <v>4544</v>
      </c>
      <c r="DK38">
        <f t="shared" si="28"/>
        <v>4585</v>
      </c>
      <c r="DL38">
        <f t="shared" si="28"/>
        <v>4626</v>
      </c>
      <c r="DM38">
        <f t="shared" si="28"/>
        <v>4667</v>
      </c>
      <c r="DN38">
        <f t="shared" si="28"/>
        <v>4708</v>
      </c>
      <c r="DO38">
        <f t="shared" si="28"/>
        <v>4749</v>
      </c>
      <c r="DP38">
        <f t="shared" si="28"/>
        <v>4790</v>
      </c>
      <c r="DQ38">
        <f t="shared" si="28"/>
        <v>4831</v>
      </c>
      <c r="DR38">
        <f t="shared" si="28"/>
        <v>4872</v>
      </c>
      <c r="DS38">
        <f t="shared" si="28"/>
        <v>4913</v>
      </c>
      <c r="DT38">
        <f t="shared" si="28"/>
        <v>4954</v>
      </c>
      <c r="DU38">
        <f t="shared" si="28"/>
        <v>4995</v>
      </c>
      <c r="DV38">
        <f t="shared" si="28"/>
        <v>5036</v>
      </c>
      <c r="DW38">
        <f t="shared" si="28"/>
        <v>5077</v>
      </c>
      <c r="DX38">
        <f t="shared" si="28"/>
        <v>5118</v>
      </c>
      <c r="DY38">
        <f t="shared" si="28"/>
        <v>5159</v>
      </c>
      <c r="DZ38">
        <f t="shared" si="28"/>
        <v>5200</v>
      </c>
      <c r="EA38">
        <f t="shared" si="28"/>
        <v>5241</v>
      </c>
      <c r="EB38">
        <f t="shared" si="28"/>
        <v>5282</v>
      </c>
      <c r="EC38">
        <f t="shared" si="27"/>
        <v>5323</v>
      </c>
      <c r="ED38">
        <f t="shared" si="27"/>
        <v>5364</v>
      </c>
      <c r="EE38">
        <f t="shared" si="27"/>
        <v>5405</v>
      </c>
      <c r="EF38">
        <f t="shared" si="27"/>
        <v>5446</v>
      </c>
      <c r="EG38">
        <f t="shared" si="27"/>
        <v>5487</v>
      </c>
      <c r="EH38">
        <f t="shared" si="27"/>
        <v>5528</v>
      </c>
      <c r="EI38">
        <f t="shared" si="27"/>
        <v>5569</v>
      </c>
      <c r="EJ38">
        <f t="shared" si="27"/>
        <v>5610</v>
      </c>
      <c r="EK38">
        <f t="shared" si="27"/>
        <v>5651</v>
      </c>
      <c r="EL38">
        <f t="shared" si="27"/>
        <v>5692</v>
      </c>
      <c r="EM38">
        <f t="shared" si="27"/>
        <v>5733</v>
      </c>
      <c r="EN38">
        <f t="shared" si="27"/>
        <v>5774</v>
      </c>
      <c r="EO38">
        <f t="shared" si="27"/>
        <v>5815</v>
      </c>
      <c r="EP38">
        <f t="shared" si="27"/>
        <v>5856</v>
      </c>
      <c r="EQ38">
        <f t="shared" si="27"/>
        <v>5897</v>
      </c>
      <c r="ER38">
        <f t="shared" si="27"/>
        <v>5938</v>
      </c>
      <c r="ES38">
        <f t="shared" si="27"/>
        <v>5979</v>
      </c>
      <c r="ET38">
        <f t="shared" si="27"/>
        <v>6020</v>
      </c>
      <c r="EU38">
        <f t="shared" si="27"/>
        <v>6061</v>
      </c>
      <c r="EV38">
        <f t="shared" si="27"/>
        <v>6102</v>
      </c>
      <c r="EW38">
        <f t="shared" si="27"/>
        <v>6143</v>
      </c>
      <c r="EX38">
        <f t="shared" si="27"/>
        <v>6184</v>
      </c>
      <c r="EY38">
        <f t="shared" si="27"/>
        <v>6225</v>
      </c>
      <c r="EZ38">
        <f t="shared" si="27"/>
        <v>6266</v>
      </c>
      <c r="FA38">
        <f t="shared" si="27"/>
        <v>6307</v>
      </c>
      <c r="FB38">
        <f t="shared" si="27"/>
        <v>6348</v>
      </c>
      <c r="FC38">
        <f t="shared" si="27"/>
        <v>6389</v>
      </c>
      <c r="FD38">
        <f t="shared" si="27"/>
        <v>6430</v>
      </c>
      <c r="FE38">
        <f t="shared" si="27"/>
        <v>6471</v>
      </c>
      <c r="FF38">
        <f t="shared" si="27"/>
        <v>6512</v>
      </c>
      <c r="FG38">
        <f t="shared" si="27"/>
        <v>6553</v>
      </c>
      <c r="FH38">
        <f t="shared" si="27"/>
        <v>6594</v>
      </c>
      <c r="FI38">
        <f t="shared" si="27"/>
        <v>6635</v>
      </c>
      <c r="FJ38">
        <f t="shared" si="27"/>
        <v>6676</v>
      </c>
      <c r="FK38">
        <f t="shared" si="27"/>
        <v>6717</v>
      </c>
      <c r="FL38">
        <f t="shared" si="27"/>
        <v>6758</v>
      </c>
      <c r="FM38">
        <f t="shared" si="27"/>
        <v>6799</v>
      </c>
      <c r="FN38">
        <f t="shared" si="27"/>
        <v>6840</v>
      </c>
      <c r="FO38">
        <f t="shared" si="27"/>
        <v>6881</v>
      </c>
      <c r="FP38">
        <f t="shared" si="27"/>
        <v>6922</v>
      </c>
      <c r="FQ38">
        <f t="shared" si="27"/>
        <v>6963</v>
      </c>
      <c r="FR38">
        <f t="shared" si="27"/>
        <v>7004</v>
      </c>
      <c r="FS38">
        <f t="shared" si="27"/>
        <v>7045</v>
      </c>
      <c r="FT38">
        <f t="shared" si="27"/>
        <v>7086</v>
      </c>
      <c r="FU38">
        <f t="shared" si="27"/>
        <v>7127</v>
      </c>
      <c r="FV38">
        <f t="shared" si="27"/>
        <v>7168</v>
      </c>
      <c r="FW38">
        <f t="shared" si="27"/>
        <v>7209</v>
      </c>
      <c r="FX38">
        <f t="shared" si="27"/>
        <v>7250</v>
      </c>
      <c r="FY38">
        <f t="shared" si="27"/>
        <v>7291</v>
      </c>
      <c r="FZ38">
        <f t="shared" si="27"/>
        <v>7332</v>
      </c>
      <c r="GA38">
        <f t="shared" si="27"/>
        <v>7373</v>
      </c>
    </row>
    <row r="39" spans="1:183" ht="18">
      <c r="A39" s="20" t="s">
        <v>130</v>
      </c>
      <c r="C39" s="2">
        <v>38</v>
      </c>
      <c r="D39">
        <v>35</v>
      </c>
      <c r="E39">
        <f t="shared" si="3"/>
        <v>76</v>
      </c>
      <c r="F39">
        <f t="shared" ref="F39:BQ42" si="29">E39+41</f>
        <v>117</v>
      </c>
      <c r="G39">
        <f t="shared" si="29"/>
        <v>158</v>
      </c>
      <c r="H39">
        <f t="shared" si="29"/>
        <v>199</v>
      </c>
      <c r="I39">
        <f t="shared" si="29"/>
        <v>240</v>
      </c>
      <c r="J39">
        <f t="shared" si="29"/>
        <v>281</v>
      </c>
      <c r="K39">
        <f t="shared" si="29"/>
        <v>322</v>
      </c>
      <c r="L39">
        <f t="shared" si="29"/>
        <v>363</v>
      </c>
      <c r="M39">
        <f t="shared" si="29"/>
        <v>404</v>
      </c>
      <c r="N39">
        <f t="shared" si="29"/>
        <v>445</v>
      </c>
      <c r="O39">
        <f t="shared" si="29"/>
        <v>486</v>
      </c>
      <c r="P39">
        <f t="shared" si="29"/>
        <v>527</v>
      </c>
      <c r="Q39">
        <f t="shared" si="29"/>
        <v>568</v>
      </c>
      <c r="R39">
        <f t="shared" si="29"/>
        <v>609</v>
      </c>
      <c r="S39">
        <f t="shared" si="29"/>
        <v>650</v>
      </c>
      <c r="T39">
        <f t="shared" si="29"/>
        <v>691</v>
      </c>
      <c r="U39">
        <f t="shared" si="29"/>
        <v>732</v>
      </c>
      <c r="V39">
        <f t="shared" si="29"/>
        <v>773</v>
      </c>
      <c r="W39">
        <f t="shared" si="29"/>
        <v>814</v>
      </c>
      <c r="X39">
        <f t="shared" si="29"/>
        <v>855</v>
      </c>
      <c r="Y39">
        <f t="shared" si="29"/>
        <v>896</v>
      </c>
      <c r="Z39">
        <f t="shared" si="29"/>
        <v>937</v>
      </c>
      <c r="AA39">
        <f t="shared" si="29"/>
        <v>978</v>
      </c>
      <c r="AB39">
        <f t="shared" si="29"/>
        <v>1019</v>
      </c>
      <c r="AC39">
        <f t="shared" si="29"/>
        <v>1060</v>
      </c>
      <c r="AD39">
        <f t="shared" si="29"/>
        <v>1101</v>
      </c>
      <c r="AE39">
        <f t="shared" si="29"/>
        <v>1142</v>
      </c>
      <c r="AF39">
        <f t="shared" si="29"/>
        <v>1183</v>
      </c>
      <c r="AG39">
        <f t="shared" si="29"/>
        <v>1224</v>
      </c>
      <c r="AH39">
        <f t="shared" si="29"/>
        <v>1265</v>
      </c>
      <c r="AI39">
        <f t="shared" si="29"/>
        <v>1306</v>
      </c>
      <c r="AJ39">
        <f t="shared" si="29"/>
        <v>1347</v>
      </c>
      <c r="AK39">
        <f t="shared" si="29"/>
        <v>1388</v>
      </c>
      <c r="AL39">
        <f t="shared" si="29"/>
        <v>1429</v>
      </c>
      <c r="AM39">
        <f t="shared" si="29"/>
        <v>1470</v>
      </c>
      <c r="AN39">
        <f t="shared" si="29"/>
        <v>1511</v>
      </c>
      <c r="AO39">
        <f t="shared" si="29"/>
        <v>1552</v>
      </c>
      <c r="AP39">
        <f t="shared" si="29"/>
        <v>1593</v>
      </c>
      <c r="AQ39">
        <f t="shared" si="29"/>
        <v>1634</v>
      </c>
      <c r="AR39">
        <f t="shared" si="29"/>
        <v>1675</v>
      </c>
      <c r="AS39">
        <f t="shared" si="29"/>
        <v>1716</v>
      </c>
      <c r="AT39">
        <f t="shared" si="29"/>
        <v>1757</v>
      </c>
      <c r="AU39">
        <f t="shared" si="29"/>
        <v>1798</v>
      </c>
      <c r="AV39">
        <f t="shared" si="29"/>
        <v>1839</v>
      </c>
      <c r="AW39">
        <f t="shared" si="29"/>
        <v>1880</v>
      </c>
      <c r="AX39">
        <f t="shared" si="29"/>
        <v>1921</v>
      </c>
      <c r="AY39">
        <f t="shared" si="29"/>
        <v>1962</v>
      </c>
      <c r="AZ39">
        <f t="shared" si="29"/>
        <v>2003</v>
      </c>
      <c r="BA39">
        <f t="shared" si="29"/>
        <v>2044</v>
      </c>
      <c r="BB39">
        <f t="shared" si="29"/>
        <v>2085</v>
      </c>
      <c r="BC39">
        <f t="shared" si="29"/>
        <v>2126</v>
      </c>
      <c r="BD39">
        <f t="shared" si="29"/>
        <v>2167</v>
      </c>
      <c r="BE39">
        <f t="shared" si="29"/>
        <v>2208</v>
      </c>
      <c r="BF39">
        <f t="shared" si="29"/>
        <v>2249</v>
      </c>
      <c r="BG39">
        <f t="shared" si="29"/>
        <v>2290</v>
      </c>
      <c r="BH39">
        <f t="shared" si="29"/>
        <v>2331</v>
      </c>
      <c r="BI39">
        <f t="shared" si="29"/>
        <v>2372</v>
      </c>
      <c r="BJ39">
        <f t="shared" si="29"/>
        <v>2413</v>
      </c>
      <c r="BK39">
        <f t="shared" si="29"/>
        <v>2454</v>
      </c>
      <c r="BL39">
        <f t="shared" si="29"/>
        <v>2495</v>
      </c>
      <c r="BM39">
        <f t="shared" si="29"/>
        <v>2536</v>
      </c>
      <c r="BN39">
        <f t="shared" si="29"/>
        <v>2577</v>
      </c>
      <c r="BO39">
        <f t="shared" si="29"/>
        <v>2618</v>
      </c>
      <c r="BP39">
        <f t="shared" si="29"/>
        <v>2659</v>
      </c>
      <c r="BQ39">
        <f t="shared" si="29"/>
        <v>2700</v>
      </c>
      <c r="BR39">
        <f t="shared" si="28"/>
        <v>2741</v>
      </c>
      <c r="BS39">
        <f t="shared" si="28"/>
        <v>2782</v>
      </c>
      <c r="BT39">
        <f t="shared" si="28"/>
        <v>2823</v>
      </c>
      <c r="BU39">
        <f t="shared" si="28"/>
        <v>2864</v>
      </c>
      <c r="BV39">
        <f t="shared" si="28"/>
        <v>2905</v>
      </c>
      <c r="BW39">
        <f t="shared" si="28"/>
        <v>2946</v>
      </c>
      <c r="BX39">
        <f t="shared" si="28"/>
        <v>2987</v>
      </c>
      <c r="BY39">
        <f t="shared" si="28"/>
        <v>3028</v>
      </c>
      <c r="BZ39">
        <f t="shared" si="28"/>
        <v>3069</v>
      </c>
      <c r="CA39">
        <f t="shared" si="28"/>
        <v>3110</v>
      </c>
      <c r="CB39">
        <f t="shared" si="28"/>
        <v>3151</v>
      </c>
      <c r="CC39">
        <f t="shared" si="28"/>
        <v>3192</v>
      </c>
      <c r="CD39">
        <f t="shared" si="28"/>
        <v>3233</v>
      </c>
      <c r="CE39">
        <f t="shared" si="28"/>
        <v>3274</v>
      </c>
      <c r="CF39">
        <f t="shared" si="28"/>
        <v>3315</v>
      </c>
      <c r="CG39">
        <f t="shared" si="28"/>
        <v>3356</v>
      </c>
      <c r="CH39">
        <f t="shared" si="28"/>
        <v>3397</v>
      </c>
      <c r="CI39">
        <f t="shared" si="28"/>
        <v>3438</v>
      </c>
      <c r="CJ39">
        <f t="shared" si="28"/>
        <v>3479</v>
      </c>
      <c r="CK39">
        <f t="shared" si="28"/>
        <v>3520</v>
      </c>
      <c r="CL39">
        <f t="shared" si="28"/>
        <v>3561</v>
      </c>
      <c r="CM39">
        <f t="shared" si="28"/>
        <v>3602</v>
      </c>
      <c r="CN39">
        <f t="shared" si="28"/>
        <v>3643</v>
      </c>
      <c r="CO39">
        <f t="shared" si="28"/>
        <v>3684</v>
      </c>
      <c r="CP39">
        <f t="shared" si="28"/>
        <v>3725</v>
      </c>
      <c r="CQ39">
        <f t="shared" si="28"/>
        <v>3766</v>
      </c>
      <c r="CR39">
        <f t="shared" si="28"/>
        <v>3807</v>
      </c>
      <c r="CS39">
        <f t="shared" si="28"/>
        <v>3848</v>
      </c>
      <c r="CT39">
        <f t="shared" si="28"/>
        <v>3889</v>
      </c>
      <c r="CU39">
        <f t="shared" si="28"/>
        <v>3930</v>
      </c>
      <c r="CV39">
        <f t="shared" si="28"/>
        <v>3971</v>
      </c>
      <c r="CW39">
        <f t="shared" si="28"/>
        <v>4012</v>
      </c>
      <c r="CX39">
        <f t="shared" si="28"/>
        <v>4053</v>
      </c>
      <c r="CY39">
        <f t="shared" si="28"/>
        <v>4094</v>
      </c>
      <c r="CZ39">
        <f t="shared" si="28"/>
        <v>4135</v>
      </c>
      <c r="DA39">
        <f t="shared" si="28"/>
        <v>4176</v>
      </c>
      <c r="DB39">
        <f t="shared" si="28"/>
        <v>4217</v>
      </c>
      <c r="DC39">
        <f t="shared" si="28"/>
        <v>4258</v>
      </c>
      <c r="DD39">
        <f t="shared" si="28"/>
        <v>4299</v>
      </c>
      <c r="DE39">
        <f t="shared" si="28"/>
        <v>4340</v>
      </c>
      <c r="DF39">
        <f t="shared" si="28"/>
        <v>4381</v>
      </c>
      <c r="DG39">
        <f t="shared" si="28"/>
        <v>4422</v>
      </c>
      <c r="DH39">
        <f t="shared" si="28"/>
        <v>4463</v>
      </c>
      <c r="DI39">
        <f t="shared" si="28"/>
        <v>4504</v>
      </c>
      <c r="DJ39">
        <f t="shared" si="28"/>
        <v>4545</v>
      </c>
      <c r="DK39">
        <f t="shared" si="28"/>
        <v>4586</v>
      </c>
      <c r="DL39">
        <f t="shared" si="28"/>
        <v>4627</v>
      </c>
      <c r="DM39">
        <f t="shared" si="28"/>
        <v>4668</v>
      </c>
      <c r="DN39">
        <f t="shared" si="28"/>
        <v>4709</v>
      </c>
      <c r="DO39">
        <f t="shared" si="28"/>
        <v>4750</v>
      </c>
      <c r="DP39">
        <f t="shared" si="28"/>
        <v>4791</v>
      </c>
      <c r="DQ39">
        <f t="shared" si="28"/>
        <v>4832</v>
      </c>
      <c r="DR39">
        <f t="shared" si="28"/>
        <v>4873</v>
      </c>
      <c r="DS39">
        <f t="shared" si="28"/>
        <v>4914</v>
      </c>
      <c r="DT39">
        <f t="shared" si="28"/>
        <v>4955</v>
      </c>
      <c r="DU39">
        <f t="shared" si="28"/>
        <v>4996</v>
      </c>
      <c r="DV39">
        <f t="shared" si="28"/>
        <v>5037</v>
      </c>
      <c r="DW39">
        <f t="shared" si="28"/>
        <v>5078</v>
      </c>
      <c r="DX39">
        <f t="shared" si="28"/>
        <v>5119</v>
      </c>
      <c r="DY39">
        <f t="shared" si="28"/>
        <v>5160</v>
      </c>
      <c r="DZ39">
        <f t="shared" si="28"/>
        <v>5201</v>
      </c>
      <c r="EA39">
        <f t="shared" si="28"/>
        <v>5242</v>
      </c>
      <c r="EB39">
        <f t="shared" si="28"/>
        <v>5283</v>
      </c>
      <c r="EC39">
        <f t="shared" si="27"/>
        <v>5324</v>
      </c>
      <c r="ED39">
        <f t="shared" si="27"/>
        <v>5365</v>
      </c>
      <c r="EE39">
        <f t="shared" si="27"/>
        <v>5406</v>
      </c>
      <c r="EF39">
        <f t="shared" si="27"/>
        <v>5447</v>
      </c>
      <c r="EG39">
        <f t="shared" si="27"/>
        <v>5488</v>
      </c>
      <c r="EH39">
        <f t="shared" si="27"/>
        <v>5529</v>
      </c>
      <c r="EI39">
        <f t="shared" si="27"/>
        <v>5570</v>
      </c>
      <c r="EJ39">
        <f t="shared" si="27"/>
        <v>5611</v>
      </c>
      <c r="EK39">
        <f t="shared" si="27"/>
        <v>5652</v>
      </c>
      <c r="EL39">
        <f t="shared" si="27"/>
        <v>5693</v>
      </c>
      <c r="EM39">
        <f t="shared" si="27"/>
        <v>5734</v>
      </c>
      <c r="EN39">
        <f t="shared" si="27"/>
        <v>5775</v>
      </c>
      <c r="EO39">
        <f t="shared" si="27"/>
        <v>5816</v>
      </c>
      <c r="EP39">
        <f t="shared" si="27"/>
        <v>5857</v>
      </c>
      <c r="EQ39">
        <f t="shared" si="27"/>
        <v>5898</v>
      </c>
      <c r="ER39">
        <f t="shared" si="27"/>
        <v>5939</v>
      </c>
      <c r="ES39">
        <f t="shared" si="27"/>
        <v>5980</v>
      </c>
      <c r="ET39">
        <f t="shared" si="27"/>
        <v>6021</v>
      </c>
      <c r="EU39">
        <f t="shared" si="27"/>
        <v>6062</v>
      </c>
      <c r="EV39">
        <f t="shared" si="27"/>
        <v>6103</v>
      </c>
      <c r="EW39">
        <f t="shared" si="27"/>
        <v>6144</v>
      </c>
      <c r="EX39">
        <f t="shared" si="27"/>
        <v>6185</v>
      </c>
      <c r="EY39">
        <f t="shared" si="27"/>
        <v>6226</v>
      </c>
      <c r="EZ39">
        <f t="shared" si="27"/>
        <v>6267</v>
      </c>
      <c r="FA39">
        <f t="shared" si="27"/>
        <v>6308</v>
      </c>
      <c r="FB39">
        <f t="shared" si="27"/>
        <v>6349</v>
      </c>
      <c r="FC39">
        <f t="shared" si="27"/>
        <v>6390</v>
      </c>
      <c r="FD39">
        <f t="shared" si="27"/>
        <v>6431</v>
      </c>
      <c r="FE39">
        <f t="shared" si="27"/>
        <v>6472</v>
      </c>
      <c r="FF39">
        <f t="shared" si="27"/>
        <v>6513</v>
      </c>
      <c r="FG39">
        <f t="shared" si="27"/>
        <v>6554</v>
      </c>
      <c r="FH39">
        <f t="shared" si="27"/>
        <v>6595</v>
      </c>
      <c r="FI39">
        <f t="shared" si="27"/>
        <v>6636</v>
      </c>
      <c r="FJ39">
        <f t="shared" si="27"/>
        <v>6677</v>
      </c>
      <c r="FK39">
        <f t="shared" si="27"/>
        <v>6718</v>
      </c>
      <c r="FL39">
        <f t="shared" si="27"/>
        <v>6759</v>
      </c>
      <c r="FM39">
        <f t="shared" si="27"/>
        <v>6800</v>
      </c>
      <c r="FN39">
        <f t="shared" si="27"/>
        <v>6841</v>
      </c>
      <c r="FO39">
        <f t="shared" si="27"/>
        <v>6882</v>
      </c>
      <c r="FP39">
        <f t="shared" si="27"/>
        <v>6923</v>
      </c>
      <c r="FQ39">
        <f t="shared" si="27"/>
        <v>6964</v>
      </c>
      <c r="FR39">
        <f t="shared" si="27"/>
        <v>7005</v>
      </c>
      <c r="FS39">
        <f t="shared" si="27"/>
        <v>7046</v>
      </c>
      <c r="FT39">
        <f t="shared" si="27"/>
        <v>7087</v>
      </c>
      <c r="FU39">
        <f t="shared" si="27"/>
        <v>7128</v>
      </c>
      <c r="FV39">
        <f t="shared" si="27"/>
        <v>7169</v>
      </c>
      <c r="FW39">
        <f t="shared" si="27"/>
        <v>7210</v>
      </c>
      <c r="FX39">
        <f t="shared" si="27"/>
        <v>7251</v>
      </c>
      <c r="FY39">
        <f t="shared" si="27"/>
        <v>7292</v>
      </c>
      <c r="FZ39">
        <f t="shared" si="27"/>
        <v>7333</v>
      </c>
      <c r="GA39">
        <f t="shared" si="27"/>
        <v>7374</v>
      </c>
    </row>
    <row r="40" spans="1:183" ht="18">
      <c r="A40" s="20" t="s">
        <v>130</v>
      </c>
      <c r="C40" s="2">
        <v>39</v>
      </c>
      <c r="D40">
        <v>36</v>
      </c>
      <c r="E40">
        <f t="shared" si="3"/>
        <v>77</v>
      </c>
      <c r="F40">
        <f t="shared" si="29"/>
        <v>118</v>
      </c>
      <c r="G40">
        <f t="shared" si="29"/>
        <v>159</v>
      </c>
      <c r="H40">
        <f t="shared" si="29"/>
        <v>200</v>
      </c>
      <c r="I40">
        <f t="shared" si="29"/>
        <v>241</v>
      </c>
      <c r="J40">
        <f t="shared" si="29"/>
        <v>282</v>
      </c>
      <c r="K40">
        <f t="shared" si="29"/>
        <v>323</v>
      </c>
      <c r="L40">
        <f t="shared" si="29"/>
        <v>364</v>
      </c>
      <c r="M40">
        <f t="shared" si="29"/>
        <v>405</v>
      </c>
      <c r="N40">
        <f t="shared" si="29"/>
        <v>446</v>
      </c>
      <c r="O40">
        <f t="shared" si="29"/>
        <v>487</v>
      </c>
      <c r="P40">
        <f t="shared" si="29"/>
        <v>528</v>
      </c>
      <c r="Q40">
        <f t="shared" si="29"/>
        <v>569</v>
      </c>
      <c r="R40">
        <f t="shared" si="29"/>
        <v>610</v>
      </c>
      <c r="S40">
        <f t="shared" si="29"/>
        <v>651</v>
      </c>
      <c r="T40">
        <f t="shared" si="29"/>
        <v>692</v>
      </c>
      <c r="U40">
        <f t="shared" si="29"/>
        <v>733</v>
      </c>
      <c r="V40">
        <f t="shared" si="29"/>
        <v>774</v>
      </c>
      <c r="W40">
        <f t="shared" si="29"/>
        <v>815</v>
      </c>
      <c r="X40">
        <f t="shared" si="29"/>
        <v>856</v>
      </c>
      <c r="Y40">
        <f t="shared" si="29"/>
        <v>897</v>
      </c>
      <c r="Z40">
        <f t="shared" si="29"/>
        <v>938</v>
      </c>
      <c r="AA40">
        <f t="shared" si="29"/>
        <v>979</v>
      </c>
      <c r="AB40">
        <f t="shared" si="29"/>
        <v>1020</v>
      </c>
      <c r="AC40">
        <f t="shared" si="29"/>
        <v>1061</v>
      </c>
      <c r="AD40">
        <f t="shared" si="29"/>
        <v>1102</v>
      </c>
      <c r="AE40">
        <f t="shared" si="29"/>
        <v>1143</v>
      </c>
      <c r="AF40">
        <f t="shared" si="29"/>
        <v>1184</v>
      </c>
      <c r="AG40">
        <f t="shared" si="29"/>
        <v>1225</v>
      </c>
      <c r="AH40">
        <f t="shared" si="29"/>
        <v>1266</v>
      </c>
      <c r="AI40">
        <f t="shared" si="29"/>
        <v>1307</v>
      </c>
      <c r="AJ40">
        <f t="shared" si="29"/>
        <v>1348</v>
      </c>
      <c r="AK40">
        <f t="shared" si="29"/>
        <v>1389</v>
      </c>
      <c r="AL40">
        <f t="shared" si="29"/>
        <v>1430</v>
      </c>
      <c r="AM40">
        <f t="shared" si="29"/>
        <v>1471</v>
      </c>
      <c r="AN40">
        <f t="shared" si="29"/>
        <v>1512</v>
      </c>
      <c r="AO40">
        <f t="shared" si="29"/>
        <v>1553</v>
      </c>
      <c r="AP40">
        <f t="shared" si="29"/>
        <v>1594</v>
      </c>
      <c r="AQ40">
        <f t="shared" si="29"/>
        <v>1635</v>
      </c>
      <c r="AR40">
        <f t="shared" si="29"/>
        <v>1676</v>
      </c>
      <c r="AS40">
        <f t="shared" si="29"/>
        <v>1717</v>
      </c>
      <c r="AT40">
        <f t="shared" si="29"/>
        <v>1758</v>
      </c>
      <c r="AU40">
        <f t="shared" si="29"/>
        <v>1799</v>
      </c>
      <c r="AV40">
        <f t="shared" si="29"/>
        <v>1840</v>
      </c>
      <c r="AW40">
        <f t="shared" si="29"/>
        <v>1881</v>
      </c>
      <c r="AX40">
        <f t="shared" si="29"/>
        <v>1922</v>
      </c>
      <c r="AY40">
        <f t="shared" si="29"/>
        <v>1963</v>
      </c>
      <c r="AZ40">
        <f t="shared" si="29"/>
        <v>2004</v>
      </c>
      <c r="BA40">
        <f t="shared" si="29"/>
        <v>2045</v>
      </c>
      <c r="BB40">
        <f t="shared" si="29"/>
        <v>2086</v>
      </c>
      <c r="BC40">
        <f t="shared" si="29"/>
        <v>2127</v>
      </c>
      <c r="BD40">
        <f t="shared" si="29"/>
        <v>2168</v>
      </c>
      <c r="BE40">
        <f t="shared" si="29"/>
        <v>2209</v>
      </c>
      <c r="BF40">
        <f t="shared" si="29"/>
        <v>2250</v>
      </c>
      <c r="BG40">
        <f t="shared" si="29"/>
        <v>2291</v>
      </c>
      <c r="BH40">
        <f t="shared" si="29"/>
        <v>2332</v>
      </c>
      <c r="BI40">
        <f t="shared" si="29"/>
        <v>2373</v>
      </c>
      <c r="BJ40">
        <f t="shared" si="29"/>
        <v>2414</v>
      </c>
      <c r="BK40">
        <f t="shared" si="29"/>
        <v>2455</v>
      </c>
      <c r="BL40">
        <f t="shared" si="29"/>
        <v>2496</v>
      </c>
      <c r="BM40">
        <f t="shared" si="29"/>
        <v>2537</v>
      </c>
      <c r="BN40">
        <f t="shared" si="29"/>
        <v>2578</v>
      </c>
      <c r="BO40">
        <f t="shared" si="29"/>
        <v>2619</v>
      </c>
      <c r="BP40">
        <f t="shared" si="29"/>
        <v>2660</v>
      </c>
      <c r="BQ40">
        <f t="shared" si="29"/>
        <v>2701</v>
      </c>
      <c r="BR40">
        <f t="shared" si="28"/>
        <v>2742</v>
      </c>
      <c r="BS40">
        <f t="shared" si="28"/>
        <v>2783</v>
      </c>
      <c r="BT40">
        <f t="shared" si="28"/>
        <v>2824</v>
      </c>
      <c r="BU40">
        <f t="shared" si="28"/>
        <v>2865</v>
      </c>
      <c r="BV40">
        <f t="shared" si="28"/>
        <v>2906</v>
      </c>
      <c r="BW40">
        <f t="shared" si="28"/>
        <v>2947</v>
      </c>
      <c r="BX40">
        <f t="shared" si="28"/>
        <v>2988</v>
      </c>
      <c r="BY40">
        <f t="shared" si="28"/>
        <v>3029</v>
      </c>
      <c r="BZ40">
        <f t="shared" si="28"/>
        <v>3070</v>
      </c>
      <c r="CA40">
        <f t="shared" si="28"/>
        <v>3111</v>
      </c>
      <c r="CB40">
        <f t="shared" si="28"/>
        <v>3152</v>
      </c>
      <c r="CC40">
        <f t="shared" si="28"/>
        <v>3193</v>
      </c>
      <c r="CD40">
        <f t="shared" si="28"/>
        <v>3234</v>
      </c>
      <c r="CE40">
        <f t="shared" si="28"/>
        <v>3275</v>
      </c>
      <c r="CF40">
        <f t="shared" si="28"/>
        <v>3316</v>
      </c>
      <c r="CG40">
        <f t="shared" si="28"/>
        <v>3357</v>
      </c>
      <c r="CH40">
        <f t="shared" si="28"/>
        <v>3398</v>
      </c>
      <c r="CI40">
        <f t="shared" si="28"/>
        <v>3439</v>
      </c>
      <c r="CJ40">
        <f t="shared" si="28"/>
        <v>3480</v>
      </c>
      <c r="CK40">
        <f t="shared" si="28"/>
        <v>3521</v>
      </c>
      <c r="CL40">
        <f t="shared" si="28"/>
        <v>3562</v>
      </c>
      <c r="CM40">
        <f t="shared" si="28"/>
        <v>3603</v>
      </c>
      <c r="CN40">
        <f t="shared" si="28"/>
        <v>3644</v>
      </c>
      <c r="CO40">
        <f t="shared" si="28"/>
        <v>3685</v>
      </c>
      <c r="CP40">
        <f t="shared" si="28"/>
        <v>3726</v>
      </c>
      <c r="CQ40">
        <f t="shared" si="28"/>
        <v>3767</v>
      </c>
      <c r="CR40">
        <f t="shared" si="28"/>
        <v>3808</v>
      </c>
      <c r="CS40">
        <f t="shared" si="28"/>
        <v>3849</v>
      </c>
      <c r="CT40">
        <f t="shared" si="28"/>
        <v>3890</v>
      </c>
      <c r="CU40">
        <f t="shared" si="28"/>
        <v>3931</v>
      </c>
      <c r="CV40">
        <f t="shared" si="28"/>
        <v>3972</v>
      </c>
      <c r="CW40">
        <f t="shared" si="28"/>
        <v>4013</v>
      </c>
      <c r="CX40">
        <f t="shared" si="28"/>
        <v>4054</v>
      </c>
      <c r="CY40">
        <f t="shared" si="28"/>
        <v>4095</v>
      </c>
      <c r="CZ40">
        <f t="shared" si="28"/>
        <v>4136</v>
      </c>
      <c r="DA40">
        <f t="shared" si="28"/>
        <v>4177</v>
      </c>
      <c r="DB40">
        <f t="shared" si="28"/>
        <v>4218</v>
      </c>
      <c r="DC40">
        <f t="shared" si="28"/>
        <v>4259</v>
      </c>
      <c r="DD40">
        <f t="shared" si="28"/>
        <v>4300</v>
      </c>
      <c r="DE40">
        <f t="shared" si="28"/>
        <v>4341</v>
      </c>
      <c r="DF40">
        <f t="shared" si="28"/>
        <v>4382</v>
      </c>
      <c r="DG40">
        <f t="shared" si="28"/>
        <v>4423</v>
      </c>
      <c r="DH40">
        <f t="shared" si="28"/>
        <v>4464</v>
      </c>
      <c r="DI40">
        <f t="shared" si="28"/>
        <v>4505</v>
      </c>
      <c r="DJ40">
        <f t="shared" si="28"/>
        <v>4546</v>
      </c>
      <c r="DK40">
        <f t="shared" si="28"/>
        <v>4587</v>
      </c>
      <c r="DL40">
        <f t="shared" si="28"/>
        <v>4628</v>
      </c>
      <c r="DM40">
        <f t="shared" si="28"/>
        <v>4669</v>
      </c>
      <c r="DN40">
        <f t="shared" si="28"/>
        <v>4710</v>
      </c>
      <c r="DO40">
        <f t="shared" si="28"/>
        <v>4751</v>
      </c>
      <c r="DP40">
        <f t="shared" si="28"/>
        <v>4792</v>
      </c>
      <c r="DQ40">
        <f t="shared" si="28"/>
        <v>4833</v>
      </c>
      <c r="DR40">
        <f t="shared" si="28"/>
        <v>4874</v>
      </c>
      <c r="DS40">
        <f t="shared" si="28"/>
        <v>4915</v>
      </c>
      <c r="DT40">
        <f t="shared" si="28"/>
        <v>4956</v>
      </c>
      <c r="DU40">
        <f t="shared" si="28"/>
        <v>4997</v>
      </c>
      <c r="DV40">
        <f t="shared" si="28"/>
        <v>5038</v>
      </c>
      <c r="DW40">
        <f t="shared" si="28"/>
        <v>5079</v>
      </c>
      <c r="DX40">
        <f t="shared" si="28"/>
        <v>5120</v>
      </c>
      <c r="DY40">
        <f t="shared" si="28"/>
        <v>5161</v>
      </c>
      <c r="DZ40">
        <f t="shared" si="28"/>
        <v>5202</v>
      </c>
      <c r="EA40">
        <f t="shared" si="28"/>
        <v>5243</v>
      </c>
      <c r="EB40">
        <f t="shared" si="28"/>
        <v>5284</v>
      </c>
      <c r="EC40">
        <f t="shared" ref="EC40:GA44" si="30">EB40+41</f>
        <v>5325</v>
      </c>
      <c r="ED40">
        <f t="shared" si="30"/>
        <v>5366</v>
      </c>
      <c r="EE40">
        <f t="shared" si="30"/>
        <v>5407</v>
      </c>
      <c r="EF40">
        <f t="shared" si="30"/>
        <v>5448</v>
      </c>
      <c r="EG40">
        <f t="shared" si="30"/>
        <v>5489</v>
      </c>
      <c r="EH40">
        <f t="shared" si="30"/>
        <v>5530</v>
      </c>
      <c r="EI40">
        <f t="shared" si="30"/>
        <v>5571</v>
      </c>
      <c r="EJ40">
        <f t="shared" si="30"/>
        <v>5612</v>
      </c>
      <c r="EK40">
        <f t="shared" si="30"/>
        <v>5653</v>
      </c>
      <c r="EL40">
        <f t="shared" si="30"/>
        <v>5694</v>
      </c>
      <c r="EM40">
        <f t="shared" si="30"/>
        <v>5735</v>
      </c>
      <c r="EN40">
        <f t="shared" si="30"/>
        <v>5776</v>
      </c>
      <c r="EO40">
        <f t="shared" si="30"/>
        <v>5817</v>
      </c>
      <c r="EP40">
        <f t="shared" si="30"/>
        <v>5858</v>
      </c>
      <c r="EQ40">
        <f t="shared" si="30"/>
        <v>5899</v>
      </c>
      <c r="ER40">
        <f t="shared" si="30"/>
        <v>5940</v>
      </c>
      <c r="ES40">
        <f t="shared" si="30"/>
        <v>5981</v>
      </c>
      <c r="ET40">
        <f t="shared" si="30"/>
        <v>6022</v>
      </c>
      <c r="EU40">
        <f t="shared" si="30"/>
        <v>6063</v>
      </c>
      <c r="EV40">
        <f t="shared" si="30"/>
        <v>6104</v>
      </c>
      <c r="EW40">
        <f t="shared" si="30"/>
        <v>6145</v>
      </c>
      <c r="EX40">
        <f t="shared" si="30"/>
        <v>6186</v>
      </c>
      <c r="EY40">
        <f t="shared" si="30"/>
        <v>6227</v>
      </c>
      <c r="EZ40">
        <f t="shared" si="30"/>
        <v>6268</v>
      </c>
      <c r="FA40">
        <f t="shared" si="30"/>
        <v>6309</v>
      </c>
      <c r="FB40">
        <f t="shared" si="30"/>
        <v>6350</v>
      </c>
      <c r="FC40">
        <f t="shared" si="30"/>
        <v>6391</v>
      </c>
      <c r="FD40">
        <f t="shared" si="30"/>
        <v>6432</v>
      </c>
      <c r="FE40">
        <f t="shared" si="30"/>
        <v>6473</v>
      </c>
      <c r="FF40">
        <f t="shared" si="30"/>
        <v>6514</v>
      </c>
      <c r="FG40">
        <f t="shared" si="30"/>
        <v>6555</v>
      </c>
      <c r="FH40">
        <f t="shared" si="30"/>
        <v>6596</v>
      </c>
      <c r="FI40">
        <f t="shared" si="30"/>
        <v>6637</v>
      </c>
      <c r="FJ40">
        <f t="shared" si="30"/>
        <v>6678</v>
      </c>
      <c r="FK40">
        <f t="shared" si="30"/>
        <v>6719</v>
      </c>
      <c r="FL40">
        <f t="shared" si="30"/>
        <v>6760</v>
      </c>
      <c r="FM40">
        <f t="shared" si="30"/>
        <v>6801</v>
      </c>
      <c r="FN40">
        <f t="shared" si="30"/>
        <v>6842</v>
      </c>
      <c r="FO40">
        <f t="shared" si="30"/>
        <v>6883</v>
      </c>
      <c r="FP40">
        <f t="shared" si="30"/>
        <v>6924</v>
      </c>
      <c r="FQ40">
        <f t="shared" si="30"/>
        <v>6965</v>
      </c>
      <c r="FR40">
        <f t="shared" si="30"/>
        <v>7006</v>
      </c>
      <c r="FS40">
        <f t="shared" si="30"/>
        <v>7047</v>
      </c>
      <c r="FT40">
        <f t="shared" si="30"/>
        <v>7088</v>
      </c>
      <c r="FU40">
        <f t="shared" si="30"/>
        <v>7129</v>
      </c>
      <c r="FV40">
        <f t="shared" si="30"/>
        <v>7170</v>
      </c>
      <c r="FW40">
        <f t="shared" si="30"/>
        <v>7211</v>
      </c>
      <c r="FX40">
        <f t="shared" si="30"/>
        <v>7252</v>
      </c>
      <c r="FY40">
        <f t="shared" si="30"/>
        <v>7293</v>
      </c>
      <c r="FZ40">
        <f t="shared" si="30"/>
        <v>7334</v>
      </c>
      <c r="GA40">
        <f t="shared" si="30"/>
        <v>7375</v>
      </c>
    </row>
    <row r="41" spans="1:183" ht="18">
      <c r="A41" s="20" t="s">
        <v>130</v>
      </c>
      <c r="C41" s="2">
        <v>40</v>
      </c>
      <c r="D41">
        <v>37</v>
      </c>
      <c r="E41">
        <f t="shared" si="3"/>
        <v>78</v>
      </c>
      <c r="F41">
        <f t="shared" si="29"/>
        <v>119</v>
      </c>
      <c r="G41">
        <f t="shared" si="29"/>
        <v>160</v>
      </c>
      <c r="H41">
        <f t="shared" si="29"/>
        <v>201</v>
      </c>
      <c r="I41">
        <f t="shared" si="29"/>
        <v>242</v>
      </c>
      <c r="J41">
        <f t="shared" si="29"/>
        <v>283</v>
      </c>
      <c r="K41">
        <f t="shared" si="29"/>
        <v>324</v>
      </c>
      <c r="L41">
        <f t="shared" si="29"/>
        <v>365</v>
      </c>
      <c r="M41">
        <f t="shared" si="29"/>
        <v>406</v>
      </c>
      <c r="N41">
        <f t="shared" si="29"/>
        <v>447</v>
      </c>
      <c r="O41">
        <f t="shared" si="29"/>
        <v>488</v>
      </c>
      <c r="P41">
        <f t="shared" si="29"/>
        <v>529</v>
      </c>
      <c r="Q41">
        <f t="shared" si="29"/>
        <v>570</v>
      </c>
      <c r="R41">
        <f t="shared" si="29"/>
        <v>611</v>
      </c>
      <c r="S41">
        <f t="shared" si="29"/>
        <v>652</v>
      </c>
      <c r="T41">
        <f t="shared" si="29"/>
        <v>693</v>
      </c>
      <c r="U41">
        <f t="shared" si="29"/>
        <v>734</v>
      </c>
      <c r="V41">
        <f t="shared" si="29"/>
        <v>775</v>
      </c>
      <c r="W41">
        <f t="shared" si="29"/>
        <v>816</v>
      </c>
      <c r="X41">
        <f t="shared" si="29"/>
        <v>857</v>
      </c>
      <c r="Y41">
        <f t="shared" si="29"/>
        <v>898</v>
      </c>
      <c r="Z41">
        <f t="shared" si="29"/>
        <v>939</v>
      </c>
      <c r="AA41">
        <f t="shared" si="29"/>
        <v>980</v>
      </c>
      <c r="AB41">
        <f t="shared" si="29"/>
        <v>1021</v>
      </c>
      <c r="AC41">
        <f t="shared" si="29"/>
        <v>1062</v>
      </c>
      <c r="AD41">
        <f t="shared" si="29"/>
        <v>1103</v>
      </c>
      <c r="AE41">
        <f t="shared" si="29"/>
        <v>1144</v>
      </c>
      <c r="AF41">
        <f t="shared" si="29"/>
        <v>1185</v>
      </c>
      <c r="AG41">
        <f t="shared" si="29"/>
        <v>1226</v>
      </c>
      <c r="AH41">
        <f t="shared" si="29"/>
        <v>1267</v>
      </c>
      <c r="AI41">
        <f t="shared" si="29"/>
        <v>1308</v>
      </c>
      <c r="AJ41">
        <f t="shared" si="29"/>
        <v>1349</v>
      </c>
      <c r="AK41">
        <f t="shared" si="29"/>
        <v>1390</v>
      </c>
      <c r="AL41">
        <f t="shared" si="29"/>
        <v>1431</v>
      </c>
      <c r="AM41">
        <f t="shared" si="29"/>
        <v>1472</v>
      </c>
      <c r="AN41">
        <f t="shared" si="29"/>
        <v>1513</v>
      </c>
      <c r="AO41">
        <f t="shared" si="29"/>
        <v>1554</v>
      </c>
      <c r="AP41">
        <f t="shared" si="29"/>
        <v>1595</v>
      </c>
      <c r="AQ41">
        <f t="shared" si="29"/>
        <v>1636</v>
      </c>
      <c r="AR41">
        <f t="shared" si="29"/>
        <v>1677</v>
      </c>
      <c r="AS41">
        <f t="shared" si="29"/>
        <v>1718</v>
      </c>
      <c r="AT41">
        <f t="shared" si="29"/>
        <v>1759</v>
      </c>
      <c r="AU41">
        <f t="shared" si="29"/>
        <v>1800</v>
      </c>
      <c r="AV41">
        <f t="shared" si="29"/>
        <v>1841</v>
      </c>
      <c r="AW41">
        <f t="shared" si="29"/>
        <v>1882</v>
      </c>
      <c r="AX41">
        <f t="shared" si="29"/>
        <v>1923</v>
      </c>
      <c r="AY41">
        <f t="shared" si="29"/>
        <v>1964</v>
      </c>
      <c r="AZ41">
        <f t="shared" si="29"/>
        <v>2005</v>
      </c>
      <c r="BA41">
        <f t="shared" si="29"/>
        <v>2046</v>
      </c>
      <c r="BB41">
        <f t="shared" si="29"/>
        <v>2087</v>
      </c>
      <c r="BC41">
        <f t="shared" si="29"/>
        <v>2128</v>
      </c>
      <c r="BD41">
        <f t="shared" si="29"/>
        <v>2169</v>
      </c>
      <c r="BE41">
        <f t="shared" si="29"/>
        <v>2210</v>
      </c>
      <c r="BF41">
        <f t="shared" si="29"/>
        <v>2251</v>
      </c>
      <c r="BG41">
        <f t="shared" si="29"/>
        <v>2292</v>
      </c>
      <c r="BH41">
        <f t="shared" si="29"/>
        <v>2333</v>
      </c>
      <c r="BI41">
        <f t="shared" si="29"/>
        <v>2374</v>
      </c>
      <c r="BJ41">
        <f t="shared" si="29"/>
        <v>2415</v>
      </c>
      <c r="BK41">
        <f t="shared" si="29"/>
        <v>2456</v>
      </c>
      <c r="BL41">
        <f t="shared" si="29"/>
        <v>2497</v>
      </c>
      <c r="BM41">
        <f t="shared" si="29"/>
        <v>2538</v>
      </c>
      <c r="BN41">
        <f t="shared" si="29"/>
        <v>2579</v>
      </c>
      <c r="BO41">
        <f t="shared" si="29"/>
        <v>2620</v>
      </c>
      <c r="BP41">
        <f t="shared" si="29"/>
        <v>2661</v>
      </c>
      <c r="BQ41">
        <f t="shared" si="29"/>
        <v>2702</v>
      </c>
      <c r="BR41">
        <f t="shared" si="28"/>
        <v>2743</v>
      </c>
      <c r="BS41">
        <f t="shared" si="28"/>
        <v>2784</v>
      </c>
      <c r="BT41">
        <f t="shared" si="28"/>
        <v>2825</v>
      </c>
      <c r="BU41">
        <f t="shared" si="28"/>
        <v>2866</v>
      </c>
      <c r="BV41">
        <f t="shared" si="28"/>
        <v>2907</v>
      </c>
      <c r="BW41">
        <f t="shared" si="28"/>
        <v>2948</v>
      </c>
      <c r="BX41">
        <f t="shared" si="28"/>
        <v>2989</v>
      </c>
      <c r="BY41">
        <f t="shared" si="28"/>
        <v>3030</v>
      </c>
      <c r="BZ41">
        <f t="shared" si="28"/>
        <v>3071</v>
      </c>
      <c r="CA41">
        <f t="shared" si="28"/>
        <v>3112</v>
      </c>
      <c r="CB41">
        <f t="shared" si="28"/>
        <v>3153</v>
      </c>
      <c r="CC41">
        <f t="shared" si="28"/>
        <v>3194</v>
      </c>
      <c r="CD41">
        <f t="shared" si="28"/>
        <v>3235</v>
      </c>
      <c r="CE41">
        <f t="shared" si="28"/>
        <v>3276</v>
      </c>
      <c r="CF41">
        <f t="shared" si="28"/>
        <v>3317</v>
      </c>
      <c r="CG41">
        <f t="shared" si="28"/>
        <v>3358</v>
      </c>
      <c r="CH41">
        <f t="shared" si="28"/>
        <v>3399</v>
      </c>
      <c r="CI41">
        <f t="shared" si="28"/>
        <v>3440</v>
      </c>
      <c r="CJ41">
        <f t="shared" si="28"/>
        <v>3481</v>
      </c>
      <c r="CK41">
        <f t="shared" si="28"/>
        <v>3522</v>
      </c>
      <c r="CL41">
        <f t="shared" si="28"/>
        <v>3563</v>
      </c>
      <c r="CM41">
        <f t="shared" si="28"/>
        <v>3604</v>
      </c>
      <c r="CN41">
        <f t="shared" si="28"/>
        <v>3645</v>
      </c>
      <c r="CO41">
        <f t="shared" si="28"/>
        <v>3686</v>
      </c>
      <c r="CP41">
        <f t="shared" si="28"/>
        <v>3727</v>
      </c>
      <c r="CQ41">
        <f t="shared" si="28"/>
        <v>3768</v>
      </c>
      <c r="CR41">
        <f t="shared" si="28"/>
        <v>3809</v>
      </c>
      <c r="CS41">
        <f t="shared" si="28"/>
        <v>3850</v>
      </c>
      <c r="CT41">
        <f t="shared" si="28"/>
        <v>3891</v>
      </c>
      <c r="CU41">
        <f t="shared" si="28"/>
        <v>3932</v>
      </c>
      <c r="CV41">
        <f t="shared" si="28"/>
        <v>3973</v>
      </c>
      <c r="CW41">
        <f t="shared" si="28"/>
        <v>4014</v>
      </c>
      <c r="CX41">
        <f t="shared" si="28"/>
        <v>4055</v>
      </c>
      <c r="CY41">
        <f t="shared" si="28"/>
        <v>4096</v>
      </c>
      <c r="CZ41">
        <f t="shared" si="28"/>
        <v>4137</v>
      </c>
      <c r="DA41">
        <f t="shared" si="28"/>
        <v>4178</v>
      </c>
      <c r="DB41">
        <f t="shared" si="28"/>
        <v>4219</v>
      </c>
      <c r="DC41">
        <f t="shared" si="28"/>
        <v>4260</v>
      </c>
      <c r="DD41">
        <f t="shared" si="28"/>
        <v>4301</v>
      </c>
      <c r="DE41">
        <f t="shared" si="28"/>
        <v>4342</v>
      </c>
      <c r="DF41">
        <f t="shared" si="28"/>
        <v>4383</v>
      </c>
      <c r="DG41">
        <f t="shared" si="28"/>
        <v>4424</v>
      </c>
      <c r="DH41">
        <f t="shared" si="28"/>
        <v>4465</v>
      </c>
      <c r="DI41">
        <f t="shared" si="28"/>
        <v>4506</v>
      </c>
      <c r="DJ41">
        <f t="shared" si="28"/>
        <v>4547</v>
      </c>
      <c r="DK41">
        <f t="shared" si="28"/>
        <v>4588</v>
      </c>
      <c r="DL41">
        <f t="shared" si="28"/>
        <v>4629</v>
      </c>
      <c r="DM41">
        <f t="shared" si="28"/>
        <v>4670</v>
      </c>
      <c r="DN41">
        <f t="shared" si="28"/>
        <v>4711</v>
      </c>
      <c r="DO41">
        <f t="shared" si="28"/>
        <v>4752</v>
      </c>
      <c r="DP41">
        <f t="shared" si="28"/>
        <v>4793</v>
      </c>
      <c r="DQ41">
        <f t="shared" si="28"/>
        <v>4834</v>
      </c>
      <c r="DR41">
        <f t="shared" si="28"/>
        <v>4875</v>
      </c>
      <c r="DS41">
        <f t="shared" si="28"/>
        <v>4916</v>
      </c>
      <c r="DT41">
        <f t="shared" si="28"/>
        <v>4957</v>
      </c>
      <c r="DU41">
        <f t="shared" si="28"/>
        <v>4998</v>
      </c>
      <c r="DV41">
        <f t="shared" si="28"/>
        <v>5039</v>
      </c>
      <c r="DW41">
        <f t="shared" si="28"/>
        <v>5080</v>
      </c>
      <c r="DX41">
        <f t="shared" si="28"/>
        <v>5121</v>
      </c>
      <c r="DY41">
        <f t="shared" si="28"/>
        <v>5162</v>
      </c>
      <c r="DZ41">
        <f t="shared" si="28"/>
        <v>5203</v>
      </c>
      <c r="EA41">
        <f t="shared" si="28"/>
        <v>5244</v>
      </c>
      <c r="EB41">
        <f t="shared" si="28"/>
        <v>5285</v>
      </c>
      <c r="EC41">
        <f t="shared" si="30"/>
        <v>5326</v>
      </c>
      <c r="ED41">
        <f t="shared" si="30"/>
        <v>5367</v>
      </c>
      <c r="EE41">
        <f t="shared" si="30"/>
        <v>5408</v>
      </c>
      <c r="EF41">
        <f t="shared" si="30"/>
        <v>5449</v>
      </c>
      <c r="EG41">
        <f t="shared" si="30"/>
        <v>5490</v>
      </c>
      <c r="EH41">
        <f t="shared" si="30"/>
        <v>5531</v>
      </c>
      <c r="EI41">
        <f t="shared" si="30"/>
        <v>5572</v>
      </c>
      <c r="EJ41">
        <f t="shared" si="30"/>
        <v>5613</v>
      </c>
      <c r="EK41">
        <f t="shared" si="30"/>
        <v>5654</v>
      </c>
      <c r="EL41">
        <f t="shared" si="30"/>
        <v>5695</v>
      </c>
      <c r="EM41">
        <f t="shared" si="30"/>
        <v>5736</v>
      </c>
      <c r="EN41">
        <f t="shared" si="30"/>
        <v>5777</v>
      </c>
      <c r="EO41">
        <f t="shared" si="30"/>
        <v>5818</v>
      </c>
      <c r="EP41">
        <f t="shared" si="30"/>
        <v>5859</v>
      </c>
      <c r="EQ41">
        <f t="shared" si="30"/>
        <v>5900</v>
      </c>
      <c r="ER41">
        <f t="shared" si="30"/>
        <v>5941</v>
      </c>
      <c r="ES41">
        <f t="shared" si="30"/>
        <v>5982</v>
      </c>
      <c r="ET41">
        <f t="shared" si="30"/>
        <v>6023</v>
      </c>
      <c r="EU41">
        <f t="shared" si="30"/>
        <v>6064</v>
      </c>
      <c r="EV41">
        <f t="shared" si="30"/>
        <v>6105</v>
      </c>
      <c r="EW41">
        <f t="shared" si="30"/>
        <v>6146</v>
      </c>
      <c r="EX41">
        <f t="shared" si="30"/>
        <v>6187</v>
      </c>
      <c r="EY41">
        <f t="shared" si="30"/>
        <v>6228</v>
      </c>
      <c r="EZ41">
        <f t="shared" si="30"/>
        <v>6269</v>
      </c>
      <c r="FA41">
        <f t="shared" si="30"/>
        <v>6310</v>
      </c>
      <c r="FB41">
        <f t="shared" si="30"/>
        <v>6351</v>
      </c>
      <c r="FC41">
        <f t="shared" si="30"/>
        <v>6392</v>
      </c>
      <c r="FD41">
        <f t="shared" si="30"/>
        <v>6433</v>
      </c>
      <c r="FE41">
        <f t="shared" si="30"/>
        <v>6474</v>
      </c>
      <c r="FF41">
        <f t="shared" si="30"/>
        <v>6515</v>
      </c>
      <c r="FG41">
        <f t="shared" si="30"/>
        <v>6556</v>
      </c>
      <c r="FH41">
        <f t="shared" si="30"/>
        <v>6597</v>
      </c>
      <c r="FI41">
        <f t="shared" si="30"/>
        <v>6638</v>
      </c>
      <c r="FJ41">
        <f t="shared" si="30"/>
        <v>6679</v>
      </c>
      <c r="FK41">
        <f t="shared" si="30"/>
        <v>6720</v>
      </c>
      <c r="FL41">
        <f t="shared" si="30"/>
        <v>6761</v>
      </c>
      <c r="FM41">
        <f t="shared" si="30"/>
        <v>6802</v>
      </c>
      <c r="FN41">
        <f t="shared" si="30"/>
        <v>6843</v>
      </c>
      <c r="FO41">
        <f t="shared" si="30"/>
        <v>6884</v>
      </c>
      <c r="FP41">
        <f t="shared" si="30"/>
        <v>6925</v>
      </c>
      <c r="FQ41">
        <f t="shared" si="30"/>
        <v>6966</v>
      </c>
      <c r="FR41">
        <f t="shared" si="30"/>
        <v>7007</v>
      </c>
      <c r="FS41">
        <f t="shared" si="30"/>
        <v>7048</v>
      </c>
      <c r="FT41">
        <f t="shared" si="30"/>
        <v>7089</v>
      </c>
      <c r="FU41">
        <f t="shared" si="30"/>
        <v>7130</v>
      </c>
      <c r="FV41">
        <f t="shared" si="30"/>
        <v>7171</v>
      </c>
      <c r="FW41">
        <f t="shared" si="30"/>
        <v>7212</v>
      </c>
      <c r="FX41">
        <f t="shared" si="30"/>
        <v>7253</v>
      </c>
      <c r="FY41">
        <f t="shared" si="30"/>
        <v>7294</v>
      </c>
      <c r="FZ41">
        <f t="shared" si="30"/>
        <v>7335</v>
      </c>
      <c r="GA41">
        <f t="shared" si="30"/>
        <v>7376</v>
      </c>
    </row>
    <row r="42" spans="1:183" ht="18">
      <c r="A42" s="20" t="s">
        <v>130</v>
      </c>
      <c r="C42" s="2">
        <v>41</v>
      </c>
      <c r="D42">
        <v>38</v>
      </c>
      <c r="E42">
        <f t="shared" si="3"/>
        <v>79</v>
      </c>
      <c r="F42">
        <f t="shared" si="29"/>
        <v>120</v>
      </c>
      <c r="G42">
        <f t="shared" si="29"/>
        <v>161</v>
      </c>
      <c r="H42">
        <f t="shared" si="29"/>
        <v>202</v>
      </c>
      <c r="I42">
        <f t="shared" si="29"/>
        <v>243</v>
      </c>
      <c r="J42">
        <f t="shared" si="29"/>
        <v>284</v>
      </c>
      <c r="K42">
        <f t="shared" si="29"/>
        <v>325</v>
      </c>
      <c r="L42">
        <f t="shared" si="29"/>
        <v>366</v>
      </c>
      <c r="M42">
        <f t="shared" si="29"/>
        <v>407</v>
      </c>
      <c r="N42">
        <f t="shared" si="29"/>
        <v>448</v>
      </c>
      <c r="O42">
        <f t="shared" si="29"/>
        <v>489</v>
      </c>
      <c r="P42">
        <f t="shared" si="29"/>
        <v>530</v>
      </c>
      <c r="Q42">
        <f t="shared" si="29"/>
        <v>571</v>
      </c>
      <c r="R42">
        <f t="shared" si="29"/>
        <v>612</v>
      </c>
      <c r="S42">
        <f t="shared" si="29"/>
        <v>653</v>
      </c>
      <c r="T42">
        <f t="shared" si="29"/>
        <v>694</v>
      </c>
      <c r="U42">
        <f t="shared" si="29"/>
        <v>735</v>
      </c>
      <c r="V42">
        <f t="shared" si="29"/>
        <v>776</v>
      </c>
      <c r="W42">
        <f t="shared" si="29"/>
        <v>817</v>
      </c>
      <c r="X42">
        <f t="shared" si="29"/>
        <v>858</v>
      </c>
      <c r="Y42">
        <f t="shared" si="29"/>
        <v>899</v>
      </c>
      <c r="Z42">
        <f t="shared" si="29"/>
        <v>940</v>
      </c>
      <c r="AA42">
        <f t="shared" si="29"/>
        <v>981</v>
      </c>
      <c r="AB42">
        <f t="shared" si="29"/>
        <v>1022</v>
      </c>
      <c r="AC42">
        <f t="shared" si="29"/>
        <v>1063</v>
      </c>
      <c r="AD42">
        <f t="shared" si="29"/>
        <v>1104</v>
      </c>
      <c r="AE42">
        <f t="shared" si="29"/>
        <v>1145</v>
      </c>
      <c r="AF42">
        <f t="shared" si="29"/>
        <v>1186</v>
      </c>
      <c r="AG42">
        <f t="shared" si="29"/>
        <v>1227</v>
      </c>
      <c r="AH42">
        <f t="shared" si="29"/>
        <v>1268</v>
      </c>
      <c r="AI42">
        <f t="shared" si="29"/>
        <v>1309</v>
      </c>
      <c r="AJ42">
        <f t="shared" si="29"/>
        <v>1350</v>
      </c>
      <c r="AK42">
        <f t="shared" si="29"/>
        <v>1391</v>
      </c>
      <c r="AL42">
        <f t="shared" si="29"/>
        <v>1432</v>
      </c>
      <c r="AM42">
        <f t="shared" si="29"/>
        <v>1473</v>
      </c>
      <c r="AN42">
        <f t="shared" si="29"/>
        <v>1514</v>
      </c>
      <c r="AO42">
        <f t="shared" si="29"/>
        <v>1555</v>
      </c>
      <c r="AP42">
        <f t="shared" si="29"/>
        <v>1596</v>
      </c>
      <c r="AQ42">
        <f t="shared" si="29"/>
        <v>1637</v>
      </c>
      <c r="AR42">
        <f t="shared" si="29"/>
        <v>1678</v>
      </c>
      <c r="AS42">
        <f t="shared" si="29"/>
        <v>1719</v>
      </c>
      <c r="AT42">
        <f t="shared" si="29"/>
        <v>1760</v>
      </c>
      <c r="AU42">
        <f t="shared" si="29"/>
        <v>1801</v>
      </c>
      <c r="AV42">
        <f t="shared" si="29"/>
        <v>1842</v>
      </c>
      <c r="AW42">
        <f t="shared" si="29"/>
        <v>1883</v>
      </c>
      <c r="AX42">
        <f t="shared" si="29"/>
        <v>1924</v>
      </c>
      <c r="AY42">
        <f t="shared" si="29"/>
        <v>1965</v>
      </c>
      <c r="AZ42">
        <f t="shared" si="29"/>
        <v>2006</v>
      </c>
      <c r="BA42">
        <f t="shared" si="29"/>
        <v>2047</v>
      </c>
      <c r="BB42">
        <f t="shared" si="29"/>
        <v>2088</v>
      </c>
      <c r="BC42">
        <f t="shared" si="29"/>
        <v>2129</v>
      </c>
      <c r="BD42">
        <f t="shared" si="29"/>
        <v>2170</v>
      </c>
      <c r="BE42">
        <f t="shared" si="29"/>
        <v>2211</v>
      </c>
      <c r="BF42">
        <f t="shared" si="29"/>
        <v>2252</v>
      </c>
      <c r="BG42">
        <f t="shared" si="29"/>
        <v>2293</v>
      </c>
      <c r="BH42">
        <f t="shared" si="29"/>
        <v>2334</v>
      </c>
      <c r="BI42">
        <f t="shared" si="29"/>
        <v>2375</v>
      </c>
      <c r="BJ42">
        <f t="shared" si="29"/>
        <v>2416</v>
      </c>
      <c r="BK42">
        <f t="shared" si="29"/>
        <v>2457</v>
      </c>
      <c r="BL42">
        <f t="shared" si="29"/>
        <v>2498</v>
      </c>
      <c r="BM42">
        <f t="shared" si="29"/>
        <v>2539</v>
      </c>
      <c r="BN42">
        <f t="shared" si="29"/>
        <v>2580</v>
      </c>
      <c r="BO42">
        <f t="shared" si="29"/>
        <v>2621</v>
      </c>
      <c r="BP42">
        <f t="shared" si="29"/>
        <v>2662</v>
      </c>
      <c r="BQ42">
        <f t="shared" ref="BQ42:EB45" si="31">BP42+41</f>
        <v>2703</v>
      </c>
      <c r="BR42">
        <f t="shared" si="31"/>
        <v>2744</v>
      </c>
      <c r="BS42">
        <f t="shared" si="31"/>
        <v>2785</v>
      </c>
      <c r="BT42">
        <f t="shared" si="31"/>
        <v>2826</v>
      </c>
      <c r="BU42">
        <f t="shared" si="31"/>
        <v>2867</v>
      </c>
      <c r="BV42">
        <f t="shared" si="31"/>
        <v>2908</v>
      </c>
      <c r="BW42">
        <f t="shared" si="31"/>
        <v>2949</v>
      </c>
      <c r="BX42">
        <f t="shared" si="31"/>
        <v>2990</v>
      </c>
      <c r="BY42">
        <f t="shared" si="31"/>
        <v>3031</v>
      </c>
      <c r="BZ42">
        <f t="shared" si="31"/>
        <v>3072</v>
      </c>
      <c r="CA42">
        <f t="shared" si="31"/>
        <v>3113</v>
      </c>
      <c r="CB42">
        <f t="shared" si="31"/>
        <v>3154</v>
      </c>
      <c r="CC42">
        <f t="shared" si="31"/>
        <v>3195</v>
      </c>
      <c r="CD42">
        <f t="shared" si="31"/>
        <v>3236</v>
      </c>
      <c r="CE42">
        <f t="shared" si="31"/>
        <v>3277</v>
      </c>
      <c r="CF42">
        <f t="shared" si="31"/>
        <v>3318</v>
      </c>
      <c r="CG42">
        <f t="shared" si="31"/>
        <v>3359</v>
      </c>
      <c r="CH42">
        <f t="shared" si="31"/>
        <v>3400</v>
      </c>
      <c r="CI42">
        <f t="shared" si="31"/>
        <v>3441</v>
      </c>
      <c r="CJ42">
        <f t="shared" si="31"/>
        <v>3482</v>
      </c>
      <c r="CK42">
        <f t="shared" si="31"/>
        <v>3523</v>
      </c>
      <c r="CL42">
        <f t="shared" si="31"/>
        <v>3564</v>
      </c>
      <c r="CM42">
        <f t="shared" si="31"/>
        <v>3605</v>
      </c>
      <c r="CN42">
        <f t="shared" si="31"/>
        <v>3646</v>
      </c>
      <c r="CO42">
        <f t="shared" si="31"/>
        <v>3687</v>
      </c>
      <c r="CP42">
        <f t="shared" si="31"/>
        <v>3728</v>
      </c>
      <c r="CQ42">
        <f t="shared" si="31"/>
        <v>3769</v>
      </c>
      <c r="CR42">
        <f t="shared" si="31"/>
        <v>3810</v>
      </c>
      <c r="CS42">
        <f t="shared" si="31"/>
        <v>3851</v>
      </c>
      <c r="CT42">
        <f t="shared" si="31"/>
        <v>3892</v>
      </c>
      <c r="CU42">
        <f t="shared" si="31"/>
        <v>3933</v>
      </c>
      <c r="CV42">
        <f t="shared" si="31"/>
        <v>3974</v>
      </c>
      <c r="CW42">
        <f t="shared" si="31"/>
        <v>4015</v>
      </c>
      <c r="CX42">
        <f t="shared" si="31"/>
        <v>4056</v>
      </c>
      <c r="CY42">
        <f t="shared" si="31"/>
        <v>4097</v>
      </c>
      <c r="CZ42">
        <f t="shared" si="31"/>
        <v>4138</v>
      </c>
      <c r="DA42">
        <f t="shared" si="31"/>
        <v>4179</v>
      </c>
      <c r="DB42">
        <f t="shared" si="31"/>
        <v>4220</v>
      </c>
      <c r="DC42">
        <f t="shared" si="31"/>
        <v>4261</v>
      </c>
      <c r="DD42">
        <f t="shared" si="31"/>
        <v>4302</v>
      </c>
      <c r="DE42">
        <f t="shared" si="31"/>
        <v>4343</v>
      </c>
      <c r="DF42">
        <f t="shared" si="31"/>
        <v>4384</v>
      </c>
      <c r="DG42">
        <f t="shared" si="31"/>
        <v>4425</v>
      </c>
      <c r="DH42">
        <f t="shared" si="31"/>
        <v>4466</v>
      </c>
      <c r="DI42">
        <f t="shared" si="31"/>
        <v>4507</v>
      </c>
      <c r="DJ42">
        <f t="shared" si="31"/>
        <v>4548</v>
      </c>
      <c r="DK42">
        <f t="shared" si="31"/>
        <v>4589</v>
      </c>
      <c r="DL42">
        <f t="shared" si="31"/>
        <v>4630</v>
      </c>
      <c r="DM42">
        <f t="shared" si="31"/>
        <v>4671</v>
      </c>
      <c r="DN42">
        <f t="shared" si="31"/>
        <v>4712</v>
      </c>
      <c r="DO42">
        <f t="shared" si="31"/>
        <v>4753</v>
      </c>
      <c r="DP42">
        <f t="shared" si="31"/>
        <v>4794</v>
      </c>
      <c r="DQ42">
        <f t="shared" si="31"/>
        <v>4835</v>
      </c>
      <c r="DR42">
        <f t="shared" si="31"/>
        <v>4876</v>
      </c>
      <c r="DS42">
        <f t="shared" si="31"/>
        <v>4917</v>
      </c>
      <c r="DT42">
        <f t="shared" si="31"/>
        <v>4958</v>
      </c>
      <c r="DU42">
        <f t="shared" si="31"/>
        <v>4999</v>
      </c>
      <c r="DV42">
        <f t="shared" si="31"/>
        <v>5040</v>
      </c>
      <c r="DW42">
        <f t="shared" si="31"/>
        <v>5081</v>
      </c>
      <c r="DX42">
        <f t="shared" si="31"/>
        <v>5122</v>
      </c>
      <c r="DY42">
        <f t="shared" si="31"/>
        <v>5163</v>
      </c>
      <c r="DZ42">
        <f t="shared" si="31"/>
        <v>5204</v>
      </c>
      <c r="EA42">
        <f t="shared" si="31"/>
        <v>5245</v>
      </c>
      <c r="EB42">
        <f t="shared" si="31"/>
        <v>5286</v>
      </c>
      <c r="EC42">
        <f t="shared" si="30"/>
        <v>5327</v>
      </c>
      <c r="ED42">
        <f t="shared" si="30"/>
        <v>5368</v>
      </c>
      <c r="EE42">
        <f t="shared" si="30"/>
        <v>5409</v>
      </c>
      <c r="EF42">
        <f t="shared" si="30"/>
        <v>5450</v>
      </c>
      <c r="EG42">
        <f t="shared" si="30"/>
        <v>5491</v>
      </c>
      <c r="EH42">
        <f t="shared" si="30"/>
        <v>5532</v>
      </c>
      <c r="EI42">
        <f t="shared" si="30"/>
        <v>5573</v>
      </c>
      <c r="EJ42">
        <f t="shared" si="30"/>
        <v>5614</v>
      </c>
      <c r="EK42">
        <f t="shared" si="30"/>
        <v>5655</v>
      </c>
      <c r="EL42">
        <f t="shared" si="30"/>
        <v>5696</v>
      </c>
      <c r="EM42">
        <f t="shared" si="30"/>
        <v>5737</v>
      </c>
      <c r="EN42">
        <f t="shared" si="30"/>
        <v>5778</v>
      </c>
      <c r="EO42">
        <f t="shared" si="30"/>
        <v>5819</v>
      </c>
      <c r="EP42">
        <f t="shared" si="30"/>
        <v>5860</v>
      </c>
      <c r="EQ42">
        <f t="shared" si="30"/>
        <v>5901</v>
      </c>
      <c r="ER42">
        <f t="shared" si="30"/>
        <v>5942</v>
      </c>
      <c r="ES42">
        <f t="shared" si="30"/>
        <v>5983</v>
      </c>
      <c r="ET42">
        <f t="shared" si="30"/>
        <v>6024</v>
      </c>
      <c r="EU42">
        <f t="shared" si="30"/>
        <v>6065</v>
      </c>
      <c r="EV42">
        <f t="shared" si="30"/>
        <v>6106</v>
      </c>
      <c r="EW42">
        <f t="shared" si="30"/>
        <v>6147</v>
      </c>
      <c r="EX42">
        <f t="shared" si="30"/>
        <v>6188</v>
      </c>
      <c r="EY42">
        <f t="shared" si="30"/>
        <v>6229</v>
      </c>
      <c r="EZ42">
        <f t="shared" si="30"/>
        <v>6270</v>
      </c>
      <c r="FA42">
        <f t="shared" si="30"/>
        <v>6311</v>
      </c>
      <c r="FB42">
        <f t="shared" si="30"/>
        <v>6352</v>
      </c>
      <c r="FC42">
        <f t="shared" si="30"/>
        <v>6393</v>
      </c>
      <c r="FD42">
        <f t="shared" si="30"/>
        <v>6434</v>
      </c>
      <c r="FE42">
        <f t="shared" si="30"/>
        <v>6475</v>
      </c>
      <c r="FF42">
        <f t="shared" si="30"/>
        <v>6516</v>
      </c>
      <c r="FG42">
        <f t="shared" si="30"/>
        <v>6557</v>
      </c>
      <c r="FH42">
        <f t="shared" si="30"/>
        <v>6598</v>
      </c>
      <c r="FI42">
        <f t="shared" si="30"/>
        <v>6639</v>
      </c>
      <c r="FJ42">
        <f t="shared" si="30"/>
        <v>6680</v>
      </c>
      <c r="FK42">
        <f t="shared" si="30"/>
        <v>6721</v>
      </c>
      <c r="FL42">
        <f t="shared" si="30"/>
        <v>6762</v>
      </c>
      <c r="FM42">
        <f t="shared" si="30"/>
        <v>6803</v>
      </c>
      <c r="FN42">
        <f t="shared" si="30"/>
        <v>6844</v>
      </c>
      <c r="FO42">
        <f t="shared" si="30"/>
        <v>6885</v>
      </c>
      <c r="FP42">
        <f t="shared" si="30"/>
        <v>6926</v>
      </c>
      <c r="FQ42">
        <f t="shared" si="30"/>
        <v>6967</v>
      </c>
      <c r="FR42">
        <f t="shared" si="30"/>
        <v>7008</v>
      </c>
      <c r="FS42">
        <f t="shared" si="30"/>
        <v>7049</v>
      </c>
      <c r="FT42">
        <f t="shared" si="30"/>
        <v>7090</v>
      </c>
      <c r="FU42">
        <f t="shared" si="30"/>
        <v>7131</v>
      </c>
      <c r="FV42">
        <f t="shared" si="30"/>
        <v>7172</v>
      </c>
      <c r="FW42">
        <f t="shared" si="30"/>
        <v>7213</v>
      </c>
      <c r="FX42">
        <f t="shared" si="30"/>
        <v>7254</v>
      </c>
      <c r="FY42">
        <f t="shared" si="30"/>
        <v>7295</v>
      </c>
      <c r="FZ42">
        <f t="shared" si="30"/>
        <v>7336</v>
      </c>
      <c r="GA42">
        <f t="shared" si="30"/>
        <v>7377</v>
      </c>
    </row>
    <row r="43" spans="1:183" ht="18">
      <c r="A43" s="20" t="s">
        <v>130</v>
      </c>
      <c r="C43" s="2">
        <v>42</v>
      </c>
      <c r="D43">
        <v>39</v>
      </c>
      <c r="E43">
        <f t="shared" si="3"/>
        <v>80</v>
      </c>
      <c r="F43">
        <f t="shared" ref="F43:BQ45" si="32">E43+41</f>
        <v>121</v>
      </c>
      <c r="G43">
        <f t="shared" si="32"/>
        <v>162</v>
      </c>
      <c r="H43">
        <f t="shared" si="32"/>
        <v>203</v>
      </c>
      <c r="I43">
        <f t="shared" si="32"/>
        <v>244</v>
      </c>
      <c r="J43">
        <f t="shared" si="32"/>
        <v>285</v>
      </c>
      <c r="K43">
        <f t="shared" si="32"/>
        <v>326</v>
      </c>
      <c r="L43">
        <f t="shared" si="32"/>
        <v>367</v>
      </c>
      <c r="M43">
        <f t="shared" si="32"/>
        <v>408</v>
      </c>
      <c r="N43">
        <f t="shared" si="32"/>
        <v>449</v>
      </c>
      <c r="O43">
        <f t="shared" si="32"/>
        <v>490</v>
      </c>
      <c r="P43">
        <f t="shared" si="32"/>
        <v>531</v>
      </c>
      <c r="Q43">
        <f t="shared" si="32"/>
        <v>572</v>
      </c>
      <c r="R43">
        <f t="shared" si="32"/>
        <v>613</v>
      </c>
      <c r="S43">
        <f t="shared" si="32"/>
        <v>654</v>
      </c>
      <c r="T43">
        <f t="shared" si="32"/>
        <v>695</v>
      </c>
      <c r="U43">
        <f t="shared" si="32"/>
        <v>736</v>
      </c>
      <c r="V43">
        <f t="shared" si="32"/>
        <v>777</v>
      </c>
      <c r="W43">
        <f t="shared" si="32"/>
        <v>818</v>
      </c>
      <c r="X43">
        <f t="shared" si="32"/>
        <v>859</v>
      </c>
      <c r="Y43">
        <f t="shared" si="32"/>
        <v>900</v>
      </c>
      <c r="Z43">
        <f t="shared" si="32"/>
        <v>941</v>
      </c>
      <c r="AA43">
        <f t="shared" si="32"/>
        <v>982</v>
      </c>
      <c r="AB43">
        <f t="shared" si="32"/>
        <v>1023</v>
      </c>
      <c r="AC43">
        <f t="shared" si="32"/>
        <v>1064</v>
      </c>
      <c r="AD43">
        <f t="shared" si="32"/>
        <v>1105</v>
      </c>
      <c r="AE43">
        <f t="shared" si="32"/>
        <v>1146</v>
      </c>
      <c r="AF43">
        <f t="shared" si="32"/>
        <v>1187</v>
      </c>
      <c r="AG43">
        <f t="shared" si="32"/>
        <v>1228</v>
      </c>
      <c r="AH43">
        <f t="shared" si="32"/>
        <v>1269</v>
      </c>
      <c r="AI43">
        <f t="shared" si="32"/>
        <v>1310</v>
      </c>
      <c r="AJ43">
        <f t="shared" si="32"/>
        <v>1351</v>
      </c>
      <c r="AK43">
        <f t="shared" si="32"/>
        <v>1392</v>
      </c>
      <c r="AL43">
        <f t="shared" si="32"/>
        <v>1433</v>
      </c>
      <c r="AM43">
        <f t="shared" si="32"/>
        <v>1474</v>
      </c>
      <c r="AN43">
        <f t="shared" si="32"/>
        <v>1515</v>
      </c>
      <c r="AO43">
        <f t="shared" si="32"/>
        <v>1556</v>
      </c>
      <c r="AP43">
        <f t="shared" si="32"/>
        <v>1597</v>
      </c>
      <c r="AQ43">
        <f t="shared" si="32"/>
        <v>1638</v>
      </c>
      <c r="AR43">
        <f t="shared" si="32"/>
        <v>1679</v>
      </c>
      <c r="AS43">
        <f t="shared" si="32"/>
        <v>1720</v>
      </c>
      <c r="AT43">
        <f t="shared" si="32"/>
        <v>1761</v>
      </c>
      <c r="AU43">
        <f t="shared" si="32"/>
        <v>1802</v>
      </c>
      <c r="AV43">
        <f t="shared" si="32"/>
        <v>1843</v>
      </c>
      <c r="AW43">
        <f t="shared" si="32"/>
        <v>1884</v>
      </c>
      <c r="AX43">
        <f t="shared" si="32"/>
        <v>1925</v>
      </c>
      <c r="AY43">
        <f t="shared" si="32"/>
        <v>1966</v>
      </c>
      <c r="AZ43">
        <f t="shared" si="32"/>
        <v>2007</v>
      </c>
      <c r="BA43">
        <f t="shared" si="32"/>
        <v>2048</v>
      </c>
      <c r="BB43">
        <f t="shared" si="32"/>
        <v>2089</v>
      </c>
      <c r="BC43">
        <f t="shared" si="32"/>
        <v>2130</v>
      </c>
      <c r="BD43">
        <f t="shared" si="32"/>
        <v>2171</v>
      </c>
      <c r="BE43">
        <f t="shared" si="32"/>
        <v>2212</v>
      </c>
      <c r="BF43">
        <f t="shared" si="32"/>
        <v>2253</v>
      </c>
      <c r="BG43">
        <f t="shared" si="32"/>
        <v>2294</v>
      </c>
      <c r="BH43">
        <f t="shared" si="32"/>
        <v>2335</v>
      </c>
      <c r="BI43">
        <f t="shared" si="32"/>
        <v>2376</v>
      </c>
      <c r="BJ43">
        <f t="shared" si="32"/>
        <v>2417</v>
      </c>
      <c r="BK43">
        <f t="shared" si="32"/>
        <v>2458</v>
      </c>
      <c r="BL43">
        <f t="shared" si="32"/>
        <v>2499</v>
      </c>
      <c r="BM43">
        <f t="shared" si="32"/>
        <v>2540</v>
      </c>
      <c r="BN43">
        <f t="shared" si="32"/>
        <v>2581</v>
      </c>
      <c r="BO43">
        <f t="shared" si="32"/>
        <v>2622</v>
      </c>
      <c r="BP43">
        <f t="shared" si="32"/>
        <v>2663</v>
      </c>
      <c r="BQ43">
        <f t="shared" si="32"/>
        <v>2704</v>
      </c>
      <c r="BR43">
        <f t="shared" si="31"/>
        <v>2745</v>
      </c>
      <c r="BS43">
        <f t="shared" si="31"/>
        <v>2786</v>
      </c>
      <c r="BT43">
        <f t="shared" si="31"/>
        <v>2827</v>
      </c>
      <c r="BU43">
        <f t="shared" si="31"/>
        <v>2868</v>
      </c>
      <c r="BV43">
        <f t="shared" si="31"/>
        <v>2909</v>
      </c>
      <c r="BW43">
        <f t="shared" si="31"/>
        <v>2950</v>
      </c>
      <c r="BX43">
        <f t="shared" si="31"/>
        <v>2991</v>
      </c>
      <c r="BY43">
        <f t="shared" si="31"/>
        <v>3032</v>
      </c>
      <c r="BZ43">
        <f t="shared" si="31"/>
        <v>3073</v>
      </c>
      <c r="CA43">
        <f t="shared" si="31"/>
        <v>3114</v>
      </c>
      <c r="CB43">
        <f t="shared" si="31"/>
        <v>3155</v>
      </c>
      <c r="CC43">
        <f t="shared" si="31"/>
        <v>3196</v>
      </c>
      <c r="CD43">
        <f t="shared" si="31"/>
        <v>3237</v>
      </c>
      <c r="CE43">
        <f t="shared" si="31"/>
        <v>3278</v>
      </c>
      <c r="CF43">
        <f t="shared" si="31"/>
        <v>3319</v>
      </c>
      <c r="CG43">
        <f t="shared" si="31"/>
        <v>3360</v>
      </c>
      <c r="CH43">
        <f t="shared" si="31"/>
        <v>3401</v>
      </c>
      <c r="CI43">
        <f t="shared" si="31"/>
        <v>3442</v>
      </c>
      <c r="CJ43">
        <f t="shared" si="31"/>
        <v>3483</v>
      </c>
      <c r="CK43">
        <f t="shared" si="31"/>
        <v>3524</v>
      </c>
      <c r="CL43">
        <f t="shared" si="31"/>
        <v>3565</v>
      </c>
      <c r="CM43">
        <f t="shared" si="31"/>
        <v>3606</v>
      </c>
      <c r="CN43">
        <f t="shared" si="31"/>
        <v>3647</v>
      </c>
      <c r="CO43">
        <f t="shared" si="31"/>
        <v>3688</v>
      </c>
      <c r="CP43">
        <f t="shared" si="31"/>
        <v>3729</v>
      </c>
      <c r="CQ43">
        <f t="shared" si="31"/>
        <v>3770</v>
      </c>
      <c r="CR43">
        <f t="shared" si="31"/>
        <v>3811</v>
      </c>
      <c r="CS43">
        <f t="shared" si="31"/>
        <v>3852</v>
      </c>
      <c r="CT43">
        <f t="shared" si="31"/>
        <v>3893</v>
      </c>
      <c r="CU43">
        <f t="shared" si="31"/>
        <v>3934</v>
      </c>
      <c r="CV43">
        <f t="shared" si="31"/>
        <v>3975</v>
      </c>
      <c r="CW43">
        <f t="shared" si="31"/>
        <v>4016</v>
      </c>
      <c r="CX43">
        <f t="shared" si="31"/>
        <v>4057</v>
      </c>
      <c r="CY43">
        <f t="shared" si="31"/>
        <v>4098</v>
      </c>
      <c r="CZ43">
        <f t="shared" si="31"/>
        <v>4139</v>
      </c>
      <c r="DA43">
        <f t="shared" si="31"/>
        <v>4180</v>
      </c>
      <c r="DB43">
        <f t="shared" si="31"/>
        <v>4221</v>
      </c>
      <c r="DC43">
        <f t="shared" si="31"/>
        <v>4262</v>
      </c>
      <c r="DD43">
        <f t="shared" si="31"/>
        <v>4303</v>
      </c>
      <c r="DE43">
        <f t="shared" si="31"/>
        <v>4344</v>
      </c>
      <c r="DF43">
        <f t="shared" si="31"/>
        <v>4385</v>
      </c>
      <c r="DG43">
        <f t="shared" si="31"/>
        <v>4426</v>
      </c>
      <c r="DH43">
        <f t="shared" si="31"/>
        <v>4467</v>
      </c>
      <c r="DI43">
        <f t="shared" si="31"/>
        <v>4508</v>
      </c>
      <c r="DJ43">
        <f t="shared" si="31"/>
        <v>4549</v>
      </c>
      <c r="DK43">
        <f t="shared" si="31"/>
        <v>4590</v>
      </c>
      <c r="DL43">
        <f t="shared" si="31"/>
        <v>4631</v>
      </c>
      <c r="DM43">
        <f t="shared" si="31"/>
        <v>4672</v>
      </c>
      <c r="DN43">
        <f t="shared" si="31"/>
        <v>4713</v>
      </c>
      <c r="DO43">
        <f t="shared" si="31"/>
        <v>4754</v>
      </c>
      <c r="DP43">
        <f t="shared" si="31"/>
        <v>4795</v>
      </c>
      <c r="DQ43">
        <f t="shared" si="31"/>
        <v>4836</v>
      </c>
      <c r="DR43">
        <f t="shared" si="31"/>
        <v>4877</v>
      </c>
      <c r="DS43">
        <f t="shared" si="31"/>
        <v>4918</v>
      </c>
      <c r="DT43">
        <f t="shared" si="31"/>
        <v>4959</v>
      </c>
      <c r="DU43">
        <f t="shared" si="31"/>
        <v>5000</v>
      </c>
      <c r="DV43">
        <f t="shared" si="31"/>
        <v>5041</v>
      </c>
      <c r="DW43">
        <f t="shared" si="31"/>
        <v>5082</v>
      </c>
      <c r="DX43">
        <f t="shared" si="31"/>
        <v>5123</v>
      </c>
      <c r="DY43">
        <f t="shared" si="31"/>
        <v>5164</v>
      </c>
      <c r="DZ43">
        <f t="shared" si="31"/>
        <v>5205</v>
      </c>
      <c r="EA43">
        <f t="shared" si="31"/>
        <v>5246</v>
      </c>
      <c r="EB43">
        <f t="shared" si="31"/>
        <v>5287</v>
      </c>
      <c r="EC43">
        <f t="shared" si="30"/>
        <v>5328</v>
      </c>
      <c r="ED43">
        <f t="shared" si="30"/>
        <v>5369</v>
      </c>
      <c r="EE43">
        <f t="shared" si="30"/>
        <v>5410</v>
      </c>
      <c r="EF43">
        <f t="shared" si="30"/>
        <v>5451</v>
      </c>
      <c r="EG43">
        <f t="shared" si="30"/>
        <v>5492</v>
      </c>
      <c r="EH43">
        <f t="shared" si="30"/>
        <v>5533</v>
      </c>
      <c r="EI43">
        <f t="shared" si="30"/>
        <v>5574</v>
      </c>
      <c r="EJ43">
        <f t="shared" si="30"/>
        <v>5615</v>
      </c>
      <c r="EK43">
        <f t="shared" si="30"/>
        <v>5656</v>
      </c>
      <c r="EL43">
        <f t="shared" si="30"/>
        <v>5697</v>
      </c>
      <c r="EM43">
        <f t="shared" si="30"/>
        <v>5738</v>
      </c>
      <c r="EN43">
        <f t="shared" si="30"/>
        <v>5779</v>
      </c>
      <c r="EO43">
        <f t="shared" si="30"/>
        <v>5820</v>
      </c>
      <c r="EP43">
        <f t="shared" si="30"/>
        <v>5861</v>
      </c>
      <c r="EQ43">
        <f t="shared" si="30"/>
        <v>5902</v>
      </c>
      <c r="ER43">
        <f t="shared" si="30"/>
        <v>5943</v>
      </c>
      <c r="ES43">
        <f t="shared" si="30"/>
        <v>5984</v>
      </c>
      <c r="ET43">
        <f t="shared" si="30"/>
        <v>6025</v>
      </c>
      <c r="EU43">
        <f t="shared" si="30"/>
        <v>6066</v>
      </c>
      <c r="EV43">
        <f t="shared" si="30"/>
        <v>6107</v>
      </c>
      <c r="EW43">
        <f t="shared" si="30"/>
        <v>6148</v>
      </c>
      <c r="EX43">
        <f t="shared" si="30"/>
        <v>6189</v>
      </c>
      <c r="EY43">
        <f t="shared" si="30"/>
        <v>6230</v>
      </c>
      <c r="EZ43">
        <f t="shared" si="30"/>
        <v>6271</v>
      </c>
      <c r="FA43">
        <f t="shared" si="30"/>
        <v>6312</v>
      </c>
      <c r="FB43">
        <f t="shared" si="30"/>
        <v>6353</v>
      </c>
      <c r="FC43">
        <f t="shared" si="30"/>
        <v>6394</v>
      </c>
      <c r="FD43">
        <f t="shared" si="30"/>
        <v>6435</v>
      </c>
      <c r="FE43">
        <f t="shared" si="30"/>
        <v>6476</v>
      </c>
      <c r="FF43">
        <f t="shared" si="30"/>
        <v>6517</v>
      </c>
      <c r="FG43">
        <f t="shared" si="30"/>
        <v>6558</v>
      </c>
      <c r="FH43">
        <f t="shared" si="30"/>
        <v>6599</v>
      </c>
      <c r="FI43">
        <f t="shared" si="30"/>
        <v>6640</v>
      </c>
      <c r="FJ43">
        <f t="shared" si="30"/>
        <v>6681</v>
      </c>
      <c r="FK43">
        <f t="shared" si="30"/>
        <v>6722</v>
      </c>
      <c r="FL43">
        <f t="shared" si="30"/>
        <v>6763</v>
      </c>
      <c r="FM43">
        <f t="shared" si="30"/>
        <v>6804</v>
      </c>
      <c r="FN43">
        <f t="shared" si="30"/>
        <v>6845</v>
      </c>
      <c r="FO43">
        <f t="shared" si="30"/>
        <v>6886</v>
      </c>
      <c r="FP43">
        <f t="shared" si="30"/>
        <v>6927</v>
      </c>
      <c r="FQ43">
        <f t="shared" si="30"/>
        <v>6968</v>
      </c>
      <c r="FR43">
        <f t="shared" si="30"/>
        <v>7009</v>
      </c>
      <c r="FS43">
        <f t="shared" si="30"/>
        <v>7050</v>
      </c>
      <c r="FT43">
        <f t="shared" si="30"/>
        <v>7091</v>
      </c>
      <c r="FU43">
        <f t="shared" si="30"/>
        <v>7132</v>
      </c>
      <c r="FV43">
        <f t="shared" si="30"/>
        <v>7173</v>
      </c>
      <c r="FW43">
        <f t="shared" si="30"/>
        <v>7214</v>
      </c>
      <c r="FX43">
        <f t="shared" si="30"/>
        <v>7255</v>
      </c>
      <c r="FY43">
        <f t="shared" si="30"/>
        <v>7296</v>
      </c>
      <c r="FZ43">
        <f t="shared" si="30"/>
        <v>7337</v>
      </c>
      <c r="GA43">
        <f t="shared" si="30"/>
        <v>7378</v>
      </c>
    </row>
    <row r="44" spans="1:183" ht="18">
      <c r="A44" s="20" t="s">
        <v>130</v>
      </c>
      <c r="C44" s="2">
        <v>43</v>
      </c>
      <c r="D44">
        <v>40</v>
      </c>
      <c r="E44">
        <f t="shared" si="3"/>
        <v>81</v>
      </c>
      <c r="F44">
        <f t="shared" si="32"/>
        <v>122</v>
      </c>
      <c r="G44">
        <f t="shared" si="32"/>
        <v>163</v>
      </c>
      <c r="H44">
        <f t="shared" si="32"/>
        <v>204</v>
      </c>
      <c r="I44">
        <f t="shared" si="32"/>
        <v>245</v>
      </c>
      <c r="J44">
        <f t="shared" si="32"/>
        <v>286</v>
      </c>
      <c r="K44">
        <f t="shared" si="32"/>
        <v>327</v>
      </c>
      <c r="L44">
        <f t="shared" si="32"/>
        <v>368</v>
      </c>
      <c r="M44">
        <f t="shared" si="32"/>
        <v>409</v>
      </c>
      <c r="N44">
        <f t="shared" si="32"/>
        <v>450</v>
      </c>
      <c r="O44">
        <f t="shared" si="32"/>
        <v>491</v>
      </c>
      <c r="P44">
        <f t="shared" si="32"/>
        <v>532</v>
      </c>
      <c r="Q44">
        <f t="shared" si="32"/>
        <v>573</v>
      </c>
      <c r="R44">
        <f t="shared" si="32"/>
        <v>614</v>
      </c>
      <c r="S44">
        <f t="shared" si="32"/>
        <v>655</v>
      </c>
      <c r="T44">
        <f t="shared" si="32"/>
        <v>696</v>
      </c>
      <c r="U44">
        <f t="shared" si="32"/>
        <v>737</v>
      </c>
      <c r="V44">
        <f t="shared" si="32"/>
        <v>778</v>
      </c>
      <c r="W44">
        <f t="shared" si="32"/>
        <v>819</v>
      </c>
      <c r="X44">
        <f t="shared" si="32"/>
        <v>860</v>
      </c>
      <c r="Y44">
        <f t="shared" si="32"/>
        <v>901</v>
      </c>
      <c r="Z44">
        <f t="shared" si="32"/>
        <v>942</v>
      </c>
      <c r="AA44">
        <f t="shared" si="32"/>
        <v>983</v>
      </c>
      <c r="AB44">
        <f t="shared" si="32"/>
        <v>1024</v>
      </c>
      <c r="AC44">
        <f t="shared" si="32"/>
        <v>1065</v>
      </c>
      <c r="AD44">
        <f t="shared" si="32"/>
        <v>1106</v>
      </c>
      <c r="AE44">
        <f t="shared" si="32"/>
        <v>1147</v>
      </c>
      <c r="AF44">
        <f t="shared" si="32"/>
        <v>1188</v>
      </c>
      <c r="AG44">
        <f t="shared" si="32"/>
        <v>1229</v>
      </c>
      <c r="AH44">
        <f t="shared" si="32"/>
        <v>1270</v>
      </c>
      <c r="AI44">
        <f t="shared" si="32"/>
        <v>1311</v>
      </c>
      <c r="AJ44">
        <f t="shared" si="32"/>
        <v>1352</v>
      </c>
      <c r="AK44">
        <f t="shared" si="32"/>
        <v>1393</v>
      </c>
      <c r="AL44">
        <f t="shared" si="32"/>
        <v>1434</v>
      </c>
      <c r="AM44">
        <f t="shared" si="32"/>
        <v>1475</v>
      </c>
      <c r="AN44">
        <f t="shared" si="32"/>
        <v>1516</v>
      </c>
      <c r="AO44">
        <f t="shared" si="32"/>
        <v>1557</v>
      </c>
      <c r="AP44">
        <f t="shared" si="32"/>
        <v>1598</v>
      </c>
      <c r="AQ44">
        <f t="shared" si="32"/>
        <v>1639</v>
      </c>
      <c r="AR44">
        <f t="shared" si="32"/>
        <v>1680</v>
      </c>
      <c r="AS44">
        <f t="shared" si="32"/>
        <v>1721</v>
      </c>
      <c r="AT44">
        <f t="shared" si="32"/>
        <v>1762</v>
      </c>
      <c r="AU44">
        <f t="shared" si="32"/>
        <v>1803</v>
      </c>
      <c r="AV44">
        <f t="shared" si="32"/>
        <v>1844</v>
      </c>
      <c r="AW44">
        <f t="shared" si="32"/>
        <v>1885</v>
      </c>
      <c r="AX44">
        <f t="shared" si="32"/>
        <v>1926</v>
      </c>
      <c r="AY44">
        <f t="shared" si="32"/>
        <v>1967</v>
      </c>
      <c r="AZ44">
        <f t="shared" si="32"/>
        <v>2008</v>
      </c>
      <c r="BA44">
        <f t="shared" si="32"/>
        <v>2049</v>
      </c>
      <c r="BB44">
        <f t="shared" si="32"/>
        <v>2090</v>
      </c>
      <c r="BC44">
        <f t="shared" si="32"/>
        <v>2131</v>
      </c>
      <c r="BD44">
        <f t="shared" si="32"/>
        <v>2172</v>
      </c>
      <c r="BE44">
        <f t="shared" si="32"/>
        <v>2213</v>
      </c>
      <c r="BF44">
        <f t="shared" si="32"/>
        <v>2254</v>
      </c>
      <c r="BG44">
        <f t="shared" si="32"/>
        <v>2295</v>
      </c>
      <c r="BH44">
        <f t="shared" si="32"/>
        <v>2336</v>
      </c>
      <c r="BI44">
        <f t="shared" si="32"/>
        <v>2377</v>
      </c>
      <c r="BJ44">
        <f t="shared" si="32"/>
        <v>2418</v>
      </c>
      <c r="BK44">
        <f t="shared" si="32"/>
        <v>2459</v>
      </c>
      <c r="BL44">
        <f t="shared" si="32"/>
        <v>2500</v>
      </c>
      <c r="BM44">
        <f t="shared" si="32"/>
        <v>2541</v>
      </c>
      <c r="BN44">
        <f t="shared" si="32"/>
        <v>2582</v>
      </c>
      <c r="BO44">
        <f t="shared" si="32"/>
        <v>2623</v>
      </c>
      <c r="BP44">
        <f t="shared" si="32"/>
        <v>2664</v>
      </c>
      <c r="BQ44">
        <f t="shared" si="32"/>
        <v>2705</v>
      </c>
      <c r="BR44">
        <f t="shared" si="31"/>
        <v>2746</v>
      </c>
      <c r="BS44">
        <f t="shared" si="31"/>
        <v>2787</v>
      </c>
      <c r="BT44">
        <f t="shared" si="31"/>
        <v>2828</v>
      </c>
      <c r="BU44">
        <f t="shared" si="31"/>
        <v>2869</v>
      </c>
      <c r="BV44">
        <f t="shared" si="31"/>
        <v>2910</v>
      </c>
      <c r="BW44">
        <f t="shared" si="31"/>
        <v>2951</v>
      </c>
      <c r="BX44">
        <f t="shared" si="31"/>
        <v>2992</v>
      </c>
      <c r="BY44">
        <f t="shared" si="31"/>
        <v>3033</v>
      </c>
      <c r="BZ44">
        <f t="shared" si="31"/>
        <v>3074</v>
      </c>
      <c r="CA44">
        <f t="shared" si="31"/>
        <v>3115</v>
      </c>
      <c r="CB44">
        <f t="shared" si="31"/>
        <v>3156</v>
      </c>
      <c r="CC44">
        <f t="shared" si="31"/>
        <v>3197</v>
      </c>
      <c r="CD44">
        <f t="shared" si="31"/>
        <v>3238</v>
      </c>
      <c r="CE44">
        <f t="shared" si="31"/>
        <v>3279</v>
      </c>
      <c r="CF44">
        <f t="shared" si="31"/>
        <v>3320</v>
      </c>
      <c r="CG44">
        <f t="shared" si="31"/>
        <v>3361</v>
      </c>
      <c r="CH44">
        <f t="shared" si="31"/>
        <v>3402</v>
      </c>
      <c r="CI44">
        <f t="shared" si="31"/>
        <v>3443</v>
      </c>
      <c r="CJ44">
        <f t="shared" si="31"/>
        <v>3484</v>
      </c>
      <c r="CK44">
        <f t="shared" si="31"/>
        <v>3525</v>
      </c>
      <c r="CL44">
        <f t="shared" si="31"/>
        <v>3566</v>
      </c>
      <c r="CM44">
        <f t="shared" si="31"/>
        <v>3607</v>
      </c>
      <c r="CN44">
        <f t="shared" si="31"/>
        <v>3648</v>
      </c>
      <c r="CO44">
        <f t="shared" si="31"/>
        <v>3689</v>
      </c>
      <c r="CP44">
        <f t="shared" si="31"/>
        <v>3730</v>
      </c>
      <c r="CQ44">
        <f t="shared" si="31"/>
        <v>3771</v>
      </c>
      <c r="CR44">
        <f t="shared" si="31"/>
        <v>3812</v>
      </c>
      <c r="CS44">
        <f t="shared" si="31"/>
        <v>3853</v>
      </c>
      <c r="CT44">
        <f t="shared" si="31"/>
        <v>3894</v>
      </c>
      <c r="CU44">
        <f t="shared" si="31"/>
        <v>3935</v>
      </c>
      <c r="CV44">
        <f t="shared" si="31"/>
        <v>3976</v>
      </c>
      <c r="CW44">
        <f t="shared" si="31"/>
        <v>4017</v>
      </c>
      <c r="CX44">
        <f t="shared" si="31"/>
        <v>4058</v>
      </c>
      <c r="CY44">
        <f t="shared" si="31"/>
        <v>4099</v>
      </c>
      <c r="CZ44">
        <f t="shared" si="31"/>
        <v>4140</v>
      </c>
      <c r="DA44">
        <f t="shared" si="31"/>
        <v>4181</v>
      </c>
      <c r="DB44">
        <f t="shared" si="31"/>
        <v>4222</v>
      </c>
      <c r="DC44">
        <f t="shared" si="31"/>
        <v>4263</v>
      </c>
      <c r="DD44">
        <f t="shared" si="31"/>
        <v>4304</v>
      </c>
      <c r="DE44">
        <f t="shared" si="31"/>
        <v>4345</v>
      </c>
      <c r="DF44">
        <f t="shared" si="31"/>
        <v>4386</v>
      </c>
      <c r="DG44">
        <f t="shared" si="31"/>
        <v>4427</v>
      </c>
      <c r="DH44">
        <f t="shared" si="31"/>
        <v>4468</v>
      </c>
      <c r="DI44">
        <f t="shared" si="31"/>
        <v>4509</v>
      </c>
      <c r="DJ44">
        <f t="shared" si="31"/>
        <v>4550</v>
      </c>
      <c r="DK44">
        <f t="shared" si="31"/>
        <v>4591</v>
      </c>
      <c r="DL44">
        <f t="shared" si="31"/>
        <v>4632</v>
      </c>
      <c r="DM44">
        <f t="shared" si="31"/>
        <v>4673</v>
      </c>
      <c r="DN44">
        <f t="shared" si="31"/>
        <v>4714</v>
      </c>
      <c r="DO44">
        <f t="shared" si="31"/>
        <v>4755</v>
      </c>
      <c r="DP44">
        <f t="shared" si="31"/>
        <v>4796</v>
      </c>
      <c r="DQ44">
        <f t="shared" si="31"/>
        <v>4837</v>
      </c>
      <c r="DR44">
        <f t="shared" si="31"/>
        <v>4878</v>
      </c>
      <c r="DS44">
        <f t="shared" si="31"/>
        <v>4919</v>
      </c>
      <c r="DT44">
        <f t="shared" si="31"/>
        <v>4960</v>
      </c>
      <c r="DU44">
        <f t="shared" si="31"/>
        <v>5001</v>
      </c>
      <c r="DV44">
        <f t="shared" si="31"/>
        <v>5042</v>
      </c>
      <c r="DW44">
        <f t="shared" si="31"/>
        <v>5083</v>
      </c>
      <c r="DX44">
        <f t="shared" si="31"/>
        <v>5124</v>
      </c>
      <c r="DY44">
        <f t="shared" si="31"/>
        <v>5165</v>
      </c>
      <c r="DZ44">
        <f t="shared" si="31"/>
        <v>5206</v>
      </c>
      <c r="EA44">
        <f t="shared" si="31"/>
        <v>5247</v>
      </c>
      <c r="EB44">
        <f t="shared" si="31"/>
        <v>5288</v>
      </c>
      <c r="EC44">
        <f t="shared" si="30"/>
        <v>5329</v>
      </c>
      <c r="ED44">
        <f t="shared" si="30"/>
        <v>5370</v>
      </c>
      <c r="EE44">
        <f t="shared" si="30"/>
        <v>5411</v>
      </c>
      <c r="EF44">
        <f t="shared" si="30"/>
        <v>5452</v>
      </c>
      <c r="EG44">
        <f t="shared" si="30"/>
        <v>5493</v>
      </c>
      <c r="EH44">
        <f t="shared" si="30"/>
        <v>5534</v>
      </c>
      <c r="EI44">
        <f t="shared" si="30"/>
        <v>5575</v>
      </c>
      <c r="EJ44">
        <f t="shared" si="30"/>
        <v>5616</v>
      </c>
      <c r="EK44">
        <f t="shared" si="30"/>
        <v>5657</v>
      </c>
      <c r="EL44">
        <f t="shared" si="30"/>
        <v>5698</v>
      </c>
      <c r="EM44">
        <f t="shared" si="30"/>
        <v>5739</v>
      </c>
      <c r="EN44">
        <f t="shared" si="30"/>
        <v>5780</v>
      </c>
      <c r="EO44">
        <f t="shared" si="30"/>
        <v>5821</v>
      </c>
      <c r="EP44">
        <f t="shared" si="30"/>
        <v>5862</v>
      </c>
      <c r="EQ44">
        <f t="shared" si="30"/>
        <v>5903</v>
      </c>
      <c r="ER44">
        <f t="shared" si="30"/>
        <v>5944</v>
      </c>
      <c r="ES44">
        <f t="shared" si="30"/>
        <v>5985</v>
      </c>
      <c r="ET44">
        <f t="shared" si="30"/>
        <v>6026</v>
      </c>
      <c r="EU44">
        <f t="shared" si="30"/>
        <v>6067</v>
      </c>
      <c r="EV44">
        <f t="shared" si="30"/>
        <v>6108</v>
      </c>
      <c r="EW44">
        <f t="shared" si="30"/>
        <v>6149</v>
      </c>
      <c r="EX44">
        <f t="shared" si="30"/>
        <v>6190</v>
      </c>
      <c r="EY44">
        <f t="shared" si="30"/>
        <v>6231</v>
      </c>
      <c r="EZ44">
        <f t="shared" si="30"/>
        <v>6272</v>
      </c>
      <c r="FA44">
        <f t="shared" si="30"/>
        <v>6313</v>
      </c>
      <c r="FB44">
        <f t="shared" si="30"/>
        <v>6354</v>
      </c>
      <c r="FC44">
        <f t="shared" si="30"/>
        <v>6395</v>
      </c>
      <c r="FD44">
        <f t="shared" si="30"/>
        <v>6436</v>
      </c>
      <c r="FE44">
        <f t="shared" si="30"/>
        <v>6477</v>
      </c>
      <c r="FF44">
        <f t="shared" si="30"/>
        <v>6518</v>
      </c>
      <c r="FG44">
        <f t="shared" si="30"/>
        <v>6559</v>
      </c>
      <c r="FH44">
        <f t="shared" si="30"/>
        <v>6600</v>
      </c>
      <c r="FI44">
        <f t="shared" si="30"/>
        <v>6641</v>
      </c>
      <c r="FJ44">
        <f t="shared" si="30"/>
        <v>6682</v>
      </c>
      <c r="FK44">
        <f t="shared" si="30"/>
        <v>6723</v>
      </c>
      <c r="FL44">
        <f t="shared" si="30"/>
        <v>6764</v>
      </c>
      <c r="FM44">
        <f t="shared" si="30"/>
        <v>6805</v>
      </c>
      <c r="FN44">
        <f t="shared" si="30"/>
        <v>6846</v>
      </c>
      <c r="FO44">
        <f t="shared" si="30"/>
        <v>6887</v>
      </c>
      <c r="FP44">
        <f t="shared" si="30"/>
        <v>6928</v>
      </c>
      <c r="FQ44">
        <f t="shared" si="30"/>
        <v>6969</v>
      </c>
      <c r="FR44">
        <f t="shared" si="30"/>
        <v>7010</v>
      </c>
      <c r="FS44">
        <f t="shared" si="30"/>
        <v>7051</v>
      </c>
      <c r="FT44">
        <f t="shared" si="30"/>
        <v>7092</v>
      </c>
      <c r="FU44">
        <f t="shared" si="30"/>
        <v>7133</v>
      </c>
      <c r="FV44">
        <f t="shared" si="30"/>
        <v>7174</v>
      </c>
      <c r="FW44">
        <f t="shared" si="30"/>
        <v>7215</v>
      </c>
      <c r="FX44">
        <f t="shared" si="30"/>
        <v>7256</v>
      </c>
      <c r="FY44">
        <f t="shared" si="30"/>
        <v>7297</v>
      </c>
      <c r="FZ44">
        <f t="shared" si="30"/>
        <v>7338</v>
      </c>
      <c r="GA44">
        <f t="shared" si="30"/>
        <v>7379</v>
      </c>
    </row>
    <row r="45" spans="1:183" ht="18">
      <c r="A45" s="20" t="s">
        <v>130</v>
      </c>
      <c r="C45" s="2">
        <v>44</v>
      </c>
      <c r="D45">
        <v>41</v>
      </c>
      <c r="E45">
        <f t="shared" si="3"/>
        <v>82</v>
      </c>
      <c r="F45">
        <f t="shared" si="32"/>
        <v>123</v>
      </c>
      <c r="G45">
        <f t="shared" si="32"/>
        <v>164</v>
      </c>
      <c r="H45">
        <f t="shared" si="32"/>
        <v>205</v>
      </c>
      <c r="I45">
        <f t="shared" si="32"/>
        <v>246</v>
      </c>
      <c r="J45">
        <f t="shared" si="32"/>
        <v>287</v>
      </c>
      <c r="K45">
        <f t="shared" si="32"/>
        <v>328</v>
      </c>
      <c r="L45">
        <f t="shared" si="32"/>
        <v>369</v>
      </c>
      <c r="M45">
        <f t="shared" si="32"/>
        <v>410</v>
      </c>
      <c r="N45">
        <f t="shared" si="32"/>
        <v>451</v>
      </c>
      <c r="O45">
        <f t="shared" si="32"/>
        <v>492</v>
      </c>
      <c r="P45">
        <f t="shared" si="32"/>
        <v>533</v>
      </c>
      <c r="Q45">
        <f t="shared" si="32"/>
        <v>574</v>
      </c>
      <c r="R45">
        <f t="shared" si="32"/>
        <v>615</v>
      </c>
      <c r="S45">
        <f t="shared" si="32"/>
        <v>656</v>
      </c>
      <c r="T45">
        <f t="shared" si="32"/>
        <v>697</v>
      </c>
      <c r="U45">
        <f t="shared" si="32"/>
        <v>738</v>
      </c>
      <c r="V45">
        <f t="shared" si="32"/>
        <v>779</v>
      </c>
      <c r="W45">
        <f t="shared" si="32"/>
        <v>820</v>
      </c>
      <c r="X45">
        <f t="shared" si="32"/>
        <v>861</v>
      </c>
      <c r="Y45">
        <f t="shared" si="32"/>
        <v>902</v>
      </c>
      <c r="Z45">
        <f t="shared" si="32"/>
        <v>943</v>
      </c>
      <c r="AA45">
        <f t="shared" si="32"/>
        <v>984</v>
      </c>
      <c r="AB45">
        <f t="shared" si="32"/>
        <v>1025</v>
      </c>
      <c r="AC45">
        <f t="shared" si="32"/>
        <v>1066</v>
      </c>
      <c r="AD45">
        <f t="shared" si="32"/>
        <v>1107</v>
      </c>
      <c r="AE45">
        <f t="shared" si="32"/>
        <v>1148</v>
      </c>
      <c r="AF45">
        <f t="shared" si="32"/>
        <v>1189</v>
      </c>
      <c r="AG45">
        <f t="shared" si="32"/>
        <v>1230</v>
      </c>
      <c r="AH45">
        <f t="shared" si="32"/>
        <v>1271</v>
      </c>
      <c r="AI45">
        <f t="shared" si="32"/>
        <v>1312</v>
      </c>
      <c r="AJ45">
        <f t="shared" si="32"/>
        <v>1353</v>
      </c>
      <c r="AK45">
        <f t="shared" si="32"/>
        <v>1394</v>
      </c>
      <c r="AL45">
        <f t="shared" si="32"/>
        <v>1435</v>
      </c>
      <c r="AM45">
        <f t="shared" si="32"/>
        <v>1476</v>
      </c>
      <c r="AN45">
        <f t="shared" si="32"/>
        <v>1517</v>
      </c>
      <c r="AO45">
        <f t="shared" si="32"/>
        <v>1558</v>
      </c>
      <c r="AP45">
        <f t="shared" si="32"/>
        <v>1599</v>
      </c>
      <c r="AQ45">
        <f t="shared" si="32"/>
        <v>1640</v>
      </c>
      <c r="AR45">
        <f t="shared" si="32"/>
        <v>1681</v>
      </c>
      <c r="AS45">
        <f t="shared" si="32"/>
        <v>1722</v>
      </c>
      <c r="AT45">
        <f t="shared" si="32"/>
        <v>1763</v>
      </c>
      <c r="AU45">
        <f t="shared" si="32"/>
        <v>1804</v>
      </c>
      <c r="AV45">
        <f t="shared" si="32"/>
        <v>1845</v>
      </c>
      <c r="AW45">
        <f t="shared" si="32"/>
        <v>1886</v>
      </c>
      <c r="AX45">
        <f t="shared" si="32"/>
        <v>1927</v>
      </c>
      <c r="AY45">
        <f t="shared" si="32"/>
        <v>1968</v>
      </c>
      <c r="AZ45">
        <f t="shared" si="32"/>
        <v>2009</v>
      </c>
      <c r="BA45">
        <f t="shared" si="32"/>
        <v>2050</v>
      </c>
      <c r="BB45">
        <f t="shared" si="32"/>
        <v>2091</v>
      </c>
      <c r="BC45">
        <f t="shared" si="32"/>
        <v>2132</v>
      </c>
      <c r="BD45">
        <f t="shared" si="32"/>
        <v>2173</v>
      </c>
      <c r="BE45">
        <f t="shared" si="32"/>
        <v>2214</v>
      </c>
      <c r="BF45">
        <f t="shared" si="32"/>
        <v>2255</v>
      </c>
      <c r="BG45">
        <f t="shared" si="32"/>
        <v>2296</v>
      </c>
      <c r="BH45">
        <f t="shared" si="32"/>
        <v>2337</v>
      </c>
      <c r="BI45">
        <f t="shared" si="32"/>
        <v>2378</v>
      </c>
      <c r="BJ45">
        <f t="shared" si="32"/>
        <v>2419</v>
      </c>
      <c r="BK45">
        <f t="shared" si="32"/>
        <v>2460</v>
      </c>
      <c r="BL45">
        <f t="shared" si="32"/>
        <v>2501</v>
      </c>
      <c r="BM45">
        <f t="shared" si="32"/>
        <v>2542</v>
      </c>
      <c r="BN45">
        <f t="shared" si="32"/>
        <v>2583</v>
      </c>
      <c r="BO45">
        <f t="shared" si="32"/>
        <v>2624</v>
      </c>
      <c r="BP45">
        <f t="shared" si="32"/>
        <v>2665</v>
      </c>
      <c r="BQ45">
        <f t="shared" si="32"/>
        <v>2706</v>
      </c>
      <c r="BR45">
        <f t="shared" si="31"/>
        <v>2747</v>
      </c>
      <c r="BS45">
        <f t="shared" si="31"/>
        <v>2788</v>
      </c>
      <c r="BT45">
        <f t="shared" si="31"/>
        <v>2829</v>
      </c>
      <c r="BU45">
        <f t="shared" si="31"/>
        <v>2870</v>
      </c>
      <c r="BV45">
        <f t="shared" si="31"/>
        <v>2911</v>
      </c>
      <c r="BW45">
        <f t="shared" si="31"/>
        <v>2952</v>
      </c>
      <c r="BX45">
        <f t="shared" si="31"/>
        <v>2993</v>
      </c>
      <c r="BY45">
        <f t="shared" si="31"/>
        <v>3034</v>
      </c>
      <c r="BZ45">
        <f t="shared" si="31"/>
        <v>3075</v>
      </c>
      <c r="CA45">
        <f t="shared" si="31"/>
        <v>3116</v>
      </c>
      <c r="CB45">
        <f t="shared" si="31"/>
        <v>3157</v>
      </c>
      <c r="CC45">
        <f t="shared" si="31"/>
        <v>3198</v>
      </c>
      <c r="CD45">
        <f t="shared" si="31"/>
        <v>3239</v>
      </c>
      <c r="CE45">
        <f t="shared" si="31"/>
        <v>3280</v>
      </c>
      <c r="CF45">
        <f t="shared" si="31"/>
        <v>3321</v>
      </c>
      <c r="CG45">
        <f t="shared" si="31"/>
        <v>3362</v>
      </c>
      <c r="CH45">
        <f t="shared" si="31"/>
        <v>3403</v>
      </c>
      <c r="CI45">
        <f t="shared" si="31"/>
        <v>3444</v>
      </c>
      <c r="CJ45">
        <f t="shared" si="31"/>
        <v>3485</v>
      </c>
      <c r="CK45">
        <f t="shared" si="31"/>
        <v>3526</v>
      </c>
      <c r="CL45">
        <f t="shared" si="31"/>
        <v>3567</v>
      </c>
      <c r="CM45">
        <f t="shared" si="31"/>
        <v>3608</v>
      </c>
      <c r="CN45">
        <f t="shared" si="31"/>
        <v>3649</v>
      </c>
      <c r="CO45">
        <f t="shared" si="31"/>
        <v>3690</v>
      </c>
      <c r="CP45">
        <f t="shared" si="31"/>
        <v>3731</v>
      </c>
      <c r="CQ45">
        <f t="shared" si="31"/>
        <v>3772</v>
      </c>
      <c r="CR45">
        <f t="shared" si="31"/>
        <v>3813</v>
      </c>
      <c r="CS45">
        <f t="shared" si="31"/>
        <v>3854</v>
      </c>
      <c r="CT45">
        <f t="shared" si="31"/>
        <v>3895</v>
      </c>
      <c r="CU45">
        <f t="shared" si="31"/>
        <v>3936</v>
      </c>
      <c r="CV45">
        <f t="shared" si="31"/>
        <v>3977</v>
      </c>
      <c r="CW45">
        <f t="shared" si="31"/>
        <v>4018</v>
      </c>
      <c r="CX45">
        <f t="shared" si="31"/>
        <v>4059</v>
      </c>
      <c r="CY45">
        <f t="shared" si="31"/>
        <v>4100</v>
      </c>
      <c r="CZ45">
        <f t="shared" si="31"/>
        <v>4141</v>
      </c>
      <c r="DA45">
        <f t="shared" si="31"/>
        <v>4182</v>
      </c>
      <c r="DB45">
        <f t="shared" si="31"/>
        <v>4223</v>
      </c>
      <c r="DC45">
        <f t="shared" si="31"/>
        <v>4264</v>
      </c>
      <c r="DD45">
        <f t="shared" si="31"/>
        <v>4305</v>
      </c>
      <c r="DE45">
        <f t="shared" si="31"/>
        <v>4346</v>
      </c>
      <c r="DF45">
        <f t="shared" si="31"/>
        <v>4387</v>
      </c>
      <c r="DG45">
        <f t="shared" si="31"/>
        <v>4428</v>
      </c>
      <c r="DH45">
        <f t="shared" si="31"/>
        <v>4469</v>
      </c>
      <c r="DI45">
        <f t="shared" si="31"/>
        <v>4510</v>
      </c>
      <c r="DJ45">
        <f t="shared" si="31"/>
        <v>4551</v>
      </c>
      <c r="DK45">
        <f t="shared" si="31"/>
        <v>4592</v>
      </c>
      <c r="DL45">
        <f t="shared" si="31"/>
        <v>4633</v>
      </c>
      <c r="DM45">
        <f t="shared" si="31"/>
        <v>4674</v>
      </c>
      <c r="DN45">
        <f t="shared" si="31"/>
        <v>4715</v>
      </c>
      <c r="DO45">
        <f t="shared" si="31"/>
        <v>4756</v>
      </c>
      <c r="DP45">
        <f t="shared" si="31"/>
        <v>4797</v>
      </c>
      <c r="DQ45">
        <f t="shared" si="31"/>
        <v>4838</v>
      </c>
      <c r="DR45">
        <f t="shared" si="31"/>
        <v>4879</v>
      </c>
      <c r="DS45">
        <f t="shared" si="31"/>
        <v>4920</v>
      </c>
      <c r="DT45">
        <f t="shared" si="31"/>
        <v>4961</v>
      </c>
      <c r="DU45">
        <f t="shared" si="31"/>
        <v>5002</v>
      </c>
      <c r="DV45">
        <f t="shared" si="31"/>
        <v>5043</v>
      </c>
      <c r="DW45">
        <f t="shared" si="31"/>
        <v>5084</v>
      </c>
      <c r="DX45">
        <f t="shared" si="31"/>
        <v>5125</v>
      </c>
      <c r="DY45">
        <f t="shared" si="31"/>
        <v>5166</v>
      </c>
      <c r="DZ45">
        <f t="shared" si="31"/>
        <v>5207</v>
      </c>
      <c r="EA45">
        <f t="shared" si="31"/>
        <v>5248</v>
      </c>
      <c r="EB45">
        <f t="shared" si="31"/>
        <v>5289</v>
      </c>
      <c r="EC45">
        <f t="shared" ref="EC45:GA45" si="33">EB45+41</f>
        <v>5330</v>
      </c>
      <c r="ED45">
        <f t="shared" si="33"/>
        <v>5371</v>
      </c>
      <c r="EE45">
        <f t="shared" si="33"/>
        <v>5412</v>
      </c>
      <c r="EF45">
        <f t="shared" si="33"/>
        <v>5453</v>
      </c>
      <c r="EG45">
        <f t="shared" si="33"/>
        <v>5494</v>
      </c>
      <c r="EH45">
        <f t="shared" si="33"/>
        <v>5535</v>
      </c>
      <c r="EI45">
        <f t="shared" si="33"/>
        <v>5576</v>
      </c>
      <c r="EJ45">
        <f t="shared" si="33"/>
        <v>5617</v>
      </c>
      <c r="EK45">
        <f t="shared" si="33"/>
        <v>5658</v>
      </c>
      <c r="EL45">
        <f t="shared" si="33"/>
        <v>5699</v>
      </c>
      <c r="EM45">
        <f t="shared" si="33"/>
        <v>5740</v>
      </c>
      <c r="EN45">
        <f t="shared" si="33"/>
        <v>5781</v>
      </c>
      <c r="EO45">
        <f t="shared" si="33"/>
        <v>5822</v>
      </c>
      <c r="EP45">
        <f t="shared" si="33"/>
        <v>5863</v>
      </c>
      <c r="EQ45">
        <f t="shared" si="33"/>
        <v>5904</v>
      </c>
      <c r="ER45">
        <f t="shared" si="33"/>
        <v>5945</v>
      </c>
      <c r="ES45">
        <f t="shared" si="33"/>
        <v>5986</v>
      </c>
      <c r="ET45">
        <f t="shared" si="33"/>
        <v>6027</v>
      </c>
      <c r="EU45">
        <f t="shared" si="33"/>
        <v>6068</v>
      </c>
      <c r="EV45">
        <f t="shared" si="33"/>
        <v>6109</v>
      </c>
      <c r="EW45">
        <f t="shared" si="33"/>
        <v>6150</v>
      </c>
      <c r="EX45">
        <f t="shared" si="33"/>
        <v>6191</v>
      </c>
      <c r="EY45">
        <f t="shared" si="33"/>
        <v>6232</v>
      </c>
      <c r="EZ45">
        <f t="shared" si="33"/>
        <v>6273</v>
      </c>
      <c r="FA45">
        <f t="shared" si="33"/>
        <v>6314</v>
      </c>
      <c r="FB45">
        <f t="shared" si="33"/>
        <v>6355</v>
      </c>
      <c r="FC45">
        <f t="shared" si="33"/>
        <v>6396</v>
      </c>
      <c r="FD45">
        <f t="shared" si="33"/>
        <v>6437</v>
      </c>
      <c r="FE45">
        <f t="shared" si="33"/>
        <v>6478</v>
      </c>
      <c r="FF45">
        <f t="shared" si="33"/>
        <v>6519</v>
      </c>
      <c r="FG45">
        <f t="shared" si="33"/>
        <v>6560</v>
      </c>
      <c r="FH45">
        <f t="shared" si="33"/>
        <v>6601</v>
      </c>
      <c r="FI45">
        <f t="shared" si="33"/>
        <v>6642</v>
      </c>
      <c r="FJ45">
        <f t="shared" si="33"/>
        <v>6683</v>
      </c>
      <c r="FK45">
        <f t="shared" si="33"/>
        <v>6724</v>
      </c>
      <c r="FL45">
        <f t="shared" si="33"/>
        <v>6765</v>
      </c>
      <c r="FM45">
        <f t="shared" si="33"/>
        <v>6806</v>
      </c>
      <c r="FN45">
        <f t="shared" si="33"/>
        <v>6847</v>
      </c>
      <c r="FO45">
        <f t="shared" si="33"/>
        <v>6888</v>
      </c>
      <c r="FP45">
        <f t="shared" si="33"/>
        <v>6929</v>
      </c>
      <c r="FQ45">
        <f t="shared" si="33"/>
        <v>6970</v>
      </c>
      <c r="FR45">
        <f t="shared" si="33"/>
        <v>7011</v>
      </c>
      <c r="FS45">
        <f t="shared" si="33"/>
        <v>7052</v>
      </c>
      <c r="FT45">
        <f t="shared" si="33"/>
        <v>7093</v>
      </c>
      <c r="FU45">
        <f t="shared" si="33"/>
        <v>7134</v>
      </c>
      <c r="FV45">
        <f t="shared" si="33"/>
        <v>7175</v>
      </c>
      <c r="FW45">
        <f t="shared" si="33"/>
        <v>7216</v>
      </c>
      <c r="FX45">
        <f t="shared" si="33"/>
        <v>7257</v>
      </c>
      <c r="FY45">
        <f t="shared" si="33"/>
        <v>7298</v>
      </c>
      <c r="FZ45">
        <f t="shared" si="33"/>
        <v>7339</v>
      </c>
      <c r="GA45">
        <f t="shared" si="33"/>
        <v>7380</v>
      </c>
    </row>
    <row r="46" spans="1:183">
      <c r="A46" t="s">
        <v>110</v>
      </c>
      <c r="CV46" s="3">
        <f t="shared" ref="CV46:ED46" si="34">SUM(CV5:CV45)-SUM(CV47:CV50)</f>
        <v>0</v>
      </c>
      <c r="CW46" s="3">
        <f t="shared" si="34"/>
        <v>0</v>
      </c>
      <c r="CX46" s="3">
        <f t="shared" si="34"/>
        <v>0</v>
      </c>
      <c r="CY46" s="3">
        <f t="shared" si="34"/>
        <v>0</v>
      </c>
      <c r="CZ46" s="3">
        <f t="shared" si="34"/>
        <v>0</v>
      </c>
      <c r="DA46" s="3">
        <f t="shared" si="34"/>
        <v>0</v>
      </c>
      <c r="DB46" s="3">
        <f t="shared" si="34"/>
        <v>0</v>
      </c>
      <c r="DC46" s="3">
        <f t="shared" si="34"/>
        <v>0</v>
      </c>
      <c r="DD46" s="3">
        <f t="shared" si="34"/>
        <v>4286</v>
      </c>
      <c r="DE46" s="3">
        <f t="shared" si="34"/>
        <v>0</v>
      </c>
      <c r="DF46" s="3">
        <f t="shared" si="34"/>
        <v>0</v>
      </c>
      <c r="DG46" s="3">
        <f t="shared" si="34"/>
        <v>0</v>
      </c>
      <c r="DH46" s="3">
        <f t="shared" si="34"/>
        <v>0</v>
      </c>
      <c r="DI46" s="3">
        <f t="shared" si="34"/>
        <v>0</v>
      </c>
      <c r="DJ46" s="3">
        <f t="shared" si="34"/>
        <v>0</v>
      </c>
      <c r="DK46" s="3">
        <f t="shared" si="34"/>
        <v>0</v>
      </c>
      <c r="DL46" s="3">
        <f t="shared" si="34"/>
        <v>0</v>
      </c>
      <c r="DM46" s="3">
        <f t="shared" si="34"/>
        <v>0</v>
      </c>
      <c r="DN46" s="3">
        <f t="shared" si="34"/>
        <v>0</v>
      </c>
      <c r="DO46" s="3">
        <f t="shared" si="34"/>
        <v>0</v>
      </c>
      <c r="DP46" s="3">
        <f t="shared" si="34"/>
        <v>-4771</v>
      </c>
      <c r="DQ46" s="3">
        <f t="shared" si="34"/>
        <v>0</v>
      </c>
      <c r="DR46" s="3">
        <f t="shared" si="34"/>
        <v>0</v>
      </c>
      <c r="DS46" s="3">
        <f t="shared" si="34"/>
        <v>0</v>
      </c>
      <c r="DT46" s="3">
        <f t="shared" si="34"/>
        <v>0</v>
      </c>
      <c r="DU46" s="3">
        <f t="shared" si="34"/>
        <v>0</v>
      </c>
      <c r="DV46" s="3">
        <f t="shared" si="34"/>
        <v>0</v>
      </c>
      <c r="DW46" s="3">
        <f t="shared" si="34"/>
        <v>0</v>
      </c>
      <c r="DX46" s="3">
        <f t="shared" si="34"/>
        <v>0</v>
      </c>
      <c r="DY46" s="3">
        <f t="shared" si="34"/>
        <v>0</v>
      </c>
      <c r="DZ46" s="3">
        <f t="shared" si="34"/>
        <v>0</v>
      </c>
      <c r="EA46" s="3">
        <f t="shared" si="34"/>
        <v>0</v>
      </c>
      <c r="EB46" s="3">
        <f t="shared" si="34"/>
        <v>0</v>
      </c>
      <c r="EC46" s="3">
        <f t="shared" si="34"/>
        <v>0</v>
      </c>
      <c r="ED46" s="3">
        <f t="shared" si="34"/>
        <v>0</v>
      </c>
      <c r="EE46" s="3">
        <f>SUM(EE5:EE45)-SUM(EE47:EE50)</f>
        <v>0</v>
      </c>
      <c r="EF46" s="3">
        <f t="shared" ref="EF46:EP46" si="35">SUM(EF5:EF45)-SUM(EF47:EF50)</f>
        <v>0</v>
      </c>
      <c r="EG46" s="3">
        <f t="shared" si="35"/>
        <v>0</v>
      </c>
      <c r="EH46" s="3">
        <f>SUM(EH5:EH45)-SUM(EH47:EH50)</f>
        <v>0</v>
      </c>
      <c r="EI46" s="3">
        <f t="shared" si="35"/>
        <v>0</v>
      </c>
      <c r="EJ46" s="3">
        <f t="shared" si="35"/>
        <v>0</v>
      </c>
      <c r="EK46" s="3">
        <f t="shared" si="35"/>
        <v>0</v>
      </c>
      <c r="EL46" s="3">
        <f t="shared" si="35"/>
        <v>0</v>
      </c>
      <c r="EM46" s="3">
        <f t="shared" si="35"/>
        <v>0</v>
      </c>
      <c r="EN46" s="3">
        <f t="shared" si="35"/>
        <v>0</v>
      </c>
      <c r="EO46" s="3">
        <f t="shared" si="35"/>
        <v>0</v>
      </c>
      <c r="EP46" s="3">
        <f t="shared" si="35"/>
        <v>0</v>
      </c>
      <c r="EQ46" s="3">
        <f>SUM(EQ5:EQ45)-SUM(EQ47:EQ50)</f>
        <v>0</v>
      </c>
      <c r="ER46" s="3">
        <f t="shared" ref="ER46:FB46" si="36">SUM(ER5:ER45)-SUM(ER47:ER50)</f>
        <v>0</v>
      </c>
      <c r="ES46" s="3">
        <f t="shared" si="36"/>
        <v>0</v>
      </c>
      <c r="ET46" s="3">
        <f t="shared" si="36"/>
        <v>0</v>
      </c>
      <c r="EU46" s="3">
        <f t="shared" si="36"/>
        <v>0</v>
      </c>
      <c r="EV46" s="3">
        <f t="shared" si="36"/>
        <v>0</v>
      </c>
      <c r="EW46" s="3">
        <f t="shared" si="36"/>
        <v>0</v>
      </c>
      <c r="EX46" s="3">
        <f t="shared" si="36"/>
        <v>0</v>
      </c>
      <c r="EY46" s="3">
        <f t="shared" si="36"/>
        <v>0</v>
      </c>
      <c r="EZ46" s="3">
        <f t="shared" si="36"/>
        <v>0</v>
      </c>
      <c r="FA46" s="3">
        <f t="shared" si="36"/>
        <v>0</v>
      </c>
      <c r="FB46" s="3">
        <f t="shared" si="36"/>
        <v>0</v>
      </c>
      <c r="FC46" s="3">
        <f>SUM(FC5:FC45)-SUM(FC47:FC50)</f>
        <v>0</v>
      </c>
      <c r="FP46" s="275"/>
      <c r="FQ46" s="224"/>
      <c r="FR46" s="224"/>
      <c r="FS46" s="224"/>
      <c r="FT46" s="224"/>
      <c r="FU46" s="224"/>
      <c r="FV46" s="224"/>
      <c r="FW46" s="224"/>
      <c r="FX46" s="224"/>
      <c r="FY46" s="224"/>
      <c r="FZ46" s="224"/>
      <c r="GA46" s="286"/>
    </row>
    <row r="47" spans="1:183">
      <c r="A47" t="s">
        <v>112</v>
      </c>
      <c r="C47" t="s">
        <v>15</v>
      </c>
      <c r="F47" s="3">
        <f>SUM(F5:F11)</f>
        <v>602</v>
      </c>
      <c r="G47" s="3">
        <f>SUM(G5:G13)</f>
        <v>1152</v>
      </c>
      <c r="H47" s="3">
        <f>SUM(H5:H14)</f>
        <v>1695</v>
      </c>
      <c r="I47" s="3">
        <f>SUM(I5:I15)</f>
        <v>2321</v>
      </c>
      <c r="J47" s="3">
        <f>SUM(J5:J17)</f>
        <v>3289</v>
      </c>
      <c r="K47" s="3">
        <f>SUM(K5:K18)</f>
        <v>4123</v>
      </c>
      <c r="L47" s="3">
        <f>SUM(L5:L19)</f>
        <v>5040</v>
      </c>
      <c r="M47" s="3">
        <f>SUM(M5:M20)</f>
        <v>6040</v>
      </c>
      <c r="N47" s="3">
        <f>SUM(N5:N20)</f>
        <v>6696</v>
      </c>
      <c r="O47" s="3">
        <f>SUM(O5:O20)</f>
        <v>7352</v>
      </c>
      <c r="R47" s="3">
        <f>SUM(R5:R11)</f>
        <v>4046</v>
      </c>
      <c r="S47" s="3">
        <f>SUM(S5:S13)</f>
        <v>5580</v>
      </c>
      <c r="T47" s="3">
        <f>SUM(T5:T14)</f>
        <v>6615</v>
      </c>
      <c r="U47" s="3">
        <f>SUM(U5:U15)</f>
        <v>7733</v>
      </c>
      <c r="V47" s="3">
        <f>SUM(V5:V17)</f>
        <v>9685</v>
      </c>
      <c r="W47" s="3">
        <f>SUM(W5:W18)</f>
        <v>11011</v>
      </c>
      <c r="X47" s="3">
        <f>SUM(X5:X19)</f>
        <v>12420</v>
      </c>
      <c r="Y47" s="3">
        <f>SUM(Y5:Y20)</f>
        <v>13912</v>
      </c>
      <c r="Z47" s="3">
        <f>SUM(Z5:Z20)</f>
        <v>14568</v>
      </c>
      <c r="AA47" s="3">
        <f>SUM(AA5:AA20)</f>
        <v>15224</v>
      </c>
      <c r="AD47" s="3">
        <f>SUM(AD5:AD11)</f>
        <v>7490</v>
      </c>
      <c r="AE47" s="3">
        <f>SUM(AE5:AE13)</f>
        <v>10008</v>
      </c>
      <c r="AF47" s="3">
        <f>SUM(AF5:AF14)</f>
        <v>11535</v>
      </c>
      <c r="AG47" s="3">
        <f>SUM(AG5:AG15)</f>
        <v>13145</v>
      </c>
      <c r="AH47" s="3">
        <f>SUM(AH5:AH17)</f>
        <v>16081</v>
      </c>
      <c r="AI47" s="3">
        <f>SUM(AI5:AI18)</f>
        <v>17899</v>
      </c>
      <c r="AJ47" s="3">
        <f>SUM(AJ5:AJ19)</f>
        <v>19800</v>
      </c>
      <c r="AK47" s="3">
        <f>SUM(AK5:AK20)</f>
        <v>21784</v>
      </c>
      <c r="AL47" s="3">
        <f>SUM(AL5:AL20)</f>
        <v>22440</v>
      </c>
      <c r="AM47" s="3">
        <f>SUM(AM5:AM20)</f>
        <v>23096</v>
      </c>
      <c r="AP47">
        <f>SUM(AP5:AP11)</f>
        <v>10934</v>
      </c>
      <c r="AQ47">
        <f>SUM(AQ5:AQ13)</f>
        <v>14436</v>
      </c>
      <c r="AR47">
        <f>SUM(AR5:AR14)</f>
        <v>16455</v>
      </c>
      <c r="AS47">
        <f>SUM(AS5:AS15)</f>
        <v>18557</v>
      </c>
      <c r="AT47">
        <f>SUM(AT5:AT17)</f>
        <v>22477</v>
      </c>
      <c r="AU47">
        <f>SUM(AU5:AU18)</f>
        <v>24787</v>
      </c>
      <c r="AV47">
        <f>SUM(AV5:AV19)</f>
        <v>27180</v>
      </c>
      <c r="AW47">
        <f>SUM(AW5:AW20)</f>
        <v>29656</v>
      </c>
      <c r="AX47">
        <f>SUM(AX5:AX20)</f>
        <v>30312</v>
      </c>
      <c r="AY47">
        <f>SUM(AY5:AY20)</f>
        <v>30968</v>
      </c>
      <c r="BB47">
        <f>SUM(BB5:BB11)</f>
        <v>14378</v>
      </c>
      <c r="BC47">
        <f>SUM(BC5:BC13)</f>
        <v>18864</v>
      </c>
      <c r="BD47">
        <f>SUM(BD5:BD14)</f>
        <v>21375</v>
      </c>
      <c r="BE47">
        <f>SUM(BE5:BE14)</f>
        <v>21785</v>
      </c>
      <c r="BF47">
        <f>SUM(BF5:BF16)</f>
        <v>26646</v>
      </c>
      <c r="BG47">
        <f>SUM(BG5:BG17)</f>
        <v>29406</v>
      </c>
      <c r="BH47">
        <f>SUM(BH5:BH18)</f>
        <v>32249</v>
      </c>
      <c r="BI47">
        <f>SUM(BI5:BI19)</f>
        <v>35175</v>
      </c>
      <c r="BJ47">
        <f>SUM(BJ5:BJ19)</f>
        <v>35790</v>
      </c>
      <c r="BK47">
        <f>SUM(BK5:BK19)</f>
        <v>36405</v>
      </c>
      <c r="BN47">
        <f>SUM(BN5:BN11)</f>
        <v>17822</v>
      </c>
      <c r="BO47" s="3">
        <f>SUM(BO5:BO11)</f>
        <v>18109</v>
      </c>
      <c r="BP47" s="3">
        <f>SUM(BP5:BP13)</f>
        <v>23661</v>
      </c>
      <c r="BQ47">
        <f>SUM(BQ5:BQ14)</f>
        <v>26705</v>
      </c>
      <c r="BR47">
        <f>SUM(BR5:BR15)</f>
        <v>29832</v>
      </c>
      <c r="BS47">
        <f>SUM(BS5:BS17)</f>
        <v>35802</v>
      </c>
      <c r="BT47">
        <f>SUM(BT5:BT18)</f>
        <v>39137</v>
      </c>
      <c r="BU47">
        <f>SUM(BU5:BU19)</f>
        <v>42555</v>
      </c>
      <c r="BV47">
        <f>SUM(BV5:BV19)</f>
        <v>43170</v>
      </c>
      <c r="BW47">
        <f>SUM(BW5:BW19)</f>
        <v>43785</v>
      </c>
      <c r="BZ47">
        <f>SUM(BZ5:BZ14)</f>
        <v>30395</v>
      </c>
      <c r="CA47" s="3">
        <f>SUM(CA5:CA15)</f>
        <v>33891</v>
      </c>
      <c r="CB47" s="3">
        <f>SUM(CB5:CB15)</f>
        <v>34342</v>
      </c>
      <c r="CC47" s="3">
        <f>SUM(CC5:CC15)</f>
        <v>34793</v>
      </c>
      <c r="CD47">
        <f>SUM(CD5:CD17)</f>
        <v>41665</v>
      </c>
      <c r="CE47">
        <f>SUM(CE5:CE17)</f>
        <v>42198</v>
      </c>
      <c r="CF47">
        <f>SUM(CF5:CF19)</f>
        <v>49320</v>
      </c>
      <c r="CG47">
        <f>SUM(CG5:CG19)</f>
        <v>49935</v>
      </c>
      <c r="CH47">
        <f>SUM(CH5:CH20)</f>
        <v>53928</v>
      </c>
      <c r="CI47">
        <f>SUM(CI5:CI20)</f>
        <v>54584</v>
      </c>
      <c r="CL47">
        <f>SUM(CL5:CL14)</f>
        <v>35315</v>
      </c>
      <c r="CM47" s="3">
        <f>SUM(CM5:CM15)</f>
        <v>39303</v>
      </c>
      <c r="CN47" s="3">
        <f>SUM(CN5:CN15)</f>
        <v>39754</v>
      </c>
      <c r="CO47" s="3">
        <f>SUM(CO5:CO15)</f>
        <v>40205</v>
      </c>
      <c r="CP47">
        <f>SUM(CP5:CP17)</f>
        <v>48061</v>
      </c>
      <c r="CQ47" s="3">
        <f>SUM(CQ5:CQ17)</f>
        <v>48594</v>
      </c>
      <c r="CR47" s="3">
        <f>SUM(CR5:CR19)</f>
        <v>56700</v>
      </c>
      <c r="CS47" s="3">
        <f>SUM(CS5:CS19)</f>
        <v>57315</v>
      </c>
      <c r="CT47">
        <f>SUM(CT5:CT20)</f>
        <v>61800</v>
      </c>
      <c r="CU47">
        <f>SUM(CU5:CU20)</f>
        <v>62456</v>
      </c>
      <c r="CX47" s="3">
        <f>SUM(CX5:CX12)</f>
        <v>32180</v>
      </c>
      <c r="CY47" s="3">
        <f>SUM(CY5:CY14)</f>
        <v>40645</v>
      </c>
      <c r="CZ47" s="3">
        <f>SUM(CZ5:CZ14)</f>
        <v>41055</v>
      </c>
      <c r="DA47" s="3">
        <f>SUM(DA5:DA15)</f>
        <v>45617</v>
      </c>
      <c r="DB47" s="3">
        <f>SUM(DB5:DB17)</f>
        <v>54457</v>
      </c>
      <c r="DC47" s="3">
        <f>SUM(DC5:DC18)</f>
        <v>59227</v>
      </c>
      <c r="DD47" s="3">
        <f>SUM(DD5:DD19)</f>
        <v>64080</v>
      </c>
      <c r="DE47" s="3">
        <f>SUM(DE5:DE19)</f>
        <v>64695</v>
      </c>
      <c r="DF47" s="3">
        <f>SUM(DF5:DF20)</f>
        <v>69672</v>
      </c>
      <c r="DG47" s="3">
        <f>SUM(DG5:DG20)</f>
        <v>70328</v>
      </c>
      <c r="DI47" s="3">
        <f>SUM(DI5:DI13)</f>
        <v>40266</v>
      </c>
      <c r="DJ47" s="3">
        <f>SUM(DJ5:DJ13)</f>
        <v>40635</v>
      </c>
      <c r="DK47" s="3">
        <f>SUM(DK5:DK13)</f>
        <v>41004</v>
      </c>
      <c r="DL47" s="3">
        <f>SUM(DL5:DL15)</f>
        <v>50578</v>
      </c>
      <c r="DM47" s="3">
        <f>SUM(DM5:DM15)</f>
        <v>51029</v>
      </c>
      <c r="DN47" s="3">
        <f>SUM(DN5:DN17)</f>
        <v>60853</v>
      </c>
      <c r="DO47" s="3">
        <f>SUM(DO5:DO17)</f>
        <v>61386</v>
      </c>
      <c r="DP47" s="3">
        <f>SUM(DP5:DP19)</f>
        <v>71460</v>
      </c>
      <c r="DQ47" s="3">
        <f>SUM(DQ5:DQ19)</f>
        <v>72075</v>
      </c>
      <c r="DR47" s="3">
        <f>SUM(DR5:DR20)</f>
        <v>77544</v>
      </c>
      <c r="DS47" s="3">
        <f>SUM(DS5:DS20)</f>
        <v>78200</v>
      </c>
      <c r="DU47" s="3"/>
      <c r="DV47" s="3">
        <f>SUM(DV5:DV14)</f>
        <v>50075</v>
      </c>
      <c r="DW47" s="3">
        <f>SUM(DW5:DW14)</f>
        <v>50485</v>
      </c>
      <c r="DX47" s="3">
        <f>SUM(DX5:DX15)</f>
        <v>55990</v>
      </c>
      <c r="DY47" s="3">
        <f>SUM(DY5:DY16)</f>
        <v>61578</v>
      </c>
      <c r="DZ47" s="3">
        <f>SUM(DZ5:DZ17)</f>
        <v>67249</v>
      </c>
      <c r="EA47" s="3">
        <f>SUM(EA5:EA18)</f>
        <v>73003</v>
      </c>
      <c r="EB47" s="3">
        <f>SUM(EB5:EB19)</f>
        <v>78840</v>
      </c>
      <c r="EC47" s="3">
        <f>SUM(EC5:EC20)</f>
        <v>84760</v>
      </c>
      <c r="ED47" s="3">
        <f>SUM(ED5:ED20)</f>
        <v>85416</v>
      </c>
      <c r="EE47" s="3">
        <f>SUM(EE5:EE20)</f>
        <v>86072</v>
      </c>
      <c r="EG47" s="3"/>
      <c r="EH47" s="3">
        <f>SUM(EH5:EH14)</f>
        <v>54995</v>
      </c>
      <c r="EI47" s="3">
        <f>SUM(EI5:EI14)</f>
        <v>55405</v>
      </c>
      <c r="EJ47" s="3">
        <f>SUM(EJ5:EJ15)</f>
        <v>61402</v>
      </c>
      <c r="EK47" s="3">
        <f>SUM(EK5:EK16)</f>
        <v>67482</v>
      </c>
      <c r="EL47" s="3">
        <f>SUM(EL5:EL17)</f>
        <v>73645</v>
      </c>
      <c r="EM47" s="3">
        <f>SUM(EM5:EM18)</f>
        <v>79891</v>
      </c>
      <c r="EN47" s="3">
        <f>SUM(EN5:EN19)</f>
        <v>86220</v>
      </c>
      <c r="EO47" s="3">
        <f>SUM(EO5:EO20)</f>
        <v>92632</v>
      </c>
      <c r="EP47" s="3">
        <f>SUM(EP5:EP20)</f>
        <v>93288</v>
      </c>
      <c r="EQ47" s="3">
        <f>SUM(EQ5:EQ20)</f>
        <v>93944</v>
      </c>
      <c r="ES47" s="3"/>
      <c r="ET47" s="3">
        <f>SUM(ET5:ET12)</f>
        <v>47924</v>
      </c>
      <c r="EU47" s="3">
        <f>SUM(EU5:EU14)</f>
        <v>60325</v>
      </c>
      <c r="EV47" s="3">
        <f>SUM(EV5:EV15)</f>
        <v>66814</v>
      </c>
      <c r="EW47" s="3">
        <f>SUM(EW5:EW16)</f>
        <v>73386</v>
      </c>
      <c r="EX47" s="3">
        <f>SUM(EX5:EX17)</f>
        <v>80041</v>
      </c>
      <c r="EY47" s="3">
        <f>SUM(EY5:EY17)</f>
        <v>80574</v>
      </c>
      <c r="EZ47" s="3">
        <f>SUM(EZ5:EZ17)</f>
        <v>81107</v>
      </c>
      <c r="FA47" s="3">
        <f>SUM(FA5:FA18)</f>
        <v>87927</v>
      </c>
      <c r="FB47" s="3">
        <f>SUM(FB5:FB18)</f>
        <v>88501</v>
      </c>
      <c r="FC47" s="3">
        <f>SUM(FC5:FC19)</f>
        <v>95445</v>
      </c>
      <c r="FF47" s="3">
        <f>SUM(FF5:FF14)</f>
        <v>64835</v>
      </c>
      <c r="FG47" s="3">
        <f>SUM(FG5:FG14)</f>
        <v>65245</v>
      </c>
      <c r="FH47" s="3">
        <f>SUM(FH5:FH15)</f>
        <v>72226</v>
      </c>
      <c r="FI47" s="3">
        <f>SUM(FI5:FI16)</f>
        <v>79290</v>
      </c>
      <c r="FJ47" s="3">
        <f>SUM(FJ5:FJ17)</f>
        <v>86437</v>
      </c>
      <c r="FK47" s="3">
        <f>SUM(FK5:FK18)</f>
        <v>93667</v>
      </c>
      <c r="FL47" s="3">
        <f>SUM(FL5:FL19)</f>
        <v>100980</v>
      </c>
      <c r="FM47" s="3">
        <f>SUM(FM5:FM20)</f>
        <v>108376</v>
      </c>
      <c r="FN47" s="3">
        <f>SUM(FN5:FN20)</f>
        <v>109032</v>
      </c>
      <c r="FO47">
        <f>SUM(FO5:FO20)</f>
        <v>109688</v>
      </c>
      <c r="FR47">
        <f>SUM(FR5:FR14)</f>
        <v>69755</v>
      </c>
      <c r="FS47">
        <f>SUM(FS5:FS14)</f>
        <v>70165</v>
      </c>
      <c r="FT47">
        <f>SUM(FT5:FT15)</f>
        <v>77638</v>
      </c>
      <c r="FU47">
        <f>SUM(FU5:FU16)</f>
        <v>85194</v>
      </c>
      <c r="FV47">
        <f>SUM(FV5:FV17)</f>
        <v>92833</v>
      </c>
      <c r="FW47">
        <f>SUM(FW5:FW18)</f>
        <v>100555</v>
      </c>
      <c r="FX47">
        <f>SUM(FX5:FX19)</f>
        <v>108360</v>
      </c>
      <c r="FY47">
        <f>SUM(FY5:FY20)</f>
        <v>116248</v>
      </c>
      <c r="FZ47">
        <f>SUM(FZ5:FZ20)</f>
        <v>116904</v>
      </c>
      <c r="GA47">
        <f>SUM(GA5:GA20)</f>
        <v>117560</v>
      </c>
    </row>
    <row r="48" spans="1:183">
      <c r="A48" t="s">
        <v>112</v>
      </c>
      <c r="C48" t="s">
        <v>16</v>
      </c>
      <c r="D48" s="3">
        <f>SUM(D5:D20)</f>
        <v>136</v>
      </c>
      <c r="E48" s="3">
        <f>SUM(E5:E21)</f>
        <v>850</v>
      </c>
      <c r="F48" s="3">
        <f>SUM(F12:F22)</f>
        <v>1045</v>
      </c>
      <c r="G48" s="3">
        <f>SUM(G14:G23)</f>
        <v>1375</v>
      </c>
      <c r="H48" s="3">
        <f>SUM(H15:H23)</f>
        <v>1611</v>
      </c>
      <c r="I48" s="3">
        <f>SUM(I16:I23)</f>
        <v>1764</v>
      </c>
      <c r="J48" s="3">
        <f>SUM(J18:J24)</f>
        <v>1841</v>
      </c>
      <c r="K48" s="3">
        <f>SUM(K19:K25)</f>
        <v>2135</v>
      </c>
      <c r="L48" s="3">
        <f>SUM(L20:L25)</f>
        <v>2079</v>
      </c>
      <c r="M48" s="3">
        <f>SUM(M21:M26)</f>
        <v>2331</v>
      </c>
      <c r="N48" s="3">
        <f>SUM(N21:N26)</f>
        <v>2577</v>
      </c>
      <c r="O48" s="3">
        <f>SUM(O21:O26)</f>
        <v>2823</v>
      </c>
      <c r="P48" s="3">
        <f>SUM(P5:P20)</f>
        <v>8008</v>
      </c>
      <c r="Q48" s="3">
        <f>SUM(Q5:Q21)</f>
        <v>9214</v>
      </c>
      <c r="R48" s="3">
        <f>SUM(R12:R22)</f>
        <v>6457</v>
      </c>
      <c r="S48" s="3">
        <f>SUM(S14:S23)</f>
        <v>6295</v>
      </c>
      <c r="T48" s="3">
        <f>SUM(T15:T23)</f>
        <v>6039</v>
      </c>
      <c r="U48" s="3">
        <f>SUM(U16:U23)</f>
        <v>5700</v>
      </c>
      <c r="V48" s="3">
        <f>SUM(V18:V24)</f>
        <v>5285</v>
      </c>
      <c r="W48" s="3">
        <f>SUM(W19:W25)</f>
        <v>5579</v>
      </c>
      <c r="X48" s="3">
        <f>SUM(X20:X25)</f>
        <v>5031</v>
      </c>
      <c r="Y48" s="3">
        <f>SUM(Y21:Y26)</f>
        <v>5283</v>
      </c>
      <c r="Z48" s="3">
        <f>SUM(Z21:Z26)</f>
        <v>5529</v>
      </c>
      <c r="AA48" s="3">
        <f>SUM(AA21:AA26)</f>
        <v>5775</v>
      </c>
      <c r="AB48" s="3">
        <f>SUM(AB5:AB20)</f>
        <v>15880</v>
      </c>
      <c r="AC48" s="3">
        <f>SUM(AC5:AC21)</f>
        <v>17578</v>
      </c>
      <c r="AD48" s="3">
        <f>SUM(AD12:AD22)</f>
        <v>11869</v>
      </c>
      <c r="AE48" s="3">
        <f>SUM(AE14:AE23)</f>
        <v>11215</v>
      </c>
      <c r="AF48" s="3">
        <f>SUM(AF15:AF23)</f>
        <v>10467</v>
      </c>
      <c r="AG48" s="3">
        <f>SUM(AG16:AG23)</f>
        <v>9636</v>
      </c>
      <c r="AH48" s="3">
        <f>SUM(AH18:AH24)</f>
        <v>8729</v>
      </c>
      <c r="AI48" s="3">
        <f>SUM(AI19:AI25)</f>
        <v>9023</v>
      </c>
      <c r="AJ48" s="3">
        <f>SUM(AJ20:AJ25)</f>
        <v>7983</v>
      </c>
      <c r="AK48" s="3">
        <f>SUM(AK21:AK26)</f>
        <v>8235</v>
      </c>
      <c r="AL48" s="3">
        <f>SUM(AL21:AL26)</f>
        <v>8481</v>
      </c>
      <c r="AM48" s="3">
        <f>SUM(AM21:AM26)</f>
        <v>8727</v>
      </c>
      <c r="AN48">
        <f>SUM(AN5:AN20)</f>
        <v>23752</v>
      </c>
      <c r="AO48">
        <f>SUM(AO5:AO21)</f>
        <v>25942</v>
      </c>
      <c r="AP48">
        <f>SUM(AP12:AP22)</f>
        <v>17281</v>
      </c>
      <c r="AQ48">
        <f>SUM(AQ14:AQ23)</f>
        <v>16135</v>
      </c>
      <c r="AR48">
        <f>SUM(AR15:AR23)</f>
        <v>14895</v>
      </c>
      <c r="AS48">
        <f>SUM(AS16:AS23)</f>
        <v>13572</v>
      </c>
      <c r="AT48">
        <f>SUM(AT18:AT24)</f>
        <v>12173</v>
      </c>
      <c r="AU48">
        <f>SUM(AU19:AU25)</f>
        <v>12467</v>
      </c>
      <c r="AV48">
        <f>SUM(AV20:AV25)</f>
        <v>10935</v>
      </c>
      <c r="AW48">
        <f>SUM(AW21:AW26)</f>
        <v>11187</v>
      </c>
      <c r="AX48">
        <f>SUM(AX21:AX26)</f>
        <v>11433</v>
      </c>
      <c r="AY48">
        <f>SUM(AY21:AY26)</f>
        <v>11679</v>
      </c>
      <c r="AZ48" s="3">
        <f>SUM(AZ5:AZ21)</f>
        <v>33609</v>
      </c>
      <c r="BA48" s="3">
        <f>SUM(BA5:BA22)</f>
        <v>36333</v>
      </c>
      <c r="BB48" s="3">
        <f>SUM(BB12:BB23)</f>
        <v>24762</v>
      </c>
      <c r="BC48" s="3">
        <f>SUM(BC14:BC24)</f>
        <v>23166</v>
      </c>
      <c r="BD48">
        <f>SUM(BD15:BD24)</f>
        <v>21475</v>
      </c>
      <c r="BE48" s="3">
        <f>SUM(BE15:BE24)</f>
        <v>21885</v>
      </c>
      <c r="BF48" s="3">
        <f>SUM(BF17:BF25)</f>
        <v>20079</v>
      </c>
      <c r="BG48" s="3">
        <f>SUM(BG18:BG26)</f>
        <v>20457</v>
      </c>
      <c r="BH48" s="3">
        <f>SUM(BH19:BH26)</f>
        <v>18516</v>
      </c>
      <c r="BI48" s="3">
        <f>SUM(BI20:BI27)</f>
        <v>18852</v>
      </c>
      <c r="BJ48" s="3">
        <f>SUM(BJ20:BJ27)</f>
        <v>19180</v>
      </c>
      <c r="BK48" s="3">
        <f>SUM(BK20:BK27)</f>
        <v>19508</v>
      </c>
      <c r="BL48" s="3">
        <f>SUM(BL5:BL21)</f>
        <v>41973</v>
      </c>
      <c r="BM48" s="3">
        <f>SUM(BM5:BM22)</f>
        <v>45189</v>
      </c>
      <c r="BN48" s="3">
        <f>SUM(BN12:BN23)</f>
        <v>30666</v>
      </c>
      <c r="BO48" s="3">
        <f>SUM(BO12:BO24)</f>
        <v>33761</v>
      </c>
      <c r="BP48" s="125">
        <f>SUM(BP14:BP24)</f>
        <v>29029</v>
      </c>
      <c r="BQ48">
        <f>SUM(BQ15:BQ24)</f>
        <v>26805</v>
      </c>
      <c r="BR48">
        <f>SUM(BR16:BR25)</f>
        <v>27225</v>
      </c>
      <c r="BS48">
        <f>SUM(BS18:BS26)</f>
        <v>24885</v>
      </c>
      <c r="BT48">
        <f>SUM(BT19:BT26)</f>
        <v>22452</v>
      </c>
      <c r="BU48">
        <f>SUM(BU20:BU27)</f>
        <v>22788</v>
      </c>
      <c r="BV48">
        <f>SUM(BV20:BV27)</f>
        <v>23116</v>
      </c>
      <c r="BW48">
        <f>SUM(BW20:BW27)</f>
        <v>23444</v>
      </c>
      <c r="BX48">
        <f>SUM(BX5:BX21)</f>
        <v>50337</v>
      </c>
      <c r="BY48">
        <f>SUM(BY5:BY21)</f>
        <v>51034</v>
      </c>
      <c r="BZ48">
        <f>SUM(BZ15:BZ22)</f>
        <v>24388</v>
      </c>
      <c r="CA48" s="3">
        <f>SUM(CA16:CA23)</f>
        <v>24724</v>
      </c>
      <c r="CB48" s="125">
        <f>SUM(CB16:CB23)</f>
        <v>25052</v>
      </c>
      <c r="CC48" s="3">
        <f>SUM(CC16:CC23)</f>
        <v>25380</v>
      </c>
      <c r="CD48">
        <f>SUM(CD18:CD24)</f>
        <v>22505</v>
      </c>
      <c r="CE48">
        <f>SUM(CE18:CE25)</f>
        <v>26052</v>
      </c>
      <c r="CF48">
        <f>SUM(CF19:CF26)</f>
        <v>26388</v>
      </c>
      <c r="CG48">
        <f>SUM(CG20:CG26)</f>
        <v>23380</v>
      </c>
      <c r="CH48">
        <f>SUM(CH21:CH26)</f>
        <v>20289</v>
      </c>
      <c r="CI48">
        <f>SUM(CI21:CI27)</f>
        <v>23961</v>
      </c>
      <c r="CJ48">
        <f>SUM(CJ5:CJ21)</f>
        <v>58701</v>
      </c>
      <c r="CK48">
        <f>SUM(CK5:CK21)</f>
        <v>59398</v>
      </c>
      <c r="CL48">
        <f>SUM(CL15:CL22)</f>
        <v>28324</v>
      </c>
      <c r="CM48" s="3">
        <f>SUM(CM16:CM23)</f>
        <v>28660</v>
      </c>
      <c r="CN48" s="125">
        <f>SUM(CN16:CN23)</f>
        <v>28988</v>
      </c>
      <c r="CO48" s="3">
        <f>SUM(CO16:CO23)</f>
        <v>29316</v>
      </c>
      <c r="CP48">
        <f>SUM(CP18:CP24)</f>
        <v>25949</v>
      </c>
      <c r="CQ48" s="3">
        <f>SUM(CQ18:CQ25)</f>
        <v>29988</v>
      </c>
      <c r="CR48" s="125">
        <f>SUM(CR20:CR26)</f>
        <v>26537</v>
      </c>
      <c r="CS48" s="3">
        <f>SUM(CS20:CS26)</f>
        <v>26824</v>
      </c>
      <c r="CT48">
        <f>SUM(CT21:CT26)</f>
        <v>23241</v>
      </c>
      <c r="CU48">
        <f>SUM(CU21:CU27)</f>
        <v>27405</v>
      </c>
      <c r="CV48" s="3">
        <f>SUM(CV5:CV21)</f>
        <v>67065</v>
      </c>
      <c r="CW48" s="3">
        <f>SUM(CW5:CW21)</f>
        <v>67762</v>
      </c>
      <c r="CX48" s="3">
        <f>SUM(CX13:CX22)</f>
        <v>40315</v>
      </c>
      <c r="CY48" s="3">
        <f>SUM(CY15:CY23)</f>
        <v>36666</v>
      </c>
      <c r="CZ48" s="3">
        <f>SUM(CZ15:CZ23)</f>
        <v>37035</v>
      </c>
      <c r="DA48" s="3">
        <f>SUM(DA16:DA23)</f>
        <v>33252</v>
      </c>
      <c r="DB48" s="3">
        <f>SUM(DB18:DB24)</f>
        <v>29393</v>
      </c>
      <c r="DC48" s="3">
        <f>SUM(DC19:DC25)</f>
        <v>29687</v>
      </c>
      <c r="DD48" s="3">
        <f>SUM(DD20:DD25)</f>
        <v>25695</v>
      </c>
      <c r="DE48" s="3">
        <f>SUM(DE20:DE26)</f>
        <v>30268</v>
      </c>
      <c r="DF48" s="3">
        <f>SUM(DF21:DF26)</f>
        <v>26193</v>
      </c>
      <c r="DG48" s="3">
        <f>SUM(DG21:DG27)</f>
        <v>30849</v>
      </c>
      <c r="DH48" s="3">
        <f>SUM(DH5:DH21)</f>
        <v>75429</v>
      </c>
      <c r="DI48" s="3">
        <f>SUM(DI14:DI21)</f>
        <v>35860</v>
      </c>
      <c r="DJ48" s="3">
        <f>SUM(DJ14:DJ22)</f>
        <v>40716</v>
      </c>
      <c r="DK48" s="3">
        <f>SUM(DK14:DK23)</f>
        <v>45655</v>
      </c>
      <c r="DL48" s="3">
        <f>SUM(DL16:DL23)</f>
        <v>36860</v>
      </c>
      <c r="DM48" s="3">
        <f>SUM(DM16:DM23)</f>
        <v>37188</v>
      </c>
      <c r="DN48" s="3">
        <f>SUM(DN18:DN24)</f>
        <v>32837</v>
      </c>
      <c r="DO48" s="3">
        <f>SUM(DO18:DO25)</f>
        <v>37860</v>
      </c>
      <c r="DP48" s="3">
        <f>SUM(DP19:DP26)</f>
        <v>38196</v>
      </c>
      <c r="DQ48" s="3">
        <f>SUM(DQ20:DQ26)</f>
        <v>33712</v>
      </c>
      <c r="DR48" s="3">
        <f>SUM(DR21:DR26)</f>
        <v>29145</v>
      </c>
      <c r="DS48" s="3">
        <f>SUM(DS21:DS27)</f>
        <v>34293</v>
      </c>
      <c r="DT48" s="3">
        <f>SUM(DT5:DT21)</f>
        <v>83793</v>
      </c>
      <c r="DU48" s="3">
        <f>SUM(DU5:DU21)</f>
        <v>84490</v>
      </c>
      <c r="DV48" s="3">
        <f>SUM(DV15:DV22)</f>
        <v>40132</v>
      </c>
      <c r="DW48" s="3">
        <f>SUM(DW15:DW23)</f>
        <v>45522</v>
      </c>
      <c r="DX48" s="3">
        <f>SUM(DX16:DX23)</f>
        <v>40796</v>
      </c>
      <c r="DY48" s="3">
        <f>SUM(DY17:DY23)</f>
        <v>35987</v>
      </c>
      <c r="DZ48" s="3">
        <f>SUM(DZ18:DZ24)</f>
        <v>36281</v>
      </c>
      <c r="EA48" s="3">
        <f>SUM(EA19:EA25)</f>
        <v>36575</v>
      </c>
      <c r="EB48" s="3">
        <f>SUM(EB20:EB25)</f>
        <v>31599</v>
      </c>
      <c r="EC48" s="3">
        <f>SUM(EC21:EC26)</f>
        <v>31851</v>
      </c>
      <c r="ED48" s="3">
        <f>SUM(ED21:ED26)</f>
        <v>32097</v>
      </c>
      <c r="EE48" s="3">
        <f>SUM(EE21:EE26)</f>
        <v>32343</v>
      </c>
      <c r="EF48" s="3">
        <f>SUM(EF5:EF21)</f>
        <v>92157</v>
      </c>
      <c r="EG48" s="3">
        <f>SUM(EG5:EG21)</f>
        <v>92854</v>
      </c>
      <c r="EH48" s="3">
        <f>SUM(EH15:EH22)</f>
        <v>44068</v>
      </c>
      <c r="EI48" s="3">
        <f>SUM(EI15:EI23)</f>
        <v>49950</v>
      </c>
      <c r="EJ48" s="3">
        <f>SUM(EJ16:EJ23)</f>
        <v>44732</v>
      </c>
      <c r="EK48" s="3">
        <f>SUM(EK17:EK23)</f>
        <v>39431</v>
      </c>
      <c r="EL48" s="3">
        <f>SUM(EL18:EL24)</f>
        <v>39725</v>
      </c>
      <c r="EM48" s="3">
        <f>SUM(EM19:EM25)</f>
        <v>40019</v>
      </c>
      <c r="EN48" s="3">
        <f>SUM(EN20:EN25)</f>
        <v>34551</v>
      </c>
      <c r="EO48" s="3">
        <f>SUM(EO21:EO26)</f>
        <v>34803</v>
      </c>
      <c r="EP48" s="3">
        <f>SUM(EP21:EP26)</f>
        <v>35049</v>
      </c>
      <c r="EQ48" s="3">
        <f>SUM(EQ21:EQ26)</f>
        <v>35295</v>
      </c>
      <c r="ER48" s="3">
        <f>SUM(ER5:ER20)</f>
        <v>94600</v>
      </c>
      <c r="ES48" s="3">
        <f>SUM(ES5:ES20)</f>
        <v>95256</v>
      </c>
      <c r="ET48" s="3">
        <f>SUM(ET13:ET21)</f>
        <v>53991</v>
      </c>
      <c r="EU48" s="3">
        <f>SUM(EU15:EU22)</f>
        <v>48332</v>
      </c>
      <c r="EV48" s="3">
        <f>SUM(EV16:EV23)</f>
        <v>48668</v>
      </c>
      <c r="EW48" s="3">
        <f>SUM(EW17:EW22)</f>
        <v>36747</v>
      </c>
      <c r="EX48" s="3">
        <f>SUM(EX18:EX23)</f>
        <v>36999</v>
      </c>
      <c r="EY48" s="3">
        <f>SUM(EY18:EY25)</f>
        <v>49668</v>
      </c>
      <c r="EZ48" s="3">
        <f>SUM(EZ18:EZ25)</f>
        <v>49996</v>
      </c>
      <c r="FA48" s="3">
        <f>SUM(FA19:FA25)</f>
        <v>44037</v>
      </c>
      <c r="FB48" s="3">
        <f>SUM(FB19:FB25)</f>
        <v>44324</v>
      </c>
      <c r="FC48" s="3">
        <f>SUM(FC20:FC26)</f>
        <v>44618</v>
      </c>
      <c r="FD48" s="3">
        <f>SUM(FD5:FD20)</f>
        <v>102472</v>
      </c>
      <c r="FE48" s="3">
        <f>SUM(FE5:FE21)</f>
        <v>109582</v>
      </c>
      <c r="FF48" s="3">
        <f>SUM(FF15:FF22)</f>
        <v>51940</v>
      </c>
      <c r="FG48" s="3">
        <f>SUM(FG15:FG23)</f>
        <v>58806</v>
      </c>
      <c r="FH48" s="3">
        <f>SUM(FH16:FH23)</f>
        <v>52604</v>
      </c>
      <c r="FI48" s="3">
        <f>SUM(FI17:FI23)</f>
        <v>46319</v>
      </c>
      <c r="FJ48" s="3">
        <f>SUM(FJ18:FJ24)</f>
        <v>46613</v>
      </c>
      <c r="FK48" s="3">
        <f>SUM(FK19:FK25)</f>
        <v>46907</v>
      </c>
      <c r="FL48" s="3">
        <f>SUM(FL20:FL25)</f>
        <v>40455</v>
      </c>
      <c r="FM48" s="3">
        <f>SUM(FM21:FM26)</f>
        <v>40707</v>
      </c>
      <c r="FN48" s="3">
        <f>SUM(FN21:FN26)</f>
        <v>40953</v>
      </c>
      <c r="FO48">
        <f>SUM(FO21:FO26)</f>
        <v>41199</v>
      </c>
      <c r="FP48">
        <f>SUM(FP5:FP20)</f>
        <v>110344</v>
      </c>
      <c r="FQ48">
        <f>SUM(FQ5:FQ21)</f>
        <v>117946</v>
      </c>
      <c r="FR48">
        <f>SUM(FR15:FR22)</f>
        <v>55876</v>
      </c>
      <c r="FS48">
        <f>SUM(FS15:FS23)</f>
        <v>63234</v>
      </c>
      <c r="FT48">
        <f>SUM(FT16:FT23)</f>
        <v>56540</v>
      </c>
      <c r="FU48">
        <f>SUM(FU17:FU23)</f>
        <v>49763</v>
      </c>
      <c r="FV48">
        <f>SUM(FV18:FV24)</f>
        <v>50057</v>
      </c>
      <c r="FW48">
        <f>SUM(FW19:FW25)</f>
        <v>50351</v>
      </c>
      <c r="FX48">
        <f>SUM(FX20:FX25)</f>
        <v>43407</v>
      </c>
      <c r="FY48">
        <f>SUM(FY21:FY26)</f>
        <v>43659</v>
      </c>
      <c r="FZ48">
        <f>SUM(FZ21:FZ26)</f>
        <v>43905</v>
      </c>
      <c r="GA48">
        <f>SUM(GA21:GA26)</f>
        <v>44151</v>
      </c>
    </row>
    <row r="49" spans="1:183">
      <c r="A49" t="s">
        <v>112</v>
      </c>
      <c r="C49" t="s">
        <v>17</v>
      </c>
      <c r="D49" s="3">
        <f>SUM(D21:D27)</f>
        <v>140</v>
      </c>
      <c r="E49" s="3">
        <f>SUM(E22:E27)</f>
        <v>369</v>
      </c>
      <c r="F49" s="3">
        <f>SUM(F23:F28)</f>
        <v>621</v>
      </c>
      <c r="G49" s="3">
        <f>SUM(G24:G29)</f>
        <v>873</v>
      </c>
      <c r="H49" s="3">
        <f>SUM(H24:H29)</f>
        <v>1119</v>
      </c>
      <c r="I49" s="3">
        <f>SUM(I24:I30)</f>
        <v>1596</v>
      </c>
      <c r="J49" s="3">
        <f>SUM(J25:J30)</f>
        <v>1617</v>
      </c>
      <c r="K49" s="3">
        <f>SUM(K26:K30)</f>
        <v>1555</v>
      </c>
      <c r="L49" s="3">
        <f>SUM(L26:L30)</f>
        <v>1760</v>
      </c>
      <c r="M49" s="3">
        <f>SUM(M27:M30)</f>
        <v>1574</v>
      </c>
      <c r="N49" s="3">
        <f>SUM(N27:N30)</f>
        <v>1738</v>
      </c>
      <c r="O49" s="3">
        <f>SUM(O27:O31)</f>
        <v>2380</v>
      </c>
      <c r="P49" s="3">
        <f>SUM(P21:P27)</f>
        <v>3584</v>
      </c>
      <c r="Q49" s="3">
        <f>SUM(Q22:Q27)</f>
        <v>3321</v>
      </c>
      <c r="R49" s="3">
        <f>SUM(R23:R28)</f>
        <v>3573</v>
      </c>
      <c r="S49" s="3">
        <f>SUM(S24:S29)</f>
        <v>3825</v>
      </c>
      <c r="T49" s="3">
        <f>SUM(T24:T29)</f>
        <v>4071</v>
      </c>
      <c r="U49" s="3">
        <f>SUM(U24:U30)</f>
        <v>5040</v>
      </c>
      <c r="V49" s="3">
        <f>SUM(V25:V30)</f>
        <v>4569</v>
      </c>
      <c r="W49" s="3">
        <f>SUM(W26:W30)</f>
        <v>4015</v>
      </c>
      <c r="X49" s="3">
        <f>SUM(X26:X30)</f>
        <v>4220</v>
      </c>
      <c r="Y49" s="3">
        <f>SUM(Y27:Y30)</f>
        <v>3542</v>
      </c>
      <c r="Z49" s="3">
        <f>SUM(Z27:Z30)</f>
        <v>3706</v>
      </c>
      <c r="AA49" s="3">
        <f>SUM(AA27:AA31)</f>
        <v>4840</v>
      </c>
      <c r="AB49" s="3">
        <f>SUM(AB21:AB27)</f>
        <v>7028</v>
      </c>
      <c r="AC49" s="3">
        <f>SUM(AC22:AC27)</f>
        <v>6273</v>
      </c>
      <c r="AD49" s="3">
        <f>SUM(AD23:AD28)</f>
        <v>6525</v>
      </c>
      <c r="AE49" s="3">
        <f>SUM(AE24:AE29)</f>
        <v>6777</v>
      </c>
      <c r="AF49" s="3">
        <f>SUM(AF24:AF29)</f>
        <v>7023</v>
      </c>
      <c r="AG49" s="3">
        <f>SUM(AG24:AG30)</f>
        <v>8484</v>
      </c>
      <c r="AH49" s="3">
        <f>SUM(AH25:AH30)</f>
        <v>7521</v>
      </c>
      <c r="AI49" s="3">
        <f>SUM(AI26:AI30)</f>
        <v>6475</v>
      </c>
      <c r="AJ49" s="3">
        <f>SUM(AJ26:AJ30)</f>
        <v>6680</v>
      </c>
      <c r="AK49" s="3">
        <f>SUM(AK27:AK30)</f>
        <v>5510</v>
      </c>
      <c r="AL49" s="3">
        <f>SUM(AL27:AL30)</f>
        <v>5674</v>
      </c>
      <c r="AM49" s="3">
        <f>SUM(AM27:AM31)</f>
        <v>7300</v>
      </c>
      <c r="AN49">
        <f>SUM(AN21:AN27)</f>
        <v>10472</v>
      </c>
      <c r="AO49">
        <f>SUM(AO22:AO27)</f>
        <v>9225</v>
      </c>
      <c r="AP49">
        <f>SUM(AP23:AP28)</f>
        <v>9477</v>
      </c>
      <c r="AQ49">
        <f>SUM(AQ24:AQ29)</f>
        <v>9729</v>
      </c>
      <c r="AR49">
        <f>SUM(AR24:AR29)</f>
        <v>9975</v>
      </c>
      <c r="AS49">
        <f>SUM(AS24:AS30)</f>
        <v>11928</v>
      </c>
      <c r="AT49">
        <f>SUM(AT25:AT30)</f>
        <v>10473</v>
      </c>
      <c r="AU49">
        <f>SUM(AU26:AU30)</f>
        <v>8935</v>
      </c>
      <c r="AV49">
        <f>SUM(AV26:AV30)</f>
        <v>9140</v>
      </c>
      <c r="AW49">
        <f>SUM(AW27:AW30)</f>
        <v>7478</v>
      </c>
      <c r="AX49">
        <f>SUM(AX27:AX30)</f>
        <v>7642</v>
      </c>
      <c r="AY49">
        <f>SUM(AY27:AY31)</f>
        <v>9760</v>
      </c>
      <c r="AZ49">
        <f>SUM(AZ22:AZ27)</f>
        <v>11931</v>
      </c>
      <c r="BA49">
        <f>SUM(BA23:BA27)</f>
        <v>10150</v>
      </c>
      <c r="BB49">
        <f>SUM(BB24:BB28)</f>
        <v>10360</v>
      </c>
      <c r="BC49">
        <f>SUM(BC25:BC29)</f>
        <v>10570</v>
      </c>
      <c r="BD49">
        <f>SUM(BD25:BD29)</f>
        <v>10775</v>
      </c>
      <c r="BE49">
        <f>SUM(BE25:BE30)</f>
        <v>13179</v>
      </c>
      <c r="BF49">
        <f>SUM(BF26:BF30)</f>
        <v>11190</v>
      </c>
      <c r="BG49">
        <f>SUM(BG27:BG30)</f>
        <v>9118</v>
      </c>
      <c r="BH49">
        <f>SUM(BH27:BH30)</f>
        <v>9282</v>
      </c>
      <c r="BI49">
        <f>SUM(BI28:BI30)</f>
        <v>7086</v>
      </c>
      <c r="BJ49">
        <f>SUM(BJ28:BJ30)</f>
        <v>7209</v>
      </c>
      <c r="BK49">
        <f>SUM(BK28:BK31)</f>
        <v>9778</v>
      </c>
      <c r="BL49" s="3">
        <f>SUM(BL22:BL27)</f>
        <v>14883</v>
      </c>
      <c r="BM49">
        <f>SUM(BM23:BM27)</f>
        <v>12610</v>
      </c>
      <c r="BN49" s="3">
        <f>SUM(BN24:BN28)</f>
        <v>12820</v>
      </c>
      <c r="BO49" s="3">
        <f>SUM(BO25:BO29)</f>
        <v>13030</v>
      </c>
      <c r="BP49" s="3">
        <f>SUM(BP25:BP29)</f>
        <v>13235</v>
      </c>
      <c r="BQ49">
        <f>SUM(BQ25:BQ30)</f>
        <v>16131</v>
      </c>
      <c r="BR49">
        <f>SUM(BR26:BR30)</f>
        <v>13650</v>
      </c>
      <c r="BS49">
        <f>SUM(BS27:BS30)</f>
        <v>11086</v>
      </c>
      <c r="BT49">
        <f>SUM(BT27:BT30)</f>
        <v>11250</v>
      </c>
      <c r="BU49">
        <f>SUM(BU28:BU30)</f>
        <v>8562</v>
      </c>
      <c r="BV49">
        <f>SUM(BV28:BV30)</f>
        <v>8685</v>
      </c>
      <c r="BW49">
        <f>SUM(BW28:BW31)</f>
        <v>11746</v>
      </c>
      <c r="BX49">
        <f>SUM(BX22:BX27)</f>
        <v>17835</v>
      </c>
      <c r="BY49">
        <f>SUM(BY22:BY27)</f>
        <v>18081</v>
      </c>
      <c r="BZ49">
        <f>SUM(BZ23:BZ28)</f>
        <v>18333</v>
      </c>
      <c r="CA49" s="3">
        <f>SUM(CA24:CA29)</f>
        <v>18585</v>
      </c>
      <c r="CB49" s="152">
        <f>SUM(CB24:CB29)</f>
        <v>18831</v>
      </c>
      <c r="CC49" s="3">
        <f>SUM(CC24:CC30)</f>
        <v>22260</v>
      </c>
      <c r="CD49">
        <f>SUM(CD25:CD30)</f>
        <v>19329</v>
      </c>
      <c r="CE49">
        <f>SUM(CE26:CE30)</f>
        <v>16315</v>
      </c>
      <c r="CF49">
        <f>SUM(CF27:CF30)</f>
        <v>13218</v>
      </c>
      <c r="CG49">
        <f>SUM(CG27:CG30)</f>
        <v>13382</v>
      </c>
      <c r="CH49">
        <f>SUM(CH27:CH30)</f>
        <v>13546</v>
      </c>
      <c r="CI49">
        <f>SUM(CI28:CI31)</f>
        <v>13714</v>
      </c>
      <c r="CJ49">
        <f>SUM(CJ22:CJ27)</f>
        <v>20787</v>
      </c>
      <c r="CK49">
        <f>SUM(CK22:CK27)</f>
        <v>21033</v>
      </c>
      <c r="CL49">
        <f>SUM(CL23:CL28)</f>
        <v>21285</v>
      </c>
      <c r="CM49" s="3">
        <f>SUM(CM24:CM29)</f>
        <v>21537</v>
      </c>
      <c r="CN49" s="3">
        <f>SUM(CN24:CN29)</f>
        <v>21783</v>
      </c>
      <c r="CO49" s="3">
        <f>SUM(CO24:CO30)</f>
        <v>25704</v>
      </c>
      <c r="CP49">
        <f>SUM(CP25:CP30)</f>
        <v>22281</v>
      </c>
      <c r="CQ49" s="3">
        <f>SUM(CQ26:CQ30)</f>
        <v>18775</v>
      </c>
      <c r="CR49">
        <f>SUM(CR27:CR30)</f>
        <v>15186</v>
      </c>
      <c r="CS49" s="3">
        <f>SUM(CS27:CS30)</f>
        <v>15350</v>
      </c>
      <c r="CT49">
        <f>SUM(CT27:CT30)</f>
        <v>15514</v>
      </c>
      <c r="CU49">
        <f>SUM(CU28:CU31)</f>
        <v>15682</v>
      </c>
      <c r="CV49" s="3">
        <f>SUM(CV22:CV27)</f>
        <v>23739</v>
      </c>
      <c r="CW49" s="3">
        <f>SUM(CW22:CW27)</f>
        <v>23985</v>
      </c>
      <c r="CX49" s="3">
        <f>SUM(CX23:CX28)</f>
        <v>24237</v>
      </c>
      <c r="CY49" s="3">
        <f>SUM(CY24:CY29)</f>
        <v>24489</v>
      </c>
      <c r="CZ49" s="3">
        <f>SUM(CZ24:CZ29)</f>
        <v>24735</v>
      </c>
      <c r="DA49" s="3">
        <f>SUM(DA24:DA30)</f>
        <v>29148</v>
      </c>
      <c r="DB49" s="3">
        <f>SUM(DB25:DB30)</f>
        <v>25233</v>
      </c>
      <c r="DC49" s="3">
        <f>SUM(DC26:DC30)</f>
        <v>21235</v>
      </c>
      <c r="DD49" s="3">
        <f>SUM(DD27:DD30)</f>
        <v>17154</v>
      </c>
      <c r="DE49" s="3">
        <f>SUM(DE27:DE30)</f>
        <v>17318</v>
      </c>
      <c r="DF49" s="3">
        <f>SUM(DF27:DF30)</f>
        <v>17482</v>
      </c>
      <c r="DG49" s="3">
        <f>SUM(DG28:DG31)</f>
        <v>17650</v>
      </c>
      <c r="DH49">
        <f>SUM(DH22:DH27)</f>
        <v>26691</v>
      </c>
      <c r="DI49" s="3">
        <f>SUM(DI22:DI27)</f>
        <v>26937</v>
      </c>
      <c r="DJ49" s="3">
        <f>SUM(DJ23:DJ28)</f>
        <v>27189</v>
      </c>
      <c r="DK49" s="3">
        <f>SUM(DK24:DK29)</f>
        <v>27441</v>
      </c>
      <c r="DL49" s="3">
        <f>SUM(DL24:DL29)</f>
        <v>27687</v>
      </c>
      <c r="DM49" s="3">
        <f>SUM(DM24:DM30)</f>
        <v>32592</v>
      </c>
      <c r="DN49" s="3">
        <f>SUM(DN25:DN30)</f>
        <v>28185</v>
      </c>
      <c r="DO49" s="3">
        <f>SUM(DO26:DO30)</f>
        <v>23695</v>
      </c>
      <c r="DP49" s="3">
        <f>SUM(DP27:DP30)</f>
        <v>19122</v>
      </c>
      <c r="DQ49" s="3">
        <f>SUM(DQ27:DQ30)</f>
        <v>19286</v>
      </c>
      <c r="DR49" s="3">
        <f>SUM(DR27:DR30)</f>
        <v>19450</v>
      </c>
      <c r="DS49" s="3">
        <f>SUM(DS28:DS31)</f>
        <v>19618</v>
      </c>
      <c r="DT49" s="3">
        <f>SUM(DT22:DT27)</f>
        <v>29643</v>
      </c>
      <c r="DU49" s="3">
        <f>SUM(DU22:DU27)</f>
        <v>29889</v>
      </c>
      <c r="DV49" s="3">
        <f>SUM(DV23:DV28)</f>
        <v>30141</v>
      </c>
      <c r="DW49" s="3">
        <f>SUM(DW24:DW29)</f>
        <v>30393</v>
      </c>
      <c r="DX49" s="3">
        <f>SUM(DX24:DX29)</f>
        <v>30639</v>
      </c>
      <c r="DY49" s="3">
        <f>SUM(DY24:DY30)</f>
        <v>36036</v>
      </c>
      <c r="DZ49" s="3">
        <f>SUM(DZ25:DZ30)</f>
        <v>31137</v>
      </c>
      <c r="EA49" s="3">
        <f>SUM(EA26:EA30)</f>
        <v>26155</v>
      </c>
      <c r="EB49" s="3">
        <f>SUM(EB26:EB30)</f>
        <v>26360</v>
      </c>
      <c r="EC49" s="3">
        <f>SUM(EC27:EC30)</f>
        <v>21254</v>
      </c>
      <c r="ED49" s="3">
        <f>SUM(ED27:ED30)</f>
        <v>21418</v>
      </c>
      <c r="EE49" s="3">
        <f>SUM(EE27:EE31)</f>
        <v>26980</v>
      </c>
      <c r="EF49" s="3">
        <f>SUM(EF22:EF27)</f>
        <v>32595</v>
      </c>
      <c r="EG49" s="3">
        <f>SUM(EG22:EG27)</f>
        <v>32841</v>
      </c>
      <c r="EH49" s="3">
        <f>SUM(EH23:EH28)</f>
        <v>33093</v>
      </c>
      <c r="EI49" s="3">
        <f>SUM(EI24:EI29)</f>
        <v>33345</v>
      </c>
      <c r="EJ49" s="3">
        <f>SUM(EJ24:EJ29)</f>
        <v>33591</v>
      </c>
      <c r="EK49" s="3">
        <f>SUM(EK24:EK30)</f>
        <v>39480</v>
      </c>
      <c r="EL49" s="3">
        <f>SUM(EL25:EL30)</f>
        <v>34089</v>
      </c>
      <c r="EM49" s="3">
        <f>SUM(EM26:EM30)</f>
        <v>28615</v>
      </c>
      <c r="EN49" s="3">
        <f>SUM(EN26:EN30)</f>
        <v>28820</v>
      </c>
      <c r="EO49" s="3">
        <f>SUM(EO27:EO30)</f>
        <v>23222</v>
      </c>
      <c r="EP49" s="3">
        <f>SUM(EP27:EP30)</f>
        <v>23386</v>
      </c>
      <c r="EQ49" s="3">
        <f>SUM(EQ27:EQ31)</f>
        <v>29440</v>
      </c>
      <c r="ER49" s="3">
        <f>SUM(ER21:ER27)</f>
        <v>41468</v>
      </c>
      <c r="ES49" s="3">
        <f>SUM(ES21:ES27)</f>
        <v>41755</v>
      </c>
      <c r="ET49" s="3">
        <f>SUM(ET22:ET28)</f>
        <v>42049</v>
      </c>
      <c r="EU49" s="3">
        <f>SUM(EU23:EU29)</f>
        <v>42343</v>
      </c>
      <c r="EV49" s="3">
        <f>SUM(EV24:EV29)</f>
        <v>36543</v>
      </c>
      <c r="EW49" s="3">
        <f>SUM(EW23:EW30)</f>
        <v>49052</v>
      </c>
      <c r="EX49" s="3">
        <f>SUM(EX24:EX30)</f>
        <v>43211</v>
      </c>
      <c r="EY49" s="3">
        <f>SUM(EY26:EY30)</f>
        <v>31075</v>
      </c>
      <c r="EZ49" s="3">
        <f>SUM(EZ26:EZ30)</f>
        <v>31280</v>
      </c>
      <c r="FA49" s="3">
        <f>SUM(FA26:FA30)</f>
        <v>31485</v>
      </c>
      <c r="FB49" s="3">
        <f>SUM(FB26:FB30)</f>
        <v>31690</v>
      </c>
      <c r="FC49" s="3">
        <f>SUM(FC27:FC31)</f>
        <v>31900</v>
      </c>
      <c r="FD49" s="3">
        <f>SUM(FD21:FD27)</f>
        <v>44912</v>
      </c>
      <c r="FE49" s="3">
        <f>SUM(FE22:FE27)</f>
        <v>38745</v>
      </c>
      <c r="FF49" s="3">
        <f>SUM(FF23:FF28)</f>
        <v>38997</v>
      </c>
      <c r="FG49" s="3">
        <f>SUM(FG24:FG29)</f>
        <v>39249</v>
      </c>
      <c r="FH49" s="3">
        <f>SUM(FH24:FH29)</f>
        <v>39495</v>
      </c>
      <c r="FI49" s="3">
        <f>SUM(FI24:FI30)</f>
        <v>46368</v>
      </c>
      <c r="FJ49" s="3">
        <f>SUM(FJ25:FJ30)</f>
        <v>39993</v>
      </c>
      <c r="FK49" s="3">
        <f>SUM(FK26:FK30)</f>
        <v>33535</v>
      </c>
      <c r="FL49" s="3">
        <f>SUM(FL26:FL30)</f>
        <v>33740</v>
      </c>
      <c r="FM49" s="3">
        <f>SUM(FM27:FM30)</f>
        <v>27158</v>
      </c>
      <c r="FN49" s="3">
        <f>SUM(FN27:FN30)</f>
        <v>27322</v>
      </c>
      <c r="FO49">
        <f>SUM(FO27:FO31)</f>
        <v>34360</v>
      </c>
      <c r="FP49">
        <f>SUM(FP21:FP27)</f>
        <v>48356</v>
      </c>
      <c r="FQ49">
        <f>SUM(FQ22:FQ27)</f>
        <v>41697</v>
      </c>
      <c r="FR49">
        <f>SUM(FR23:FR28)</f>
        <v>41949</v>
      </c>
      <c r="FS49">
        <f>SUM(FS24:FS29)</f>
        <v>42201</v>
      </c>
      <c r="FT49">
        <f>SUM(FT24:FT29)</f>
        <v>42447</v>
      </c>
      <c r="FU49">
        <f>SUM(FU24:FU30)</f>
        <v>49812</v>
      </c>
      <c r="FV49">
        <f>SUM(FV25:FV30)</f>
        <v>42945</v>
      </c>
      <c r="FW49">
        <f>SUM(FW26:FW30)</f>
        <v>35995</v>
      </c>
      <c r="FX49">
        <f>SUM(FX26:FX30)</f>
        <v>36200</v>
      </c>
      <c r="FY49">
        <f>SUM(FY27:FY30)</f>
        <v>29126</v>
      </c>
      <c r="FZ49">
        <f>SUM(FZ27:FZ30)</f>
        <v>29290</v>
      </c>
      <c r="GA49">
        <f>SUM(GA27:GA31)</f>
        <v>36820</v>
      </c>
    </row>
    <row r="50" spans="1:183">
      <c r="A50" t="s">
        <v>112</v>
      </c>
      <c r="C50" t="s">
        <v>18</v>
      </c>
      <c r="D50" s="3">
        <f>SUM(D28:D45)</f>
        <v>585</v>
      </c>
      <c r="E50" s="3">
        <f>SUM(E28:E45)</f>
        <v>1323</v>
      </c>
      <c r="F50" s="3">
        <f>SUM(F29:F45)</f>
        <v>1955</v>
      </c>
      <c r="G50" s="3">
        <f>SUM(G30:G45)</f>
        <v>2504</v>
      </c>
      <c r="H50" s="3">
        <f>SUM(H30:H45)</f>
        <v>3160</v>
      </c>
      <c r="I50" s="3">
        <f t="shared" ref="I50:N50" si="37">SUM(I31:I45)</f>
        <v>3585</v>
      </c>
      <c r="J50" s="3">
        <f t="shared" si="37"/>
        <v>4200</v>
      </c>
      <c r="K50" s="3">
        <f t="shared" si="37"/>
        <v>4815</v>
      </c>
      <c r="L50" s="3">
        <f t="shared" si="37"/>
        <v>5430</v>
      </c>
      <c r="M50" s="3">
        <f t="shared" si="37"/>
        <v>6045</v>
      </c>
      <c r="N50" s="3">
        <f t="shared" si="37"/>
        <v>6660</v>
      </c>
      <c r="O50" s="3">
        <f>SUM(O32:O45)</f>
        <v>6797</v>
      </c>
      <c r="P50" s="3">
        <f>SUM(P28:P45)</f>
        <v>9441</v>
      </c>
      <c r="Q50" s="3">
        <f>SUM(Q28:Q45)</f>
        <v>10179</v>
      </c>
      <c r="R50" s="3">
        <f>SUM(R29:R45)</f>
        <v>10319</v>
      </c>
      <c r="S50" s="3">
        <f>SUM(S30:S45)</f>
        <v>10376</v>
      </c>
      <c r="T50" s="3">
        <f>SUM(T30:T45)</f>
        <v>11032</v>
      </c>
      <c r="U50" s="3">
        <f t="shared" ref="U50:Z50" si="38">SUM(U31:U45)</f>
        <v>10965</v>
      </c>
      <c r="V50" s="3">
        <f t="shared" si="38"/>
        <v>11580</v>
      </c>
      <c r="W50" s="3">
        <f t="shared" si="38"/>
        <v>12195</v>
      </c>
      <c r="X50" s="3">
        <f t="shared" si="38"/>
        <v>12810</v>
      </c>
      <c r="Y50" s="3">
        <f t="shared" si="38"/>
        <v>13425</v>
      </c>
      <c r="Z50" s="3">
        <f t="shared" si="38"/>
        <v>14040</v>
      </c>
      <c r="AA50" s="3">
        <f>SUM(AA32:AA45)</f>
        <v>13685</v>
      </c>
      <c r="AB50" s="3">
        <f>SUM(AB28:AB45)</f>
        <v>18297</v>
      </c>
      <c r="AC50" s="3">
        <f>SUM(AC28:AC45)</f>
        <v>19035</v>
      </c>
      <c r="AD50" s="3">
        <f>SUM(AD29:AD45)</f>
        <v>18683</v>
      </c>
      <c r="AE50" s="3">
        <f>SUM(AE30:AE45)</f>
        <v>18248</v>
      </c>
      <c r="AF50" s="3">
        <f>SUM(AF30:AF45)</f>
        <v>18904</v>
      </c>
      <c r="AG50" s="3">
        <f t="shared" ref="AG50:AL50" si="39">SUM(AG31:AG45)</f>
        <v>18345</v>
      </c>
      <c r="AH50" s="3">
        <f t="shared" si="39"/>
        <v>18960</v>
      </c>
      <c r="AI50" s="3">
        <f t="shared" si="39"/>
        <v>19575</v>
      </c>
      <c r="AJ50" s="3">
        <f t="shared" si="39"/>
        <v>20190</v>
      </c>
      <c r="AK50" s="3">
        <f t="shared" si="39"/>
        <v>20805</v>
      </c>
      <c r="AL50" s="3">
        <f t="shared" si="39"/>
        <v>21420</v>
      </c>
      <c r="AM50" s="3">
        <f>SUM(AM32:AM45)</f>
        <v>20573</v>
      </c>
      <c r="AN50">
        <f>SUM(AN28:AN45)</f>
        <v>27153</v>
      </c>
      <c r="AO50">
        <f>SUM(AO28:AO45)</f>
        <v>27891</v>
      </c>
      <c r="AP50">
        <f>SUM(AP29:AP45)</f>
        <v>27047</v>
      </c>
      <c r="AQ50">
        <f>SUM(AQ30:AQ45)</f>
        <v>26120</v>
      </c>
      <c r="AR50">
        <f>SUM(AR30:AR45)</f>
        <v>26776</v>
      </c>
      <c r="AS50">
        <f t="shared" ref="AS50:AX50" si="40">SUM(AS31:AS45)</f>
        <v>25725</v>
      </c>
      <c r="AT50">
        <f t="shared" si="40"/>
        <v>26340</v>
      </c>
      <c r="AU50">
        <f t="shared" si="40"/>
        <v>26955</v>
      </c>
      <c r="AV50">
        <f t="shared" si="40"/>
        <v>27570</v>
      </c>
      <c r="AW50">
        <f t="shared" si="40"/>
        <v>28185</v>
      </c>
      <c r="AX50">
        <f t="shared" si="40"/>
        <v>28800</v>
      </c>
      <c r="AY50">
        <f>SUM(AY32:AY45)</f>
        <v>27461</v>
      </c>
      <c r="AZ50">
        <f>SUM(AZ28:AZ45)</f>
        <v>36009</v>
      </c>
      <c r="BA50">
        <f>SUM(BA28:BA45)</f>
        <v>36747</v>
      </c>
      <c r="BB50">
        <f>SUM(BB29:BB45)</f>
        <v>35411</v>
      </c>
      <c r="BC50">
        <f>SUM(BC30:BC45)</f>
        <v>33992</v>
      </c>
      <c r="BD50">
        <f>SUM(BD30:BD45)</f>
        <v>34648</v>
      </c>
      <c r="BE50">
        <f t="shared" ref="BE50:BJ50" si="41">SUM(BE31:BE45)</f>
        <v>33105</v>
      </c>
      <c r="BF50">
        <f>SUM(BF31:BF45)</f>
        <v>33720</v>
      </c>
      <c r="BG50">
        <f t="shared" si="41"/>
        <v>34335</v>
      </c>
      <c r="BH50">
        <f t="shared" si="41"/>
        <v>34950</v>
      </c>
      <c r="BI50">
        <f>SUM(BI31:BI45)</f>
        <v>35565</v>
      </c>
      <c r="BJ50">
        <f t="shared" si="41"/>
        <v>36180</v>
      </c>
      <c r="BK50">
        <f>SUM(BK32:BK45)</f>
        <v>34349</v>
      </c>
      <c r="BL50">
        <f>SUM(BL28:BL45)</f>
        <v>44865</v>
      </c>
      <c r="BM50">
        <f>SUM(BM28:BM45)</f>
        <v>45603</v>
      </c>
      <c r="BN50">
        <f>SUM(BN29:BN45)</f>
        <v>43775</v>
      </c>
      <c r="BO50" s="3">
        <f>SUM(BO30:BO45)</f>
        <v>41864</v>
      </c>
      <c r="BP50" s="3">
        <f>SUM(BP30:BP45)</f>
        <v>42520</v>
      </c>
      <c r="BQ50">
        <f t="shared" ref="BQ50:BV50" si="42">SUM(BQ31:BQ45)</f>
        <v>40485</v>
      </c>
      <c r="BR50">
        <f t="shared" si="42"/>
        <v>41100</v>
      </c>
      <c r="BS50">
        <f t="shared" si="42"/>
        <v>41715</v>
      </c>
      <c r="BT50">
        <f t="shared" si="42"/>
        <v>42330</v>
      </c>
      <c r="BU50">
        <f t="shared" si="42"/>
        <v>42945</v>
      </c>
      <c r="BV50">
        <f t="shared" si="42"/>
        <v>43560</v>
      </c>
      <c r="BW50">
        <f>SUM(BW32:BW45)</f>
        <v>41237</v>
      </c>
      <c r="BX50">
        <f>SUM(BX28:BX45)</f>
        <v>53721</v>
      </c>
      <c r="BY50">
        <f>SUM(BY28:BY45)</f>
        <v>54459</v>
      </c>
      <c r="BZ50">
        <f>SUM(BZ29:BZ45)</f>
        <v>52139</v>
      </c>
      <c r="CA50" s="3">
        <f>SUM(CA30:CA45)</f>
        <v>49736</v>
      </c>
      <c r="CB50" s="3">
        <f>SUM(CB30:CB45)</f>
        <v>50392</v>
      </c>
      <c r="CC50" s="3">
        <f t="shared" ref="CC50:CH50" si="43">SUM(CC31:CC45)</f>
        <v>47865</v>
      </c>
      <c r="CD50">
        <f t="shared" si="43"/>
        <v>48480</v>
      </c>
      <c r="CE50">
        <f t="shared" si="43"/>
        <v>49095</v>
      </c>
      <c r="CF50">
        <f t="shared" si="43"/>
        <v>49710</v>
      </c>
      <c r="CG50">
        <f t="shared" si="43"/>
        <v>50325</v>
      </c>
      <c r="CH50">
        <f t="shared" si="43"/>
        <v>50940</v>
      </c>
      <c r="CI50">
        <f>SUM(CI32:CI45)</f>
        <v>48125</v>
      </c>
      <c r="CJ50">
        <f>SUM(CJ28:CJ45)</f>
        <v>62577</v>
      </c>
      <c r="CK50">
        <f>SUM(CK28:CK45)</f>
        <v>63315</v>
      </c>
      <c r="CL50">
        <f>SUM(CL29:CL45)</f>
        <v>60503</v>
      </c>
      <c r="CM50" s="3">
        <f>SUM(CM30:CM45)</f>
        <v>57608</v>
      </c>
      <c r="CN50" s="3">
        <f>SUM(CN30:CN45)</f>
        <v>58264</v>
      </c>
      <c r="CO50" s="3">
        <f t="shared" ref="CO50:CT50" si="44">SUM(CO31:CO45)</f>
        <v>55245</v>
      </c>
      <c r="CP50">
        <f t="shared" si="44"/>
        <v>55860</v>
      </c>
      <c r="CQ50" s="3">
        <f t="shared" si="44"/>
        <v>56475</v>
      </c>
      <c r="CR50">
        <f t="shared" si="44"/>
        <v>57090</v>
      </c>
      <c r="CS50" s="3">
        <f t="shared" si="44"/>
        <v>57705</v>
      </c>
      <c r="CT50">
        <f t="shared" si="44"/>
        <v>58320</v>
      </c>
      <c r="CU50">
        <f>SUM(CU32:CU45)</f>
        <v>55013</v>
      </c>
      <c r="CV50" s="3">
        <f>SUM(CV28:CV45)</f>
        <v>71433</v>
      </c>
      <c r="CW50" s="3">
        <f>SUM(CW28:CW45)</f>
        <v>72171</v>
      </c>
      <c r="CX50" s="3">
        <f>SUM(CX29:CX45)</f>
        <v>68867</v>
      </c>
      <c r="CY50" s="3">
        <f>SUM(CY30:CY45)</f>
        <v>65480</v>
      </c>
      <c r="CZ50" s="3">
        <f>SUM(CZ30:CZ45)</f>
        <v>66136</v>
      </c>
      <c r="DA50" s="3">
        <f t="shared" ref="DA50:DF50" si="45">SUM(DA31:DA45)</f>
        <v>62625</v>
      </c>
      <c r="DB50" s="3">
        <f t="shared" si="45"/>
        <v>63240</v>
      </c>
      <c r="DC50" s="3">
        <f t="shared" si="45"/>
        <v>63855</v>
      </c>
      <c r="DD50" s="3">
        <f t="shared" si="45"/>
        <v>64470</v>
      </c>
      <c r="DE50" s="3">
        <f t="shared" si="45"/>
        <v>65085</v>
      </c>
      <c r="DF50" s="3">
        <f t="shared" si="45"/>
        <v>65700</v>
      </c>
      <c r="DG50" s="3">
        <f>SUM(DG32:DG45)</f>
        <v>61901</v>
      </c>
      <c r="DH50">
        <f>SUM(DH28:DH45)</f>
        <v>80289</v>
      </c>
      <c r="DI50" s="3">
        <f>SUM(DI28:DI45)</f>
        <v>81027</v>
      </c>
      <c r="DJ50" s="3">
        <f>SUM(DJ29:DJ45)</f>
        <v>77231</v>
      </c>
      <c r="DK50" s="3">
        <f>SUM(DK30:DK45)</f>
        <v>73352</v>
      </c>
      <c r="DL50" s="3">
        <f>SUM(DL30:DL45)</f>
        <v>74008</v>
      </c>
      <c r="DM50" s="3">
        <f t="shared" ref="DM50:DR50" si="46">SUM(DM31:DM45)</f>
        <v>70005</v>
      </c>
      <c r="DN50" s="3">
        <f t="shared" si="46"/>
        <v>70620</v>
      </c>
      <c r="DO50" s="3">
        <f t="shared" si="46"/>
        <v>71235</v>
      </c>
      <c r="DP50" s="3">
        <f t="shared" si="46"/>
        <v>71850</v>
      </c>
      <c r="DQ50" s="3">
        <f t="shared" si="46"/>
        <v>72465</v>
      </c>
      <c r="DR50" s="3">
        <f t="shared" si="46"/>
        <v>73080</v>
      </c>
      <c r="DS50" s="3">
        <f>SUM(DS32:DS45)</f>
        <v>68789</v>
      </c>
      <c r="DT50">
        <f>SUM(DT28:DT45)</f>
        <v>89145</v>
      </c>
      <c r="DU50" s="3">
        <f>SUM(DU28:DU45)</f>
        <v>89883</v>
      </c>
      <c r="DV50" s="3">
        <f>SUM(DV29:DV45)</f>
        <v>85595</v>
      </c>
      <c r="DW50" s="3">
        <f>SUM(DW30:DW45)</f>
        <v>81224</v>
      </c>
      <c r="DX50" s="3">
        <f>SUM(DX30:DX45)</f>
        <v>81880</v>
      </c>
      <c r="DY50" s="3">
        <f t="shared" ref="DY50:ED50" si="47">SUM(DY31:DY45)</f>
        <v>77385</v>
      </c>
      <c r="DZ50" s="3">
        <f t="shared" si="47"/>
        <v>78000</v>
      </c>
      <c r="EA50" s="3">
        <f t="shared" si="47"/>
        <v>78615</v>
      </c>
      <c r="EB50" s="3">
        <f t="shared" si="47"/>
        <v>79230</v>
      </c>
      <c r="EC50" s="3">
        <f t="shared" si="47"/>
        <v>79845</v>
      </c>
      <c r="ED50" s="3">
        <f t="shared" si="47"/>
        <v>80460</v>
      </c>
      <c r="EE50" s="3">
        <f>SUM(EE32:EE45)</f>
        <v>75677</v>
      </c>
      <c r="EF50" s="3">
        <f>SUM(EF28:EF45)</f>
        <v>98001</v>
      </c>
      <c r="EG50" s="3">
        <f>SUM(EG28:EG45)</f>
        <v>98739</v>
      </c>
      <c r="EH50" s="3">
        <f>SUM(EH29:EH45)</f>
        <v>93959</v>
      </c>
      <c r="EI50" s="3">
        <f>SUM(EI30:EI45)</f>
        <v>89096</v>
      </c>
      <c r="EJ50" s="3">
        <f>SUM(EJ30:EJ45)</f>
        <v>89752</v>
      </c>
      <c r="EK50" s="3">
        <f t="shared" ref="EK50:EP50" si="48">SUM(EK31:EK45)</f>
        <v>84765</v>
      </c>
      <c r="EL50" s="3">
        <f t="shared" si="48"/>
        <v>85380</v>
      </c>
      <c r="EM50" s="3">
        <f t="shared" si="48"/>
        <v>85995</v>
      </c>
      <c r="EN50" s="3">
        <f t="shared" si="48"/>
        <v>86610</v>
      </c>
      <c r="EO50" s="3">
        <f t="shared" si="48"/>
        <v>87225</v>
      </c>
      <c r="EP50" s="3">
        <f t="shared" si="48"/>
        <v>87840</v>
      </c>
      <c r="EQ50" s="3">
        <f>SUM(EQ32:EQ45)</f>
        <v>82565</v>
      </c>
      <c r="ER50" s="3">
        <f>SUM(ER28:ER45)</f>
        <v>106857</v>
      </c>
      <c r="ES50" s="3">
        <f>SUM(ES28:ES45)</f>
        <v>107595</v>
      </c>
      <c r="ET50" s="3">
        <f>SUM(ET29:ET45)</f>
        <v>102323</v>
      </c>
      <c r="EU50" s="3">
        <f>SUM(EU30:EU45)</f>
        <v>96968</v>
      </c>
      <c r="EV50" s="3">
        <f>SUM(EV30:EV45)</f>
        <v>97624</v>
      </c>
      <c r="EW50" s="3">
        <f t="shared" ref="EW50:FB50" si="49">SUM(EW31:EW45)</f>
        <v>92145</v>
      </c>
      <c r="EX50" s="3">
        <f t="shared" si="49"/>
        <v>92760</v>
      </c>
      <c r="EY50" s="3">
        <f t="shared" si="49"/>
        <v>93375</v>
      </c>
      <c r="EZ50" s="3">
        <f t="shared" si="49"/>
        <v>93990</v>
      </c>
      <c r="FA50" s="3">
        <f t="shared" si="49"/>
        <v>94605</v>
      </c>
      <c r="FB50" s="3">
        <f t="shared" si="49"/>
        <v>95220</v>
      </c>
      <c r="FC50" s="3">
        <f>SUM(FC32:FC45)</f>
        <v>89453</v>
      </c>
      <c r="FD50" s="3">
        <f>SUM(FD28:FD45)</f>
        <v>115713</v>
      </c>
      <c r="FE50" s="3">
        <f>SUM(FE28:FE45)</f>
        <v>116451</v>
      </c>
      <c r="FF50" s="3">
        <f>SUM(FF29:FF45)</f>
        <v>110687</v>
      </c>
      <c r="FG50" s="3">
        <f>SUM(FG30:FG45)</f>
        <v>104840</v>
      </c>
      <c r="FH50" s="3">
        <f>SUM(FH30:FH45)</f>
        <v>105496</v>
      </c>
      <c r="FI50" s="3">
        <f t="shared" ref="FI50:FN50" si="50">SUM(FI31:FI45)</f>
        <v>99525</v>
      </c>
      <c r="FJ50" s="3">
        <f t="shared" si="50"/>
        <v>100140</v>
      </c>
      <c r="FK50" s="3">
        <f t="shared" si="50"/>
        <v>100755</v>
      </c>
      <c r="FL50" s="3">
        <f t="shared" si="50"/>
        <v>101370</v>
      </c>
      <c r="FM50" s="3">
        <f t="shared" si="50"/>
        <v>101985</v>
      </c>
      <c r="FN50" s="3">
        <f t="shared" si="50"/>
        <v>102600</v>
      </c>
      <c r="FO50">
        <f>SUM(FO32:FO45)</f>
        <v>96341</v>
      </c>
      <c r="FP50">
        <f>SUM(FP28:FP45)</f>
        <v>124569</v>
      </c>
      <c r="FQ50">
        <f>SUM(FQ28:FQ45)</f>
        <v>125307</v>
      </c>
      <c r="FR50">
        <f>SUM(FR29:FR45)</f>
        <v>119051</v>
      </c>
      <c r="FS50">
        <f>SUM(FS30:FS45)</f>
        <v>112712</v>
      </c>
      <c r="FT50">
        <f>SUM(FT30:FT45)</f>
        <v>113368</v>
      </c>
      <c r="FU50">
        <f t="shared" ref="FU50:FZ50" si="51">SUM(FU31:FU45)</f>
        <v>106905</v>
      </c>
      <c r="FV50">
        <f t="shared" si="51"/>
        <v>107520</v>
      </c>
      <c r="FW50">
        <f t="shared" si="51"/>
        <v>108135</v>
      </c>
      <c r="FX50">
        <f t="shared" si="51"/>
        <v>108750</v>
      </c>
      <c r="FY50">
        <f t="shared" si="51"/>
        <v>109365</v>
      </c>
      <c r="FZ50">
        <f t="shared" si="51"/>
        <v>109980</v>
      </c>
      <c r="GA50">
        <f>SUM(GA32:GA45)</f>
        <v>103229</v>
      </c>
    </row>
    <row r="51" spans="1:183">
      <c r="A51" t="s">
        <v>110</v>
      </c>
    </row>
    <row r="52" spans="1:183">
      <c r="A52" t="s">
        <v>109</v>
      </c>
      <c r="C52" t="s">
        <v>36</v>
      </c>
      <c r="D52" s="8">
        <f>D47/1000000</f>
        <v>0</v>
      </c>
      <c r="E52" s="8">
        <f t="shared" ref="E52:O52" si="52">E47/1000000</f>
        <v>0</v>
      </c>
      <c r="F52" s="8">
        <f t="shared" si="52"/>
        <v>6.02E-4</v>
      </c>
      <c r="G52" s="8">
        <f t="shared" si="52"/>
        <v>1.152E-3</v>
      </c>
      <c r="H52" s="8">
        <f t="shared" si="52"/>
        <v>1.6949999999999999E-3</v>
      </c>
      <c r="I52" s="8">
        <f t="shared" si="52"/>
        <v>2.3210000000000001E-3</v>
      </c>
      <c r="J52" s="8">
        <f t="shared" si="52"/>
        <v>3.2889999999999998E-3</v>
      </c>
      <c r="K52" s="8">
        <f t="shared" si="52"/>
        <v>4.1229999999999999E-3</v>
      </c>
      <c r="L52" s="8">
        <f t="shared" si="52"/>
        <v>5.0400000000000002E-3</v>
      </c>
      <c r="M52" s="8">
        <f t="shared" si="52"/>
        <v>6.0400000000000002E-3</v>
      </c>
      <c r="N52" s="8">
        <f t="shared" si="52"/>
        <v>6.6959999999999997E-3</v>
      </c>
      <c r="O52" s="8">
        <f t="shared" si="52"/>
        <v>7.352E-3</v>
      </c>
      <c r="P52" s="8">
        <f>P47/1000000</f>
        <v>0</v>
      </c>
      <c r="Q52" s="8">
        <f t="shared" ref="Q52:AA52" si="53">Q47/1000000</f>
        <v>0</v>
      </c>
      <c r="R52" s="8">
        <f t="shared" si="53"/>
        <v>4.0460000000000001E-3</v>
      </c>
      <c r="S52" s="8">
        <f t="shared" si="53"/>
        <v>5.5799999999999999E-3</v>
      </c>
      <c r="T52" s="8">
        <f t="shared" si="53"/>
        <v>6.6150000000000002E-3</v>
      </c>
      <c r="U52" s="8">
        <f t="shared" si="53"/>
        <v>7.7330000000000003E-3</v>
      </c>
      <c r="V52" s="8">
        <f t="shared" si="53"/>
        <v>9.6849999999999992E-3</v>
      </c>
      <c r="W52" s="8">
        <f t="shared" si="53"/>
        <v>1.1011E-2</v>
      </c>
      <c r="X52" s="8">
        <f t="shared" si="53"/>
        <v>1.242E-2</v>
      </c>
      <c r="Y52" s="8">
        <f t="shared" si="53"/>
        <v>1.3912000000000001E-2</v>
      </c>
      <c r="Z52" s="8">
        <f t="shared" si="53"/>
        <v>1.4567999999999999E-2</v>
      </c>
      <c r="AA52" s="8">
        <f t="shared" si="53"/>
        <v>1.5224E-2</v>
      </c>
      <c r="AB52" s="8">
        <f>AB47/1000000</f>
        <v>0</v>
      </c>
      <c r="AC52" s="8">
        <f t="shared" ref="AC52:BK55" si="54">AC47/1000000</f>
        <v>0</v>
      </c>
      <c r="AD52" s="8">
        <f t="shared" si="54"/>
        <v>7.4900000000000001E-3</v>
      </c>
      <c r="AE52" s="8">
        <f t="shared" si="54"/>
        <v>1.0008E-2</v>
      </c>
      <c r="AF52" s="8">
        <f t="shared" si="54"/>
        <v>1.1535E-2</v>
      </c>
      <c r="AG52" s="8">
        <f t="shared" si="54"/>
        <v>1.3145E-2</v>
      </c>
      <c r="AH52" s="8">
        <f t="shared" si="54"/>
        <v>1.6081000000000002E-2</v>
      </c>
      <c r="AI52" s="8">
        <f t="shared" si="54"/>
        <v>1.7899000000000002E-2</v>
      </c>
      <c r="AJ52" s="8">
        <f t="shared" si="54"/>
        <v>1.9800000000000002E-2</v>
      </c>
      <c r="AK52" s="8">
        <f t="shared" si="54"/>
        <v>2.1784000000000001E-2</v>
      </c>
      <c r="AL52" s="8">
        <f t="shared" si="54"/>
        <v>2.2440000000000002E-2</v>
      </c>
      <c r="AM52" s="8">
        <f t="shared" si="54"/>
        <v>2.3095999999999998E-2</v>
      </c>
      <c r="AN52" s="8">
        <f t="shared" si="54"/>
        <v>0</v>
      </c>
      <c r="AO52" s="8">
        <f t="shared" si="54"/>
        <v>0</v>
      </c>
      <c r="AP52" s="8">
        <f t="shared" si="54"/>
        <v>1.0933999999999999E-2</v>
      </c>
      <c r="AQ52" s="8">
        <f t="shared" si="54"/>
        <v>1.4435999999999999E-2</v>
      </c>
      <c r="AR52" s="8">
        <f t="shared" si="54"/>
        <v>1.6455000000000001E-2</v>
      </c>
      <c r="AS52" s="8">
        <f t="shared" si="54"/>
        <v>1.8557000000000001E-2</v>
      </c>
      <c r="AT52" s="8">
        <f t="shared" si="54"/>
        <v>2.2477E-2</v>
      </c>
      <c r="AU52" s="8">
        <f t="shared" si="54"/>
        <v>2.4787E-2</v>
      </c>
      <c r="AV52" s="8">
        <f t="shared" si="54"/>
        <v>2.7179999999999999E-2</v>
      </c>
      <c r="AW52" s="8">
        <f t="shared" si="54"/>
        <v>2.9655999999999998E-2</v>
      </c>
      <c r="AX52" s="8">
        <f t="shared" si="54"/>
        <v>3.0311999999999999E-2</v>
      </c>
      <c r="AY52" s="8">
        <f t="shared" si="54"/>
        <v>3.0967999999999999E-2</v>
      </c>
      <c r="AZ52">
        <f t="shared" si="54"/>
        <v>0</v>
      </c>
      <c r="BA52">
        <f t="shared" si="54"/>
        <v>0</v>
      </c>
      <c r="BB52">
        <f t="shared" si="54"/>
        <v>1.4378E-2</v>
      </c>
      <c r="BC52">
        <f t="shared" si="54"/>
        <v>1.8863999999999999E-2</v>
      </c>
      <c r="BD52">
        <f t="shared" si="54"/>
        <v>2.1375000000000002E-2</v>
      </c>
      <c r="BE52">
        <f t="shared" si="54"/>
        <v>2.1784999999999999E-2</v>
      </c>
      <c r="BF52">
        <f t="shared" si="54"/>
        <v>2.6646E-2</v>
      </c>
      <c r="BG52">
        <f t="shared" si="54"/>
        <v>2.9406000000000002E-2</v>
      </c>
      <c r="BH52">
        <f t="shared" si="54"/>
        <v>3.2249E-2</v>
      </c>
      <c r="BI52">
        <f t="shared" si="54"/>
        <v>3.5174999999999998E-2</v>
      </c>
      <c r="BJ52">
        <f t="shared" si="54"/>
        <v>3.5790000000000002E-2</v>
      </c>
      <c r="BK52">
        <f t="shared" si="54"/>
        <v>3.6405E-2</v>
      </c>
      <c r="BL52">
        <f t="shared" ref="BL52:BU52" si="55">BL47/1000000</f>
        <v>0</v>
      </c>
      <c r="BM52">
        <f t="shared" si="55"/>
        <v>0</v>
      </c>
      <c r="BN52">
        <f t="shared" si="55"/>
        <v>1.7822000000000001E-2</v>
      </c>
      <c r="BO52">
        <f t="shared" si="55"/>
        <v>1.8109E-2</v>
      </c>
      <c r="BP52">
        <f t="shared" si="55"/>
        <v>2.3661000000000001E-2</v>
      </c>
      <c r="BQ52">
        <f t="shared" si="55"/>
        <v>2.6705E-2</v>
      </c>
      <c r="BR52">
        <f t="shared" si="55"/>
        <v>2.9832000000000001E-2</v>
      </c>
      <c r="BS52">
        <f t="shared" si="55"/>
        <v>3.5802E-2</v>
      </c>
      <c r="BT52">
        <f t="shared" si="55"/>
        <v>3.9136999999999998E-2</v>
      </c>
      <c r="BU52">
        <f t="shared" si="55"/>
        <v>4.2555000000000003E-2</v>
      </c>
      <c r="BV52">
        <f t="shared" ref="BV52:CG55" si="56">BV47/1000000</f>
        <v>4.317E-2</v>
      </c>
      <c r="BW52">
        <f t="shared" si="56"/>
        <v>4.3784999999999998E-2</v>
      </c>
      <c r="BX52">
        <f t="shared" si="56"/>
        <v>0</v>
      </c>
      <c r="BY52">
        <f t="shared" si="56"/>
        <v>0</v>
      </c>
      <c r="BZ52">
        <f t="shared" si="56"/>
        <v>3.0394999999999998E-2</v>
      </c>
      <c r="CA52">
        <f t="shared" si="56"/>
        <v>3.3890999999999998E-2</v>
      </c>
      <c r="CB52">
        <f t="shared" si="56"/>
        <v>3.4341999999999998E-2</v>
      </c>
      <c r="CC52">
        <f t="shared" si="56"/>
        <v>3.4792999999999998E-2</v>
      </c>
      <c r="CD52">
        <f t="shared" si="56"/>
        <v>4.1665000000000001E-2</v>
      </c>
      <c r="CE52">
        <f t="shared" si="56"/>
        <v>4.2197999999999999E-2</v>
      </c>
      <c r="CF52">
        <f t="shared" si="56"/>
        <v>4.9320000000000003E-2</v>
      </c>
      <c r="CG52">
        <f t="shared" si="56"/>
        <v>4.9935E-2</v>
      </c>
      <c r="CH52">
        <f t="shared" ref="CH52:CS55" si="57">CH47/1000000</f>
        <v>5.3927999999999997E-2</v>
      </c>
      <c r="CI52">
        <f t="shared" si="57"/>
        <v>5.4584000000000001E-2</v>
      </c>
      <c r="CJ52" s="3">
        <f t="shared" si="57"/>
        <v>0</v>
      </c>
      <c r="CK52" s="3">
        <f t="shared" si="57"/>
        <v>0</v>
      </c>
      <c r="CL52" s="3">
        <f t="shared" si="57"/>
        <v>3.5314999999999999E-2</v>
      </c>
      <c r="CM52" s="3">
        <f t="shared" si="57"/>
        <v>3.9302999999999998E-2</v>
      </c>
      <c r="CN52" s="3">
        <f t="shared" si="57"/>
        <v>3.9753999999999998E-2</v>
      </c>
      <c r="CO52" s="3">
        <f t="shared" si="57"/>
        <v>4.0204999999999998E-2</v>
      </c>
      <c r="CP52" s="3">
        <f t="shared" si="57"/>
        <v>4.8061E-2</v>
      </c>
      <c r="CQ52" s="3">
        <f t="shared" si="57"/>
        <v>4.8593999999999998E-2</v>
      </c>
      <c r="CR52" s="3">
        <f t="shared" si="57"/>
        <v>5.67E-2</v>
      </c>
      <c r="CS52" s="3">
        <f t="shared" si="57"/>
        <v>5.7314999999999998E-2</v>
      </c>
      <c r="CT52" s="3">
        <f t="shared" ref="CT52:DE55" si="58">CT47/1000000</f>
        <v>6.1800000000000001E-2</v>
      </c>
      <c r="CU52" s="3">
        <f t="shared" si="58"/>
        <v>6.2455999999999998E-2</v>
      </c>
      <c r="CV52" s="3">
        <f t="shared" si="58"/>
        <v>0</v>
      </c>
      <c r="CW52">
        <f t="shared" si="58"/>
        <v>0</v>
      </c>
      <c r="CX52">
        <f t="shared" si="58"/>
        <v>3.218E-2</v>
      </c>
      <c r="CY52">
        <f t="shared" si="58"/>
        <v>4.0645000000000001E-2</v>
      </c>
      <c r="CZ52">
        <f t="shared" si="58"/>
        <v>4.1055000000000001E-2</v>
      </c>
      <c r="DA52">
        <f t="shared" si="58"/>
        <v>4.5616999999999998E-2</v>
      </c>
      <c r="DB52">
        <f t="shared" si="58"/>
        <v>5.4456999999999998E-2</v>
      </c>
      <c r="DC52">
        <f t="shared" si="58"/>
        <v>5.9227000000000002E-2</v>
      </c>
      <c r="DD52">
        <f t="shared" si="58"/>
        <v>6.4079999999999998E-2</v>
      </c>
      <c r="DE52">
        <f t="shared" si="58"/>
        <v>6.4695000000000003E-2</v>
      </c>
      <c r="DF52">
        <f t="shared" ref="DF52:DQ55" si="59">DF47/1000000</f>
        <v>6.9671999999999998E-2</v>
      </c>
      <c r="DG52">
        <f t="shared" si="59"/>
        <v>7.0328000000000002E-2</v>
      </c>
      <c r="DH52">
        <f t="shared" si="59"/>
        <v>0</v>
      </c>
      <c r="DI52">
        <f t="shared" si="59"/>
        <v>4.0266000000000003E-2</v>
      </c>
      <c r="DJ52">
        <f t="shared" si="59"/>
        <v>4.0634999999999998E-2</v>
      </c>
      <c r="DK52">
        <f t="shared" si="59"/>
        <v>4.1003999999999999E-2</v>
      </c>
      <c r="DL52">
        <f t="shared" si="59"/>
        <v>5.0577999999999998E-2</v>
      </c>
      <c r="DM52">
        <f t="shared" si="59"/>
        <v>5.1028999999999998E-2</v>
      </c>
      <c r="DN52">
        <f t="shared" si="59"/>
        <v>6.0852999999999997E-2</v>
      </c>
      <c r="DO52">
        <f t="shared" si="59"/>
        <v>6.1386000000000003E-2</v>
      </c>
      <c r="DP52">
        <f t="shared" si="59"/>
        <v>7.1459999999999996E-2</v>
      </c>
      <c r="DQ52">
        <f t="shared" si="59"/>
        <v>7.2075E-2</v>
      </c>
      <c r="DR52">
        <f t="shared" ref="DR52:EC55" si="60">DR47/1000000</f>
        <v>7.7544000000000002E-2</v>
      </c>
      <c r="DS52">
        <f t="shared" si="60"/>
        <v>7.8200000000000006E-2</v>
      </c>
      <c r="DT52">
        <f t="shared" si="60"/>
        <v>0</v>
      </c>
      <c r="DU52">
        <f t="shared" si="60"/>
        <v>0</v>
      </c>
      <c r="DV52">
        <f t="shared" si="60"/>
        <v>5.0075000000000001E-2</v>
      </c>
      <c r="DW52">
        <f t="shared" si="60"/>
        <v>5.0485000000000002E-2</v>
      </c>
      <c r="DX52">
        <f t="shared" si="60"/>
        <v>5.5989999999999998E-2</v>
      </c>
      <c r="DY52">
        <f t="shared" si="60"/>
        <v>6.1578000000000001E-2</v>
      </c>
      <c r="DZ52">
        <f t="shared" si="60"/>
        <v>6.7249000000000003E-2</v>
      </c>
      <c r="EA52">
        <f t="shared" si="60"/>
        <v>7.3002999999999998E-2</v>
      </c>
      <c r="EB52">
        <f t="shared" si="60"/>
        <v>7.8839999999999993E-2</v>
      </c>
      <c r="EC52">
        <f t="shared" si="60"/>
        <v>8.4760000000000002E-2</v>
      </c>
      <c r="ED52">
        <f t="shared" ref="ED52:EO55" si="61">ED47/1000000</f>
        <v>8.5416000000000006E-2</v>
      </c>
      <c r="EE52">
        <f t="shared" si="61"/>
        <v>8.6071999999999996E-2</v>
      </c>
      <c r="EF52">
        <f t="shared" si="61"/>
        <v>0</v>
      </c>
      <c r="EG52">
        <f t="shared" si="61"/>
        <v>0</v>
      </c>
      <c r="EH52">
        <f t="shared" si="61"/>
        <v>5.4995000000000002E-2</v>
      </c>
      <c r="EI52">
        <f t="shared" si="61"/>
        <v>5.5405000000000003E-2</v>
      </c>
      <c r="EJ52">
        <f t="shared" si="61"/>
        <v>6.1401999999999998E-2</v>
      </c>
      <c r="EK52">
        <f t="shared" si="61"/>
        <v>6.7482E-2</v>
      </c>
      <c r="EL52">
        <f t="shared" si="61"/>
        <v>7.3645000000000002E-2</v>
      </c>
      <c r="EM52">
        <f t="shared" si="61"/>
        <v>7.9891000000000004E-2</v>
      </c>
      <c r="EN52">
        <f t="shared" si="61"/>
        <v>8.6220000000000005E-2</v>
      </c>
      <c r="EO52">
        <f t="shared" si="61"/>
        <v>9.2632000000000006E-2</v>
      </c>
      <c r="EP52">
        <f t="shared" ref="EP52:FA55" si="62">EP47/1000000</f>
        <v>9.3287999999999996E-2</v>
      </c>
      <c r="EQ52">
        <f t="shared" si="62"/>
        <v>9.3944E-2</v>
      </c>
      <c r="ER52">
        <f t="shared" si="62"/>
        <v>0</v>
      </c>
      <c r="ES52">
        <f t="shared" si="62"/>
        <v>0</v>
      </c>
      <c r="ET52">
        <f t="shared" si="62"/>
        <v>4.7924000000000001E-2</v>
      </c>
      <c r="EU52">
        <f t="shared" si="62"/>
        <v>6.0324999999999997E-2</v>
      </c>
      <c r="EV52">
        <f t="shared" si="62"/>
        <v>6.6813999999999998E-2</v>
      </c>
      <c r="EW52">
        <f t="shared" si="62"/>
        <v>7.3386000000000007E-2</v>
      </c>
      <c r="EX52">
        <f t="shared" si="62"/>
        <v>8.0041000000000001E-2</v>
      </c>
      <c r="EY52">
        <f t="shared" si="62"/>
        <v>8.0574000000000007E-2</v>
      </c>
      <c r="EZ52">
        <f t="shared" si="62"/>
        <v>8.1106999999999999E-2</v>
      </c>
      <c r="FA52">
        <f t="shared" si="62"/>
        <v>8.7927000000000005E-2</v>
      </c>
      <c r="FB52">
        <f t="shared" ref="FB52:FM52" si="63">FB47/1000000</f>
        <v>8.8500999999999996E-2</v>
      </c>
      <c r="FC52">
        <f t="shared" si="63"/>
        <v>9.5445000000000002E-2</v>
      </c>
      <c r="FD52">
        <f t="shared" si="63"/>
        <v>0</v>
      </c>
      <c r="FE52">
        <f t="shared" si="63"/>
        <v>0</v>
      </c>
      <c r="FF52">
        <f t="shared" si="63"/>
        <v>6.4835000000000004E-2</v>
      </c>
      <c r="FG52">
        <f t="shared" si="63"/>
        <v>6.5244999999999997E-2</v>
      </c>
      <c r="FH52">
        <f t="shared" si="63"/>
        <v>7.2225999999999999E-2</v>
      </c>
      <c r="FI52">
        <f t="shared" si="63"/>
        <v>7.9289999999999999E-2</v>
      </c>
      <c r="FJ52">
        <f t="shared" si="63"/>
        <v>8.6437E-2</v>
      </c>
      <c r="FK52">
        <f t="shared" si="63"/>
        <v>9.3667E-2</v>
      </c>
      <c r="FL52">
        <f t="shared" si="63"/>
        <v>0.10098</v>
      </c>
      <c r="FM52">
        <f t="shared" si="63"/>
        <v>0.108376</v>
      </c>
      <c r="FN52">
        <f>FN47/1000000</f>
        <v>0.109032</v>
      </c>
      <c r="FO52">
        <f>FO47/1000000</f>
        <v>0.10968799999999999</v>
      </c>
      <c r="FP52">
        <f t="shared" ref="FP52:FY52" si="64">FP47/1000000</f>
        <v>0</v>
      </c>
      <c r="FQ52">
        <f t="shared" si="64"/>
        <v>0</v>
      </c>
      <c r="FR52">
        <f t="shared" si="64"/>
        <v>6.9754999999999998E-2</v>
      </c>
      <c r="FS52">
        <f t="shared" si="64"/>
        <v>7.0165000000000005E-2</v>
      </c>
      <c r="FT52">
        <f t="shared" si="64"/>
        <v>7.7637999999999999E-2</v>
      </c>
      <c r="FU52">
        <f t="shared" si="64"/>
        <v>8.5194000000000006E-2</v>
      </c>
      <c r="FV52">
        <f t="shared" si="64"/>
        <v>9.2832999999999999E-2</v>
      </c>
      <c r="FW52">
        <f t="shared" si="64"/>
        <v>0.10055500000000001</v>
      </c>
      <c r="FX52">
        <f t="shared" si="64"/>
        <v>0.10836</v>
      </c>
      <c r="FY52">
        <f t="shared" si="64"/>
        <v>0.116248</v>
      </c>
      <c r="FZ52">
        <f>FZ47/1000000</f>
        <v>0.11690399999999999</v>
      </c>
      <c r="GA52">
        <f>GA47/1000000</f>
        <v>0.11756</v>
      </c>
    </row>
    <row r="53" spans="1:183">
      <c r="A53" t="s">
        <v>109</v>
      </c>
      <c r="C53" t="s">
        <v>37</v>
      </c>
      <c r="D53" s="8">
        <f t="shared" ref="D53:AM55" si="65">D48/1000000</f>
        <v>1.36E-4</v>
      </c>
      <c r="E53" s="8">
        <f t="shared" si="65"/>
        <v>8.4999999999999995E-4</v>
      </c>
      <c r="F53" s="8">
        <f t="shared" si="65"/>
        <v>1.0449999999999999E-3</v>
      </c>
      <c r="G53" s="8">
        <f t="shared" si="65"/>
        <v>1.3749999999999999E-3</v>
      </c>
      <c r="H53" s="8">
        <f t="shared" si="65"/>
        <v>1.611E-3</v>
      </c>
      <c r="I53" s="8">
        <f t="shared" si="65"/>
        <v>1.7639999999999999E-3</v>
      </c>
      <c r="J53" s="8">
        <f t="shared" si="65"/>
        <v>1.841E-3</v>
      </c>
      <c r="K53" s="8">
        <f t="shared" si="65"/>
        <v>2.1350000000000002E-3</v>
      </c>
      <c r="L53" s="8">
        <f t="shared" si="65"/>
        <v>2.0790000000000001E-3</v>
      </c>
      <c r="M53" s="8">
        <f t="shared" si="65"/>
        <v>2.3310000000000002E-3</v>
      </c>
      <c r="N53" s="8">
        <f t="shared" si="65"/>
        <v>2.5769999999999999E-3</v>
      </c>
      <c r="O53" s="8">
        <f t="shared" si="65"/>
        <v>2.823E-3</v>
      </c>
      <c r="P53" s="8">
        <f t="shared" si="65"/>
        <v>8.0079999999999995E-3</v>
      </c>
      <c r="Q53" s="8">
        <f t="shared" si="65"/>
        <v>9.214E-3</v>
      </c>
      <c r="R53" s="8">
        <f t="shared" si="65"/>
        <v>6.4570000000000001E-3</v>
      </c>
      <c r="S53" s="8">
        <f t="shared" si="65"/>
        <v>6.2950000000000002E-3</v>
      </c>
      <c r="T53" s="8">
        <f t="shared" si="65"/>
        <v>6.0390000000000001E-3</v>
      </c>
      <c r="U53" s="8">
        <f t="shared" si="65"/>
        <v>5.7000000000000002E-3</v>
      </c>
      <c r="V53" s="8">
        <f t="shared" si="65"/>
        <v>5.2849999999999998E-3</v>
      </c>
      <c r="W53" s="8">
        <f t="shared" si="65"/>
        <v>5.5789999999999998E-3</v>
      </c>
      <c r="X53" s="8">
        <f t="shared" si="65"/>
        <v>5.0309999999999999E-3</v>
      </c>
      <c r="Y53" s="8">
        <f t="shared" si="65"/>
        <v>5.2830000000000004E-3</v>
      </c>
      <c r="Z53" s="8">
        <f t="shared" si="65"/>
        <v>5.5290000000000001E-3</v>
      </c>
      <c r="AA53" s="8">
        <f t="shared" si="65"/>
        <v>5.7749999999999998E-3</v>
      </c>
      <c r="AB53" s="8">
        <f t="shared" si="65"/>
        <v>1.5879999999999998E-2</v>
      </c>
      <c r="AC53" s="8">
        <f t="shared" si="65"/>
        <v>1.7578E-2</v>
      </c>
      <c r="AD53" s="8">
        <f t="shared" si="65"/>
        <v>1.1868999999999999E-2</v>
      </c>
      <c r="AE53" s="8">
        <f t="shared" si="65"/>
        <v>1.1214999999999999E-2</v>
      </c>
      <c r="AF53" s="8">
        <f t="shared" si="65"/>
        <v>1.0467000000000001E-2</v>
      </c>
      <c r="AG53" s="8">
        <f t="shared" si="65"/>
        <v>9.6360000000000005E-3</v>
      </c>
      <c r="AH53" s="8">
        <f t="shared" si="65"/>
        <v>8.7290000000000006E-3</v>
      </c>
      <c r="AI53" s="8">
        <f t="shared" si="65"/>
        <v>9.0229999999999998E-3</v>
      </c>
      <c r="AJ53" s="8">
        <f t="shared" si="65"/>
        <v>7.9830000000000005E-3</v>
      </c>
      <c r="AK53" s="8">
        <f t="shared" si="65"/>
        <v>8.2349999999999993E-3</v>
      </c>
      <c r="AL53" s="8">
        <f t="shared" si="65"/>
        <v>8.4810000000000007E-3</v>
      </c>
      <c r="AM53" s="8">
        <f t="shared" si="65"/>
        <v>8.7270000000000004E-3</v>
      </c>
      <c r="AN53" s="8">
        <f t="shared" si="54"/>
        <v>2.3751999999999999E-2</v>
      </c>
      <c r="AO53" s="8">
        <f t="shared" si="54"/>
        <v>2.5942E-2</v>
      </c>
      <c r="AP53" s="8">
        <f t="shared" si="54"/>
        <v>1.7281000000000001E-2</v>
      </c>
      <c r="AQ53" s="8">
        <f t="shared" si="54"/>
        <v>1.6135E-2</v>
      </c>
      <c r="AR53" s="8">
        <f t="shared" si="54"/>
        <v>1.4895E-2</v>
      </c>
      <c r="AS53" s="8">
        <f t="shared" si="54"/>
        <v>1.3572000000000001E-2</v>
      </c>
      <c r="AT53" s="8">
        <f t="shared" si="54"/>
        <v>1.2173E-2</v>
      </c>
      <c r="AU53" s="8">
        <f t="shared" si="54"/>
        <v>1.2467000000000001E-2</v>
      </c>
      <c r="AV53" s="8">
        <f t="shared" si="54"/>
        <v>1.0935E-2</v>
      </c>
      <c r="AW53" s="8">
        <f t="shared" si="54"/>
        <v>1.1187000000000001E-2</v>
      </c>
      <c r="AX53" s="8">
        <f t="shared" si="54"/>
        <v>1.1433E-2</v>
      </c>
      <c r="AY53" s="8">
        <f t="shared" si="54"/>
        <v>1.1679E-2</v>
      </c>
      <c r="AZ53">
        <f t="shared" si="54"/>
        <v>3.3609E-2</v>
      </c>
      <c r="BA53">
        <f t="shared" si="54"/>
        <v>3.6332999999999997E-2</v>
      </c>
      <c r="BB53">
        <f t="shared" si="54"/>
        <v>2.4761999999999999E-2</v>
      </c>
      <c r="BC53">
        <f t="shared" si="54"/>
        <v>2.3165999999999999E-2</v>
      </c>
      <c r="BD53">
        <f t="shared" si="54"/>
        <v>2.1475000000000001E-2</v>
      </c>
      <c r="BE53">
        <f t="shared" si="54"/>
        <v>2.1885000000000002E-2</v>
      </c>
      <c r="BF53">
        <f t="shared" si="54"/>
        <v>2.0079E-2</v>
      </c>
      <c r="BG53">
        <f t="shared" si="54"/>
        <v>2.0456999999999999E-2</v>
      </c>
      <c r="BH53">
        <f t="shared" si="54"/>
        <v>1.8516000000000001E-2</v>
      </c>
      <c r="BI53">
        <f t="shared" si="54"/>
        <v>1.8852000000000001E-2</v>
      </c>
      <c r="BJ53">
        <f t="shared" si="54"/>
        <v>1.9179999999999999E-2</v>
      </c>
      <c r="BK53">
        <f t="shared" si="54"/>
        <v>1.9508000000000001E-2</v>
      </c>
      <c r="BL53">
        <f t="shared" ref="BL53:BU53" si="66">BL48/1000000</f>
        <v>4.1973000000000003E-2</v>
      </c>
      <c r="BM53">
        <f t="shared" si="66"/>
        <v>4.5189E-2</v>
      </c>
      <c r="BN53">
        <f t="shared" si="66"/>
        <v>3.0665999999999999E-2</v>
      </c>
      <c r="BO53">
        <f t="shared" si="66"/>
        <v>3.3760999999999999E-2</v>
      </c>
      <c r="BP53">
        <f t="shared" si="66"/>
        <v>2.9028999999999999E-2</v>
      </c>
      <c r="BQ53">
        <f t="shared" si="66"/>
        <v>2.6804999999999999E-2</v>
      </c>
      <c r="BR53">
        <f t="shared" si="66"/>
        <v>2.7224999999999999E-2</v>
      </c>
      <c r="BS53">
        <f t="shared" si="66"/>
        <v>2.4885000000000001E-2</v>
      </c>
      <c r="BT53">
        <f t="shared" si="66"/>
        <v>2.2452E-2</v>
      </c>
      <c r="BU53">
        <f t="shared" si="66"/>
        <v>2.2787999999999999E-2</v>
      </c>
      <c r="BV53">
        <f t="shared" si="56"/>
        <v>2.3116000000000001E-2</v>
      </c>
      <c r="BW53">
        <f t="shared" si="56"/>
        <v>2.3444E-2</v>
      </c>
      <c r="BX53">
        <f t="shared" si="56"/>
        <v>5.0337E-2</v>
      </c>
      <c r="BY53">
        <f t="shared" si="56"/>
        <v>5.1034000000000003E-2</v>
      </c>
      <c r="BZ53">
        <f t="shared" si="56"/>
        <v>2.4388E-2</v>
      </c>
      <c r="CA53">
        <f t="shared" si="56"/>
        <v>2.4723999999999999E-2</v>
      </c>
      <c r="CB53">
        <f t="shared" si="56"/>
        <v>2.5052000000000001E-2</v>
      </c>
      <c r="CC53">
        <f t="shared" si="56"/>
        <v>2.538E-2</v>
      </c>
      <c r="CD53">
        <f t="shared" si="56"/>
        <v>2.2505000000000001E-2</v>
      </c>
      <c r="CE53">
        <f t="shared" si="56"/>
        <v>2.6051999999999999E-2</v>
      </c>
      <c r="CF53">
        <f t="shared" si="56"/>
        <v>2.6388000000000002E-2</v>
      </c>
      <c r="CG53">
        <f t="shared" si="56"/>
        <v>2.3380000000000001E-2</v>
      </c>
      <c r="CH53">
        <f t="shared" si="57"/>
        <v>2.0289000000000001E-2</v>
      </c>
      <c r="CI53">
        <f t="shared" si="57"/>
        <v>2.3961E-2</v>
      </c>
      <c r="CJ53" s="3">
        <f t="shared" si="57"/>
        <v>5.8701000000000003E-2</v>
      </c>
      <c r="CK53" s="3">
        <f t="shared" si="57"/>
        <v>5.9397999999999999E-2</v>
      </c>
      <c r="CL53" s="3">
        <f t="shared" si="57"/>
        <v>2.8323999999999998E-2</v>
      </c>
      <c r="CM53" s="3">
        <f t="shared" si="57"/>
        <v>2.8660000000000001E-2</v>
      </c>
      <c r="CN53" s="3">
        <f t="shared" si="57"/>
        <v>2.8988E-2</v>
      </c>
      <c r="CO53" s="3">
        <f t="shared" si="57"/>
        <v>2.9315999999999998E-2</v>
      </c>
      <c r="CP53" s="3">
        <f t="shared" si="57"/>
        <v>2.5949E-2</v>
      </c>
      <c r="CQ53" s="3">
        <f t="shared" si="57"/>
        <v>2.9988000000000001E-2</v>
      </c>
      <c r="CR53" s="3">
        <f t="shared" si="57"/>
        <v>2.6537000000000002E-2</v>
      </c>
      <c r="CS53" s="3">
        <f t="shared" si="57"/>
        <v>2.6824000000000001E-2</v>
      </c>
      <c r="CT53" s="3">
        <f t="shared" si="58"/>
        <v>2.3241000000000001E-2</v>
      </c>
      <c r="CU53" s="3">
        <f t="shared" si="58"/>
        <v>2.7404999999999999E-2</v>
      </c>
      <c r="CV53" s="3">
        <f t="shared" si="58"/>
        <v>6.7065E-2</v>
      </c>
      <c r="CW53">
        <f t="shared" si="58"/>
        <v>6.7762000000000003E-2</v>
      </c>
      <c r="CX53">
        <f t="shared" si="58"/>
        <v>4.0314999999999997E-2</v>
      </c>
      <c r="CY53">
        <f t="shared" si="58"/>
        <v>3.6665999999999997E-2</v>
      </c>
      <c r="CZ53">
        <f t="shared" si="58"/>
        <v>3.7034999999999998E-2</v>
      </c>
      <c r="DA53">
        <f t="shared" si="58"/>
        <v>3.3251999999999997E-2</v>
      </c>
      <c r="DB53">
        <f t="shared" si="58"/>
        <v>2.9392999999999999E-2</v>
      </c>
      <c r="DC53">
        <f t="shared" si="58"/>
        <v>2.9687000000000002E-2</v>
      </c>
      <c r="DD53">
        <f t="shared" si="58"/>
        <v>2.5694999999999999E-2</v>
      </c>
      <c r="DE53">
        <f t="shared" si="58"/>
        <v>3.0268E-2</v>
      </c>
      <c r="DF53">
        <f t="shared" si="59"/>
        <v>2.6193000000000001E-2</v>
      </c>
      <c r="DG53">
        <f t="shared" si="59"/>
        <v>3.0849000000000001E-2</v>
      </c>
      <c r="DH53">
        <f t="shared" si="59"/>
        <v>7.5428999999999996E-2</v>
      </c>
      <c r="DI53">
        <f t="shared" si="59"/>
        <v>3.5860000000000003E-2</v>
      </c>
      <c r="DJ53">
        <f t="shared" si="59"/>
        <v>4.0716000000000002E-2</v>
      </c>
      <c r="DK53">
        <f t="shared" si="59"/>
        <v>4.5655000000000001E-2</v>
      </c>
      <c r="DL53">
        <f t="shared" si="59"/>
        <v>3.6859999999999997E-2</v>
      </c>
      <c r="DM53">
        <f t="shared" si="59"/>
        <v>3.7187999999999999E-2</v>
      </c>
      <c r="DN53">
        <f t="shared" si="59"/>
        <v>3.2836999999999998E-2</v>
      </c>
      <c r="DO53">
        <f t="shared" si="59"/>
        <v>3.7859999999999998E-2</v>
      </c>
      <c r="DP53">
        <f t="shared" si="59"/>
        <v>3.8196000000000001E-2</v>
      </c>
      <c r="DQ53">
        <f t="shared" si="59"/>
        <v>3.3711999999999999E-2</v>
      </c>
      <c r="DR53">
        <f t="shared" si="60"/>
        <v>2.9145000000000001E-2</v>
      </c>
      <c r="DS53">
        <f t="shared" si="60"/>
        <v>3.4292999999999997E-2</v>
      </c>
      <c r="DT53">
        <f t="shared" si="60"/>
        <v>8.3793000000000006E-2</v>
      </c>
      <c r="DU53">
        <f t="shared" si="60"/>
        <v>8.4489999999999996E-2</v>
      </c>
      <c r="DV53">
        <f t="shared" si="60"/>
        <v>4.0132000000000001E-2</v>
      </c>
      <c r="DW53">
        <f t="shared" si="60"/>
        <v>4.5522E-2</v>
      </c>
      <c r="DX53">
        <f t="shared" si="60"/>
        <v>4.0795999999999999E-2</v>
      </c>
      <c r="DY53">
        <f t="shared" si="60"/>
        <v>3.5986999999999998E-2</v>
      </c>
      <c r="DZ53">
        <f t="shared" si="60"/>
        <v>3.6281000000000001E-2</v>
      </c>
      <c r="EA53">
        <f t="shared" si="60"/>
        <v>3.6575000000000003E-2</v>
      </c>
      <c r="EB53">
        <f t="shared" si="60"/>
        <v>3.1599000000000002E-2</v>
      </c>
      <c r="EC53">
        <f t="shared" si="60"/>
        <v>3.1850999999999997E-2</v>
      </c>
      <c r="ED53">
        <f t="shared" si="61"/>
        <v>3.2097000000000001E-2</v>
      </c>
      <c r="EE53">
        <f t="shared" si="61"/>
        <v>3.2342999999999997E-2</v>
      </c>
      <c r="EF53">
        <f>EF48/1000000</f>
        <v>9.2157000000000003E-2</v>
      </c>
      <c r="EG53">
        <f t="shared" si="61"/>
        <v>9.2854000000000006E-2</v>
      </c>
      <c r="EH53">
        <f t="shared" si="61"/>
        <v>4.4068000000000003E-2</v>
      </c>
      <c r="EI53">
        <f t="shared" si="61"/>
        <v>4.9950000000000001E-2</v>
      </c>
      <c r="EJ53">
        <f t="shared" si="61"/>
        <v>4.4732000000000001E-2</v>
      </c>
      <c r="EK53">
        <f t="shared" si="61"/>
        <v>3.9431000000000001E-2</v>
      </c>
      <c r="EL53">
        <f t="shared" si="61"/>
        <v>3.9725000000000003E-2</v>
      </c>
      <c r="EM53">
        <f t="shared" si="61"/>
        <v>4.0018999999999999E-2</v>
      </c>
      <c r="EN53">
        <f t="shared" si="61"/>
        <v>3.4550999999999998E-2</v>
      </c>
      <c r="EO53">
        <f t="shared" si="61"/>
        <v>3.4803000000000001E-2</v>
      </c>
      <c r="EP53">
        <f t="shared" si="62"/>
        <v>3.5048999999999997E-2</v>
      </c>
      <c r="EQ53">
        <f t="shared" si="62"/>
        <v>3.5295E-2</v>
      </c>
      <c r="ER53">
        <f>ER48/1000000</f>
        <v>9.4600000000000004E-2</v>
      </c>
      <c r="ES53">
        <f t="shared" ref="ES53:FC53" si="67">ES48/1000000</f>
        <v>9.5255999999999993E-2</v>
      </c>
      <c r="ET53">
        <f t="shared" si="67"/>
        <v>5.3990999999999997E-2</v>
      </c>
      <c r="EU53">
        <f t="shared" si="67"/>
        <v>4.8332E-2</v>
      </c>
      <c r="EV53">
        <f t="shared" si="67"/>
        <v>4.8668000000000003E-2</v>
      </c>
      <c r="EW53">
        <f t="shared" si="67"/>
        <v>3.6747000000000002E-2</v>
      </c>
      <c r="EX53">
        <f t="shared" si="67"/>
        <v>3.6998999999999997E-2</v>
      </c>
      <c r="EY53">
        <f t="shared" si="67"/>
        <v>4.9667999999999997E-2</v>
      </c>
      <c r="EZ53">
        <f t="shared" si="67"/>
        <v>4.9995999999999999E-2</v>
      </c>
      <c r="FA53">
        <f t="shared" si="67"/>
        <v>4.4037E-2</v>
      </c>
      <c r="FB53">
        <f t="shared" si="67"/>
        <v>4.4324000000000002E-2</v>
      </c>
      <c r="FC53">
        <f t="shared" si="67"/>
        <v>4.4617999999999998E-2</v>
      </c>
      <c r="FD53">
        <f>FD48/1000000</f>
        <v>0.10247199999999999</v>
      </c>
      <c r="FE53">
        <f t="shared" ref="FE53:FO53" si="68">FE48/1000000</f>
        <v>0.109582</v>
      </c>
      <c r="FF53">
        <f t="shared" si="68"/>
        <v>5.194E-2</v>
      </c>
      <c r="FG53">
        <f t="shared" si="68"/>
        <v>5.8805999999999997E-2</v>
      </c>
      <c r="FH53">
        <f t="shared" si="68"/>
        <v>5.2603999999999998E-2</v>
      </c>
      <c r="FI53">
        <f t="shared" si="68"/>
        <v>4.6318999999999999E-2</v>
      </c>
      <c r="FJ53">
        <f t="shared" si="68"/>
        <v>4.6613000000000002E-2</v>
      </c>
      <c r="FK53">
        <f t="shared" si="68"/>
        <v>4.6906999999999997E-2</v>
      </c>
      <c r="FL53">
        <f t="shared" si="68"/>
        <v>4.0454999999999998E-2</v>
      </c>
      <c r="FM53">
        <f t="shared" si="68"/>
        <v>4.0707E-2</v>
      </c>
      <c r="FN53">
        <f t="shared" si="68"/>
        <v>4.0953000000000003E-2</v>
      </c>
      <c r="FO53">
        <f t="shared" si="68"/>
        <v>4.1199E-2</v>
      </c>
      <c r="FP53">
        <f>FP48/1000000</f>
        <v>0.110344</v>
      </c>
      <c r="FQ53">
        <f t="shared" ref="FQ53:GA53" si="69">FQ48/1000000</f>
        <v>0.117946</v>
      </c>
      <c r="FR53">
        <f t="shared" si="69"/>
        <v>5.5876000000000002E-2</v>
      </c>
      <c r="FS53">
        <f t="shared" si="69"/>
        <v>6.3233999999999999E-2</v>
      </c>
      <c r="FT53">
        <f t="shared" si="69"/>
        <v>5.654E-2</v>
      </c>
      <c r="FU53">
        <f t="shared" si="69"/>
        <v>4.9763000000000002E-2</v>
      </c>
      <c r="FV53">
        <f t="shared" si="69"/>
        <v>5.0056999999999997E-2</v>
      </c>
      <c r="FW53">
        <f t="shared" si="69"/>
        <v>5.0351E-2</v>
      </c>
      <c r="FX53">
        <f t="shared" si="69"/>
        <v>4.3407000000000001E-2</v>
      </c>
      <c r="FY53">
        <f t="shared" si="69"/>
        <v>4.3659000000000003E-2</v>
      </c>
      <c r="FZ53">
        <f t="shared" si="69"/>
        <v>4.3905E-2</v>
      </c>
      <c r="GA53">
        <f t="shared" si="69"/>
        <v>4.4151000000000003E-2</v>
      </c>
    </row>
    <row r="54" spans="1:183">
      <c r="A54" t="s">
        <v>109</v>
      </c>
      <c r="C54" t="s">
        <v>38</v>
      </c>
      <c r="D54" s="8">
        <f t="shared" si="65"/>
        <v>1.3999999999999999E-4</v>
      </c>
      <c r="E54" s="8">
        <f t="shared" si="65"/>
        <v>3.6900000000000002E-4</v>
      </c>
      <c r="F54" s="8">
        <f t="shared" si="65"/>
        <v>6.2100000000000002E-4</v>
      </c>
      <c r="G54" s="8">
        <f t="shared" si="65"/>
        <v>8.7299999999999997E-4</v>
      </c>
      <c r="H54" s="8">
        <f t="shared" si="65"/>
        <v>1.119E-3</v>
      </c>
      <c r="I54" s="8">
        <f t="shared" si="65"/>
        <v>1.596E-3</v>
      </c>
      <c r="J54" s="8">
        <f t="shared" si="65"/>
        <v>1.6169999999999999E-3</v>
      </c>
      <c r="K54" s="8">
        <f t="shared" si="65"/>
        <v>1.555E-3</v>
      </c>
      <c r="L54" s="8">
        <f t="shared" si="65"/>
        <v>1.7600000000000001E-3</v>
      </c>
      <c r="M54" s="8">
        <f t="shared" si="65"/>
        <v>1.5740000000000001E-3</v>
      </c>
      <c r="N54" s="8">
        <f t="shared" si="65"/>
        <v>1.738E-3</v>
      </c>
      <c r="O54" s="8">
        <f t="shared" si="65"/>
        <v>2.3800000000000002E-3</v>
      </c>
      <c r="P54" s="8">
        <f t="shared" si="65"/>
        <v>3.5839999999999999E-3</v>
      </c>
      <c r="Q54" s="8">
        <f t="shared" si="65"/>
        <v>3.3210000000000002E-3</v>
      </c>
      <c r="R54" s="8">
        <f t="shared" si="65"/>
        <v>3.5729999999999998E-3</v>
      </c>
      <c r="S54" s="8">
        <f t="shared" si="65"/>
        <v>3.8249999999999998E-3</v>
      </c>
      <c r="T54" s="8">
        <f t="shared" si="65"/>
        <v>4.071E-3</v>
      </c>
      <c r="U54" s="8">
        <f t="shared" si="65"/>
        <v>5.0400000000000002E-3</v>
      </c>
      <c r="V54" s="8">
        <f t="shared" si="65"/>
        <v>4.5690000000000001E-3</v>
      </c>
      <c r="W54" s="8">
        <f t="shared" si="65"/>
        <v>4.0150000000000003E-3</v>
      </c>
      <c r="X54" s="8">
        <f t="shared" si="65"/>
        <v>4.2199999999999998E-3</v>
      </c>
      <c r="Y54" s="8">
        <f t="shared" si="65"/>
        <v>3.542E-3</v>
      </c>
      <c r="Z54" s="8">
        <f t="shared" si="65"/>
        <v>3.7060000000000001E-3</v>
      </c>
      <c r="AA54" s="8">
        <f t="shared" si="65"/>
        <v>4.8399999999999997E-3</v>
      </c>
      <c r="AB54" s="8">
        <f t="shared" si="65"/>
        <v>7.0280000000000004E-3</v>
      </c>
      <c r="AC54" s="8">
        <f t="shared" si="65"/>
        <v>6.2729999999999999E-3</v>
      </c>
      <c r="AD54" s="8">
        <f t="shared" si="65"/>
        <v>6.5250000000000004E-3</v>
      </c>
      <c r="AE54" s="8">
        <f t="shared" si="65"/>
        <v>6.777E-3</v>
      </c>
      <c r="AF54" s="8">
        <f t="shared" si="65"/>
        <v>7.0229999999999997E-3</v>
      </c>
      <c r="AG54" s="8">
        <f t="shared" si="65"/>
        <v>8.4840000000000002E-3</v>
      </c>
      <c r="AH54" s="8">
        <f t="shared" si="65"/>
        <v>7.5209999999999999E-3</v>
      </c>
      <c r="AI54" s="8">
        <f t="shared" si="65"/>
        <v>6.4749999999999999E-3</v>
      </c>
      <c r="AJ54" s="8">
        <f t="shared" si="65"/>
        <v>6.6800000000000002E-3</v>
      </c>
      <c r="AK54" s="8">
        <f t="shared" si="65"/>
        <v>5.5100000000000001E-3</v>
      </c>
      <c r="AL54" s="8">
        <f t="shared" si="65"/>
        <v>5.6740000000000002E-3</v>
      </c>
      <c r="AM54" s="8">
        <f t="shared" si="65"/>
        <v>7.3000000000000001E-3</v>
      </c>
      <c r="AN54" s="8">
        <f t="shared" si="54"/>
        <v>1.0472E-2</v>
      </c>
      <c r="AO54" s="8">
        <f t="shared" si="54"/>
        <v>9.2250000000000006E-3</v>
      </c>
      <c r="AP54" s="8">
        <f t="shared" si="54"/>
        <v>9.4769999999999993E-3</v>
      </c>
      <c r="AQ54" s="8">
        <f t="shared" si="54"/>
        <v>9.7289999999999998E-3</v>
      </c>
      <c r="AR54" s="8">
        <f t="shared" si="54"/>
        <v>9.9749999999999995E-3</v>
      </c>
      <c r="AS54" s="8">
        <f t="shared" si="54"/>
        <v>1.1927999999999999E-2</v>
      </c>
      <c r="AT54" s="8">
        <f t="shared" si="54"/>
        <v>1.0473E-2</v>
      </c>
      <c r="AU54" s="8">
        <f t="shared" si="54"/>
        <v>8.9350000000000002E-3</v>
      </c>
      <c r="AV54" s="8">
        <f t="shared" si="54"/>
        <v>9.1400000000000006E-3</v>
      </c>
      <c r="AW54" s="8">
        <f t="shared" si="54"/>
        <v>7.4780000000000003E-3</v>
      </c>
      <c r="AX54" s="8">
        <f t="shared" si="54"/>
        <v>7.6420000000000004E-3</v>
      </c>
      <c r="AY54" s="8">
        <f t="shared" si="54"/>
        <v>9.7599999999999996E-3</v>
      </c>
      <c r="AZ54">
        <f t="shared" si="54"/>
        <v>1.1931000000000001E-2</v>
      </c>
      <c r="BA54">
        <f t="shared" si="54"/>
        <v>1.0149999999999999E-2</v>
      </c>
      <c r="BB54">
        <f t="shared" si="54"/>
        <v>1.0359999999999999E-2</v>
      </c>
      <c r="BC54">
        <f t="shared" si="54"/>
        <v>1.057E-2</v>
      </c>
      <c r="BD54">
        <f t="shared" si="54"/>
        <v>1.0775E-2</v>
      </c>
      <c r="BE54">
        <f t="shared" si="54"/>
        <v>1.3179E-2</v>
      </c>
      <c r="BF54">
        <f t="shared" si="54"/>
        <v>1.119E-2</v>
      </c>
      <c r="BG54">
        <f t="shared" si="54"/>
        <v>9.1179999999999994E-3</v>
      </c>
      <c r="BH54">
        <f t="shared" si="54"/>
        <v>9.2820000000000003E-3</v>
      </c>
      <c r="BI54">
        <f t="shared" si="54"/>
        <v>7.0860000000000003E-3</v>
      </c>
      <c r="BJ54">
        <f t="shared" si="54"/>
        <v>7.2090000000000001E-3</v>
      </c>
      <c r="BK54">
        <f t="shared" si="54"/>
        <v>9.7780000000000002E-3</v>
      </c>
      <c r="BL54">
        <f t="shared" ref="BL54:BU54" si="70">BL49/1000000</f>
        <v>1.4883E-2</v>
      </c>
      <c r="BM54">
        <f t="shared" si="70"/>
        <v>1.261E-2</v>
      </c>
      <c r="BN54">
        <f t="shared" si="70"/>
        <v>1.282E-2</v>
      </c>
      <c r="BO54">
        <f t="shared" si="70"/>
        <v>1.303E-2</v>
      </c>
      <c r="BP54">
        <f t="shared" si="70"/>
        <v>1.3235E-2</v>
      </c>
      <c r="BQ54">
        <f t="shared" si="70"/>
        <v>1.6131E-2</v>
      </c>
      <c r="BR54">
        <f t="shared" si="70"/>
        <v>1.3650000000000001E-2</v>
      </c>
      <c r="BS54">
        <f t="shared" si="70"/>
        <v>1.1086E-2</v>
      </c>
      <c r="BT54">
        <f t="shared" si="70"/>
        <v>1.125E-2</v>
      </c>
      <c r="BU54">
        <f t="shared" si="70"/>
        <v>8.5620000000000002E-3</v>
      </c>
      <c r="BV54">
        <f t="shared" si="56"/>
        <v>8.685E-3</v>
      </c>
      <c r="BW54">
        <f t="shared" si="56"/>
        <v>1.1745999999999999E-2</v>
      </c>
      <c r="BX54">
        <f t="shared" si="56"/>
        <v>1.7835E-2</v>
      </c>
      <c r="BY54">
        <f t="shared" si="56"/>
        <v>1.8081E-2</v>
      </c>
      <c r="BZ54">
        <f t="shared" si="56"/>
        <v>1.8332999999999999E-2</v>
      </c>
      <c r="CA54">
        <f t="shared" si="56"/>
        <v>1.8585000000000001E-2</v>
      </c>
      <c r="CB54">
        <f t="shared" si="56"/>
        <v>1.8831000000000001E-2</v>
      </c>
      <c r="CC54">
        <f t="shared" si="56"/>
        <v>2.2259999999999999E-2</v>
      </c>
      <c r="CD54">
        <f t="shared" si="56"/>
        <v>1.9328999999999999E-2</v>
      </c>
      <c r="CE54">
        <f t="shared" si="56"/>
        <v>1.6315E-2</v>
      </c>
      <c r="CF54">
        <f t="shared" si="56"/>
        <v>1.3218000000000001E-2</v>
      </c>
      <c r="CG54">
        <f t="shared" si="56"/>
        <v>1.3382E-2</v>
      </c>
      <c r="CH54">
        <f t="shared" si="57"/>
        <v>1.3546000000000001E-2</v>
      </c>
      <c r="CI54">
        <f t="shared" si="57"/>
        <v>1.3714E-2</v>
      </c>
      <c r="CJ54" s="3">
        <f t="shared" si="57"/>
        <v>2.0787E-2</v>
      </c>
      <c r="CK54" s="3">
        <f t="shared" si="57"/>
        <v>2.1033E-2</v>
      </c>
      <c r="CL54" s="3">
        <f t="shared" si="57"/>
        <v>2.1284999999999998E-2</v>
      </c>
      <c r="CM54" s="3">
        <f t="shared" si="57"/>
        <v>2.1537000000000001E-2</v>
      </c>
      <c r="CN54" s="3">
        <f t="shared" si="57"/>
        <v>2.1783E-2</v>
      </c>
      <c r="CO54" s="3">
        <f t="shared" si="57"/>
        <v>2.5704000000000001E-2</v>
      </c>
      <c r="CP54" s="3">
        <f t="shared" si="57"/>
        <v>2.2280999999999999E-2</v>
      </c>
      <c r="CQ54" s="3">
        <f t="shared" si="57"/>
        <v>1.8775E-2</v>
      </c>
      <c r="CR54" s="3">
        <f t="shared" si="57"/>
        <v>1.5186E-2</v>
      </c>
      <c r="CS54" s="3">
        <f t="shared" si="57"/>
        <v>1.5350000000000001E-2</v>
      </c>
      <c r="CT54" s="3">
        <f t="shared" si="58"/>
        <v>1.5514E-2</v>
      </c>
      <c r="CU54" s="3">
        <f t="shared" si="58"/>
        <v>1.5682000000000001E-2</v>
      </c>
      <c r="CV54" s="3">
        <f t="shared" si="58"/>
        <v>2.3739E-2</v>
      </c>
      <c r="CW54">
        <f t="shared" si="58"/>
        <v>2.3984999999999999E-2</v>
      </c>
      <c r="CX54">
        <f t="shared" si="58"/>
        <v>2.4237000000000002E-2</v>
      </c>
      <c r="CY54">
        <f t="shared" si="58"/>
        <v>2.4489E-2</v>
      </c>
      <c r="CZ54">
        <f t="shared" si="58"/>
        <v>2.4735E-2</v>
      </c>
      <c r="DA54">
        <f t="shared" si="58"/>
        <v>2.9148E-2</v>
      </c>
      <c r="DB54">
        <f t="shared" si="58"/>
        <v>2.5232999999999998E-2</v>
      </c>
      <c r="DC54">
        <f t="shared" si="58"/>
        <v>2.1235E-2</v>
      </c>
      <c r="DD54">
        <f t="shared" si="58"/>
        <v>1.7153999999999999E-2</v>
      </c>
      <c r="DE54">
        <f t="shared" si="58"/>
        <v>1.7318E-2</v>
      </c>
      <c r="DF54">
        <f t="shared" si="59"/>
        <v>1.7482000000000001E-2</v>
      </c>
      <c r="DG54">
        <f t="shared" si="59"/>
        <v>1.7649999999999999E-2</v>
      </c>
      <c r="DH54">
        <f t="shared" si="59"/>
        <v>2.6690999999999999E-2</v>
      </c>
      <c r="DI54">
        <f t="shared" si="59"/>
        <v>2.6936999999999999E-2</v>
      </c>
      <c r="DJ54">
        <f t="shared" si="59"/>
        <v>2.7189000000000001E-2</v>
      </c>
      <c r="DK54">
        <f t="shared" si="59"/>
        <v>2.7441E-2</v>
      </c>
      <c r="DL54">
        <f t="shared" si="59"/>
        <v>2.7687E-2</v>
      </c>
      <c r="DM54">
        <f t="shared" si="59"/>
        <v>3.2592000000000003E-2</v>
      </c>
      <c r="DN54">
        <f t="shared" si="59"/>
        <v>2.8185000000000002E-2</v>
      </c>
      <c r="DO54">
        <f t="shared" si="59"/>
        <v>2.3695000000000001E-2</v>
      </c>
      <c r="DP54">
        <f t="shared" si="59"/>
        <v>1.9122E-2</v>
      </c>
      <c r="DQ54">
        <f t="shared" si="59"/>
        <v>1.9286000000000001E-2</v>
      </c>
      <c r="DR54">
        <f t="shared" si="60"/>
        <v>1.9449999999999999E-2</v>
      </c>
      <c r="DS54">
        <f t="shared" si="60"/>
        <v>1.9618E-2</v>
      </c>
      <c r="DT54">
        <f t="shared" si="60"/>
        <v>2.9642999999999999E-2</v>
      </c>
      <c r="DU54">
        <f t="shared" si="60"/>
        <v>2.9888999999999999E-2</v>
      </c>
      <c r="DV54">
        <f t="shared" si="60"/>
        <v>3.0141000000000001E-2</v>
      </c>
      <c r="DW54">
        <f t="shared" si="60"/>
        <v>3.0393E-2</v>
      </c>
      <c r="DX54">
        <f t="shared" si="60"/>
        <v>3.0639E-2</v>
      </c>
      <c r="DY54">
        <f t="shared" si="60"/>
        <v>3.6035999999999999E-2</v>
      </c>
      <c r="DZ54">
        <f t="shared" si="60"/>
        <v>3.1137000000000001E-2</v>
      </c>
      <c r="EA54">
        <f t="shared" si="60"/>
        <v>2.6155000000000001E-2</v>
      </c>
      <c r="EB54">
        <f t="shared" si="60"/>
        <v>2.6360000000000001E-2</v>
      </c>
      <c r="EC54">
        <f t="shared" si="60"/>
        <v>2.1253999999999999E-2</v>
      </c>
      <c r="ED54">
        <f t="shared" si="61"/>
        <v>2.1418E-2</v>
      </c>
      <c r="EE54">
        <f t="shared" si="61"/>
        <v>2.6980000000000001E-2</v>
      </c>
      <c r="EF54">
        <f t="shared" si="61"/>
        <v>3.2594999999999999E-2</v>
      </c>
      <c r="EG54">
        <f t="shared" si="61"/>
        <v>3.2841000000000002E-2</v>
      </c>
      <c r="EH54">
        <f t="shared" si="61"/>
        <v>3.3092999999999997E-2</v>
      </c>
      <c r="EI54">
        <f t="shared" si="61"/>
        <v>3.3345E-2</v>
      </c>
      <c r="EJ54">
        <f t="shared" si="61"/>
        <v>3.3591000000000003E-2</v>
      </c>
      <c r="EK54">
        <f t="shared" si="61"/>
        <v>3.9480000000000001E-2</v>
      </c>
      <c r="EL54">
        <f t="shared" si="61"/>
        <v>3.4089000000000001E-2</v>
      </c>
      <c r="EM54">
        <f t="shared" si="61"/>
        <v>2.8615000000000002E-2</v>
      </c>
      <c r="EN54">
        <f t="shared" si="61"/>
        <v>2.8819999999999998E-2</v>
      </c>
      <c r="EO54">
        <f t="shared" si="61"/>
        <v>2.3222E-2</v>
      </c>
      <c r="EP54">
        <f t="shared" si="62"/>
        <v>2.3386000000000001E-2</v>
      </c>
      <c r="EQ54">
        <f t="shared" si="62"/>
        <v>2.9440000000000001E-2</v>
      </c>
      <c r="ER54">
        <f t="shared" si="62"/>
        <v>4.1467999999999998E-2</v>
      </c>
      <c r="ES54">
        <f t="shared" si="62"/>
        <v>4.1755E-2</v>
      </c>
      <c r="ET54">
        <f t="shared" si="62"/>
        <v>4.2049000000000003E-2</v>
      </c>
      <c r="EU54">
        <f t="shared" si="62"/>
        <v>4.2342999999999999E-2</v>
      </c>
      <c r="EV54">
        <f t="shared" si="62"/>
        <v>3.6542999999999999E-2</v>
      </c>
      <c r="EW54">
        <f t="shared" si="62"/>
        <v>4.9051999999999998E-2</v>
      </c>
      <c r="EX54">
        <f t="shared" si="62"/>
        <v>4.3210999999999999E-2</v>
      </c>
      <c r="EY54">
        <f t="shared" si="62"/>
        <v>3.1074999999999998E-2</v>
      </c>
      <c r="EZ54">
        <f t="shared" si="62"/>
        <v>3.1280000000000002E-2</v>
      </c>
      <c r="FA54">
        <f t="shared" si="62"/>
        <v>3.1484999999999999E-2</v>
      </c>
      <c r="FB54">
        <f t="shared" ref="FB54:FM54" si="71">FB49/1000000</f>
        <v>3.1690000000000003E-2</v>
      </c>
      <c r="FC54">
        <f t="shared" si="71"/>
        <v>3.1899999999999998E-2</v>
      </c>
      <c r="FD54">
        <f t="shared" si="71"/>
        <v>4.4912000000000001E-2</v>
      </c>
      <c r="FE54">
        <f t="shared" si="71"/>
        <v>3.8745000000000002E-2</v>
      </c>
      <c r="FF54">
        <f t="shared" si="71"/>
        <v>3.8996999999999997E-2</v>
      </c>
      <c r="FG54">
        <f t="shared" si="71"/>
        <v>3.9248999999999999E-2</v>
      </c>
      <c r="FH54">
        <f t="shared" si="71"/>
        <v>3.9495000000000002E-2</v>
      </c>
      <c r="FI54">
        <f t="shared" si="71"/>
        <v>4.6367999999999999E-2</v>
      </c>
      <c r="FJ54">
        <f t="shared" si="71"/>
        <v>3.9993000000000001E-2</v>
      </c>
      <c r="FK54">
        <f t="shared" si="71"/>
        <v>3.3535000000000002E-2</v>
      </c>
      <c r="FL54">
        <f t="shared" si="71"/>
        <v>3.3739999999999999E-2</v>
      </c>
      <c r="FM54">
        <f t="shared" si="71"/>
        <v>2.7158000000000002E-2</v>
      </c>
      <c r="FN54">
        <f>FN49/1000000</f>
        <v>2.7321999999999999E-2</v>
      </c>
      <c r="FO54">
        <f>FO49/1000000</f>
        <v>3.4360000000000002E-2</v>
      </c>
      <c r="FP54">
        <f t="shared" ref="FP54:FY54" si="72">FP49/1000000</f>
        <v>4.8356000000000003E-2</v>
      </c>
      <c r="FQ54">
        <f t="shared" si="72"/>
        <v>4.1696999999999998E-2</v>
      </c>
      <c r="FR54">
        <f t="shared" si="72"/>
        <v>4.1949E-2</v>
      </c>
      <c r="FS54">
        <f t="shared" si="72"/>
        <v>4.2201000000000002E-2</v>
      </c>
      <c r="FT54">
        <f t="shared" si="72"/>
        <v>4.2446999999999999E-2</v>
      </c>
      <c r="FU54">
        <f t="shared" si="72"/>
        <v>4.9812000000000002E-2</v>
      </c>
      <c r="FV54">
        <f t="shared" si="72"/>
        <v>4.2944999999999997E-2</v>
      </c>
      <c r="FW54">
        <f t="shared" si="72"/>
        <v>3.5994999999999999E-2</v>
      </c>
      <c r="FX54">
        <f t="shared" si="72"/>
        <v>3.6200000000000003E-2</v>
      </c>
      <c r="FY54">
        <f t="shared" si="72"/>
        <v>2.9125999999999999E-2</v>
      </c>
      <c r="FZ54">
        <f>FZ49/1000000</f>
        <v>2.929E-2</v>
      </c>
      <c r="GA54">
        <f>GA49/1000000</f>
        <v>3.6819999999999999E-2</v>
      </c>
    </row>
    <row r="55" spans="1:183">
      <c r="A55" t="s">
        <v>109</v>
      </c>
      <c r="C55" t="s">
        <v>39</v>
      </c>
      <c r="D55" s="8">
        <f t="shared" si="65"/>
        <v>5.8500000000000002E-4</v>
      </c>
      <c r="E55" s="8">
        <f t="shared" si="65"/>
        <v>1.323E-3</v>
      </c>
      <c r="F55" s="8">
        <f t="shared" si="65"/>
        <v>1.9550000000000001E-3</v>
      </c>
      <c r="G55" s="8">
        <f t="shared" si="65"/>
        <v>2.5040000000000001E-3</v>
      </c>
      <c r="H55" s="8">
        <f t="shared" si="65"/>
        <v>3.16E-3</v>
      </c>
      <c r="I55" s="8">
        <f t="shared" si="65"/>
        <v>3.5850000000000001E-3</v>
      </c>
      <c r="J55" s="8">
        <f t="shared" si="65"/>
        <v>4.1999999999999997E-3</v>
      </c>
      <c r="K55" s="8">
        <f t="shared" si="65"/>
        <v>4.8149999999999998E-3</v>
      </c>
      <c r="L55" s="8">
        <f t="shared" si="65"/>
        <v>5.4299999999999999E-3</v>
      </c>
      <c r="M55" s="8">
        <f t="shared" si="65"/>
        <v>6.045E-3</v>
      </c>
      <c r="N55" s="8">
        <f t="shared" si="65"/>
        <v>6.6600000000000001E-3</v>
      </c>
      <c r="O55" s="8">
        <f t="shared" si="65"/>
        <v>6.7970000000000001E-3</v>
      </c>
      <c r="P55" s="8">
        <f t="shared" si="65"/>
        <v>9.4409999999999997E-3</v>
      </c>
      <c r="Q55" s="8">
        <f t="shared" si="65"/>
        <v>1.0179000000000001E-2</v>
      </c>
      <c r="R55" s="8">
        <f t="shared" si="65"/>
        <v>1.0319E-2</v>
      </c>
      <c r="S55" s="8">
        <f t="shared" si="65"/>
        <v>1.0376E-2</v>
      </c>
      <c r="T55" s="8">
        <f t="shared" si="65"/>
        <v>1.1032E-2</v>
      </c>
      <c r="U55" s="8">
        <f t="shared" si="65"/>
        <v>1.0965000000000001E-2</v>
      </c>
      <c r="V55" s="8">
        <f t="shared" si="65"/>
        <v>1.158E-2</v>
      </c>
      <c r="W55" s="8">
        <f t="shared" si="65"/>
        <v>1.2194999999999999E-2</v>
      </c>
      <c r="X55" s="8">
        <f t="shared" si="65"/>
        <v>1.281E-2</v>
      </c>
      <c r="Y55" s="8">
        <f t="shared" si="65"/>
        <v>1.3424999999999999E-2</v>
      </c>
      <c r="Z55" s="8">
        <f t="shared" si="65"/>
        <v>1.404E-2</v>
      </c>
      <c r="AA55" s="8">
        <f t="shared" si="65"/>
        <v>1.3684999999999999E-2</v>
      </c>
      <c r="AB55" s="8">
        <f t="shared" si="65"/>
        <v>1.8297000000000001E-2</v>
      </c>
      <c r="AC55" s="8">
        <f t="shared" si="65"/>
        <v>1.9035E-2</v>
      </c>
      <c r="AD55" s="8">
        <f t="shared" si="65"/>
        <v>1.8683000000000002E-2</v>
      </c>
      <c r="AE55" s="8">
        <f t="shared" si="65"/>
        <v>1.8248E-2</v>
      </c>
      <c r="AF55" s="8">
        <f t="shared" si="65"/>
        <v>1.8904000000000001E-2</v>
      </c>
      <c r="AG55" s="8">
        <f t="shared" si="65"/>
        <v>1.8345E-2</v>
      </c>
      <c r="AH55" s="8">
        <f t="shared" si="65"/>
        <v>1.8960000000000001E-2</v>
      </c>
      <c r="AI55" s="8">
        <f t="shared" si="65"/>
        <v>1.9574999999999999E-2</v>
      </c>
      <c r="AJ55" s="8">
        <f t="shared" si="65"/>
        <v>2.019E-2</v>
      </c>
      <c r="AK55" s="8">
        <f t="shared" si="65"/>
        <v>2.0805000000000001E-2</v>
      </c>
      <c r="AL55" s="8">
        <f t="shared" si="65"/>
        <v>2.1420000000000002E-2</v>
      </c>
      <c r="AM55" s="8">
        <f t="shared" si="65"/>
        <v>2.0573000000000001E-2</v>
      </c>
      <c r="AN55" s="8">
        <f t="shared" si="54"/>
        <v>2.7153E-2</v>
      </c>
      <c r="AO55" s="8">
        <f t="shared" si="54"/>
        <v>2.7890999999999999E-2</v>
      </c>
      <c r="AP55" s="8">
        <f t="shared" si="54"/>
        <v>2.7047000000000002E-2</v>
      </c>
      <c r="AQ55" s="8">
        <f t="shared" si="54"/>
        <v>2.6120000000000001E-2</v>
      </c>
      <c r="AR55" s="8">
        <f t="shared" si="54"/>
        <v>2.6776000000000001E-2</v>
      </c>
      <c r="AS55" s="8">
        <f t="shared" si="54"/>
        <v>2.5725000000000001E-2</v>
      </c>
      <c r="AT55" s="8">
        <f t="shared" si="54"/>
        <v>2.6339999999999999E-2</v>
      </c>
      <c r="AU55" s="8">
        <f t="shared" si="54"/>
        <v>2.6955E-2</v>
      </c>
      <c r="AV55" s="8">
        <f t="shared" si="54"/>
        <v>2.7570000000000001E-2</v>
      </c>
      <c r="AW55" s="8">
        <f t="shared" si="54"/>
        <v>2.8185000000000002E-2</v>
      </c>
      <c r="AX55" s="8">
        <f t="shared" si="54"/>
        <v>2.8799999999999999E-2</v>
      </c>
      <c r="AY55" s="8">
        <f t="shared" si="54"/>
        <v>2.7460999999999999E-2</v>
      </c>
      <c r="AZ55">
        <f t="shared" si="54"/>
        <v>3.6008999999999999E-2</v>
      </c>
      <c r="BA55">
        <f t="shared" si="54"/>
        <v>3.6747000000000002E-2</v>
      </c>
      <c r="BB55">
        <f t="shared" si="54"/>
        <v>3.5410999999999998E-2</v>
      </c>
      <c r="BC55">
        <f t="shared" si="54"/>
        <v>3.3992000000000001E-2</v>
      </c>
      <c r="BD55">
        <f t="shared" si="54"/>
        <v>3.4647999999999998E-2</v>
      </c>
      <c r="BE55">
        <f t="shared" si="54"/>
        <v>3.3105000000000002E-2</v>
      </c>
      <c r="BF55">
        <f t="shared" si="54"/>
        <v>3.372E-2</v>
      </c>
      <c r="BG55">
        <f t="shared" si="54"/>
        <v>3.4334999999999997E-2</v>
      </c>
      <c r="BH55">
        <f t="shared" si="54"/>
        <v>3.4950000000000002E-2</v>
      </c>
      <c r="BI55">
        <f t="shared" si="54"/>
        <v>3.5564999999999999E-2</v>
      </c>
      <c r="BJ55">
        <f t="shared" si="54"/>
        <v>3.6179999999999997E-2</v>
      </c>
      <c r="BK55">
        <f t="shared" si="54"/>
        <v>3.4348999999999998E-2</v>
      </c>
      <c r="BL55">
        <f t="shared" ref="BL55:BU55" si="73">BL50/1000000</f>
        <v>4.4865000000000002E-2</v>
      </c>
      <c r="BM55">
        <f t="shared" si="73"/>
        <v>4.5602999999999998E-2</v>
      </c>
      <c r="BN55">
        <f t="shared" si="73"/>
        <v>4.3775000000000001E-2</v>
      </c>
      <c r="BO55">
        <f t="shared" si="73"/>
        <v>4.1863999999999998E-2</v>
      </c>
      <c r="BP55">
        <f t="shared" si="73"/>
        <v>4.2520000000000002E-2</v>
      </c>
      <c r="BQ55">
        <f t="shared" si="73"/>
        <v>4.0485E-2</v>
      </c>
      <c r="BR55">
        <f t="shared" si="73"/>
        <v>4.1099999999999998E-2</v>
      </c>
      <c r="BS55">
        <f t="shared" si="73"/>
        <v>4.1715000000000002E-2</v>
      </c>
      <c r="BT55">
        <f t="shared" si="73"/>
        <v>4.233E-2</v>
      </c>
      <c r="BU55">
        <f t="shared" si="73"/>
        <v>4.2944999999999997E-2</v>
      </c>
      <c r="BV55">
        <f t="shared" si="56"/>
        <v>4.3560000000000001E-2</v>
      </c>
      <c r="BW55">
        <f t="shared" si="56"/>
        <v>4.1237000000000003E-2</v>
      </c>
      <c r="BX55">
        <f t="shared" si="56"/>
        <v>5.3720999999999998E-2</v>
      </c>
      <c r="BY55">
        <f t="shared" si="56"/>
        <v>5.4459E-2</v>
      </c>
      <c r="BZ55">
        <f t="shared" si="56"/>
        <v>5.2138999999999998E-2</v>
      </c>
      <c r="CA55">
        <f t="shared" si="56"/>
        <v>4.9736000000000002E-2</v>
      </c>
      <c r="CB55">
        <f t="shared" si="56"/>
        <v>5.0391999999999999E-2</v>
      </c>
      <c r="CC55">
        <f t="shared" si="56"/>
        <v>4.7864999999999998E-2</v>
      </c>
      <c r="CD55">
        <f t="shared" si="56"/>
        <v>4.8480000000000002E-2</v>
      </c>
      <c r="CE55">
        <f t="shared" si="56"/>
        <v>4.9095E-2</v>
      </c>
      <c r="CF55">
        <f t="shared" si="56"/>
        <v>4.9709999999999997E-2</v>
      </c>
      <c r="CG55">
        <f t="shared" si="56"/>
        <v>5.0325000000000002E-2</v>
      </c>
      <c r="CH55">
        <f t="shared" si="57"/>
        <v>5.0939999999999999E-2</v>
      </c>
      <c r="CI55">
        <f t="shared" si="57"/>
        <v>4.8125000000000001E-2</v>
      </c>
      <c r="CJ55" s="3">
        <f t="shared" si="57"/>
        <v>6.2576999999999994E-2</v>
      </c>
      <c r="CK55" s="3">
        <f t="shared" si="57"/>
        <v>6.3314999999999996E-2</v>
      </c>
      <c r="CL55" s="3">
        <f t="shared" si="57"/>
        <v>6.0503000000000001E-2</v>
      </c>
      <c r="CM55" s="3">
        <f t="shared" si="57"/>
        <v>5.7607999999999999E-2</v>
      </c>
      <c r="CN55" s="3">
        <f t="shared" si="57"/>
        <v>5.8264000000000003E-2</v>
      </c>
      <c r="CO55" s="3">
        <f t="shared" si="57"/>
        <v>5.5245000000000002E-2</v>
      </c>
      <c r="CP55" s="3">
        <f t="shared" si="57"/>
        <v>5.586E-2</v>
      </c>
      <c r="CQ55" s="3">
        <f t="shared" si="57"/>
        <v>5.6474999999999997E-2</v>
      </c>
      <c r="CR55" s="3">
        <f t="shared" si="57"/>
        <v>5.7090000000000002E-2</v>
      </c>
      <c r="CS55" s="3">
        <f t="shared" si="57"/>
        <v>5.7704999999999999E-2</v>
      </c>
      <c r="CT55" s="3">
        <f t="shared" si="58"/>
        <v>5.8319999999999997E-2</v>
      </c>
      <c r="CU55" s="3">
        <f t="shared" si="58"/>
        <v>5.5012999999999999E-2</v>
      </c>
      <c r="CV55" s="3">
        <f t="shared" si="58"/>
        <v>7.1432999999999996E-2</v>
      </c>
      <c r="CW55">
        <f t="shared" si="58"/>
        <v>7.2170999999999999E-2</v>
      </c>
      <c r="CX55">
        <f t="shared" si="58"/>
        <v>6.8866999999999998E-2</v>
      </c>
      <c r="CY55">
        <f t="shared" si="58"/>
        <v>6.5479999999999997E-2</v>
      </c>
      <c r="CZ55">
        <f t="shared" si="58"/>
        <v>6.6136E-2</v>
      </c>
      <c r="DA55">
        <f t="shared" si="58"/>
        <v>6.2625E-2</v>
      </c>
      <c r="DB55">
        <f t="shared" si="58"/>
        <v>6.3240000000000005E-2</v>
      </c>
      <c r="DC55">
        <f t="shared" si="58"/>
        <v>6.3854999999999995E-2</v>
      </c>
      <c r="DD55">
        <f t="shared" si="58"/>
        <v>6.447E-2</v>
      </c>
      <c r="DE55">
        <f t="shared" si="58"/>
        <v>6.5085000000000004E-2</v>
      </c>
      <c r="DF55">
        <f t="shared" si="59"/>
        <v>6.5699999999999995E-2</v>
      </c>
      <c r="DG55">
        <f t="shared" si="59"/>
        <v>6.1900999999999998E-2</v>
      </c>
      <c r="DH55">
        <f t="shared" si="59"/>
        <v>8.0288999999999999E-2</v>
      </c>
      <c r="DI55">
        <f t="shared" si="59"/>
        <v>8.1027000000000002E-2</v>
      </c>
      <c r="DJ55">
        <f t="shared" si="59"/>
        <v>7.7230999999999994E-2</v>
      </c>
      <c r="DK55">
        <f t="shared" si="59"/>
        <v>7.3352000000000001E-2</v>
      </c>
      <c r="DL55">
        <f t="shared" si="59"/>
        <v>7.4008000000000004E-2</v>
      </c>
      <c r="DM55">
        <f t="shared" si="59"/>
        <v>7.0004999999999998E-2</v>
      </c>
      <c r="DN55">
        <f t="shared" si="59"/>
        <v>7.0620000000000002E-2</v>
      </c>
      <c r="DO55">
        <f t="shared" si="59"/>
        <v>7.1235000000000007E-2</v>
      </c>
      <c r="DP55">
        <f t="shared" si="59"/>
        <v>7.1849999999999997E-2</v>
      </c>
      <c r="DQ55">
        <f t="shared" si="59"/>
        <v>7.2465000000000002E-2</v>
      </c>
      <c r="DR55">
        <f t="shared" si="60"/>
        <v>7.3080000000000006E-2</v>
      </c>
      <c r="DS55">
        <f t="shared" si="60"/>
        <v>6.8789000000000003E-2</v>
      </c>
      <c r="DT55">
        <f t="shared" si="60"/>
        <v>8.9145000000000002E-2</v>
      </c>
      <c r="DU55">
        <f t="shared" si="60"/>
        <v>8.9883000000000005E-2</v>
      </c>
      <c r="DV55">
        <f t="shared" si="60"/>
        <v>8.5595000000000004E-2</v>
      </c>
      <c r="DW55">
        <f t="shared" si="60"/>
        <v>8.1224000000000005E-2</v>
      </c>
      <c r="DX55">
        <f t="shared" si="60"/>
        <v>8.1879999999999994E-2</v>
      </c>
      <c r="DY55">
        <f t="shared" si="60"/>
        <v>7.7384999999999995E-2</v>
      </c>
      <c r="DZ55">
        <f t="shared" si="60"/>
        <v>7.8E-2</v>
      </c>
      <c r="EA55">
        <f t="shared" si="60"/>
        <v>7.8615000000000004E-2</v>
      </c>
      <c r="EB55">
        <f t="shared" si="60"/>
        <v>7.9229999999999995E-2</v>
      </c>
      <c r="EC55">
        <f t="shared" si="60"/>
        <v>7.9844999999999999E-2</v>
      </c>
      <c r="ED55">
        <f t="shared" si="61"/>
        <v>8.0460000000000004E-2</v>
      </c>
      <c r="EE55">
        <f t="shared" si="61"/>
        <v>7.5676999999999994E-2</v>
      </c>
      <c r="EF55">
        <f t="shared" si="61"/>
        <v>9.8001000000000005E-2</v>
      </c>
      <c r="EG55">
        <f t="shared" si="61"/>
        <v>9.8738999999999993E-2</v>
      </c>
      <c r="EH55">
        <f t="shared" si="61"/>
        <v>9.3959000000000001E-2</v>
      </c>
      <c r="EI55">
        <f t="shared" si="61"/>
        <v>8.9095999999999995E-2</v>
      </c>
      <c r="EJ55">
        <f t="shared" si="61"/>
        <v>8.9751999999999998E-2</v>
      </c>
      <c r="EK55">
        <f t="shared" si="61"/>
        <v>8.4764999999999993E-2</v>
      </c>
      <c r="EL55">
        <f t="shared" si="61"/>
        <v>8.5379999999999998E-2</v>
      </c>
      <c r="EM55">
        <f t="shared" si="61"/>
        <v>8.5995000000000002E-2</v>
      </c>
      <c r="EN55">
        <f t="shared" si="61"/>
        <v>8.6610000000000006E-2</v>
      </c>
      <c r="EO55">
        <f t="shared" si="61"/>
        <v>8.7224999999999997E-2</v>
      </c>
      <c r="EP55">
        <f t="shared" si="62"/>
        <v>8.7840000000000001E-2</v>
      </c>
      <c r="EQ55">
        <f t="shared" si="62"/>
        <v>8.2565E-2</v>
      </c>
      <c r="ER55">
        <f t="shared" si="62"/>
        <v>0.10685699999999999</v>
      </c>
      <c r="ES55">
        <f t="shared" si="62"/>
        <v>0.107595</v>
      </c>
      <c r="ET55">
        <f t="shared" si="62"/>
        <v>0.102323</v>
      </c>
      <c r="EU55">
        <f t="shared" si="62"/>
        <v>9.6967999999999999E-2</v>
      </c>
      <c r="EV55">
        <f t="shared" si="62"/>
        <v>9.7624000000000002E-2</v>
      </c>
      <c r="EW55">
        <f t="shared" si="62"/>
        <v>9.2145000000000005E-2</v>
      </c>
      <c r="EX55">
        <f t="shared" si="62"/>
        <v>9.2759999999999995E-2</v>
      </c>
      <c r="EY55">
        <f t="shared" si="62"/>
        <v>9.3375E-2</v>
      </c>
      <c r="EZ55">
        <f t="shared" si="62"/>
        <v>9.3990000000000004E-2</v>
      </c>
      <c r="FA55">
        <f t="shared" si="62"/>
        <v>9.4604999999999995E-2</v>
      </c>
      <c r="FB55">
        <f t="shared" ref="FB55:FM55" si="74">FB50/1000000</f>
        <v>9.5219999999999999E-2</v>
      </c>
      <c r="FC55">
        <f t="shared" si="74"/>
        <v>8.9453000000000005E-2</v>
      </c>
      <c r="FD55">
        <f t="shared" si="74"/>
        <v>0.115713</v>
      </c>
      <c r="FE55">
        <f t="shared" si="74"/>
        <v>0.116451</v>
      </c>
      <c r="FF55">
        <f t="shared" si="74"/>
        <v>0.11068699999999999</v>
      </c>
      <c r="FG55">
        <f t="shared" si="74"/>
        <v>0.10484</v>
      </c>
      <c r="FH55">
        <f t="shared" si="74"/>
        <v>0.10549600000000001</v>
      </c>
      <c r="FI55">
        <f t="shared" si="74"/>
        <v>9.9525000000000002E-2</v>
      </c>
      <c r="FJ55">
        <f t="shared" si="74"/>
        <v>0.10014000000000001</v>
      </c>
      <c r="FK55">
        <f t="shared" si="74"/>
        <v>0.100755</v>
      </c>
      <c r="FL55">
        <f t="shared" si="74"/>
        <v>0.10137</v>
      </c>
      <c r="FM55">
        <f t="shared" si="74"/>
        <v>0.10198500000000001</v>
      </c>
      <c r="FN55">
        <f>FN50/1000000</f>
        <v>0.1026</v>
      </c>
      <c r="FO55">
        <f>FO50/1000000</f>
        <v>9.6340999999999996E-2</v>
      </c>
      <c r="FP55">
        <f t="shared" ref="FP55:FY55" si="75">FP50/1000000</f>
        <v>0.124569</v>
      </c>
      <c r="FQ55">
        <f t="shared" si="75"/>
        <v>0.125307</v>
      </c>
      <c r="FR55">
        <f t="shared" si="75"/>
        <v>0.119051</v>
      </c>
      <c r="FS55">
        <f t="shared" si="75"/>
        <v>0.11271200000000001</v>
      </c>
      <c r="FT55">
        <f t="shared" si="75"/>
        <v>0.113368</v>
      </c>
      <c r="FU55">
        <f t="shared" si="75"/>
        <v>0.106905</v>
      </c>
      <c r="FV55">
        <f t="shared" si="75"/>
        <v>0.10752</v>
      </c>
      <c r="FW55">
        <f t="shared" si="75"/>
        <v>0.108135</v>
      </c>
      <c r="FX55">
        <f t="shared" si="75"/>
        <v>0.10875</v>
      </c>
      <c r="FY55">
        <f t="shared" si="75"/>
        <v>0.109365</v>
      </c>
      <c r="FZ55">
        <f>FZ50/1000000</f>
        <v>0.10997999999999999</v>
      </c>
      <c r="GA55">
        <f>GA50/1000000</f>
        <v>0.103229</v>
      </c>
    </row>
    <row r="56" spans="1:183">
      <c r="A56" t="s">
        <v>110</v>
      </c>
      <c r="FP56" s="275"/>
      <c r="FQ56" s="224"/>
      <c r="FR56" s="224"/>
      <c r="FS56" s="224"/>
      <c r="FT56" s="224"/>
      <c r="FU56" s="224"/>
      <c r="FV56" s="224"/>
      <c r="FW56" s="224"/>
      <c r="FX56" s="224"/>
      <c r="FY56" s="224"/>
      <c r="FZ56" s="224"/>
      <c r="GA56" s="286"/>
    </row>
    <row r="57" spans="1:183">
      <c r="A57" t="s">
        <v>110</v>
      </c>
      <c r="FP57" s="275"/>
      <c r="FQ57" s="224"/>
      <c r="FR57" s="224"/>
      <c r="FS57" s="224"/>
      <c r="FT57" s="224"/>
      <c r="FU57" s="224"/>
      <c r="FV57" s="224"/>
      <c r="FW57" s="224"/>
      <c r="FX57" s="224"/>
      <c r="FY57" s="224"/>
      <c r="FZ57" s="224"/>
      <c r="GA57" s="286"/>
    </row>
    <row r="58" spans="1:183">
      <c r="A58" t="s">
        <v>110</v>
      </c>
      <c r="FP58" s="275"/>
      <c r="FQ58" s="224"/>
      <c r="FR58" s="224"/>
      <c r="FS58" s="224"/>
      <c r="FT58" s="224"/>
      <c r="FU58" s="224"/>
      <c r="FV58" s="224"/>
      <c r="FW58" s="224"/>
      <c r="FX58" s="224"/>
      <c r="FY58" s="224"/>
      <c r="FZ58" s="224"/>
      <c r="GA58" s="286"/>
    </row>
    <row r="59" spans="1:183">
      <c r="A59" t="s">
        <v>110</v>
      </c>
      <c r="FP59" s="275"/>
      <c r="FQ59" s="224"/>
      <c r="FR59" s="224"/>
      <c r="FS59" s="224"/>
      <c r="FT59" s="224"/>
      <c r="FU59" s="224"/>
      <c r="FV59" s="224"/>
      <c r="FW59" s="224"/>
      <c r="FX59" s="224"/>
      <c r="FY59" s="224"/>
      <c r="FZ59" s="224"/>
      <c r="GA59" s="286"/>
    </row>
    <row r="60" spans="1:183">
      <c r="A60" t="s">
        <v>110</v>
      </c>
      <c r="FP60" s="275"/>
      <c r="FQ60" s="224"/>
      <c r="FR60" s="224"/>
      <c r="FS60" s="224"/>
      <c r="FT60" s="224"/>
      <c r="FU60" s="224"/>
      <c r="FV60" s="224"/>
      <c r="FW60" s="224"/>
      <c r="FX60" s="224"/>
      <c r="FY60" s="224"/>
      <c r="FZ60" s="224"/>
      <c r="GA60" s="286"/>
    </row>
    <row r="61" spans="1:183" ht="16" thickBot="1">
      <c r="A61" t="s">
        <v>110</v>
      </c>
      <c r="B61" t="s">
        <v>68</v>
      </c>
      <c r="C61" s="1" t="s">
        <v>60</v>
      </c>
      <c r="FP61" s="275"/>
      <c r="FQ61" s="224"/>
      <c r="FR61" s="224"/>
      <c r="FS61" s="224"/>
      <c r="FT61" s="224"/>
      <c r="FU61" s="224"/>
      <c r="FV61" s="224"/>
      <c r="FW61" s="224"/>
      <c r="FX61" s="224"/>
      <c r="FY61" s="224"/>
      <c r="FZ61" s="224"/>
      <c r="GA61" s="286"/>
    </row>
    <row r="62" spans="1:183">
      <c r="A62" t="s">
        <v>109</v>
      </c>
      <c r="B62">
        <f>(C62+0.5)^3/78</f>
        <v>1.1682692307692308</v>
      </c>
      <c r="C62" s="1">
        <v>4</v>
      </c>
      <c r="D62">
        <f>D5*$B62/1000</f>
        <v>1.1682692307692308E-3</v>
      </c>
      <c r="E62">
        <f t="shared" ref="E62:BP66" si="76">E5*$B62/1000</f>
        <v>4.9067307692307695E-2</v>
      </c>
      <c r="F62">
        <f t="shared" si="76"/>
        <v>9.6966346153846167E-2</v>
      </c>
      <c r="G62">
        <f t="shared" si="76"/>
        <v>0.14486538461538462</v>
      </c>
      <c r="H62">
        <f t="shared" si="76"/>
        <v>0.1927644230769231</v>
      </c>
      <c r="I62">
        <f t="shared" si="76"/>
        <v>0.24066346153846155</v>
      </c>
      <c r="J62">
        <f t="shared" si="76"/>
        <v>0.2885625</v>
      </c>
      <c r="K62">
        <f t="shared" si="76"/>
        <v>0.33646153846153848</v>
      </c>
      <c r="L62">
        <f t="shared" si="76"/>
        <v>0.38436057692307696</v>
      </c>
      <c r="M62">
        <f t="shared" si="76"/>
        <v>0.43225961538461544</v>
      </c>
      <c r="N62">
        <f t="shared" si="76"/>
        <v>0.48015865384615386</v>
      </c>
      <c r="O62">
        <f t="shared" si="76"/>
        <v>0.52805769230769239</v>
      </c>
      <c r="P62">
        <f t="shared" si="76"/>
        <v>0.57595673076923082</v>
      </c>
      <c r="Q62">
        <f t="shared" si="76"/>
        <v>0.62385576923076924</v>
      </c>
      <c r="R62">
        <f t="shared" si="76"/>
        <v>0.67175480769230778</v>
      </c>
      <c r="S62">
        <f t="shared" si="76"/>
        <v>0.7196538461538462</v>
      </c>
      <c r="T62">
        <f t="shared" si="76"/>
        <v>0.76755288461538462</v>
      </c>
      <c r="U62">
        <f t="shared" si="76"/>
        <v>0.81545192307692305</v>
      </c>
      <c r="V62">
        <f t="shared" si="76"/>
        <v>0.86335096153846158</v>
      </c>
      <c r="W62">
        <f t="shared" si="76"/>
        <v>0.91125</v>
      </c>
      <c r="X62">
        <f t="shared" si="76"/>
        <v>0.95914903846153854</v>
      </c>
      <c r="Y62">
        <f t="shared" si="76"/>
        <v>1.007048076923077</v>
      </c>
      <c r="Z62">
        <f t="shared" si="76"/>
        <v>1.0549471153846155</v>
      </c>
      <c r="AA62">
        <f t="shared" si="76"/>
        <v>1.1028461538461538</v>
      </c>
      <c r="AB62">
        <f t="shared" si="76"/>
        <v>1.1507451923076923</v>
      </c>
      <c r="AC62">
        <f t="shared" si="76"/>
        <v>1.1986442307692309</v>
      </c>
      <c r="AD62">
        <f t="shared" si="76"/>
        <v>1.2465432692307692</v>
      </c>
      <c r="AE62">
        <f t="shared" si="76"/>
        <v>1.2944423076923079</v>
      </c>
      <c r="AF62">
        <f t="shared" si="76"/>
        <v>1.3423413461538463</v>
      </c>
      <c r="AG62">
        <f t="shared" si="76"/>
        <v>1.3902403846153848</v>
      </c>
      <c r="AH62">
        <f t="shared" si="76"/>
        <v>1.4381394230769231</v>
      </c>
      <c r="AI62">
        <f t="shared" si="76"/>
        <v>1.4860384615384616</v>
      </c>
      <c r="AJ62">
        <f t="shared" si="76"/>
        <v>1.5339375</v>
      </c>
      <c r="AK62">
        <f t="shared" si="76"/>
        <v>1.5818365384615385</v>
      </c>
      <c r="AL62">
        <f t="shared" si="76"/>
        <v>1.6297355769230768</v>
      </c>
      <c r="AM62">
        <f t="shared" si="76"/>
        <v>1.6776346153846156</v>
      </c>
      <c r="AN62">
        <f t="shared" si="76"/>
        <v>1.7255336538461541</v>
      </c>
      <c r="AO62">
        <f t="shared" si="76"/>
        <v>1.7734326923076924</v>
      </c>
      <c r="AP62">
        <f t="shared" si="76"/>
        <v>1.8213317307692309</v>
      </c>
      <c r="AQ62">
        <f t="shared" si="76"/>
        <v>1.8692307692307693</v>
      </c>
      <c r="AR62">
        <f t="shared" si="76"/>
        <v>1.9171298076923078</v>
      </c>
      <c r="AS62">
        <f t="shared" si="76"/>
        <v>1.9650288461538461</v>
      </c>
      <c r="AT62">
        <f t="shared" si="76"/>
        <v>2.0129278846153849</v>
      </c>
      <c r="AU62">
        <f t="shared" si="76"/>
        <v>2.0608269230769234</v>
      </c>
      <c r="AV62">
        <f t="shared" si="76"/>
        <v>2.1087259615384619</v>
      </c>
      <c r="AW62">
        <f t="shared" si="76"/>
        <v>2.156625</v>
      </c>
      <c r="AX62">
        <f t="shared" si="76"/>
        <v>2.2045240384615385</v>
      </c>
      <c r="AY62">
        <f t="shared" si="76"/>
        <v>2.2524230769230771</v>
      </c>
      <c r="AZ62">
        <f t="shared" si="76"/>
        <v>2.3003221153846156</v>
      </c>
      <c r="BA62">
        <f t="shared" si="76"/>
        <v>2.3482211538461537</v>
      </c>
      <c r="BB62">
        <f t="shared" si="76"/>
        <v>2.3961201923076922</v>
      </c>
      <c r="BC62">
        <f t="shared" si="76"/>
        <v>2.4440192307692308</v>
      </c>
      <c r="BD62">
        <f t="shared" si="76"/>
        <v>2.4919182692307693</v>
      </c>
      <c r="BE62">
        <f t="shared" si="76"/>
        <v>2.5398173076923074</v>
      </c>
      <c r="BF62">
        <f t="shared" si="76"/>
        <v>2.5877163461538464</v>
      </c>
      <c r="BG62">
        <f t="shared" si="76"/>
        <v>2.6356153846153849</v>
      </c>
      <c r="BH62">
        <f t="shared" si="76"/>
        <v>2.6835144230769234</v>
      </c>
      <c r="BI62">
        <f t="shared" si="76"/>
        <v>2.731413461538462</v>
      </c>
      <c r="BJ62">
        <f t="shared" si="76"/>
        <v>2.7793125000000001</v>
      </c>
      <c r="BK62">
        <f t="shared" si="76"/>
        <v>2.8272115384615386</v>
      </c>
      <c r="BL62">
        <f t="shared" si="76"/>
        <v>2.8751105769230771</v>
      </c>
      <c r="BM62">
        <f t="shared" si="76"/>
        <v>2.9230096153846157</v>
      </c>
      <c r="BN62">
        <f t="shared" si="76"/>
        <v>2.9709086538461538</v>
      </c>
      <c r="BO62">
        <f t="shared" si="76"/>
        <v>3.0188076923076923</v>
      </c>
      <c r="BP62">
        <f t="shared" si="76"/>
        <v>3.0667067307692308</v>
      </c>
      <c r="BQ62">
        <f t="shared" ref="BQ62:CI66" si="77">BQ5*$B62/1000</f>
        <v>3.1146057692307694</v>
      </c>
      <c r="BR62">
        <f t="shared" si="77"/>
        <v>3.1625048076923079</v>
      </c>
      <c r="BS62">
        <f t="shared" si="77"/>
        <v>3.210403846153846</v>
      </c>
      <c r="BT62">
        <f t="shared" si="77"/>
        <v>3.258302884615385</v>
      </c>
      <c r="BU62">
        <f t="shared" si="77"/>
        <v>3.3062019230769235</v>
      </c>
      <c r="BV62">
        <f t="shared" si="77"/>
        <v>3.354100961538462</v>
      </c>
      <c r="BW62">
        <f t="shared" si="77"/>
        <v>3.4020000000000001</v>
      </c>
      <c r="BX62">
        <f t="shared" si="77"/>
        <v>3.4498990384615387</v>
      </c>
      <c r="BY62">
        <f t="shared" si="77"/>
        <v>3.4977980769230772</v>
      </c>
      <c r="BZ62">
        <f t="shared" si="77"/>
        <v>3.5456971153846157</v>
      </c>
      <c r="CA62" s="4">
        <f t="shared" si="77"/>
        <v>3.5935961538461543</v>
      </c>
      <c r="CB62" s="4">
        <f t="shared" si="77"/>
        <v>3.6414951923076924</v>
      </c>
      <c r="CC62" s="4">
        <f t="shared" si="77"/>
        <v>3.6893942307692309</v>
      </c>
      <c r="CD62">
        <f t="shared" si="77"/>
        <v>3.7372932692307694</v>
      </c>
      <c r="CE62">
        <f t="shared" si="77"/>
        <v>3.785192307692308</v>
      </c>
      <c r="CF62">
        <f t="shared" si="77"/>
        <v>3.8330913461538461</v>
      </c>
      <c r="CG62">
        <f t="shared" si="77"/>
        <v>3.8809903846153846</v>
      </c>
      <c r="CH62">
        <f t="shared" si="77"/>
        <v>3.9288894230769231</v>
      </c>
      <c r="CI62">
        <f t="shared" si="77"/>
        <v>3.9767884615384621</v>
      </c>
      <c r="CJ62">
        <f t="shared" ref="CJ62:CU62" si="78">CJ5*$B62/1000</f>
        <v>4.0246875000000006</v>
      </c>
      <c r="CK62">
        <f t="shared" si="78"/>
        <v>4.0725865384615387</v>
      </c>
      <c r="CL62">
        <f t="shared" si="78"/>
        <v>4.1204855769230768</v>
      </c>
      <c r="CM62" s="4">
        <f t="shared" si="78"/>
        <v>4.1683846153846149</v>
      </c>
      <c r="CN62" s="4">
        <f t="shared" si="78"/>
        <v>4.2162836538461539</v>
      </c>
      <c r="CO62" s="4">
        <f t="shared" si="78"/>
        <v>4.264182692307692</v>
      </c>
      <c r="CP62">
        <f t="shared" si="78"/>
        <v>4.312081730769231</v>
      </c>
      <c r="CQ62" s="4">
        <f t="shared" si="78"/>
        <v>4.3599807692307699</v>
      </c>
      <c r="CR62" s="4">
        <f t="shared" si="78"/>
        <v>4.407879807692308</v>
      </c>
      <c r="CS62" s="4">
        <f t="shared" si="78"/>
        <v>4.455778846153847</v>
      </c>
      <c r="CT62">
        <f t="shared" si="78"/>
        <v>4.5036778846153851</v>
      </c>
      <c r="CU62">
        <f t="shared" si="78"/>
        <v>4.5515769230769241</v>
      </c>
      <c r="CV62">
        <f t="shared" ref="CV62:DG62" si="79">CV5*$B62/1000</f>
        <v>4.5994759615384622</v>
      </c>
      <c r="CW62">
        <f t="shared" si="79"/>
        <v>4.6473750000000003</v>
      </c>
      <c r="CX62">
        <f t="shared" si="79"/>
        <v>4.6952740384615392</v>
      </c>
      <c r="CY62">
        <f t="shared" si="79"/>
        <v>4.7431730769230773</v>
      </c>
      <c r="CZ62">
        <f t="shared" si="79"/>
        <v>4.7910721153846154</v>
      </c>
      <c r="DA62">
        <f t="shared" si="79"/>
        <v>4.8389711538461544</v>
      </c>
      <c r="DB62">
        <f t="shared" si="79"/>
        <v>4.8868701923076925</v>
      </c>
      <c r="DC62">
        <f t="shared" si="79"/>
        <v>4.9347692307692315</v>
      </c>
      <c r="DD62">
        <f t="shared" si="79"/>
        <v>4.9826682692307696</v>
      </c>
      <c r="DE62">
        <f t="shared" si="79"/>
        <v>5.0305673076923076</v>
      </c>
      <c r="DF62">
        <f t="shared" si="79"/>
        <v>5.0784663461538466</v>
      </c>
      <c r="DG62">
        <f t="shared" si="79"/>
        <v>5.1263653846153847</v>
      </c>
      <c r="DH62">
        <f t="shared" ref="DH62:DS62" si="80">DH5*$B62/1000</f>
        <v>5.1742644230769237</v>
      </c>
      <c r="DI62">
        <f t="shared" si="80"/>
        <v>5.2221634615384618</v>
      </c>
      <c r="DJ62" s="4">
        <f t="shared" si="80"/>
        <v>5.2700624999999999</v>
      </c>
      <c r="DK62" s="4">
        <f t="shared" si="80"/>
        <v>5.3179615384615389</v>
      </c>
      <c r="DL62" s="4">
        <f t="shared" si="80"/>
        <v>5.3658605769230769</v>
      </c>
      <c r="DM62">
        <f t="shared" si="80"/>
        <v>5.4137596153846159</v>
      </c>
      <c r="DN62">
        <f t="shared" si="80"/>
        <v>5.461658653846154</v>
      </c>
      <c r="DO62">
        <f t="shared" si="80"/>
        <v>5.5095576923076921</v>
      </c>
      <c r="DP62">
        <f t="shared" si="80"/>
        <v>5.5574567307692311</v>
      </c>
      <c r="DQ62">
        <f t="shared" si="80"/>
        <v>5.6053557692307692</v>
      </c>
      <c r="DR62">
        <f t="shared" si="80"/>
        <v>5.6532548076923073</v>
      </c>
      <c r="DS62">
        <f t="shared" si="80"/>
        <v>5.7011538461538462</v>
      </c>
      <c r="DT62">
        <f t="shared" ref="DT62:EE62" si="81">DT5*$B62/1000</f>
        <v>5.7490528846153843</v>
      </c>
      <c r="DU62">
        <f t="shared" si="81"/>
        <v>5.7969519230769242</v>
      </c>
      <c r="DV62">
        <f t="shared" si="81"/>
        <v>5.8448509615384623</v>
      </c>
      <c r="DW62">
        <f t="shared" si="81"/>
        <v>5.8927500000000004</v>
      </c>
      <c r="DX62">
        <f t="shared" si="81"/>
        <v>5.9406490384615394</v>
      </c>
      <c r="DY62">
        <f t="shared" si="81"/>
        <v>5.9885480769230774</v>
      </c>
      <c r="DZ62">
        <f t="shared" si="81"/>
        <v>6.0364471153846164</v>
      </c>
      <c r="EA62">
        <f t="shared" si="81"/>
        <v>6.0843461538461545</v>
      </c>
      <c r="EB62">
        <f t="shared" si="81"/>
        <v>6.1322451923076926</v>
      </c>
      <c r="EC62">
        <f t="shared" si="81"/>
        <v>6.1801442307692316</v>
      </c>
      <c r="ED62">
        <f t="shared" si="81"/>
        <v>6.2280432692307697</v>
      </c>
      <c r="EE62">
        <f t="shared" si="81"/>
        <v>6.2759423076923078</v>
      </c>
      <c r="EF62" s="108">
        <f t="shared" ref="EF62:EQ62" si="82">EF5*$B62/1000</f>
        <v>6.3238413461538467</v>
      </c>
      <c r="EG62" s="108">
        <f t="shared" si="82"/>
        <v>6.3717403846153848</v>
      </c>
      <c r="EH62" s="109">
        <f t="shared" si="82"/>
        <v>6.4196394230769238</v>
      </c>
      <c r="EI62" s="109">
        <f t="shared" si="82"/>
        <v>6.4675384615384619</v>
      </c>
      <c r="EJ62" s="109">
        <f t="shared" si="82"/>
        <v>6.5154375</v>
      </c>
      <c r="EK62" s="109">
        <f t="shared" si="82"/>
        <v>6.563336538461539</v>
      </c>
      <c r="EL62" s="109">
        <f t="shared" si="82"/>
        <v>6.6112355769230771</v>
      </c>
      <c r="EM62" s="109">
        <f t="shared" si="82"/>
        <v>6.659134615384616</v>
      </c>
      <c r="EN62" s="109">
        <f t="shared" si="82"/>
        <v>6.7070336538461541</v>
      </c>
      <c r="EO62" s="109">
        <f t="shared" si="82"/>
        <v>6.7549326923076922</v>
      </c>
      <c r="EP62" s="109">
        <f t="shared" si="82"/>
        <v>6.8028317307692312</v>
      </c>
      <c r="EQ62" s="111">
        <f t="shared" si="82"/>
        <v>6.8507307692307693</v>
      </c>
      <c r="ER62" s="108">
        <f t="shared" ref="ER62:FC62" si="83">ER5*$B62/1000</f>
        <v>6.8986298076923083</v>
      </c>
      <c r="ES62" s="108">
        <f t="shared" si="83"/>
        <v>6.9465288461538464</v>
      </c>
      <c r="ET62" s="109">
        <f t="shared" si="83"/>
        <v>6.9944278846153844</v>
      </c>
      <c r="EU62" s="109">
        <f t="shared" si="83"/>
        <v>7.0423269230769234</v>
      </c>
      <c r="EV62" s="109">
        <f t="shared" si="83"/>
        <v>7.0902259615384615</v>
      </c>
      <c r="EW62" s="109">
        <f t="shared" si="83"/>
        <v>7.1381249999999996</v>
      </c>
      <c r="EX62" s="109">
        <f t="shared" si="83"/>
        <v>7.1860240384615386</v>
      </c>
      <c r="EY62" s="109">
        <f t="shared" si="83"/>
        <v>7.2339230769230776</v>
      </c>
      <c r="EZ62" s="109">
        <f t="shared" si="83"/>
        <v>7.2818221153846165</v>
      </c>
      <c r="FA62" s="109">
        <f t="shared" si="83"/>
        <v>7.3297211538461546</v>
      </c>
      <c r="FB62" s="109">
        <f t="shared" si="83"/>
        <v>7.3776201923076927</v>
      </c>
      <c r="FC62" s="111">
        <f t="shared" si="83"/>
        <v>7.4255192307692317</v>
      </c>
      <c r="FD62" s="175">
        <f t="shared" ref="FD62:FO62" si="84">FD5*$B62/1000</f>
        <v>7.4734182692307698</v>
      </c>
      <c r="FE62" s="175">
        <f t="shared" si="84"/>
        <v>7.5213173076923088</v>
      </c>
      <c r="FF62" s="176">
        <f t="shared" si="84"/>
        <v>7.5692163461538469</v>
      </c>
      <c r="FG62" s="176">
        <f t="shared" si="84"/>
        <v>7.617115384615385</v>
      </c>
      <c r="FH62" s="176">
        <f t="shared" si="84"/>
        <v>7.6650144230769239</v>
      </c>
      <c r="FI62" s="176">
        <f t="shared" si="84"/>
        <v>7.712913461538462</v>
      </c>
      <c r="FJ62" s="176">
        <f t="shared" si="84"/>
        <v>7.7608125000000001</v>
      </c>
      <c r="FK62" s="176">
        <f t="shared" si="84"/>
        <v>7.8087115384615391</v>
      </c>
      <c r="FL62" s="176">
        <f t="shared" si="84"/>
        <v>7.8566105769230772</v>
      </c>
      <c r="FM62" s="176">
        <f t="shared" si="84"/>
        <v>7.9045096153846162</v>
      </c>
      <c r="FN62" s="176">
        <f t="shared" si="84"/>
        <v>7.9524086538461543</v>
      </c>
      <c r="FO62" s="176">
        <f t="shared" si="84"/>
        <v>8.0003076923076932</v>
      </c>
      <c r="FP62" s="276">
        <f t="shared" ref="FP62:FQ62" si="85">FP5*$B62/1000</f>
        <v>8.0482067307692322</v>
      </c>
      <c r="FQ62" s="175">
        <f t="shared" si="85"/>
        <v>8.0961057692307694</v>
      </c>
      <c r="FR62" s="176"/>
      <c r="FS62" s="176"/>
      <c r="FT62" s="176"/>
      <c r="FU62" s="176"/>
      <c r="FV62" s="176"/>
      <c r="FW62" s="176"/>
      <c r="FX62" s="176"/>
      <c r="FY62" s="176"/>
      <c r="FZ62" s="176"/>
      <c r="GA62" s="287"/>
    </row>
    <row r="63" spans="1:183">
      <c r="A63" t="s">
        <v>109</v>
      </c>
      <c r="B63">
        <f t="shared" ref="B63:B102" si="86">(C63+0.5)^3/78</f>
        <v>2.1330128205128207</v>
      </c>
      <c r="C63" s="1">
        <v>5</v>
      </c>
      <c r="D63">
        <f t="shared" ref="D63:S78" si="87">D6*$B63/1000</f>
        <v>4.2660256410256411E-3</v>
      </c>
      <c r="E63">
        <f t="shared" si="87"/>
        <v>9.1719551282051281E-2</v>
      </c>
      <c r="F63">
        <f t="shared" si="87"/>
        <v>0.17917307692307693</v>
      </c>
      <c r="G63">
        <f t="shared" si="87"/>
        <v>0.26662660256410259</v>
      </c>
      <c r="H63">
        <f t="shared" si="87"/>
        <v>0.35408012820512824</v>
      </c>
      <c r="I63">
        <f t="shared" si="87"/>
        <v>0.4415336538461539</v>
      </c>
      <c r="J63">
        <f t="shared" si="87"/>
        <v>0.52898717948717955</v>
      </c>
      <c r="K63">
        <f t="shared" si="87"/>
        <v>0.61644070512820515</v>
      </c>
      <c r="L63">
        <f t="shared" si="87"/>
        <v>0.70389423076923086</v>
      </c>
      <c r="M63">
        <f t="shared" si="87"/>
        <v>0.79134775641025645</v>
      </c>
      <c r="N63">
        <f t="shared" si="87"/>
        <v>0.87880128205128205</v>
      </c>
      <c r="O63">
        <f t="shared" si="87"/>
        <v>0.96625480769230776</v>
      </c>
      <c r="P63">
        <f t="shared" si="87"/>
        <v>1.0537083333333335</v>
      </c>
      <c r="Q63">
        <f t="shared" si="87"/>
        <v>1.1411618589743591</v>
      </c>
      <c r="R63">
        <f t="shared" si="87"/>
        <v>1.2286153846153847</v>
      </c>
      <c r="S63">
        <f t="shared" si="87"/>
        <v>1.3160689102564105</v>
      </c>
      <c r="T63">
        <f t="shared" si="76"/>
        <v>1.4035224358974361</v>
      </c>
      <c r="U63">
        <f t="shared" si="76"/>
        <v>1.4909759615384617</v>
      </c>
      <c r="V63">
        <f t="shared" si="76"/>
        <v>1.5784294871794873</v>
      </c>
      <c r="W63">
        <f t="shared" si="76"/>
        <v>1.6658830128205129</v>
      </c>
      <c r="X63">
        <f t="shared" si="76"/>
        <v>1.7533365384615385</v>
      </c>
      <c r="Y63">
        <f t="shared" si="76"/>
        <v>1.8407900641025643</v>
      </c>
      <c r="Z63">
        <f t="shared" si="76"/>
        <v>1.9282435897435899</v>
      </c>
      <c r="AA63">
        <f t="shared" si="76"/>
        <v>2.0156971153846155</v>
      </c>
      <c r="AB63">
        <f t="shared" si="76"/>
        <v>2.1031506410256413</v>
      </c>
      <c r="AC63">
        <f t="shared" si="76"/>
        <v>2.1906041666666671</v>
      </c>
      <c r="AD63">
        <f t="shared" si="76"/>
        <v>2.2780576923076925</v>
      </c>
      <c r="AE63">
        <f t="shared" si="76"/>
        <v>2.3655112179487183</v>
      </c>
      <c r="AF63">
        <f t="shared" si="76"/>
        <v>2.4529647435897437</v>
      </c>
      <c r="AG63">
        <f t="shared" si="76"/>
        <v>2.5404182692307695</v>
      </c>
      <c r="AH63">
        <f t="shared" si="76"/>
        <v>2.6278717948717949</v>
      </c>
      <c r="AI63">
        <f t="shared" si="76"/>
        <v>2.7153253205128207</v>
      </c>
      <c r="AJ63">
        <f t="shared" si="76"/>
        <v>2.8027788461538461</v>
      </c>
      <c r="AK63">
        <f t="shared" si="76"/>
        <v>2.8902323717948719</v>
      </c>
      <c r="AL63">
        <f t="shared" si="76"/>
        <v>2.9776858974358977</v>
      </c>
      <c r="AM63">
        <f t="shared" si="76"/>
        <v>3.0651394230769231</v>
      </c>
      <c r="AN63">
        <f t="shared" si="76"/>
        <v>3.1525929487179494</v>
      </c>
      <c r="AO63">
        <f t="shared" si="76"/>
        <v>3.2400464743589747</v>
      </c>
      <c r="AP63">
        <f t="shared" si="76"/>
        <v>3.3275000000000006</v>
      </c>
      <c r="AQ63">
        <f t="shared" si="76"/>
        <v>3.4149535256410259</v>
      </c>
      <c r="AR63">
        <f t="shared" si="76"/>
        <v>3.5024070512820518</v>
      </c>
      <c r="AS63">
        <f t="shared" si="76"/>
        <v>3.5898605769230771</v>
      </c>
      <c r="AT63">
        <f t="shared" si="76"/>
        <v>3.677314102564103</v>
      </c>
      <c r="AU63">
        <f t="shared" si="76"/>
        <v>3.7647676282051283</v>
      </c>
      <c r="AV63">
        <f t="shared" si="76"/>
        <v>3.8522211538461542</v>
      </c>
      <c r="AW63">
        <f t="shared" si="76"/>
        <v>3.9396746794871795</v>
      </c>
      <c r="AX63">
        <f t="shared" si="76"/>
        <v>4.0271282051282054</v>
      </c>
      <c r="AY63">
        <f t="shared" si="76"/>
        <v>4.1145817307692312</v>
      </c>
      <c r="AZ63">
        <f t="shared" si="76"/>
        <v>4.202035256410257</v>
      </c>
      <c r="BA63">
        <f t="shared" si="76"/>
        <v>4.2894887820512819</v>
      </c>
      <c r="BB63">
        <f t="shared" si="76"/>
        <v>4.3769423076923086</v>
      </c>
      <c r="BC63">
        <f t="shared" si="76"/>
        <v>4.4643958333333336</v>
      </c>
      <c r="BD63">
        <f t="shared" si="76"/>
        <v>4.5518493589743594</v>
      </c>
      <c r="BE63">
        <f t="shared" si="76"/>
        <v>4.6393028846153843</v>
      </c>
      <c r="BF63">
        <f t="shared" si="76"/>
        <v>4.726756410256411</v>
      </c>
      <c r="BG63">
        <f t="shared" si="76"/>
        <v>4.8142099358974368</v>
      </c>
      <c r="BH63">
        <f t="shared" si="76"/>
        <v>4.9016634615384618</v>
      </c>
      <c r="BI63">
        <f t="shared" si="76"/>
        <v>4.9891169871794876</v>
      </c>
      <c r="BJ63">
        <f t="shared" si="76"/>
        <v>5.0765705128205134</v>
      </c>
      <c r="BK63">
        <f t="shared" si="76"/>
        <v>5.1640240384615392</v>
      </c>
      <c r="BL63">
        <f t="shared" si="76"/>
        <v>5.2514775641025642</v>
      </c>
      <c r="BM63">
        <f t="shared" si="76"/>
        <v>5.33893108974359</v>
      </c>
      <c r="BN63">
        <f t="shared" si="76"/>
        <v>5.4263846153846158</v>
      </c>
      <c r="BO63">
        <f t="shared" si="76"/>
        <v>5.5138381410256416</v>
      </c>
      <c r="BP63">
        <f t="shared" si="76"/>
        <v>5.6012916666666666</v>
      </c>
      <c r="BQ63">
        <f t="shared" si="77"/>
        <v>5.6887451923076924</v>
      </c>
      <c r="BR63">
        <f t="shared" si="77"/>
        <v>5.7761987179487191</v>
      </c>
      <c r="BS63">
        <f t="shared" si="77"/>
        <v>5.863652243589744</v>
      </c>
      <c r="BT63">
        <f t="shared" si="77"/>
        <v>5.9511057692307698</v>
      </c>
      <c r="BU63">
        <f t="shared" si="77"/>
        <v>6.0385592948717957</v>
      </c>
      <c r="BV63">
        <f t="shared" si="77"/>
        <v>6.1260128205128215</v>
      </c>
      <c r="BW63">
        <f t="shared" si="77"/>
        <v>6.2134663461538464</v>
      </c>
      <c r="BX63">
        <f t="shared" si="77"/>
        <v>6.3009198717948722</v>
      </c>
      <c r="BY63">
        <f t="shared" si="77"/>
        <v>6.388373397435898</v>
      </c>
      <c r="BZ63">
        <f t="shared" si="77"/>
        <v>6.4758269230769239</v>
      </c>
      <c r="CA63" s="4">
        <f t="shared" si="77"/>
        <v>6.5632804487179488</v>
      </c>
      <c r="CB63" s="4">
        <f t="shared" si="77"/>
        <v>6.6507339743589746</v>
      </c>
      <c r="CC63" s="4">
        <f t="shared" si="77"/>
        <v>6.7381875000000013</v>
      </c>
      <c r="CD63">
        <f t="shared" si="77"/>
        <v>6.8256410256410263</v>
      </c>
      <c r="CE63">
        <f t="shared" si="77"/>
        <v>6.9130945512820521</v>
      </c>
      <c r="CF63">
        <f t="shared" si="77"/>
        <v>7.000548076923077</v>
      </c>
      <c r="CG63">
        <f t="shared" si="77"/>
        <v>7.0880016025641037</v>
      </c>
      <c r="CH63">
        <f t="shared" si="77"/>
        <v>7.1754551282051287</v>
      </c>
      <c r="CI63">
        <f t="shared" si="77"/>
        <v>7.2629086538461545</v>
      </c>
      <c r="CJ63">
        <f t="shared" ref="CJ63:CU63" si="88">CJ6*$B63/1000</f>
        <v>7.3503621794871803</v>
      </c>
      <c r="CK63">
        <f t="shared" si="88"/>
        <v>7.4378157051282061</v>
      </c>
      <c r="CL63">
        <f t="shared" si="88"/>
        <v>7.525269230769231</v>
      </c>
      <c r="CM63" s="4">
        <f t="shared" si="88"/>
        <v>7.6127227564102569</v>
      </c>
      <c r="CN63" s="4">
        <f t="shared" si="88"/>
        <v>7.7001762820512827</v>
      </c>
      <c r="CO63" s="4">
        <f t="shared" si="88"/>
        <v>7.7876298076923085</v>
      </c>
      <c r="CP63">
        <f t="shared" si="88"/>
        <v>7.8750833333333343</v>
      </c>
      <c r="CQ63" s="4">
        <f t="shared" si="88"/>
        <v>7.9625368589743593</v>
      </c>
      <c r="CR63" s="4">
        <f t="shared" si="88"/>
        <v>8.049990384615386</v>
      </c>
      <c r="CS63" s="4">
        <f t="shared" si="88"/>
        <v>8.1374439102564118</v>
      </c>
      <c r="CT63">
        <f t="shared" si="88"/>
        <v>8.2248974358974376</v>
      </c>
      <c r="CU63">
        <f t="shared" si="88"/>
        <v>8.3123509615384634</v>
      </c>
      <c r="CV63">
        <f t="shared" ref="CV63:DG63" si="89">CV6*$B63/1000</f>
        <v>8.3998044871794875</v>
      </c>
      <c r="CW63">
        <f t="shared" si="89"/>
        <v>8.4872580128205133</v>
      </c>
      <c r="CX63">
        <f t="shared" si="89"/>
        <v>8.5747115384615391</v>
      </c>
      <c r="CY63">
        <f t="shared" si="89"/>
        <v>8.6621650641025649</v>
      </c>
      <c r="CZ63">
        <f t="shared" si="89"/>
        <v>8.749618589743589</v>
      </c>
      <c r="DA63">
        <f t="shared" si="89"/>
        <v>8.8370721153846166</v>
      </c>
      <c r="DB63">
        <f t="shared" si="89"/>
        <v>8.9245256410256424</v>
      </c>
      <c r="DC63">
        <f t="shared" si="89"/>
        <v>9.0119791666666682</v>
      </c>
      <c r="DD63">
        <f t="shared" si="89"/>
        <v>9.099432692307694</v>
      </c>
      <c r="DE63">
        <f t="shared" si="89"/>
        <v>9.1868862179487181</v>
      </c>
      <c r="DF63">
        <f t="shared" si="89"/>
        <v>9.2743397435897439</v>
      </c>
      <c r="DG63">
        <f t="shared" si="89"/>
        <v>9.3617932692307697</v>
      </c>
      <c r="DH63">
        <f t="shared" ref="DH63:DS63" si="90">DH6*$B63/1000</f>
        <v>9.4492467948717955</v>
      </c>
      <c r="DI63">
        <f t="shared" si="90"/>
        <v>9.5367003205128213</v>
      </c>
      <c r="DJ63" s="4">
        <f t="shared" si="90"/>
        <v>9.6241538461538472</v>
      </c>
      <c r="DK63" s="4">
        <f t="shared" si="90"/>
        <v>9.711607371794873</v>
      </c>
      <c r="DL63" s="4">
        <f t="shared" si="90"/>
        <v>9.7990608974358988</v>
      </c>
      <c r="DM63">
        <f t="shared" si="90"/>
        <v>9.8865144230769246</v>
      </c>
      <c r="DN63">
        <f t="shared" si="90"/>
        <v>9.9739679487179487</v>
      </c>
      <c r="DO63">
        <f t="shared" si="90"/>
        <v>10.061421474358974</v>
      </c>
      <c r="DP63">
        <f t="shared" si="90"/>
        <v>10.148875000000002</v>
      </c>
      <c r="DQ63">
        <f t="shared" si="90"/>
        <v>10.236328525641028</v>
      </c>
      <c r="DR63">
        <f t="shared" si="90"/>
        <v>10.323782051282052</v>
      </c>
      <c r="DS63">
        <f t="shared" si="90"/>
        <v>10.411235576923078</v>
      </c>
      <c r="DT63">
        <f t="shared" ref="DT63:EE63" si="91">DT6*$B63/1000</f>
        <v>10.498689102564104</v>
      </c>
      <c r="DU63">
        <f t="shared" si="91"/>
        <v>10.586142628205129</v>
      </c>
      <c r="DV63">
        <f t="shared" si="91"/>
        <v>10.673596153846153</v>
      </c>
      <c r="DW63">
        <f t="shared" si="91"/>
        <v>10.761049679487179</v>
      </c>
      <c r="DX63">
        <f t="shared" si="91"/>
        <v>10.848503205128207</v>
      </c>
      <c r="DY63">
        <f t="shared" si="91"/>
        <v>10.935956730769233</v>
      </c>
      <c r="DZ63">
        <f t="shared" si="91"/>
        <v>11.023410256410259</v>
      </c>
      <c r="EA63">
        <f t="shared" si="91"/>
        <v>11.110863782051283</v>
      </c>
      <c r="EB63">
        <f t="shared" si="91"/>
        <v>11.198317307692308</v>
      </c>
      <c r="EC63">
        <f t="shared" si="91"/>
        <v>11.285770833333334</v>
      </c>
      <c r="ED63">
        <f t="shared" si="91"/>
        <v>11.37322435897436</v>
      </c>
      <c r="EE63">
        <f t="shared" si="91"/>
        <v>11.460677884615384</v>
      </c>
      <c r="EF63" s="5">
        <f t="shared" ref="EF63:EQ63" si="92">EF6*$B63/1000</f>
        <v>11.548131410256412</v>
      </c>
      <c r="EG63" s="5">
        <f t="shared" si="92"/>
        <v>11.635584935897437</v>
      </c>
      <c r="EH63" s="4">
        <f t="shared" si="92"/>
        <v>11.723038461538463</v>
      </c>
      <c r="EI63" s="4">
        <f t="shared" si="92"/>
        <v>11.810491987179487</v>
      </c>
      <c r="EJ63" s="4">
        <f t="shared" si="92"/>
        <v>11.897945512820513</v>
      </c>
      <c r="EK63" s="4">
        <f t="shared" si="92"/>
        <v>11.985399038461539</v>
      </c>
      <c r="EL63" s="4">
        <f t="shared" si="92"/>
        <v>12.072852564102565</v>
      </c>
      <c r="EM63" s="4">
        <f t="shared" si="92"/>
        <v>12.160306089743592</v>
      </c>
      <c r="EN63" s="4">
        <f t="shared" si="92"/>
        <v>12.247759615384616</v>
      </c>
      <c r="EO63" s="4">
        <f t="shared" si="92"/>
        <v>12.335213141025642</v>
      </c>
      <c r="EP63" s="4">
        <f t="shared" si="92"/>
        <v>12.422666666666668</v>
      </c>
      <c r="EQ63" s="112">
        <f t="shared" si="92"/>
        <v>12.510120192307694</v>
      </c>
      <c r="ER63" s="5">
        <f t="shared" ref="ER63:FC63" si="93">ER6*$B63/1000</f>
        <v>12.597573717948718</v>
      </c>
      <c r="ES63" s="5">
        <f t="shared" si="93"/>
        <v>12.685027243589744</v>
      </c>
      <c r="ET63" s="4">
        <f t="shared" si="93"/>
        <v>12.77248076923077</v>
      </c>
      <c r="EU63" s="4">
        <f t="shared" si="93"/>
        <v>12.859934294871797</v>
      </c>
      <c r="EV63" s="4">
        <f t="shared" si="93"/>
        <v>12.947387820512823</v>
      </c>
      <c r="EW63" s="4">
        <f t="shared" si="93"/>
        <v>13.034841346153847</v>
      </c>
      <c r="EX63" s="4">
        <f t="shared" si="93"/>
        <v>13.122294871794873</v>
      </c>
      <c r="EY63" s="4">
        <f t="shared" si="93"/>
        <v>13.209748397435899</v>
      </c>
      <c r="EZ63" s="4">
        <f t="shared" si="93"/>
        <v>13.297201923076925</v>
      </c>
      <c r="FA63" s="4">
        <f t="shared" si="93"/>
        <v>13.384655448717949</v>
      </c>
      <c r="FB63" s="4">
        <f t="shared" si="93"/>
        <v>13.472108974358976</v>
      </c>
      <c r="FC63" s="112">
        <f t="shared" si="93"/>
        <v>13.559562500000002</v>
      </c>
      <c r="FD63" s="175">
        <f t="shared" ref="FD63:FO63" si="94">FD6*$B63/1000</f>
        <v>13.647016025641028</v>
      </c>
      <c r="FE63" s="175">
        <f t="shared" si="94"/>
        <v>13.734469551282052</v>
      </c>
      <c r="FF63" s="176">
        <f t="shared" si="94"/>
        <v>13.821923076923078</v>
      </c>
      <c r="FG63" s="176">
        <f t="shared" si="94"/>
        <v>13.909376602564103</v>
      </c>
      <c r="FH63" s="176">
        <f t="shared" si="94"/>
        <v>13.996830128205129</v>
      </c>
      <c r="FI63" s="176">
        <f t="shared" si="94"/>
        <v>14.084283653846155</v>
      </c>
      <c r="FJ63" s="176">
        <f t="shared" si="94"/>
        <v>14.171737179487181</v>
      </c>
      <c r="FK63" s="176">
        <f t="shared" si="94"/>
        <v>14.259190705128207</v>
      </c>
      <c r="FL63" s="176">
        <f t="shared" si="94"/>
        <v>14.346644230769233</v>
      </c>
      <c r="FM63" s="176">
        <f t="shared" si="94"/>
        <v>14.434097756410258</v>
      </c>
      <c r="FN63" s="176">
        <f t="shared" si="94"/>
        <v>14.521551282051282</v>
      </c>
      <c r="FO63" s="176">
        <f t="shared" si="94"/>
        <v>14.609004807692308</v>
      </c>
      <c r="FP63" s="276">
        <f t="shared" ref="FP63:FQ63" si="95">FP6*$B63/1000</f>
        <v>14.696458333333334</v>
      </c>
      <c r="FQ63" s="175">
        <f t="shared" si="95"/>
        <v>14.783911858974362</v>
      </c>
      <c r="FR63" s="176"/>
      <c r="FS63" s="176"/>
      <c r="FT63" s="176"/>
      <c r="FU63" s="176"/>
      <c r="FV63" s="176"/>
      <c r="FW63" s="176"/>
      <c r="FX63" s="176"/>
      <c r="FY63" s="176"/>
      <c r="FZ63" s="176"/>
      <c r="GA63" s="287"/>
    </row>
    <row r="64" spans="1:183">
      <c r="A64" t="s">
        <v>109</v>
      </c>
      <c r="B64">
        <f t="shared" si="86"/>
        <v>3.5208333333333335</v>
      </c>
      <c r="C64" s="1">
        <v>6</v>
      </c>
      <c r="D64">
        <f t="shared" si="87"/>
        <v>1.0562500000000001E-2</v>
      </c>
      <c r="E64">
        <f t="shared" si="87"/>
        <v>0.15491666666666667</v>
      </c>
      <c r="F64">
        <f t="shared" si="87"/>
        <v>0.29927083333333337</v>
      </c>
      <c r="G64">
        <f t="shared" si="87"/>
        <v>0.44362499999999999</v>
      </c>
      <c r="H64">
        <f t="shared" si="87"/>
        <v>0.58797916666666672</v>
      </c>
      <c r="I64">
        <f t="shared" si="87"/>
        <v>0.73233333333333339</v>
      </c>
      <c r="J64">
        <f t="shared" si="87"/>
        <v>0.87668749999999995</v>
      </c>
      <c r="K64">
        <f t="shared" si="87"/>
        <v>1.0210416666666668</v>
      </c>
      <c r="L64">
        <f t="shared" si="87"/>
        <v>1.1653958333333334</v>
      </c>
      <c r="M64">
        <f t="shared" si="87"/>
        <v>1.30975</v>
      </c>
      <c r="N64">
        <f t="shared" si="87"/>
        <v>1.4541041666666668</v>
      </c>
      <c r="O64">
        <f t="shared" si="87"/>
        <v>1.5984583333333335</v>
      </c>
      <c r="P64">
        <f t="shared" si="87"/>
        <v>1.7428125000000001</v>
      </c>
      <c r="Q64">
        <f t="shared" si="87"/>
        <v>1.8871666666666667</v>
      </c>
      <c r="R64">
        <f t="shared" si="87"/>
        <v>2.0315208333333334</v>
      </c>
      <c r="S64">
        <f t="shared" si="87"/>
        <v>2.175875</v>
      </c>
      <c r="T64">
        <f t="shared" si="76"/>
        <v>2.320229166666667</v>
      </c>
      <c r="U64">
        <f t="shared" si="76"/>
        <v>2.4645833333333336</v>
      </c>
      <c r="V64">
        <f t="shared" si="76"/>
        <v>2.6089375000000001</v>
      </c>
      <c r="W64">
        <f t="shared" si="76"/>
        <v>2.7532916666666671</v>
      </c>
      <c r="X64">
        <f t="shared" si="76"/>
        <v>2.8976458333333337</v>
      </c>
      <c r="Y64">
        <f t="shared" si="76"/>
        <v>3.0419999999999998</v>
      </c>
      <c r="Z64">
        <f t="shared" si="76"/>
        <v>3.1863541666666668</v>
      </c>
      <c r="AA64">
        <f t="shared" si="76"/>
        <v>3.3307083333333334</v>
      </c>
      <c r="AB64">
        <f t="shared" si="76"/>
        <v>3.4750624999999999</v>
      </c>
      <c r="AC64">
        <f t="shared" si="76"/>
        <v>3.6194166666666669</v>
      </c>
      <c r="AD64">
        <f t="shared" si="76"/>
        <v>3.7637708333333335</v>
      </c>
      <c r="AE64">
        <f t="shared" si="76"/>
        <v>3.9081250000000001</v>
      </c>
      <c r="AF64">
        <f t="shared" si="76"/>
        <v>4.0524791666666671</v>
      </c>
      <c r="AG64">
        <f t="shared" si="76"/>
        <v>4.1968333333333341</v>
      </c>
      <c r="AH64">
        <f t="shared" si="76"/>
        <v>4.3411875000000002</v>
      </c>
      <c r="AI64">
        <f t="shared" si="76"/>
        <v>4.4855416666666672</v>
      </c>
      <c r="AJ64">
        <f t="shared" si="76"/>
        <v>4.6298958333333342</v>
      </c>
      <c r="AK64">
        <f t="shared" si="76"/>
        <v>4.7742500000000003</v>
      </c>
      <c r="AL64">
        <f t="shared" si="76"/>
        <v>4.9186041666666673</v>
      </c>
      <c r="AM64">
        <f t="shared" si="76"/>
        <v>5.0629583333333343</v>
      </c>
      <c r="AN64">
        <f t="shared" si="76"/>
        <v>5.2073124999999996</v>
      </c>
      <c r="AO64">
        <f t="shared" si="76"/>
        <v>5.3516666666666666</v>
      </c>
      <c r="AP64">
        <f t="shared" si="76"/>
        <v>5.4960208333333336</v>
      </c>
      <c r="AQ64">
        <f t="shared" si="76"/>
        <v>5.6403749999999997</v>
      </c>
      <c r="AR64">
        <f t="shared" si="76"/>
        <v>5.7847291666666667</v>
      </c>
      <c r="AS64">
        <f t="shared" si="76"/>
        <v>5.9290833333333337</v>
      </c>
      <c r="AT64">
        <f t="shared" si="76"/>
        <v>6.0734374999999998</v>
      </c>
      <c r="AU64">
        <f t="shared" si="76"/>
        <v>6.2177916666666668</v>
      </c>
      <c r="AV64">
        <f t="shared" si="76"/>
        <v>6.3621458333333338</v>
      </c>
      <c r="AW64">
        <f t="shared" si="76"/>
        <v>6.5065</v>
      </c>
      <c r="AX64">
        <f t="shared" si="76"/>
        <v>6.650854166666667</v>
      </c>
      <c r="AY64">
        <f t="shared" si="76"/>
        <v>6.795208333333334</v>
      </c>
      <c r="AZ64">
        <f t="shared" si="76"/>
        <v>6.9395625000000001</v>
      </c>
      <c r="BA64">
        <f t="shared" si="76"/>
        <v>7.0839166666666671</v>
      </c>
      <c r="BB64">
        <f t="shared" si="76"/>
        <v>7.2282708333333341</v>
      </c>
      <c r="BC64">
        <f t="shared" si="76"/>
        <v>7.3726250000000002</v>
      </c>
      <c r="BD64">
        <f t="shared" si="76"/>
        <v>7.5169791666666672</v>
      </c>
      <c r="BE64">
        <f t="shared" si="76"/>
        <v>7.6613333333333342</v>
      </c>
      <c r="BF64">
        <f t="shared" si="76"/>
        <v>7.8056875000000003</v>
      </c>
      <c r="BG64">
        <f t="shared" si="76"/>
        <v>7.9500416666666673</v>
      </c>
      <c r="BH64">
        <f t="shared" si="76"/>
        <v>8.0943958333333335</v>
      </c>
      <c r="BI64">
        <f t="shared" si="76"/>
        <v>8.2387499999999996</v>
      </c>
      <c r="BJ64">
        <f t="shared" si="76"/>
        <v>8.3831041666666675</v>
      </c>
      <c r="BK64">
        <f t="shared" si="76"/>
        <v>8.5274583333333336</v>
      </c>
      <c r="BL64">
        <f t="shared" si="76"/>
        <v>8.6718124999999997</v>
      </c>
      <c r="BM64">
        <f t="shared" si="76"/>
        <v>8.8161666666666676</v>
      </c>
      <c r="BN64">
        <f t="shared" si="76"/>
        <v>8.9605208333333337</v>
      </c>
      <c r="BO64">
        <f t="shared" si="76"/>
        <v>9.1048749999999998</v>
      </c>
      <c r="BP64">
        <f t="shared" si="76"/>
        <v>9.2492291666666677</v>
      </c>
      <c r="BQ64">
        <f t="shared" si="77"/>
        <v>9.3935833333333338</v>
      </c>
      <c r="BR64">
        <f t="shared" si="77"/>
        <v>9.5379375</v>
      </c>
      <c r="BS64">
        <f t="shared" si="77"/>
        <v>9.6822916666666679</v>
      </c>
      <c r="BT64">
        <f t="shared" si="77"/>
        <v>9.826645833333334</v>
      </c>
      <c r="BU64">
        <f t="shared" si="77"/>
        <v>9.9710000000000001</v>
      </c>
      <c r="BV64">
        <f t="shared" si="77"/>
        <v>10.115354166666668</v>
      </c>
      <c r="BW64">
        <f t="shared" si="77"/>
        <v>10.259708333333334</v>
      </c>
      <c r="BX64">
        <f t="shared" si="77"/>
        <v>10.4040625</v>
      </c>
      <c r="BY64">
        <f t="shared" si="77"/>
        <v>10.548416666666668</v>
      </c>
      <c r="BZ64">
        <f t="shared" si="77"/>
        <v>10.692770833333334</v>
      </c>
      <c r="CA64" s="4">
        <f t="shared" si="77"/>
        <v>10.837125</v>
      </c>
      <c r="CB64" s="4">
        <f t="shared" si="77"/>
        <v>10.981479166666668</v>
      </c>
      <c r="CC64" s="4">
        <f t="shared" si="77"/>
        <v>11.125833333333334</v>
      </c>
      <c r="CD64">
        <f t="shared" si="77"/>
        <v>11.2701875</v>
      </c>
      <c r="CE64">
        <f t="shared" si="77"/>
        <v>11.414541666666668</v>
      </c>
      <c r="CF64">
        <f t="shared" si="77"/>
        <v>11.558895833333334</v>
      </c>
      <c r="CG64">
        <f t="shared" si="77"/>
        <v>11.703250000000001</v>
      </c>
      <c r="CH64">
        <f t="shared" si="77"/>
        <v>11.847604166666668</v>
      </c>
      <c r="CI64">
        <f t="shared" si="77"/>
        <v>11.991958333333335</v>
      </c>
      <c r="CJ64">
        <f t="shared" ref="CJ64:CU64" si="96">CJ7*$B64/1000</f>
        <v>12.136312500000001</v>
      </c>
      <c r="CK64">
        <f t="shared" si="96"/>
        <v>12.280666666666669</v>
      </c>
      <c r="CL64">
        <f t="shared" si="96"/>
        <v>12.425020833333335</v>
      </c>
      <c r="CM64" s="4">
        <f t="shared" si="96"/>
        <v>12.569375000000001</v>
      </c>
      <c r="CN64" s="4">
        <f t="shared" si="96"/>
        <v>12.713729166666669</v>
      </c>
      <c r="CO64" s="4">
        <f t="shared" si="96"/>
        <v>12.858083333333333</v>
      </c>
      <c r="CP64">
        <f t="shared" si="96"/>
        <v>13.002437499999999</v>
      </c>
      <c r="CQ64" s="4">
        <f t="shared" si="96"/>
        <v>13.146791666666667</v>
      </c>
      <c r="CR64" s="4">
        <f t="shared" si="96"/>
        <v>13.291145833333333</v>
      </c>
      <c r="CS64" s="4">
        <f t="shared" si="96"/>
        <v>13.435499999999999</v>
      </c>
      <c r="CT64">
        <f t="shared" si="96"/>
        <v>13.579854166666667</v>
      </c>
      <c r="CU64">
        <f t="shared" si="96"/>
        <v>13.724208333333333</v>
      </c>
      <c r="CV64">
        <f t="shared" ref="CV64:DG64" si="97">CV7*$B64/1000</f>
        <v>13.868562499999999</v>
      </c>
      <c r="CW64">
        <f t="shared" si="97"/>
        <v>14.012916666666667</v>
      </c>
      <c r="CX64">
        <f t="shared" si="97"/>
        <v>14.157270833333333</v>
      </c>
      <c r="CY64">
        <f t="shared" si="97"/>
        <v>14.301625</v>
      </c>
      <c r="CZ64">
        <f t="shared" si="97"/>
        <v>14.445979166666667</v>
      </c>
      <c r="DA64">
        <f t="shared" si="97"/>
        <v>14.590333333333334</v>
      </c>
      <c r="DB64">
        <f t="shared" si="97"/>
        <v>14.7346875</v>
      </c>
      <c r="DC64">
        <f t="shared" si="97"/>
        <v>14.879041666666668</v>
      </c>
      <c r="DD64">
        <f t="shared" si="97"/>
        <v>15.023395833333334</v>
      </c>
      <c r="DE64">
        <f t="shared" si="97"/>
        <v>15.16775</v>
      </c>
      <c r="DF64">
        <f t="shared" si="97"/>
        <v>15.312104166666668</v>
      </c>
      <c r="DG64">
        <f t="shared" si="97"/>
        <v>15.456458333333334</v>
      </c>
      <c r="DH64">
        <f t="shared" ref="DH64:DS64" si="98">DH7*$B64/1000</f>
        <v>15.6008125</v>
      </c>
      <c r="DI64">
        <f t="shared" si="98"/>
        <v>15.745166666666668</v>
      </c>
      <c r="DJ64" s="4">
        <f t="shared" si="98"/>
        <v>15.889520833333334</v>
      </c>
      <c r="DK64" s="4">
        <f t="shared" si="98"/>
        <v>16.033874999999998</v>
      </c>
      <c r="DL64" s="4">
        <f t="shared" si="98"/>
        <v>16.178229166666668</v>
      </c>
      <c r="DM64">
        <f t="shared" si="98"/>
        <v>16.322583333333334</v>
      </c>
      <c r="DN64">
        <f t="shared" si="98"/>
        <v>16.4669375</v>
      </c>
      <c r="DO64">
        <f t="shared" si="98"/>
        <v>16.611291666666666</v>
      </c>
      <c r="DP64">
        <f t="shared" si="98"/>
        <v>16.755645833333336</v>
      </c>
      <c r="DQ64">
        <f t="shared" si="98"/>
        <v>16.899999999999999</v>
      </c>
      <c r="DR64">
        <f t="shared" si="98"/>
        <v>17.044354166666668</v>
      </c>
      <c r="DS64">
        <f t="shared" si="98"/>
        <v>17.188708333333334</v>
      </c>
      <c r="DT64">
        <f t="shared" ref="DT64:EE64" si="99">DT7*$B64/1000</f>
        <v>17.3330625</v>
      </c>
      <c r="DU64">
        <f t="shared" si="99"/>
        <v>17.477416666666667</v>
      </c>
      <c r="DV64">
        <f t="shared" si="99"/>
        <v>17.621770833333336</v>
      </c>
      <c r="DW64">
        <f t="shared" si="99"/>
        <v>17.766124999999999</v>
      </c>
      <c r="DX64">
        <f t="shared" si="99"/>
        <v>17.910479166666669</v>
      </c>
      <c r="DY64">
        <f t="shared" si="99"/>
        <v>18.054833333333335</v>
      </c>
      <c r="DZ64">
        <f t="shared" si="99"/>
        <v>18.199187500000001</v>
      </c>
      <c r="EA64">
        <f t="shared" si="99"/>
        <v>18.343541666666667</v>
      </c>
      <c r="EB64">
        <f t="shared" si="99"/>
        <v>18.487895833333337</v>
      </c>
      <c r="EC64">
        <f t="shared" si="99"/>
        <v>18.632249999999999</v>
      </c>
      <c r="ED64">
        <f t="shared" si="99"/>
        <v>18.776604166666669</v>
      </c>
      <c r="EE64">
        <f t="shared" si="99"/>
        <v>18.920958333333335</v>
      </c>
      <c r="EF64" s="5">
        <f t="shared" ref="EF64:EQ64" si="100">EF7*$B64/1000</f>
        <v>19.065312500000001</v>
      </c>
      <c r="EG64" s="5">
        <f t="shared" si="100"/>
        <v>19.209666666666667</v>
      </c>
      <c r="EH64" s="4">
        <f t="shared" si="100"/>
        <v>19.354020833333337</v>
      </c>
      <c r="EI64" s="4">
        <f t="shared" si="100"/>
        <v>19.498374999999999</v>
      </c>
      <c r="EJ64" s="4">
        <f t="shared" si="100"/>
        <v>19.642729166666669</v>
      </c>
      <c r="EK64" s="4">
        <f t="shared" si="100"/>
        <v>19.787083333333335</v>
      </c>
      <c r="EL64" s="4">
        <f t="shared" si="100"/>
        <v>19.931437500000001</v>
      </c>
      <c r="EM64" s="4">
        <f t="shared" si="100"/>
        <v>20.075791666666667</v>
      </c>
      <c r="EN64" s="4">
        <f t="shared" si="100"/>
        <v>20.220145833333337</v>
      </c>
      <c r="EO64" s="4">
        <f t="shared" si="100"/>
        <v>20.3645</v>
      </c>
      <c r="EP64" s="4">
        <f t="shared" si="100"/>
        <v>20.508854166666669</v>
      </c>
      <c r="EQ64" s="112">
        <f t="shared" si="100"/>
        <v>20.653208333333335</v>
      </c>
      <c r="ER64" s="5">
        <f t="shared" ref="ER64:FC64" si="101">ER7*$B64/1000</f>
        <v>20.797562500000002</v>
      </c>
      <c r="ES64" s="5">
        <f t="shared" si="101"/>
        <v>20.941916666666668</v>
      </c>
      <c r="ET64" s="4">
        <f t="shared" si="101"/>
        <v>21.086270833333337</v>
      </c>
      <c r="EU64" s="4">
        <f t="shared" si="101"/>
        <v>21.230625</v>
      </c>
      <c r="EV64" s="4">
        <f t="shared" si="101"/>
        <v>21.37497916666667</v>
      </c>
      <c r="EW64" s="4">
        <f t="shared" si="101"/>
        <v>21.519333333333336</v>
      </c>
      <c r="EX64" s="4">
        <f t="shared" si="101"/>
        <v>21.663687500000002</v>
      </c>
      <c r="EY64" s="4">
        <f t="shared" si="101"/>
        <v>21.808041666666668</v>
      </c>
      <c r="EZ64" s="4">
        <f t="shared" si="101"/>
        <v>21.952395833333334</v>
      </c>
      <c r="FA64" s="4">
        <f t="shared" si="101"/>
        <v>22.09675</v>
      </c>
      <c r="FB64" s="4">
        <f t="shared" si="101"/>
        <v>22.241104166666666</v>
      </c>
      <c r="FC64" s="112">
        <f t="shared" si="101"/>
        <v>22.385458333333336</v>
      </c>
      <c r="FD64" s="175">
        <f t="shared" ref="FD64:FO64" si="102">FD7*$B64/1000</f>
        <v>22.529812499999998</v>
      </c>
      <c r="FE64" s="175">
        <f t="shared" si="102"/>
        <v>22.674166666666668</v>
      </c>
      <c r="FF64" s="176">
        <f t="shared" si="102"/>
        <v>22.818520833333334</v>
      </c>
      <c r="FG64" s="176">
        <f t="shared" si="102"/>
        <v>22.962875</v>
      </c>
      <c r="FH64" s="176">
        <f t="shared" si="102"/>
        <v>23.107229166666666</v>
      </c>
      <c r="FI64" s="176">
        <f t="shared" si="102"/>
        <v>23.251583333333336</v>
      </c>
      <c r="FJ64" s="176">
        <f t="shared" si="102"/>
        <v>23.395937499999999</v>
      </c>
      <c r="FK64" s="176">
        <f t="shared" si="102"/>
        <v>23.540291666666668</v>
      </c>
      <c r="FL64" s="176">
        <f t="shared" si="102"/>
        <v>23.684645833333335</v>
      </c>
      <c r="FM64" s="176">
        <f t="shared" si="102"/>
        <v>23.829000000000001</v>
      </c>
      <c r="FN64" s="176">
        <f t="shared" si="102"/>
        <v>23.973354166666667</v>
      </c>
      <c r="FO64" s="176">
        <f t="shared" si="102"/>
        <v>24.117708333333336</v>
      </c>
      <c r="FP64" s="276">
        <f t="shared" ref="FP64:FQ64" si="103">FP7*$B64/1000</f>
        <v>24.262062499999999</v>
      </c>
      <c r="FQ64" s="175">
        <f t="shared" si="103"/>
        <v>24.406416666666669</v>
      </c>
      <c r="FR64" s="176"/>
      <c r="FS64" s="176"/>
      <c r="FT64" s="176"/>
      <c r="FU64" s="176"/>
      <c r="FV64" s="176"/>
      <c r="FW64" s="176"/>
      <c r="FX64" s="176"/>
      <c r="FY64" s="176"/>
      <c r="FZ64" s="176"/>
      <c r="GA64" s="287"/>
    </row>
    <row r="65" spans="1:183">
      <c r="A65" t="s">
        <v>109</v>
      </c>
      <c r="B65">
        <f t="shared" si="86"/>
        <v>5.4086538461538458</v>
      </c>
      <c r="C65" s="1">
        <v>7</v>
      </c>
      <c r="D65">
        <f t="shared" si="87"/>
        <v>2.1634615384615384E-2</v>
      </c>
      <c r="E65">
        <f t="shared" si="76"/>
        <v>0.24338942307692307</v>
      </c>
      <c r="F65">
        <f t="shared" si="76"/>
        <v>0.46514423076923073</v>
      </c>
      <c r="G65">
        <f t="shared" si="76"/>
        <v>0.68689903846153844</v>
      </c>
      <c r="H65">
        <f t="shared" si="76"/>
        <v>0.90865384615384603</v>
      </c>
      <c r="I65">
        <f t="shared" si="76"/>
        <v>1.1304086538461537</v>
      </c>
      <c r="J65">
        <f t="shared" si="76"/>
        <v>1.3521634615384615</v>
      </c>
      <c r="K65">
        <f t="shared" si="76"/>
        <v>1.5739182692307692</v>
      </c>
      <c r="L65">
        <f t="shared" si="76"/>
        <v>1.7956730769230769</v>
      </c>
      <c r="M65">
        <f t="shared" si="76"/>
        <v>2.0174278846153846</v>
      </c>
      <c r="N65">
        <f t="shared" si="76"/>
        <v>2.2391826923076925</v>
      </c>
      <c r="O65">
        <f t="shared" si="76"/>
        <v>2.4609375</v>
      </c>
      <c r="P65">
        <f t="shared" si="76"/>
        <v>2.6826923076923075</v>
      </c>
      <c r="Q65">
        <f t="shared" si="76"/>
        <v>2.9044471153846154</v>
      </c>
      <c r="R65">
        <f t="shared" si="76"/>
        <v>3.1262019230769229</v>
      </c>
      <c r="S65">
        <f t="shared" si="76"/>
        <v>3.3479567307692304</v>
      </c>
      <c r="T65">
        <f t="shared" si="76"/>
        <v>3.5697115384615383</v>
      </c>
      <c r="U65">
        <f t="shared" si="76"/>
        <v>3.7914663461538458</v>
      </c>
      <c r="V65">
        <f t="shared" si="76"/>
        <v>4.0132211538461542</v>
      </c>
      <c r="W65">
        <f t="shared" si="76"/>
        <v>4.2349759615384608</v>
      </c>
      <c r="X65">
        <f t="shared" si="76"/>
        <v>4.4567307692307683</v>
      </c>
      <c r="Y65">
        <f t="shared" si="76"/>
        <v>4.6784855769230766</v>
      </c>
      <c r="Z65">
        <f t="shared" si="76"/>
        <v>4.900240384615385</v>
      </c>
      <c r="AA65">
        <f t="shared" si="76"/>
        <v>5.1219951923076925</v>
      </c>
      <c r="AB65">
        <f t="shared" si="76"/>
        <v>5.34375</v>
      </c>
      <c r="AC65">
        <f t="shared" si="76"/>
        <v>5.5655048076923075</v>
      </c>
      <c r="AD65">
        <f t="shared" si="76"/>
        <v>5.787259615384615</v>
      </c>
      <c r="AE65">
        <f t="shared" si="76"/>
        <v>6.0090144230769225</v>
      </c>
      <c r="AF65">
        <f t="shared" si="76"/>
        <v>6.2307692307692308</v>
      </c>
      <c r="AG65">
        <f t="shared" si="76"/>
        <v>6.4525240384615383</v>
      </c>
      <c r="AH65">
        <f t="shared" si="76"/>
        <v>6.6742788461538458</v>
      </c>
      <c r="AI65">
        <f t="shared" si="76"/>
        <v>6.8960336538461533</v>
      </c>
      <c r="AJ65">
        <f t="shared" si="76"/>
        <v>7.1177884615384608</v>
      </c>
      <c r="AK65">
        <f t="shared" si="76"/>
        <v>7.3395432692307683</v>
      </c>
      <c r="AL65">
        <f t="shared" si="76"/>
        <v>7.5612980769230766</v>
      </c>
      <c r="AM65">
        <f t="shared" si="76"/>
        <v>7.7830528846153841</v>
      </c>
      <c r="AN65">
        <f t="shared" si="76"/>
        <v>8.0048076923076916</v>
      </c>
      <c r="AO65">
        <f t="shared" si="76"/>
        <v>8.2265625</v>
      </c>
      <c r="AP65">
        <f t="shared" si="76"/>
        <v>8.4483173076923066</v>
      </c>
      <c r="AQ65">
        <f t="shared" si="76"/>
        <v>8.670072115384615</v>
      </c>
      <c r="AR65">
        <f t="shared" si="76"/>
        <v>8.8918269230769216</v>
      </c>
      <c r="AS65">
        <f t="shared" si="76"/>
        <v>9.1135817307692299</v>
      </c>
      <c r="AT65">
        <f t="shared" si="76"/>
        <v>9.3353365384615365</v>
      </c>
      <c r="AU65">
        <f t="shared" si="76"/>
        <v>9.5570913461538449</v>
      </c>
      <c r="AV65">
        <f t="shared" si="76"/>
        <v>9.7788461538461533</v>
      </c>
      <c r="AW65">
        <f t="shared" si="76"/>
        <v>10.000600961538462</v>
      </c>
      <c r="AX65">
        <f t="shared" si="76"/>
        <v>10.222355769230768</v>
      </c>
      <c r="AY65">
        <f t="shared" si="76"/>
        <v>10.444110576923077</v>
      </c>
      <c r="AZ65">
        <f t="shared" si="76"/>
        <v>10.665865384615385</v>
      </c>
      <c r="BA65">
        <f t="shared" si="76"/>
        <v>10.887620192307692</v>
      </c>
      <c r="BB65">
        <f t="shared" si="76"/>
        <v>11.109375</v>
      </c>
      <c r="BC65">
        <f t="shared" si="76"/>
        <v>11.331129807692307</v>
      </c>
      <c r="BD65">
        <f t="shared" si="76"/>
        <v>11.552884615384615</v>
      </c>
      <c r="BE65">
        <f t="shared" si="76"/>
        <v>11.774639423076922</v>
      </c>
      <c r="BF65">
        <f t="shared" si="76"/>
        <v>11.99639423076923</v>
      </c>
      <c r="BG65">
        <f t="shared" si="76"/>
        <v>12.218149038461537</v>
      </c>
      <c r="BH65">
        <f t="shared" si="76"/>
        <v>12.439903846153845</v>
      </c>
      <c r="BI65">
        <f t="shared" si="76"/>
        <v>12.661658653846153</v>
      </c>
      <c r="BJ65">
        <f t="shared" si="76"/>
        <v>12.883413461538462</v>
      </c>
      <c r="BK65">
        <f t="shared" si="76"/>
        <v>13.105168269230768</v>
      </c>
      <c r="BL65">
        <f t="shared" si="76"/>
        <v>13.326923076923077</v>
      </c>
      <c r="BM65">
        <f t="shared" si="76"/>
        <v>13.548677884615383</v>
      </c>
      <c r="BN65">
        <f t="shared" si="76"/>
        <v>13.770432692307692</v>
      </c>
      <c r="BO65">
        <f t="shared" si="76"/>
        <v>13.9921875</v>
      </c>
      <c r="BP65">
        <f t="shared" si="76"/>
        <v>14.213942307692307</v>
      </c>
      <c r="BQ65">
        <f t="shared" si="77"/>
        <v>14.435697115384615</v>
      </c>
      <c r="BR65">
        <f t="shared" si="77"/>
        <v>14.657451923076922</v>
      </c>
      <c r="BS65">
        <f t="shared" si="77"/>
        <v>14.87920673076923</v>
      </c>
      <c r="BT65">
        <f t="shared" si="77"/>
        <v>15.100961538461537</v>
      </c>
      <c r="BU65">
        <f t="shared" si="77"/>
        <v>15.322716346153845</v>
      </c>
      <c r="BV65">
        <f t="shared" si="77"/>
        <v>15.544471153846153</v>
      </c>
      <c r="BW65">
        <f t="shared" si="77"/>
        <v>15.766225961538462</v>
      </c>
      <c r="BX65">
        <f t="shared" si="77"/>
        <v>15.987980769230768</v>
      </c>
      <c r="BY65">
        <f t="shared" si="77"/>
        <v>16.209735576923077</v>
      </c>
      <c r="BZ65">
        <f t="shared" si="77"/>
        <v>16.431490384615383</v>
      </c>
      <c r="CA65" s="4">
        <f t="shared" si="77"/>
        <v>16.65324519230769</v>
      </c>
      <c r="CB65" s="4">
        <f t="shared" si="77"/>
        <v>16.875</v>
      </c>
      <c r="CC65" s="4">
        <f t="shared" si="77"/>
        <v>17.096754807692307</v>
      </c>
      <c r="CD65">
        <f t="shared" si="77"/>
        <v>17.318509615384613</v>
      </c>
      <c r="CE65">
        <f t="shared" si="77"/>
        <v>17.540264423076923</v>
      </c>
      <c r="CF65">
        <f t="shared" si="77"/>
        <v>17.76201923076923</v>
      </c>
      <c r="CG65">
        <f t="shared" si="77"/>
        <v>17.98377403846154</v>
      </c>
      <c r="CH65">
        <f t="shared" si="77"/>
        <v>18.205528846153843</v>
      </c>
      <c r="CI65">
        <f t="shared" si="77"/>
        <v>18.427283653846153</v>
      </c>
      <c r="CJ65">
        <f t="shared" ref="CJ65:CU65" si="104">CJ8*$B65/1000</f>
        <v>18.64903846153846</v>
      </c>
      <c r="CK65">
        <f t="shared" si="104"/>
        <v>18.87079326923077</v>
      </c>
      <c r="CL65">
        <f t="shared" si="104"/>
        <v>19.092548076923073</v>
      </c>
      <c r="CM65" s="4">
        <f t="shared" si="104"/>
        <v>19.314302884615383</v>
      </c>
      <c r="CN65" s="4">
        <f t="shared" si="104"/>
        <v>19.53605769230769</v>
      </c>
      <c r="CO65" s="4">
        <f t="shared" si="104"/>
        <v>19.7578125</v>
      </c>
      <c r="CP65">
        <f t="shared" si="104"/>
        <v>19.979567307692307</v>
      </c>
      <c r="CQ65" s="4">
        <f t="shared" si="104"/>
        <v>20.201322115384613</v>
      </c>
      <c r="CR65" s="4">
        <f t="shared" si="104"/>
        <v>20.423076923076923</v>
      </c>
      <c r="CS65" s="4">
        <f t="shared" si="104"/>
        <v>20.64483173076923</v>
      </c>
      <c r="CT65">
        <f t="shared" si="104"/>
        <v>20.866586538461537</v>
      </c>
      <c r="CU65">
        <f t="shared" si="104"/>
        <v>21.088341346153843</v>
      </c>
      <c r="CV65">
        <f t="shared" ref="CV65:DG65" si="105">CV8*$B65/1000</f>
        <v>21.310096153846153</v>
      </c>
      <c r="CW65">
        <f t="shared" si="105"/>
        <v>21.53185096153846</v>
      </c>
      <c r="CX65">
        <f t="shared" si="105"/>
        <v>21.75360576923077</v>
      </c>
      <c r="CY65">
        <f t="shared" si="105"/>
        <v>21.975360576923073</v>
      </c>
      <c r="CZ65">
        <f t="shared" si="105"/>
        <v>22.197115384615383</v>
      </c>
      <c r="DA65">
        <f t="shared" si="105"/>
        <v>22.41887019230769</v>
      </c>
      <c r="DB65">
        <f t="shared" si="105"/>
        <v>22.640625</v>
      </c>
      <c r="DC65">
        <f t="shared" si="105"/>
        <v>22.862379807692307</v>
      </c>
      <c r="DD65">
        <f t="shared" si="105"/>
        <v>23.084134615384613</v>
      </c>
      <c r="DE65">
        <f t="shared" si="105"/>
        <v>23.305889423076923</v>
      </c>
      <c r="DF65">
        <f t="shared" si="105"/>
        <v>23.52764423076923</v>
      </c>
      <c r="DG65">
        <f t="shared" si="105"/>
        <v>23.749399038461537</v>
      </c>
      <c r="DH65">
        <f t="shared" ref="DH65:DS65" si="106">DH8*$B65/1000</f>
        <v>23.971153846153843</v>
      </c>
      <c r="DI65">
        <f t="shared" si="106"/>
        <v>24.192908653846153</v>
      </c>
      <c r="DJ65" s="4">
        <f t="shared" si="106"/>
        <v>24.41466346153846</v>
      </c>
      <c r="DK65" s="4">
        <f t="shared" si="106"/>
        <v>24.636418269230766</v>
      </c>
      <c r="DL65" s="4">
        <f t="shared" si="106"/>
        <v>24.858173076923073</v>
      </c>
      <c r="DM65">
        <f t="shared" si="106"/>
        <v>25.079927884615383</v>
      </c>
      <c r="DN65">
        <f t="shared" si="106"/>
        <v>25.30168269230769</v>
      </c>
      <c r="DO65">
        <f t="shared" si="106"/>
        <v>25.5234375</v>
      </c>
      <c r="DP65">
        <f t="shared" si="106"/>
        <v>25.745192307692307</v>
      </c>
      <c r="DQ65">
        <f t="shared" si="106"/>
        <v>25.966947115384613</v>
      </c>
      <c r="DR65">
        <f t="shared" si="106"/>
        <v>26.188701923076923</v>
      </c>
      <c r="DS65">
        <f t="shared" si="106"/>
        <v>26.41045673076923</v>
      </c>
      <c r="DT65">
        <f t="shared" ref="DT65:EE65" si="107">DT8*$B65/1000</f>
        <v>26.632211538461537</v>
      </c>
      <c r="DU65">
        <f t="shared" si="107"/>
        <v>26.853966346153843</v>
      </c>
      <c r="DV65">
        <f t="shared" si="107"/>
        <v>27.075721153846153</v>
      </c>
      <c r="DW65">
        <f t="shared" si="107"/>
        <v>27.29747596153846</v>
      </c>
      <c r="DX65">
        <f t="shared" si="107"/>
        <v>27.519230769230766</v>
      </c>
      <c r="DY65">
        <f t="shared" si="107"/>
        <v>27.740985576923073</v>
      </c>
      <c r="DZ65">
        <f t="shared" si="107"/>
        <v>27.962740384615383</v>
      </c>
      <c r="EA65">
        <f t="shared" si="107"/>
        <v>28.18449519230769</v>
      </c>
      <c r="EB65">
        <f t="shared" si="107"/>
        <v>28.40625</v>
      </c>
      <c r="EC65">
        <f t="shared" si="107"/>
        <v>28.628004807692307</v>
      </c>
      <c r="ED65">
        <f t="shared" si="107"/>
        <v>28.849759615384613</v>
      </c>
      <c r="EE65">
        <f t="shared" si="107"/>
        <v>29.071514423076923</v>
      </c>
      <c r="EF65" s="5">
        <f t="shared" ref="EF65:EQ65" si="108">EF8*$B65/1000</f>
        <v>29.29326923076923</v>
      </c>
      <c r="EG65" s="5">
        <f t="shared" si="108"/>
        <v>29.515024038461537</v>
      </c>
      <c r="EH65" s="4">
        <f t="shared" si="108"/>
        <v>29.736778846153843</v>
      </c>
      <c r="EI65" s="4">
        <f t="shared" si="108"/>
        <v>29.958533653846153</v>
      </c>
      <c r="EJ65" s="4">
        <f t="shared" si="108"/>
        <v>30.18028846153846</v>
      </c>
      <c r="EK65" s="4">
        <f t="shared" si="108"/>
        <v>30.402043269230766</v>
      </c>
      <c r="EL65" s="4">
        <f t="shared" si="108"/>
        <v>30.623798076923073</v>
      </c>
      <c r="EM65" s="4">
        <f t="shared" si="108"/>
        <v>30.845552884615383</v>
      </c>
      <c r="EN65" s="4">
        <f t="shared" si="108"/>
        <v>31.06730769230769</v>
      </c>
      <c r="EO65" s="4">
        <f t="shared" si="108"/>
        <v>31.289062499999996</v>
      </c>
      <c r="EP65" s="4">
        <f t="shared" si="108"/>
        <v>31.510817307692307</v>
      </c>
      <c r="EQ65" s="112">
        <f t="shared" si="108"/>
        <v>31.732572115384613</v>
      </c>
      <c r="ER65" s="5">
        <f t="shared" ref="ER65:FC65" si="109">ER8*$B65/1000</f>
        <v>31.954326923076923</v>
      </c>
      <c r="ES65" s="5">
        <f t="shared" si="109"/>
        <v>32.176081730769234</v>
      </c>
      <c r="ET65" s="4">
        <f t="shared" si="109"/>
        <v>32.397836538461533</v>
      </c>
      <c r="EU65" s="4">
        <f t="shared" si="109"/>
        <v>32.619591346153847</v>
      </c>
      <c r="EV65" s="4">
        <f t="shared" si="109"/>
        <v>32.841346153846146</v>
      </c>
      <c r="EW65" s="4">
        <f t="shared" si="109"/>
        <v>33.06310096153846</v>
      </c>
      <c r="EX65" s="4">
        <f t="shared" si="109"/>
        <v>33.284855769230766</v>
      </c>
      <c r="EY65" s="4">
        <f t="shared" si="109"/>
        <v>33.50661057692308</v>
      </c>
      <c r="EZ65" s="4">
        <f t="shared" si="109"/>
        <v>33.72836538461538</v>
      </c>
      <c r="FA65" s="4">
        <f t="shared" si="109"/>
        <v>33.950120192307686</v>
      </c>
      <c r="FB65" s="4">
        <f t="shared" si="109"/>
        <v>34.171875</v>
      </c>
      <c r="FC65" s="112">
        <f t="shared" si="109"/>
        <v>34.393629807692307</v>
      </c>
      <c r="FD65" s="175">
        <f t="shared" ref="FD65:FO65" si="110">FD8*$B65/1000</f>
        <v>34.615384615384613</v>
      </c>
      <c r="FE65" s="175">
        <f t="shared" si="110"/>
        <v>34.83713942307692</v>
      </c>
      <c r="FF65" s="176">
        <f t="shared" si="110"/>
        <v>35.058894230769226</v>
      </c>
      <c r="FG65" s="176">
        <f t="shared" si="110"/>
        <v>35.28064903846154</v>
      </c>
      <c r="FH65" s="176">
        <f t="shared" si="110"/>
        <v>35.502403846153847</v>
      </c>
      <c r="FI65" s="176">
        <f t="shared" si="110"/>
        <v>35.724158653846146</v>
      </c>
      <c r="FJ65" s="176">
        <f t="shared" si="110"/>
        <v>35.94591346153846</v>
      </c>
      <c r="FK65" s="176">
        <f t="shared" si="110"/>
        <v>36.167668269230766</v>
      </c>
      <c r="FL65" s="176">
        <f t="shared" si="110"/>
        <v>36.38942307692308</v>
      </c>
      <c r="FM65" s="176">
        <f t="shared" si="110"/>
        <v>36.61117788461538</v>
      </c>
      <c r="FN65" s="176">
        <f t="shared" si="110"/>
        <v>36.832932692307686</v>
      </c>
      <c r="FO65" s="176">
        <f t="shared" si="110"/>
        <v>37.0546875</v>
      </c>
      <c r="FP65" s="276">
        <f t="shared" ref="FP65:FQ65" si="111">FP8*$B65/1000</f>
        <v>37.276442307692307</v>
      </c>
      <c r="FQ65" s="175">
        <f t="shared" si="111"/>
        <v>37.498197115384613</v>
      </c>
      <c r="FR65" s="176"/>
      <c r="FS65" s="176"/>
      <c r="FT65" s="176"/>
      <c r="FU65" s="176"/>
      <c r="FV65" s="176"/>
      <c r="FW65" s="176"/>
      <c r="FX65" s="176"/>
      <c r="FY65" s="176"/>
      <c r="FZ65" s="176"/>
      <c r="GA65" s="287"/>
    </row>
    <row r="66" spans="1:183">
      <c r="A66" t="s">
        <v>109</v>
      </c>
      <c r="B66">
        <f t="shared" si="86"/>
        <v>7.8733974358974361</v>
      </c>
      <c r="C66" s="1">
        <v>8</v>
      </c>
      <c r="D66">
        <f t="shared" si="87"/>
        <v>3.9366987179487181E-2</v>
      </c>
      <c r="E66">
        <f t="shared" si="76"/>
        <v>0.36217628205128205</v>
      </c>
      <c r="F66">
        <f t="shared" si="76"/>
        <v>0.68498557692307693</v>
      </c>
      <c r="G66">
        <f t="shared" si="76"/>
        <v>1.0077948717948719</v>
      </c>
      <c r="H66">
        <f t="shared" si="76"/>
        <v>1.3306041666666668</v>
      </c>
      <c r="I66">
        <f t="shared" si="76"/>
        <v>1.6534134615384617</v>
      </c>
      <c r="J66">
        <f t="shared" si="76"/>
        <v>1.9762227564102566</v>
      </c>
      <c r="K66">
        <f t="shared" si="76"/>
        <v>2.2990320512820515</v>
      </c>
      <c r="L66">
        <f t="shared" si="76"/>
        <v>2.6218413461538463</v>
      </c>
      <c r="M66">
        <f t="shared" si="76"/>
        <v>2.9446506410256412</v>
      </c>
      <c r="N66">
        <f t="shared" si="76"/>
        <v>3.2674599358974361</v>
      </c>
      <c r="O66">
        <f t="shared" si="76"/>
        <v>3.590269230769231</v>
      </c>
      <c r="P66">
        <f t="shared" si="76"/>
        <v>3.9130785256410259</v>
      </c>
      <c r="Q66">
        <f t="shared" si="76"/>
        <v>4.2358878205128203</v>
      </c>
      <c r="R66">
        <f t="shared" si="76"/>
        <v>4.5586971153846152</v>
      </c>
      <c r="S66">
        <f t="shared" si="76"/>
        <v>4.8815064102564101</v>
      </c>
      <c r="T66">
        <f t="shared" si="76"/>
        <v>5.204315705128205</v>
      </c>
      <c r="U66">
        <f t="shared" si="76"/>
        <v>5.5271249999999998</v>
      </c>
      <c r="V66">
        <f t="shared" si="76"/>
        <v>5.8499342948717947</v>
      </c>
      <c r="W66">
        <f t="shared" si="76"/>
        <v>6.1727435897435896</v>
      </c>
      <c r="X66">
        <f t="shared" si="76"/>
        <v>6.4955528846153845</v>
      </c>
      <c r="Y66">
        <f t="shared" si="76"/>
        <v>6.8183621794871794</v>
      </c>
      <c r="Z66">
        <f t="shared" si="76"/>
        <v>7.1411714743589743</v>
      </c>
      <c r="AA66">
        <f t="shared" si="76"/>
        <v>7.4639807692307691</v>
      </c>
      <c r="AB66">
        <f t="shared" si="76"/>
        <v>7.786790064102564</v>
      </c>
      <c r="AC66">
        <f t="shared" si="76"/>
        <v>8.1095993589743589</v>
      </c>
      <c r="AD66">
        <f t="shared" si="76"/>
        <v>8.4324086538461547</v>
      </c>
      <c r="AE66">
        <f t="shared" si="76"/>
        <v>8.7552179487179487</v>
      </c>
      <c r="AF66">
        <f t="shared" si="76"/>
        <v>9.0780272435897444</v>
      </c>
      <c r="AG66">
        <f t="shared" si="76"/>
        <v>9.4008365384615384</v>
      </c>
      <c r="AH66">
        <f t="shared" ref="AH66:BP66" si="112">AH9*$B66/1000</f>
        <v>9.7236458333333342</v>
      </c>
      <c r="AI66">
        <f t="shared" si="112"/>
        <v>10.046455128205128</v>
      </c>
      <c r="AJ66">
        <f t="shared" si="112"/>
        <v>10.369264423076924</v>
      </c>
      <c r="AK66">
        <f t="shared" si="112"/>
        <v>10.692073717948718</v>
      </c>
      <c r="AL66">
        <f t="shared" si="112"/>
        <v>11.014883012820514</v>
      </c>
      <c r="AM66">
        <f t="shared" si="112"/>
        <v>11.337692307692308</v>
      </c>
      <c r="AN66">
        <f t="shared" si="112"/>
        <v>11.660501602564104</v>
      </c>
      <c r="AO66">
        <f t="shared" si="112"/>
        <v>11.983310897435898</v>
      </c>
      <c r="AP66">
        <f t="shared" si="112"/>
        <v>12.306120192307693</v>
      </c>
      <c r="AQ66">
        <f t="shared" si="112"/>
        <v>12.628929487179489</v>
      </c>
      <c r="AR66">
        <f t="shared" si="112"/>
        <v>12.951738782051283</v>
      </c>
      <c r="AS66">
        <f t="shared" si="112"/>
        <v>13.274548076923079</v>
      </c>
      <c r="AT66">
        <f t="shared" si="112"/>
        <v>13.597357371794873</v>
      </c>
      <c r="AU66">
        <f t="shared" si="112"/>
        <v>13.920166666666669</v>
      </c>
      <c r="AV66">
        <f t="shared" si="112"/>
        <v>14.242975961538463</v>
      </c>
      <c r="AW66">
        <f t="shared" si="112"/>
        <v>14.565785256410258</v>
      </c>
      <c r="AX66">
        <f t="shared" si="112"/>
        <v>14.888594551282051</v>
      </c>
      <c r="AY66">
        <f t="shared" si="112"/>
        <v>15.211403846153846</v>
      </c>
      <c r="AZ66">
        <f t="shared" si="112"/>
        <v>15.53421314102564</v>
      </c>
      <c r="BA66">
        <f t="shared" si="112"/>
        <v>15.857022435897436</v>
      </c>
      <c r="BB66">
        <f t="shared" si="112"/>
        <v>16.17983173076923</v>
      </c>
      <c r="BC66">
        <f t="shared" si="112"/>
        <v>16.502641025641026</v>
      </c>
      <c r="BD66">
        <f t="shared" si="112"/>
        <v>16.825450320512822</v>
      </c>
      <c r="BE66">
        <f t="shared" si="112"/>
        <v>17.148259615384617</v>
      </c>
      <c r="BF66">
        <f t="shared" si="112"/>
        <v>17.47106891025641</v>
      </c>
      <c r="BG66">
        <f t="shared" si="112"/>
        <v>17.793878205128205</v>
      </c>
      <c r="BH66">
        <f t="shared" si="112"/>
        <v>18.116687500000001</v>
      </c>
      <c r="BI66">
        <f t="shared" si="112"/>
        <v>18.439496794871797</v>
      </c>
      <c r="BJ66">
        <f t="shared" si="112"/>
        <v>18.762306089743589</v>
      </c>
      <c r="BK66">
        <f t="shared" si="112"/>
        <v>19.085115384615385</v>
      </c>
      <c r="BL66">
        <f t="shared" si="112"/>
        <v>19.407924679487181</v>
      </c>
      <c r="BM66">
        <f t="shared" si="112"/>
        <v>19.730733974358976</v>
      </c>
      <c r="BN66">
        <f t="shared" si="112"/>
        <v>20.053543269230769</v>
      </c>
      <c r="BO66">
        <f t="shared" si="112"/>
        <v>20.376352564102568</v>
      </c>
      <c r="BP66">
        <f t="shared" si="112"/>
        <v>20.69916185897436</v>
      </c>
      <c r="BQ66">
        <f t="shared" si="77"/>
        <v>21.021971153846156</v>
      </c>
      <c r="BR66">
        <f t="shared" si="77"/>
        <v>21.344780448717948</v>
      </c>
      <c r="BS66">
        <f t="shared" si="77"/>
        <v>21.667589743589748</v>
      </c>
      <c r="BT66">
        <f t="shared" si="77"/>
        <v>21.99039903846154</v>
      </c>
      <c r="BU66">
        <f t="shared" si="77"/>
        <v>22.313208333333336</v>
      </c>
      <c r="BV66">
        <f t="shared" si="77"/>
        <v>22.636017628205128</v>
      </c>
      <c r="BW66">
        <f t="shared" si="77"/>
        <v>22.958826923076924</v>
      </c>
      <c r="BX66">
        <f t="shared" si="77"/>
        <v>23.281636217948719</v>
      </c>
      <c r="BY66">
        <f t="shared" si="77"/>
        <v>23.604445512820512</v>
      </c>
      <c r="BZ66">
        <f t="shared" si="77"/>
        <v>23.927254807692307</v>
      </c>
      <c r="CA66" s="4">
        <f t="shared" si="77"/>
        <v>24.250064102564103</v>
      </c>
      <c r="CB66" s="4">
        <f t="shared" si="77"/>
        <v>24.572873397435899</v>
      </c>
      <c r="CC66" s="4">
        <f t="shared" si="77"/>
        <v>24.895682692307691</v>
      </c>
      <c r="CD66">
        <f t="shared" si="77"/>
        <v>25.218491987179487</v>
      </c>
      <c r="CE66">
        <f t="shared" si="77"/>
        <v>25.541301282051283</v>
      </c>
      <c r="CF66">
        <f t="shared" si="77"/>
        <v>25.864110576923078</v>
      </c>
      <c r="CG66">
        <f t="shared" si="77"/>
        <v>26.186919871794871</v>
      </c>
      <c r="CH66">
        <f t="shared" si="77"/>
        <v>26.509729166666666</v>
      </c>
      <c r="CI66">
        <f t="shared" si="77"/>
        <v>26.832538461538462</v>
      </c>
      <c r="CJ66">
        <f t="shared" ref="CJ66:CU66" si="113">CJ9*$B66/1000</f>
        <v>27.155347756410258</v>
      </c>
      <c r="CK66">
        <f t="shared" si="113"/>
        <v>27.47815705128205</v>
      </c>
      <c r="CL66">
        <f t="shared" si="113"/>
        <v>27.800966346153846</v>
      </c>
      <c r="CM66" s="4">
        <f t="shared" si="113"/>
        <v>28.123775641025642</v>
      </c>
      <c r="CN66" s="4">
        <f t="shared" si="113"/>
        <v>28.446584935897437</v>
      </c>
      <c r="CO66" s="4">
        <f t="shared" si="113"/>
        <v>28.76939423076923</v>
      </c>
      <c r="CP66">
        <f t="shared" si="113"/>
        <v>29.092203525641029</v>
      </c>
      <c r="CQ66" s="4">
        <f t="shared" si="113"/>
        <v>29.415012820512821</v>
      </c>
      <c r="CR66" s="4">
        <f t="shared" si="113"/>
        <v>29.737822115384617</v>
      </c>
      <c r="CS66" s="4">
        <f t="shared" si="113"/>
        <v>30.060631410256409</v>
      </c>
      <c r="CT66">
        <f t="shared" si="113"/>
        <v>30.383440705128208</v>
      </c>
      <c r="CU66">
        <f t="shared" si="113"/>
        <v>30.706250000000001</v>
      </c>
      <c r="CV66">
        <f t="shared" ref="CV66:DG66" si="114">CV9*$B66/1000</f>
        <v>31.029059294871796</v>
      </c>
      <c r="CW66">
        <f t="shared" si="114"/>
        <v>31.351868589743589</v>
      </c>
      <c r="CX66">
        <f t="shared" si="114"/>
        <v>31.674677884615388</v>
      </c>
      <c r="CY66">
        <f t="shared" si="114"/>
        <v>31.99748717948718</v>
      </c>
      <c r="CZ66">
        <f t="shared" si="114"/>
        <v>32.320296474358976</v>
      </c>
      <c r="DA66">
        <f t="shared" si="114"/>
        <v>32.643105769230772</v>
      </c>
      <c r="DB66">
        <f t="shared" si="114"/>
        <v>32.96591506410256</v>
      </c>
      <c r="DC66">
        <f t="shared" si="114"/>
        <v>33.288724358974356</v>
      </c>
      <c r="DD66">
        <f t="shared" si="114"/>
        <v>33.611533653846159</v>
      </c>
      <c r="DE66">
        <f t="shared" si="114"/>
        <v>33.934342948717955</v>
      </c>
      <c r="DF66">
        <f t="shared" si="114"/>
        <v>34.257152243589744</v>
      </c>
      <c r="DG66">
        <f t="shared" si="114"/>
        <v>34.579961538461539</v>
      </c>
      <c r="DH66">
        <f t="shared" ref="DH66:DS66" si="115">DH9*$B66/1000</f>
        <v>34.902770833333335</v>
      </c>
      <c r="DI66">
        <f t="shared" si="115"/>
        <v>35.225580128205131</v>
      </c>
      <c r="DJ66" s="4">
        <f t="shared" si="115"/>
        <v>35.54838942307692</v>
      </c>
      <c r="DK66" s="4">
        <f t="shared" si="115"/>
        <v>35.871198717948715</v>
      </c>
      <c r="DL66" s="4">
        <f t="shared" si="115"/>
        <v>36.194008012820518</v>
      </c>
      <c r="DM66">
        <f t="shared" si="115"/>
        <v>36.516817307692314</v>
      </c>
      <c r="DN66">
        <f t="shared" si="115"/>
        <v>36.839626602564103</v>
      </c>
      <c r="DO66">
        <f t="shared" si="115"/>
        <v>37.162435897435898</v>
      </c>
      <c r="DP66">
        <f t="shared" si="115"/>
        <v>37.485245192307694</v>
      </c>
      <c r="DQ66">
        <f t="shared" si="115"/>
        <v>37.80805448717949</v>
      </c>
      <c r="DR66">
        <f t="shared" si="115"/>
        <v>38.130863782051279</v>
      </c>
      <c r="DS66">
        <f t="shared" si="115"/>
        <v>38.453673076923081</v>
      </c>
      <c r="DT66">
        <f t="shared" ref="DT66:EE66" si="116">DT9*$B66/1000</f>
        <v>38.776482371794877</v>
      </c>
      <c r="DU66">
        <f t="shared" si="116"/>
        <v>39.099291666666666</v>
      </c>
      <c r="DV66">
        <f t="shared" si="116"/>
        <v>39.422100961538462</v>
      </c>
      <c r="DW66">
        <f t="shared" si="116"/>
        <v>39.744910256410257</v>
      </c>
      <c r="DX66">
        <f t="shared" si="116"/>
        <v>40.067719551282053</v>
      </c>
      <c r="DY66">
        <f t="shared" si="116"/>
        <v>40.390528846153842</v>
      </c>
      <c r="DZ66">
        <f t="shared" si="116"/>
        <v>40.713338141025638</v>
      </c>
      <c r="EA66">
        <f t="shared" si="116"/>
        <v>41.036147435897441</v>
      </c>
      <c r="EB66">
        <f t="shared" si="116"/>
        <v>41.358956730769236</v>
      </c>
      <c r="EC66">
        <f t="shared" si="116"/>
        <v>41.681766025641025</v>
      </c>
      <c r="ED66">
        <f t="shared" si="116"/>
        <v>42.004575320512821</v>
      </c>
      <c r="EE66">
        <f t="shared" si="116"/>
        <v>42.327384615384616</v>
      </c>
      <c r="EF66" s="5">
        <f t="shared" ref="EF66:EQ66" si="117">EF9*$B66/1000</f>
        <v>42.650193910256412</v>
      </c>
      <c r="EG66" s="5">
        <f t="shared" si="117"/>
        <v>42.973003205128201</v>
      </c>
      <c r="EH66" s="4">
        <f t="shared" si="117"/>
        <v>43.295812499999997</v>
      </c>
      <c r="EI66" s="4">
        <f t="shared" si="117"/>
        <v>43.6186217948718</v>
      </c>
      <c r="EJ66" s="4">
        <f t="shared" si="117"/>
        <v>43.941431089743595</v>
      </c>
      <c r="EK66" s="4">
        <f t="shared" si="117"/>
        <v>44.264240384615384</v>
      </c>
      <c r="EL66" s="4">
        <f t="shared" si="117"/>
        <v>44.58704967948718</v>
      </c>
      <c r="EM66" s="4">
        <f t="shared" si="117"/>
        <v>44.909858974358976</v>
      </c>
      <c r="EN66" s="4">
        <f t="shared" si="117"/>
        <v>45.232668269230771</v>
      </c>
      <c r="EO66" s="4">
        <f t="shared" si="117"/>
        <v>45.55547756410256</v>
      </c>
      <c r="EP66" s="4">
        <f t="shared" si="117"/>
        <v>45.878286858974363</v>
      </c>
      <c r="EQ66" s="112">
        <f t="shared" si="117"/>
        <v>46.201096153846159</v>
      </c>
      <c r="ER66" s="5">
        <f t="shared" ref="ER66:FC66" si="118">ER9*$B66/1000</f>
        <v>46.523905448717954</v>
      </c>
      <c r="ES66" s="5">
        <f t="shared" si="118"/>
        <v>46.846714743589743</v>
      </c>
      <c r="ET66" s="4">
        <f t="shared" si="118"/>
        <v>47.169524038461539</v>
      </c>
      <c r="EU66" s="4">
        <f t="shared" si="118"/>
        <v>47.492333333333335</v>
      </c>
      <c r="EV66" s="4">
        <f t="shared" si="118"/>
        <v>47.81514262820513</v>
      </c>
      <c r="EW66" s="4">
        <f t="shared" si="118"/>
        <v>48.137951923076919</v>
      </c>
      <c r="EX66" s="4">
        <f t="shared" si="118"/>
        <v>48.460761217948722</v>
      </c>
      <c r="EY66" s="4">
        <f t="shared" si="118"/>
        <v>48.783570512820518</v>
      </c>
      <c r="EZ66" s="4">
        <f t="shared" si="118"/>
        <v>49.106379807692313</v>
      </c>
      <c r="FA66" s="4">
        <f t="shared" si="118"/>
        <v>49.429189102564102</v>
      </c>
      <c r="FB66" s="4">
        <f t="shared" si="118"/>
        <v>49.751998397435898</v>
      </c>
      <c r="FC66" s="112">
        <f t="shared" si="118"/>
        <v>50.074807692307694</v>
      </c>
      <c r="FD66" s="175">
        <f t="shared" ref="FD66:FO66" si="119">FD9*$B66/1000</f>
        <v>50.397616987179489</v>
      </c>
      <c r="FE66" s="175">
        <f t="shared" si="119"/>
        <v>50.720426282051278</v>
      </c>
      <c r="FF66" s="176">
        <f t="shared" si="119"/>
        <v>51.043235576923081</v>
      </c>
      <c r="FG66" s="176">
        <f t="shared" si="119"/>
        <v>51.366044871794877</v>
      </c>
      <c r="FH66" s="176">
        <f t="shared" si="119"/>
        <v>51.688854166666673</v>
      </c>
      <c r="FI66" s="176">
        <f t="shared" si="119"/>
        <v>52.011663461538461</v>
      </c>
      <c r="FJ66" s="176">
        <f t="shared" si="119"/>
        <v>52.334472756410257</v>
      </c>
      <c r="FK66" s="176">
        <f t="shared" si="119"/>
        <v>52.657282051282053</v>
      </c>
      <c r="FL66" s="176">
        <f t="shared" si="119"/>
        <v>52.980091346153849</v>
      </c>
      <c r="FM66" s="176">
        <f t="shared" si="119"/>
        <v>53.302900641025637</v>
      </c>
      <c r="FN66" s="176">
        <f t="shared" si="119"/>
        <v>53.62570993589744</v>
      </c>
      <c r="FO66" s="176">
        <f t="shared" si="119"/>
        <v>53.948519230769236</v>
      </c>
      <c r="FP66" s="276">
        <f t="shared" ref="FP66:FQ66" si="120">FP9*$B66/1000</f>
        <v>54.271328525641024</v>
      </c>
      <c r="FQ66" s="175">
        <f t="shared" si="120"/>
        <v>54.59413782051282</v>
      </c>
      <c r="FR66" s="176"/>
      <c r="FS66" s="176"/>
      <c r="FT66" s="176"/>
      <c r="FU66" s="176"/>
      <c r="FV66" s="176"/>
      <c r="FW66" s="176"/>
      <c r="FX66" s="176"/>
      <c r="FY66" s="176"/>
      <c r="FZ66" s="176"/>
      <c r="GA66" s="287"/>
    </row>
    <row r="67" spans="1:183">
      <c r="A67" t="s">
        <v>109</v>
      </c>
      <c r="B67">
        <f t="shared" si="86"/>
        <v>10.991987179487179</v>
      </c>
      <c r="C67" s="1">
        <v>9</v>
      </c>
      <c r="D67">
        <f t="shared" si="87"/>
        <v>6.5951923076923061E-2</v>
      </c>
      <c r="E67">
        <f t="shared" si="87"/>
        <v>0.51662339743589747</v>
      </c>
      <c r="F67">
        <f t="shared" si="87"/>
        <v>0.96729487179487172</v>
      </c>
      <c r="G67">
        <f t="shared" si="87"/>
        <v>1.4179663461538459</v>
      </c>
      <c r="H67">
        <f t="shared" si="87"/>
        <v>1.8686378205128202</v>
      </c>
      <c r="I67">
        <f t="shared" si="87"/>
        <v>2.319309294871795</v>
      </c>
      <c r="J67">
        <f t="shared" si="87"/>
        <v>2.7699807692307692</v>
      </c>
      <c r="K67">
        <f t="shared" si="87"/>
        <v>3.2206522435897433</v>
      </c>
      <c r="L67">
        <f t="shared" si="87"/>
        <v>3.6713237179487179</v>
      </c>
      <c r="M67">
        <f t="shared" si="87"/>
        <v>4.1219951923076925</v>
      </c>
      <c r="N67">
        <f t="shared" si="87"/>
        <v>4.5726666666666658</v>
      </c>
      <c r="O67">
        <f t="shared" si="87"/>
        <v>5.0233381410256408</v>
      </c>
      <c r="P67">
        <f t="shared" si="87"/>
        <v>5.4740096153846149</v>
      </c>
      <c r="Q67">
        <f t="shared" si="87"/>
        <v>5.92468108974359</v>
      </c>
      <c r="R67">
        <f t="shared" si="87"/>
        <v>6.3753525641025632</v>
      </c>
      <c r="S67">
        <f t="shared" si="87"/>
        <v>6.8260240384615383</v>
      </c>
      <c r="T67">
        <f t="shared" ref="T67:CA71" si="121">T10*$B67/1000</f>
        <v>7.2766955128205124</v>
      </c>
      <c r="U67">
        <f t="shared" si="121"/>
        <v>7.7273669871794866</v>
      </c>
      <c r="V67">
        <f t="shared" si="121"/>
        <v>8.1780384615384616</v>
      </c>
      <c r="W67">
        <f t="shared" si="121"/>
        <v>8.6287099358974348</v>
      </c>
      <c r="X67">
        <f t="shared" si="121"/>
        <v>9.0793814102564099</v>
      </c>
      <c r="Y67">
        <f t="shared" si="121"/>
        <v>9.5300528846153849</v>
      </c>
      <c r="Z67">
        <f t="shared" si="121"/>
        <v>9.9807243589743582</v>
      </c>
      <c r="AA67">
        <f t="shared" si="121"/>
        <v>10.431395833333331</v>
      </c>
      <c r="AB67">
        <f t="shared" si="121"/>
        <v>10.882067307692306</v>
      </c>
      <c r="AC67">
        <f t="shared" si="121"/>
        <v>11.332738782051281</v>
      </c>
      <c r="AD67">
        <f t="shared" si="121"/>
        <v>11.783410256410257</v>
      </c>
      <c r="AE67">
        <f t="shared" si="121"/>
        <v>12.23408173076923</v>
      </c>
      <c r="AF67">
        <f t="shared" si="121"/>
        <v>12.684753205128205</v>
      </c>
      <c r="AG67">
        <f t="shared" si="121"/>
        <v>13.135424679487178</v>
      </c>
      <c r="AH67">
        <f t="shared" si="121"/>
        <v>13.586096153846153</v>
      </c>
      <c r="AI67">
        <f t="shared" si="121"/>
        <v>14.036767628205126</v>
      </c>
      <c r="AJ67">
        <f t="shared" si="121"/>
        <v>14.487439102564101</v>
      </c>
      <c r="AK67">
        <f t="shared" si="121"/>
        <v>14.938110576923076</v>
      </c>
      <c r="AL67">
        <f t="shared" si="121"/>
        <v>15.388782051282051</v>
      </c>
      <c r="AM67">
        <f t="shared" si="121"/>
        <v>15.839453525641025</v>
      </c>
      <c r="AN67">
        <f t="shared" si="121"/>
        <v>16.290125</v>
      </c>
      <c r="AO67">
        <f t="shared" si="121"/>
        <v>16.740796474358973</v>
      </c>
      <c r="AP67">
        <f t="shared" si="121"/>
        <v>17.19146794871795</v>
      </c>
      <c r="AQ67">
        <f t="shared" si="121"/>
        <v>17.642139423076923</v>
      </c>
      <c r="AR67">
        <f t="shared" si="121"/>
        <v>18.092810897435896</v>
      </c>
      <c r="AS67">
        <f t="shared" si="121"/>
        <v>18.54348237179487</v>
      </c>
      <c r="AT67">
        <f t="shared" si="121"/>
        <v>18.994153846153843</v>
      </c>
      <c r="AU67">
        <f t="shared" si="121"/>
        <v>19.44482532051282</v>
      </c>
      <c r="AV67">
        <f t="shared" si="121"/>
        <v>19.895496794871793</v>
      </c>
      <c r="AW67">
        <f t="shared" si="121"/>
        <v>20.34616826923077</v>
      </c>
      <c r="AX67">
        <f t="shared" si="121"/>
        <v>20.796839743589743</v>
      </c>
      <c r="AY67">
        <f t="shared" si="121"/>
        <v>21.247511217948716</v>
      </c>
      <c r="AZ67">
        <f t="shared" si="121"/>
        <v>21.698182692307693</v>
      </c>
      <c r="BA67">
        <f t="shared" si="121"/>
        <v>22.148854166666663</v>
      </c>
      <c r="BB67">
        <f t="shared" si="121"/>
        <v>22.59952564102564</v>
      </c>
      <c r="BC67">
        <f t="shared" si="121"/>
        <v>23.050197115384613</v>
      </c>
      <c r="BD67">
        <f t="shared" si="121"/>
        <v>23.50086858974359</v>
      </c>
      <c r="BE67">
        <f t="shared" si="121"/>
        <v>23.951540064102563</v>
      </c>
      <c r="BF67">
        <f t="shared" si="121"/>
        <v>24.402211538461536</v>
      </c>
      <c r="BG67">
        <f t="shared" si="121"/>
        <v>24.852883012820513</v>
      </c>
      <c r="BH67">
        <f t="shared" si="121"/>
        <v>25.303554487179486</v>
      </c>
      <c r="BI67">
        <f t="shared" si="121"/>
        <v>25.754225961538459</v>
      </c>
      <c r="BJ67">
        <f t="shared" si="121"/>
        <v>26.204897435897433</v>
      </c>
      <c r="BK67">
        <f t="shared" si="121"/>
        <v>26.65556891025641</v>
      </c>
      <c r="BL67">
        <f t="shared" si="121"/>
        <v>27.106240384615383</v>
      </c>
      <c r="BM67">
        <f t="shared" si="121"/>
        <v>27.556911858974356</v>
      </c>
      <c r="BN67">
        <f t="shared" si="121"/>
        <v>28.007583333333333</v>
      </c>
      <c r="BO67">
        <f t="shared" si="121"/>
        <v>28.458254807692306</v>
      </c>
      <c r="BP67">
        <f t="shared" ref="BP67:CI67" si="122">BP10*$B67/1000</f>
        <v>28.908926282051283</v>
      </c>
      <c r="BQ67">
        <f t="shared" si="122"/>
        <v>29.359597756410253</v>
      </c>
      <c r="BR67">
        <f t="shared" si="122"/>
        <v>29.810269230769229</v>
      </c>
      <c r="BS67">
        <f t="shared" si="122"/>
        <v>30.260940705128203</v>
      </c>
      <c r="BT67">
        <f t="shared" si="122"/>
        <v>30.711612179487176</v>
      </c>
      <c r="BU67">
        <f t="shared" si="122"/>
        <v>31.162283653846153</v>
      </c>
      <c r="BV67">
        <f t="shared" si="122"/>
        <v>31.612955128205126</v>
      </c>
      <c r="BW67">
        <f t="shared" si="122"/>
        <v>32.063626602564099</v>
      </c>
      <c r="BX67">
        <f t="shared" si="122"/>
        <v>32.514298076923076</v>
      </c>
      <c r="BY67">
        <f t="shared" si="122"/>
        <v>32.964969551282046</v>
      </c>
      <c r="BZ67">
        <f t="shared" si="122"/>
        <v>33.415641025641023</v>
      </c>
      <c r="CA67" s="4">
        <f t="shared" si="122"/>
        <v>33.866312499999999</v>
      </c>
      <c r="CB67" s="4">
        <f t="shared" si="122"/>
        <v>34.316983974358969</v>
      </c>
      <c r="CC67" s="4">
        <f t="shared" si="122"/>
        <v>34.767655448717946</v>
      </c>
      <c r="CD67">
        <f t="shared" si="122"/>
        <v>35.218326923076923</v>
      </c>
      <c r="CE67">
        <f t="shared" si="122"/>
        <v>35.6689983974359</v>
      </c>
      <c r="CF67">
        <f t="shared" si="122"/>
        <v>36.119669871794869</v>
      </c>
      <c r="CG67">
        <f t="shared" si="122"/>
        <v>36.570341346153846</v>
      </c>
      <c r="CH67">
        <f t="shared" si="122"/>
        <v>37.021012820512823</v>
      </c>
      <c r="CI67">
        <f t="shared" si="122"/>
        <v>37.471684294871793</v>
      </c>
      <c r="CJ67">
        <f t="shared" ref="CJ67:CU67" si="123">CJ10*$B67/1000</f>
        <v>37.922355769230769</v>
      </c>
      <c r="CK67">
        <f t="shared" si="123"/>
        <v>38.373027243589739</v>
      </c>
      <c r="CL67">
        <f t="shared" si="123"/>
        <v>38.823698717948716</v>
      </c>
      <c r="CM67" s="4">
        <f t="shared" si="123"/>
        <v>39.274370192307686</v>
      </c>
      <c r="CN67" s="4">
        <f t="shared" si="123"/>
        <v>39.725041666666662</v>
      </c>
      <c r="CO67" s="4">
        <f t="shared" si="123"/>
        <v>40.175713141025639</v>
      </c>
      <c r="CP67">
        <f t="shared" si="123"/>
        <v>40.626384615384609</v>
      </c>
      <c r="CQ67" s="4">
        <f t="shared" si="123"/>
        <v>41.077056089743586</v>
      </c>
      <c r="CR67" s="4">
        <f t="shared" si="123"/>
        <v>41.527727564102562</v>
      </c>
      <c r="CS67" s="4">
        <f t="shared" si="123"/>
        <v>41.978399038461539</v>
      </c>
      <c r="CT67">
        <f t="shared" si="123"/>
        <v>42.429070512820509</v>
      </c>
      <c r="CU67">
        <f t="shared" si="123"/>
        <v>42.879741987179486</v>
      </c>
      <c r="CV67">
        <f t="shared" ref="CV67:DG67" si="124">CV10*$B67/1000</f>
        <v>43.330413461538463</v>
      </c>
      <c r="CW67">
        <f t="shared" si="124"/>
        <v>43.781084935897432</v>
      </c>
      <c r="CX67">
        <f t="shared" si="124"/>
        <v>44.231756410256409</v>
      </c>
      <c r="CY67">
        <f t="shared" si="124"/>
        <v>44.682427884615386</v>
      </c>
      <c r="CZ67">
        <f t="shared" si="124"/>
        <v>45.133099358974363</v>
      </c>
      <c r="DA67">
        <f t="shared" si="124"/>
        <v>45.583770833333325</v>
      </c>
      <c r="DB67">
        <f t="shared" si="124"/>
        <v>46.034442307692302</v>
      </c>
      <c r="DC67">
        <f t="shared" si="124"/>
        <v>46.485113782051279</v>
      </c>
      <c r="DD67">
        <f t="shared" si="124"/>
        <v>46.935785256410249</v>
      </c>
      <c r="DE67">
        <f t="shared" si="124"/>
        <v>47.386456730769225</v>
      </c>
      <c r="DF67">
        <f t="shared" si="124"/>
        <v>47.837128205128202</v>
      </c>
      <c r="DG67">
        <f t="shared" si="124"/>
        <v>48.287799679487179</v>
      </c>
      <c r="DH67">
        <f t="shared" ref="DH67:DS67" si="125">DH10*$B67/1000</f>
        <v>48.738471153846149</v>
      </c>
      <c r="DI67">
        <f t="shared" si="125"/>
        <v>49.189142628205126</v>
      </c>
      <c r="DJ67" s="4">
        <f t="shared" si="125"/>
        <v>49.639814102564102</v>
      </c>
      <c r="DK67" s="4">
        <f t="shared" si="125"/>
        <v>50.090485576923072</v>
      </c>
      <c r="DL67" s="4">
        <f t="shared" si="125"/>
        <v>50.541157051282049</v>
      </c>
      <c r="DM67">
        <f t="shared" si="125"/>
        <v>50.991828525641026</v>
      </c>
      <c r="DN67">
        <f t="shared" si="125"/>
        <v>51.442500000000003</v>
      </c>
      <c r="DO67">
        <f t="shared" si="125"/>
        <v>51.893171474358972</v>
      </c>
      <c r="DP67">
        <f t="shared" si="125"/>
        <v>52.343842948717949</v>
      </c>
      <c r="DQ67">
        <f t="shared" si="125"/>
        <v>52.794514423076919</v>
      </c>
      <c r="DR67">
        <f t="shared" si="125"/>
        <v>53.245185897435888</v>
      </c>
      <c r="DS67">
        <f t="shared" si="125"/>
        <v>53.695857371794865</v>
      </c>
      <c r="DT67">
        <f t="shared" ref="DT67:EE67" si="126">DT10*$B67/1000</f>
        <v>54.146528846153842</v>
      </c>
      <c r="DU67">
        <f t="shared" si="126"/>
        <v>54.597200320512819</v>
      </c>
      <c r="DV67">
        <f t="shared" si="126"/>
        <v>55.047871794871789</v>
      </c>
      <c r="DW67">
        <f t="shared" si="126"/>
        <v>55.498543269230765</v>
      </c>
      <c r="DX67">
        <f t="shared" si="126"/>
        <v>55.949214743589742</v>
      </c>
      <c r="DY67">
        <f t="shared" si="126"/>
        <v>56.399886217948712</v>
      </c>
      <c r="DZ67">
        <f t="shared" si="126"/>
        <v>56.850557692307689</v>
      </c>
      <c r="EA67">
        <f t="shared" si="126"/>
        <v>57.301229166666666</v>
      </c>
      <c r="EB67">
        <f t="shared" si="126"/>
        <v>57.751900641025642</v>
      </c>
      <c r="EC67">
        <f t="shared" si="126"/>
        <v>58.202572115384612</v>
      </c>
      <c r="ED67">
        <f t="shared" si="126"/>
        <v>58.653243589743589</v>
      </c>
      <c r="EE67">
        <f t="shared" si="126"/>
        <v>59.103915064102566</v>
      </c>
      <c r="EF67" s="5">
        <f t="shared" ref="EF67:EQ67" si="127">EF10*$B67/1000</f>
        <v>59.554586538461528</v>
      </c>
      <c r="EG67" s="5">
        <f t="shared" si="127"/>
        <v>60.005258012820505</v>
      </c>
      <c r="EH67" s="4">
        <f t="shared" si="127"/>
        <v>60.455929487179482</v>
      </c>
      <c r="EI67" s="4">
        <f t="shared" si="127"/>
        <v>60.906600961538459</v>
      </c>
      <c r="EJ67" s="4">
        <f t="shared" si="127"/>
        <v>61.357272435897428</v>
      </c>
      <c r="EK67" s="4">
        <f t="shared" si="127"/>
        <v>61.807943910256405</v>
      </c>
      <c r="EL67" s="4">
        <f t="shared" si="127"/>
        <v>62.258615384615382</v>
      </c>
      <c r="EM67" s="4">
        <f t="shared" si="127"/>
        <v>62.709286858974352</v>
      </c>
      <c r="EN67" s="4">
        <f t="shared" si="127"/>
        <v>63.159958333333329</v>
      </c>
      <c r="EO67" s="4">
        <f t="shared" si="127"/>
        <v>63.610629807692305</v>
      </c>
      <c r="EP67" s="4">
        <f t="shared" si="127"/>
        <v>64.061301282051275</v>
      </c>
      <c r="EQ67" s="112">
        <f t="shared" si="127"/>
        <v>64.511972756410245</v>
      </c>
      <c r="ER67" s="5">
        <f t="shared" ref="ER67:FC67" si="128">ER10*$B67/1000</f>
        <v>64.962644230769229</v>
      </c>
      <c r="ES67" s="5">
        <f t="shared" si="128"/>
        <v>65.413315705128198</v>
      </c>
      <c r="ET67" s="4">
        <f t="shared" si="128"/>
        <v>65.863987179487168</v>
      </c>
      <c r="EU67" s="4">
        <f t="shared" si="128"/>
        <v>66.314658653846152</v>
      </c>
      <c r="EV67" s="4">
        <f t="shared" si="128"/>
        <v>66.765330128205122</v>
      </c>
      <c r="EW67" s="4">
        <f t="shared" si="128"/>
        <v>67.216001602564091</v>
      </c>
      <c r="EX67" s="4">
        <f t="shared" si="128"/>
        <v>67.666673076923075</v>
      </c>
      <c r="EY67" s="4">
        <f t="shared" si="128"/>
        <v>68.117344551282045</v>
      </c>
      <c r="EZ67" s="4">
        <f t="shared" si="128"/>
        <v>68.568016025641015</v>
      </c>
      <c r="FA67" s="4">
        <f t="shared" si="128"/>
        <v>69.018687499999999</v>
      </c>
      <c r="FB67" s="4">
        <f t="shared" si="128"/>
        <v>69.469358974358968</v>
      </c>
      <c r="FC67" s="112">
        <f t="shared" si="128"/>
        <v>69.920030448717938</v>
      </c>
      <c r="FD67" s="175">
        <f t="shared" ref="FD67:FO67" si="129">FD10*$B67/1000</f>
        <v>70.370701923076922</v>
      </c>
      <c r="FE67" s="175">
        <f t="shared" si="129"/>
        <v>70.821373397435892</v>
      </c>
      <c r="FF67" s="176">
        <f t="shared" si="129"/>
        <v>71.272044871794876</v>
      </c>
      <c r="FG67" s="176">
        <f t="shared" si="129"/>
        <v>71.722716346153845</v>
      </c>
      <c r="FH67" s="176">
        <f t="shared" si="129"/>
        <v>72.173387820512815</v>
      </c>
      <c r="FI67" s="176">
        <f t="shared" si="129"/>
        <v>72.624059294871799</v>
      </c>
      <c r="FJ67" s="176">
        <f t="shared" si="129"/>
        <v>73.074730769230769</v>
      </c>
      <c r="FK67" s="176">
        <f t="shared" si="129"/>
        <v>73.525402243589738</v>
      </c>
      <c r="FL67" s="176">
        <f t="shared" si="129"/>
        <v>73.976073717948722</v>
      </c>
      <c r="FM67" s="176">
        <f t="shared" si="129"/>
        <v>74.426745192307692</v>
      </c>
      <c r="FN67" s="176">
        <f t="shared" si="129"/>
        <v>74.877416666666662</v>
      </c>
      <c r="FO67" s="176">
        <f t="shared" si="129"/>
        <v>75.328088141025646</v>
      </c>
      <c r="FP67" s="276">
        <f t="shared" ref="FP67:FQ67" si="130">FP10*$B67/1000</f>
        <v>75.778759615384615</v>
      </c>
      <c r="FQ67" s="175">
        <f t="shared" si="130"/>
        <v>76.229431089743585</v>
      </c>
      <c r="FR67" s="176"/>
      <c r="FS67" s="176"/>
      <c r="FT67" s="176"/>
      <c r="FU67" s="176"/>
      <c r="FV67" s="176"/>
      <c r="FW67" s="176"/>
      <c r="FX67" s="176"/>
      <c r="FY67" s="176"/>
      <c r="FZ67" s="176"/>
      <c r="GA67" s="287"/>
    </row>
    <row r="68" spans="1:183">
      <c r="A68" t="s">
        <v>109</v>
      </c>
      <c r="B68">
        <f t="shared" si="86"/>
        <v>14.841346153846153</v>
      </c>
      <c r="C68" s="1">
        <v>10</v>
      </c>
      <c r="D68">
        <f t="shared" si="87"/>
        <v>0.10388942307692306</v>
      </c>
      <c r="E68">
        <f t="shared" si="87"/>
        <v>0.71238461538461539</v>
      </c>
      <c r="F68">
        <f t="shared" si="87"/>
        <v>1.3208798076923076</v>
      </c>
      <c r="G68">
        <f t="shared" si="87"/>
        <v>1.9293750000000001</v>
      </c>
      <c r="H68">
        <f t="shared" si="87"/>
        <v>2.5378701923076923</v>
      </c>
      <c r="I68">
        <f t="shared" si="87"/>
        <v>3.1463653846153843</v>
      </c>
      <c r="J68">
        <f t="shared" si="87"/>
        <v>3.7548605769230767</v>
      </c>
      <c r="K68">
        <f t="shared" si="87"/>
        <v>4.3633557692307692</v>
      </c>
      <c r="L68">
        <f t="shared" si="87"/>
        <v>4.9718509615384612</v>
      </c>
      <c r="M68">
        <f t="shared" si="87"/>
        <v>5.5803461538461532</v>
      </c>
      <c r="N68">
        <f t="shared" si="87"/>
        <v>6.1888413461538461</v>
      </c>
      <c r="O68">
        <f t="shared" si="87"/>
        <v>6.7973365384615381</v>
      </c>
      <c r="P68">
        <f t="shared" si="87"/>
        <v>7.4058317307692301</v>
      </c>
      <c r="Q68">
        <f t="shared" si="87"/>
        <v>8.0143269230769221</v>
      </c>
      <c r="R68">
        <f t="shared" si="87"/>
        <v>8.622822115384615</v>
      </c>
      <c r="S68">
        <f t="shared" si="87"/>
        <v>9.2313173076923061</v>
      </c>
      <c r="T68">
        <f t="shared" si="121"/>
        <v>9.8398125000000007</v>
      </c>
      <c r="U68">
        <f t="shared" si="121"/>
        <v>10.448307692307692</v>
      </c>
      <c r="V68">
        <f t="shared" si="121"/>
        <v>11.056802884615385</v>
      </c>
      <c r="W68">
        <f t="shared" si="121"/>
        <v>11.665298076923076</v>
      </c>
      <c r="X68">
        <f t="shared" si="121"/>
        <v>12.273793269230769</v>
      </c>
      <c r="Y68">
        <f t="shared" si="121"/>
        <v>12.882288461538462</v>
      </c>
      <c r="Z68">
        <f t="shared" si="121"/>
        <v>13.490783653846153</v>
      </c>
      <c r="AA68">
        <f t="shared" si="121"/>
        <v>14.099278846153846</v>
      </c>
      <c r="AB68">
        <f t="shared" si="121"/>
        <v>14.707774038461537</v>
      </c>
      <c r="AC68">
        <f t="shared" si="121"/>
        <v>15.31626923076923</v>
      </c>
      <c r="AD68">
        <f t="shared" si="121"/>
        <v>15.924764423076923</v>
      </c>
      <c r="AE68">
        <f t="shared" si="121"/>
        <v>16.533259615384612</v>
      </c>
      <c r="AF68">
        <f t="shared" si="121"/>
        <v>17.141754807692308</v>
      </c>
      <c r="AG68">
        <f t="shared" si="121"/>
        <v>17.750250000000001</v>
      </c>
      <c r="AH68">
        <f t="shared" si="121"/>
        <v>18.358745192307691</v>
      </c>
      <c r="AI68">
        <f t="shared" si="121"/>
        <v>18.967240384615383</v>
      </c>
      <c r="AJ68">
        <f t="shared" si="121"/>
        <v>19.575735576923073</v>
      </c>
      <c r="AK68">
        <f t="shared" si="121"/>
        <v>20.184230769230769</v>
      </c>
      <c r="AL68">
        <f t="shared" si="121"/>
        <v>20.792725961538462</v>
      </c>
      <c r="AM68">
        <f t="shared" si="121"/>
        <v>21.401221153846151</v>
      </c>
      <c r="AN68">
        <f t="shared" si="121"/>
        <v>22.009716346153844</v>
      </c>
      <c r="AO68">
        <f t="shared" si="121"/>
        <v>22.618211538461541</v>
      </c>
      <c r="AP68">
        <f t="shared" si="121"/>
        <v>23.22670673076923</v>
      </c>
      <c r="AQ68">
        <f t="shared" si="121"/>
        <v>23.835201923076923</v>
      </c>
      <c r="AR68">
        <f t="shared" si="121"/>
        <v>24.443697115384612</v>
      </c>
      <c r="AS68">
        <f t="shared" si="121"/>
        <v>25.052192307692309</v>
      </c>
      <c r="AT68">
        <f t="shared" si="121"/>
        <v>25.660687500000002</v>
      </c>
      <c r="AU68">
        <f t="shared" si="121"/>
        <v>26.269182692307691</v>
      </c>
      <c r="AV68">
        <f t="shared" si="121"/>
        <v>26.877677884615384</v>
      </c>
      <c r="AW68">
        <f t="shared" si="121"/>
        <v>27.486173076923073</v>
      </c>
      <c r="AX68">
        <f t="shared" si="121"/>
        <v>28.09466826923077</v>
      </c>
      <c r="AY68">
        <f t="shared" si="121"/>
        <v>28.703163461538463</v>
      </c>
      <c r="AZ68">
        <f t="shared" si="121"/>
        <v>29.311658653846152</v>
      </c>
      <c r="BA68">
        <f t="shared" si="121"/>
        <v>29.920153846153845</v>
      </c>
      <c r="BB68">
        <f t="shared" si="121"/>
        <v>30.528649038461538</v>
      </c>
      <c r="BC68">
        <f t="shared" si="121"/>
        <v>31.137144230769231</v>
      </c>
      <c r="BD68">
        <f t="shared" si="121"/>
        <v>31.745639423076923</v>
      </c>
      <c r="BE68">
        <f t="shared" si="121"/>
        <v>32.354134615384616</v>
      </c>
      <c r="BF68">
        <f t="shared" si="121"/>
        <v>32.962629807692302</v>
      </c>
      <c r="BG68">
        <f t="shared" si="121"/>
        <v>33.571125000000002</v>
      </c>
      <c r="BH68">
        <f t="shared" si="121"/>
        <v>34.179620192307688</v>
      </c>
      <c r="BI68">
        <f t="shared" si="121"/>
        <v>34.788115384615381</v>
      </c>
      <c r="BJ68">
        <f t="shared" si="121"/>
        <v>35.396610576923081</v>
      </c>
      <c r="BK68">
        <f t="shared" si="121"/>
        <v>36.005105769230767</v>
      </c>
      <c r="BL68">
        <f t="shared" si="121"/>
        <v>36.613600961538459</v>
      </c>
      <c r="BM68">
        <f t="shared" si="121"/>
        <v>37.222096153846159</v>
      </c>
      <c r="BN68">
        <f t="shared" si="121"/>
        <v>37.830591346153845</v>
      </c>
      <c r="BO68">
        <f t="shared" si="121"/>
        <v>38.439086538461538</v>
      </c>
      <c r="BP68">
        <f t="shared" si="121"/>
        <v>39.047581730769224</v>
      </c>
      <c r="BQ68">
        <f t="shared" ref="BQ68:CI68" si="131">BQ11*$B68/1000</f>
        <v>39.656076923076924</v>
      </c>
      <c r="BR68">
        <f t="shared" si="131"/>
        <v>40.264572115384617</v>
      </c>
      <c r="BS68">
        <f t="shared" si="131"/>
        <v>40.873067307692303</v>
      </c>
      <c r="BT68">
        <f t="shared" si="131"/>
        <v>41.481562500000003</v>
      </c>
      <c r="BU68">
        <f t="shared" si="131"/>
        <v>42.090057692307688</v>
      </c>
      <c r="BV68">
        <f t="shared" si="131"/>
        <v>42.698552884615381</v>
      </c>
      <c r="BW68">
        <f t="shared" si="131"/>
        <v>43.307048076923081</v>
      </c>
      <c r="BX68">
        <f t="shared" si="131"/>
        <v>43.915543269230767</v>
      </c>
      <c r="BY68">
        <f t="shared" si="131"/>
        <v>44.52403846153846</v>
      </c>
      <c r="BZ68">
        <f t="shared" si="131"/>
        <v>45.132533653846146</v>
      </c>
      <c r="CA68" s="4">
        <f t="shared" si="131"/>
        <v>45.741028846153846</v>
      </c>
      <c r="CB68" s="4">
        <f t="shared" si="131"/>
        <v>46.349524038461539</v>
      </c>
      <c r="CC68" s="4">
        <f t="shared" si="131"/>
        <v>46.958019230769224</v>
      </c>
      <c r="CD68">
        <f t="shared" si="131"/>
        <v>47.566514423076924</v>
      </c>
      <c r="CE68">
        <f t="shared" si="131"/>
        <v>48.175009615384617</v>
      </c>
      <c r="CF68">
        <f t="shared" si="131"/>
        <v>48.783504807692303</v>
      </c>
      <c r="CG68">
        <f t="shared" si="131"/>
        <v>49.392000000000003</v>
      </c>
      <c r="CH68">
        <f t="shared" si="131"/>
        <v>50.000495192307689</v>
      </c>
      <c r="CI68">
        <f t="shared" si="131"/>
        <v>50.608990384615382</v>
      </c>
      <c r="CJ68">
        <f t="shared" ref="CJ68:CU68" si="132">CJ11*$B68/1000</f>
        <v>51.217485576923075</v>
      </c>
      <c r="CK68">
        <f t="shared" si="132"/>
        <v>51.825980769230767</v>
      </c>
      <c r="CL68">
        <f t="shared" si="132"/>
        <v>52.43447596153846</v>
      </c>
      <c r="CM68" s="4">
        <f t="shared" si="132"/>
        <v>53.042971153846146</v>
      </c>
      <c r="CN68" s="4">
        <f t="shared" si="132"/>
        <v>53.651466346153846</v>
      </c>
      <c r="CO68" s="4">
        <f t="shared" si="132"/>
        <v>54.259961538461539</v>
      </c>
      <c r="CP68">
        <f t="shared" si="132"/>
        <v>54.868456730769225</v>
      </c>
      <c r="CQ68" s="4">
        <f t="shared" si="132"/>
        <v>55.476951923076925</v>
      </c>
      <c r="CR68" s="4">
        <f t="shared" si="132"/>
        <v>56.085447115384611</v>
      </c>
      <c r="CS68" s="4">
        <f t="shared" si="132"/>
        <v>56.693942307692303</v>
      </c>
      <c r="CT68">
        <f t="shared" si="132"/>
        <v>57.302437500000003</v>
      </c>
      <c r="CU68">
        <f t="shared" si="132"/>
        <v>57.910932692307689</v>
      </c>
      <c r="CV68">
        <f t="shared" ref="CV68:DG68" si="133">CV11*$B68/1000</f>
        <v>58.519427884615382</v>
      </c>
      <c r="CW68">
        <f t="shared" si="133"/>
        <v>59.127923076923075</v>
      </c>
      <c r="CX68">
        <f t="shared" si="133"/>
        <v>59.736418269230768</v>
      </c>
      <c r="CY68">
        <f t="shared" si="133"/>
        <v>60.344913461538461</v>
      </c>
      <c r="CZ68">
        <f t="shared" si="133"/>
        <v>60.953408653846147</v>
      </c>
      <c r="DA68">
        <f t="shared" si="133"/>
        <v>61.561903846153847</v>
      </c>
      <c r="DB68">
        <f t="shared" si="133"/>
        <v>62.170399038461539</v>
      </c>
      <c r="DC68">
        <f t="shared" si="133"/>
        <v>62.778894230769225</v>
      </c>
      <c r="DD68">
        <f t="shared" si="133"/>
        <v>63.387389423076925</v>
      </c>
      <c r="DE68">
        <f t="shared" si="133"/>
        <v>63.995884615384611</v>
      </c>
      <c r="DF68">
        <f t="shared" si="133"/>
        <v>64.604379807692311</v>
      </c>
      <c r="DG68">
        <f t="shared" si="133"/>
        <v>65.212874999999997</v>
      </c>
      <c r="DH68">
        <f t="shared" ref="DH68:DS68" si="134">DH11*$B68/1000</f>
        <v>65.821370192307683</v>
      </c>
      <c r="DI68">
        <f t="shared" si="134"/>
        <v>66.429865384615383</v>
      </c>
      <c r="DJ68" s="4">
        <f t="shared" si="134"/>
        <v>67.038360576923083</v>
      </c>
      <c r="DK68" s="4">
        <f t="shared" si="134"/>
        <v>67.646855769230768</v>
      </c>
      <c r="DL68" s="4">
        <f t="shared" si="134"/>
        <v>68.255350961538454</v>
      </c>
      <c r="DM68">
        <f t="shared" si="134"/>
        <v>68.863846153846154</v>
      </c>
      <c r="DN68">
        <f t="shared" si="134"/>
        <v>69.47234134615384</v>
      </c>
      <c r="DO68">
        <f t="shared" si="134"/>
        <v>70.080836538461526</v>
      </c>
      <c r="DP68">
        <f t="shared" si="134"/>
        <v>70.68933173076924</v>
      </c>
      <c r="DQ68">
        <f t="shared" si="134"/>
        <v>71.297826923076926</v>
      </c>
      <c r="DR68">
        <f t="shared" si="134"/>
        <v>71.906322115384611</v>
      </c>
      <c r="DS68">
        <f t="shared" si="134"/>
        <v>72.514817307692311</v>
      </c>
      <c r="DT68">
        <f t="shared" ref="DT68:EE68" si="135">DT11*$B68/1000</f>
        <v>73.123312499999997</v>
      </c>
      <c r="DU68">
        <f t="shared" si="135"/>
        <v>73.731807692307683</v>
      </c>
      <c r="DV68">
        <f t="shared" si="135"/>
        <v>74.340302884615369</v>
      </c>
      <c r="DW68">
        <f t="shared" si="135"/>
        <v>74.948798076923083</v>
      </c>
      <c r="DX68">
        <f t="shared" si="135"/>
        <v>75.557293269230769</v>
      </c>
      <c r="DY68">
        <f t="shared" si="135"/>
        <v>76.165788461538455</v>
      </c>
      <c r="DZ68">
        <f t="shared" si="135"/>
        <v>76.774283653846155</v>
      </c>
      <c r="EA68">
        <f t="shared" si="135"/>
        <v>77.38277884615384</v>
      </c>
      <c r="EB68">
        <f t="shared" si="135"/>
        <v>77.991274038461526</v>
      </c>
      <c r="EC68">
        <f t="shared" si="135"/>
        <v>78.59976923076924</v>
      </c>
      <c r="ED68">
        <f t="shared" si="135"/>
        <v>79.208264423076926</v>
      </c>
      <c r="EE68">
        <f t="shared" si="135"/>
        <v>79.816759615384612</v>
      </c>
      <c r="EF68" s="5">
        <f t="shared" ref="EF68:EQ68" si="136">EF11*$B68/1000</f>
        <v>80.425254807692298</v>
      </c>
      <c r="EG68" s="5">
        <f t="shared" si="136"/>
        <v>81.033749999999998</v>
      </c>
      <c r="EH68" s="4">
        <f t="shared" si="136"/>
        <v>81.642245192307684</v>
      </c>
      <c r="EI68" s="4">
        <f t="shared" si="136"/>
        <v>82.250740384615369</v>
      </c>
      <c r="EJ68" s="4">
        <f t="shared" si="136"/>
        <v>82.859235576923083</v>
      </c>
      <c r="EK68" s="4">
        <f t="shared" si="136"/>
        <v>83.467730769230769</v>
      </c>
      <c r="EL68" s="4">
        <f t="shared" si="136"/>
        <v>84.076225961538455</v>
      </c>
      <c r="EM68" s="4">
        <f t="shared" si="136"/>
        <v>84.684721153846155</v>
      </c>
      <c r="EN68" s="4">
        <f t="shared" si="136"/>
        <v>85.293216346153841</v>
      </c>
      <c r="EO68" s="4">
        <f t="shared" si="136"/>
        <v>85.901711538461527</v>
      </c>
      <c r="EP68" s="4">
        <f t="shared" si="136"/>
        <v>86.510206730769241</v>
      </c>
      <c r="EQ68" s="112">
        <f t="shared" si="136"/>
        <v>87.118701923076927</v>
      </c>
      <c r="ER68" s="5">
        <f t="shared" ref="ER68:FC68" si="137">ER11*$B68/1000</f>
        <v>87.727197115384612</v>
      </c>
      <c r="ES68" s="5">
        <f t="shared" si="137"/>
        <v>88.335692307692298</v>
      </c>
      <c r="ET68" s="4">
        <f t="shared" si="137"/>
        <v>88.944187499999998</v>
      </c>
      <c r="EU68" s="4">
        <f t="shared" si="137"/>
        <v>89.552682692307684</v>
      </c>
      <c r="EV68" s="4">
        <f t="shared" si="137"/>
        <v>90.16117788461537</v>
      </c>
      <c r="EW68" s="4">
        <f t="shared" si="137"/>
        <v>90.769673076923084</v>
      </c>
      <c r="EX68" s="4">
        <f t="shared" si="137"/>
        <v>91.37816826923077</v>
      </c>
      <c r="EY68" s="4">
        <f t="shared" si="137"/>
        <v>91.986663461538456</v>
      </c>
      <c r="EZ68" s="4">
        <f t="shared" si="137"/>
        <v>92.595158653846156</v>
      </c>
      <c r="FA68" s="4">
        <f t="shared" si="137"/>
        <v>93.203653846153841</v>
      </c>
      <c r="FB68" s="4">
        <f t="shared" si="137"/>
        <v>93.812149038461527</v>
      </c>
      <c r="FC68" s="112">
        <f t="shared" si="137"/>
        <v>94.420644230769227</v>
      </c>
      <c r="FD68" s="175">
        <f t="shared" ref="FD68:FO68" si="138">FD11*$B68/1000</f>
        <v>95.029139423076927</v>
      </c>
      <c r="FE68" s="175">
        <f t="shared" si="138"/>
        <v>95.637634615384613</v>
      </c>
      <c r="FF68" s="176">
        <f t="shared" si="138"/>
        <v>96.246129807692299</v>
      </c>
      <c r="FG68" s="176">
        <f t="shared" si="138"/>
        <v>96.854624999999999</v>
      </c>
      <c r="FH68" s="176">
        <f t="shared" si="138"/>
        <v>97.463120192307684</v>
      </c>
      <c r="FI68" s="176">
        <f t="shared" si="138"/>
        <v>98.07161538461537</v>
      </c>
      <c r="FJ68" s="176">
        <f t="shared" si="138"/>
        <v>98.680110576923084</v>
      </c>
      <c r="FK68" s="176">
        <f t="shared" si="138"/>
        <v>99.28860576923077</v>
      </c>
      <c r="FL68" s="176">
        <f t="shared" si="138"/>
        <v>99.897100961538456</v>
      </c>
      <c r="FM68" s="176">
        <f t="shared" si="138"/>
        <v>100.50559615384616</v>
      </c>
      <c r="FN68" s="176">
        <f t="shared" si="138"/>
        <v>101.11409134615384</v>
      </c>
      <c r="FO68" s="176">
        <f t="shared" si="138"/>
        <v>101.72258653846153</v>
      </c>
      <c r="FP68" s="276">
        <f t="shared" ref="FP68:FQ68" si="139">FP11*$B68/1000</f>
        <v>102.33108173076923</v>
      </c>
      <c r="FQ68" s="175">
        <f t="shared" si="139"/>
        <v>102.93957692307693</v>
      </c>
      <c r="FR68" s="176"/>
      <c r="FS68" s="176"/>
      <c r="FT68" s="176"/>
      <c r="FU68" s="176"/>
      <c r="FV68" s="176"/>
      <c r="FW68" s="176"/>
      <c r="FX68" s="176"/>
      <c r="FY68" s="176"/>
      <c r="FZ68" s="176"/>
      <c r="GA68" s="287"/>
    </row>
    <row r="69" spans="1:183">
      <c r="A69" t="s">
        <v>109</v>
      </c>
      <c r="B69">
        <f t="shared" si="86"/>
        <v>19.498397435897434</v>
      </c>
      <c r="C69" s="1">
        <v>11</v>
      </c>
      <c r="D69">
        <f t="shared" si="87"/>
        <v>0.15598717948717947</v>
      </c>
      <c r="E69">
        <f t="shared" si="87"/>
        <v>0.95542147435897429</v>
      </c>
      <c r="F69">
        <f t="shared" si="87"/>
        <v>1.7548557692307691</v>
      </c>
      <c r="G69">
        <f t="shared" si="87"/>
        <v>2.5542900641025641</v>
      </c>
      <c r="H69">
        <f t="shared" si="87"/>
        <v>3.3537243589743588</v>
      </c>
      <c r="I69">
        <f t="shared" si="87"/>
        <v>4.1531586538461536</v>
      </c>
      <c r="J69">
        <f t="shared" si="87"/>
        <v>4.9525929487179479</v>
      </c>
      <c r="K69">
        <f t="shared" si="87"/>
        <v>5.752027243589743</v>
      </c>
      <c r="L69">
        <f t="shared" si="87"/>
        <v>6.5514615384615382</v>
      </c>
      <c r="M69">
        <f t="shared" si="87"/>
        <v>7.3508958333333334</v>
      </c>
      <c r="N69">
        <f t="shared" si="87"/>
        <v>8.1503301282051286</v>
      </c>
      <c r="O69">
        <f t="shared" si="87"/>
        <v>8.9497644230769211</v>
      </c>
      <c r="P69">
        <f t="shared" si="87"/>
        <v>9.7491987179487172</v>
      </c>
      <c r="Q69">
        <f t="shared" si="87"/>
        <v>10.548633012820511</v>
      </c>
      <c r="R69">
        <f t="shared" si="87"/>
        <v>11.348067307692308</v>
      </c>
      <c r="S69">
        <f t="shared" si="87"/>
        <v>12.147501602564102</v>
      </c>
      <c r="T69">
        <f t="shared" si="121"/>
        <v>12.946935897435896</v>
      </c>
      <c r="U69">
        <f t="shared" si="121"/>
        <v>13.746370192307692</v>
      </c>
      <c r="V69">
        <f t="shared" si="121"/>
        <v>14.545804487179486</v>
      </c>
      <c r="W69">
        <f t="shared" si="121"/>
        <v>15.345238782051281</v>
      </c>
      <c r="X69">
        <f t="shared" si="121"/>
        <v>16.144673076923077</v>
      </c>
      <c r="Y69">
        <f t="shared" si="121"/>
        <v>16.944107371794871</v>
      </c>
      <c r="Z69">
        <f t="shared" si="121"/>
        <v>17.743541666666665</v>
      </c>
      <c r="AA69">
        <f t="shared" si="121"/>
        <v>18.54297596153846</v>
      </c>
      <c r="AB69">
        <f t="shared" si="121"/>
        <v>19.342410256410254</v>
      </c>
      <c r="AC69">
        <f t="shared" si="121"/>
        <v>20.141844551282052</v>
      </c>
      <c r="AD69">
        <f t="shared" si="121"/>
        <v>20.941278846153843</v>
      </c>
      <c r="AE69">
        <f t="shared" si="121"/>
        <v>21.74071314102564</v>
      </c>
      <c r="AF69">
        <f t="shared" si="121"/>
        <v>22.540147435897435</v>
      </c>
      <c r="AG69">
        <f t="shared" si="121"/>
        <v>23.339581730769229</v>
      </c>
      <c r="AH69">
        <f t="shared" si="121"/>
        <v>24.139016025641023</v>
      </c>
      <c r="AI69">
        <f t="shared" si="121"/>
        <v>24.938450320512821</v>
      </c>
      <c r="AJ69">
        <f t="shared" si="121"/>
        <v>25.737884615384612</v>
      </c>
      <c r="AK69">
        <f t="shared" si="121"/>
        <v>26.537318910256406</v>
      </c>
      <c r="AL69">
        <f t="shared" si="121"/>
        <v>27.336753205128204</v>
      </c>
      <c r="AM69">
        <f t="shared" si="121"/>
        <v>28.136187499999995</v>
      </c>
      <c r="AN69">
        <f t="shared" si="121"/>
        <v>28.935621794871793</v>
      </c>
      <c r="AO69">
        <f t="shared" si="121"/>
        <v>29.735056089743587</v>
      </c>
      <c r="AP69">
        <f t="shared" si="121"/>
        <v>30.534490384615381</v>
      </c>
      <c r="AQ69">
        <f t="shared" si="121"/>
        <v>31.333924679487176</v>
      </c>
      <c r="AR69">
        <f t="shared" si="121"/>
        <v>32.13335897435897</v>
      </c>
      <c r="AS69">
        <f t="shared" si="121"/>
        <v>32.932793269230764</v>
      </c>
      <c r="AT69">
        <f t="shared" si="121"/>
        <v>33.732227564102566</v>
      </c>
      <c r="AU69">
        <f t="shared" si="121"/>
        <v>34.53166185897436</v>
      </c>
      <c r="AV69">
        <f t="shared" si="121"/>
        <v>35.331096153846147</v>
      </c>
      <c r="AW69">
        <f t="shared" si="121"/>
        <v>36.130530448717948</v>
      </c>
      <c r="AX69">
        <f t="shared" si="121"/>
        <v>36.929964743589743</v>
      </c>
      <c r="AY69">
        <f t="shared" si="121"/>
        <v>37.729399038461537</v>
      </c>
      <c r="AZ69">
        <f t="shared" si="121"/>
        <v>38.528833333333331</v>
      </c>
      <c r="BA69">
        <f t="shared" si="121"/>
        <v>39.328267628205126</v>
      </c>
      <c r="BB69">
        <f t="shared" si="121"/>
        <v>40.12770192307692</v>
      </c>
      <c r="BC69">
        <f t="shared" si="121"/>
        <v>40.927136217948714</v>
      </c>
      <c r="BD69">
        <f t="shared" si="121"/>
        <v>41.726570512820508</v>
      </c>
      <c r="BE69">
        <f t="shared" si="121"/>
        <v>42.526004807692303</v>
      </c>
      <c r="BF69">
        <f t="shared" si="121"/>
        <v>43.325439102564104</v>
      </c>
      <c r="BG69">
        <f t="shared" si="121"/>
        <v>44.124873397435891</v>
      </c>
      <c r="BH69">
        <f t="shared" si="121"/>
        <v>44.924307692307686</v>
      </c>
      <c r="BI69">
        <f t="shared" si="121"/>
        <v>45.723741987179487</v>
      </c>
      <c r="BJ69">
        <f t="shared" si="121"/>
        <v>46.523176282051281</v>
      </c>
      <c r="BK69">
        <f t="shared" si="121"/>
        <v>47.322610576923068</v>
      </c>
      <c r="BL69">
        <f t="shared" si="121"/>
        <v>48.12204487179487</v>
      </c>
      <c r="BM69">
        <f t="shared" si="121"/>
        <v>48.921479166666664</v>
      </c>
      <c r="BN69">
        <f t="shared" si="121"/>
        <v>49.720913461538458</v>
      </c>
      <c r="BO69">
        <f t="shared" si="121"/>
        <v>50.520347756410253</v>
      </c>
      <c r="BP69">
        <f t="shared" si="121"/>
        <v>51.319782051282047</v>
      </c>
      <c r="BQ69">
        <f t="shared" ref="BQ69:CI69" si="140">BQ12*$B69/1000</f>
        <v>52.119216346153841</v>
      </c>
      <c r="BR69">
        <f t="shared" si="140"/>
        <v>52.918650641025636</v>
      </c>
      <c r="BS69">
        <f t="shared" si="140"/>
        <v>53.71808493589743</v>
      </c>
      <c r="BT69">
        <f t="shared" si="140"/>
        <v>54.517519230769224</v>
      </c>
      <c r="BU69">
        <f t="shared" si="140"/>
        <v>55.316953525641026</v>
      </c>
      <c r="BV69">
        <f t="shared" si="140"/>
        <v>56.116387820512813</v>
      </c>
      <c r="BW69">
        <f t="shared" si="140"/>
        <v>56.915822115384607</v>
      </c>
      <c r="BX69">
        <f t="shared" si="140"/>
        <v>57.715256410256409</v>
      </c>
      <c r="BY69">
        <f t="shared" si="140"/>
        <v>58.514690705128203</v>
      </c>
      <c r="BZ69">
        <f t="shared" si="140"/>
        <v>59.31412499999999</v>
      </c>
      <c r="CA69" s="4">
        <f t="shared" si="140"/>
        <v>60.113559294871791</v>
      </c>
      <c r="CB69" s="4">
        <f t="shared" si="140"/>
        <v>60.912993589743586</v>
      </c>
      <c r="CC69" s="4">
        <f t="shared" si="140"/>
        <v>61.71242788461538</v>
      </c>
      <c r="CD69">
        <f t="shared" si="140"/>
        <v>62.511862179487174</v>
      </c>
      <c r="CE69">
        <f t="shared" si="140"/>
        <v>63.311296474358969</v>
      </c>
      <c r="CF69">
        <f t="shared" si="140"/>
        <v>64.11073076923077</v>
      </c>
      <c r="CG69">
        <f t="shared" si="140"/>
        <v>64.910165064102557</v>
      </c>
      <c r="CH69">
        <f t="shared" si="140"/>
        <v>65.709599358974359</v>
      </c>
      <c r="CI69">
        <f t="shared" si="140"/>
        <v>66.509033653846146</v>
      </c>
      <c r="CJ69">
        <f t="shared" ref="CJ69:CU69" si="141">CJ12*$B69/1000</f>
        <v>67.308467948717933</v>
      </c>
      <c r="CK69">
        <f t="shared" si="141"/>
        <v>68.107902243589734</v>
      </c>
      <c r="CL69">
        <f t="shared" si="141"/>
        <v>68.907336538461536</v>
      </c>
      <c r="CM69" s="4">
        <f t="shared" si="141"/>
        <v>69.706770833333323</v>
      </c>
      <c r="CN69" s="4">
        <f t="shared" si="141"/>
        <v>70.506205128205124</v>
      </c>
      <c r="CO69" s="4">
        <f t="shared" si="141"/>
        <v>71.305639423076926</v>
      </c>
      <c r="CP69">
        <f t="shared" si="141"/>
        <v>72.105073717948713</v>
      </c>
      <c r="CQ69" s="4">
        <f t="shared" si="141"/>
        <v>72.9045080128205</v>
      </c>
      <c r="CR69" s="4">
        <f t="shared" si="141"/>
        <v>73.703942307692301</v>
      </c>
      <c r="CS69" s="4">
        <f t="shared" si="141"/>
        <v>74.503376602564089</v>
      </c>
      <c r="CT69">
        <f t="shared" si="141"/>
        <v>75.30281089743589</v>
      </c>
      <c r="CU69">
        <f t="shared" si="141"/>
        <v>76.102245192307691</v>
      </c>
      <c r="CV69">
        <f t="shared" ref="CV69:DG69" si="142">CV12*$B69/1000</f>
        <v>76.901679487179479</v>
      </c>
      <c r="CW69">
        <f t="shared" si="142"/>
        <v>77.70111378205128</v>
      </c>
      <c r="CX69">
        <f t="shared" si="142"/>
        <v>78.500548076923067</v>
      </c>
      <c r="CY69">
        <f t="shared" si="142"/>
        <v>79.299982371794854</v>
      </c>
      <c r="CZ69">
        <f t="shared" si="142"/>
        <v>80.099416666666656</v>
      </c>
      <c r="DA69">
        <f t="shared" si="142"/>
        <v>80.898850961538457</v>
      </c>
      <c r="DB69">
        <f t="shared" si="142"/>
        <v>81.698285256410244</v>
      </c>
      <c r="DC69">
        <f t="shared" si="142"/>
        <v>82.497719551282046</v>
      </c>
      <c r="DD69">
        <f t="shared" si="142"/>
        <v>83.297153846153847</v>
      </c>
      <c r="DE69">
        <f t="shared" si="142"/>
        <v>84.096588141025634</v>
      </c>
      <c r="DF69">
        <f t="shared" si="142"/>
        <v>84.896022435897422</v>
      </c>
      <c r="DG69">
        <f t="shared" si="142"/>
        <v>85.695456730769223</v>
      </c>
      <c r="DH69">
        <f t="shared" ref="DH69:DS69" si="143">DH12*$B69/1000</f>
        <v>86.49489102564101</v>
      </c>
      <c r="DI69">
        <f t="shared" si="143"/>
        <v>87.294325320512812</v>
      </c>
      <c r="DJ69" s="4">
        <f t="shared" si="143"/>
        <v>88.093759615384613</v>
      </c>
      <c r="DK69" s="4">
        <f t="shared" si="143"/>
        <v>88.8931939102564</v>
      </c>
      <c r="DL69" s="4">
        <f t="shared" si="143"/>
        <v>89.692628205128202</v>
      </c>
      <c r="DM69">
        <f t="shared" si="143"/>
        <v>90.492062500000003</v>
      </c>
      <c r="DN69">
        <f t="shared" si="143"/>
        <v>91.291496794871776</v>
      </c>
      <c r="DO69">
        <f t="shared" si="143"/>
        <v>92.090931089743577</v>
      </c>
      <c r="DP69">
        <f t="shared" si="143"/>
        <v>92.890365384615379</v>
      </c>
      <c r="DQ69">
        <f t="shared" si="143"/>
        <v>93.689799679487166</v>
      </c>
      <c r="DR69">
        <f t="shared" si="143"/>
        <v>94.489233974358967</v>
      </c>
      <c r="DS69">
        <f t="shared" si="143"/>
        <v>95.288668269230769</v>
      </c>
      <c r="DT69">
        <f t="shared" ref="DT69:EE69" si="144">DT12*$B69/1000</f>
        <v>96.088102564102556</v>
      </c>
      <c r="DU69">
        <f t="shared" si="144"/>
        <v>96.887536858974343</v>
      </c>
      <c r="DV69">
        <f t="shared" si="144"/>
        <v>97.686971153846144</v>
      </c>
      <c r="DW69">
        <f t="shared" si="144"/>
        <v>98.486405448717932</v>
      </c>
      <c r="DX69">
        <f t="shared" si="144"/>
        <v>99.285839743589733</v>
      </c>
      <c r="DY69">
        <f t="shared" si="144"/>
        <v>100.08527403846153</v>
      </c>
      <c r="DZ69">
        <f t="shared" si="144"/>
        <v>100.88470833333332</v>
      </c>
      <c r="EA69">
        <f t="shared" si="144"/>
        <v>101.68414262820512</v>
      </c>
      <c r="EB69">
        <f t="shared" si="144"/>
        <v>102.48357692307692</v>
      </c>
      <c r="EC69">
        <f t="shared" si="144"/>
        <v>103.2830112179487</v>
      </c>
      <c r="ED69">
        <f t="shared" si="144"/>
        <v>104.0824455128205</v>
      </c>
      <c r="EE69">
        <f t="shared" si="144"/>
        <v>104.8818798076923</v>
      </c>
      <c r="EF69" s="5">
        <f t="shared" ref="EF69:EQ69" si="145">EF12*$B69/1000</f>
        <v>105.68131410256409</v>
      </c>
      <c r="EG69" s="5">
        <f t="shared" si="145"/>
        <v>106.48074839743589</v>
      </c>
      <c r="EH69" s="4">
        <f t="shared" si="145"/>
        <v>107.28018269230769</v>
      </c>
      <c r="EI69" s="4">
        <f t="shared" si="145"/>
        <v>108.07961698717949</v>
      </c>
      <c r="EJ69" s="4">
        <f t="shared" si="145"/>
        <v>108.87905128205126</v>
      </c>
      <c r="EK69" s="4">
        <f t="shared" si="145"/>
        <v>109.67848557692307</v>
      </c>
      <c r="EL69" s="4">
        <f t="shared" si="145"/>
        <v>110.47791987179485</v>
      </c>
      <c r="EM69" s="4">
        <f t="shared" si="145"/>
        <v>111.27735416666665</v>
      </c>
      <c r="EN69" s="4">
        <f t="shared" si="145"/>
        <v>112.07678846153846</v>
      </c>
      <c r="EO69" s="4">
        <f t="shared" si="145"/>
        <v>112.87622275641026</v>
      </c>
      <c r="EP69" s="4">
        <f t="shared" si="145"/>
        <v>113.67565705128204</v>
      </c>
      <c r="EQ69" s="112">
        <f t="shared" si="145"/>
        <v>114.47509134615385</v>
      </c>
      <c r="ER69" s="5">
        <f t="shared" ref="ER69:FC69" si="146">ER12*$B69/1000</f>
        <v>115.27452564102563</v>
      </c>
      <c r="ES69" s="5">
        <f t="shared" si="146"/>
        <v>116.07395993589742</v>
      </c>
      <c r="ET69" s="4">
        <f t="shared" si="146"/>
        <v>116.87339423076922</v>
      </c>
      <c r="EU69" s="4">
        <f t="shared" si="146"/>
        <v>117.67282852564102</v>
      </c>
      <c r="EV69" s="4">
        <f t="shared" si="146"/>
        <v>118.47226282051281</v>
      </c>
      <c r="EW69" s="4">
        <f t="shared" si="146"/>
        <v>119.27169711538461</v>
      </c>
      <c r="EX69" s="4">
        <f t="shared" si="146"/>
        <v>120.07113141025641</v>
      </c>
      <c r="EY69" s="4">
        <f t="shared" si="146"/>
        <v>120.87056570512819</v>
      </c>
      <c r="EZ69" s="4">
        <f t="shared" si="146"/>
        <v>121.66999999999999</v>
      </c>
      <c r="FA69" s="4">
        <f t="shared" si="146"/>
        <v>122.46943429487179</v>
      </c>
      <c r="FB69" s="4">
        <f t="shared" si="146"/>
        <v>123.26886858974358</v>
      </c>
      <c r="FC69" s="112">
        <f t="shared" si="146"/>
        <v>124.06830288461538</v>
      </c>
      <c r="FD69" s="175">
        <f t="shared" ref="FD69:FO69" si="147">FD12*$B69/1000</f>
        <v>124.86773717948718</v>
      </c>
      <c r="FE69" s="175">
        <f t="shared" si="147"/>
        <v>125.66717147435897</v>
      </c>
      <c r="FF69" s="176">
        <f t="shared" si="147"/>
        <v>126.46660576923077</v>
      </c>
      <c r="FG69" s="176">
        <f t="shared" si="147"/>
        <v>127.26604006410255</v>
      </c>
      <c r="FH69" s="176">
        <f t="shared" si="147"/>
        <v>128.06547435897434</v>
      </c>
      <c r="FI69" s="176">
        <f t="shared" si="147"/>
        <v>128.86490865384613</v>
      </c>
      <c r="FJ69" s="176">
        <f t="shared" si="147"/>
        <v>129.66434294871794</v>
      </c>
      <c r="FK69" s="176">
        <f t="shared" si="147"/>
        <v>130.46377724358973</v>
      </c>
      <c r="FL69" s="176">
        <f t="shared" si="147"/>
        <v>131.26321153846152</v>
      </c>
      <c r="FM69" s="176">
        <f t="shared" si="147"/>
        <v>132.06264583333331</v>
      </c>
      <c r="FN69" s="176">
        <f t="shared" si="147"/>
        <v>132.86208012820512</v>
      </c>
      <c r="FO69" s="176">
        <f t="shared" si="147"/>
        <v>133.66151442307691</v>
      </c>
      <c r="FP69" s="276">
        <f t="shared" ref="FP69:FQ69" si="148">FP12*$B69/1000</f>
        <v>134.46094871794872</v>
      </c>
      <c r="FQ69" s="175">
        <f t="shared" si="148"/>
        <v>135.26038301282051</v>
      </c>
      <c r="FR69" s="176"/>
      <c r="FS69" s="176"/>
      <c r="FT69" s="176"/>
      <c r="FU69" s="176"/>
      <c r="FV69" s="176"/>
      <c r="FW69" s="176"/>
      <c r="FX69" s="176"/>
      <c r="FY69" s="176"/>
      <c r="FZ69" s="176"/>
      <c r="GA69" s="287"/>
    </row>
    <row r="70" spans="1:183">
      <c r="A70" t="s">
        <v>109</v>
      </c>
      <c r="B70">
        <f t="shared" si="86"/>
        <v>25.040064102564102</v>
      </c>
      <c r="C70" s="1">
        <v>12</v>
      </c>
      <c r="D70">
        <f t="shared" si="87"/>
        <v>0.2253605769230769</v>
      </c>
      <c r="E70">
        <f t="shared" si="87"/>
        <v>1.2520032051282051</v>
      </c>
      <c r="F70">
        <f t="shared" si="87"/>
        <v>2.2786458333333335</v>
      </c>
      <c r="G70">
        <f t="shared" si="87"/>
        <v>3.3052884615384612</v>
      </c>
      <c r="H70">
        <f t="shared" si="87"/>
        <v>4.3319310897435894</v>
      </c>
      <c r="I70">
        <f t="shared" si="87"/>
        <v>5.3585737179487181</v>
      </c>
      <c r="J70">
        <f t="shared" si="87"/>
        <v>6.3852163461538458</v>
      </c>
      <c r="K70">
        <f t="shared" si="87"/>
        <v>7.4118589743589745</v>
      </c>
      <c r="L70">
        <f t="shared" si="87"/>
        <v>8.4385016025641022</v>
      </c>
      <c r="M70">
        <f t="shared" si="87"/>
        <v>9.4651442307692299</v>
      </c>
      <c r="N70">
        <f t="shared" si="87"/>
        <v>10.491786858974359</v>
      </c>
      <c r="O70">
        <f t="shared" si="87"/>
        <v>11.518429487179487</v>
      </c>
      <c r="P70">
        <f t="shared" si="87"/>
        <v>12.545072115384615</v>
      </c>
      <c r="Q70">
        <f t="shared" si="87"/>
        <v>13.571714743589745</v>
      </c>
      <c r="R70">
        <f t="shared" si="87"/>
        <v>14.59835737179487</v>
      </c>
      <c r="S70">
        <f t="shared" si="87"/>
        <v>15.625</v>
      </c>
      <c r="T70">
        <f t="shared" si="121"/>
        <v>16.651642628205128</v>
      </c>
      <c r="U70">
        <f t="shared" si="121"/>
        <v>17.678285256410259</v>
      </c>
      <c r="V70">
        <f t="shared" si="121"/>
        <v>18.704927884615383</v>
      </c>
      <c r="W70">
        <f t="shared" si="121"/>
        <v>19.731570512820511</v>
      </c>
      <c r="X70">
        <f t="shared" si="121"/>
        <v>20.758213141025642</v>
      </c>
      <c r="Y70">
        <f t="shared" si="121"/>
        <v>21.78485576923077</v>
      </c>
      <c r="Z70">
        <f t="shared" si="121"/>
        <v>22.811498397435898</v>
      </c>
      <c r="AA70">
        <f t="shared" si="121"/>
        <v>23.838141025641022</v>
      </c>
      <c r="AB70">
        <f t="shared" si="121"/>
        <v>24.864783653846153</v>
      </c>
      <c r="AC70">
        <f t="shared" si="121"/>
        <v>25.891426282051281</v>
      </c>
      <c r="AD70">
        <f t="shared" si="121"/>
        <v>26.918068910256409</v>
      </c>
      <c r="AE70">
        <f t="shared" si="121"/>
        <v>27.94471153846154</v>
      </c>
      <c r="AF70">
        <f t="shared" si="121"/>
        <v>28.971354166666668</v>
      </c>
      <c r="AG70">
        <f t="shared" si="121"/>
        <v>29.997996794871792</v>
      </c>
      <c r="AH70">
        <f t="shared" si="121"/>
        <v>31.024639423076923</v>
      </c>
      <c r="AI70">
        <f t="shared" si="121"/>
        <v>32.051282051282051</v>
      </c>
      <c r="AJ70">
        <f t="shared" si="121"/>
        <v>33.077924679487182</v>
      </c>
      <c r="AK70">
        <f t="shared" si="121"/>
        <v>34.104567307692307</v>
      </c>
      <c r="AL70">
        <f t="shared" si="121"/>
        <v>35.131209935897438</v>
      </c>
      <c r="AM70">
        <f t="shared" si="121"/>
        <v>36.157852564102562</v>
      </c>
      <c r="AN70">
        <f t="shared" si="121"/>
        <v>37.184495192307693</v>
      </c>
      <c r="AO70">
        <f t="shared" si="121"/>
        <v>38.211137820512818</v>
      </c>
      <c r="AP70">
        <f t="shared" si="121"/>
        <v>39.237780448717949</v>
      </c>
      <c r="AQ70">
        <f t="shared" si="121"/>
        <v>40.26442307692308</v>
      </c>
      <c r="AR70">
        <f t="shared" si="121"/>
        <v>41.291065705128204</v>
      </c>
      <c r="AS70">
        <f t="shared" si="121"/>
        <v>42.317708333333336</v>
      </c>
      <c r="AT70">
        <f t="shared" si="121"/>
        <v>43.34435096153846</v>
      </c>
      <c r="AU70">
        <f t="shared" si="121"/>
        <v>44.370993589743584</v>
      </c>
      <c r="AV70">
        <f t="shared" si="121"/>
        <v>45.397636217948715</v>
      </c>
      <c r="AW70">
        <f t="shared" si="121"/>
        <v>46.424278846153847</v>
      </c>
      <c r="AX70">
        <f t="shared" si="121"/>
        <v>47.450921474358978</v>
      </c>
      <c r="AY70">
        <f t="shared" si="121"/>
        <v>48.477564102564102</v>
      </c>
      <c r="AZ70">
        <f t="shared" si="121"/>
        <v>49.504206730769226</v>
      </c>
      <c r="BA70">
        <f t="shared" si="121"/>
        <v>50.530849358974358</v>
      </c>
      <c r="BB70">
        <f t="shared" si="121"/>
        <v>51.557491987179482</v>
      </c>
      <c r="BC70">
        <f t="shared" si="121"/>
        <v>52.58413461538462</v>
      </c>
      <c r="BD70">
        <f t="shared" si="121"/>
        <v>53.610777243589745</v>
      </c>
      <c r="BE70">
        <f t="shared" si="121"/>
        <v>54.637419871794869</v>
      </c>
      <c r="BF70">
        <f t="shared" si="121"/>
        <v>55.6640625</v>
      </c>
      <c r="BG70">
        <f t="shared" si="121"/>
        <v>56.690705128205124</v>
      </c>
      <c r="BH70">
        <f t="shared" si="121"/>
        <v>57.717347756410255</v>
      </c>
      <c r="BI70">
        <f t="shared" si="121"/>
        <v>58.74399038461538</v>
      </c>
      <c r="BJ70">
        <f t="shared" si="121"/>
        <v>59.770633012820518</v>
      </c>
      <c r="BK70">
        <f t="shared" si="121"/>
        <v>60.797275641025642</v>
      </c>
      <c r="BL70">
        <f t="shared" si="121"/>
        <v>61.823918269230766</v>
      </c>
      <c r="BM70">
        <f t="shared" si="121"/>
        <v>62.850560897435898</v>
      </c>
      <c r="BN70">
        <f t="shared" si="121"/>
        <v>63.877203525641022</v>
      </c>
      <c r="BO70">
        <f t="shared" si="121"/>
        <v>64.90384615384616</v>
      </c>
      <c r="BP70">
        <f t="shared" si="121"/>
        <v>65.930488782051285</v>
      </c>
      <c r="BQ70">
        <f t="shared" ref="BQ70:CI70" si="149">BQ13*$B70/1000</f>
        <v>66.957131410256409</v>
      </c>
      <c r="BR70">
        <f t="shared" si="149"/>
        <v>67.983774038461533</v>
      </c>
      <c r="BS70">
        <f t="shared" si="149"/>
        <v>69.010416666666671</v>
      </c>
      <c r="BT70">
        <f t="shared" si="149"/>
        <v>70.037059294871796</v>
      </c>
      <c r="BU70">
        <f t="shared" si="149"/>
        <v>71.06370192307692</v>
      </c>
      <c r="BV70">
        <f t="shared" si="149"/>
        <v>72.090344551282044</v>
      </c>
      <c r="BW70">
        <f t="shared" si="149"/>
        <v>73.116987179487168</v>
      </c>
      <c r="BX70">
        <f t="shared" si="149"/>
        <v>74.143629807692307</v>
      </c>
      <c r="BY70">
        <f t="shared" si="149"/>
        <v>75.170272435897431</v>
      </c>
      <c r="BZ70">
        <f t="shared" si="149"/>
        <v>76.196915064102569</v>
      </c>
      <c r="CA70" s="4">
        <f t="shared" si="149"/>
        <v>77.223557692307693</v>
      </c>
      <c r="CB70" s="4">
        <f t="shared" si="149"/>
        <v>78.250200320512818</v>
      </c>
      <c r="CC70" s="4">
        <f t="shared" si="149"/>
        <v>79.276842948717956</v>
      </c>
      <c r="CD70">
        <f t="shared" si="149"/>
        <v>80.30348557692308</v>
      </c>
      <c r="CE70">
        <f t="shared" si="149"/>
        <v>81.330128205128204</v>
      </c>
      <c r="CF70">
        <f t="shared" si="149"/>
        <v>82.356770833333329</v>
      </c>
      <c r="CG70">
        <f t="shared" si="149"/>
        <v>83.383413461538453</v>
      </c>
      <c r="CH70">
        <f t="shared" si="149"/>
        <v>84.410056089743591</v>
      </c>
      <c r="CI70">
        <f t="shared" si="149"/>
        <v>85.436698717948715</v>
      </c>
      <c r="CJ70">
        <f t="shared" ref="CJ70:CU71" si="150">CJ13*$B70/1000</f>
        <v>86.46334134615384</v>
      </c>
      <c r="CK70">
        <f t="shared" si="150"/>
        <v>87.489983974358964</v>
      </c>
      <c r="CL70">
        <f t="shared" si="150"/>
        <v>88.516626602564088</v>
      </c>
      <c r="CM70" s="4">
        <f t="shared" si="150"/>
        <v>89.543269230769241</v>
      </c>
      <c r="CN70" s="4">
        <f t="shared" si="150"/>
        <v>90.569911858974365</v>
      </c>
      <c r="CO70" s="4">
        <f t="shared" si="150"/>
        <v>91.596554487179489</v>
      </c>
      <c r="CP70">
        <f t="shared" si="150"/>
        <v>92.623197115384613</v>
      </c>
      <c r="CQ70" s="4">
        <f t="shared" si="150"/>
        <v>93.649839743589737</v>
      </c>
      <c r="CR70" s="4">
        <f t="shared" si="150"/>
        <v>94.676482371794876</v>
      </c>
      <c r="CS70" s="4">
        <f t="shared" si="150"/>
        <v>95.703125</v>
      </c>
      <c r="CT70">
        <f t="shared" si="150"/>
        <v>96.729767628205124</v>
      </c>
      <c r="CU70">
        <f t="shared" si="150"/>
        <v>97.756410256410248</v>
      </c>
      <c r="CV70">
        <f t="shared" ref="CV70:DG70" si="151">CV13*$B70/1000</f>
        <v>98.783052884615387</v>
      </c>
      <c r="CW70">
        <f t="shared" si="151"/>
        <v>99.809695512820511</v>
      </c>
      <c r="CX70">
        <f t="shared" si="151"/>
        <v>100.83633814102564</v>
      </c>
      <c r="CY70">
        <f t="shared" si="151"/>
        <v>101.86298076923076</v>
      </c>
      <c r="CZ70">
        <f t="shared" si="151"/>
        <v>102.8896233974359</v>
      </c>
      <c r="DA70">
        <f t="shared" si="151"/>
        <v>103.91626602564104</v>
      </c>
      <c r="DB70">
        <f t="shared" si="151"/>
        <v>104.94290865384616</v>
      </c>
      <c r="DC70">
        <f t="shared" si="151"/>
        <v>105.96955128205128</v>
      </c>
      <c r="DD70">
        <f t="shared" si="151"/>
        <v>106.99619391025641</v>
      </c>
      <c r="DE70">
        <f t="shared" si="151"/>
        <v>108.02283653846153</v>
      </c>
      <c r="DF70">
        <f t="shared" si="151"/>
        <v>109.04947916666667</v>
      </c>
      <c r="DG70">
        <f t="shared" si="151"/>
        <v>110.0761217948718</v>
      </c>
      <c r="DH70">
        <f t="shared" ref="DH70:DS70" si="152">DH13*$B70/1000</f>
        <v>111.10276442307692</v>
      </c>
      <c r="DI70">
        <f t="shared" si="152"/>
        <v>112.12940705128204</v>
      </c>
      <c r="DJ70" s="4">
        <f t="shared" si="152"/>
        <v>113.15604967948717</v>
      </c>
      <c r="DK70" s="4">
        <f t="shared" si="152"/>
        <v>114.18269230769231</v>
      </c>
      <c r="DL70" s="4">
        <f t="shared" si="152"/>
        <v>115.20933493589743</v>
      </c>
      <c r="DM70">
        <f t="shared" si="152"/>
        <v>116.23597756410257</v>
      </c>
      <c r="DN70">
        <f t="shared" si="152"/>
        <v>117.26262019230769</v>
      </c>
      <c r="DO70">
        <f t="shared" si="152"/>
        <v>118.28926282051282</v>
      </c>
      <c r="DP70">
        <f t="shared" si="152"/>
        <v>119.31590544871796</v>
      </c>
      <c r="DQ70">
        <f t="shared" si="152"/>
        <v>120.34254807692308</v>
      </c>
      <c r="DR70">
        <f t="shared" si="152"/>
        <v>121.3691907051282</v>
      </c>
      <c r="DS70">
        <f t="shared" si="152"/>
        <v>122.39583333333333</v>
      </c>
      <c r="DT70">
        <f t="shared" ref="DT70:EE70" si="153">DT13*$B70/1000</f>
        <v>123.42247596153845</v>
      </c>
      <c r="DU70">
        <f t="shared" si="153"/>
        <v>124.44911858974359</v>
      </c>
      <c r="DV70">
        <f t="shared" si="153"/>
        <v>125.47576121794872</v>
      </c>
      <c r="DW70">
        <f t="shared" si="153"/>
        <v>126.50240384615384</v>
      </c>
      <c r="DX70">
        <f t="shared" si="153"/>
        <v>127.52904647435896</v>
      </c>
      <c r="DY70">
        <f t="shared" si="153"/>
        <v>128.55568910256409</v>
      </c>
      <c r="DZ70">
        <f t="shared" si="153"/>
        <v>129.58233173076923</v>
      </c>
      <c r="EA70">
        <f t="shared" si="153"/>
        <v>130.60897435897436</v>
      </c>
      <c r="EB70">
        <f t="shared" si="153"/>
        <v>131.6356169871795</v>
      </c>
      <c r="EC70">
        <f t="shared" si="153"/>
        <v>132.66225961538461</v>
      </c>
      <c r="ED70">
        <f t="shared" si="153"/>
        <v>133.68890224358975</v>
      </c>
      <c r="EE70">
        <f t="shared" si="153"/>
        <v>134.71554487179486</v>
      </c>
      <c r="EF70" s="5">
        <f t="shared" ref="EF70:EQ70" si="154">EF13*$B70/1000</f>
        <v>135.7421875</v>
      </c>
      <c r="EG70" s="5">
        <f t="shared" si="154"/>
        <v>136.76883012820514</v>
      </c>
      <c r="EH70" s="4">
        <f t="shared" si="154"/>
        <v>137.79547275641025</v>
      </c>
      <c r="EI70" s="4">
        <f t="shared" si="154"/>
        <v>138.82211538461539</v>
      </c>
      <c r="EJ70" s="4">
        <f t="shared" si="154"/>
        <v>139.8487580128205</v>
      </c>
      <c r="EK70" s="4">
        <f t="shared" si="154"/>
        <v>140.87540064102564</v>
      </c>
      <c r="EL70" s="4">
        <f t="shared" si="154"/>
        <v>141.90204326923077</v>
      </c>
      <c r="EM70" s="4">
        <f t="shared" si="154"/>
        <v>142.92868589743591</v>
      </c>
      <c r="EN70" s="4">
        <f t="shared" si="154"/>
        <v>143.95532852564102</v>
      </c>
      <c r="EO70" s="4">
        <f t="shared" si="154"/>
        <v>144.98197115384616</v>
      </c>
      <c r="EP70" s="4">
        <f t="shared" si="154"/>
        <v>146.00861378205127</v>
      </c>
      <c r="EQ70" s="112">
        <f t="shared" si="154"/>
        <v>147.03525641025641</v>
      </c>
      <c r="ER70" s="5">
        <f t="shared" ref="ER70:FC70" si="155">ER13*$B70/1000</f>
        <v>148.06189903846152</v>
      </c>
      <c r="ES70" s="5">
        <f t="shared" si="155"/>
        <v>149.08854166666666</v>
      </c>
      <c r="ET70" s="121">
        <f t="shared" si="155"/>
        <v>150.1151842948718</v>
      </c>
      <c r="EU70" s="4">
        <f t="shared" si="155"/>
        <v>151.14182692307691</v>
      </c>
      <c r="EV70" s="4">
        <f t="shared" si="155"/>
        <v>152.16846955128207</v>
      </c>
      <c r="EW70" s="4">
        <f t="shared" si="155"/>
        <v>153.19511217948718</v>
      </c>
      <c r="EX70" s="4">
        <f t="shared" si="155"/>
        <v>154.22175480769232</v>
      </c>
      <c r="EY70" s="4">
        <f t="shared" si="155"/>
        <v>155.24839743589743</v>
      </c>
      <c r="EZ70" s="4">
        <f t="shared" si="155"/>
        <v>156.27504006410257</v>
      </c>
      <c r="FA70" s="4">
        <f t="shared" si="155"/>
        <v>157.30168269230768</v>
      </c>
      <c r="FB70" s="4">
        <f t="shared" si="155"/>
        <v>158.32832532051282</v>
      </c>
      <c r="FC70" s="112">
        <f t="shared" si="155"/>
        <v>159.35496794871793</v>
      </c>
      <c r="FD70" s="175">
        <f t="shared" ref="FD70:FO70" si="156">FD13*$B70/1000</f>
        <v>160.38161057692307</v>
      </c>
      <c r="FE70" s="175">
        <f t="shared" si="156"/>
        <v>161.40825320512818</v>
      </c>
      <c r="FF70" s="176">
        <f t="shared" si="156"/>
        <v>162.43489583333334</v>
      </c>
      <c r="FG70" s="176">
        <f t="shared" si="156"/>
        <v>163.46153846153848</v>
      </c>
      <c r="FH70" s="176">
        <f t="shared" si="156"/>
        <v>164.48818108974359</v>
      </c>
      <c r="FI70" s="176">
        <f t="shared" si="156"/>
        <v>165.51482371794873</v>
      </c>
      <c r="FJ70" s="176">
        <f t="shared" si="156"/>
        <v>166.54146634615384</v>
      </c>
      <c r="FK70" s="176">
        <f t="shared" si="156"/>
        <v>167.56810897435898</v>
      </c>
      <c r="FL70" s="176">
        <f t="shared" si="156"/>
        <v>168.59475160256409</v>
      </c>
      <c r="FM70" s="176">
        <f t="shared" si="156"/>
        <v>169.62139423076923</v>
      </c>
      <c r="FN70" s="176">
        <f t="shared" si="156"/>
        <v>170.64803685897434</v>
      </c>
      <c r="FO70" s="176">
        <f t="shared" si="156"/>
        <v>171.6746794871795</v>
      </c>
      <c r="FP70" s="276">
        <f t="shared" ref="FP70:FQ70" si="157">FP13*$B70/1000</f>
        <v>172.70132211538461</v>
      </c>
      <c r="FQ70" s="175">
        <f t="shared" si="157"/>
        <v>173.72796474358975</v>
      </c>
      <c r="FR70" s="176"/>
      <c r="FS70" s="176"/>
      <c r="FT70" s="176"/>
      <c r="FU70" s="176"/>
      <c r="FV70" s="176"/>
      <c r="FW70" s="176"/>
      <c r="FX70" s="176"/>
      <c r="FY70" s="176"/>
      <c r="FZ70" s="176"/>
      <c r="GA70" s="287"/>
    </row>
    <row r="71" spans="1:183">
      <c r="A71" t="s">
        <v>109</v>
      </c>
      <c r="B71">
        <f t="shared" si="86"/>
        <v>31.54326923076923</v>
      </c>
      <c r="C71" s="1">
        <v>13</v>
      </c>
      <c r="D71">
        <f t="shared" si="87"/>
        <v>0.31543269230769233</v>
      </c>
      <c r="E71">
        <f t="shared" si="87"/>
        <v>1.6087067307692307</v>
      </c>
      <c r="F71">
        <f t="shared" si="87"/>
        <v>2.9019807692307689</v>
      </c>
      <c r="G71">
        <f t="shared" si="87"/>
        <v>4.195254807692308</v>
      </c>
      <c r="H71">
        <f t="shared" si="87"/>
        <v>5.4885288461538462</v>
      </c>
      <c r="I71">
        <f t="shared" si="87"/>
        <v>6.7818028846153844</v>
      </c>
      <c r="J71">
        <f t="shared" si="87"/>
        <v>8.0750769230769226</v>
      </c>
      <c r="K71">
        <f t="shared" si="87"/>
        <v>9.3683509615384608</v>
      </c>
      <c r="L71">
        <f t="shared" si="87"/>
        <v>10.661625000000001</v>
      </c>
      <c r="M71">
        <f t="shared" si="87"/>
        <v>11.954899038461539</v>
      </c>
      <c r="N71">
        <f t="shared" si="87"/>
        <v>13.248173076923075</v>
      </c>
      <c r="O71">
        <f t="shared" si="87"/>
        <v>14.541447115384615</v>
      </c>
      <c r="P71">
        <f t="shared" si="87"/>
        <v>15.834721153846154</v>
      </c>
      <c r="Q71">
        <f t="shared" si="87"/>
        <v>17.12799519230769</v>
      </c>
      <c r="R71">
        <f t="shared" si="87"/>
        <v>18.42126923076923</v>
      </c>
      <c r="S71">
        <f t="shared" si="87"/>
        <v>19.71454326923077</v>
      </c>
      <c r="T71">
        <f t="shared" si="121"/>
        <v>21.00781730769231</v>
      </c>
      <c r="U71">
        <f t="shared" si="121"/>
        <v>22.301091346153843</v>
      </c>
      <c r="V71">
        <f t="shared" si="121"/>
        <v>23.594365384615383</v>
      </c>
      <c r="W71">
        <f t="shared" si="121"/>
        <v>24.887639423076923</v>
      </c>
      <c r="X71">
        <f t="shared" si="121"/>
        <v>26.180913461538459</v>
      </c>
      <c r="Y71">
        <f t="shared" si="121"/>
        <v>27.474187499999999</v>
      </c>
      <c r="Z71">
        <f t="shared" si="121"/>
        <v>28.767461538461539</v>
      </c>
      <c r="AA71">
        <f t="shared" si="121"/>
        <v>30.060735576923076</v>
      </c>
      <c r="AB71">
        <f t="shared" si="121"/>
        <v>31.354009615384612</v>
      </c>
      <c r="AC71">
        <f t="shared" si="121"/>
        <v>32.647283653846152</v>
      </c>
      <c r="AD71">
        <f t="shared" si="121"/>
        <v>33.940557692307685</v>
      </c>
      <c r="AE71">
        <f t="shared" si="121"/>
        <v>35.233831730769225</v>
      </c>
      <c r="AF71">
        <f t="shared" si="121"/>
        <v>36.527105769230765</v>
      </c>
      <c r="AG71">
        <f t="shared" si="121"/>
        <v>37.820379807692305</v>
      </c>
      <c r="AH71">
        <f t="shared" si="121"/>
        <v>39.113653846153845</v>
      </c>
      <c r="AI71">
        <f t="shared" si="121"/>
        <v>40.406927884615385</v>
      </c>
      <c r="AJ71">
        <f t="shared" si="121"/>
        <v>41.700201923076925</v>
      </c>
      <c r="AK71">
        <f t="shared" si="121"/>
        <v>42.993475961538458</v>
      </c>
      <c r="AL71">
        <f t="shared" si="121"/>
        <v>44.286749999999998</v>
      </c>
      <c r="AM71">
        <f t="shared" si="121"/>
        <v>45.580024038461538</v>
      </c>
      <c r="AN71">
        <f t="shared" si="121"/>
        <v>46.873298076923078</v>
      </c>
      <c r="AO71">
        <f t="shared" si="121"/>
        <v>48.166572115384618</v>
      </c>
      <c r="AP71">
        <f t="shared" si="121"/>
        <v>49.459846153846158</v>
      </c>
      <c r="AQ71">
        <f t="shared" si="121"/>
        <v>50.753120192307691</v>
      </c>
      <c r="AR71">
        <f t="shared" si="121"/>
        <v>52.046394230769224</v>
      </c>
      <c r="AS71">
        <f t="shared" si="121"/>
        <v>53.339668269230764</v>
      </c>
      <c r="AT71">
        <f t="shared" si="121"/>
        <v>54.632942307692304</v>
      </c>
      <c r="AU71">
        <f t="shared" si="121"/>
        <v>55.926216346153844</v>
      </c>
      <c r="AV71">
        <f t="shared" si="121"/>
        <v>57.219490384615384</v>
      </c>
      <c r="AW71">
        <f t="shared" si="121"/>
        <v>58.512764423076923</v>
      </c>
      <c r="AX71">
        <f t="shared" si="121"/>
        <v>59.806038461538463</v>
      </c>
      <c r="AY71">
        <f t="shared" si="121"/>
        <v>61.099312500000003</v>
      </c>
      <c r="AZ71">
        <f t="shared" si="121"/>
        <v>62.392586538461536</v>
      </c>
      <c r="BA71">
        <f t="shared" si="121"/>
        <v>63.685860576923076</v>
      </c>
      <c r="BB71">
        <f t="shared" si="121"/>
        <v>64.979134615384623</v>
      </c>
      <c r="BC71">
        <f t="shared" si="121"/>
        <v>66.272408653846156</v>
      </c>
      <c r="BD71">
        <f t="shared" si="121"/>
        <v>67.565682692307689</v>
      </c>
      <c r="BE71">
        <f t="shared" si="121"/>
        <v>68.858956730769236</v>
      </c>
      <c r="BF71">
        <f t="shared" si="121"/>
        <v>70.152230769230769</v>
      </c>
      <c r="BG71">
        <f t="shared" si="121"/>
        <v>71.445504807692316</v>
      </c>
      <c r="BH71">
        <f t="shared" si="121"/>
        <v>72.738778846153849</v>
      </c>
      <c r="BI71">
        <f t="shared" si="121"/>
        <v>74.032052884615382</v>
      </c>
      <c r="BJ71">
        <f t="shared" si="121"/>
        <v>75.325326923076915</v>
      </c>
      <c r="BK71">
        <f t="shared" si="121"/>
        <v>76.618600961538448</v>
      </c>
      <c r="BL71">
        <f t="shared" si="121"/>
        <v>77.911874999999995</v>
      </c>
      <c r="BM71">
        <f t="shared" si="121"/>
        <v>79.205149038461528</v>
      </c>
      <c r="BN71">
        <f t="shared" si="121"/>
        <v>80.498423076923075</v>
      </c>
      <c r="BO71">
        <f t="shared" si="121"/>
        <v>81.791697115384608</v>
      </c>
      <c r="BP71">
        <f t="shared" si="121"/>
        <v>83.084971153846155</v>
      </c>
      <c r="BQ71">
        <f t="shared" si="121"/>
        <v>84.378245192307688</v>
      </c>
      <c r="BR71">
        <f t="shared" si="121"/>
        <v>85.671519230769235</v>
      </c>
      <c r="BS71">
        <f t="shared" si="121"/>
        <v>86.964793269230768</v>
      </c>
      <c r="BT71">
        <f t="shared" si="121"/>
        <v>88.258067307692315</v>
      </c>
      <c r="BU71">
        <f t="shared" si="121"/>
        <v>89.551341346153848</v>
      </c>
      <c r="BV71">
        <f t="shared" si="121"/>
        <v>90.844615384615381</v>
      </c>
      <c r="BW71">
        <f t="shared" si="121"/>
        <v>92.137889423076928</v>
      </c>
      <c r="BX71">
        <f t="shared" si="121"/>
        <v>93.431163461538461</v>
      </c>
      <c r="BY71">
        <f t="shared" si="121"/>
        <v>94.724437499999993</v>
      </c>
      <c r="BZ71">
        <f t="shared" si="121"/>
        <v>96.017711538461526</v>
      </c>
      <c r="CA71" s="4">
        <f t="shared" si="121"/>
        <v>97.310985576923073</v>
      </c>
      <c r="CB71" s="4">
        <f t="shared" ref="CB71:CQ75" si="158">CB14*$B71/1000</f>
        <v>98.604259615384606</v>
      </c>
      <c r="CC71" s="4">
        <f t="shared" si="158"/>
        <v>99.897533653846153</v>
      </c>
      <c r="CD71">
        <f t="shared" si="158"/>
        <v>101.19080769230769</v>
      </c>
      <c r="CE71">
        <f t="shared" si="158"/>
        <v>102.48408173076923</v>
      </c>
      <c r="CF71">
        <f t="shared" si="158"/>
        <v>103.77735576923077</v>
      </c>
      <c r="CG71">
        <f t="shared" si="158"/>
        <v>105.07062980769231</v>
      </c>
      <c r="CH71">
        <f t="shared" si="158"/>
        <v>106.36390384615385</v>
      </c>
      <c r="CI71">
        <f t="shared" si="158"/>
        <v>107.65717788461538</v>
      </c>
      <c r="CJ71">
        <f t="shared" si="150"/>
        <v>108.95045192307693</v>
      </c>
      <c r="CK71">
        <f t="shared" si="150"/>
        <v>110.24372596153846</v>
      </c>
      <c r="CL71">
        <f t="shared" si="150"/>
        <v>111.53700000000001</v>
      </c>
      <c r="CM71" s="5">
        <f t="shared" si="150"/>
        <v>112.83027403846152</v>
      </c>
      <c r="CN71" s="4">
        <f t="shared" si="150"/>
        <v>114.12354807692307</v>
      </c>
      <c r="CO71" s="4">
        <f t="shared" si="150"/>
        <v>115.4168221153846</v>
      </c>
      <c r="CP71">
        <f t="shared" si="150"/>
        <v>116.71009615384615</v>
      </c>
      <c r="CQ71" s="4">
        <f t="shared" si="150"/>
        <v>118.00337019230768</v>
      </c>
      <c r="CR71" s="4">
        <f t="shared" si="150"/>
        <v>119.29664423076923</v>
      </c>
      <c r="CS71" s="4">
        <f t="shared" si="150"/>
        <v>120.58991826923076</v>
      </c>
      <c r="CT71">
        <f t="shared" si="150"/>
        <v>121.8831923076923</v>
      </c>
      <c r="CU71">
        <f t="shared" si="150"/>
        <v>123.17646634615384</v>
      </c>
      <c r="CV71">
        <f t="shared" ref="CV71:DG71" si="159">CV14*$B71/1000</f>
        <v>124.46974038461538</v>
      </c>
      <c r="CW71">
        <f t="shared" si="159"/>
        <v>125.76301442307692</v>
      </c>
      <c r="CX71">
        <f t="shared" si="159"/>
        <v>127.05628846153846</v>
      </c>
      <c r="CY71">
        <f t="shared" si="159"/>
        <v>128.34956249999999</v>
      </c>
      <c r="CZ71">
        <f t="shared" si="159"/>
        <v>129.64283653846152</v>
      </c>
      <c r="DA71">
        <f t="shared" si="159"/>
        <v>130.93611057692308</v>
      </c>
      <c r="DB71">
        <f t="shared" si="159"/>
        <v>132.22938461538462</v>
      </c>
      <c r="DC71">
        <f t="shared" si="159"/>
        <v>133.52265865384615</v>
      </c>
      <c r="DD71">
        <f t="shared" si="159"/>
        <v>134.81593269230768</v>
      </c>
      <c r="DE71">
        <f t="shared" si="159"/>
        <v>136.10920673076922</v>
      </c>
      <c r="DF71">
        <f t="shared" si="159"/>
        <v>137.40248076923075</v>
      </c>
      <c r="DG71">
        <f t="shared" si="159"/>
        <v>138.69575480769231</v>
      </c>
      <c r="DH71">
        <f t="shared" ref="DH71:DS71" si="160">DH14*$B71/1000</f>
        <v>139.98902884615384</v>
      </c>
      <c r="DI71">
        <f t="shared" si="160"/>
        <v>141.28230288461538</v>
      </c>
      <c r="DJ71" s="5">
        <f t="shared" si="160"/>
        <v>142.57557692307691</v>
      </c>
      <c r="DK71" s="5">
        <f t="shared" si="160"/>
        <v>143.86885096153847</v>
      </c>
      <c r="DL71" s="4">
        <f t="shared" si="160"/>
        <v>145.162125</v>
      </c>
      <c r="DM71">
        <f t="shared" si="160"/>
        <v>146.45539903846154</v>
      </c>
      <c r="DN71">
        <f t="shared" si="160"/>
        <v>147.74867307692307</v>
      </c>
      <c r="DO71">
        <f t="shared" si="160"/>
        <v>149.04194711538463</v>
      </c>
      <c r="DP71">
        <f t="shared" si="160"/>
        <v>150.33522115384616</v>
      </c>
      <c r="DQ71">
        <f t="shared" si="160"/>
        <v>151.6284951923077</v>
      </c>
      <c r="DR71">
        <f t="shared" si="160"/>
        <v>152.92176923076923</v>
      </c>
      <c r="DS71">
        <f t="shared" si="160"/>
        <v>154.21504326923076</v>
      </c>
      <c r="DT71">
        <f t="shared" ref="DT71:EE71" si="161">DT14*$B71/1000</f>
        <v>155.50831730769232</v>
      </c>
      <c r="DU71">
        <f t="shared" si="161"/>
        <v>156.80159134615386</v>
      </c>
      <c r="DV71">
        <f t="shared" si="161"/>
        <v>158.09486538461539</v>
      </c>
      <c r="DW71">
        <f t="shared" si="161"/>
        <v>159.38813942307689</v>
      </c>
      <c r="DX71">
        <f t="shared" si="161"/>
        <v>160.68141346153845</v>
      </c>
      <c r="DY71">
        <f t="shared" si="161"/>
        <v>161.97468749999999</v>
      </c>
      <c r="DZ71">
        <f t="shared" si="161"/>
        <v>163.26796153846152</v>
      </c>
      <c r="EA71">
        <f t="shared" si="161"/>
        <v>164.56123557692305</v>
      </c>
      <c r="EB71">
        <f t="shared" si="161"/>
        <v>165.85450961538461</v>
      </c>
      <c r="EC71">
        <f t="shared" si="161"/>
        <v>167.14778365384615</v>
      </c>
      <c r="ED71">
        <f t="shared" si="161"/>
        <v>168.44105769230768</v>
      </c>
      <c r="EE71">
        <f t="shared" si="161"/>
        <v>169.73433173076921</v>
      </c>
      <c r="EF71" s="5">
        <f t="shared" ref="EF71:EQ71" si="162">EF14*$B71/1000</f>
        <v>171.02760576923075</v>
      </c>
      <c r="EG71" s="5">
        <f t="shared" si="162"/>
        <v>172.32087980769231</v>
      </c>
      <c r="EH71" s="4">
        <f t="shared" si="162"/>
        <v>173.61415384615384</v>
      </c>
      <c r="EI71" s="4">
        <f t="shared" si="162"/>
        <v>174.90742788461537</v>
      </c>
      <c r="EJ71" s="4">
        <f t="shared" si="162"/>
        <v>176.20070192307691</v>
      </c>
      <c r="EK71" s="4">
        <f t="shared" si="162"/>
        <v>177.49397596153847</v>
      </c>
      <c r="EL71" s="4">
        <f t="shared" si="162"/>
        <v>178.78725</v>
      </c>
      <c r="EM71" s="4">
        <f t="shared" si="162"/>
        <v>180.08052403846153</v>
      </c>
      <c r="EN71" s="4">
        <f t="shared" si="162"/>
        <v>181.37379807692307</v>
      </c>
      <c r="EO71" s="4">
        <f t="shared" si="162"/>
        <v>182.66707211538463</v>
      </c>
      <c r="EP71" s="4">
        <f t="shared" si="162"/>
        <v>183.96034615384616</v>
      </c>
      <c r="EQ71" s="112">
        <f t="shared" si="162"/>
        <v>185.25362019230769</v>
      </c>
      <c r="ER71" s="5">
        <f t="shared" ref="ER71:FC71" si="163">ER14*$B71/1000</f>
        <v>186.54689423076923</v>
      </c>
      <c r="ES71" s="5">
        <f t="shared" si="163"/>
        <v>187.84016826923076</v>
      </c>
      <c r="ET71" s="121">
        <f t="shared" si="163"/>
        <v>189.13344230769232</v>
      </c>
      <c r="EU71" s="4">
        <f t="shared" si="163"/>
        <v>190.42671634615385</v>
      </c>
      <c r="EV71" s="4">
        <f t="shared" si="163"/>
        <v>191.71999038461539</v>
      </c>
      <c r="EW71" s="4">
        <f t="shared" si="163"/>
        <v>193.01326442307692</v>
      </c>
      <c r="EX71" s="4">
        <f t="shared" si="163"/>
        <v>194.30653846153848</v>
      </c>
      <c r="EY71" s="4">
        <f t="shared" si="163"/>
        <v>195.59981250000001</v>
      </c>
      <c r="EZ71" s="4">
        <f t="shared" si="163"/>
        <v>196.89308653846155</v>
      </c>
      <c r="FA71" s="4">
        <f t="shared" si="163"/>
        <v>198.18636057692305</v>
      </c>
      <c r="FB71" s="4">
        <f t="shared" si="163"/>
        <v>199.47963461538461</v>
      </c>
      <c r="FC71" s="112">
        <f t="shared" si="163"/>
        <v>200.77290865384614</v>
      </c>
      <c r="FD71" s="175">
        <f t="shared" ref="FD71:FO71" si="164">FD14*$B71/1000</f>
        <v>202.06618269230768</v>
      </c>
      <c r="FE71" s="175">
        <f t="shared" si="164"/>
        <v>203.35945673076921</v>
      </c>
      <c r="FF71" s="176">
        <f t="shared" si="164"/>
        <v>204.65273076923074</v>
      </c>
      <c r="FG71" s="176">
        <f t="shared" si="164"/>
        <v>205.9460048076923</v>
      </c>
      <c r="FH71" s="176">
        <f t="shared" si="164"/>
        <v>207.23927884615384</v>
      </c>
      <c r="FI71" s="176">
        <f t="shared" si="164"/>
        <v>208.53255288461537</v>
      </c>
      <c r="FJ71" s="176">
        <f t="shared" si="164"/>
        <v>209.8258269230769</v>
      </c>
      <c r="FK71" s="176">
        <f t="shared" si="164"/>
        <v>211.11910096153846</v>
      </c>
      <c r="FL71" s="176">
        <f t="shared" si="164"/>
        <v>212.412375</v>
      </c>
      <c r="FM71" s="176">
        <f t="shared" si="164"/>
        <v>213.70564903846153</v>
      </c>
      <c r="FN71" s="176">
        <f t="shared" si="164"/>
        <v>214.99892307692306</v>
      </c>
      <c r="FO71" s="176">
        <f t="shared" si="164"/>
        <v>216.2921971153846</v>
      </c>
      <c r="FP71" s="276">
        <f t="shared" ref="FP71:FQ71" si="165">FP14*$B71/1000</f>
        <v>217.58547115384616</v>
      </c>
      <c r="FQ71" s="175">
        <f t="shared" si="165"/>
        <v>218.87874519230769</v>
      </c>
      <c r="FR71" s="176"/>
      <c r="FS71" s="176"/>
      <c r="FT71" s="176"/>
      <c r="FU71" s="176"/>
      <c r="FV71" s="176"/>
      <c r="FW71" s="176"/>
      <c r="FX71" s="176"/>
      <c r="FY71" s="176"/>
      <c r="FZ71" s="176"/>
      <c r="GA71" s="287"/>
    </row>
    <row r="72" spans="1:183">
      <c r="A72" t="s">
        <v>109</v>
      </c>
      <c r="B72">
        <f t="shared" si="86"/>
        <v>39.084935897435898</v>
      </c>
      <c r="C72" s="1">
        <v>14</v>
      </c>
      <c r="D72">
        <f t="shared" si="87"/>
        <v>0.42993429487179485</v>
      </c>
      <c r="E72">
        <f t="shared" si="87"/>
        <v>2.0324166666666668</v>
      </c>
      <c r="F72">
        <f t="shared" si="87"/>
        <v>3.6348990384615387</v>
      </c>
      <c r="G72">
        <f t="shared" si="87"/>
        <v>5.2373814102564102</v>
      </c>
      <c r="H72">
        <f t="shared" si="87"/>
        <v>6.8398637820512826</v>
      </c>
      <c r="I72">
        <f t="shared" si="87"/>
        <v>8.4423461538461542</v>
      </c>
      <c r="J72">
        <f t="shared" si="87"/>
        <v>10.044828525641025</v>
      </c>
      <c r="K72">
        <f t="shared" si="87"/>
        <v>11.647310897435899</v>
      </c>
      <c r="L72">
        <f t="shared" si="87"/>
        <v>13.24979326923077</v>
      </c>
      <c r="M72">
        <f t="shared" si="87"/>
        <v>14.85227564102564</v>
      </c>
      <c r="N72">
        <f t="shared" si="87"/>
        <v>16.454758012820513</v>
      </c>
      <c r="O72">
        <f t="shared" si="87"/>
        <v>18.057240384615387</v>
      </c>
      <c r="P72">
        <f t="shared" si="87"/>
        <v>19.659722756410257</v>
      </c>
      <c r="Q72">
        <f t="shared" si="87"/>
        <v>21.262205128205128</v>
      </c>
      <c r="R72">
        <f t="shared" si="87"/>
        <v>22.864687499999999</v>
      </c>
      <c r="S72">
        <f t="shared" si="87"/>
        <v>24.467169871794873</v>
      </c>
      <c r="T72">
        <f t="shared" ref="T72:CE76" si="166">T15*$B72/1000</f>
        <v>26.069652243589744</v>
      </c>
      <c r="U72">
        <f t="shared" si="166"/>
        <v>27.672134615384618</v>
      </c>
      <c r="V72">
        <f t="shared" si="166"/>
        <v>29.274616987179488</v>
      </c>
      <c r="W72">
        <f t="shared" si="166"/>
        <v>30.877099358974359</v>
      </c>
      <c r="X72">
        <f t="shared" si="166"/>
        <v>32.479581730769233</v>
      </c>
      <c r="Y72">
        <f t="shared" si="166"/>
        <v>34.082064102564104</v>
      </c>
      <c r="Z72">
        <f t="shared" si="166"/>
        <v>35.684546474358974</v>
      </c>
      <c r="AA72">
        <f t="shared" si="166"/>
        <v>37.287028846153845</v>
      </c>
      <c r="AB72">
        <f t="shared" si="166"/>
        <v>38.889511217948716</v>
      </c>
      <c r="AC72">
        <f t="shared" si="166"/>
        <v>40.491993589743593</v>
      </c>
      <c r="AD72">
        <f t="shared" si="166"/>
        <v>42.094475961538464</v>
      </c>
      <c r="AE72">
        <f t="shared" si="166"/>
        <v>43.696958333333335</v>
      </c>
      <c r="AF72">
        <f t="shared" si="166"/>
        <v>45.299440705128205</v>
      </c>
      <c r="AG72">
        <f t="shared" si="166"/>
        <v>46.901923076923076</v>
      </c>
      <c r="AH72">
        <f t="shared" si="166"/>
        <v>48.504405448717947</v>
      </c>
      <c r="AI72">
        <f t="shared" si="166"/>
        <v>50.106887820512817</v>
      </c>
      <c r="AJ72">
        <f t="shared" si="166"/>
        <v>51.709370192307695</v>
      </c>
      <c r="AK72">
        <f t="shared" si="166"/>
        <v>53.311852564102566</v>
      </c>
      <c r="AL72">
        <f t="shared" si="166"/>
        <v>54.914334935897436</v>
      </c>
      <c r="AM72">
        <f t="shared" si="166"/>
        <v>56.516817307692307</v>
      </c>
      <c r="AN72">
        <f t="shared" si="166"/>
        <v>58.119299679487177</v>
      </c>
      <c r="AO72">
        <f t="shared" si="166"/>
        <v>59.721782051282055</v>
      </c>
      <c r="AP72">
        <f t="shared" si="166"/>
        <v>61.324264423076919</v>
      </c>
      <c r="AQ72">
        <f t="shared" si="166"/>
        <v>62.926746794871796</v>
      </c>
      <c r="AR72">
        <f t="shared" si="166"/>
        <v>64.529229166666667</v>
      </c>
      <c r="AS72">
        <f t="shared" si="166"/>
        <v>66.131711538461545</v>
      </c>
      <c r="AT72">
        <f t="shared" si="166"/>
        <v>67.734193910256408</v>
      </c>
      <c r="AU72">
        <f t="shared" si="166"/>
        <v>69.336676282051286</v>
      </c>
      <c r="AV72">
        <f t="shared" si="166"/>
        <v>70.93915865384615</v>
      </c>
      <c r="AW72">
        <f t="shared" si="166"/>
        <v>72.541641025641027</v>
      </c>
      <c r="AX72">
        <f t="shared" si="166"/>
        <v>74.144123397435891</v>
      </c>
      <c r="AY72">
        <f t="shared" si="166"/>
        <v>75.746605769230769</v>
      </c>
      <c r="AZ72">
        <f t="shared" si="166"/>
        <v>77.349088141025646</v>
      </c>
      <c r="BA72">
        <f t="shared" si="166"/>
        <v>78.95157051282051</v>
      </c>
      <c r="BB72">
        <f t="shared" si="166"/>
        <v>80.554052884615388</v>
      </c>
      <c r="BC72">
        <f t="shared" si="166"/>
        <v>82.156535256410251</v>
      </c>
      <c r="BD72">
        <f t="shared" si="166"/>
        <v>83.759017628205129</v>
      </c>
      <c r="BE72">
        <f t="shared" si="166"/>
        <v>85.361500000000007</v>
      </c>
      <c r="BF72">
        <f t="shared" si="166"/>
        <v>86.96398237179487</v>
      </c>
      <c r="BG72">
        <f t="shared" si="166"/>
        <v>88.566464743589748</v>
      </c>
      <c r="BH72">
        <f t="shared" si="166"/>
        <v>90.168947115384611</v>
      </c>
      <c r="BI72">
        <f t="shared" si="166"/>
        <v>91.771429487179489</v>
      </c>
      <c r="BJ72">
        <f t="shared" si="166"/>
        <v>93.373911858974353</v>
      </c>
      <c r="BK72">
        <f t="shared" si="166"/>
        <v>94.97639423076923</v>
      </c>
      <c r="BL72">
        <f t="shared" si="166"/>
        <v>96.578876602564108</v>
      </c>
      <c r="BM72">
        <f t="shared" si="166"/>
        <v>98.181358974358972</v>
      </c>
      <c r="BN72">
        <f t="shared" si="166"/>
        <v>99.783841346153849</v>
      </c>
      <c r="BO72">
        <f t="shared" si="166"/>
        <v>101.38632371794871</v>
      </c>
      <c r="BP72">
        <f t="shared" si="166"/>
        <v>102.98880608974359</v>
      </c>
      <c r="BQ72">
        <f t="shared" ref="BQ72:CA72" si="167">BQ15*$B72/1000</f>
        <v>104.59128846153847</v>
      </c>
      <c r="BR72">
        <f t="shared" si="167"/>
        <v>106.19377083333333</v>
      </c>
      <c r="BS72">
        <f t="shared" si="167"/>
        <v>107.79625320512821</v>
      </c>
      <c r="BT72">
        <f t="shared" si="167"/>
        <v>109.39873557692307</v>
      </c>
      <c r="BU72">
        <f t="shared" si="167"/>
        <v>111.00121794871795</v>
      </c>
      <c r="BV72">
        <f t="shared" si="167"/>
        <v>112.60370032051283</v>
      </c>
      <c r="BW72">
        <f t="shared" si="167"/>
        <v>114.20618269230769</v>
      </c>
      <c r="BX72">
        <f t="shared" si="167"/>
        <v>115.80866506410256</v>
      </c>
      <c r="BY72">
        <f t="shared" si="167"/>
        <v>117.41114743589743</v>
      </c>
      <c r="BZ72">
        <f t="shared" si="167"/>
        <v>119.01362980769231</v>
      </c>
      <c r="CA72" s="4">
        <f t="shared" si="167"/>
        <v>120.61611217948719</v>
      </c>
      <c r="CB72" s="4">
        <f t="shared" si="158"/>
        <v>122.21859455128205</v>
      </c>
      <c r="CC72" s="4">
        <f t="shared" si="158"/>
        <v>123.82107692307692</v>
      </c>
      <c r="CD72">
        <f t="shared" si="158"/>
        <v>125.42355929487179</v>
      </c>
      <c r="CE72">
        <f t="shared" si="158"/>
        <v>127.02604166666667</v>
      </c>
      <c r="CF72">
        <f t="shared" si="158"/>
        <v>128.62852403846153</v>
      </c>
      <c r="CG72">
        <f t="shared" si="158"/>
        <v>130.23100641025641</v>
      </c>
      <c r="CH72">
        <f t="shared" si="158"/>
        <v>131.83348878205129</v>
      </c>
      <c r="CI72">
        <f t="shared" si="158"/>
        <v>133.43597115384617</v>
      </c>
      <c r="CJ72">
        <f t="shared" si="158"/>
        <v>135.03845352564102</v>
      </c>
      <c r="CK72">
        <f t="shared" si="158"/>
        <v>136.6409358974359</v>
      </c>
      <c r="CL72">
        <f t="shared" si="158"/>
        <v>138.24341826923077</v>
      </c>
      <c r="CM72" s="5">
        <f t="shared" si="158"/>
        <v>139.84590064102565</v>
      </c>
      <c r="CN72" s="5">
        <f t="shared" ref="CN72:CU72" si="168">CN15*$B72/1000</f>
        <v>141.4483830128205</v>
      </c>
      <c r="CO72" s="4">
        <f t="shared" si="168"/>
        <v>143.05086538461538</v>
      </c>
      <c r="CP72">
        <f t="shared" si="168"/>
        <v>144.65334775641026</v>
      </c>
      <c r="CQ72" s="4">
        <f t="shared" si="168"/>
        <v>146.25583012820513</v>
      </c>
      <c r="CR72" s="4">
        <f t="shared" si="168"/>
        <v>147.85831250000001</v>
      </c>
      <c r="CS72" s="4">
        <f t="shared" si="168"/>
        <v>149.46079487179489</v>
      </c>
      <c r="CT72">
        <f t="shared" si="168"/>
        <v>151.06327724358974</v>
      </c>
      <c r="CU72">
        <f t="shared" si="168"/>
        <v>152.66575961538462</v>
      </c>
      <c r="CV72">
        <f t="shared" ref="CV72:DG72" si="169">CV15*$B72/1000</f>
        <v>154.26824198717949</v>
      </c>
      <c r="CW72">
        <f t="shared" si="169"/>
        <v>155.87072435897437</v>
      </c>
      <c r="CX72">
        <f t="shared" si="169"/>
        <v>157.47320673076922</v>
      </c>
      <c r="CY72">
        <f t="shared" si="169"/>
        <v>159.0756891025641</v>
      </c>
      <c r="CZ72">
        <f t="shared" si="169"/>
        <v>160.67817147435898</v>
      </c>
      <c r="DA72">
        <f t="shared" si="169"/>
        <v>162.28065384615385</v>
      </c>
      <c r="DB72">
        <f t="shared" si="169"/>
        <v>163.88313621794873</v>
      </c>
      <c r="DC72">
        <f t="shared" si="169"/>
        <v>165.48561858974358</v>
      </c>
      <c r="DD72">
        <f t="shared" si="169"/>
        <v>167.08810096153846</v>
      </c>
      <c r="DE72">
        <f t="shared" si="169"/>
        <v>168.69058333333334</v>
      </c>
      <c r="DF72">
        <f t="shared" si="169"/>
        <v>170.29306570512821</v>
      </c>
      <c r="DG72">
        <f t="shared" si="169"/>
        <v>171.89554807692309</v>
      </c>
      <c r="DH72">
        <f t="shared" ref="DH72:DS72" si="170">DH15*$B72/1000</f>
        <v>173.49803044871794</v>
      </c>
      <c r="DI72">
        <f t="shared" si="170"/>
        <v>175.10051282051282</v>
      </c>
      <c r="DJ72" s="5">
        <f t="shared" si="170"/>
        <v>176.7029951923077</v>
      </c>
      <c r="DK72" s="5">
        <f t="shared" si="170"/>
        <v>178.30547756410257</v>
      </c>
      <c r="DL72" s="4">
        <f t="shared" si="170"/>
        <v>179.90795993589742</v>
      </c>
      <c r="DM72">
        <f t="shared" si="170"/>
        <v>181.5104423076923</v>
      </c>
      <c r="DN72">
        <f t="shared" si="170"/>
        <v>183.11292467948718</v>
      </c>
      <c r="DO72">
        <f t="shared" si="170"/>
        <v>184.71540705128206</v>
      </c>
      <c r="DP72">
        <f t="shared" si="170"/>
        <v>186.31788942307693</v>
      </c>
      <c r="DQ72">
        <f t="shared" si="170"/>
        <v>187.92037179487178</v>
      </c>
      <c r="DR72">
        <f t="shared" si="170"/>
        <v>189.52285416666666</v>
      </c>
      <c r="DS72">
        <f t="shared" si="170"/>
        <v>191.12533653846154</v>
      </c>
      <c r="DT72">
        <f t="shared" ref="DT72:EE72" si="171">DT15*$B72/1000</f>
        <v>192.72781891025642</v>
      </c>
      <c r="DU72">
        <f t="shared" si="171"/>
        <v>194.33030128205129</v>
      </c>
      <c r="DV72">
        <f t="shared" si="171"/>
        <v>195.93278365384614</v>
      </c>
      <c r="DW72">
        <f t="shared" si="171"/>
        <v>197.53526602564102</v>
      </c>
      <c r="DX72">
        <f t="shared" si="171"/>
        <v>199.1377483974359</v>
      </c>
      <c r="DY72">
        <f t="shared" si="171"/>
        <v>200.74023076923078</v>
      </c>
      <c r="DZ72">
        <f t="shared" si="171"/>
        <v>202.34271314102565</v>
      </c>
      <c r="EA72">
        <f t="shared" si="171"/>
        <v>203.9451955128205</v>
      </c>
      <c r="EB72">
        <f t="shared" si="171"/>
        <v>205.54767788461538</v>
      </c>
      <c r="EC72">
        <f t="shared" si="171"/>
        <v>207.15016025641026</v>
      </c>
      <c r="ED72">
        <f t="shared" si="171"/>
        <v>208.75264262820514</v>
      </c>
      <c r="EE72">
        <f t="shared" si="171"/>
        <v>210.35512499999999</v>
      </c>
      <c r="EF72" s="5">
        <f t="shared" ref="EF72:EQ72" si="172">EF15*$B72/1000</f>
        <v>211.95760737179486</v>
      </c>
      <c r="EG72" s="5">
        <f t="shared" si="172"/>
        <v>213.56008974358974</v>
      </c>
      <c r="EH72" s="5">
        <f t="shared" si="172"/>
        <v>215.16257211538462</v>
      </c>
      <c r="EI72" s="16">
        <f t="shared" si="172"/>
        <v>216.7650544871795</v>
      </c>
      <c r="EJ72" s="4">
        <f t="shared" si="172"/>
        <v>218.36753685897438</v>
      </c>
      <c r="EK72" s="4">
        <f t="shared" si="172"/>
        <v>219.97001923076922</v>
      </c>
      <c r="EL72" s="4">
        <f t="shared" si="172"/>
        <v>221.5725016025641</v>
      </c>
      <c r="EM72" s="4">
        <f t="shared" si="172"/>
        <v>223.17498397435898</v>
      </c>
      <c r="EN72" s="4">
        <f t="shared" si="172"/>
        <v>224.77746634615386</v>
      </c>
      <c r="EO72" s="4">
        <f t="shared" si="172"/>
        <v>226.37994871794871</v>
      </c>
      <c r="EP72" s="4">
        <f t="shared" si="172"/>
        <v>227.98243108974359</v>
      </c>
      <c r="EQ72" s="112">
        <f t="shared" si="172"/>
        <v>229.58491346153846</v>
      </c>
      <c r="ER72" s="5">
        <f t="shared" ref="ER72:FC72" si="173">ER15*$B72/1000</f>
        <v>231.18739583333334</v>
      </c>
      <c r="ES72" s="5">
        <f t="shared" si="173"/>
        <v>232.78987820512822</v>
      </c>
      <c r="ET72" s="5">
        <f t="shared" si="173"/>
        <v>234.3923605769231</v>
      </c>
      <c r="EU72" s="16">
        <f t="shared" si="173"/>
        <v>235.99484294871795</v>
      </c>
      <c r="EV72" s="4">
        <f t="shared" si="173"/>
        <v>237.59732532051282</v>
      </c>
      <c r="EW72" s="4">
        <f t="shared" si="173"/>
        <v>239.1998076923077</v>
      </c>
      <c r="EX72" s="4">
        <f t="shared" si="173"/>
        <v>240.80229006410255</v>
      </c>
      <c r="EY72" s="4">
        <f t="shared" si="173"/>
        <v>242.40477243589743</v>
      </c>
      <c r="EZ72" s="4">
        <f t="shared" si="173"/>
        <v>244.00725480769231</v>
      </c>
      <c r="FA72" s="4">
        <f t="shared" si="173"/>
        <v>245.60973717948718</v>
      </c>
      <c r="FB72" s="4">
        <f t="shared" si="173"/>
        <v>247.21221955128206</v>
      </c>
      <c r="FC72" s="112">
        <f t="shared" si="173"/>
        <v>248.81470192307694</v>
      </c>
      <c r="FD72" s="175">
        <f t="shared" ref="FD72:FO72" si="174">FD15*$B72/1000</f>
        <v>250.41718429487182</v>
      </c>
      <c r="FE72" s="175">
        <f t="shared" si="174"/>
        <v>252.01966666666667</v>
      </c>
      <c r="FF72" s="175">
        <f t="shared" si="174"/>
        <v>253.62214903846154</v>
      </c>
      <c r="FG72" s="177">
        <f t="shared" si="174"/>
        <v>255.22463141025639</v>
      </c>
      <c r="FH72" s="176">
        <f t="shared" si="174"/>
        <v>256.8271137820513</v>
      </c>
      <c r="FI72" s="176">
        <f t="shared" si="174"/>
        <v>258.42959615384615</v>
      </c>
      <c r="FJ72" s="176">
        <f t="shared" si="174"/>
        <v>260.03207852564105</v>
      </c>
      <c r="FK72" s="176">
        <f t="shared" si="174"/>
        <v>261.6345608974359</v>
      </c>
      <c r="FL72" s="176">
        <f t="shared" si="174"/>
        <v>263.23704326923075</v>
      </c>
      <c r="FM72" s="176">
        <f t="shared" si="174"/>
        <v>264.8395256410256</v>
      </c>
      <c r="FN72" s="176">
        <f t="shared" si="174"/>
        <v>266.44200801282051</v>
      </c>
      <c r="FO72" s="176">
        <f t="shared" si="174"/>
        <v>268.04449038461536</v>
      </c>
      <c r="FP72" s="276">
        <f t="shared" ref="FP72:FQ72" si="175">FP15*$B72/1000</f>
        <v>269.64697275641026</v>
      </c>
      <c r="FQ72" s="175">
        <f t="shared" si="175"/>
        <v>271.24945512820511</v>
      </c>
      <c r="FR72" s="175"/>
      <c r="FS72" s="177"/>
      <c r="FT72" s="176"/>
      <c r="FU72" s="176"/>
      <c r="FV72" s="176"/>
      <c r="FW72" s="176"/>
      <c r="FX72" s="176"/>
      <c r="FY72" s="176"/>
      <c r="FZ72" s="176"/>
      <c r="GA72" s="287"/>
    </row>
    <row r="73" spans="1:183">
      <c r="A73" t="s">
        <v>109</v>
      </c>
      <c r="B73">
        <f t="shared" si="86"/>
        <v>47.741987179487182</v>
      </c>
      <c r="C73" s="1">
        <v>15</v>
      </c>
      <c r="D73">
        <f t="shared" si="87"/>
        <v>0.57290384615384615</v>
      </c>
      <c r="E73">
        <f t="shared" si="87"/>
        <v>2.5303253205128207</v>
      </c>
      <c r="F73">
        <f t="shared" si="87"/>
        <v>4.4877467948717946</v>
      </c>
      <c r="G73">
        <f t="shared" si="87"/>
        <v>6.4451682692307699</v>
      </c>
      <c r="H73">
        <f t="shared" si="87"/>
        <v>8.4025897435897434</v>
      </c>
      <c r="I73">
        <f t="shared" si="87"/>
        <v>10.360011217948719</v>
      </c>
      <c r="J73">
        <f t="shared" si="87"/>
        <v>12.317432692307694</v>
      </c>
      <c r="K73">
        <f t="shared" si="87"/>
        <v>14.274854166666668</v>
      </c>
      <c r="L73">
        <f t="shared" si="87"/>
        <v>16.232275641025641</v>
      </c>
      <c r="M73">
        <f t="shared" si="87"/>
        <v>18.189697115384618</v>
      </c>
      <c r="N73">
        <f t="shared" si="87"/>
        <v>20.147118589743592</v>
      </c>
      <c r="O73">
        <f t="shared" si="87"/>
        <v>22.104540064102565</v>
      </c>
      <c r="P73">
        <f t="shared" si="87"/>
        <v>24.061961538461539</v>
      </c>
      <c r="Q73">
        <f t="shared" si="87"/>
        <v>26.019383012820516</v>
      </c>
      <c r="R73">
        <f t="shared" si="87"/>
        <v>27.976804487179489</v>
      </c>
      <c r="S73">
        <f t="shared" si="87"/>
        <v>29.934225961538466</v>
      </c>
      <c r="T73">
        <f t="shared" si="166"/>
        <v>31.891647435897436</v>
      </c>
      <c r="U73">
        <f t="shared" si="166"/>
        <v>33.849068910256413</v>
      </c>
      <c r="V73">
        <f t="shared" si="166"/>
        <v>35.806490384615387</v>
      </c>
      <c r="W73">
        <f t="shared" si="166"/>
        <v>37.76391185897436</v>
      </c>
      <c r="X73">
        <f t="shared" si="166"/>
        <v>39.721333333333334</v>
      </c>
      <c r="Y73">
        <f t="shared" si="166"/>
        <v>41.678754807692314</v>
      </c>
      <c r="Z73">
        <f t="shared" si="166"/>
        <v>43.636176282051281</v>
      </c>
      <c r="AA73">
        <f t="shared" si="166"/>
        <v>45.593597756410254</v>
      </c>
      <c r="AB73">
        <f t="shared" si="166"/>
        <v>47.551019230769235</v>
      </c>
      <c r="AC73">
        <f t="shared" si="166"/>
        <v>49.508440705128208</v>
      </c>
      <c r="AD73">
        <f t="shared" si="166"/>
        <v>51.465862179487182</v>
      </c>
      <c r="AE73">
        <f t="shared" si="166"/>
        <v>53.423283653846156</v>
      </c>
      <c r="AF73">
        <f t="shared" si="166"/>
        <v>55.380705128205129</v>
      </c>
      <c r="AG73">
        <f t="shared" si="166"/>
        <v>57.33812660256411</v>
      </c>
      <c r="AH73">
        <f t="shared" si="166"/>
        <v>59.295548076923076</v>
      </c>
      <c r="AI73">
        <f t="shared" si="166"/>
        <v>61.252969551282057</v>
      </c>
      <c r="AJ73">
        <f t="shared" si="166"/>
        <v>63.21039102564103</v>
      </c>
      <c r="AK73">
        <f t="shared" si="166"/>
        <v>65.167812500000011</v>
      </c>
      <c r="AL73">
        <f t="shared" si="166"/>
        <v>67.125233974358977</v>
      </c>
      <c r="AM73">
        <f t="shared" si="166"/>
        <v>69.082655448717958</v>
      </c>
      <c r="AN73">
        <f t="shared" si="166"/>
        <v>71.040076923076924</v>
      </c>
      <c r="AO73">
        <f t="shared" si="166"/>
        <v>72.997498397435905</v>
      </c>
      <c r="AP73">
        <f t="shared" si="166"/>
        <v>74.954919871794871</v>
      </c>
      <c r="AQ73">
        <f t="shared" si="166"/>
        <v>76.912341346153838</v>
      </c>
      <c r="AR73">
        <f t="shared" si="166"/>
        <v>78.869762820512832</v>
      </c>
      <c r="AS73">
        <f t="shared" si="166"/>
        <v>80.827184294871799</v>
      </c>
      <c r="AT73">
        <f t="shared" si="166"/>
        <v>82.78460576923078</v>
      </c>
      <c r="AU73">
        <f t="shared" si="166"/>
        <v>84.742027243589746</v>
      </c>
      <c r="AV73">
        <f t="shared" si="166"/>
        <v>86.699448717948712</v>
      </c>
      <c r="AW73">
        <f t="shared" si="166"/>
        <v>88.656870192307707</v>
      </c>
      <c r="AX73">
        <f t="shared" si="166"/>
        <v>90.614291666666674</v>
      </c>
      <c r="AY73">
        <f t="shared" si="166"/>
        <v>92.57171314102564</v>
      </c>
      <c r="AZ73">
        <f t="shared" si="166"/>
        <v>94.529134615384621</v>
      </c>
      <c r="BA73">
        <f t="shared" si="166"/>
        <v>96.486556089743587</v>
      </c>
      <c r="BB73">
        <f t="shared" si="166"/>
        <v>98.443977564102582</v>
      </c>
      <c r="BC73">
        <f t="shared" si="166"/>
        <v>100.40139903846155</v>
      </c>
      <c r="BD73">
        <f t="shared" si="166"/>
        <v>102.35882051282051</v>
      </c>
      <c r="BE73">
        <f t="shared" si="166"/>
        <v>104.3162419871795</v>
      </c>
      <c r="BF73">
        <f t="shared" si="166"/>
        <v>106.27366346153846</v>
      </c>
      <c r="BG73">
        <f t="shared" si="166"/>
        <v>108.23108493589744</v>
      </c>
      <c r="BH73">
        <f t="shared" si="166"/>
        <v>110.18850641025642</v>
      </c>
      <c r="BI73">
        <f t="shared" si="166"/>
        <v>112.14592788461539</v>
      </c>
      <c r="BJ73">
        <f t="shared" si="166"/>
        <v>114.10334935897436</v>
      </c>
      <c r="BK73">
        <f t="shared" si="166"/>
        <v>116.06077083333334</v>
      </c>
      <c r="BL73">
        <f t="shared" si="166"/>
        <v>118.01819230769232</v>
      </c>
      <c r="BM73">
        <f t="shared" si="166"/>
        <v>119.9756137820513</v>
      </c>
      <c r="BN73">
        <f t="shared" si="166"/>
        <v>121.93303525641026</v>
      </c>
      <c r="BO73">
        <f t="shared" si="166"/>
        <v>123.89045673076923</v>
      </c>
      <c r="BP73">
        <f t="shared" si="166"/>
        <v>125.84787820512821</v>
      </c>
      <c r="BQ73">
        <f t="shared" ref="BQ73:CA73" si="176">BQ16*$B73/1000</f>
        <v>127.80529967948719</v>
      </c>
      <c r="BR73">
        <f t="shared" si="176"/>
        <v>129.76272115384614</v>
      </c>
      <c r="BS73">
        <f t="shared" si="176"/>
        <v>131.72014262820514</v>
      </c>
      <c r="BT73">
        <f t="shared" si="176"/>
        <v>133.67756410256413</v>
      </c>
      <c r="BU73">
        <f t="shared" si="176"/>
        <v>135.6349855769231</v>
      </c>
      <c r="BV73">
        <f t="shared" si="176"/>
        <v>137.59240705128207</v>
      </c>
      <c r="BW73">
        <f t="shared" si="176"/>
        <v>139.54982852564103</v>
      </c>
      <c r="BX73">
        <f t="shared" si="176"/>
        <v>141.50725</v>
      </c>
      <c r="BY73">
        <f t="shared" si="176"/>
        <v>143.46467147435897</v>
      </c>
      <c r="BZ73">
        <f t="shared" si="176"/>
        <v>145.42209294871796</v>
      </c>
      <c r="CA73" s="5">
        <f t="shared" si="176"/>
        <v>147.37951442307693</v>
      </c>
      <c r="CB73" s="5">
        <f t="shared" si="158"/>
        <v>149.33693589743589</v>
      </c>
      <c r="CC73" s="5">
        <f t="shared" si="158"/>
        <v>151.29435737179489</v>
      </c>
      <c r="CD73">
        <f t="shared" si="158"/>
        <v>153.25177884615385</v>
      </c>
      <c r="CE73">
        <f t="shared" si="158"/>
        <v>155.20920032051285</v>
      </c>
      <c r="CF73">
        <f t="shared" si="158"/>
        <v>157.16662179487182</v>
      </c>
      <c r="CG73">
        <f t="shared" si="158"/>
        <v>159.12404326923078</v>
      </c>
      <c r="CH73">
        <f t="shared" si="158"/>
        <v>161.08146474358975</v>
      </c>
      <c r="CI73">
        <f t="shared" si="158"/>
        <v>163.03888621794871</v>
      </c>
      <c r="CJ73">
        <f t="shared" si="158"/>
        <v>164.99630769230768</v>
      </c>
      <c r="CK73">
        <f t="shared" si="158"/>
        <v>166.95372916666668</v>
      </c>
      <c r="CL73">
        <f t="shared" si="158"/>
        <v>168.91115064102564</v>
      </c>
      <c r="CM73" s="5">
        <f t="shared" si="158"/>
        <v>170.86857211538464</v>
      </c>
      <c r="CN73" s="5">
        <f t="shared" ref="CN73:CU73" si="177">CN16*$B73/1000</f>
        <v>172.8259935897436</v>
      </c>
      <c r="CO73" s="5">
        <f t="shared" si="177"/>
        <v>174.78341506410257</v>
      </c>
      <c r="CP73">
        <f t="shared" si="177"/>
        <v>176.74083653846156</v>
      </c>
      <c r="CQ73" s="4">
        <f t="shared" si="177"/>
        <v>178.69825801282053</v>
      </c>
      <c r="CR73" s="4">
        <f t="shared" si="177"/>
        <v>180.6556794871795</v>
      </c>
      <c r="CS73" s="4">
        <f t="shared" si="177"/>
        <v>182.61310096153846</v>
      </c>
      <c r="CT73">
        <f t="shared" si="177"/>
        <v>184.57052243589743</v>
      </c>
      <c r="CU73">
        <f t="shared" si="177"/>
        <v>186.52794391025643</v>
      </c>
      <c r="CV73">
        <f t="shared" ref="CV73:DG73" si="178">CV16*$B73/1000</f>
        <v>188.48536538461539</v>
      </c>
      <c r="CW73">
        <f t="shared" si="178"/>
        <v>190.44278685897439</v>
      </c>
      <c r="CX73">
        <f t="shared" si="178"/>
        <v>192.40020833333335</v>
      </c>
      <c r="CY73">
        <f t="shared" si="178"/>
        <v>194.35762980769232</v>
      </c>
      <c r="CZ73">
        <f t="shared" si="178"/>
        <v>196.31505128205129</v>
      </c>
      <c r="DA73">
        <f t="shared" si="178"/>
        <v>198.27247275641028</v>
      </c>
      <c r="DB73">
        <f t="shared" si="178"/>
        <v>200.22989423076925</v>
      </c>
      <c r="DC73">
        <f t="shared" si="178"/>
        <v>202.18731570512821</v>
      </c>
      <c r="DD73">
        <f t="shared" si="178"/>
        <v>204.14473717948718</v>
      </c>
      <c r="DE73">
        <f t="shared" si="178"/>
        <v>206.10215865384615</v>
      </c>
      <c r="DF73">
        <f t="shared" si="178"/>
        <v>208.05958012820514</v>
      </c>
      <c r="DG73">
        <f t="shared" si="178"/>
        <v>210.01700160256414</v>
      </c>
      <c r="DH73">
        <f t="shared" ref="DH73:DS73" si="179">DH16*$B73/1000</f>
        <v>211.9744230769231</v>
      </c>
      <c r="DI73">
        <f t="shared" si="179"/>
        <v>213.93184455128207</v>
      </c>
      <c r="DJ73" s="5">
        <f t="shared" si="179"/>
        <v>215.88926602564104</v>
      </c>
      <c r="DK73" s="5">
        <f t="shared" si="179"/>
        <v>217.8466875</v>
      </c>
      <c r="DL73" s="5">
        <f t="shared" si="179"/>
        <v>219.804108974359</v>
      </c>
      <c r="DM73">
        <f t="shared" si="179"/>
        <v>221.76153044871796</v>
      </c>
      <c r="DN73">
        <f t="shared" si="179"/>
        <v>223.71895192307693</v>
      </c>
      <c r="DO73">
        <f t="shared" si="179"/>
        <v>225.6763733974359</v>
      </c>
      <c r="DP73">
        <f t="shared" si="179"/>
        <v>227.63379487179486</v>
      </c>
      <c r="DQ73">
        <f t="shared" si="179"/>
        <v>229.59121634615389</v>
      </c>
      <c r="DR73">
        <f t="shared" si="179"/>
        <v>231.54863782051285</v>
      </c>
      <c r="DS73">
        <f t="shared" si="179"/>
        <v>233.50605929487182</v>
      </c>
      <c r="DT73">
        <f t="shared" ref="DT73:EE73" si="180">DT16*$B73/1000</f>
        <v>235.46348076923078</v>
      </c>
      <c r="DU73">
        <f t="shared" si="180"/>
        <v>237.42090224358975</v>
      </c>
      <c r="DV73">
        <f t="shared" si="180"/>
        <v>239.37832371794872</v>
      </c>
      <c r="DW73">
        <f t="shared" si="180"/>
        <v>241.33574519230771</v>
      </c>
      <c r="DX73">
        <f t="shared" si="180"/>
        <v>243.29316666666668</v>
      </c>
      <c r="DY73">
        <f t="shared" si="180"/>
        <v>245.25058814102564</v>
      </c>
      <c r="DZ73">
        <f t="shared" si="180"/>
        <v>247.20800961538461</v>
      </c>
      <c r="EA73">
        <f t="shared" si="180"/>
        <v>249.16543108974361</v>
      </c>
      <c r="EB73">
        <f t="shared" si="180"/>
        <v>251.1228525641026</v>
      </c>
      <c r="EC73">
        <f t="shared" si="180"/>
        <v>253.08027403846157</v>
      </c>
      <c r="ED73">
        <f t="shared" si="180"/>
        <v>255.03769551282053</v>
      </c>
      <c r="EE73">
        <f t="shared" si="180"/>
        <v>256.99511698717947</v>
      </c>
      <c r="EF73" s="5">
        <f t="shared" ref="EF73:EQ73" si="181">EF16*$B73/1000</f>
        <v>258.9525384615385</v>
      </c>
      <c r="EG73" s="5">
        <f t="shared" si="181"/>
        <v>260.90995993589746</v>
      </c>
      <c r="EH73" s="5">
        <f t="shared" si="181"/>
        <v>262.86738141025643</v>
      </c>
      <c r="EI73" s="5">
        <f t="shared" si="181"/>
        <v>264.82480288461539</v>
      </c>
      <c r="EJ73" s="16">
        <f t="shared" si="181"/>
        <v>266.78222435897436</v>
      </c>
      <c r="EK73" s="4">
        <f t="shared" si="181"/>
        <v>268.73964583333338</v>
      </c>
      <c r="EL73" s="4">
        <f t="shared" si="181"/>
        <v>270.69706730769229</v>
      </c>
      <c r="EM73" s="4">
        <f t="shared" si="181"/>
        <v>272.65448878205132</v>
      </c>
      <c r="EN73" s="4">
        <f t="shared" si="181"/>
        <v>274.61191025641023</v>
      </c>
      <c r="EO73" s="4">
        <f t="shared" si="181"/>
        <v>276.56933173076925</v>
      </c>
      <c r="EP73" s="4">
        <f t="shared" si="181"/>
        <v>278.52675320512827</v>
      </c>
      <c r="EQ73" s="112">
        <f t="shared" si="181"/>
        <v>280.48417467948718</v>
      </c>
      <c r="ER73" s="5">
        <f t="shared" ref="ER73:FC73" si="182">ER16*$B73/1000</f>
        <v>282.44159615384621</v>
      </c>
      <c r="ES73" s="5">
        <f t="shared" si="182"/>
        <v>284.39901762820512</v>
      </c>
      <c r="ET73" s="5">
        <f t="shared" si="182"/>
        <v>286.35643910256414</v>
      </c>
      <c r="EU73" s="5">
        <f t="shared" si="182"/>
        <v>288.3138605769231</v>
      </c>
      <c r="EV73" s="16">
        <f t="shared" si="182"/>
        <v>290.27128205128207</v>
      </c>
      <c r="EW73" s="4">
        <f t="shared" si="182"/>
        <v>292.22870352564104</v>
      </c>
      <c r="EX73" s="4">
        <f t="shared" si="182"/>
        <v>294.186125</v>
      </c>
      <c r="EY73" s="4">
        <f t="shared" si="182"/>
        <v>296.14354647435897</v>
      </c>
      <c r="EZ73" s="4">
        <f t="shared" si="182"/>
        <v>298.10096794871794</v>
      </c>
      <c r="FA73" s="4">
        <f t="shared" si="182"/>
        <v>300.05838942307696</v>
      </c>
      <c r="FB73" s="4">
        <f t="shared" si="182"/>
        <v>302.01581089743593</v>
      </c>
      <c r="FC73" s="112">
        <f t="shared" si="182"/>
        <v>303.97323237179489</v>
      </c>
      <c r="FD73" s="175">
        <f t="shared" ref="FD73:FO73" si="183">FD16*$B73/1000</f>
        <v>305.93065384615386</v>
      </c>
      <c r="FE73" s="175">
        <f t="shared" si="183"/>
        <v>307.88807532051283</v>
      </c>
      <c r="FF73" s="175">
        <f t="shared" si="183"/>
        <v>309.84549679487179</v>
      </c>
      <c r="FG73" s="175">
        <f t="shared" si="183"/>
        <v>311.80291826923082</v>
      </c>
      <c r="FH73" s="177">
        <f t="shared" si="183"/>
        <v>313.76033974358973</v>
      </c>
      <c r="FI73" s="176">
        <f t="shared" si="183"/>
        <v>315.71776121794875</v>
      </c>
      <c r="FJ73" s="176">
        <f t="shared" si="183"/>
        <v>317.67518269230771</v>
      </c>
      <c r="FK73" s="176">
        <f t="shared" si="183"/>
        <v>319.63260416666668</v>
      </c>
      <c r="FL73" s="176">
        <f t="shared" si="183"/>
        <v>321.5900256410257</v>
      </c>
      <c r="FM73" s="176">
        <f t="shared" si="183"/>
        <v>323.54744711538461</v>
      </c>
      <c r="FN73" s="176">
        <f t="shared" si="183"/>
        <v>325.50486858974364</v>
      </c>
      <c r="FO73" s="176">
        <f t="shared" si="183"/>
        <v>327.46229006410255</v>
      </c>
      <c r="FP73" s="276">
        <f t="shared" ref="FP73:FQ73" si="184">FP16*$B73/1000</f>
        <v>329.41971153846157</v>
      </c>
      <c r="FQ73" s="175">
        <f t="shared" si="184"/>
        <v>331.37713301282054</v>
      </c>
      <c r="FR73" s="175"/>
      <c r="FS73" s="175"/>
      <c r="FT73" s="177"/>
      <c r="FU73" s="176"/>
      <c r="FV73" s="176"/>
      <c r="FW73" s="176"/>
      <c r="FX73" s="176"/>
      <c r="FY73" s="176"/>
      <c r="FZ73" s="176"/>
      <c r="GA73" s="287"/>
    </row>
    <row r="74" spans="1:183">
      <c r="A74" t="s">
        <v>109</v>
      </c>
      <c r="B74">
        <f t="shared" si="86"/>
        <v>57.591346153846153</v>
      </c>
      <c r="C74" s="1">
        <v>16</v>
      </c>
      <c r="D74">
        <f t="shared" si="87"/>
        <v>0.74868749999999995</v>
      </c>
      <c r="E74">
        <f t="shared" si="87"/>
        <v>3.1099326923076922</v>
      </c>
      <c r="F74">
        <f t="shared" si="87"/>
        <v>5.4711778846153845</v>
      </c>
      <c r="G74">
        <f t="shared" si="87"/>
        <v>7.8324230769230772</v>
      </c>
      <c r="H74">
        <f t="shared" si="87"/>
        <v>10.19366826923077</v>
      </c>
      <c r="I74">
        <f t="shared" si="87"/>
        <v>12.554913461538462</v>
      </c>
      <c r="J74">
        <f t="shared" si="87"/>
        <v>14.916158653846153</v>
      </c>
      <c r="K74">
        <f t="shared" si="87"/>
        <v>17.277403846153849</v>
      </c>
      <c r="L74">
        <f t="shared" si="87"/>
        <v>19.638649038461541</v>
      </c>
      <c r="M74">
        <f t="shared" si="87"/>
        <v>21.999894230769229</v>
      </c>
      <c r="N74">
        <f t="shared" si="87"/>
        <v>24.361139423076921</v>
      </c>
      <c r="O74">
        <f t="shared" si="87"/>
        <v>26.722384615384613</v>
      </c>
      <c r="P74">
        <f t="shared" si="87"/>
        <v>29.083629807692308</v>
      </c>
      <c r="Q74">
        <f t="shared" si="87"/>
        <v>31.444875</v>
      </c>
      <c r="R74">
        <f t="shared" si="87"/>
        <v>33.806120192307695</v>
      </c>
      <c r="S74">
        <f t="shared" si="87"/>
        <v>36.16736538461538</v>
      </c>
      <c r="T74">
        <f t="shared" si="166"/>
        <v>38.528610576923079</v>
      </c>
      <c r="U74">
        <f t="shared" si="166"/>
        <v>40.889855769230763</v>
      </c>
      <c r="V74">
        <f t="shared" si="166"/>
        <v>43.251100961538462</v>
      </c>
      <c r="W74">
        <f t="shared" si="166"/>
        <v>45.612346153846154</v>
      </c>
      <c r="X74">
        <f t="shared" si="166"/>
        <v>47.973591346153846</v>
      </c>
      <c r="Y74">
        <f t="shared" si="166"/>
        <v>50.334836538461538</v>
      </c>
      <c r="Z74">
        <f t="shared" si="166"/>
        <v>52.69608173076923</v>
      </c>
      <c r="AA74">
        <f t="shared" si="166"/>
        <v>55.057326923076921</v>
      </c>
      <c r="AB74">
        <f t="shared" si="166"/>
        <v>57.41857211538462</v>
      </c>
      <c r="AC74">
        <f t="shared" si="166"/>
        <v>59.779817307692305</v>
      </c>
      <c r="AD74">
        <f t="shared" si="166"/>
        <v>62.141062499999997</v>
      </c>
      <c r="AE74">
        <f t="shared" si="166"/>
        <v>64.502307692307696</v>
      </c>
      <c r="AF74">
        <f t="shared" si="166"/>
        <v>66.863552884615387</v>
      </c>
      <c r="AG74">
        <f t="shared" si="166"/>
        <v>69.224798076923079</v>
      </c>
      <c r="AH74">
        <f t="shared" si="166"/>
        <v>71.586043269230771</v>
      </c>
      <c r="AI74">
        <f t="shared" si="166"/>
        <v>73.947288461538449</v>
      </c>
      <c r="AJ74">
        <f t="shared" si="166"/>
        <v>76.308533653846155</v>
      </c>
      <c r="AK74">
        <f t="shared" si="166"/>
        <v>78.669778846153847</v>
      </c>
      <c r="AL74">
        <f t="shared" si="166"/>
        <v>81.031024038461538</v>
      </c>
      <c r="AM74">
        <f t="shared" si="166"/>
        <v>83.39226923076923</v>
      </c>
      <c r="AN74">
        <f t="shared" si="166"/>
        <v>85.753514423076922</v>
      </c>
      <c r="AO74">
        <f t="shared" si="166"/>
        <v>88.114759615384614</v>
      </c>
      <c r="AP74">
        <f t="shared" si="166"/>
        <v>90.476004807692306</v>
      </c>
      <c r="AQ74">
        <f t="shared" si="166"/>
        <v>92.837249999999997</v>
      </c>
      <c r="AR74">
        <f t="shared" si="166"/>
        <v>95.198495192307689</v>
      </c>
      <c r="AS74">
        <f t="shared" si="166"/>
        <v>97.559740384615395</v>
      </c>
      <c r="AT74">
        <f t="shared" si="166"/>
        <v>99.920985576923073</v>
      </c>
      <c r="AU74">
        <f t="shared" si="166"/>
        <v>102.28223076923076</v>
      </c>
      <c r="AV74">
        <f t="shared" si="166"/>
        <v>104.64347596153846</v>
      </c>
      <c r="AW74">
        <f t="shared" si="166"/>
        <v>107.00472115384616</v>
      </c>
      <c r="AX74">
        <f t="shared" si="166"/>
        <v>109.36596634615384</v>
      </c>
      <c r="AY74">
        <f t="shared" si="166"/>
        <v>111.72721153846153</v>
      </c>
      <c r="AZ74">
        <f t="shared" si="166"/>
        <v>114.08845673076924</v>
      </c>
      <c r="BA74">
        <f t="shared" si="166"/>
        <v>116.44970192307692</v>
      </c>
      <c r="BB74">
        <f t="shared" si="166"/>
        <v>118.81094711538461</v>
      </c>
      <c r="BC74">
        <f t="shared" si="166"/>
        <v>121.17219230769231</v>
      </c>
      <c r="BD74">
        <f t="shared" si="166"/>
        <v>123.53343750000001</v>
      </c>
      <c r="BE74">
        <f t="shared" si="166"/>
        <v>125.89468269230768</v>
      </c>
      <c r="BF74">
        <f t="shared" si="166"/>
        <v>128.2559278846154</v>
      </c>
      <c r="BG74">
        <f t="shared" si="166"/>
        <v>130.61717307692308</v>
      </c>
      <c r="BH74">
        <f t="shared" si="166"/>
        <v>132.97841826923079</v>
      </c>
      <c r="BI74">
        <f t="shared" si="166"/>
        <v>135.33966346153846</v>
      </c>
      <c r="BJ74">
        <f t="shared" si="166"/>
        <v>137.70090865384617</v>
      </c>
      <c r="BK74">
        <f t="shared" si="166"/>
        <v>140.06215384615385</v>
      </c>
      <c r="BL74">
        <f t="shared" si="166"/>
        <v>142.42339903846153</v>
      </c>
      <c r="BM74">
        <f t="shared" si="166"/>
        <v>144.78464423076923</v>
      </c>
      <c r="BN74">
        <f t="shared" si="166"/>
        <v>147.14588942307691</v>
      </c>
      <c r="BO74">
        <f t="shared" si="166"/>
        <v>149.50713461538462</v>
      </c>
      <c r="BP74">
        <f t="shared" si="166"/>
        <v>151.86837980769232</v>
      </c>
      <c r="BQ74">
        <f t="shared" ref="BQ74:CA74" si="185">BQ17*$B74/1000</f>
        <v>154.229625</v>
      </c>
      <c r="BR74">
        <f t="shared" si="185"/>
        <v>156.59087019230768</v>
      </c>
      <c r="BS74">
        <f t="shared" si="185"/>
        <v>158.95211538461538</v>
      </c>
      <c r="BT74">
        <f t="shared" si="185"/>
        <v>161.31336057692306</v>
      </c>
      <c r="BU74">
        <f t="shared" si="185"/>
        <v>163.67460576923079</v>
      </c>
      <c r="BV74">
        <f t="shared" si="185"/>
        <v>166.03585096153847</v>
      </c>
      <c r="BW74">
        <f t="shared" si="185"/>
        <v>168.39709615384615</v>
      </c>
      <c r="BX74">
        <f t="shared" si="185"/>
        <v>170.75834134615386</v>
      </c>
      <c r="BY74">
        <f t="shared" si="185"/>
        <v>173.11958653846153</v>
      </c>
      <c r="BZ74">
        <f t="shared" si="185"/>
        <v>175.48083173076921</v>
      </c>
      <c r="CA74" s="5">
        <f t="shared" si="185"/>
        <v>177.84207692307692</v>
      </c>
      <c r="CB74" s="5">
        <f t="shared" si="158"/>
        <v>180.20332211538462</v>
      </c>
      <c r="CC74" s="5">
        <f t="shared" si="158"/>
        <v>182.5645673076923</v>
      </c>
      <c r="CD74">
        <f t="shared" si="158"/>
        <v>184.92581250000001</v>
      </c>
      <c r="CE74">
        <f t="shared" si="158"/>
        <v>187.28705769230768</v>
      </c>
      <c r="CF74">
        <f t="shared" si="158"/>
        <v>189.64830288461536</v>
      </c>
      <c r="CG74">
        <f t="shared" si="158"/>
        <v>192.00954807692307</v>
      </c>
      <c r="CH74">
        <f t="shared" si="158"/>
        <v>194.37079326923077</v>
      </c>
      <c r="CI74">
        <f t="shared" si="158"/>
        <v>196.73203846153848</v>
      </c>
      <c r="CJ74">
        <f t="shared" si="158"/>
        <v>199.09328365384616</v>
      </c>
      <c r="CK74">
        <f t="shared" si="158"/>
        <v>201.45452884615383</v>
      </c>
      <c r="CL74">
        <f t="shared" si="158"/>
        <v>203.81577403846154</v>
      </c>
      <c r="CM74" s="5">
        <f t="shared" si="158"/>
        <v>206.17701923076922</v>
      </c>
      <c r="CN74" s="5">
        <f t="shared" ref="CN74:CU74" si="186">CN17*$B74/1000</f>
        <v>208.5382644230769</v>
      </c>
      <c r="CO74" s="5">
        <f t="shared" si="186"/>
        <v>210.89950961538463</v>
      </c>
      <c r="CP74">
        <f t="shared" si="186"/>
        <v>213.26075480769231</v>
      </c>
      <c r="CQ74" s="4">
        <f t="shared" si="186"/>
        <v>215.62200000000001</v>
      </c>
      <c r="CR74" s="4">
        <f t="shared" si="186"/>
        <v>217.98324519230769</v>
      </c>
      <c r="CS74" s="4">
        <f t="shared" si="186"/>
        <v>220.34449038461537</v>
      </c>
      <c r="CT74">
        <f t="shared" si="186"/>
        <v>222.70573557692308</v>
      </c>
      <c r="CU74">
        <f t="shared" si="186"/>
        <v>225.06698076923078</v>
      </c>
      <c r="CV74">
        <f t="shared" ref="CV74:DG74" si="187">CV17*$B74/1000</f>
        <v>227.42822596153846</v>
      </c>
      <c r="CW74">
        <f t="shared" si="187"/>
        <v>229.78947115384616</v>
      </c>
      <c r="CX74">
        <f t="shared" si="187"/>
        <v>232.15071634615384</v>
      </c>
      <c r="CY74">
        <f t="shared" si="187"/>
        <v>234.51196153846152</v>
      </c>
      <c r="CZ74">
        <f t="shared" si="187"/>
        <v>236.87320673076923</v>
      </c>
      <c r="DA74">
        <f t="shared" si="187"/>
        <v>239.2344519230769</v>
      </c>
      <c r="DB74">
        <f t="shared" si="187"/>
        <v>241.59569711538464</v>
      </c>
      <c r="DC74">
        <f t="shared" si="187"/>
        <v>243.95694230769232</v>
      </c>
      <c r="DD74">
        <f t="shared" si="187"/>
        <v>246.31818749999999</v>
      </c>
      <c r="DE74">
        <f t="shared" si="187"/>
        <v>248.6794326923077</v>
      </c>
      <c r="DF74">
        <f t="shared" si="187"/>
        <v>251.04067788461538</v>
      </c>
      <c r="DG74">
        <f t="shared" si="187"/>
        <v>253.40192307692305</v>
      </c>
      <c r="DH74">
        <f t="shared" ref="DH74:DS74" si="188">DH17*$B74/1000</f>
        <v>255.76316826923079</v>
      </c>
      <c r="DI74">
        <f t="shared" si="188"/>
        <v>258.1244134615385</v>
      </c>
      <c r="DJ74" s="5">
        <f t="shared" si="188"/>
        <v>260.48565865384614</v>
      </c>
      <c r="DK74" s="5">
        <f t="shared" si="188"/>
        <v>262.84690384615379</v>
      </c>
      <c r="DL74" s="5">
        <f t="shared" si="188"/>
        <v>265.20814903846156</v>
      </c>
      <c r="DM74">
        <f t="shared" si="188"/>
        <v>267.56939423076926</v>
      </c>
      <c r="DN74">
        <f t="shared" si="188"/>
        <v>269.93063942307691</v>
      </c>
      <c r="DO74">
        <f t="shared" si="188"/>
        <v>272.29188461538462</v>
      </c>
      <c r="DP74">
        <f t="shared" si="188"/>
        <v>274.65312980769232</v>
      </c>
      <c r="DQ74">
        <f t="shared" si="188"/>
        <v>277.01437499999997</v>
      </c>
      <c r="DR74">
        <f t="shared" si="188"/>
        <v>279.37562019230768</v>
      </c>
      <c r="DS74">
        <f t="shared" si="188"/>
        <v>281.73686538461538</v>
      </c>
      <c r="DT74">
        <f t="shared" ref="DT74:EE74" si="189">DT17*$B74/1000</f>
        <v>284.09811057692309</v>
      </c>
      <c r="DU74">
        <f t="shared" si="189"/>
        <v>286.45935576923074</v>
      </c>
      <c r="DV74">
        <f t="shared" si="189"/>
        <v>288.82060096153845</v>
      </c>
      <c r="DW74">
        <f t="shared" si="189"/>
        <v>291.18184615384615</v>
      </c>
      <c r="DX74">
        <f t="shared" si="189"/>
        <v>293.5430913461538</v>
      </c>
      <c r="DY74">
        <f t="shared" si="189"/>
        <v>295.90433653846156</v>
      </c>
      <c r="DZ74">
        <f t="shared" si="189"/>
        <v>298.26558173076927</v>
      </c>
      <c r="EA74">
        <f t="shared" si="189"/>
        <v>300.62682692307692</v>
      </c>
      <c r="EB74">
        <f t="shared" si="189"/>
        <v>302.98807211538463</v>
      </c>
      <c r="EC74">
        <f t="shared" si="189"/>
        <v>305.34931730769233</v>
      </c>
      <c r="ED74">
        <f t="shared" si="189"/>
        <v>307.71056249999998</v>
      </c>
      <c r="EE74">
        <f t="shared" si="189"/>
        <v>310.07180769230769</v>
      </c>
      <c r="EF74" s="5">
        <f t="shared" ref="EF74:EQ74" si="190">EF17*$B74/1000</f>
        <v>312.43305288461539</v>
      </c>
      <c r="EG74" s="5">
        <f t="shared" si="190"/>
        <v>314.79429807692304</v>
      </c>
      <c r="EH74" s="5">
        <f t="shared" si="190"/>
        <v>317.15554326923075</v>
      </c>
      <c r="EI74" s="5">
        <f t="shared" si="190"/>
        <v>319.51678846153845</v>
      </c>
      <c r="EJ74" s="5">
        <f t="shared" si="190"/>
        <v>321.8780336538461</v>
      </c>
      <c r="EK74" s="16">
        <f t="shared" si="190"/>
        <v>324.23927884615381</v>
      </c>
      <c r="EL74" s="4">
        <f t="shared" si="190"/>
        <v>326.60052403846157</v>
      </c>
      <c r="EM74" s="4">
        <f t="shared" si="190"/>
        <v>328.96176923076922</v>
      </c>
      <c r="EN74" s="4">
        <f t="shared" si="190"/>
        <v>331.32301442307693</v>
      </c>
      <c r="EO74" s="4">
        <f t="shared" si="190"/>
        <v>333.68425961538463</v>
      </c>
      <c r="EP74" s="4">
        <f t="shared" si="190"/>
        <v>336.04550480769234</v>
      </c>
      <c r="EQ74" s="112">
        <f t="shared" si="190"/>
        <v>338.40674999999999</v>
      </c>
      <c r="ER74" s="5">
        <f t="shared" ref="ER74:FC74" si="191">ER17*$B74/1000</f>
        <v>340.76799519230769</v>
      </c>
      <c r="ES74" s="5">
        <f t="shared" si="191"/>
        <v>343.1292403846154</v>
      </c>
      <c r="ET74" s="5">
        <f t="shared" si="191"/>
        <v>345.49048557692305</v>
      </c>
      <c r="EU74" s="5">
        <f t="shared" si="191"/>
        <v>347.85173076923076</v>
      </c>
      <c r="EV74" s="5">
        <f t="shared" si="191"/>
        <v>350.21297596153846</v>
      </c>
      <c r="EW74" s="16">
        <f t="shared" si="191"/>
        <v>352.57422115384611</v>
      </c>
      <c r="EX74" s="4">
        <f t="shared" si="191"/>
        <v>354.93546634615382</v>
      </c>
      <c r="EY74" s="4">
        <f t="shared" si="191"/>
        <v>357.29671153846158</v>
      </c>
      <c r="EZ74" s="4">
        <f t="shared" si="191"/>
        <v>359.65795673076923</v>
      </c>
      <c r="FA74" s="4">
        <f t="shared" si="191"/>
        <v>362.01920192307693</v>
      </c>
      <c r="FB74" s="4">
        <f t="shared" si="191"/>
        <v>364.38044711538464</v>
      </c>
      <c r="FC74" s="112">
        <f t="shared" si="191"/>
        <v>366.74169230769229</v>
      </c>
      <c r="FD74" s="175">
        <f t="shared" ref="FD74:FO74" si="192">FD17*$B74/1000</f>
        <v>369.1029375</v>
      </c>
      <c r="FE74" s="175">
        <f t="shared" si="192"/>
        <v>371.4641826923077</v>
      </c>
      <c r="FF74" s="175">
        <f t="shared" si="192"/>
        <v>373.82542788461535</v>
      </c>
      <c r="FG74" s="175">
        <f t="shared" si="192"/>
        <v>376.18667307692306</v>
      </c>
      <c r="FH74" s="175">
        <f t="shared" si="192"/>
        <v>378.54791826923076</v>
      </c>
      <c r="FI74" s="177">
        <f t="shared" si="192"/>
        <v>380.90916346153841</v>
      </c>
      <c r="FJ74" s="176">
        <f t="shared" si="192"/>
        <v>383.27040865384612</v>
      </c>
      <c r="FK74" s="176">
        <f t="shared" si="192"/>
        <v>385.63165384615382</v>
      </c>
      <c r="FL74" s="176">
        <f t="shared" si="192"/>
        <v>387.99289903846159</v>
      </c>
      <c r="FM74" s="176">
        <f t="shared" si="192"/>
        <v>390.35414423076924</v>
      </c>
      <c r="FN74" s="176">
        <f t="shared" si="192"/>
        <v>392.71538942307694</v>
      </c>
      <c r="FO74" s="176">
        <f t="shared" si="192"/>
        <v>395.07663461538465</v>
      </c>
      <c r="FP74" s="276">
        <f t="shared" ref="FP74:FQ74" si="193">FP17*$B74/1000</f>
        <v>397.4378798076923</v>
      </c>
      <c r="FQ74" s="175">
        <f t="shared" si="193"/>
        <v>399.799125</v>
      </c>
      <c r="FR74" s="175"/>
      <c r="FS74" s="175"/>
      <c r="FT74" s="175"/>
      <c r="FU74" s="177"/>
      <c r="FV74" s="176"/>
      <c r="FW74" s="176"/>
      <c r="FX74" s="176"/>
      <c r="FY74" s="176"/>
      <c r="FZ74" s="176"/>
      <c r="GA74" s="287"/>
    </row>
    <row r="75" spans="1:183">
      <c r="A75" t="s">
        <v>109</v>
      </c>
      <c r="B75">
        <f t="shared" si="86"/>
        <v>68.709935897435898</v>
      </c>
      <c r="C75" s="1">
        <v>17</v>
      </c>
      <c r="D75">
        <f t="shared" si="87"/>
        <v>0.96193910256410253</v>
      </c>
      <c r="E75">
        <f t="shared" si="87"/>
        <v>3.7790464743589745</v>
      </c>
      <c r="F75">
        <f t="shared" si="87"/>
        <v>6.5961538461538458</v>
      </c>
      <c r="G75">
        <f t="shared" si="87"/>
        <v>9.413261217948719</v>
      </c>
      <c r="H75">
        <f t="shared" si="87"/>
        <v>12.230368589743589</v>
      </c>
      <c r="I75">
        <f t="shared" si="87"/>
        <v>15.047475961538462</v>
      </c>
      <c r="J75">
        <f t="shared" si="87"/>
        <v>17.864583333333332</v>
      </c>
      <c r="K75">
        <f t="shared" si="87"/>
        <v>20.681690705128208</v>
      </c>
      <c r="L75">
        <f t="shared" si="87"/>
        <v>23.498798076923077</v>
      </c>
      <c r="M75">
        <f t="shared" si="87"/>
        <v>26.315905448717949</v>
      </c>
      <c r="N75">
        <f t="shared" si="87"/>
        <v>29.133012820512821</v>
      </c>
      <c r="O75">
        <f t="shared" si="87"/>
        <v>31.95012019230769</v>
      </c>
      <c r="P75">
        <f t="shared" si="87"/>
        <v>34.767227564102562</v>
      </c>
      <c r="Q75">
        <f t="shared" si="87"/>
        <v>37.584334935897438</v>
      </c>
      <c r="R75">
        <f t="shared" si="87"/>
        <v>40.401442307692307</v>
      </c>
      <c r="S75">
        <f t="shared" si="87"/>
        <v>43.218549679487182</v>
      </c>
      <c r="T75">
        <f t="shared" si="166"/>
        <v>46.035657051282051</v>
      </c>
      <c r="U75">
        <f t="shared" si="166"/>
        <v>48.85276442307692</v>
      </c>
      <c r="V75">
        <f t="shared" si="166"/>
        <v>51.669871794871796</v>
      </c>
      <c r="W75">
        <f t="shared" si="166"/>
        <v>54.486979166666664</v>
      </c>
      <c r="X75">
        <f t="shared" si="166"/>
        <v>57.30408653846154</v>
      </c>
      <c r="Y75">
        <f t="shared" si="166"/>
        <v>60.121193910256416</v>
      </c>
      <c r="Z75">
        <f t="shared" si="166"/>
        <v>62.938301282051285</v>
      </c>
      <c r="AA75">
        <f t="shared" si="166"/>
        <v>65.75540865384616</v>
      </c>
      <c r="AB75">
        <f t="shared" si="166"/>
        <v>68.572516025641036</v>
      </c>
      <c r="AC75">
        <f t="shared" si="166"/>
        <v>71.389623397435898</v>
      </c>
      <c r="AD75">
        <f t="shared" si="166"/>
        <v>74.206730769230759</v>
      </c>
      <c r="AE75">
        <f t="shared" si="166"/>
        <v>77.023838141025635</v>
      </c>
      <c r="AF75">
        <f t="shared" si="166"/>
        <v>79.840945512820511</v>
      </c>
      <c r="AG75">
        <f t="shared" si="166"/>
        <v>82.658052884615387</v>
      </c>
      <c r="AH75">
        <f t="shared" si="166"/>
        <v>85.475160256410248</v>
      </c>
      <c r="AI75">
        <f t="shared" si="166"/>
        <v>88.292267628205124</v>
      </c>
      <c r="AJ75">
        <f t="shared" si="166"/>
        <v>91.109375</v>
      </c>
      <c r="AK75">
        <f t="shared" si="166"/>
        <v>93.926482371794876</v>
      </c>
      <c r="AL75">
        <f t="shared" si="166"/>
        <v>96.743589743589752</v>
      </c>
      <c r="AM75">
        <f t="shared" si="166"/>
        <v>99.560697115384613</v>
      </c>
      <c r="AN75">
        <f t="shared" si="166"/>
        <v>102.37780448717949</v>
      </c>
      <c r="AO75">
        <f t="shared" si="166"/>
        <v>105.19491185897436</v>
      </c>
      <c r="AP75">
        <f t="shared" si="166"/>
        <v>108.01201923076924</v>
      </c>
      <c r="AQ75">
        <f t="shared" si="166"/>
        <v>110.8291266025641</v>
      </c>
      <c r="AR75">
        <f t="shared" si="166"/>
        <v>113.64623397435896</v>
      </c>
      <c r="AS75">
        <f t="shared" si="166"/>
        <v>116.46334134615384</v>
      </c>
      <c r="AT75">
        <f t="shared" si="166"/>
        <v>119.28044871794872</v>
      </c>
      <c r="AU75">
        <f t="shared" si="166"/>
        <v>122.09755608974359</v>
      </c>
      <c r="AV75">
        <f t="shared" si="166"/>
        <v>124.91466346153847</v>
      </c>
      <c r="AW75">
        <f t="shared" si="166"/>
        <v>127.73177083333333</v>
      </c>
      <c r="AX75">
        <f t="shared" si="166"/>
        <v>130.5488782051282</v>
      </c>
      <c r="AY75">
        <f t="shared" si="166"/>
        <v>133.36598557692307</v>
      </c>
      <c r="AZ75">
        <f t="shared" si="166"/>
        <v>136.18309294871793</v>
      </c>
      <c r="BA75">
        <f t="shared" si="166"/>
        <v>139.00020032051282</v>
      </c>
      <c r="BB75">
        <f t="shared" si="166"/>
        <v>141.81730769230768</v>
      </c>
      <c r="BC75">
        <f t="shared" si="166"/>
        <v>144.63441506410257</v>
      </c>
      <c r="BD75">
        <f t="shared" si="166"/>
        <v>147.45152243589743</v>
      </c>
      <c r="BE75">
        <f t="shared" si="166"/>
        <v>150.26862980769232</v>
      </c>
      <c r="BF75">
        <f t="shared" si="166"/>
        <v>153.08573717948718</v>
      </c>
      <c r="BG75">
        <f t="shared" si="166"/>
        <v>155.90284455128207</v>
      </c>
      <c r="BH75">
        <f t="shared" si="166"/>
        <v>158.71995192307693</v>
      </c>
      <c r="BI75">
        <f t="shared" si="166"/>
        <v>161.5370592948718</v>
      </c>
      <c r="BJ75">
        <f t="shared" si="166"/>
        <v>164.35416666666666</v>
      </c>
      <c r="BK75">
        <f t="shared" si="166"/>
        <v>167.17127403846152</v>
      </c>
      <c r="BL75">
        <f t="shared" si="166"/>
        <v>169.98838141025641</v>
      </c>
      <c r="BM75">
        <f t="shared" si="166"/>
        <v>172.80548878205127</v>
      </c>
      <c r="BN75">
        <f t="shared" si="166"/>
        <v>175.62259615384616</v>
      </c>
      <c r="BO75">
        <f t="shared" si="166"/>
        <v>178.43970352564102</v>
      </c>
      <c r="BP75">
        <f t="shared" si="166"/>
        <v>181.25681089743591</v>
      </c>
      <c r="BQ75">
        <f t="shared" si="166"/>
        <v>184.07391826923077</v>
      </c>
      <c r="BR75">
        <f t="shared" si="166"/>
        <v>186.89102564102566</v>
      </c>
      <c r="BS75">
        <f t="shared" si="166"/>
        <v>189.7081330128205</v>
      </c>
      <c r="BT75">
        <f t="shared" si="166"/>
        <v>192.52524038461539</v>
      </c>
      <c r="BU75">
        <f t="shared" si="166"/>
        <v>195.34234775641025</v>
      </c>
      <c r="BV75">
        <f t="shared" si="166"/>
        <v>198.15945512820514</v>
      </c>
      <c r="BW75">
        <f t="shared" si="166"/>
        <v>200.9765625</v>
      </c>
      <c r="BX75">
        <f t="shared" si="166"/>
        <v>203.79366987179486</v>
      </c>
      <c r="BY75">
        <f t="shared" si="166"/>
        <v>206.61077724358975</v>
      </c>
      <c r="BZ75">
        <f t="shared" si="166"/>
        <v>209.42788461538461</v>
      </c>
      <c r="CA75" s="5">
        <f t="shared" si="166"/>
        <v>212.2449919871795</v>
      </c>
      <c r="CB75" s="5">
        <f t="shared" si="166"/>
        <v>215.06209935897436</v>
      </c>
      <c r="CC75" s="5">
        <f t="shared" si="166"/>
        <v>217.87920673076923</v>
      </c>
      <c r="CD75">
        <f t="shared" si="166"/>
        <v>220.69631410256409</v>
      </c>
      <c r="CE75">
        <f t="shared" si="166"/>
        <v>223.51342147435898</v>
      </c>
      <c r="CF75">
        <f t="shared" ref="CF75:CQ102" si="194">CF18*$B75/1000</f>
        <v>226.33052884615384</v>
      </c>
      <c r="CG75">
        <f t="shared" si="194"/>
        <v>229.14763621794873</v>
      </c>
      <c r="CH75">
        <f t="shared" si="194"/>
        <v>231.96474358974359</v>
      </c>
      <c r="CI75">
        <f t="shared" si="194"/>
        <v>234.78185096153848</v>
      </c>
      <c r="CJ75">
        <f t="shared" si="158"/>
        <v>237.59895833333334</v>
      </c>
      <c r="CK75">
        <f t="shared" si="158"/>
        <v>240.4160657051282</v>
      </c>
      <c r="CL75">
        <f t="shared" si="158"/>
        <v>243.23317307692309</v>
      </c>
      <c r="CM75" s="5">
        <f t="shared" si="158"/>
        <v>246.05028044871793</v>
      </c>
      <c r="CN75" s="5">
        <f t="shared" si="158"/>
        <v>248.86738782051282</v>
      </c>
      <c r="CO75" s="5">
        <f t="shared" si="158"/>
        <v>251.68449519230768</v>
      </c>
      <c r="CP75">
        <f t="shared" si="158"/>
        <v>254.50160256410257</v>
      </c>
      <c r="CQ75" s="4">
        <f t="shared" si="158"/>
        <v>257.31870993589746</v>
      </c>
      <c r="CR75" s="4">
        <f t="shared" ref="CR75:CU91" si="195">CR18*$B75/1000</f>
        <v>260.13581730769232</v>
      </c>
      <c r="CS75" s="4">
        <f t="shared" si="195"/>
        <v>262.95292467948718</v>
      </c>
      <c r="CT75">
        <f t="shared" si="195"/>
        <v>265.77003205128204</v>
      </c>
      <c r="CU75">
        <f t="shared" si="195"/>
        <v>268.58713942307696</v>
      </c>
      <c r="CV75">
        <f t="shared" ref="CV75:DG75" si="196">CV18*$B75/1000</f>
        <v>271.40424679487182</v>
      </c>
      <c r="CW75">
        <f t="shared" si="196"/>
        <v>274.22135416666669</v>
      </c>
      <c r="CX75">
        <f t="shared" si="196"/>
        <v>277.03846153846155</v>
      </c>
      <c r="CY75">
        <f t="shared" si="196"/>
        <v>279.85556891025641</v>
      </c>
      <c r="CZ75">
        <f t="shared" si="196"/>
        <v>282.67267628205133</v>
      </c>
      <c r="DA75">
        <f t="shared" si="196"/>
        <v>285.48978365384613</v>
      </c>
      <c r="DB75">
        <f t="shared" si="196"/>
        <v>288.30689102564099</v>
      </c>
      <c r="DC75">
        <f t="shared" si="196"/>
        <v>291.12399839743586</v>
      </c>
      <c r="DD75">
        <f t="shared" si="196"/>
        <v>293.94110576923077</v>
      </c>
      <c r="DE75">
        <f t="shared" si="196"/>
        <v>296.75821314102564</v>
      </c>
      <c r="DF75">
        <f t="shared" si="196"/>
        <v>299.5753205128205</v>
      </c>
      <c r="DG75">
        <f t="shared" si="196"/>
        <v>302.39242788461536</v>
      </c>
      <c r="DH75">
        <f t="shared" ref="DH75:DS75" si="197">DH18*$B75/1000</f>
        <v>305.20953525641028</v>
      </c>
      <c r="DI75">
        <f t="shared" si="197"/>
        <v>308.02664262820514</v>
      </c>
      <c r="DJ75" s="5">
        <f t="shared" si="197"/>
        <v>310.84375</v>
      </c>
      <c r="DK75" s="5">
        <f t="shared" si="197"/>
        <v>313.66085737179486</v>
      </c>
      <c r="DL75" s="5">
        <f t="shared" si="197"/>
        <v>316.47796474358972</v>
      </c>
      <c r="DM75">
        <f t="shared" si="197"/>
        <v>319.29507211538464</v>
      </c>
      <c r="DN75">
        <f t="shared" si="197"/>
        <v>322.1121794871795</v>
      </c>
      <c r="DO75">
        <f t="shared" si="197"/>
        <v>324.92928685897436</v>
      </c>
      <c r="DP75">
        <f t="shared" si="197"/>
        <v>327.74639423076923</v>
      </c>
      <c r="DQ75">
        <f t="shared" si="197"/>
        <v>330.56350160256414</v>
      </c>
      <c r="DR75">
        <f t="shared" si="197"/>
        <v>333.38060897435901</v>
      </c>
      <c r="DS75">
        <f t="shared" si="197"/>
        <v>336.19771634615387</v>
      </c>
      <c r="DT75">
        <f t="shared" ref="DT75:EE75" si="198">DT18*$B75/1000</f>
        <v>339.01482371794873</v>
      </c>
      <c r="DU75">
        <f t="shared" si="198"/>
        <v>341.83193108974359</v>
      </c>
      <c r="DV75">
        <f t="shared" si="198"/>
        <v>344.64903846153845</v>
      </c>
      <c r="DW75">
        <f t="shared" si="198"/>
        <v>347.46614583333331</v>
      </c>
      <c r="DX75">
        <f t="shared" si="198"/>
        <v>350.28325320512818</v>
      </c>
      <c r="DY75">
        <f t="shared" si="198"/>
        <v>353.10036057692304</v>
      </c>
      <c r="DZ75">
        <f t="shared" si="198"/>
        <v>355.91746794871796</v>
      </c>
      <c r="EA75">
        <f t="shared" si="198"/>
        <v>358.73457532051282</v>
      </c>
      <c r="EB75">
        <f t="shared" si="198"/>
        <v>361.55168269230768</v>
      </c>
      <c r="EC75">
        <f t="shared" si="198"/>
        <v>364.36879006410254</v>
      </c>
      <c r="ED75">
        <f t="shared" si="198"/>
        <v>367.18589743589746</v>
      </c>
      <c r="EE75">
        <f t="shared" si="198"/>
        <v>370.00300480769232</v>
      </c>
      <c r="EF75" s="5">
        <f t="shared" ref="EF75:EQ75" si="199">EF18*$B75/1000</f>
        <v>372.82011217948718</v>
      </c>
      <c r="EG75" s="5">
        <f t="shared" si="199"/>
        <v>375.63721955128204</v>
      </c>
      <c r="EH75" s="5">
        <f t="shared" si="199"/>
        <v>378.45432692307696</v>
      </c>
      <c r="EI75" s="5">
        <f t="shared" si="199"/>
        <v>381.27143429487182</v>
      </c>
      <c r="EJ75" s="5">
        <f t="shared" si="199"/>
        <v>384.08854166666669</v>
      </c>
      <c r="EK75" s="16">
        <f t="shared" si="199"/>
        <v>386.90564903846155</v>
      </c>
      <c r="EL75" s="16">
        <f t="shared" si="199"/>
        <v>389.72275641025641</v>
      </c>
      <c r="EM75" s="4">
        <f t="shared" si="199"/>
        <v>392.53986378205133</v>
      </c>
      <c r="EN75" s="4">
        <f t="shared" si="199"/>
        <v>395.35697115384613</v>
      </c>
      <c r="EO75" s="4">
        <f t="shared" si="199"/>
        <v>398.17407852564099</v>
      </c>
      <c r="EP75" s="4">
        <f t="shared" si="199"/>
        <v>400.99118589743586</v>
      </c>
      <c r="EQ75" s="112">
        <f t="shared" si="199"/>
        <v>403.80829326923077</v>
      </c>
      <c r="ER75" s="5">
        <f t="shared" ref="ER75:FC75" si="200">ER18*$B75/1000</f>
        <v>406.62540064102564</v>
      </c>
      <c r="ES75" s="5">
        <f t="shared" si="200"/>
        <v>409.4425080128205</v>
      </c>
      <c r="ET75" s="5">
        <f t="shared" si="200"/>
        <v>412.25961538461536</v>
      </c>
      <c r="EU75" s="5">
        <f t="shared" si="200"/>
        <v>415.07672275641028</v>
      </c>
      <c r="EV75" s="5">
        <f t="shared" si="200"/>
        <v>417.89383012820514</v>
      </c>
      <c r="EW75" s="16">
        <f t="shared" si="200"/>
        <v>420.7109375</v>
      </c>
      <c r="EX75" s="16">
        <f t="shared" si="200"/>
        <v>423.52804487179486</v>
      </c>
      <c r="EY75" s="121">
        <f t="shared" si="200"/>
        <v>426.34515224358972</v>
      </c>
      <c r="EZ75" s="121">
        <f t="shared" si="200"/>
        <v>429.16225961538464</v>
      </c>
      <c r="FA75" s="4">
        <f t="shared" si="200"/>
        <v>431.9793669871795</v>
      </c>
      <c r="FB75" s="4">
        <f t="shared" si="200"/>
        <v>434.79647435897436</v>
      </c>
      <c r="FC75" s="112">
        <f t="shared" si="200"/>
        <v>437.61358173076923</v>
      </c>
      <c r="FD75" s="175">
        <f t="shared" ref="FD75:FO75" si="201">FD18*$B75/1000</f>
        <v>440.43068910256414</v>
      </c>
      <c r="FE75" s="175">
        <f t="shared" si="201"/>
        <v>443.24779647435901</v>
      </c>
      <c r="FF75" s="175">
        <f t="shared" si="201"/>
        <v>446.06490384615387</v>
      </c>
      <c r="FG75" s="175">
        <f t="shared" si="201"/>
        <v>448.88201121794873</v>
      </c>
      <c r="FH75" s="175">
        <f t="shared" si="201"/>
        <v>451.69911858974359</v>
      </c>
      <c r="FI75" s="177">
        <f t="shared" si="201"/>
        <v>454.51622596153845</v>
      </c>
      <c r="FJ75" s="177">
        <f t="shared" si="201"/>
        <v>457.33333333333331</v>
      </c>
      <c r="FK75" s="176">
        <f t="shared" si="201"/>
        <v>460.15044070512818</v>
      </c>
      <c r="FL75" s="176">
        <f t="shared" si="201"/>
        <v>462.96754807692304</v>
      </c>
      <c r="FM75" s="176">
        <f t="shared" si="201"/>
        <v>465.78465544871796</v>
      </c>
      <c r="FN75" s="176">
        <f t="shared" si="201"/>
        <v>468.60176282051282</v>
      </c>
      <c r="FO75" s="176">
        <f t="shared" si="201"/>
        <v>471.41887019230768</v>
      </c>
      <c r="FP75" s="276">
        <f t="shared" ref="FP75:FQ75" si="202">FP18*$B75/1000</f>
        <v>474.23597756410254</v>
      </c>
      <c r="FQ75" s="175">
        <f t="shared" si="202"/>
        <v>477.05308493589746</v>
      </c>
      <c r="FR75" s="175"/>
      <c r="FS75" s="175"/>
      <c r="FT75" s="175"/>
      <c r="FU75" s="177"/>
      <c r="FV75" s="177"/>
      <c r="FW75" s="176"/>
      <c r="FX75" s="176"/>
      <c r="FY75" s="176"/>
      <c r="FZ75" s="176"/>
      <c r="GA75" s="287"/>
    </row>
    <row r="76" spans="1:183">
      <c r="A76" t="s">
        <v>109</v>
      </c>
      <c r="B76">
        <f t="shared" si="86"/>
        <v>81.174679487179489</v>
      </c>
      <c r="C76" s="1">
        <v>18</v>
      </c>
      <c r="D76">
        <f t="shared" si="87"/>
        <v>1.2176201923076924</v>
      </c>
      <c r="E76">
        <f t="shared" si="87"/>
        <v>4.5457820512820515</v>
      </c>
      <c r="F76">
        <f t="shared" si="87"/>
        <v>7.8739439102564104</v>
      </c>
      <c r="G76">
        <f t="shared" si="87"/>
        <v>11.202105769230769</v>
      </c>
      <c r="H76">
        <f t="shared" si="87"/>
        <v>14.530267628205129</v>
      </c>
      <c r="I76">
        <f t="shared" si="87"/>
        <v>17.858429487179489</v>
      </c>
      <c r="J76">
        <f t="shared" si="87"/>
        <v>21.186591346153847</v>
      </c>
      <c r="K76">
        <f t="shared" si="87"/>
        <v>24.514753205128208</v>
      </c>
      <c r="L76">
        <f t="shared" si="87"/>
        <v>27.842915064102566</v>
      </c>
      <c r="M76">
        <f t="shared" si="87"/>
        <v>31.171076923076921</v>
      </c>
      <c r="N76">
        <f t="shared" si="87"/>
        <v>34.499238782051279</v>
      </c>
      <c r="O76">
        <f t="shared" si="87"/>
        <v>37.82740064102564</v>
      </c>
      <c r="P76">
        <f t="shared" si="87"/>
        <v>41.155562500000002</v>
      </c>
      <c r="Q76">
        <f t="shared" si="87"/>
        <v>44.483724358974357</v>
      </c>
      <c r="R76">
        <f t="shared" si="87"/>
        <v>47.811886217948718</v>
      </c>
      <c r="S76">
        <f t="shared" si="87"/>
        <v>51.14004807692308</v>
      </c>
      <c r="T76">
        <f t="shared" si="166"/>
        <v>54.468209935897434</v>
      </c>
      <c r="U76">
        <f t="shared" si="166"/>
        <v>57.796371794871796</v>
      </c>
      <c r="V76">
        <f t="shared" si="166"/>
        <v>61.124533653846157</v>
      </c>
      <c r="W76">
        <f t="shared" si="166"/>
        <v>64.452695512820512</v>
      </c>
      <c r="X76">
        <f t="shared" si="166"/>
        <v>67.78085737179488</v>
      </c>
      <c r="Y76">
        <f t="shared" si="166"/>
        <v>71.109019230769235</v>
      </c>
      <c r="Z76">
        <f t="shared" si="166"/>
        <v>74.437181089743589</v>
      </c>
      <c r="AA76">
        <f t="shared" si="166"/>
        <v>77.765342948717958</v>
      </c>
      <c r="AB76">
        <f t="shared" si="166"/>
        <v>81.093504807692312</v>
      </c>
      <c r="AC76">
        <f t="shared" si="166"/>
        <v>84.421666666666667</v>
      </c>
      <c r="AD76">
        <f t="shared" si="166"/>
        <v>87.749828525641036</v>
      </c>
      <c r="AE76">
        <f t="shared" si="166"/>
        <v>91.07799038461539</v>
      </c>
      <c r="AF76">
        <f t="shared" si="166"/>
        <v>94.406152243589744</v>
      </c>
      <c r="AG76">
        <f t="shared" si="166"/>
        <v>97.734314102564113</v>
      </c>
      <c r="AH76">
        <f t="shared" si="166"/>
        <v>101.06247596153847</v>
      </c>
      <c r="AI76">
        <f t="shared" si="166"/>
        <v>104.39063782051282</v>
      </c>
      <c r="AJ76">
        <f t="shared" si="166"/>
        <v>107.71879967948719</v>
      </c>
      <c r="AK76">
        <f t="shared" si="166"/>
        <v>111.04696153846155</v>
      </c>
      <c r="AL76">
        <f t="shared" si="166"/>
        <v>114.3751233974359</v>
      </c>
      <c r="AM76">
        <f t="shared" si="166"/>
        <v>117.70328525641027</v>
      </c>
      <c r="AN76">
        <f t="shared" si="166"/>
        <v>121.03144711538462</v>
      </c>
      <c r="AO76">
        <f t="shared" si="166"/>
        <v>124.35960897435898</v>
      </c>
      <c r="AP76">
        <f t="shared" si="166"/>
        <v>127.68777083333335</v>
      </c>
      <c r="AQ76">
        <f t="shared" si="166"/>
        <v>131.0159326923077</v>
      </c>
      <c r="AR76">
        <f t="shared" si="166"/>
        <v>134.34409455128207</v>
      </c>
      <c r="AS76">
        <f t="shared" si="166"/>
        <v>137.67225641025641</v>
      </c>
      <c r="AT76">
        <f t="shared" si="166"/>
        <v>141.00041826923078</v>
      </c>
      <c r="AU76">
        <f t="shared" si="166"/>
        <v>144.32858012820512</v>
      </c>
      <c r="AV76">
        <f t="shared" si="166"/>
        <v>147.65674198717949</v>
      </c>
      <c r="AW76">
        <f t="shared" si="166"/>
        <v>150.98490384615386</v>
      </c>
      <c r="AX76">
        <f t="shared" si="166"/>
        <v>154.31306570512822</v>
      </c>
      <c r="AY76">
        <f t="shared" si="166"/>
        <v>157.64122756410256</v>
      </c>
      <c r="AZ76">
        <f t="shared" si="166"/>
        <v>160.96938942307693</v>
      </c>
      <c r="BA76">
        <f t="shared" si="166"/>
        <v>164.29755128205127</v>
      </c>
      <c r="BB76">
        <f t="shared" si="166"/>
        <v>167.62571314102564</v>
      </c>
      <c r="BC76">
        <f t="shared" si="166"/>
        <v>170.95387500000001</v>
      </c>
      <c r="BD76">
        <f t="shared" si="166"/>
        <v>174.28203685897438</v>
      </c>
      <c r="BE76">
        <f t="shared" si="166"/>
        <v>177.61019871794872</v>
      </c>
      <c r="BF76">
        <f t="shared" si="166"/>
        <v>180.93836057692309</v>
      </c>
      <c r="BG76">
        <f t="shared" si="166"/>
        <v>184.26652243589743</v>
      </c>
      <c r="BH76">
        <f t="shared" si="166"/>
        <v>187.5946842948718</v>
      </c>
      <c r="BI76">
        <f t="shared" si="166"/>
        <v>190.92284615384617</v>
      </c>
      <c r="BJ76">
        <f t="shared" si="166"/>
        <v>194.25100801282053</v>
      </c>
      <c r="BK76">
        <f t="shared" si="166"/>
        <v>197.57916987179487</v>
      </c>
      <c r="BL76">
        <f t="shared" ref="BL76:CE76" si="203">BL19*$B76/1000</f>
        <v>200.90733173076924</v>
      </c>
      <c r="BM76">
        <f t="shared" si="203"/>
        <v>204.23549358974358</v>
      </c>
      <c r="BN76">
        <f t="shared" si="203"/>
        <v>207.56365544871798</v>
      </c>
      <c r="BO76">
        <f t="shared" si="203"/>
        <v>210.89181730769232</v>
      </c>
      <c r="BP76">
        <f t="shared" si="203"/>
        <v>214.21997916666666</v>
      </c>
      <c r="BQ76">
        <f t="shared" si="203"/>
        <v>217.54814102564103</v>
      </c>
      <c r="BR76">
        <f t="shared" si="203"/>
        <v>220.87630288461537</v>
      </c>
      <c r="BS76">
        <f t="shared" si="203"/>
        <v>224.20446474358974</v>
      </c>
      <c r="BT76">
        <f t="shared" si="203"/>
        <v>227.53262660256411</v>
      </c>
      <c r="BU76">
        <f t="shared" si="203"/>
        <v>230.86078846153848</v>
      </c>
      <c r="BV76">
        <f t="shared" si="203"/>
        <v>234.18895032051282</v>
      </c>
      <c r="BW76">
        <f t="shared" si="203"/>
        <v>237.51711217948719</v>
      </c>
      <c r="BX76">
        <f t="shared" si="203"/>
        <v>240.84527403846153</v>
      </c>
      <c r="BY76">
        <f t="shared" si="203"/>
        <v>244.17343589743589</v>
      </c>
      <c r="BZ76">
        <f t="shared" si="203"/>
        <v>247.50159775641026</v>
      </c>
      <c r="CA76" s="5">
        <f t="shared" si="203"/>
        <v>250.82975961538463</v>
      </c>
      <c r="CB76" s="5">
        <f t="shared" si="203"/>
        <v>254.15792147435897</v>
      </c>
      <c r="CC76" s="5">
        <f t="shared" si="203"/>
        <v>257.48608333333334</v>
      </c>
      <c r="CD76">
        <f t="shared" si="203"/>
        <v>260.81424519230768</v>
      </c>
      <c r="CE76">
        <f t="shared" si="203"/>
        <v>264.14240705128208</v>
      </c>
      <c r="CF76">
        <f t="shared" si="194"/>
        <v>267.47056891025642</v>
      </c>
      <c r="CG76">
        <f t="shared" si="194"/>
        <v>270.79873076923076</v>
      </c>
      <c r="CH76">
        <f t="shared" si="194"/>
        <v>274.1268926282051</v>
      </c>
      <c r="CI76">
        <f t="shared" si="194"/>
        <v>277.4550544871795</v>
      </c>
      <c r="CJ76">
        <f t="shared" si="194"/>
        <v>280.78321634615389</v>
      </c>
      <c r="CK76">
        <f t="shared" si="194"/>
        <v>284.11137820512818</v>
      </c>
      <c r="CL76">
        <f t="shared" si="194"/>
        <v>287.43954006410257</v>
      </c>
      <c r="CM76" s="5">
        <f t="shared" si="194"/>
        <v>290.76770192307691</v>
      </c>
      <c r="CN76" s="5">
        <f t="shared" si="194"/>
        <v>294.09586378205131</v>
      </c>
      <c r="CO76" s="5">
        <f t="shared" si="194"/>
        <v>297.42402564102565</v>
      </c>
      <c r="CP76">
        <f t="shared" si="194"/>
        <v>300.75218749999999</v>
      </c>
      <c r="CQ76" s="5">
        <f t="shared" si="194"/>
        <v>304.08034935897439</v>
      </c>
      <c r="CR76" s="4">
        <f t="shared" si="195"/>
        <v>307.40851121794873</v>
      </c>
      <c r="CS76" s="4">
        <f t="shared" si="195"/>
        <v>310.73667307692307</v>
      </c>
      <c r="CT76">
        <f t="shared" si="195"/>
        <v>314.06483493589747</v>
      </c>
      <c r="CU76">
        <f t="shared" si="195"/>
        <v>317.39299679487181</v>
      </c>
      <c r="CV76">
        <f t="shared" ref="CV76:DG76" si="204">CV19*$B76/1000</f>
        <v>320.7211586538462</v>
      </c>
      <c r="CW76">
        <f t="shared" si="204"/>
        <v>324.04932051282049</v>
      </c>
      <c r="CX76">
        <f t="shared" si="204"/>
        <v>327.37748237179488</v>
      </c>
      <c r="CY76">
        <f t="shared" si="204"/>
        <v>330.70564423076922</v>
      </c>
      <c r="CZ76">
        <f t="shared" si="204"/>
        <v>334.03380608974362</v>
      </c>
      <c r="DA76">
        <f t="shared" si="204"/>
        <v>337.36196794871796</v>
      </c>
      <c r="DB76">
        <f t="shared" si="204"/>
        <v>340.6901298076923</v>
      </c>
      <c r="DC76">
        <f t="shared" si="204"/>
        <v>344.0182916666667</v>
      </c>
      <c r="DD76">
        <f t="shared" si="204"/>
        <v>347.34645352564104</v>
      </c>
      <c r="DE76">
        <f t="shared" si="204"/>
        <v>350.67461538461538</v>
      </c>
      <c r="DF76">
        <f t="shared" si="204"/>
        <v>354.00277724358978</v>
      </c>
      <c r="DG76">
        <f t="shared" si="204"/>
        <v>357.33093910256412</v>
      </c>
      <c r="DH76">
        <f t="shared" ref="DH76:DS76" si="205">DH19*$B76/1000</f>
        <v>360.65910096153851</v>
      </c>
      <c r="DI76">
        <f t="shared" si="205"/>
        <v>363.9872628205128</v>
      </c>
      <c r="DJ76" s="5">
        <f t="shared" si="205"/>
        <v>367.31542467948719</v>
      </c>
      <c r="DK76" s="5">
        <f t="shared" si="205"/>
        <v>370.64358653846153</v>
      </c>
      <c r="DL76" s="5">
        <f t="shared" si="205"/>
        <v>373.97174839743593</v>
      </c>
      <c r="DM76">
        <f t="shared" si="205"/>
        <v>377.29991025641027</v>
      </c>
      <c r="DN76">
        <f t="shared" si="205"/>
        <v>380.62807211538461</v>
      </c>
      <c r="DO76">
        <f t="shared" si="205"/>
        <v>383.95623397435901</v>
      </c>
      <c r="DP76">
        <f t="shared" si="205"/>
        <v>387.28439583333329</v>
      </c>
      <c r="DQ76">
        <f t="shared" si="205"/>
        <v>390.61255769230769</v>
      </c>
      <c r="DR76">
        <f t="shared" si="205"/>
        <v>393.94071955128209</v>
      </c>
      <c r="DS76">
        <f t="shared" si="205"/>
        <v>397.26888141025643</v>
      </c>
      <c r="DT76">
        <f t="shared" ref="DT76:EE76" si="206">DT19*$B76/1000</f>
        <v>400.59704326923077</v>
      </c>
      <c r="DU76">
        <f t="shared" si="206"/>
        <v>403.92520512820511</v>
      </c>
      <c r="DV76">
        <f t="shared" si="206"/>
        <v>407.2533669871795</v>
      </c>
      <c r="DW76">
        <f t="shared" si="206"/>
        <v>410.5815288461539</v>
      </c>
      <c r="DX76">
        <f t="shared" si="206"/>
        <v>413.90969070512818</v>
      </c>
      <c r="DY76">
        <f t="shared" si="206"/>
        <v>417.23785256410258</v>
      </c>
      <c r="DZ76">
        <f t="shared" si="206"/>
        <v>420.56601442307692</v>
      </c>
      <c r="EA76">
        <f t="shared" si="206"/>
        <v>423.89417628205132</v>
      </c>
      <c r="EB76">
        <f t="shared" si="206"/>
        <v>427.2223381410256</v>
      </c>
      <c r="EC76">
        <f t="shared" si="206"/>
        <v>430.5505</v>
      </c>
      <c r="ED76">
        <f t="shared" si="206"/>
        <v>433.8786618589744</v>
      </c>
      <c r="EE76">
        <f t="shared" si="206"/>
        <v>437.20682371794874</v>
      </c>
      <c r="EF76" s="5">
        <f t="shared" ref="EF76:EQ76" si="207">EF19*$B76/1000</f>
        <v>440.53498557692308</v>
      </c>
      <c r="EG76" s="5">
        <f t="shared" si="207"/>
        <v>443.86314743589742</v>
      </c>
      <c r="EH76" s="5">
        <f t="shared" si="207"/>
        <v>447.19130929487181</v>
      </c>
      <c r="EI76" s="5">
        <f t="shared" si="207"/>
        <v>450.51947115384621</v>
      </c>
      <c r="EJ76" s="5">
        <f t="shared" si="207"/>
        <v>453.84763301282049</v>
      </c>
      <c r="EK76" s="5">
        <f t="shared" si="207"/>
        <v>457.17579487179489</v>
      </c>
      <c r="EL76" s="5">
        <f t="shared" si="207"/>
        <v>460.50395673076923</v>
      </c>
      <c r="EM76" s="5">
        <f t="shared" si="207"/>
        <v>463.83211858974363</v>
      </c>
      <c r="EN76" s="4">
        <f t="shared" si="207"/>
        <v>467.16028044871791</v>
      </c>
      <c r="EO76" s="4">
        <f t="shared" si="207"/>
        <v>470.48844230769231</v>
      </c>
      <c r="EP76" s="4">
        <f t="shared" si="207"/>
        <v>473.81660416666671</v>
      </c>
      <c r="EQ76" s="112">
        <f t="shared" si="207"/>
        <v>477.14476602564105</v>
      </c>
      <c r="ER76" s="5">
        <f t="shared" ref="ER76:FC76" si="208">ER19*$B76/1000</f>
        <v>480.47292788461539</v>
      </c>
      <c r="ES76" s="5">
        <f t="shared" si="208"/>
        <v>483.80108974358973</v>
      </c>
      <c r="ET76" s="5">
        <f t="shared" si="208"/>
        <v>487.12925160256412</v>
      </c>
      <c r="EU76" s="5">
        <f t="shared" si="208"/>
        <v>490.45741346153852</v>
      </c>
      <c r="EV76" s="5">
        <f t="shared" si="208"/>
        <v>493.78557532051281</v>
      </c>
      <c r="EW76" s="5">
        <f t="shared" si="208"/>
        <v>497.1137371794872</v>
      </c>
      <c r="EX76" s="5">
        <f t="shared" si="208"/>
        <v>500.44189903846154</v>
      </c>
      <c r="EY76" s="5">
        <f t="shared" si="208"/>
        <v>503.77006089743594</v>
      </c>
      <c r="EZ76" s="121">
        <f t="shared" si="208"/>
        <v>507.09822275641022</v>
      </c>
      <c r="FA76" s="121">
        <f t="shared" si="208"/>
        <v>510.42638461538462</v>
      </c>
      <c r="FB76" s="121">
        <f t="shared" si="208"/>
        <v>513.75454647435902</v>
      </c>
      <c r="FC76" s="112">
        <f t="shared" si="208"/>
        <v>517.08270833333336</v>
      </c>
      <c r="FD76" s="175">
        <f t="shared" ref="FD76:FO76" si="209">FD19*$B76/1000</f>
        <v>520.4108701923077</v>
      </c>
      <c r="FE76" s="175">
        <f t="shared" si="209"/>
        <v>523.73903205128204</v>
      </c>
      <c r="FF76" s="175">
        <f t="shared" si="209"/>
        <v>527.06719391025638</v>
      </c>
      <c r="FG76" s="175">
        <f t="shared" si="209"/>
        <v>530.39535576923072</v>
      </c>
      <c r="FH76" s="175">
        <f t="shared" si="209"/>
        <v>533.72351762820517</v>
      </c>
      <c r="FI76" s="175">
        <f t="shared" si="209"/>
        <v>537.05167948717951</v>
      </c>
      <c r="FJ76" s="175">
        <f t="shared" si="209"/>
        <v>540.37984134615385</v>
      </c>
      <c r="FK76" s="175">
        <f t="shared" si="209"/>
        <v>543.70800320512819</v>
      </c>
      <c r="FL76" s="176">
        <f t="shared" si="209"/>
        <v>547.03616506410265</v>
      </c>
      <c r="FM76" s="176">
        <f t="shared" si="209"/>
        <v>550.36432692307687</v>
      </c>
      <c r="FN76" s="176">
        <f t="shared" si="209"/>
        <v>553.69248878205121</v>
      </c>
      <c r="FO76" s="176">
        <f t="shared" si="209"/>
        <v>557.02065064102567</v>
      </c>
      <c r="FP76" s="276">
        <f t="shared" ref="FP76:FQ76" si="210">FP19*$B76/1000</f>
        <v>560.34881250000001</v>
      </c>
      <c r="FQ76" s="175">
        <f t="shared" si="210"/>
        <v>563.67697435897435</v>
      </c>
      <c r="FR76" s="175"/>
      <c r="FS76" s="175"/>
      <c r="FT76" s="175"/>
      <c r="FU76" s="175"/>
      <c r="FV76" s="175"/>
      <c r="FW76" s="175"/>
      <c r="FX76" s="176"/>
      <c r="FY76" s="176"/>
      <c r="FZ76" s="176"/>
      <c r="GA76" s="287"/>
    </row>
    <row r="77" spans="1:183">
      <c r="A77" t="s">
        <v>109</v>
      </c>
      <c r="B77">
        <f t="shared" si="86"/>
        <v>95.0625</v>
      </c>
      <c r="C77" s="1">
        <v>19</v>
      </c>
      <c r="D77">
        <f t="shared" si="87"/>
        <v>1.5209999999999999</v>
      </c>
      <c r="E77">
        <f t="shared" si="87"/>
        <v>5.4185625000000002</v>
      </c>
      <c r="F77">
        <f t="shared" si="87"/>
        <v>9.3161249999999995</v>
      </c>
      <c r="G77">
        <f t="shared" si="87"/>
        <v>13.213687500000001</v>
      </c>
      <c r="H77">
        <f t="shared" si="87"/>
        <v>17.111249999999998</v>
      </c>
      <c r="I77">
        <f t="shared" si="87"/>
        <v>21.008812500000001</v>
      </c>
      <c r="J77">
        <f t="shared" si="87"/>
        <v>24.906375000000001</v>
      </c>
      <c r="K77">
        <f t="shared" si="87"/>
        <v>28.8039375</v>
      </c>
      <c r="L77">
        <f t="shared" si="87"/>
        <v>32.701500000000003</v>
      </c>
      <c r="M77">
        <f t="shared" si="87"/>
        <v>36.599062500000002</v>
      </c>
      <c r="N77">
        <f t="shared" si="87"/>
        <v>40.496625000000002</v>
      </c>
      <c r="O77">
        <f t="shared" si="87"/>
        <v>44.394187500000001</v>
      </c>
      <c r="P77">
        <f t="shared" si="87"/>
        <v>48.29175</v>
      </c>
      <c r="Q77">
        <f t="shared" si="87"/>
        <v>52.1893125</v>
      </c>
      <c r="R77">
        <f t="shared" si="87"/>
        <v>56.086874999999999</v>
      </c>
      <c r="S77">
        <f t="shared" si="87"/>
        <v>59.984437499999999</v>
      </c>
      <c r="T77">
        <f t="shared" ref="T77:BK77" si="211">T20*$B77/1000</f>
        <v>63.881999999999998</v>
      </c>
      <c r="U77">
        <f t="shared" si="211"/>
        <v>67.779562499999997</v>
      </c>
      <c r="V77">
        <f t="shared" si="211"/>
        <v>71.677125000000004</v>
      </c>
      <c r="W77">
        <f t="shared" si="211"/>
        <v>75.574687499999996</v>
      </c>
      <c r="X77">
        <f t="shared" si="211"/>
        <v>79.472250000000003</v>
      </c>
      <c r="Y77">
        <f t="shared" si="211"/>
        <v>83.369812499999995</v>
      </c>
      <c r="Z77">
        <f t="shared" si="211"/>
        <v>87.267375000000001</v>
      </c>
      <c r="AA77">
        <f t="shared" si="211"/>
        <v>91.164937499999994</v>
      </c>
      <c r="AB77">
        <f t="shared" si="211"/>
        <v>95.0625</v>
      </c>
      <c r="AC77">
        <f t="shared" si="211"/>
        <v>98.960062500000006</v>
      </c>
      <c r="AD77">
        <f t="shared" si="211"/>
        <v>102.857625</v>
      </c>
      <c r="AE77">
        <f t="shared" si="211"/>
        <v>106.75518750000001</v>
      </c>
      <c r="AF77">
        <f t="shared" si="211"/>
        <v>110.65275</v>
      </c>
      <c r="AG77">
        <f t="shared" si="211"/>
        <v>114.5503125</v>
      </c>
      <c r="AH77">
        <f t="shared" si="211"/>
        <v>118.447875</v>
      </c>
      <c r="AI77">
        <f t="shared" si="211"/>
        <v>122.3454375</v>
      </c>
      <c r="AJ77">
        <f t="shared" si="211"/>
        <v>126.24299999999999</v>
      </c>
      <c r="AK77">
        <f t="shared" si="211"/>
        <v>130.14056249999999</v>
      </c>
      <c r="AL77">
        <f t="shared" si="211"/>
        <v>134.03812500000001</v>
      </c>
      <c r="AM77">
        <f t="shared" si="211"/>
        <v>137.9356875</v>
      </c>
      <c r="AN77">
        <f t="shared" si="211"/>
        <v>141.83324999999999</v>
      </c>
      <c r="AO77">
        <f t="shared" si="211"/>
        <v>145.73081250000001</v>
      </c>
      <c r="AP77">
        <f t="shared" si="211"/>
        <v>149.62837500000001</v>
      </c>
      <c r="AQ77">
        <f t="shared" si="211"/>
        <v>153.5259375</v>
      </c>
      <c r="AR77">
        <f t="shared" si="211"/>
        <v>157.42349999999999</v>
      </c>
      <c r="AS77">
        <f t="shared" si="211"/>
        <v>161.32106250000001</v>
      </c>
      <c r="AT77">
        <f t="shared" si="211"/>
        <v>165.218625</v>
      </c>
      <c r="AU77">
        <f t="shared" si="211"/>
        <v>169.1161875</v>
      </c>
      <c r="AV77">
        <f t="shared" si="211"/>
        <v>173.01374999999999</v>
      </c>
      <c r="AW77">
        <f t="shared" si="211"/>
        <v>176.91131250000001</v>
      </c>
      <c r="AX77">
        <f t="shared" si="211"/>
        <v>180.808875</v>
      </c>
      <c r="AY77">
        <f t="shared" si="211"/>
        <v>184.70643749999999</v>
      </c>
      <c r="AZ77">
        <f t="shared" si="211"/>
        <v>188.60400000000001</v>
      </c>
      <c r="BA77">
        <f t="shared" si="211"/>
        <v>192.50156250000001</v>
      </c>
      <c r="BB77">
        <f t="shared" si="211"/>
        <v>196.399125</v>
      </c>
      <c r="BC77">
        <f t="shared" si="211"/>
        <v>200.29668749999999</v>
      </c>
      <c r="BD77">
        <f t="shared" si="211"/>
        <v>204.19425000000001</v>
      </c>
      <c r="BE77">
        <f t="shared" si="211"/>
        <v>208.0918125</v>
      </c>
      <c r="BF77">
        <f t="shared" si="211"/>
        <v>211.989375</v>
      </c>
      <c r="BG77">
        <f t="shared" si="211"/>
        <v>215.88693749999999</v>
      </c>
      <c r="BH77">
        <f t="shared" si="211"/>
        <v>219.78450000000001</v>
      </c>
      <c r="BI77">
        <f t="shared" si="211"/>
        <v>223.6820625</v>
      </c>
      <c r="BJ77">
        <f t="shared" si="211"/>
        <v>227.57962499999999</v>
      </c>
      <c r="BK77">
        <f t="shared" si="211"/>
        <v>231.47718750000001</v>
      </c>
      <c r="BL77">
        <f t="shared" ref="BL77:CE77" si="212">BL20*$B77/1000</f>
        <v>235.37475000000001</v>
      </c>
      <c r="BM77">
        <f t="shared" si="212"/>
        <v>239.2723125</v>
      </c>
      <c r="BN77">
        <f t="shared" si="212"/>
        <v>243.16987499999999</v>
      </c>
      <c r="BO77">
        <f t="shared" si="212"/>
        <v>247.06743750000001</v>
      </c>
      <c r="BP77">
        <f t="shared" si="212"/>
        <v>250.965</v>
      </c>
      <c r="BQ77">
        <f t="shared" si="212"/>
        <v>254.8625625</v>
      </c>
      <c r="BR77">
        <f t="shared" si="212"/>
        <v>258.76012500000002</v>
      </c>
      <c r="BS77">
        <f t="shared" si="212"/>
        <v>262.65768750000001</v>
      </c>
      <c r="BT77">
        <f t="shared" si="212"/>
        <v>266.55525</v>
      </c>
      <c r="BU77">
        <f t="shared" si="212"/>
        <v>270.45281249999999</v>
      </c>
      <c r="BV77">
        <f t="shared" si="212"/>
        <v>274.35037499999999</v>
      </c>
      <c r="BW77">
        <f t="shared" si="212"/>
        <v>278.24793749999998</v>
      </c>
      <c r="BX77">
        <f t="shared" si="212"/>
        <v>282.14550000000003</v>
      </c>
      <c r="BY77">
        <f t="shared" si="212"/>
        <v>286.04306250000002</v>
      </c>
      <c r="BZ77">
        <f t="shared" si="212"/>
        <v>289.94062500000001</v>
      </c>
      <c r="CA77" s="5">
        <f t="shared" si="212"/>
        <v>293.8381875</v>
      </c>
      <c r="CB77" s="5">
        <f t="shared" si="212"/>
        <v>297.73575</v>
      </c>
      <c r="CC77" s="5">
        <f t="shared" si="212"/>
        <v>301.63331249999999</v>
      </c>
      <c r="CD77">
        <f t="shared" si="212"/>
        <v>305.53087499999998</v>
      </c>
      <c r="CE77">
        <f t="shared" si="212"/>
        <v>309.42843749999997</v>
      </c>
      <c r="CF77">
        <f t="shared" si="194"/>
        <v>313.32600000000002</v>
      </c>
      <c r="CG77">
        <f t="shared" si="194"/>
        <v>317.22356250000001</v>
      </c>
      <c r="CH77">
        <f t="shared" si="194"/>
        <v>321.12112500000001</v>
      </c>
      <c r="CI77">
        <f t="shared" si="194"/>
        <v>325.0186875</v>
      </c>
      <c r="CJ77">
        <f t="shared" si="194"/>
        <v>328.91624999999999</v>
      </c>
      <c r="CK77">
        <f t="shared" si="194"/>
        <v>332.81381249999998</v>
      </c>
      <c r="CL77">
        <f t="shared" si="194"/>
        <v>336.71137499999998</v>
      </c>
      <c r="CM77" s="5">
        <f t="shared" si="194"/>
        <v>340.60893750000002</v>
      </c>
      <c r="CN77" s="5">
        <f t="shared" si="194"/>
        <v>344.50650000000002</v>
      </c>
      <c r="CO77" s="5">
        <f t="shared" si="194"/>
        <v>348.40406250000001</v>
      </c>
      <c r="CP77">
        <f t="shared" si="194"/>
        <v>352.301625</v>
      </c>
      <c r="CQ77" s="5">
        <f t="shared" si="194"/>
        <v>356.19918749999999</v>
      </c>
      <c r="CR77" s="5">
        <f t="shared" si="195"/>
        <v>360.09674999999999</v>
      </c>
      <c r="CS77" s="4">
        <f t="shared" si="195"/>
        <v>363.99431249999998</v>
      </c>
      <c r="CT77">
        <f t="shared" si="195"/>
        <v>367.89187500000003</v>
      </c>
      <c r="CU77">
        <f t="shared" si="195"/>
        <v>371.78943750000002</v>
      </c>
      <c r="CV77">
        <f t="shared" ref="CV77:DG77" si="213">CV20*$B77/1000</f>
        <v>375.68700000000001</v>
      </c>
      <c r="CW77">
        <f t="shared" si="213"/>
        <v>379.5845625</v>
      </c>
      <c r="CX77">
        <f t="shared" si="213"/>
        <v>383.482125</v>
      </c>
      <c r="CY77">
        <f t="shared" si="213"/>
        <v>387.37968749999999</v>
      </c>
      <c r="CZ77">
        <f t="shared" si="213"/>
        <v>391.27724999999998</v>
      </c>
      <c r="DA77">
        <f t="shared" si="213"/>
        <v>395.17481249999997</v>
      </c>
      <c r="DB77">
        <f t="shared" si="213"/>
        <v>399.07237500000002</v>
      </c>
      <c r="DC77">
        <f t="shared" si="213"/>
        <v>402.96993750000001</v>
      </c>
      <c r="DD77">
        <f t="shared" si="213"/>
        <v>406.86750000000001</v>
      </c>
      <c r="DE77">
        <f t="shared" si="213"/>
        <v>410.7650625</v>
      </c>
      <c r="DF77">
        <f t="shared" si="213"/>
        <v>414.66262499999999</v>
      </c>
      <c r="DG77">
        <f t="shared" si="213"/>
        <v>418.56018749999998</v>
      </c>
      <c r="DH77">
        <f t="shared" ref="DH77:DS77" si="214">DH20*$B77/1000</f>
        <v>422.45774999999998</v>
      </c>
      <c r="DI77">
        <f t="shared" si="214"/>
        <v>426.35531250000003</v>
      </c>
      <c r="DJ77" s="5">
        <f t="shared" si="214"/>
        <v>430.25287500000002</v>
      </c>
      <c r="DK77" s="5">
        <f t="shared" si="214"/>
        <v>434.15043750000001</v>
      </c>
      <c r="DL77" s="5">
        <f t="shared" si="214"/>
        <v>438.048</v>
      </c>
      <c r="DM77">
        <f t="shared" si="214"/>
        <v>441.94556249999999</v>
      </c>
      <c r="DN77">
        <f t="shared" si="214"/>
        <v>445.84312499999999</v>
      </c>
      <c r="DO77">
        <f t="shared" si="214"/>
        <v>449.74068749999998</v>
      </c>
      <c r="DP77">
        <f t="shared" si="214"/>
        <v>453.63825000000003</v>
      </c>
      <c r="DQ77">
        <f t="shared" si="214"/>
        <v>457.53581250000002</v>
      </c>
      <c r="DR77">
        <f t="shared" si="214"/>
        <v>461.43337500000001</v>
      </c>
      <c r="DS77">
        <f t="shared" si="214"/>
        <v>465.3309375</v>
      </c>
      <c r="DT77">
        <f t="shared" ref="DT77:EE77" si="215">DT20*$B77/1000</f>
        <v>469.2285</v>
      </c>
      <c r="DU77">
        <f t="shared" si="215"/>
        <v>473.12606249999999</v>
      </c>
      <c r="DV77">
        <f t="shared" si="215"/>
        <v>477.02362499999998</v>
      </c>
      <c r="DW77">
        <f t="shared" si="215"/>
        <v>480.92118749999997</v>
      </c>
      <c r="DX77">
        <f t="shared" si="215"/>
        <v>484.81875000000002</v>
      </c>
      <c r="DY77">
        <f t="shared" si="215"/>
        <v>488.71631250000002</v>
      </c>
      <c r="DZ77">
        <f t="shared" si="215"/>
        <v>492.61387500000001</v>
      </c>
      <c r="EA77">
        <f t="shared" si="215"/>
        <v>496.5114375</v>
      </c>
      <c r="EB77">
        <f t="shared" si="215"/>
        <v>500.40899999999999</v>
      </c>
      <c r="EC77">
        <f t="shared" si="215"/>
        <v>504.30656249999998</v>
      </c>
      <c r="ED77">
        <f t="shared" si="215"/>
        <v>508.20412499999998</v>
      </c>
      <c r="EE77">
        <f t="shared" si="215"/>
        <v>512.10168750000003</v>
      </c>
      <c r="EF77" s="16">
        <f t="shared" ref="EF77:EQ77" si="216">EF20*$B77/1000</f>
        <v>515.99924999999996</v>
      </c>
      <c r="EG77" s="16">
        <f t="shared" si="216"/>
        <v>519.89681250000001</v>
      </c>
      <c r="EH77" s="16">
        <f t="shared" si="216"/>
        <v>523.79437499999995</v>
      </c>
      <c r="EI77" s="5">
        <f t="shared" si="216"/>
        <v>527.69193749999999</v>
      </c>
      <c r="EJ77" s="5">
        <f t="shared" si="216"/>
        <v>531.58950000000004</v>
      </c>
      <c r="EK77" s="5">
        <f t="shared" si="216"/>
        <v>535.48706249999998</v>
      </c>
      <c r="EL77" s="5">
        <f t="shared" si="216"/>
        <v>539.38462500000003</v>
      </c>
      <c r="EM77" s="5">
        <f t="shared" si="216"/>
        <v>543.28218749999996</v>
      </c>
      <c r="EN77" s="5">
        <f t="shared" si="216"/>
        <v>547.17975000000001</v>
      </c>
      <c r="EO77" s="4">
        <f t="shared" si="216"/>
        <v>551.07731249999995</v>
      </c>
      <c r="EP77" s="4">
        <f t="shared" si="216"/>
        <v>554.974875</v>
      </c>
      <c r="EQ77" s="112">
        <f t="shared" si="216"/>
        <v>558.87243750000005</v>
      </c>
      <c r="ER77" s="16">
        <f t="shared" ref="ER77:FC77" si="217">ER20*$B77/1000</f>
        <v>562.77</v>
      </c>
      <c r="ES77" s="16">
        <f t="shared" si="217"/>
        <v>566.66756250000003</v>
      </c>
      <c r="ET77" s="16">
        <f t="shared" si="217"/>
        <v>570.56512499999997</v>
      </c>
      <c r="EU77" s="5">
        <f t="shared" si="217"/>
        <v>574.46268750000002</v>
      </c>
      <c r="EV77" s="5">
        <f t="shared" si="217"/>
        <v>578.36024999999995</v>
      </c>
      <c r="EW77" s="5">
        <f t="shared" si="217"/>
        <v>582.2578125</v>
      </c>
      <c r="EX77" s="5">
        <f t="shared" si="217"/>
        <v>586.15537500000005</v>
      </c>
      <c r="EY77" s="5">
        <f t="shared" si="217"/>
        <v>590.05293749999998</v>
      </c>
      <c r="EZ77" s="5">
        <f t="shared" si="217"/>
        <v>593.95050000000003</v>
      </c>
      <c r="FA77" s="121">
        <f t="shared" si="217"/>
        <v>597.84806249999997</v>
      </c>
      <c r="FB77" s="121">
        <f t="shared" si="217"/>
        <v>601.74562500000002</v>
      </c>
      <c r="FC77" s="159">
        <f t="shared" si="217"/>
        <v>605.64318749999995</v>
      </c>
      <c r="FD77" s="177">
        <f t="shared" ref="FD77:FO77" si="218">FD20*$B77/1000</f>
        <v>609.54075</v>
      </c>
      <c r="FE77" s="177">
        <f t="shared" si="218"/>
        <v>613.43831250000005</v>
      </c>
      <c r="FF77" s="177">
        <f t="shared" si="218"/>
        <v>617.33587499999999</v>
      </c>
      <c r="FG77" s="177">
        <f t="shared" si="218"/>
        <v>621.23343750000004</v>
      </c>
      <c r="FH77" s="177">
        <f t="shared" si="218"/>
        <v>625.13099999999997</v>
      </c>
      <c r="FI77" s="175">
        <f t="shared" si="218"/>
        <v>629.02856250000002</v>
      </c>
      <c r="FJ77" s="175">
        <f t="shared" si="218"/>
        <v>632.92612499999996</v>
      </c>
      <c r="FK77" s="175">
        <f t="shared" si="218"/>
        <v>636.82368750000001</v>
      </c>
      <c r="FL77" s="175">
        <f t="shared" si="218"/>
        <v>640.72125000000005</v>
      </c>
      <c r="FM77" s="176">
        <f t="shared" si="218"/>
        <v>644.61881249999999</v>
      </c>
      <c r="FN77" s="176">
        <f t="shared" si="218"/>
        <v>648.51637500000004</v>
      </c>
      <c r="FO77" s="176">
        <f t="shared" si="218"/>
        <v>652.41393749999997</v>
      </c>
      <c r="FP77" s="277">
        <f t="shared" ref="FP77:FQ77" si="219">FP20*$B77/1000</f>
        <v>656.31150000000002</v>
      </c>
      <c r="FQ77" s="177">
        <f t="shared" si="219"/>
        <v>660.20906249999996</v>
      </c>
      <c r="FR77" s="177"/>
      <c r="FS77" s="177"/>
      <c r="FT77" s="177"/>
      <c r="FU77" s="175"/>
      <c r="FV77" s="175"/>
      <c r="FW77" s="175"/>
      <c r="FX77" s="175"/>
      <c r="FY77" s="176"/>
      <c r="FZ77" s="176"/>
      <c r="GA77" s="287"/>
    </row>
    <row r="78" spans="1:183">
      <c r="A78" t="s">
        <v>109</v>
      </c>
      <c r="B78">
        <f t="shared" si="86"/>
        <v>110.45032051282051</v>
      </c>
      <c r="C78" s="1">
        <v>20</v>
      </c>
      <c r="D78">
        <f t="shared" si="87"/>
        <v>1.8776554487179486</v>
      </c>
      <c r="E78">
        <f t="shared" si="87"/>
        <v>6.4061185897435902</v>
      </c>
      <c r="F78">
        <f t="shared" si="87"/>
        <v>10.93458173076923</v>
      </c>
      <c r="G78">
        <f t="shared" si="87"/>
        <v>15.463044871794871</v>
      </c>
      <c r="H78">
        <f t="shared" si="87"/>
        <v>19.99150801282051</v>
      </c>
      <c r="I78">
        <f t="shared" si="87"/>
        <v>24.519971153846154</v>
      </c>
      <c r="J78">
        <f t="shared" si="87"/>
        <v>29.048434294871793</v>
      </c>
      <c r="K78">
        <f t="shared" si="87"/>
        <v>33.576897435897436</v>
      </c>
      <c r="L78">
        <f t="shared" si="87"/>
        <v>38.105360576923076</v>
      </c>
      <c r="M78">
        <f t="shared" si="87"/>
        <v>42.633823717948715</v>
      </c>
      <c r="N78">
        <f t="shared" si="87"/>
        <v>47.162286858974362</v>
      </c>
      <c r="O78">
        <f t="shared" si="87"/>
        <v>51.690750000000001</v>
      </c>
      <c r="P78">
        <f t="shared" si="87"/>
        <v>56.219213141025641</v>
      </c>
      <c r="Q78">
        <f t="shared" si="87"/>
        <v>60.74767628205128</v>
      </c>
      <c r="R78">
        <f t="shared" si="87"/>
        <v>65.276139423076927</v>
      </c>
      <c r="S78">
        <f t="shared" si="87"/>
        <v>69.804602564102566</v>
      </c>
      <c r="T78">
        <f t="shared" ref="T78:BK78" si="220">T21*$B78/1000</f>
        <v>74.333065705128206</v>
      </c>
      <c r="U78">
        <f t="shared" si="220"/>
        <v>78.861528846153846</v>
      </c>
      <c r="V78">
        <f t="shared" si="220"/>
        <v>83.389991987179485</v>
      </c>
      <c r="W78">
        <f t="shared" si="220"/>
        <v>87.918455128205125</v>
      </c>
      <c r="X78">
        <f t="shared" si="220"/>
        <v>92.446918269230764</v>
      </c>
      <c r="Y78">
        <f t="shared" si="220"/>
        <v>96.975381410256404</v>
      </c>
      <c r="Z78">
        <f t="shared" si="220"/>
        <v>101.50384455128204</v>
      </c>
      <c r="AA78">
        <f t="shared" si="220"/>
        <v>106.03230769230768</v>
      </c>
      <c r="AB78">
        <f t="shared" si="220"/>
        <v>110.56077083333332</v>
      </c>
      <c r="AC78">
        <f t="shared" si="220"/>
        <v>115.08923397435898</v>
      </c>
      <c r="AD78">
        <f t="shared" si="220"/>
        <v>119.61769711538462</v>
      </c>
      <c r="AE78">
        <f t="shared" si="220"/>
        <v>124.14616025641025</v>
      </c>
      <c r="AF78">
        <f t="shared" si="220"/>
        <v>128.67462339743588</v>
      </c>
      <c r="AG78">
        <f t="shared" si="220"/>
        <v>133.20308653846152</v>
      </c>
      <c r="AH78">
        <f t="shared" si="220"/>
        <v>137.73154967948719</v>
      </c>
      <c r="AI78">
        <f t="shared" si="220"/>
        <v>142.26001282051283</v>
      </c>
      <c r="AJ78">
        <f t="shared" si="220"/>
        <v>146.78847596153847</v>
      </c>
      <c r="AK78">
        <f t="shared" si="220"/>
        <v>151.31693910256411</v>
      </c>
      <c r="AL78">
        <f t="shared" si="220"/>
        <v>155.84540224358975</v>
      </c>
      <c r="AM78">
        <f t="shared" si="220"/>
        <v>160.37386538461539</v>
      </c>
      <c r="AN78">
        <f t="shared" si="220"/>
        <v>164.90232852564102</v>
      </c>
      <c r="AO78">
        <f t="shared" si="220"/>
        <v>169.43079166666666</v>
      </c>
      <c r="AP78">
        <f t="shared" si="220"/>
        <v>173.9592548076923</v>
      </c>
      <c r="AQ78">
        <f t="shared" si="220"/>
        <v>178.48771794871794</v>
      </c>
      <c r="AR78">
        <f t="shared" si="220"/>
        <v>183.01618108974358</v>
      </c>
      <c r="AS78">
        <f t="shared" si="220"/>
        <v>187.54464423076922</v>
      </c>
      <c r="AT78">
        <f t="shared" si="220"/>
        <v>192.07310737179486</v>
      </c>
      <c r="AU78">
        <f t="shared" si="220"/>
        <v>196.6015705128205</v>
      </c>
      <c r="AV78">
        <f t="shared" si="220"/>
        <v>201.13003365384617</v>
      </c>
      <c r="AW78">
        <f t="shared" si="220"/>
        <v>205.65849679487178</v>
      </c>
      <c r="AX78">
        <f t="shared" si="220"/>
        <v>210.18695993589745</v>
      </c>
      <c r="AY78">
        <f t="shared" si="220"/>
        <v>214.71542307692306</v>
      </c>
      <c r="AZ78">
        <f t="shared" si="220"/>
        <v>219.24388621794873</v>
      </c>
      <c r="BA78">
        <f t="shared" si="220"/>
        <v>223.77234935897434</v>
      </c>
      <c r="BB78">
        <f t="shared" si="220"/>
        <v>228.30081250000001</v>
      </c>
      <c r="BC78">
        <f t="shared" si="220"/>
        <v>232.82927564102562</v>
      </c>
      <c r="BD78">
        <f t="shared" si="220"/>
        <v>237.35773878205129</v>
      </c>
      <c r="BE78">
        <f t="shared" si="220"/>
        <v>241.8862019230769</v>
      </c>
      <c r="BF78">
        <f t="shared" si="220"/>
        <v>246.41466506410256</v>
      </c>
      <c r="BG78">
        <f t="shared" si="220"/>
        <v>250.94312820512818</v>
      </c>
      <c r="BH78">
        <f t="shared" si="220"/>
        <v>255.47159134615384</v>
      </c>
      <c r="BI78">
        <f t="shared" si="220"/>
        <v>260.00005448717945</v>
      </c>
      <c r="BJ78">
        <f t="shared" si="220"/>
        <v>264.52851762820512</v>
      </c>
      <c r="BK78">
        <f t="shared" si="220"/>
        <v>269.05698076923073</v>
      </c>
      <c r="BL78">
        <f t="shared" ref="BL78:CE78" si="221">BL21*$B78/1000</f>
        <v>273.5854439102564</v>
      </c>
      <c r="BM78">
        <f t="shared" si="221"/>
        <v>278.11390705128207</v>
      </c>
      <c r="BN78">
        <f t="shared" si="221"/>
        <v>282.64237019230768</v>
      </c>
      <c r="BO78">
        <f t="shared" si="221"/>
        <v>287.17083333333329</v>
      </c>
      <c r="BP78">
        <f t="shared" si="221"/>
        <v>291.69929647435902</v>
      </c>
      <c r="BQ78">
        <f t="shared" si="221"/>
        <v>296.22775961538463</v>
      </c>
      <c r="BR78">
        <f t="shared" si="221"/>
        <v>300.75622275641024</v>
      </c>
      <c r="BS78">
        <f t="shared" si="221"/>
        <v>305.28468589743585</v>
      </c>
      <c r="BT78">
        <f t="shared" si="221"/>
        <v>309.81314903846157</v>
      </c>
      <c r="BU78">
        <f t="shared" si="221"/>
        <v>314.34161217948719</v>
      </c>
      <c r="BV78">
        <f t="shared" si="221"/>
        <v>318.8700753205128</v>
      </c>
      <c r="BW78">
        <f t="shared" si="221"/>
        <v>323.39853846153846</v>
      </c>
      <c r="BX78">
        <f t="shared" si="221"/>
        <v>327.92700160256413</v>
      </c>
      <c r="BY78">
        <f t="shared" si="221"/>
        <v>332.45546474358974</v>
      </c>
      <c r="BZ78">
        <f t="shared" si="221"/>
        <v>336.98392788461535</v>
      </c>
      <c r="CA78" s="5">
        <f t="shared" si="221"/>
        <v>341.51239102564102</v>
      </c>
      <c r="CB78" s="5">
        <f t="shared" si="221"/>
        <v>346.04085416666669</v>
      </c>
      <c r="CC78" s="5">
        <f t="shared" si="221"/>
        <v>350.5693173076923</v>
      </c>
      <c r="CD78">
        <f t="shared" si="221"/>
        <v>355.09778044871791</v>
      </c>
      <c r="CE78">
        <f t="shared" si="221"/>
        <v>359.62624358974358</v>
      </c>
      <c r="CF78">
        <f t="shared" si="194"/>
        <v>364.15470673076925</v>
      </c>
      <c r="CG78">
        <f t="shared" si="194"/>
        <v>368.68316987179486</v>
      </c>
      <c r="CH78">
        <f t="shared" si="194"/>
        <v>373.21163301282053</v>
      </c>
      <c r="CI78">
        <f t="shared" si="194"/>
        <v>377.74009615384614</v>
      </c>
      <c r="CJ78">
        <f t="shared" si="194"/>
        <v>382.26855929487181</v>
      </c>
      <c r="CK78">
        <f t="shared" si="194"/>
        <v>386.79702243589742</v>
      </c>
      <c r="CL78">
        <f t="shared" si="194"/>
        <v>391.32548557692309</v>
      </c>
      <c r="CM78" s="5">
        <f t="shared" si="194"/>
        <v>395.8539487179487</v>
      </c>
      <c r="CN78" s="5">
        <f t="shared" si="194"/>
        <v>400.38241185897436</v>
      </c>
      <c r="CO78" s="5">
        <f t="shared" si="194"/>
        <v>404.91087499999998</v>
      </c>
      <c r="CP78">
        <f t="shared" si="194"/>
        <v>409.43933814102564</v>
      </c>
      <c r="CQ78" s="5">
        <f t="shared" si="194"/>
        <v>413.96780128205125</v>
      </c>
      <c r="CR78" s="5">
        <f t="shared" si="195"/>
        <v>418.49626442307692</v>
      </c>
      <c r="CS78" s="5">
        <f t="shared" si="195"/>
        <v>423.02472756410259</v>
      </c>
      <c r="CT78">
        <f t="shared" si="195"/>
        <v>427.5531907051282</v>
      </c>
      <c r="CU78">
        <f t="shared" si="195"/>
        <v>432.08165384615381</v>
      </c>
      <c r="CV78">
        <f t="shared" ref="CV78:DG78" si="222">CV21*$B78/1000</f>
        <v>436.61011698717948</v>
      </c>
      <c r="CW78">
        <f t="shared" si="222"/>
        <v>441.13858012820515</v>
      </c>
      <c r="CX78">
        <f t="shared" si="222"/>
        <v>445.66704326923076</v>
      </c>
      <c r="CY78">
        <f t="shared" si="222"/>
        <v>450.19550641025637</v>
      </c>
      <c r="CZ78">
        <f t="shared" si="222"/>
        <v>454.72396955128204</v>
      </c>
      <c r="DA78">
        <f t="shared" si="222"/>
        <v>459.25243269230771</v>
      </c>
      <c r="DB78">
        <f t="shared" si="222"/>
        <v>463.78089583333332</v>
      </c>
      <c r="DC78">
        <f t="shared" si="222"/>
        <v>468.30935897435893</v>
      </c>
      <c r="DD78">
        <f t="shared" si="222"/>
        <v>472.8378221153846</v>
      </c>
      <c r="DE78">
        <f t="shared" si="222"/>
        <v>477.36628525641026</v>
      </c>
      <c r="DF78">
        <f t="shared" si="222"/>
        <v>481.89474839743588</v>
      </c>
      <c r="DG78">
        <f t="shared" si="222"/>
        <v>486.42321153846149</v>
      </c>
      <c r="DH78">
        <f t="shared" ref="DH78:DS78" si="223">DH21*$B78/1000</f>
        <v>490.95167467948721</v>
      </c>
      <c r="DI78">
        <f t="shared" si="223"/>
        <v>495.48013782051282</v>
      </c>
      <c r="DJ78" s="5">
        <f t="shared" si="223"/>
        <v>500.00860096153843</v>
      </c>
      <c r="DK78" s="5">
        <f t="shared" si="223"/>
        <v>504.53706410256405</v>
      </c>
      <c r="DL78" s="5">
        <f t="shared" si="223"/>
        <v>509.06552724358977</v>
      </c>
      <c r="DM78">
        <f t="shared" si="223"/>
        <v>513.59399038461538</v>
      </c>
      <c r="DN78">
        <f t="shared" si="223"/>
        <v>518.12245352564105</v>
      </c>
      <c r="DO78">
        <f t="shared" si="223"/>
        <v>522.65091666666672</v>
      </c>
      <c r="DP78">
        <f t="shared" si="223"/>
        <v>527.17937980769227</v>
      </c>
      <c r="DQ78">
        <f t="shared" si="223"/>
        <v>531.70784294871805</v>
      </c>
      <c r="DR78">
        <f t="shared" si="223"/>
        <v>536.23630608974361</v>
      </c>
      <c r="DS78">
        <f t="shared" si="223"/>
        <v>540.76476923076928</v>
      </c>
      <c r="DT78">
        <f t="shared" ref="DT78:EE78" si="224">DT21*$B78/1000</f>
        <v>545.29323237179483</v>
      </c>
      <c r="DU78">
        <f t="shared" si="224"/>
        <v>549.8216955128205</v>
      </c>
      <c r="DV78">
        <f t="shared" si="224"/>
        <v>554.35015865384617</v>
      </c>
      <c r="DW78">
        <f t="shared" si="224"/>
        <v>558.87862179487172</v>
      </c>
      <c r="DX78">
        <f t="shared" si="224"/>
        <v>563.40708493589739</v>
      </c>
      <c r="DY78">
        <f t="shared" si="224"/>
        <v>567.93554807692317</v>
      </c>
      <c r="DZ78">
        <f t="shared" si="224"/>
        <v>572.46401121794872</v>
      </c>
      <c r="EA78">
        <f t="shared" si="224"/>
        <v>576.99247435897439</v>
      </c>
      <c r="EB78">
        <f t="shared" si="224"/>
        <v>581.52093749999995</v>
      </c>
      <c r="EC78">
        <f t="shared" si="224"/>
        <v>586.04940064102561</v>
      </c>
      <c r="ED78">
        <f t="shared" si="224"/>
        <v>590.57786378205128</v>
      </c>
      <c r="EE78">
        <f t="shared" si="224"/>
        <v>595.10632692307684</v>
      </c>
      <c r="EF78" s="120">
        <f t="shared" ref="EF78:EQ78" si="225">EF21*$B78/1000</f>
        <v>599.6347900641025</v>
      </c>
      <c r="EG78" s="16">
        <f t="shared" si="225"/>
        <v>604.16325320512829</v>
      </c>
      <c r="EH78" s="16">
        <f t="shared" si="225"/>
        <v>608.69171634615384</v>
      </c>
      <c r="EI78" s="5">
        <f t="shared" si="225"/>
        <v>613.22017948717951</v>
      </c>
      <c r="EJ78" s="5">
        <f t="shared" si="225"/>
        <v>617.74864262820518</v>
      </c>
      <c r="EK78" s="5">
        <f t="shared" si="225"/>
        <v>622.27710576923073</v>
      </c>
      <c r="EL78" s="5">
        <f t="shared" si="225"/>
        <v>626.8055689102564</v>
      </c>
      <c r="EM78" s="5">
        <f t="shared" si="225"/>
        <v>631.33403205128195</v>
      </c>
      <c r="EN78" s="5">
        <f t="shared" si="225"/>
        <v>635.86249519230762</v>
      </c>
      <c r="EO78" s="5">
        <f t="shared" si="225"/>
        <v>640.3909583333334</v>
      </c>
      <c r="EP78" s="5">
        <f t="shared" si="225"/>
        <v>644.91942147435896</v>
      </c>
      <c r="EQ78" s="113">
        <f t="shared" si="225"/>
        <v>649.44788461538462</v>
      </c>
      <c r="ER78" s="22">
        <f t="shared" ref="ER78:FC78" si="226">ER21*$B78/1000</f>
        <v>653.97634775641029</v>
      </c>
      <c r="ES78" s="156">
        <f t="shared" si="226"/>
        <v>658.50481089743585</v>
      </c>
      <c r="ET78" s="16">
        <f t="shared" si="226"/>
        <v>663.03327403846151</v>
      </c>
      <c r="EU78" s="5">
        <f t="shared" si="226"/>
        <v>667.56173717948718</v>
      </c>
      <c r="EV78" s="5">
        <f t="shared" si="226"/>
        <v>672.09020032051274</v>
      </c>
      <c r="EW78" s="5">
        <f t="shared" si="226"/>
        <v>676.61866346153852</v>
      </c>
      <c r="EX78" s="5">
        <f t="shared" si="226"/>
        <v>681.14712660256407</v>
      </c>
      <c r="EY78" s="5">
        <f t="shared" si="226"/>
        <v>685.67558974358974</v>
      </c>
      <c r="EZ78" s="5">
        <f t="shared" si="226"/>
        <v>690.20405288461541</v>
      </c>
      <c r="FA78" s="5">
        <f t="shared" si="226"/>
        <v>694.73251602564096</v>
      </c>
      <c r="FB78" s="5">
        <f t="shared" si="226"/>
        <v>699.26097916666663</v>
      </c>
      <c r="FC78" s="113">
        <f t="shared" si="226"/>
        <v>703.7894423076923</v>
      </c>
      <c r="FD78" s="179">
        <f t="shared" ref="FD78:FO78" si="227">FD21*$B78/1000</f>
        <v>708.31790544871785</v>
      </c>
      <c r="FE78" s="177">
        <f t="shared" si="227"/>
        <v>712.84636858974363</v>
      </c>
      <c r="FF78" s="177">
        <f t="shared" si="227"/>
        <v>717.3748317307693</v>
      </c>
      <c r="FG78" s="177">
        <f t="shared" si="227"/>
        <v>721.90329487179486</v>
      </c>
      <c r="FH78" s="177">
        <f t="shared" si="227"/>
        <v>726.43175801282052</v>
      </c>
      <c r="FI78" s="175">
        <f t="shared" si="227"/>
        <v>730.96022115384608</v>
      </c>
      <c r="FJ78" s="175">
        <f t="shared" si="227"/>
        <v>735.48868429487175</v>
      </c>
      <c r="FK78" s="175">
        <f t="shared" si="227"/>
        <v>740.01714743589741</v>
      </c>
      <c r="FL78" s="175">
        <f t="shared" si="227"/>
        <v>744.54561057692308</v>
      </c>
      <c r="FM78" s="175">
        <f t="shared" si="227"/>
        <v>749.07407371794875</v>
      </c>
      <c r="FN78" s="175">
        <f t="shared" si="227"/>
        <v>753.60253685897442</v>
      </c>
      <c r="FO78" s="175">
        <f t="shared" si="227"/>
        <v>758.13099999999997</v>
      </c>
      <c r="FP78" s="278">
        <f t="shared" ref="FP78:FQ78" si="228">FP21*$B78/1000</f>
        <v>762.65946314102564</v>
      </c>
      <c r="FQ78" s="177">
        <f t="shared" si="228"/>
        <v>767.18792628205131</v>
      </c>
      <c r="FR78" s="177"/>
      <c r="FS78" s="177"/>
      <c r="FT78" s="177"/>
      <c r="FU78" s="175"/>
      <c r="FV78" s="175"/>
      <c r="FW78" s="175"/>
      <c r="FX78" s="175"/>
      <c r="FY78" s="175"/>
      <c r="FZ78" s="175"/>
      <c r="GA78" s="288"/>
    </row>
    <row r="79" spans="1:183">
      <c r="A79" t="s">
        <v>109</v>
      </c>
      <c r="B79">
        <f t="shared" si="86"/>
        <v>127.4150641025641</v>
      </c>
      <c r="C79" s="1">
        <v>21</v>
      </c>
      <c r="D79">
        <f t="shared" ref="D79:BO82" si="229">D22*$B79/1000</f>
        <v>2.2934711538461539</v>
      </c>
      <c r="E79">
        <f t="shared" si="229"/>
        <v>7.5174887820512826</v>
      </c>
      <c r="F79">
        <f t="shared" si="229"/>
        <v>12.74150641025641</v>
      </c>
      <c r="G79">
        <f t="shared" si="229"/>
        <v>17.965524038461538</v>
      </c>
      <c r="H79">
        <f t="shared" si="229"/>
        <v>23.189541666666667</v>
      </c>
      <c r="I79">
        <f t="shared" si="229"/>
        <v>28.413559294871792</v>
      </c>
      <c r="J79">
        <f t="shared" si="229"/>
        <v>33.637576923076921</v>
      </c>
      <c r="K79">
        <f t="shared" si="229"/>
        <v>38.861594551282053</v>
      </c>
      <c r="L79">
        <f t="shared" si="229"/>
        <v>44.085612179487178</v>
      </c>
      <c r="M79">
        <f t="shared" si="229"/>
        <v>49.309629807692303</v>
      </c>
      <c r="N79">
        <f t="shared" si="229"/>
        <v>54.533647435897436</v>
      </c>
      <c r="O79">
        <f t="shared" si="229"/>
        <v>59.757665064102561</v>
      </c>
      <c r="P79">
        <f t="shared" si="229"/>
        <v>64.9816826923077</v>
      </c>
      <c r="Q79">
        <f t="shared" si="229"/>
        <v>70.205700320512818</v>
      </c>
      <c r="R79">
        <f t="shared" si="229"/>
        <v>75.429717948717951</v>
      </c>
      <c r="S79">
        <f t="shared" si="229"/>
        <v>80.653735576923083</v>
      </c>
      <c r="T79">
        <f t="shared" si="229"/>
        <v>85.877753205128201</v>
      </c>
      <c r="U79">
        <f t="shared" si="229"/>
        <v>91.101770833333333</v>
      </c>
      <c r="V79">
        <f t="shared" si="229"/>
        <v>96.325788461538465</v>
      </c>
      <c r="W79">
        <f t="shared" si="229"/>
        <v>101.5498060897436</v>
      </c>
      <c r="X79">
        <f t="shared" si="229"/>
        <v>106.77382371794872</v>
      </c>
      <c r="Y79">
        <f t="shared" si="229"/>
        <v>111.99784134615385</v>
      </c>
      <c r="Z79">
        <f t="shared" si="229"/>
        <v>117.22185897435897</v>
      </c>
      <c r="AA79">
        <f t="shared" si="229"/>
        <v>122.44587660256411</v>
      </c>
      <c r="AB79">
        <f t="shared" si="229"/>
        <v>127.66989423076923</v>
      </c>
      <c r="AC79">
        <f t="shared" si="229"/>
        <v>132.89391185897435</v>
      </c>
      <c r="AD79">
        <f t="shared" si="229"/>
        <v>138.11792948717951</v>
      </c>
      <c r="AE79">
        <f t="shared" si="229"/>
        <v>143.34194711538461</v>
      </c>
      <c r="AF79">
        <f t="shared" si="229"/>
        <v>148.56596474358975</v>
      </c>
      <c r="AG79">
        <f t="shared" si="229"/>
        <v>153.78998237179488</v>
      </c>
      <c r="AH79">
        <f t="shared" si="229"/>
        <v>159.01400000000001</v>
      </c>
      <c r="AI79">
        <f t="shared" si="229"/>
        <v>164.23801762820511</v>
      </c>
      <c r="AJ79">
        <f t="shared" si="229"/>
        <v>169.46203525641025</v>
      </c>
      <c r="AK79">
        <f t="shared" si="229"/>
        <v>174.68605288461538</v>
      </c>
      <c r="AL79">
        <f t="shared" si="229"/>
        <v>179.91007051282051</v>
      </c>
      <c r="AM79">
        <f t="shared" si="229"/>
        <v>185.13408814102561</v>
      </c>
      <c r="AN79">
        <f t="shared" si="229"/>
        <v>190.35810576923078</v>
      </c>
      <c r="AO79">
        <f t="shared" si="229"/>
        <v>195.58212339743591</v>
      </c>
      <c r="AP79">
        <f t="shared" si="229"/>
        <v>200.80614102564104</v>
      </c>
      <c r="AQ79">
        <f t="shared" si="229"/>
        <v>206.03015865384614</v>
      </c>
      <c r="AR79">
        <f t="shared" si="229"/>
        <v>211.25417628205128</v>
      </c>
      <c r="AS79">
        <f t="shared" si="229"/>
        <v>216.47819391025641</v>
      </c>
      <c r="AT79">
        <f t="shared" si="229"/>
        <v>221.70221153846154</v>
      </c>
      <c r="AU79">
        <f t="shared" si="229"/>
        <v>226.92622916666664</v>
      </c>
      <c r="AV79">
        <f t="shared" si="229"/>
        <v>232.15024679487178</v>
      </c>
      <c r="AW79">
        <f t="shared" si="229"/>
        <v>237.37426442307694</v>
      </c>
      <c r="AX79">
        <f t="shared" si="229"/>
        <v>242.59828205128207</v>
      </c>
      <c r="AY79">
        <f t="shared" si="229"/>
        <v>247.82229967948717</v>
      </c>
      <c r="AZ79">
        <f t="shared" si="229"/>
        <v>253.04631730769231</v>
      </c>
      <c r="BA79">
        <f t="shared" si="229"/>
        <v>258.27033493589744</v>
      </c>
      <c r="BB79">
        <f t="shared" si="229"/>
        <v>263.49435256410254</v>
      </c>
      <c r="BC79">
        <f t="shared" si="229"/>
        <v>268.7183701923077</v>
      </c>
      <c r="BD79">
        <f t="shared" si="229"/>
        <v>273.94238782051281</v>
      </c>
      <c r="BE79">
        <f t="shared" si="229"/>
        <v>279.16640544871791</v>
      </c>
      <c r="BF79">
        <f t="shared" si="229"/>
        <v>284.39042307692307</v>
      </c>
      <c r="BG79">
        <f t="shared" si="229"/>
        <v>289.61444070512817</v>
      </c>
      <c r="BH79">
        <f t="shared" si="229"/>
        <v>294.83845833333334</v>
      </c>
      <c r="BI79">
        <f t="shared" si="229"/>
        <v>300.06247596153844</v>
      </c>
      <c r="BJ79">
        <f t="shared" si="229"/>
        <v>305.28649358974354</v>
      </c>
      <c r="BK79">
        <f t="shared" si="229"/>
        <v>310.5105112179487</v>
      </c>
      <c r="BL79">
        <f t="shared" si="229"/>
        <v>315.73452884615386</v>
      </c>
      <c r="BM79">
        <f t="shared" si="229"/>
        <v>320.95854647435903</v>
      </c>
      <c r="BN79">
        <f t="shared" si="229"/>
        <v>326.18256410256413</v>
      </c>
      <c r="BO79">
        <f t="shared" si="229"/>
        <v>331.40658173076923</v>
      </c>
      <c r="BP79">
        <f t="shared" ref="BP79:CE79" si="230">BP22*$B79/1000</f>
        <v>336.63059935897439</v>
      </c>
      <c r="BQ79">
        <f t="shared" si="230"/>
        <v>341.8546169871795</v>
      </c>
      <c r="BR79">
        <f t="shared" si="230"/>
        <v>347.0786346153846</v>
      </c>
      <c r="BS79">
        <f t="shared" si="230"/>
        <v>352.30265224358976</v>
      </c>
      <c r="BT79">
        <f t="shared" si="230"/>
        <v>357.52666987179487</v>
      </c>
      <c r="BU79">
        <f t="shared" si="230"/>
        <v>362.75068750000003</v>
      </c>
      <c r="BV79">
        <f t="shared" si="230"/>
        <v>367.97470512820513</v>
      </c>
      <c r="BW79">
        <f t="shared" si="230"/>
        <v>373.19872275641023</v>
      </c>
      <c r="BX79">
        <f t="shared" si="230"/>
        <v>378.42274038461539</v>
      </c>
      <c r="BY79">
        <f t="shared" si="230"/>
        <v>383.6467580128205</v>
      </c>
      <c r="BZ79">
        <f t="shared" si="230"/>
        <v>388.8707756410256</v>
      </c>
      <c r="CA79" s="5">
        <f t="shared" si="230"/>
        <v>394.09479326923076</v>
      </c>
      <c r="CB79" s="5">
        <f t="shared" si="230"/>
        <v>399.31881089743587</v>
      </c>
      <c r="CC79" s="5">
        <f t="shared" si="230"/>
        <v>404.54282852564103</v>
      </c>
      <c r="CD79">
        <f t="shared" si="230"/>
        <v>409.76684615384613</v>
      </c>
      <c r="CE79">
        <f t="shared" si="230"/>
        <v>414.99086378205124</v>
      </c>
      <c r="CF79">
        <f t="shared" si="194"/>
        <v>420.21488141025645</v>
      </c>
      <c r="CG79">
        <f t="shared" si="194"/>
        <v>425.43889903846156</v>
      </c>
      <c r="CH79">
        <f t="shared" si="194"/>
        <v>430.66291666666666</v>
      </c>
      <c r="CI79">
        <f t="shared" si="194"/>
        <v>435.88693429487182</v>
      </c>
      <c r="CJ79">
        <f t="shared" si="194"/>
        <v>441.11095192307693</v>
      </c>
      <c r="CK79">
        <f t="shared" si="194"/>
        <v>446.33496955128209</v>
      </c>
      <c r="CL79">
        <f t="shared" si="194"/>
        <v>451.55898717948719</v>
      </c>
      <c r="CM79" s="5">
        <f t="shared" si="194"/>
        <v>456.78300480769229</v>
      </c>
      <c r="CN79" s="5">
        <f t="shared" si="194"/>
        <v>462.00702243589745</v>
      </c>
      <c r="CO79" s="5">
        <f t="shared" si="194"/>
        <v>467.23104006410256</v>
      </c>
      <c r="CP79">
        <f t="shared" si="194"/>
        <v>472.45505769230766</v>
      </c>
      <c r="CQ79" s="5">
        <f t="shared" si="194"/>
        <v>477.67907532051282</v>
      </c>
      <c r="CR79" s="5">
        <f t="shared" si="195"/>
        <v>482.90309294871793</v>
      </c>
      <c r="CS79" s="5">
        <f t="shared" si="195"/>
        <v>488.12711057692309</v>
      </c>
      <c r="CT79">
        <f t="shared" si="195"/>
        <v>493.35112820512819</v>
      </c>
      <c r="CU79">
        <f t="shared" si="195"/>
        <v>498.57514583333329</v>
      </c>
      <c r="CV79">
        <f t="shared" ref="CV79:DG79" si="231">CV22*$B79/1000</f>
        <v>503.79916346153846</v>
      </c>
      <c r="CW79">
        <f t="shared" si="231"/>
        <v>509.02318108974356</v>
      </c>
      <c r="CX79">
        <f t="shared" si="231"/>
        <v>514.24719871794866</v>
      </c>
      <c r="CY79">
        <f t="shared" si="231"/>
        <v>519.47121634615382</v>
      </c>
      <c r="CZ79">
        <f t="shared" si="231"/>
        <v>524.69523397435898</v>
      </c>
      <c r="DA79">
        <f t="shared" si="231"/>
        <v>529.91925160256415</v>
      </c>
      <c r="DB79">
        <f t="shared" si="231"/>
        <v>535.14326923076919</v>
      </c>
      <c r="DC79">
        <f t="shared" si="231"/>
        <v>540.36728685897435</v>
      </c>
      <c r="DD79">
        <f t="shared" si="231"/>
        <v>545.59130448717951</v>
      </c>
      <c r="DE79">
        <f t="shared" si="231"/>
        <v>550.81532211538467</v>
      </c>
      <c r="DF79">
        <f t="shared" si="231"/>
        <v>556.03933974358972</v>
      </c>
      <c r="DG79">
        <f t="shared" si="231"/>
        <v>561.26335737179488</v>
      </c>
      <c r="DH79">
        <f t="shared" ref="DH79:DS79" si="232">DH22*$B79/1000</f>
        <v>566.48737500000004</v>
      </c>
      <c r="DI79">
        <f t="shared" si="232"/>
        <v>571.71139262820509</v>
      </c>
      <c r="DJ79" s="5">
        <f t="shared" si="232"/>
        <v>576.93541025641025</v>
      </c>
      <c r="DK79" s="5">
        <f t="shared" si="232"/>
        <v>582.15942788461541</v>
      </c>
      <c r="DL79" s="5">
        <f t="shared" si="232"/>
        <v>587.38344551282046</v>
      </c>
      <c r="DM79">
        <f t="shared" si="232"/>
        <v>592.60746314102562</v>
      </c>
      <c r="DN79">
        <f t="shared" si="232"/>
        <v>597.83148076923078</v>
      </c>
      <c r="DO79">
        <f t="shared" si="232"/>
        <v>603.05549839743583</v>
      </c>
      <c r="DP79">
        <f t="shared" si="232"/>
        <v>608.27951602564099</v>
      </c>
      <c r="DQ79">
        <f t="shared" si="232"/>
        <v>613.50353365384615</v>
      </c>
      <c r="DR79">
        <f t="shared" si="232"/>
        <v>618.72755128205131</v>
      </c>
      <c r="DS79">
        <f t="shared" si="232"/>
        <v>623.95156891025636</v>
      </c>
      <c r="DT79">
        <f t="shared" ref="DT79:EE79" si="233">DT22*$B79/1000</f>
        <v>629.17558653846152</v>
      </c>
      <c r="DU79">
        <f t="shared" si="233"/>
        <v>634.39960416666668</v>
      </c>
      <c r="DV79">
        <f t="shared" si="233"/>
        <v>639.62362179487172</v>
      </c>
      <c r="DW79">
        <f t="shared" si="233"/>
        <v>644.84763942307688</v>
      </c>
      <c r="DX79">
        <f t="shared" si="233"/>
        <v>650.07165705128205</v>
      </c>
      <c r="DY79">
        <f t="shared" si="233"/>
        <v>655.29567467948709</v>
      </c>
      <c r="DZ79">
        <f t="shared" si="233"/>
        <v>660.51969230769225</v>
      </c>
      <c r="EA79">
        <f t="shared" si="233"/>
        <v>665.74370993589741</v>
      </c>
      <c r="EB79">
        <f t="shared" si="233"/>
        <v>670.96772756410246</v>
      </c>
      <c r="EC79">
        <f t="shared" si="233"/>
        <v>676.19174519230774</v>
      </c>
      <c r="ED79">
        <f t="shared" si="233"/>
        <v>681.4157628205129</v>
      </c>
      <c r="EE79">
        <f t="shared" si="233"/>
        <v>686.63978044871794</v>
      </c>
      <c r="EF79" s="7">
        <f t="shared" ref="EF79:EQ79" si="234">EF22*$B79/1000</f>
        <v>691.8637980769231</v>
      </c>
      <c r="EG79" s="7">
        <f t="shared" si="234"/>
        <v>697.08781570512826</v>
      </c>
      <c r="EH79" s="5">
        <f t="shared" si="234"/>
        <v>702.31183333333342</v>
      </c>
      <c r="EI79" s="5">
        <f t="shared" si="234"/>
        <v>707.53585096153847</v>
      </c>
      <c r="EJ79" s="5">
        <f t="shared" si="234"/>
        <v>712.75986858974363</v>
      </c>
      <c r="EK79" s="5">
        <f t="shared" si="234"/>
        <v>717.98388621794879</v>
      </c>
      <c r="EL79" s="5">
        <f t="shared" si="234"/>
        <v>723.20790384615384</v>
      </c>
      <c r="EM79" s="5">
        <f t="shared" si="234"/>
        <v>728.431921474359</v>
      </c>
      <c r="EN79" s="5">
        <f t="shared" si="234"/>
        <v>733.65593910256416</v>
      </c>
      <c r="EO79" s="5">
        <f t="shared" si="234"/>
        <v>738.87995673076921</v>
      </c>
      <c r="EP79" s="5">
        <f t="shared" si="234"/>
        <v>744.10397435897437</v>
      </c>
      <c r="EQ79" s="113">
        <f t="shared" si="234"/>
        <v>749.32799198717953</v>
      </c>
      <c r="ER79" s="7">
        <f t="shared" ref="ER79:FC79" si="235">ER22*$B79/1000</f>
        <v>754.55200961538458</v>
      </c>
      <c r="ES79" s="7">
        <f t="shared" si="235"/>
        <v>759.77602724358974</v>
      </c>
      <c r="ET79" s="156">
        <f t="shared" si="235"/>
        <v>765.0000448717949</v>
      </c>
      <c r="EU79" s="5">
        <f t="shared" si="235"/>
        <v>770.22406249999995</v>
      </c>
      <c r="EV79" s="5">
        <f t="shared" si="235"/>
        <v>775.44808012820511</v>
      </c>
      <c r="EW79" s="5">
        <f t="shared" si="235"/>
        <v>780.67209775641027</v>
      </c>
      <c r="EX79" s="5">
        <f t="shared" si="235"/>
        <v>785.89611538461543</v>
      </c>
      <c r="EY79" s="5">
        <f t="shared" si="235"/>
        <v>791.12013301282047</v>
      </c>
      <c r="EZ79" s="5">
        <f t="shared" si="235"/>
        <v>796.34415064102564</v>
      </c>
      <c r="FA79" s="5">
        <f t="shared" si="235"/>
        <v>801.5681682692308</v>
      </c>
      <c r="FB79" s="5">
        <f t="shared" si="235"/>
        <v>806.79218589743584</v>
      </c>
      <c r="FC79" s="113">
        <f t="shared" si="235"/>
        <v>812.016203525641</v>
      </c>
      <c r="FD79" s="179">
        <f t="shared" ref="FD79:FO79" si="236">FD22*$B79/1000</f>
        <v>817.24022115384616</v>
      </c>
      <c r="FE79" s="179">
        <f t="shared" si="236"/>
        <v>822.46423878205121</v>
      </c>
      <c r="FF79" s="175">
        <f t="shared" si="236"/>
        <v>827.68825641025637</v>
      </c>
      <c r="FG79" s="175">
        <f t="shared" si="236"/>
        <v>832.91227403846153</v>
      </c>
      <c r="FH79" s="175">
        <f t="shared" si="236"/>
        <v>838.13629166666658</v>
      </c>
      <c r="FI79" s="175">
        <f t="shared" si="236"/>
        <v>843.36030929487174</v>
      </c>
      <c r="FJ79" s="175">
        <f t="shared" si="236"/>
        <v>848.5843269230769</v>
      </c>
      <c r="FK79" s="175">
        <f t="shared" si="236"/>
        <v>853.80834455128195</v>
      </c>
      <c r="FL79" s="175">
        <f t="shared" si="236"/>
        <v>859.03236217948711</v>
      </c>
      <c r="FM79" s="175">
        <f t="shared" si="236"/>
        <v>864.25637980769227</v>
      </c>
      <c r="FN79" s="175">
        <f t="shared" si="236"/>
        <v>869.48039743589743</v>
      </c>
      <c r="FO79" s="175">
        <f t="shared" si="236"/>
        <v>874.70441506410248</v>
      </c>
      <c r="FP79" s="278">
        <f t="shared" ref="FP79:FQ79" si="237">FP22*$B79/1000</f>
        <v>879.92843269230775</v>
      </c>
      <c r="FQ79" s="179">
        <f t="shared" si="237"/>
        <v>885.15245032051291</v>
      </c>
      <c r="FR79" s="175"/>
      <c r="FS79" s="175"/>
      <c r="FT79" s="175"/>
      <c r="FU79" s="175"/>
      <c r="FV79" s="175"/>
      <c r="FW79" s="175"/>
      <c r="FX79" s="175"/>
      <c r="FY79" s="175"/>
      <c r="FZ79" s="175"/>
      <c r="GA79" s="288"/>
    </row>
    <row r="80" spans="1:183">
      <c r="A80" t="s">
        <v>109</v>
      </c>
      <c r="B80">
        <f t="shared" si="86"/>
        <v>146.03365384615384</v>
      </c>
      <c r="C80" s="1">
        <v>22</v>
      </c>
      <c r="D80">
        <f t="shared" si="229"/>
        <v>2.7746394230769229</v>
      </c>
      <c r="E80">
        <f t="shared" si="229"/>
        <v>8.7620192307692299</v>
      </c>
      <c r="F80">
        <f t="shared" si="229"/>
        <v>14.749399038461537</v>
      </c>
      <c r="G80">
        <f t="shared" si="229"/>
        <v>20.736778846153843</v>
      </c>
      <c r="H80">
        <f t="shared" si="229"/>
        <v>26.724158653846153</v>
      </c>
      <c r="I80">
        <f t="shared" si="229"/>
        <v>32.71153846153846</v>
      </c>
      <c r="J80">
        <f t="shared" si="229"/>
        <v>38.698918269230766</v>
      </c>
      <c r="K80">
        <f t="shared" si="229"/>
        <v>44.68629807692308</v>
      </c>
      <c r="L80">
        <f t="shared" si="229"/>
        <v>50.67367788461538</v>
      </c>
      <c r="M80">
        <f t="shared" si="229"/>
        <v>56.661057692307686</v>
      </c>
      <c r="N80">
        <f t="shared" si="229"/>
        <v>62.6484375</v>
      </c>
      <c r="O80">
        <f t="shared" si="229"/>
        <v>68.635817307692292</v>
      </c>
      <c r="P80">
        <f t="shared" si="229"/>
        <v>74.623197115384613</v>
      </c>
      <c r="Q80">
        <f t="shared" si="229"/>
        <v>80.61057692307692</v>
      </c>
      <c r="R80">
        <f t="shared" si="229"/>
        <v>86.597956730769241</v>
      </c>
      <c r="S80">
        <f t="shared" si="229"/>
        <v>92.585336538461533</v>
      </c>
      <c r="T80">
        <f t="shared" si="229"/>
        <v>98.57271634615384</v>
      </c>
      <c r="U80">
        <f t="shared" si="229"/>
        <v>104.56009615384616</v>
      </c>
      <c r="V80">
        <f t="shared" si="229"/>
        <v>110.54747596153845</v>
      </c>
      <c r="W80">
        <f t="shared" si="229"/>
        <v>116.53485576923076</v>
      </c>
      <c r="X80">
        <f t="shared" si="229"/>
        <v>122.52223557692308</v>
      </c>
      <c r="Y80">
        <f t="shared" si="229"/>
        <v>128.50961538461539</v>
      </c>
      <c r="Z80">
        <f t="shared" si="229"/>
        <v>134.49699519230768</v>
      </c>
      <c r="AA80">
        <f t="shared" si="229"/>
        <v>140.484375</v>
      </c>
      <c r="AB80">
        <f t="shared" si="229"/>
        <v>146.47175480769232</v>
      </c>
      <c r="AC80">
        <f t="shared" si="229"/>
        <v>152.45913461538458</v>
      </c>
      <c r="AD80">
        <f t="shared" si="229"/>
        <v>158.44651442307691</v>
      </c>
      <c r="AE80">
        <f t="shared" si="229"/>
        <v>164.43389423076923</v>
      </c>
      <c r="AF80">
        <f t="shared" si="229"/>
        <v>170.42127403846152</v>
      </c>
      <c r="AG80">
        <f t="shared" si="229"/>
        <v>176.40865384615384</v>
      </c>
      <c r="AH80">
        <f t="shared" si="229"/>
        <v>182.39603365384616</v>
      </c>
      <c r="AI80">
        <f t="shared" si="229"/>
        <v>188.38341346153845</v>
      </c>
      <c r="AJ80">
        <f t="shared" si="229"/>
        <v>194.37079326923075</v>
      </c>
      <c r="AK80">
        <f t="shared" si="229"/>
        <v>200.35817307692307</v>
      </c>
      <c r="AL80">
        <f t="shared" si="229"/>
        <v>206.34555288461539</v>
      </c>
      <c r="AM80">
        <f t="shared" si="229"/>
        <v>212.33293269230768</v>
      </c>
      <c r="AN80">
        <f t="shared" si="229"/>
        <v>218.3203125</v>
      </c>
      <c r="AO80">
        <f t="shared" si="229"/>
        <v>224.30769230769232</v>
      </c>
      <c r="AP80">
        <f t="shared" si="229"/>
        <v>230.29507211538458</v>
      </c>
      <c r="AQ80">
        <f t="shared" si="229"/>
        <v>236.28245192307691</v>
      </c>
      <c r="AR80">
        <f t="shared" si="229"/>
        <v>242.26983173076923</v>
      </c>
      <c r="AS80">
        <f t="shared" si="229"/>
        <v>248.25721153846152</v>
      </c>
      <c r="AT80">
        <f t="shared" si="229"/>
        <v>254.24459134615384</v>
      </c>
      <c r="AU80">
        <f t="shared" si="229"/>
        <v>260.23197115384613</v>
      </c>
      <c r="AV80">
        <f t="shared" si="229"/>
        <v>266.21935096153845</v>
      </c>
      <c r="AW80">
        <f t="shared" si="229"/>
        <v>272.20673076923077</v>
      </c>
      <c r="AX80">
        <f t="shared" si="229"/>
        <v>278.19411057692304</v>
      </c>
      <c r="AY80">
        <f t="shared" si="229"/>
        <v>284.18149038461536</v>
      </c>
      <c r="AZ80">
        <f t="shared" si="229"/>
        <v>290.16887019230768</v>
      </c>
      <c r="BA80">
        <f t="shared" si="229"/>
        <v>296.15625</v>
      </c>
      <c r="BB80">
        <f t="shared" si="229"/>
        <v>302.14362980769232</v>
      </c>
      <c r="BC80">
        <f t="shared" si="229"/>
        <v>308.13100961538464</v>
      </c>
      <c r="BD80">
        <f t="shared" si="229"/>
        <v>314.11838942307696</v>
      </c>
      <c r="BE80">
        <f t="shared" si="229"/>
        <v>320.10576923076917</v>
      </c>
      <c r="BF80">
        <f t="shared" si="229"/>
        <v>326.09314903846149</v>
      </c>
      <c r="BG80">
        <f t="shared" si="229"/>
        <v>332.08052884615381</v>
      </c>
      <c r="BH80">
        <f t="shared" si="229"/>
        <v>338.06790865384613</v>
      </c>
      <c r="BI80">
        <f t="shared" si="229"/>
        <v>344.05528846153845</v>
      </c>
      <c r="BJ80">
        <f t="shared" si="229"/>
        <v>350.04266826923077</v>
      </c>
      <c r="BK80">
        <f t="shared" si="229"/>
        <v>356.03004807692304</v>
      </c>
      <c r="BL80">
        <f t="shared" si="229"/>
        <v>362.01742788461536</v>
      </c>
      <c r="BM80">
        <f t="shared" si="229"/>
        <v>368.00480769230768</v>
      </c>
      <c r="BN80">
        <f t="shared" si="229"/>
        <v>373.9921875</v>
      </c>
      <c r="BO80">
        <f t="shared" si="229"/>
        <v>379.97956730769232</v>
      </c>
      <c r="BP80">
        <f t="shared" ref="BP80:CE80" si="238">BP23*$B80/1000</f>
        <v>385.96694711538464</v>
      </c>
      <c r="BQ80">
        <f t="shared" si="238"/>
        <v>391.95432692307691</v>
      </c>
      <c r="BR80">
        <f t="shared" si="238"/>
        <v>397.94170673076917</v>
      </c>
      <c r="BS80">
        <f t="shared" si="238"/>
        <v>403.92908653846149</v>
      </c>
      <c r="BT80">
        <f t="shared" si="238"/>
        <v>409.91646634615381</v>
      </c>
      <c r="BU80">
        <f t="shared" si="238"/>
        <v>415.90384615384613</v>
      </c>
      <c r="BV80">
        <f t="shared" si="238"/>
        <v>421.89122596153845</v>
      </c>
      <c r="BW80">
        <f t="shared" si="238"/>
        <v>427.87860576923077</v>
      </c>
      <c r="BX80">
        <f t="shared" si="238"/>
        <v>433.86598557692304</v>
      </c>
      <c r="BY80">
        <f t="shared" si="238"/>
        <v>439.85336538461536</v>
      </c>
      <c r="BZ80">
        <f t="shared" si="238"/>
        <v>445.84074519230768</v>
      </c>
      <c r="CA80" s="5">
        <f t="shared" si="238"/>
        <v>451.828125</v>
      </c>
      <c r="CB80" s="5">
        <f t="shared" si="238"/>
        <v>457.81550480769232</v>
      </c>
      <c r="CC80" s="5">
        <f t="shared" si="238"/>
        <v>463.80288461538458</v>
      </c>
      <c r="CD80">
        <f t="shared" si="238"/>
        <v>469.79026442307691</v>
      </c>
      <c r="CE80">
        <f t="shared" si="238"/>
        <v>475.77764423076917</v>
      </c>
      <c r="CF80">
        <f t="shared" si="194"/>
        <v>481.76502403846149</v>
      </c>
      <c r="CG80">
        <f t="shared" si="194"/>
        <v>487.75240384615381</v>
      </c>
      <c r="CH80">
        <f t="shared" si="194"/>
        <v>493.73978365384613</v>
      </c>
      <c r="CI80">
        <f t="shared" si="194"/>
        <v>499.72716346153845</v>
      </c>
      <c r="CJ80">
        <f t="shared" si="194"/>
        <v>505.71454326923077</v>
      </c>
      <c r="CK80">
        <f t="shared" si="194"/>
        <v>511.70192307692304</v>
      </c>
      <c r="CL80">
        <f t="shared" si="194"/>
        <v>517.68930288461536</v>
      </c>
      <c r="CM80" s="5">
        <f t="shared" si="194"/>
        <v>523.67668269230774</v>
      </c>
      <c r="CN80" s="5">
        <f t="shared" si="194"/>
        <v>529.6640625</v>
      </c>
      <c r="CO80" s="5">
        <f t="shared" si="194"/>
        <v>535.65144230769226</v>
      </c>
      <c r="CP80">
        <f t="shared" si="194"/>
        <v>541.63882211538464</v>
      </c>
      <c r="CQ80" s="5">
        <f t="shared" si="194"/>
        <v>547.62620192307691</v>
      </c>
      <c r="CR80" s="5">
        <f t="shared" si="195"/>
        <v>553.61358173076928</v>
      </c>
      <c r="CS80" s="5">
        <f t="shared" si="195"/>
        <v>559.60096153846155</v>
      </c>
      <c r="CT80">
        <f t="shared" si="195"/>
        <v>565.58834134615392</v>
      </c>
      <c r="CU80">
        <f t="shared" si="195"/>
        <v>571.57572115384608</v>
      </c>
      <c r="CV80">
        <f t="shared" ref="CV80:DG80" si="239">CV23*$B80/1000</f>
        <v>577.56310096153834</v>
      </c>
      <c r="CW80">
        <f t="shared" si="239"/>
        <v>583.55048076923072</v>
      </c>
      <c r="CX80">
        <f t="shared" si="239"/>
        <v>589.53786057692298</v>
      </c>
      <c r="CY80">
        <f t="shared" si="239"/>
        <v>595.52524038461536</v>
      </c>
      <c r="CZ80">
        <f t="shared" si="239"/>
        <v>601.51262019230762</v>
      </c>
      <c r="DA80">
        <f t="shared" si="239"/>
        <v>607.5</v>
      </c>
      <c r="DB80">
        <f t="shared" si="239"/>
        <v>613.48737980769226</v>
      </c>
      <c r="DC80">
        <f t="shared" si="239"/>
        <v>619.47475961538464</v>
      </c>
      <c r="DD80">
        <f t="shared" si="239"/>
        <v>625.46213942307691</v>
      </c>
      <c r="DE80">
        <f t="shared" si="239"/>
        <v>631.44951923076928</v>
      </c>
      <c r="DF80">
        <f t="shared" si="239"/>
        <v>637.43689903846155</v>
      </c>
      <c r="DG80">
        <f t="shared" si="239"/>
        <v>643.42427884615392</v>
      </c>
      <c r="DH80">
        <f t="shared" ref="DH80:DS80" si="240">DH23*$B80/1000</f>
        <v>649.41165865384608</v>
      </c>
      <c r="DI80">
        <f t="shared" si="240"/>
        <v>655.39903846153834</v>
      </c>
      <c r="DJ80" s="7">
        <f t="shared" si="240"/>
        <v>661.38641826923072</v>
      </c>
      <c r="DK80" s="5">
        <f t="shared" si="240"/>
        <v>667.37379807692298</v>
      </c>
      <c r="DL80" s="5">
        <f t="shared" si="240"/>
        <v>673.36117788461536</v>
      </c>
      <c r="DM80">
        <f t="shared" si="240"/>
        <v>679.34855769230762</v>
      </c>
      <c r="DN80">
        <f t="shared" si="240"/>
        <v>685.3359375</v>
      </c>
      <c r="DO80">
        <f t="shared" si="240"/>
        <v>691.32331730769226</v>
      </c>
      <c r="DP80">
        <f t="shared" si="240"/>
        <v>697.31069711538464</v>
      </c>
      <c r="DQ80">
        <f t="shared" si="240"/>
        <v>703.29807692307691</v>
      </c>
      <c r="DR80">
        <f t="shared" si="240"/>
        <v>709.28545673076928</v>
      </c>
      <c r="DS80">
        <f t="shared" si="240"/>
        <v>715.27283653846155</v>
      </c>
      <c r="DT80">
        <f t="shared" ref="DT80:EE80" si="241">DT23*$B80/1000</f>
        <v>721.26021634615381</v>
      </c>
      <c r="DU80">
        <f t="shared" si="241"/>
        <v>727.24759615384608</v>
      </c>
      <c r="DV80">
        <f t="shared" si="241"/>
        <v>733.23497596153834</v>
      </c>
      <c r="DW80">
        <f t="shared" si="241"/>
        <v>739.22235576923072</v>
      </c>
      <c r="DX80">
        <f t="shared" si="241"/>
        <v>745.20973557692298</v>
      </c>
      <c r="DY80">
        <f t="shared" si="241"/>
        <v>751.19711538461536</v>
      </c>
      <c r="DZ80">
        <f t="shared" si="241"/>
        <v>757.18449519230762</v>
      </c>
      <c r="EA80">
        <f t="shared" si="241"/>
        <v>763.171875</v>
      </c>
      <c r="EB80">
        <f t="shared" si="241"/>
        <v>769.15925480769226</v>
      </c>
      <c r="EC80">
        <f t="shared" si="241"/>
        <v>775.14663461538464</v>
      </c>
      <c r="ED80">
        <f t="shared" si="241"/>
        <v>781.13401442307691</v>
      </c>
      <c r="EE80">
        <f t="shared" si="241"/>
        <v>787.12139423076928</v>
      </c>
      <c r="EF80" s="7">
        <f t="shared" ref="EF80:EQ80" si="242">EF23*$B80/1000</f>
        <v>793.10877403846155</v>
      </c>
      <c r="EG80" s="7">
        <f t="shared" si="242"/>
        <v>799.09615384615381</v>
      </c>
      <c r="EH80" s="7">
        <f t="shared" si="242"/>
        <v>805.08353365384608</v>
      </c>
      <c r="EI80" s="5">
        <f t="shared" si="242"/>
        <v>811.07091346153834</v>
      </c>
      <c r="EJ80" s="5">
        <f t="shared" si="242"/>
        <v>817.05829326923072</v>
      </c>
      <c r="EK80" s="5">
        <f t="shared" si="242"/>
        <v>823.04567307692298</v>
      </c>
      <c r="EL80" s="5">
        <f t="shared" si="242"/>
        <v>829.03305288461536</v>
      </c>
      <c r="EM80" s="5">
        <f t="shared" si="242"/>
        <v>835.02043269230762</v>
      </c>
      <c r="EN80" s="5">
        <f t="shared" si="242"/>
        <v>841.0078125</v>
      </c>
      <c r="EO80" s="5">
        <f t="shared" si="242"/>
        <v>846.99519230769226</v>
      </c>
      <c r="EP80" s="5">
        <f t="shared" si="242"/>
        <v>852.98257211538464</v>
      </c>
      <c r="EQ80" s="113">
        <f t="shared" si="242"/>
        <v>858.96995192307691</v>
      </c>
      <c r="ER80" s="7">
        <f t="shared" ref="ER80:FC80" si="243">ER23*$B80/1000</f>
        <v>864.95733173076928</v>
      </c>
      <c r="ES80" s="7">
        <f t="shared" si="243"/>
        <v>870.94471153846155</v>
      </c>
      <c r="ET80" s="7">
        <f t="shared" si="243"/>
        <v>876.93209134615381</v>
      </c>
      <c r="EU80" s="156">
        <f t="shared" si="243"/>
        <v>882.91947115384608</v>
      </c>
      <c r="EV80" s="5">
        <f t="shared" si="243"/>
        <v>888.90685096153834</v>
      </c>
      <c r="EW80" s="156">
        <f t="shared" si="243"/>
        <v>894.89423076923072</v>
      </c>
      <c r="EX80" s="5">
        <f t="shared" si="243"/>
        <v>900.88161057692298</v>
      </c>
      <c r="EY80" s="5">
        <f t="shared" si="243"/>
        <v>906.86899038461536</v>
      </c>
      <c r="EZ80" s="5">
        <f t="shared" si="243"/>
        <v>912.85637019230762</v>
      </c>
      <c r="FA80" s="5">
        <f t="shared" si="243"/>
        <v>918.84375</v>
      </c>
      <c r="FB80" s="5">
        <f t="shared" si="243"/>
        <v>924.83112980769226</v>
      </c>
      <c r="FC80" s="113">
        <f t="shared" si="243"/>
        <v>930.81850961538464</v>
      </c>
      <c r="FD80" s="179">
        <f t="shared" ref="FD80:FO80" si="244">FD23*$B80/1000</f>
        <v>936.80588942307691</v>
      </c>
      <c r="FE80" s="179">
        <f t="shared" si="244"/>
        <v>942.79326923076917</v>
      </c>
      <c r="FF80" s="179">
        <f t="shared" si="244"/>
        <v>948.78064903846155</v>
      </c>
      <c r="FG80" s="175">
        <f t="shared" si="244"/>
        <v>954.76802884615381</v>
      </c>
      <c r="FH80" s="175">
        <f t="shared" si="244"/>
        <v>960.75540865384608</v>
      </c>
      <c r="FI80" s="175">
        <f t="shared" si="244"/>
        <v>966.74278846153834</v>
      </c>
      <c r="FJ80" s="175">
        <f t="shared" si="244"/>
        <v>972.73016826923072</v>
      </c>
      <c r="FK80" s="175">
        <f t="shared" si="244"/>
        <v>978.71754807692298</v>
      </c>
      <c r="FL80" s="175">
        <f t="shared" si="244"/>
        <v>984.70492788461536</v>
      </c>
      <c r="FM80" s="175">
        <f t="shared" si="244"/>
        <v>990.69230769230762</v>
      </c>
      <c r="FN80" s="175">
        <f t="shared" si="244"/>
        <v>996.6796875</v>
      </c>
      <c r="FO80" s="175">
        <f t="shared" si="244"/>
        <v>1002.6670673076923</v>
      </c>
      <c r="FP80" s="278">
        <f t="shared" ref="FP80:FQ80" si="245">FP23*$B80/1000</f>
        <v>1008.6544471153846</v>
      </c>
      <c r="FQ80" s="179">
        <f t="shared" si="245"/>
        <v>1014.6418269230769</v>
      </c>
      <c r="FR80" s="179"/>
      <c r="FS80" s="175"/>
      <c r="FT80" s="175"/>
      <c r="FU80" s="175"/>
      <c r="FV80" s="175"/>
      <c r="FW80" s="175"/>
      <c r="FX80" s="175"/>
      <c r="FY80" s="175"/>
      <c r="FZ80" s="175"/>
      <c r="GA80" s="288"/>
    </row>
    <row r="81" spans="1:183">
      <c r="A81" t="s">
        <v>109</v>
      </c>
      <c r="B81">
        <f t="shared" si="86"/>
        <v>166.38301282051282</v>
      </c>
      <c r="C81" s="1">
        <v>23</v>
      </c>
      <c r="D81">
        <f t="shared" si="229"/>
        <v>3.3276602564102564</v>
      </c>
      <c r="E81">
        <f t="shared" si="229"/>
        <v>10.149363782051282</v>
      </c>
      <c r="F81">
        <f t="shared" si="229"/>
        <v>16.971067307692309</v>
      </c>
      <c r="G81">
        <f t="shared" si="229"/>
        <v>23.792770833333332</v>
      </c>
      <c r="H81">
        <f t="shared" si="229"/>
        <v>30.614474358974359</v>
      </c>
      <c r="I81">
        <f t="shared" si="229"/>
        <v>37.436177884615383</v>
      </c>
      <c r="J81">
        <f t="shared" si="229"/>
        <v>44.25788141025641</v>
      </c>
      <c r="K81">
        <f t="shared" si="229"/>
        <v>51.079584935897437</v>
      </c>
      <c r="L81">
        <f t="shared" si="229"/>
        <v>57.901288461538464</v>
      </c>
      <c r="M81">
        <f t="shared" si="229"/>
        <v>64.722991987179483</v>
      </c>
      <c r="N81">
        <f t="shared" si="229"/>
        <v>71.54469551282051</v>
      </c>
      <c r="O81">
        <f t="shared" si="229"/>
        <v>78.366399038461537</v>
      </c>
      <c r="P81">
        <f t="shared" si="229"/>
        <v>85.188102564102564</v>
      </c>
      <c r="Q81">
        <f t="shared" si="229"/>
        <v>92.009806089743591</v>
      </c>
      <c r="R81">
        <f t="shared" si="229"/>
        <v>98.831509615384604</v>
      </c>
      <c r="S81">
        <f t="shared" si="229"/>
        <v>105.65321314102565</v>
      </c>
      <c r="T81">
        <f t="shared" si="229"/>
        <v>112.47491666666667</v>
      </c>
      <c r="U81">
        <f t="shared" si="229"/>
        <v>119.29662019230769</v>
      </c>
      <c r="V81">
        <f t="shared" si="229"/>
        <v>126.11832371794871</v>
      </c>
      <c r="W81">
        <f t="shared" si="229"/>
        <v>132.94002724358975</v>
      </c>
      <c r="X81">
        <f t="shared" si="229"/>
        <v>139.76173076923078</v>
      </c>
      <c r="Y81">
        <f t="shared" si="229"/>
        <v>146.58343429487178</v>
      </c>
      <c r="Z81">
        <f t="shared" si="229"/>
        <v>153.40513782051281</v>
      </c>
      <c r="AA81">
        <f t="shared" si="229"/>
        <v>160.22684134615383</v>
      </c>
      <c r="AB81">
        <f t="shared" si="229"/>
        <v>167.04854487179489</v>
      </c>
      <c r="AC81">
        <f t="shared" si="229"/>
        <v>173.87024839743592</v>
      </c>
      <c r="AD81">
        <f t="shared" si="229"/>
        <v>180.69195192307691</v>
      </c>
      <c r="AE81">
        <f t="shared" si="229"/>
        <v>187.51365544871794</v>
      </c>
      <c r="AF81">
        <f t="shared" si="229"/>
        <v>194.33535897435897</v>
      </c>
      <c r="AG81">
        <f t="shared" si="229"/>
        <v>201.15706249999999</v>
      </c>
      <c r="AH81">
        <f t="shared" si="229"/>
        <v>207.97876602564102</v>
      </c>
      <c r="AI81">
        <f t="shared" si="229"/>
        <v>214.80046955128205</v>
      </c>
      <c r="AJ81">
        <f t="shared" si="229"/>
        <v>221.62217307692308</v>
      </c>
      <c r="AK81">
        <f t="shared" si="229"/>
        <v>228.4438766025641</v>
      </c>
      <c r="AL81">
        <f t="shared" si="229"/>
        <v>235.26558012820513</v>
      </c>
      <c r="AM81">
        <f t="shared" si="229"/>
        <v>242.08728365384616</v>
      </c>
      <c r="AN81">
        <f t="shared" si="229"/>
        <v>248.90898717948718</v>
      </c>
      <c r="AO81">
        <f t="shared" si="229"/>
        <v>255.73069070512818</v>
      </c>
      <c r="AP81">
        <f t="shared" si="229"/>
        <v>262.55239423076927</v>
      </c>
      <c r="AQ81">
        <f t="shared" si="229"/>
        <v>269.37409775641026</v>
      </c>
      <c r="AR81">
        <f t="shared" si="229"/>
        <v>276.19580128205126</v>
      </c>
      <c r="AS81">
        <f t="shared" si="229"/>
        <v>283.01750480769232</v>
      </c>
      <c r="AT81">
        <f t="shared" si="229"/>
        <v>289.83920833333332</v>
      </c>
      <c r="AU81">
        <f t="shared" si="229"/>
        <v>296.66091185897437</v>
      </c>
      <c r="AV81">
        <f t="shared" si="229"/>
        <v>303.48261538461537</v>
      </c>
      <c r="AW81">
        <f t="shared" si="229"/>
        <v>310.30431891025637</v>
      </c>
      <c r="AX81">
        <f t="shared" si="229"/>
        <v>317.12602243589743</v>
      </c>
      <c r="AY81">
        <f t="shared" si="229"/>
        <v>323.94772596153842</v>
      </c>
      <c r="AZ81">
        <f t="shared" si="229"/>
        <v>330.76942948717948</v>
      </c>
      <c r="BA81">
        <f t="shared" si="229"/>
        <v>337.59113301282048</v>
      </c>
      <c r="BB81">
        <f t="shared" si="229"/>
        <v>344.41283653846153</v>
      </c>
      <c r="BC81">
        <f t="shared" si="229"/>
        <v>351.23454006410259</v>
      </c>
      <c r="BD81">
        <f t="shared" si="229"/>
        <v>358.05624358974359</v>
      </c>
      <c r="BE81">
        <f t="shared" si="229"/>
        <v>364.87794711538464</v>
      </c>
      <c r="BF81">
        <f t="shared" si="229"/>
        <v>371.69965064102564</v>
      </c>
      <c r="BG81">
        <f t="shared" si="229"/>
        <v>378.5213541666667</v>
      </c>
      <c r="BH81">
        <f t="shared" si="229"/>
        <v>385.3430576923077</v>
      </c>
      <c r="BI81">
        <f t="shared" si="229"/>
        <v>392.16476121794869</v>
      </c>
      <c r="BJ81">
        <f t="shared" si="229"/>
        <v>398.98646474358975</v>
      </c>
      <c r="BK81">
        <f t="shared" si="229"/>
        <v>405.80816826923075</v>
      </c>
      <c r="BL81">
        <f t="shared" si="229"/>
        <v>412.6298717948718</v>
      </c>
      <c r="BM81">
        <f t="shared" si="229"/>
        <v>419.4515753205128</v>
      </c>
      <c r="BN81">
        <f t="shared" si="229"/>
        <v>426.2732788461538</v>
      </c>
      <c r="BO81">
        <f t="shared" si="229"/>
        <v>433.09498237179486</v>
      </c>
      <c r="BP81">
        <f t="shared" ref="BP81:CE81" si="246">BP24*$B81/1000</f>
        <v>439.91668589743585</v>
      </c>
      <c r="BQ81">
        <f t="shared" si="246"/>
        <v>446.73838942307691</v>
      </c>
      <c r="BR81">
        <f t="shared" si="246"/>
        <v>453.56009294871797</v>
      </c>
      <c r="BS81">
        <f t="shared" si="246"/>
        <v>460.38179647435896</v>
      </c>
      <c r="BT81">
        <f t="shared" si="246"/>
        <v>467.20350000000002</v>
      </c>
      <c r="BU81">
        <f t="shared" si="246"/>
        <v>474.02520352564102</v>
      </c>
      <c r="BV81">
        <f t="shared" si="246"/>
        <v>480.84690705128207</v>
      </c>
      <c r="BW81">
        <f t="shared" si="246"/>
        <v>487.66861057692307</v>
      </c>
      <c r="BX81">
        <f t="shared" si="246"/>
        <v>494.49031410256407</v>
      </c>
      <c r="BY81">
        <f t="shared" si="246"/>
        <v>501.31201762820513</v>
      </c>
      <c r="BZ81">
        <f t="shared" si="246"/>
        <v>508.13372115384612</v>
      </c>
      <c r="CA81" s="7">
        <f t="shared" si="246"/>
        <v>514.95542467948724</v>
      </c>
      <c r="CB81" s="7">
        <f t="shared" si="246"/>
        <v>521.77712820512818</v>
      </c>
      <c r="CC81" s="7">
        <f t="shared" si="246"/>
        <v>528.59883173076923</v>
      </c>
      <c r="CD81">
        <f t="shared" si="246"/>
        <v>535.42053525641029</v>
      </c>
      <c r="CE81">
        <f t="shared" si="246"/>
        <v>542.24223878205123</v>
      </c>
      <c r="CF81">
        <f t="shared" si="194"/>
        <v>549.06394230769229</v>
      </c>
      <c r="CG81">
        <f t="shared" si="194"/>
        <v>555.88564583333334</v>
      </c>
      <c r="CH81">
        <f t="shared" si="194"/>
        <v>562.7073493589744</v>
      </c>
      <c r="CI81">
        <f t="shared" si="194"/>
        <v>569.52905288461534</v>
      </c>
      <c r="CJ81">
        <f t="shared" si="194"/>
        <v>576.35075641025639</v>
      </c>
      <c r="CK81">
        <f t="shared" si="194"/>
        <v>583.17245993589734</v>
      </c>
      <c r="CL81">
        <f t="shared" si="194"/>
        <v>589.99416346153851</v>
      </c>
      <c r="CM81" s="7">
        <f t="shared" si="194"/>
        <v>596.81586698717945</v>
      </c>
      <c r="CN81" s="7">
        <f t="shared" si="194"/>
        <v>603.6375705128205</v>
      </c>
      <c r="CO81" s="7">
        <f t="shared" si="194"/>
        <v>610.45927403846156</v>
      </c>
      <c r="CP81">
        <f t="shared" si="194"/>
        <v>617.2809775641025</v>
      </c>
      <c r="CQ81" s="5">
        <f t="shared" si="194"/>
        <v>624.10268108974367</v>
      </c>
      <c r="CR81" s="5">
        <f t="shared" si="195"/>
        <v>630.92438461538461</v>
      </c>
      <c r="CS81" s="5">
        <f t="shared" si="195"/>
        <v>637.74608814102567</v>
      </c>
      <c r="CT81">
        <f t="shared" si="195"/>
        <v>644.56779166666661</v>
      </c>
      <c r="CU81">
        <f t="shared" si="195"/>
        <v>651.38949519230766</v>
      </c>
      <c r="CV81">
        <f t="shared" ref="CV81:DG81" si="247">CV24*$B81/1000</f>
        <v>658.21119871794872</v>
      </c>
      <c r="CW81">
        <f t="shared" si="247"/>
        <v>665.03290224358977</v>
      </c>
      <c r="CX81">
        <f t="shared" si="247"/>
        <v>671.85460576923072</v>
      </c>
      <c r="CY81">
        <f t="shared" si="247"/>
        <v>678.67630929487177</v>
      </c>
      <c r="CZ81">
        <f t="shared" si="247"/>
        <v>685.49801282051271</v>
      </c>
      <c r="DA81">
        <f t="shared" si="247"/>
        <v>692.31971634615388</v>
      </c>
      <c r="DB81">
        <f t="shared" si="247"/>
        <v>699.14141987179482</v>
      </c>
      <c r="DC81">
        <f t="shared" si="247"/>
        <v>705.96312339743588</v>
      </c>
      <c r="DD81">
        <f t="shared" si="247"/>
        <v>712.78482692307693</v>
      </c>
      <c r="DE81">
        <f t="shared" si="247"/>
        <v>719.60653044871788</v>
      </c>
      <c r="DF81">
        <f t="shared" si="247"/>
        <v>726.42823397435905</v>
      </c>
      <c r="DG81">
        <f t="shared" si="247"/>
        <v>733.24993749999999</v>
      </c>
      <c r="DH81">
        <f t="shared" ref="DH81:DS81" si="248">DH24*$B81/1000</f>
        <v>740.07164102564104</v>
      </c>
      <c r="DI81">
        <f t="shared" si="248"/>
        <v>746.89334455128198</v>
      </c>
      <c r="DJ81" s="7">
        <f t="shared" si="248"/>
        <v>753.71504807692315</v>
      </c>
      <c r="DK81" s="7">
        <f t="shared" si="248"/>
        <v>760.5367516025641</v>
      </c>
      <c r="DL81" s="7">
        <f t="shared" si="248"/>
        <v>767.35845512820515</v>
      </c>
      <c r="DM81">
        <f t="shared" si="248"/>
        <v>774.18015865384609</v>
      </c>
      <c r="DN81">
        <f t="shared" si="248"/>
        <v>781.00186217948715</v>
      </c>
      <c r="DO81">
        <f t="shared" si="248"/>
        <v>787.8235657051282</v>
      </c>
      <c r="DP81">
        <f t="shared" si="248"/>
        <v>794.64526923076926</v>
      </c>
      <c r="DQ81">
        <f t="shared" si="248"/>
        <v>801.4669727564102</v>
      </c>
      <c r="DR81">
        <f t="shared" si="248"/>
        <v>808.28867628205126</v>
      </c>
      <c r="DS81">
        <f t="shared" si="248"/>
        <v>815.1103798076922</v>
      </c>
      <c r="DT81">
        <f t="shared" ref="DT81:EE81" si="249">DT24*$B81/1000</f>
        <v>821.93208333333337</v>
      </c>
      <c r="DU81">
        <f t="shared" si="249"/>
        <v>828.75378685897442</v>
      </c>
      <c r="DV81">
        <f t="shared" si="249"/>
        <v>835.57549038461536</v>
      </c>
      <c r="DW81">
        <f t="shared" si="249"/>
        <v>842.39719391025642</v>
      </c>
      <c r="DX81">
        <f t="shared" si="249"/>
        <v>849.21889743589736</v>
      </c>
      <c r="DY81">
        <f t="shared" si="249"/>
        <v>856.04060096153853</v>
      </c>
      <c r="DZ81">
        <f t="shared" si="249"/>
        <v>862.86230448717947</v>
      </c>
      <c r="EA81">
        <f t="shared" si="249"/>
        <v>869.68400801282053</v>
      </c>
      <c r="EB81">
        <f t="shared" si="249"/>
        <v>876.50571153846147</v>
      </c>
      <c r="EC81">
        <f t="shared" si="249"/>
        <v>883.32741506410252</v>
      </c>
      <c r="ED81">
        <f t="shared" si="249"/>
        <v>890.14911858974358</v>
      </c>
      <c r="EE81">
        <f t="shared" si="249"/>
        <v>896.97082211538464</v>
      </c>
      <c r="EF81" s="7">
        <f t="shared" ref="EF81:EQ81" si="250">EF24*$B81/1000</f>
        <v>903.79252564102558</v>
      </c>
      <c r="EG81" s="7">
        <f t="shared" si="250"/>
        <v>910.61422916666663</v>
      </c>
      <c r="EH81" s="7">
        <f t="shared" si="250"/>
        <v>917.43593269230757</v>
      </c>
      <c r="EI81" s="7">
        <f t="shared" si="250"/>
        <v>924.25763621794874</v>
      </c>
      <c r="EJ81" s="7">
        <f t="shared" si="250"/>
        <v>931.0793397435898</v>
      </c>
      <c r="EK81" s="22">
        <f t="shared" si="250"/>
        <v>937.90104326923074</v>
      </c>
      <c r="EL81" s="5">
        <f t="shared" si="250"/>
        <v>944.7227467948718</v>
      </c>
      <c r="EM81" s="5">
        <f t="shared" si="250"/>
        <v>951.54445032051274</v>
      </c>
      <c r="EN81" s="5">
        <f t="shared" si="250"/>
        <v>958.36615384615391</v>
      </c>
      <c r="EO81" s="5">
        <f t="shared" si="250"/>
        <v>965.18785737179485</v>
      </c>
      <c r="EP81" s="5">
        <f t="shared" si="250"/>
        <v>972.0095608974359</v>
      </c>
      <c r="EQ81" s="113">
        <f t="shared" si="250"/>
        <v>978.83126442307685</v>
      </c>
      <c r="ER81" s="7">
        <f t="shared" ref="ER81:FC81" si="251">ER24*$B81/1000</f>
        <v>985.6529679487179</v>
      </c>
      <c r="ES81" s="7">
        <f t="shared" si="251"/>
        <v>992.47467147435896</v>
      </c>
      <c r="ET81" s="7">
        <f t="shared" si="251"/>
        <v>999.29637500000001</v>
      </c>
      <c r="EU81" s="7">
        <f t="shared" si="251"/>
        <v>1006.118078525641</v>
      </c>
      <c r="EV81" s="7">
        <f t="shared" si="251"/>
        <v>1012.939782051282</v>
      </c>
      <c r="EW81" s="22">
        <f t="shared" si="251"/>
        <v>1019.761485576923</v>
      </c>
      <c r="EX81" s="156">
        <f t="shared" si="251"/>
        <v>1026.5831891025641</v>
      </c>
      <c r="EY81" s="5">
        <f t="shared" si="251"/>
        <v>1033.4048926282051</v>
      </c>
      <c r="EZ81" s="5">
        <f t="shared" si="251"/>
        <v>1040.2265961538462</v>
      </c>
      <c r="FA81" s="5">
        <f t="shared" si="251"/>
        <v>1047.0482996794872</v>
      </c>
      <c r="FB81" s="5">
        <f t="shared" si="251"/>
        <v>1053.8700032051283</v>
      </c>
      <c r="FC81" s="113">
        <f t="shared" si="251"/>
        <v>1060.6917067307693</v>
      </c>
      <c r="FD81" s="179">
        <f t="shared" ref="FD81:FO81" si="252">FD24*$B81/1000</f>
        <v>1067.5134102564102</v>
      </c>
      <c r="FE81" s="179">
        <f t="shared" si="252"/>
        <v>1074.3351137820512</v>
      </c>
      <c r="FF81" s="179">
        <f t="shared" si="252"/>
        <v>1081.1568173076923</v>
      </c>
      <c r="FG81" s="179">
        <f t="shared" si="252"/>
        <v>1087.9785208333333</v>
      </c>
      <c r="FH81" s="179">
        <f t="shared" si="252"/>
        <v>1094.8002243589742</v>
      </c>
      <c r="FI81" s="181">
        <f t="shared" si="252"/>
        <v>1101.6219278846152</v>
      </c>
      <c r="FJ81" s="175">
        <f t="shared" si="252"/>
        <v>1108.4436314102566</v>
      </c>
      <c r="FK81" s="175">
        <f t="shared" si="252"/>
        <v>1115.2653349358975</v>
      </c>
      <c r="FL81" s="175">
        <f t="shared" si="252"/>
        <v>1122.0870384615384</v>
      </c>
      <c r="FM81" s="175">
        <f t="shared" si="252"/>
        <v>1128.9087419871796</v>
      </c>
      <c r="FN81" s="175">
        <f t="shared" si="252"/>
        <v>1135.7304455128206</v>
      </c>
      <c r="FO81" s="175">
        <f t="shared" si="252"/>
        <v>1142.5521490384615</v>
      </c>
      <c r="FP81" s="278">
        <f t="shared" ref="FP81:FQ81" si="253">FP24*$B81/1000</f>
        <v>1149.3738525641024</v>
      </c>
      <c r="FQ81" s="179">
        <f t="shared" si="253"/>
        <v>1156.1955560897436</v>
      </c>
      <c r="FR81" s="179"/>
      <c r="FS81" s="179"/>
      <c r="FT81" s="179"/>
      <c r="FU81" s="181"/>
      <c r="FV81" s="175"/>
      <c r="FW81" s="175"/>
      <c r="FX81" s="175"/>
      <c r="FY81" s="175"/>
      <c r="FZ81" s="175"/>
      <c r="GA81" s="288"/>
    </row>
    <row r="82" spans="1:183">
      <c r="A82" t="s">
        <v>109</v>
      </c>
      <c r="B82">
        <f t="shared" si="86"/>
        <v>188.54006410256412</v>
      </c>
      <c r="C82" s="1">
        <v>24</v>
      </c>
      <c r="D82">
        <f t="shared" si="229"/>
        <v>3.9593413461538467</v>
      </c>
      <c r="E82">
        <f t="shared" si="229"/>
        <v>11.689483974358975</v>
      </c>
      <c r="F82">
        <f t="shared" si="229"/>
        <v>19.419626602564104</v>
      </c>
      <c r="G82">
        <f t="shared" si="229"/>
        <v>27.149769230769234</v>
      </c>
      <c r="H82">
        <f t="shared" si="229"/>
        <v>34.87991185897436</v>
      </c>
      <c r="I82">
        <f t="shared" si="229"/>
        <v>42.61005448717949</v>
      </c>
      <c r="J82">
        <f t="shared" si="229"/>
        <v>50.340197115384619</v>
      </c>
      <c r="K82">
        <f t="shared" si="229"/>
        <v>58.070339743589749</v>
      </c>
      <c r="L82">
        <f t="shared" si="229"/>
        <v>65.800482371794871</v>
      </c>
      <c r="M82">
        <f t="shared" si="229"/>
        <v>73.530625000000001</v>
      </c>
      <c r="N82">
        <f t="shared" si="229"/>
        <v>81.260767628205144</v>
      </c>
      <c r="O82">
        <f t="shared" si="229"/>
        <v>88.99091025641026</v>
      </c>
      <c r="P82">
        <f t="shared" si="229"/>
        <v>96.721052884615389</v>
      </c>
      <c r="Q82">
        <f t="shared" si="229"/>
        <v>104.45119551282052</v>
      </c>
      <c r="R82">
        <f t="shared" si="229"/>
        <v>112.18133814102565</v>
      </c>
      <c r="S82">
        <f t="shared" si="229"/>
        <v>119.91148076923078</v>
      </c>
      <c r="T82">
        <f t="shared" si="229"/>
        <v>127.64162339743591</v>
      </c>
      <c r="U82">
        <f t="shared" si="229"/>
        <v>135.37176602564102</v>
      </c>
      <c r="V82">
        <f t="shared" si="229"/>
        <v>143.10190865384615</v>
      </c>
      <c r="W82">
        <f t="shared" si="229"/>
        <v>150.83205128205128</v>
      </c>
      <c r="X82">
        <f t="shared" si="229"/>
        <v>158.56219391025644</v>
      </c>
      <c r="Y82">
        <f t="shared" si="229"/>
        <v>166.29233653846157</v>
      </c>
      <c r="Z82">
        <f t="shared" si="229"/>
        <v>174.0224791666667</v>
      </c>
      <c r="AA82">
        <f t="shared" si="229"/>
        <v>181.7526217948718</v>
      </c>
      <c r="AB82">
        <f t="shared" si="229"/>
        <v>189.48276442307693</v>
      </c>
      <c r="AC82">
        <f t="shared" si="229"/>
        <v>197.21290705128206</v>
      </c>
      <c r="AD82">
        <f t="shared" si="229"/>
        <v>204.94304967948719</v>
      </c>
      <c r="AE82">
        <f t="shared" si="229"/>
        <v>212.67319230769232</v>
      </c>
      <c r="AF82">
        <f t="shared" si="229"/>
        <v>220.40333493589748</v>
      </c>
      <c r="AG82">
        <f t="shared" si="229"/>
        <v>228.13347756410261</v>
      </c>
      <c r="AH82">
        <f t="shared" si="229"/>
        <v>235.86362019230771</v>
      </c>
      <c r="AI82">
        <f t="shared" si="229"/>
        <v>243.59376282051284</v>
      </c>
      <c r="AJ82">
        <f t="shared" si="229"/>
        <v>251.32390544871797</v>
      </c>
      <c r="AK82">
        <f t="shared" si="229"/>
        <v>259.0540480769231</v>
      </c>
      <c r="AL82">
        <f t="shared" si="229"/>
        <v>266.78419070512825</v>
      </c>
      <c r="AM82">
        <f t="shared" si="229"/>
        <v>274.51433333333335</v>
      </c>
      <c r="AN82">
        <f t="shared" si="229"/>
        <v>282.24447596153851</v>
      </c>
      <c r="AO82">
        <f t="shared" si="229"/>
        <v>289.97461858974361</v>
      </c>
      <c r="AP82">
        <f t="shared" si="229"/>
        <v>297.70476121794877</v>
      </c>
      <c r="AQ82">
        <f t="shared" si="229"/>
        <v>305.43490384615387</v>
      </c>
      <c r="AR82">
        <f t="shared" si="229"/>
        <v>313.16504647435897</v>
      </c>
      <c r="AS82">
        <f t="shared" si="229"/>
        <v>320.89518910256413</v>
      </c>
      <c r="AT82">
        <f t="shared" si="229"/>
        <v>328.62533173076923</v>
      </c>
      <c r="AU82">
        <f t="shared" si="229"/>
        <v>336.35547435897439</v>
      </c>
      <c r="AV82">
        <f t="shared" si="229"/>
        <v>344.08561698717949</v>
      </c>
      <c r="AW82">
        <f t="shared" si="229"/>
        <v>351.81575961538465</v>
      </c>
      <c r="AX82">
        <f t="shared" si="229"/>
        <v>359.54590224358975</v>
      </c>
      <c r="AY82">
        <f t="shared" si="229"/>
        <v>367.27604487179485</v>
      </c>
      <c r="AZ82">
        <f t="shared" si="229"/>
        <v>375.00618750000001</v>
      </c>
      <c r="BA82">
        <f t="shared" si="229"/>
        <v>382.73633012820517</v>
      </c>
      <c r="BB82">
        <f t="shared" si="229"/>
        <v>390.46647275641033</v>
      </c>
      <c r="BC82">
        <f t="shared" si="229"/>
        <v>398.19661538461543</v>
      </c>
      <c r="BD82">
        <f t="shared" si="229"/>
        <v>405.92675801282059</v>
      </c>
      <c r="BE82">
        <f t="shared" si="229"/>
        <v>413.65690064102569</v>
      </c>
      <c r="BF82">
        <f t="shared" si="229"/>
        <v>421.38704326923079</v>
      </c>
      <c r="BG82">
        <f t="shared" si="229"/>
        <v>429.11718589743595</v>
      </c>
      <c r="BH82">
        <f t="shared" si="229"/>
        <v>436.84732852564105</v>
      </c>
      <c r="BI82">
        <f t="shared" si="229"/>
        <v>444.5774711538462</v>
      </c>
      <c r="BJ82">
        <f t="shared" si="229"/>
        <v>452.30761378205131</v>
      </c>
      <c r="BK82">
        <f t="shared" si="229"/>
        <v>460.03775641025646</v>
      </c>
      <c r="BL82">
        <f t="shared" si="229"/>
        <v>467.76789903846156</v>
      </c>
      <c r="BM82">
        <f t="shared" si="229"/>
        <v>475.49804166666667</v>
      </c>
      <c r="BN82">
        <f t="shared" si="229"/>
        <v>483.22818429487182</v>
      </c>
      <c r="BO82">
        <f>BO25*$B82/1000</f>
        <v>490.95832692307692</v>
      </c>
      <c r="BP82">
        <f t="shared" ref="BP82:CE82" si="254">BP25*$B82/1000</f>
        <v>498.68846955128208</v>
      </c>
      <c r="BQ82">
        <f t="shared" si="254"/>
        <v>506.41861217948724</v>
      </c>
      <c r="BR82">
        <f t="shared" si="254"/>
        <v>514.1487548076924</v>
      </c>
      <c r="BS82">
        <f t="shared" si="254"/>
        <v>521.87889743589744</v>
      </c>
      <c r="BT82">
        <f t="shared" si="254"/>
        <v>529.6090400641026</v>
      </c>
      <c r="BU82">
        <f t="shared" si="254"/>
        <v>537.33918269230776</v>
      </c>
      <c r="BV82">
        <f t="shared" si="254"/>
        <v>545.06932532051292</v>
      </c>
      <c r="BW82">
        <f t="shared" si="254"/>
        <v>552.79946794871796</v>
      </c>
      <c r="BX82">
        <f t="shared" si="254"/>
        <v>560.52961057692312</v>
      </c>
      <c r="BY82">
        <f t="shared" si="254"/>
        <v>568.25975320512828</v>
      </c>
      <c r="BZ82">
        <f t="shared" si="254"/>
        <v>575.98989583333332</v>
      </c>
      <c r="CA82" s="7">
        <f t="shared" si="254"/>
        <v>583.72003846153848</v>
      </c>
      <c r="CB82" s="7">
        <f t="shared" si="254"/>
        <v>591.45018108974364</v>
      </c>
      <c r="CC82" s="7">
        <f t="shared" si="254"/>
        <v>599.1803237179488</v>
      </c>
      <c r="CD82">
        <f t="shared" si="254"/>
        <v>606.91046634615384</v>
      </c>
      <c r="CE82">
        <f t="shared" si="254"/>
        <v>614.640608974359</v>
      </c>
      <c r="CF82">
        <f t="shared" si="194"/>
        <v>622.37075160256416</v>
      </c>
      <c r="CG82">
        <f t="shared" si="194"/>
        <v>630.1008942307692</v>
      </c>
      <c r="CH82">
        <f t="shared" si="194"/>
        <v>637.83103685897436</v>
      </c>
      <c r="CI82">
        <f t="shared" si="194"/>
        <v>645.56117948717952</v>
      </c>
      <c r="CJ82">
        <f t="shared" si="194"/>
        <v>653.29132211538467</v>
      </c>
      <c r="CK82">
        <f t="shared" si="194"/>
        <v>661.02146474358972</v>
      </c>
      <c r="CL82">
        <f t="shared" si="194"/>
        <v>668.75160737179488</v>
      </c>
      <c r="CM82" s="7">
        <f t="shared" si="194"/>
        <v>676.48175000000003</v>
      </c>
      <c r="CN82" s="7">
        <f t="shared" si="194"/>
        <v>684.21189262820508</v>
      </c>
      <c r="CO82" s="7">
        <f t="shared" si="194"/>
        <v>691.94203525641024</v>
      </c>
      <c r="CP82">
        <f t="shared" si="194"/>
        <v>699.67217788461551</v>
      </c>
      <c r="CQ82" s="5">
        <f t="shared" si="194"/>
        <v>707.40232051282067</v>
      </c>
      <c r="CR82" s="5">
        <f t="shared" si="195"/>
        <v>715.13246314102571</v>
      </c>
      <c r="CS82" s="5">
        <f t="shared" si="195"/>
        <v>722.86260576923087</v>
      </c>
      <c r="CT82">
        <f t="shared" si="195"/>
        <v>730.59274839743603</v>
      </c>
      <c r="CU82">
        <f t="shared" si="195"/>
        <v>738.32289102564107</v>
      </c>
      <c r="CV82">
        <f t="shared" ref="CV82:DG82" si="255">CV25*$B82/1000</f>
        <v>746.05303365384623</v>
      </c>
      <c r="CW82">
        <f t="shared" si="255"/>
        <v>753.78317628205139</v>
      </c>
      <c r="CX82">
        <f t="shared" si="255"/>
        <v>761.51331891025654</v>
      </c>
      <c r="CY82">
        <f t="shared" si="255"/>
        <v>769.24346153846159</v>
      </c>
      <c r="CZ82">
        <f t="shared" si="255"/>
        <v>776.97360416666675</v>
      </c>
      <c r="DA82">
        <f t="shared" si="255"/>
        <v>784.7037467948719</v>
      </c>
      <c r="DB82">
        <f t="shared" si="255"/>
        <v>792.43388942307695</v>
      </c>
      <c r="DC82">
        <f t="shared" si="255"/>
        <v>800.16403205128211</v>
      </c>
      <c r="DD82">
        <f t="shared" si="255"/>
        <v>807.89417467948726</v>
      </c>
      <c r="DE82">
        <f t="shared" si="255"/>
        <v>815.62431730769242</v>
      </c>
      <c r="DF82">
        <f t="shared" si="255"/>
        <v>823.35445993589747</v>
      </c>
      <c r="DG82">
        <f t="shared" si="255"/>
        <v>831.08460256410262</v>
      </c>
      <c r="DH82">
        <f t="shared" ref="DH82:DS82" si="256">DH25*$B82/1000</f>
        <v>838.81474519230778</v>
      </c>
      <c r="DI82">
        <f t="shared" si="256"/>
        <v>846.54488782051283</v>
      </c>
      <c r="DJ82" s="7">
        <f t="shared" si="256"/>
        <v>854.27503044871798</v>
      </c>
      <c r="DK82" s="7">
        <f t="shared" si="256"/>
        <v>862.00517307692314</v>
      </c>
      <c r="DL82" s="7">
        <f t="shared" si="256"/>
        <v>869.7353157051283</v>
      </c>
      <c r="DM82">
        <f t="shared" si="256"/>
        <v>877.46545833333334</v>
      </c>
      <c r="DN82">
        <f t="shared" si="256"/>
        <v>885.1956009615385</v>
      </c>
      <c r="DO82">
        <f t="shared" si="256"/>
        <v>892.92574358974366</v>
      </c>
      <c r="DP82">
        <f t="shared" si="256"/>
        <v>900.65588621794871</v>
      </c>
      <c r="DQ82">
        <f t="shared" si="256"/>
        <v>908.38602884615386</v>
      </c>
      <c r="DR82">
        <f t="shared" si="256"/>
        <v>916.11617147435902</v>
      </c>
      <c r="DS82">
        <f t="shared" si="256"/>
        <v>923.84631410256418</v>
      </c>
      <c r="DT82">
        <f t="shared" ref="DT82:EE82" si="257">DT25*$B82/1000</f>
        <v>931.57645673076922</v>
      </c>
      <c r="DU82">
        <f t="shared" si="257"/>
        <v>939.30659935897438</v>
      </c>
      <c r="DV82">
        <f t="shared" si="257"/>
        <v>947.03674198717954</v>
      </c>
      <c r="DW82">
        <f t="shared" si="257"/>
        <v>954.7668846153847</v>
      </c>
      <c r="DX82">
        <f t="shared" si="257"/>
        <v>962.49702724358986</v>
      </c>
      <c r="DY82">
        <f t="shared" si="257"/>
        <v>970.22716987179501</v>
      </c>
      <c r="DZ82">
        <f t="shared" si="257"/>
        <v>977.95731250000017</v>
      </c>
      <c r="EA82">
        <f t="shared" si="257"/>
        <v>985.68745512820522</v>
      </c>
      <c r="EB82">
        <f t="shared" si="257"/>
        <v>993.41759775641037</v>
      </c>
      <c r="EC82">
        <f t="shared" si="257"/>
        <v>1001.1477403846155</v>
      </c>
      <c r="ED82">
        <f t="shared" si="257"/>
        <v>1008.8778830128206</v>
      </c>
      <c r="EE82">
        <f t="shared" si="257"/>
        <v>1016.6080256410257</v>
      </c>
      <c r="EF82" s="7">
        <f t="shared" ref="EF82:EQ82" si="258">EF25*$B82/1000</f>
        <v>1024.3381682692309</v>
      </c>
      <c r="EG82" s="7">
        <f t="shared" si="258"/>
        <v>1032.068310897436</v>
      </c>
      <c r="EH82" s="7">
        <f t="shared" si="258"/>
        <v>1039.7984535256412</v>
      </c>
      <c r="EI82" s="7">
        <f t="shared" si="258"/>
        <v>1047.5285961538461</v>
      </c>
      <c r="EJ82" s="7">
        <f t="shared" si="258"/>
        <v>1055.2587387820513</v>
      </c>
      <c r="EK82" s="7">
        <f t="shared" si="258"/>
        <v>1062.9888814102565</v>
      </c>
      <c r="EL82" s="7">
        <f t="shared" si="258"/>
        <v>1070.7190240384616</v>
      </c>
      <c r="EM82" s="5">
        <f t="shared" si="258"/>
        <v>1078.4491666666668</v>
      </c>
      <c r="EN82" s="5">
        <f t="shared" si="258"/>
        <v>1086.1793092948719</v>
      </c>
      <c r="EO82" s="5">
        <f t="shared" si="258"/>
        <v>1093.9094519230771</v>
      </c>
      <c r="EP82" s="5">
        <f t="shared" si="258"/>
        <v>1101.6395945512822</v>
      </c>
      <c r="EQ82" s="113">
        <f t="shared" si="258"/>
        <v>1109.3697371794872</v>
      </c>
      <c r="ER82" s="7">
        <f t="shared" ref="ER82:FC82" si="259">ER25*$B82/1000</f>
        <v>1117.0998798076926</v>
      </c>
      <c r="ES82" s="7">
        <f t="shared" si="259"/>
        <v>1124.8300224358975</v>
      </c>
      <c r="ET82" s="7">
        <f t="shared" si="259"/>
        <v>1132.5601650641026</v>
      </c>
      <c r="EU82" s="7">
        <f t="shared" si="259"/>
        <v>1140.2903076923078</v>
      </c>
      <c r="EV82" s="7">
        <f t="shared" si="259"/>
        <v>1148.020450320513</v>
      </c>
      <c r="EW82" s="7">
        <f t="shared" si="259"/>
        <v>1155.7505929487179</v>
      </c>
      <c r="EX82" s="7">
        <f t="shared" si="259"/>
        <v>1163.4807355769233</v>
      </c>
      <c r="EY82" s="5">
        <f t="shared" si="259"/>
        <v>1171.2108782051282</v>
      </c>
      <c r="EZ82" s="5">
        <f t="shared" si="259"/>
        <v>1178.9410208333336</v>
      </c>
      <c r="FA82" s="5">
        <f t="shared" si="259"/>
        <v>1186.6711634615385</v>
      </c>
      <c r="FB82" s="5">
        <f t="shared" si="259"/>
        <v>1194.4013060897437</v>
      </c>
      <c r="FC82" s="113">
        <f t="shared" si="259"/>
        <v>1202.1314487179488</v>
      </c>
      <c r="FD82" s="179">
        <f t="shared" ref="FD82:FO82" si="260">FD25*$B82/1000</f>
        <v>1209.861591346154</v>
      </c>
      <c r="FE82" s="179">
        <f t="shared" si="260"/>
        <v>1217.5917339743589</v>
      </c>
      <c r="FF82" s="179">
        <f t="shared" si="260"/>
        <v>1225.3218766025643</v>
      </c>
      <c r="FG82" s="179">
        <f t="shared" si="260"/>
        <v>1233.0520192307692</v>
      </c>
      <c r="FH82" s="179">
        <f t="shared" si="260"/>
        <v>1240.7821618589744</v>
      </c>
      <c r="FI82" s="179">
        <f t="shared" si="260"/>
        <v>1248.5123044871796</v>
      </c>
      <c r="FJ82" s="179">
        <f t="shared" si="260"/>
        <v>1256.2424471153847</v>
      </c>
      <c r="FK82" s="175">
        <f t="shared" si="260"/>
        <v>1263.9725897435897</v>
      </c>
      <c r="FL82" s="175">
        <f t="shared" si="260"/>
        <v>1271.702732371795</v>
      </c>
      <c r="FM82" s="175">
        <f t="shared" si="260"/>
        <v>1279.432875</v>
      </c>
      <c r="FN82" s="175">
        <f t="shared" si="260"/>
        <v>1287.1630176282054</v>
      </c>
      <c r="FO82" s="175">
        <f t="shared" si="260"/>
        <v>1294.8931602564103</v>
      </c>
      <c r="FP82" s="278">
        <f t="shared" ref="FP82:FQ82" si="261">FP25*$B82/1000</f>
        <v>1302.6233028846154</v>
      </c>
      <c r="FQ82" s="179">
        <f t="shared" si="261"/>
        <v>1310.3534455128206</v>
      </c>
      <c r="FR82" s="179"/>
      <c r="FS82" s="179"/>
      <c r="FT82" s="179"/>
      <c r="FU82" s="179"/>
      <c r="FV82" s="179"/>
      <c r="FW82" s="175"/>
      <c r="FX82" s="175"/>
      <c r="FY82" s="175"/>
      <c r="FZ82" s="175"/>
      <c r="GA82" s="288"/>
    </row>
    <row r="83" spans="1:183">
      <c r="A83" t="s">
        <v>109</v>
      </c>
      <c r="B83">
        <f t="shared" si="86"/>
        <v>212.58173076923077</v>
      </c>
      <c r="C83" s="1">
        <v>25</v>
      </c>
      <c r="D83">
        <f t="shared" ref="D83:BO86" si="262">D26*$B83/1000</f>
        <v>4.6767980769230775</v>
      </c>
      <c r="E83">
        <f t="shared" si="262"/>
        <v>13.392649038461538</v>
      </c>
      <c r="F83">
        <f t="shared" si="262"/>
        <v>22.108499999999999</v>
      </c>
      <c r="G83">
        <f t="shared" si="262"/>
        <v>30.82435096153846</v>
      </c>
      <c r="H83">
        <f t="shared" si="262"/>
        <v>39.540201923076921</v>
      </c>
      <c r="I83">
        <f t="shared" si="262"/>
        <v>48.256052884615386</v>
      </c>
      <c r="J83">
        <f t="shared" si="262"/>
        <v>56.971903846153843</v>
      </c>
      <c r="K83">
        <f t="shared" si="262"/>
        <v>65.687754807692315</v>
      </c>
      <c r="L83">
        <f t="shared" si="262"/>
        <v>74.403605769230765</v>
      </c>
      <c r="M83">
        <f t="shared" si="262"/>
        <v>83.11945673076923</v>
      </c>
      <c r="N83">
        <f t="shared" si="262"/>
        <v>91.835307692307694</v>
      </c>
      <c r="O83">
        <f t="shared" si="262"/>
        <v>100.55115865384616</v>
      </c>
      <c r="P83">
        <f t="shared" si="262"/>
        <v>109.26700961538462</v>
      </c>
      <c r="Q83">
        <f t="shared" si="262"/>
        <v>117.98286057692307</v>
      </c>
      <c r="R83">
        <f t="shared" si="262"/>
        <v>126.69871153846155</v>
      </c>
      <c r="S83">
        <f t="shared" si="262"/>
        <v>135.41456249999999</v>
      </c>
      <c r="T83">
        <f t="shared" si="262"/>
        <v>144.13041346153847</v>
      </c>
      <c r="U83">
        <f t="shared" si="262"/>
        <v>152.84626442307695</v>
      </c>
      <c r="V83">
        <f t="shared" si="262"/>
        <v>161.56211538461537</v>
      </c>
      <c r="W83">
        <f t="shared" si="262"/>
        <v>170.27796634615385</v>
      </c>
      <c r="X83">
        <f t="shared" si="262"/>
        <v>178.99381730769232</v>
      </c>
      <c r="Y83">
        <f t="shared" si="262"/>
        <v>187.70966826923078</v>
      </c>
      <c r="Z83">
        <f t="shared" si="262"/>
        <v>196.42551923076925</v>
      </c>
      <c r="AA83">
        <f t="shared" si="262"/>
        <v>205.14137019230768</v>
      </c>
      <c r="AB83">
        <f t="shared" si="262"/>
        <v>213.85722115384615</v>
      </c>
      <c r="AC83">
        <f t="shared" si="262"/>
        <v>222.57307211538463</v>
      </c>
      <c r="AD83">
        <f t="shared" si="262"/>
        <v>231.28892307692308</v>
      </c>
      <c r="AE83">
        <f t="shared" si="262"/>
        <v>240.00477403846153</v>
      </c>
      <c r="AF83">
        <f t="shared" si="262"/>
        <v>248.72062500000001</v>
      </c>
      <c r="AG83">
        <f t="shared" si="262"/>
        <v>257.43647596153846</v>
      </c>
      <c r="AH83">
        <f t="shared" si="262"/>
        <v>266.15232692307694</v>
      </c>
      <c r="AI83">
        <f t="shared" si="262"/>
        <v>274.86817788461536</v>
      </c>
      <c r="AJ83">
        <f t="shared" si="262"/>
        <v>283.5840288461539</v>
      </c>
      <c r="AK83">
        <f t="shared" si="262"/>
        <v>292.29987980769232</v>
      </c>
      <c r="AL83">
        <f t="shared" si="262"/>
        <v>301.01573076923074</v>
      </c>
      <c r="AM83">
        <f t="shared" si="262"/>
        <v>309.73158173076922</v>
      </c>
      <c r="AN83">
        <f t="shared" si="262"/>
        <v>318.4474326923077</v>
      </c>
      <c r="AO83">
        <f t="shared" si="262"/>
        <v>327.16328365384618</v>
      </c>
      <c r="AP83">
        <f t="shared" si="262"/>
        <v>335.8791346153846</v>
      </c>
      <c r="AQ83">
        <f t="shared" si="262"/>
        <v>344.59498557692308</v>
      </c>
      <c r="AR83">
        <f t="shared" si="262"/>
        <v>353.31083653846156</v>
      </c>
      <c r="AS83">
        <f t="shared" si="262"/>
        <v>362.02668749999998</v>
      </c>
      <c r="AT83">
        <f t="shared" si="262"/>
        <v>370.74253846153852</v>
      </c>
      <c r="AU83">
        <f t="shared" si="262"/>
        <v>379.45838942307694</v>
      </c>
      <c r="AV83">
        <f t="shared" si="262"/>
        <v>388.17424038461536</v>
      </c>
      <c r="AW83">
        <f t="shared" si="262"/>
        <v>396.89009134615389</v>
      </c>
      <c r="AX83">
        <f t="shared" si="262"/>
        <v>405.60594230769232</v>
      </c>
      <c r="AY83">
        <f t="shared" si="262"/>
        <v>414.32179326923074</v>
      </c>
      <c r="AZ83">
        <f t="shared" si="262"/>
        <v>423.03764423076927</v>
      </c>
      <c r="BA83">
        <f t="shared" si="262"/>
        <v>431.7534951923077</v>
      </c>
      <c r="BB83">
        <f t="shared" si="262"/>
        <v>440.46934615384617</v>
      </c>
      <c r="BC83">
        <f t="shared" si="262"/>
        <v>449.1851971153846</v>
      </c>
      <c r="BD83">
        <f t="shared" si="262"/>
        <v>457.90104807692308</v>
      </c>
      <c r="BE83">
        <f t="shared" si="262"/>
        <v>466.61689903846155</v>
      </c>
      <c r="BF83">
        <f t="shared" si="262"/>
        <v>475.33274999999998</v>
      </c>
      <c r="BG83">
        <f t="shared" si="262"/>
        <v>484.04860096153851</v>
      </c>
      <c r="BH83">
        <f t="shared" si="262"/>
        <v>492.76445192307693</v>
      </c>
      <c r="BI83">
        <f t="shared" si="262"/>
        <v>501.48030288461536</v>
      </c>
      <c r="BJ83">
        <f t="shared" si="262"/>
        <v>510.19615384615389</v>
      </c>
      <c r="BK83">
        <f t="shared" si="262"/>
        <v>518.91200480769226</v>
      </c>
      <c r="BL83">
        <f t="shared" si="262"/>
        <v>527.62785576923079</v>
      </c>
      <c r="BM83">
        <f t="shared" si="262"/>
        <v>536.34370673076921</v>
      </c>
      <c r="BN83">
        <f t="shared" si="262"/>
        <v>545.05955769230775</v>
      </c>
      <c r="BO83">
        <f t="shared" si="262"/>
        <v>553.77540865384617</v>
      </c>
      <c r="BP83">
        <f t="shared" ref="BP83:CE83" si="263">BP26*$B83/1000</f>
        <v>562.49125961538459</v>
      </c>
      <c r="BQ83">
        <f t="shared" si="263"/>
        <v>571.20711057692313</v>
      </c>
      <c r="BR83">
        <f t="shared" si="263"/>
        <v>579.92296153846155</v>
      </c>
      <c r="BS83">
        <f t="shared" si="263"/>
        <v>588.63881249999997</v>
      </c>
      <c r="BT83">
        <f t="shared" si="263"/>
        <v>597.35466346153851</v>
      </c>
      <c r="BU83">
        <f t="shared" si="263"/>
        <v>606.07051442307693</v>
      </c>
      <c r="BV83">
        <f t="shared" si="263"/>
        <v>614.78636538461535</v>
      </c>
      <c r="BW83">
        <f t="shared" si="263"/>
        <v>623.50221634615389</v>
      </c>
      <c r="BX83">
        <f t="shared" si="263"/>
        <v>632.21806730769242</v>
      </c>
      <c r="BY83">
        <f t="shared" si="263"/>
        <v>640.93391826923073</v>
      </c>
      <c r="BZ83">
        <f t="shared" si="263"/>
        <v>649.64976923076927</v>
      </c>
      <c r="CA83" s="7">
        <f t="shared" si="263"/>
        <v>658.3656201923078</v>
      </c>
      <c r="CB83" s="7">
        <f t="shared" si="263"/>
        <v>667.08147115384611</v>
      </c>
      <c r="CC83" s="7">
        <f t="shared" si="263"/>
        <v>675.79732211538465</v>
      </c>
      <c r="CD83">
        <f t="shared" si="263"/>
        <v>684.51317307692307</v>
      </c>
      <c r="CE83">
        <f t="shared" si="263"/>
        <v>693.22902403846149</v>
      </c>
      <c r="CF83">
        <f t="shared" si="194"/>
        <v>701.94487500000002</v>
      </c>
      <c r="CG83">
        <f t="shared" si="194"/>
        <v>710.66072596153845</v>
      </c>
      <c r="CH83">
        <f t="shared" si="194"/>
        <v>719.37657692307698</v>
      </c>
      <c r="CI83">
        <f t="shared" si="194"/>
        <v>728.0924278846154</v>
      </c>
      <c r="CJ83">
        <f t="shared" si="194"/>
        <v>736.80827884615383</v>
      </c>
      <c r="CK83">
        <f t="shared" si="194"/>
        <v>745.52412980769236</v>
      </c>
      <c r="CL83">
        <f t="shared" si="194"/>
        <v>754.23998076923078</v>
      </c>
      <c r="CM83" s="7">
        <f t="shared" si="194"/>
        <v>762.95583173076921</v>
      </c>
      <c r="CN83" s="7">
        <f t="shared" si="194"/>
        <v>771.67168269230774</v>
      </c>
      <c r="CO83" s="7">
        <f t="shared" si="194"/>
        <v>780.38753365384616</v>
      </c>
      <c r="CP83">
        <f t="shared" si="194"/>
        <v>789.10338461538458</v>
      </c>
      <c r="CQ83" s="7">
        <f t="shared" si="194"/>
        <v>797.81923557692312</v>
      </c>
      <c r="CR83" s="7">
        <f t="shared" si="195"/>
        <v>806.53508653846154</v>
      </c>
      <c r="CS83" s="5">
        <f t="shared" si="195"/>
        <v>815.25093749999996</v>
      </c>
      <c r="CT83">
        <f t="shared" si="195"/>
        <v>823.9667884615385</v>
      </c>
      <c r="CU83">
        <f t="shared" si="195"/>
        <v>832.68263942307703</v>
      </c>
      <c r="CV83">
        <f t="shared" ref="CV83:DG83" si="264">CV26*$B83/1000</f>
        <v>841.39849038461534</v>
      </c>
      <c r="CW83">
        <f t="shared" si="264"/>
        <v>850.11434134615388</v>
      </c>
      <c r="CX83">
        <f t="shared" si="264"/>
        <v>858.83019230769241</v>
      </c>
      <c r="CY83">
        <f t="shared" si="264"/>
        <v>867.54604326923072</v>
      </c>
      <c r="CZ83">
        <f t="shared" si="264"/>
        <v>876.26189423076926</v>
      </c>
      <c r="DA83">
        <f t="shared" si="264"/>
        <v>884.97774519230779</v>
      </c>
      <c r="DB83">
        <f t="shared" si="264"/>
        <v>893.6935961538461</v>
      </c>
      <c r="DC83">
        <f t="shared" si="264"/>
        <v>902.40944711538464</v>
      </c>
      <c r="DD83">
        <f t="shared" si="264"/>
        <v>911.12529807692317</v>
      </c>
      <c r="DE83">
        <f t="shared" si="264"/>
        <v>919.84114903846148</v>
      </c>
      <c r="DF83">
        <f t="shared" si="264"/>
        <v>928.55700000000002</v>
      </c>
      <c r="DG83">
        <f t="shared" si="264"/>
        <v>937.27285096153855</v>
      </c>
      <c r="DH83">
        <f t="shared" ref="DH83:DS83" si="265">DH26*$B83/1000</f>
        <v>945.98870192307697</v>
      </c>
      <c r="DI83">
        <f t="shared" si="265"/>
        <v>954.7045528846154</v>
      </c>
      <c r="DJ83" s="7">
        <f t="shared" si="265"/>
        <v>963.42040384615382</v>
      </c>
      <c r="DK83" s="7">
        <f t="shared" si="265"/>
        <v>972.13625480769235</v>
      </c>
      <c r="DL83" s="7">
        <f t="shared" si="265"/>
        <v>980.85210576923077</v>
      </c>
      <c r="DM83">
        <f t="shared" si="265"/>
        <v>989.5679567307692</v>
      </c>
      <c r="DN83">
        <f t="shared" si="265"/>
        <v>998.28380769230773</v>
      </c>
      <c r="DO83">
        <f t="shared" si="265"/>
        <v>1006.9996586538462</v>
      </c>
      <c r="DP83">
        <f t="shared" si="265"/>
        <v>1015.7155096153846</v>
      </c>
      <c r="DQ83">
        <f t="shared" si="265"/>
        <v>1024.4313605769232</v>
      </c>
      <c r="DR83">
        <f t="shared" si="265"/>
        <v>1033.1472115384615</v>
      </c>
      <c r="DS83">
        <f t="shared" si="265"/>
        <v>1041.8630625000001</v>
      </c>
      <c r="DT83">
        <f t="shared" ref="DT83:EE83" si="266">DT26*$B83/1000</f>
        <v>1050.5789134615386</v>
      </c>
      <c r="DU83">
        <f t="shared" si="266"/>
        <v>1059.2947644230769</v>
      </c>
      <c r="DV83">
        <f t="shared" si="266"/>
        <v>1068.0106153846154</v>
      </c>
      <c r="DW83">
        <f t="shared" si="266"/>
        <v>1076.7264663461538</v>
      </c>
      <c r="DX83">
        <f t="shared" si="266"/>
        <v>1085.4423173076923</v>
      </c>
      <c r="DY83">
        <f t="shared" si="266"/>
        <v>1094.1581682692308</v>
      </c>
      <c r="DZ83">
        <f t="shared" si="266"/>
        <v>1102.8740192307691</v>
      </c>
      <c r="EA83">
        <f t="shared" si="266"/>
        <v>1111.5898701923077</v>
      </c>
      <c r="EB83">
        <f t="shared" si="266"/>
        <v>1120.3057211538462</v>
      </c>
      <c r="EC83">
        <f t="shared" si="266"/>
        <v>1129.0215721153847</v>
      </c>
      <c r="ED83">
        <f t="shared" si="266"/>
        <v>1137.7374230769231</v>
      </c>
      <c r="EE83">
        <f t="shared" si="266"/>
        <v>1146.4532740384616</v>
      </c>
      <c r="EF83" s="7">
        <f t="shared" ref="EF83:EQ83" si="267">EF26*$B83/1000</f>
        <v>1155.1691249999999</v>
      </c>
      <c r="EG83" s="7">
        <f t="shared" si="267"/>
        <v>1163.8849759615384</v>
      </c>
      <c r="EH83" s="7">
        <f t="shared" si="267"/>
        <v>1172.600826923077</v>
      </c>
      <c r="EI83" s="7">
        <f t="shared" si="267"/>
        <v>1181.3166778846155</v>
      </c>
      <c r="EJ83" s="7">
        <f t="shared" si="267"/>
        <v>1190.0325288461538</v>
      </c>
      <c r="EK83" s="7">
        <f t="shared" si="267"/>
        <v>1198.7483798076923</v>
      </c>
      <c r="EL83" s="7">
        <f t="shared" si="267"/>
        <v>1207.4642307692307</v>
      </c>
      <c r="EM83" s="7">
        <f t="shared" si="267"/>
        <v>1216.1800817307692</v>
      </c>
      <c r="EN83" s="22">
        <f t="shared" si="267"/>
        <v>1224.8959326923077</v>
      </c>
      <c r="EO83" s="5">
        <f t="shared" si="267"/>
        <v>1233.6117836538463</v>
      </c>
      <c r="EP83" s="5">
        <f t="shared" si="267"/>
        <v>1242.3276346153848</v>
      </c>
      <c r="EQ83" s="113">
        <f t="shared" si="267"/>
        <v>1251.0434855769231</v>
      </c>
      <c r="ER83" s="7">
        <f t="shared" ref="ER83:FC83" si="268">ER26*$B83/1000</f>
        <v>1259.7593365384614</v>
      </c>
      <c r="ES83" s="7">
        <f t="shared" si="268"/>
        <v>1268.4751874999999</v>
      </c>
      <c r="ET83" s="7">
        <f t="shared" si="268"/>
        <v>1277.1910384615385</v>
      </c>
      <c r="EU83" s="7">
        <f t="shared" si="268"/>
        <v>1285.906889423077</v>
      </c>
      <c r="EV83" s="7">
        <f t="shared" si="268"/>
        <v>1294.6227403846156</v>
      </c>
      <c r="EW83" s="7">
        <f t="shared" si="268"/>
        <v>1303.3385913461539</v>
      </c>
      <c r="EX83" s="7">
        <f t="shared" si="268"/>
        <v>1312.0544423076922</v>
      </c>
      <c r="EY83" s="7">
        <f t="shared" si="268"/>
        <v>1320.7702932692307</v>
      </c>
      <c r="EZ83" s="22">
        <f t="shared" si="268"/>
        <v>1329.4861442307692</v>
      </c>
      <c r="FA83" s="156">
        <f t="shared" si="268"/>
        <v>1338.2019951923078</v>
      </c>
      <c r="FB83" s="156">
        <f t="shared" si="268"/>
        <v>1346.9178461538463</v>
      </c>
      <c r="FC83" s="113">
        <f t="shared" si="268"/>
        <v>1355.6336971153848</v>
      </c>
      <c r="FD83" s="179">
        <f t="shared" ref="FD83:FO83" si="269">FD26*$B83/1000</f>
        <v>1364.3495480769229</v>
      </c>
      <c r="FE83" s="179">
        <f t="shared" si="269"/>
        <v>1373.0653990384615</v>
      </c>
      <c r="FF83" s="179">
        <f t="shared" si="269"/>
        <v>1381.78125</v>
      </c>
      <c r="FG83" s="179">
        <f t="shared" si="269"/>
        <v>1390.4971009615385</v>
      </c>
      <c r="FH83" s="179">
        <f t="shared" si="269"/>
        <v>1399.2129519230771</v>
      </c>
      <c r="FI83" s="179">
        <f t="shared" si="269"/>
        <v>1407.9288028846154</v>
      </c>
      <c r="FJ83" s="179">
        <f t="shared" si="269"/>
        <v>1416.6446538461539</v>
      </c>
      <c r="FK83" s="179">
        <f t="shared" si="269"/>
        <v>1425.3605048076922</v>
      </c>
      <c r="FL83" s="181">
        <f t="shared" si="269"/>
        <v>1434.0763557692308</v>
      </c>
      <c r="FM83" s="175">
        <f t="shared" si="269"/>
        <v>1442.7922067307693</v>
      </c>
      <c r="FN83" s="175">
        <f t="shared" si="269"/>
        <v>1451.5080576923078</v>
      </c>
      <c r="FO83" s="175">
        <f t="shared" si="269"/>
        <v>1460.2239086538461</v>
      </c>
      <c r="FP83" s="278">
        <f t="shared" ref="FP83:FQ83" si="270">FP26*$B83/1000</f>
        <v>1468.9397596153847</v>
      </c>
      <c r="FQ83" s="179">
        <f t="shared" si="270"/>
        <v>1477.655610576923</v>
      </c>
      <c r="FR83" s="179"/>
      <c r="FS83" s="179"/>
      <c r="FT83" s="179"/>
      <c r="FU83" s="179"/>
      <c r="FV83" s="179"/>
      <c r="FW83" s="179"/>
      <c r="FX83" s="181"/>
      <c r="FY83" s="175"/>
      <c r="FZ83" s="175"/>
      <c r="GA83" s="288"/>
    </row>
    <row r="84" spans="1:183">
      <c r="A84" t="s">
        <v>109</v>
      </c>
      <c r="B84">
        <f t="shared" si="86"/>
        <v>238.58493589743588</v>
      </c>
      <c r="C84" s="1">
        <v>26</v>
      </c>
      <c r="D84">
        <f t="shared" si="262"/>
        <v>5.4874535256410253</v>
      </c>
      <c r="E84">
        <f t="shared" si="262"/>
        <v>15.269435897435896</v>
      </c>
      <c r="F84">
        <f t="shared" si="262"/>
        <v>25.051418269230769</v>
      </c>
      <c r="G84">
        <f t="shared" si="262"/>
        <v>34.833400641025641</v>
      </c>
      <c r="H84">
        <f t="shared" si="262"/>
        <v>44.615383012820509</v>
      </c>
      <c r="I84">
        <f t="shared" si="262"/>
        <v>54.397365384615384</v>
      </c>
      <c r="J84">
        <f t="shared" si="262"/>
        <v>64.179347756410252</v>
      </c>
      <c r="K84">
        <f t="shared" si="262"/>
        <v>73.96133012820512</v>
      </c>
      <c r="L84">
        <f t="shared" si="262"/>
        <v>83.743312500000002</v>
      </c>
      <c r="M84">
        <f t="shared" si="262"/>
        <v>93.525294871794856</v>
      </c>
      <c r="N84">
        <f t="shared" si="262"/>
        <v>103.30727724358974</v>
      </c>
      <c r="O84">
        <f t="shared" si="262"/>
        <v>113.08925961538461</v>
      </c>
      <c r="P84">
        <f t="shared" si="262"/>
        <v>122.87124198717949</v>
      </c>
      <c r="Q84">
        <f t="shared" si="262"/>
        <v>132.65322435897434</v>
      </c>
      <c r="R84">
        <f t="shared" si="262"/>
        <v>142.43520673076921</v>
      </c>
      <c r="S84">
        <f t="shared" si="262"/>
        <v>152.21718910256411</v>
      </c>
      <c r="T84">
        <f t="shared" si="262"/>
        <v>161.99917147435897</v>
      </c>
      <c r="U84">
        <f t="shared" si="262"/>
        <v>171.78115384615384</v>
      </c>
      <c r="V84">
        <f t="shared" si="262"/>
        <v>181.56313621794871</v>
      </c>
      <c r="W84">
        <f t="shared" si="262"/>
        <v>191.34511858974358</v>
      </c>
      <c r="X84">
        <f t="shared" si="262"/>
        <v>201.12710096153845</v>
      </c>
      <c r="Y84">
        <f t="shared" si="262"/>
        <v>210.90908333333331</v>
      </c>
      <c r="Z84">
        <f t="shared" si="262"/>
        <v>220.69106570512818</v>
      </c>
      <c r="AA84">
        <f t="shared" si="262"/>
        <v>230.47304807692305</v>
      </c>
      <c r="AB84">
        <f t="shared" si="262"/>
        <v>240.25503044871795</v>
      </c>
      <c r="AC84">
        <f t="shared" si="262"/>
        <v>250.03701282051281</v>
      </c>
      <c r="AD84">
        <f t="shared" si="262"/>
        <v>259.81899519230768</v>
      </c>
      <c r="AE84">
        <f t="shared" si="262"/>
        <v>269.60097756410255</v>
      </c>
      <c r="AF84">
        <f t="shared" si="262"/>
        <v>279.38295993589742</v>
      </c>
      <c r="AG84">
        <f t="shared" si="262"/>
        <v>289.16494230769229</v>
      </c>
      <c r="AH84">
        <f t="shared" si="262"/>
        <v>298.94692467948721</v>
      </c>
      <c r="AI84">
        <f t="shared" si="262"/>
        <v>308.72890705128208</v>
      </c>
      <c r="AJ84">
        <f t="shared" si="262"/>
        <v>318.51088942307689</v>
      </c>
      <c r="AK84">
        <f t="shared" si="262"/>
        <v>328.29287179487176</v>
      </c>
      <c r="AL84">
        <f t="shared" si="262"/>
        <v>338.07485416666663</v>
      </c>
      <c r="AM84">
        <f t="shared" si="262"/>
        <v>347.85683653846149</v>
      </c>
      <c r="AN84">
        <f t="shared" si="262"/>
        <v>357.63881891025636</v>
      </c>
      <c r="AO84">
        <f t="shared" si="262"/>
        <v>367.42080128205123</v>
      </c>
      <c r="AP84">
        <f t="shared" si="262"/>
        <v>377.20278365384615</v>
      </c>
      <c r="AQ84">
        <f t="shared" si="262"/>
        <v>386.98476602564102</v>
      </c>
      <c r="AR84">
        <f t="shared" si="262"/>
        <v>396.76674839743589</v>
      </c>
      <c r="AS84">
        <f t="shared" si="262"/>
        <v>406.54873076923076</v>
      </c>
      <c r="AT84">
        <f t="shared" si="262"/>
        <v>416.33071314102563</v>
      </c>
      <c r="AU84">
        <f t="shared" si="262"/>
        <v>426.11269551282049</v>
      </c>
      <c r="AV84">
        <f t="shared" si="262"/>
        <v>435.89467788461536</v>
      </c>
      <c r="AW84">
        <f t="shared" si="262"/>
        <v>445.67666025641023</v>
      </c>
      <c r="AX84">
        <f t="shared" si="262"/>
        <v>455.4586426282051</v>
      </c>
      <c r="AY84">
        <f t="shared" si="262"/>
        <v>465.24062500000002</v>
      </c>
      <c r="AZ84">
        <f t="shared" si="262"/>
        <v>475.02260737179483</v>
      </c>
      <c r="BA84">
        <f t="shared" si="262"/>
        <v>484.8045897435897</v>
      </c>
      <c r="BB84">
        <f t="shared" si="262"/>
        <v>494.58657211538457</v>
      </c>
      <c r="BC84">
        <f t="shared" si="262"/>
        <v>504.36855448717944</v>
      </c>
      <c r="BD84">
        <f t="shared" si="262"/>
        <v>514.15053685897431</v>
      </c>
      <c r="BE84">
        <f t="shared" si="262"/>
        <v>523.93251923076923</v>
      </c>
      <c r="BF84">
        <f t="shared" si="262"/>
        <v>533.71450160256416</v>
      </c>
      <c r="BG84">
        <f t="shared" si="262"/>
        <v>543.49648397435897</v>
      </c>
      <c r="BH84">
        <f t="shared" si="262"/>
        <v>553.27846634615378</v>
      </c>
      <c r="BI84">
        <f t="shared" si="262"/>
        <v>563.06044871794859</v>
      </c>
      <c r="BJ84">
        <f t="shared" si="262"/>
        <v>572.84243108974351</v>
      </c>
      <c r="BK84">
        <f t="shared" si="262"/>
        <v>582.62441346153832</v>
      </c>
      <c r="BL84">
        <f t="shared" si="262"/>
        <v>592.40639583333325</v>
      </c>
      <c r="BM84">
        <f t="shared" si="262"/>
        <v>602.18837820512817</v>
      </c>
      <c r="BN84">
        <f t="shared" si="262"/>
        <v>611.97036057692299</v>
      </c>
      <c r="BO84">
        <f t="shared" si="262"/>
        <v>621.75234294871791</v>
      </c>
      <c r="BP84">
        <f t="shared" ref="BP84:CE84" si="271">BP27*$B84/1000</f>
        <v>631.53432532051272</v>
      </c>
      <c r="BQ84">
        <f t="shared" si="271"/>
        <v>641.31630769230765</v>
      </c>
      <c r="BR84">
        <f t="shared" si="271"/>
        <v>651.09829006410246</v>
      </c>
      <c r="BS84">
        <f t="shared" si="271"/>
        <v>660.88027243589738</v>
      </c>
      <c r="BT84">
        <f t="shared" si="271"/>
        <v>670.66225480769231</v>
      </c>
      <c r="BU84">
        <f t="shared" si="271"/>
        <v>680.44423717948712</v>
      </c>
      <c r="BV84">
        <f t="shared" si="271"/>
        <v>690.22621955128204</v>
      </c>
      <c r="BW84">
        <f t="shared" si="271"/>
        <v>700.00820192307685</v>
      </c>
      <c r="BX84">
        <f t="shared" si="271"/>
        <v>709.79018429487178</v>
      </c>
      <c r="BY84">
        <f t="shared" si="271"/>
        <v>719.57216666666659</v>
      </c>
      <c r="BZ84">
        <f t="shared" si="271"/>
        <v>729.35414903846151</v>
      </c>
      <c r="CA84" s="7">
        <f t="shared" si="271"/>
        <v>739.13613141025633</v>
      </c>
      <c r="CB84" s="7">
        <f t="shared" si="271"/>
        <v>748.91811378205125</v>
      </c>
      <c r="CC84" s="7">
        <f t="shared" si="271"/>
        <v>758.70009615384618</v>
      </c>
      <c r="CD84">
        <f t="shared" si="271"/>
        <v>768.48207852564099</v>
      </c>
      <c r="CE84">
        <f t="shared" si="271"/>
        <v>778.26406089743591</v>
      </c>
      <c r="CF84">
        <f t="shared" si="194"/>
        <v>788.04604326923072</v>
      </c>
      <c r="CG84">
        <f t="shared" si="194"/>
        <v>797.82802564102565</v>
      </c>
      <c r="CH84">
        <f t="shared" si="194"/>
        <v>807.61000801282046</v>
      </c>
      <c r="CI84">
        <f t="shared" si="194"/>
        <v>817.39199038461538</v>
      </c>
      <c r="CJ84">
        <f t="shared" si="194"/>
        <v>827.17397275641019</v>
      </c>
      <c r="CK84">
        <f t="shared" si="194"/>
        <v>836.95595512820512</v>
      </c>
      <c r="CL84">
        <f t="shared" si="194"/>
        <v>846.73793750000004</v>
      </c>
      <c r="CM84" s="7">
        <f t="shared" si="194"/>
        <v>856.51991987179485</v>
      </c>
      <c r="CN84" s="7">
        <f t="shared" si="194"/>
        <v>866.30190224358978</v>
      </c>
      <c r="CO84" s="7">
        <f t="shared" si="194"/>
        <v>876.08388461538448</v>
      </c>
      <c r="CP84">
        <f t="shared" si="194"/>
        <v>885.8658669871794</v>
      </c>
      <c r="CQ84" s="7">
        <f t="shared" si="194"/>
        <v>895.64784935897421</v>
      </c>
      <c r="CR84" s="7">
        <f t="shared" si="195"/>
        <v>905.42983173076914</v>
      </c>
      <c r="CS84" s="7">
        <f t="shared" si="195"/>
        <v>915.21181410256406</v>
      </c>
      <c r="CT84">
        <f t="shared" si="195"/>
        <v>924.99379647435887</v>
      </c>
      <c r="CU84">
        <f t="shared" si="195"/>
        <v>934.7757788461538</v>
      </c>
      <c r="CV84">
        <f t="shared" ref="CV84:DG84" si="272">CV27*$B84/1000</f>
        <v>944.55776121794861</v>
      </c>
      <c r="CW84">
        <f t="shared" si="272"/>
        <v>954.33974358974353</v>
      </c>
      <c r="CX84">
        <f t="shared" si="272"/>
        <v>964.12172596153835</v>
      </c>
      <c r="CY84">
        <f t="shared" si="272"/>
        <v>973.90370833333327</v>
      </c>
      <c r="CZ84">
        <f t="shared" si="272"/>
        <v>983.68569070512808</v>
      </c>
      <c r="DA84">
        <f t="shared" si="272"/>
        <v>993.46767307692301</v>
      </c>
      <c r="DB84">
        <f t="shared" si="272"/>
        <v>1003.2496554487179</v>
      </c>
      <c r="DC84">
        <f t="shared" si="272"/>
        <v>1013.0316378205127</v>
      </c>
      <c r="DD84">
        <f t="shared" si="272"/>
        <v>1022.8136201923077</v>
      </c>
      <c r="DE84">
        <f t="shared" si="272"/>
        <v>1032.5956025641026</v>
      </c>
      <c r="DF84">
        <f t="shared" si="272"/>
        <v>1042.3775849358974</v>
      </c>
      <c r="DG84">
        <f t="shared" si="272"/>
        <v>1052.1595673076922</v>
      </c>
      <c r="DH84">
        <f t="shared" ref="DH84:DS84" si="273">DH27*$B84/1000</f>
        <v>1061.941549679487</v>
      </c>
      <c r="DI84">
        <f t="shared" si="273"/>
        <v>1071.7235320512821</v>
      </c>
      <c r="DJ84" s="7">
        <f t="shared" si="273"/>
        <v>1081.5055144230769</v>
      </c>
      <c r="DK84" s="7">
        <f t="shared" si="273"/>
        <v>1091.2874967948717</v>
      </c>
      <c r="DL84" s="7">
        <f t="shared" si="273"/>
        <v>1101.0694791666665</v>
      </c>
      <c r="DM84">
        <f t="shared" si="273"/>
        <v>1110.8514615384615</v>
      </c>
      <c r="DN84">
        <f t="shared" si="273"/>
        <v>1120.6334439102563</v>
      </c>
      <c r="DO84">
        <f t="shared" si="273"/>
        <v>1130.4154262820512</v>
      </c>
      <c r="DP84">
        <f t="shared" si="273"/>
        <v>1140.197408653846</v>
      </c>
      <c r="DQ84">
        <f t="shared" si="273"/>
        <v>1149.979391025641</v>
      </c>
      <c r="DR84">
        <f t="shared" si="273"/>
        <v>1159.7613733974358</v>
      </c>
      <c r="DS84">
        <f t="shared" si="273"/>
        <v>1169.5433557692309</v>
      </c>
      <c r="DT84">
        <f t="shared" ref="DT84:EE84" si="274">DT27*$B84/1000</f>
        <v>1179.3253381410254</v>
      </c>
      <c r="DU84">
        <f t="shared" si="274"/>
        <v>1189.1073205128205</v>
      </c>
      <c r="DV84">
        <f t="shared" si="274"/>
        <v>1198.8893028846153</v>
      </c>
      <c r="DW84">
        <f t="shared" si="274"/>
        <v>1208.6712852564103</v>
      </c>
      <c r="DX84">
        <f t="shared" si="274"/>
        <v>1218.4532676282049</v>
      </c>
      <c r="DY84">
        <f t="shared" si="274"/>
        <v>1228.23525</v>
      </c>
      <c r="DZ84">
        <f t="shared" si="274"/>
        <v>1238.0172323717948</v>
      </c>
      <c r="EA84">
        <f t="shared" si="274"/>
        <v>1247.7992147435898</v>
      </c>
      <c r="EB84">
        <f t="shared" si="274"/>
        <v>1257.5811971153846</v>
      </c>
      <c r="EC84">
        <f t="shared" si="274"/>
        <v>1267.3631794871794</v>
      </c>
      <c r="ED84">
        <f t="shared" si="274"/>
        <v>1277.1451618589742</v>
      </c>
      <c r="EE84">
        <f t="shared" si="274"/>
        <v>1286.9271442307693</v>
      </c>
      <c r="EF84" s="22">
        <f t="shared" ref="EF84:EQ84" si="275">EF27*$B84/1000</f>
        <v>1296.7091266025641</v>
      </c>
      <c r="EG84" s="22">
        <f t="shared" si="275"/>
        <v>1306.4911089743589</v>
      </c>
      <c r="EH84" s="22">
        <f t="shared" si="275"/>
        <v>1316.2730913461537</v>
      </c>
      <c r="EI84" s="22">
        <f t="shared" si="275"/>
        <v>1326.0550737179487</v>
      </c>
      <c r="EJ84" s="22">
        <f t="shared" si="275"/>
        <v>1335.8370560897436</v>
      </c>
      <c r="EK84" s="22">
        <f t="shared" si="275"/>
        <v>1345.6190384615386</v>
      </c>
      <c r="EL84" s="22">
        <f t="shared" si="275"/>
        <v>1355.4010208333332</v>
      </c>
      <c r="EM84" s="22">
        <f t="shared" si="275"/>
        <v>1365.183003205128</v>
      </c>
      <c r="EN84" s="22">
        <f t="shared" si="275"/>
        <v>1374.964985576923</v>
      </c>
      <c r="EO84" s="22">
        <f t="shared" si="275"/>
        <v>1384.7469679487178</v>
      </c>
      <c r="EP84" s="22">
        <f t="shared" si="275"/>
        <v>1394.5289503205126</v>
      </c>
      <c r="EQ84" s="114">
        <f t="shared" si="275"/>
        <v>1404.3109326923075</v>
      </c>
      <c r="ER84" s="22">
        <f t="shared" ref="ER84:FC84" si="276">ER27*$B84/1000</f>
        <v>1414.0929150641025</v>
      </c>
      <c r="ES84" s="22">
        <f t="shared" si="276"/>
        <v>1423.8748974358973</v>
      </c>
      <c r="ET84" s="22">
        <f t="shared" si="276"/>
        <v>1433.6568798076923</v>
      </c>
      <c r="EU84" s="22">
        <f t="shared" si="276"/>
        <v>1443.4388621794869</v>
      </c>
      <c r="EV84" s="22">
        <f t="shared" si="276"/>
        <v>1453.220844551282</v>
      </c>
      <c r="EW84" s="22">
        <f t="shared" si="276"/>
        <v>1463.0028269230768</v>
      </c>
      <c r="EX84" s="22">
        <f t="shared" si="276"/>
        <v>1472.7848092948718</v>
      </c>
      <c r="EY84" s="22">
        <f t="shared" si="276"/>
        <v>1482.5667916666664</v>
      </c>
      <c r="EZ84" s="22">
        <f t="shared" si="276"/>
        <v>1492.3487740384614</v>
      </c>
      <c r="FA84" s="22">
        <f t="shared" si="276"/>
        <v>1502.1307564102563</v>
      </c>
      <c r="FB84" s="22">
        <f t="shared" si="276"/>
        <v>1511.9127387820513</v>
      </c>
      <c r="FC84" s="114">
        <f t="shared" si="276"/>
        <v>1521.6947211538461</v>
      </c>
      <c r="FD84" s="179">
        <f t="shared" ref="FD84:FO84" si="277">FD27*$B84/1000</f>
        <v>1531.4767035256409</v>
      </c>
      <c r="FE84" s="179">
        <f t="shared" si="277"/>
        <v>1541.2586858974357</v>
      </c>
      <c r="FF84" s="179">
        <f t="shared" si="277"/>
        <v>1551.0406682692308</v>
      </c>
      <c r="FG84" s="179">
        <f t="shared" si="277"/>
        <v>1560.8226506410256</v>
      </c>
      <c r="FH84" s="179">
        <f t="shared" si="277"/>
        <v>1570.6046330128206</v>
      </c>
      <c r="FI84" s="179">
        <f t="shared" si="277"/>
        <v>1580.3866153846152</v>
      </c>
      <c r="FJ84" s="179">
        <f t="shared" si="277"/>
        <v>1590.1685977564102</v>
      </c>
      <c r="FK84" s="179">
        <f t="shared" si="277"/>
        <v>1599.950580128205</v>
      </c>
      <c r="FL84" s="179">
        <f t="shared" si="277"/>
        <v>1609.7325625000001</v>
      </c>
      <c r="FM84" s="179">
        <f t="shared" si="277"/>
        <v>1619.5145448717947</v>
      </c>
      <c r="FN84" s="181">
        <f t="shared" si="277"/>
        <v>1629.2965272435897</v>
      </c>
      <c r="FO84" s="181">
        <f t="shared" si="277"/>
        <v>1639.0785096153845</v>
      </c>
      <c r="FP84" s="278">
        <f t="shared" ref="FP84:FQ84" si="278">FP27*$B84/1000</f>
        <v>1648.8604919871796</v>
      </c>
      <c r="FQ84" s="179">
        <f t="shared" si="278"/>
        <v>1658.6424743589744</v>
      </c>
      <c r="FR84" s="179"/>
      <c r="FS84" s="179"/>
      <c r="FT84" s="179"/>
      <c r="FU84" s="179"/>
      <c r="FV84" s="179"/>
      <c r="FW84" s="179"/>
      <c r="FX84" s="179"/>
      <c r="FY84" s="179"/>
      <c r="FZ84" s="181"/>
      <c r="GA84" s="289"/>
    </row>
    <row r="85" spans="1:183">
      <c r="A85" t="s">
        <v>109</v>
      </c>
      <c r="B85">
        <f t="shared" si="86"/>
        <v>266.62660256410254</v>
      </c>
      <c r="C85" s="1">
        <v>27</v>
      </c>
      <c r="D85">
        <f t="shared" si="262"/>
        <v>6.3990384615384608</v>
      </c>
      <c r="E85">
        <f t="shared" si="262"/>
        <v>17.330729166666664</v>
      </c>
      <c r="F85">
        <f t="shared" si="262"/>
        <v>28.262419871794869</v>
      </c>
      <c r="G85">
        <f t="shared" si="262"/>
        <v>39.194110576923073</v>
      </c>
      <c r="H85">
        <f t="shared" si="262"/>
        <v>50.125801282051285</v>
      </c>
      <c r="I85">
        <f t="shared" si="262"/>
        <v>61.057491987179482</v>
      </c>
      <c r="J85">
        <f t="shared" si="262"/>
        <v>71.989182692307693</v>
      </c>
      <c r="K85">
        <f t="shared" si="262"/>
        <v>82.920873397435898</v>
      </c>
      <c r="L85">
        <f t="shared" si="262"/>
        <v>93.852564102564088</v>
      </c>
      <c r="M85">
        <f t="shared" si="262"/>
        <v>104.78425480769229</v>
      </c>
      <c r="N85">
        <f t="shared" si="262"/>
        <v>115.7159455128205</v>
      </c>
      <c r="O85">
        <f t="shared" si="262"/>
        <v>126.6476362179487</v>
      </c>
      <c r="P85">
        <f t="shared" si="262"/>
        <v>137.57932692307691</v>
      </c>
      <c r="Q85">
        <f t="shared" si="262"/>
        <v>148.51101762820514</v>
      </c>
      <c r="R85">
        <f t="shared" si="262"/>
        <v>159.44270833333331</v>
      </c>
      <c r="S85">
        <f t="shared" si="262"/>
        <v>170.37439903846152</v>
      </c>
      <c r="T85">
        <f t="shared" si="262"/>
        <v>181.30608974358972</v>
      </c>
      <c r="U85">
        <f t="shared" si="262"/>
        <v>192.23778044871793</v>
      </c>
      <c r="V85">
        <f t="shared" si="262"/>
        <v>203.16947115384613</v>
      </c>
      <c r="W85">
        <f t="shared" si="262"/>
        <v>214.10116185897434</v>
      </c>
      <c r="X85">
        <f t="shared" si="262"/>
        <v>225.03285256410254</v>
      </c>
      <c r="Y85">
        <f t="shared" si="262"/>
        <v>235.96454326923075</v>
      </c>
      <c r="Z85">
        <f t="shared" si="262"/>
        <v>246.89623397435895</v>
      </c>
      <c r="AA85">
        <f t="shared" si="262"/>
        <v>257.82792467948718</v>
      </c>
      <c r="AB85">
        <f t="shared" si="262"/>
        <v>268.75961538461536</v>
      </c>
      <c r="AC85">
        <f t="shared" si="262"/>
        <v>279.69130608974359</v>
      </c>
      <c r="AD85">
        <f t="shared" si="262"/>
        <v>290.62299679487177</v>
      </c>
      <c r="AE85">
        <f t="shared" si="262"/>
        <v>301.5546875</v>
      </c>
      <c r="AF85">
        <f t="shared" si="262"/>
        <v>312.48637820512818</v>
      </c>
      <c r="AG85">
        <f t="shared" si="262"/>
        <v>323.41806891025635</v>
      </c>
      <c r="AH85">
        <f t="shared" si="262"/>
        <v>334.34975961538458</v>
      </c>
      <c r="AI85">
        <f t="shared" si="262"/>
        <v>345.28145032051282</v>
      </c>
      <c r="AJ85">
        <f t="shared" si="262"/>
        <v>356.21314102564099</v>
      </c>
      <c r="AK85">
        <f t="shared" si="262"/>
        <v>367.14483173076917</v>
      </c>
      <c r="AL85">
        <f t="shared" si="262"/>
        <v>378.0765224358974</v>
      </c>
      <c r="AM85">
        <f t="shared" si="262"/>
        <v>389.00821314102564</v>
      </c>
      <c r="AN85">
        <f t="shared" si="262"/>
        <v>399.93990384615381</v>
      </c>
      <c r="AO85">
        <f t="shared" si="262"/>
        <v>410.87159455128199</v>
      </c>
      <c r="AP85">
        <f t="shared" si="262"/>
        <v>421.80328525641022</v>
      </c>
      <c r="AQ85">
        <f t="shared" si="262"/>
        <v>432.73497596153845</v>
      </c>
      <c r="AR85">
        <f t="shared" si="262"/>
        <v>443.66666666666663</v>
      </c>
      <c r="AS85">
        <f t="shared" si="262"/>
        <v>454.5983573717948</v>
      </c>
      <c r="AT85">
        <f t="shared" si="262"/>
        <v>465.53004807692304</v>
      </c>
      <c r="AU85">
        <f t="shared" si="262"/>
        <v>476.46173878205127</v>
      </c>
      <c r="AV85">
        <f t="shared" si="262"/>
        <v>487.39342948717945</v>
      </c>
      <c r="AW85">
        <f t="shared" si="262"/>
        <v>498.32512019230762</v>
      </c>
      <c r="AX85">
        <f t="shared" si="262"/>
        <v>509.25681089743586</v>
      </c>
      <c r="AY85">
        <f t="shared" si="262"/>
        <v>520.18850160256409</v>
      </c>
      <c r="AZ85">
        <f t="shared" si="262"/>
        <v>531.12019230769226</v>
      </c>
      <c r="BA85">
        <f t="shared" si="262"/>
        <v>542.05188301282055</v>
      </c>
      <c r="BB85">
        <f t="shared" si="262"/>
        <v>552.98357371794862</v>
      </c>
      <c r="BC85">
        <f t="shared" si="262"/>
        <v>563.91526442307691</v>
      </c>
      <c r="BD85">
        <f t="shared" si="262"/>
        <v>574.84695512820508</v>
      </c>
      <c r="BE85">
        <f t="shared" si="262"/>
        <v>585.77864583333326</v>
      </c>
      <c r="BF85">
        <f t="shared" si="262"/>
        <v>596.71033653846155</v>
      </c>
      <c r="BG85">
        <f t="shared" si="262"/>
        <v>607.64202724358961</v>
      </c>
      <c r="BH85">
        <f t="shared" si="262"/>
        <v>618.5737179487179</v>
      </c>
      <c r="BI85">
        <f t="shared" si="262"/>
        <v>629.50540865384608</v>
      </c>
      <c r="BJ85">
        <f t="shared" si="262"/>
        <v>640.43709935897425</v>
      </c>
      <c r="BK85">
        <f t="shared" si="262"/>
        <v>651.36879006410254</v>
      </c>
      <c r="BL85">
        <f t="shared" si="262"/>
        <v>662.30048076923072</v>
      </c>
      <c r="BM85">
        <f t="shared" si="262"/>
        <v>673.23217147435889</v>
      </c>
      <c r="BN85">
        <f t="shared" si="262"/>
        <v>684.16386217948718</v>
      </c>
      <c r="BO85">
        <f t="shared" si="262"/>
        <v>695.09555288461536</v>
      </c>
      <c r="BP85">
        <f t="shared" ref="BP85:CE85" si="279">BP28*$B85/1000</f>
        <v>706.02724358974353</v>
      </c>
      <c r="BQ85">
        <f t="shared" si="279"/>
        <v>716.95893429487171</v>
      </c>
      <c r="BR85">
        <f t="shared" si="279"/>
        <v>727.89062499999989</v>
      </c>
      <c r="BS85">
        <f t="shared" si="279"/>
        <v>738.82231570512818</v>
      </c>
      <c r="BT85">
        <f t="shared" si="279"/>
        <v>749.75400641025635</v>
      </c>
      <c r="BU85">
        <f t="shared" si="279"/>
        <v>760.68569711538453</v>
      </c>
      <c r="BV85">
        <f t="shared" si="279"/>
        <v>771.6173878205127</v>
      </c>
      <c r="BW85">
        <f t="shared" si="279"/>
        <v>782.54907852564099</v>
      </c>
      <c r="BX85">
        <f t="shared" si="279"/>
        <v>793.48076923076917</v>
      </c>
      <c r="BY85">
        <f t="shared" si="279"/>
        <v>804.41245993589735</v>
      </c>
      <c r="BZ85">
        <f t="shared" si="279"/>
        <v>815.34415064102564</v>
      </c>
      <c r="CA85" s="7">
        <f t="shared" si="279"/>
        <v>826.27584134615381</v>
      </c>
      <c r="CB85" s="7">
        <f t="shared" si="279"/>
        <v>837.20753205128199</v>
      </c>
      <c r="CC85" s="7">
        <f t="shared" si="279"/>
        <v>848.13922275641016</v>
      </c>
      <c r="CD85">
        <f t="shared" si="279"/>
        <v>859.07091346153834</v>
      </c>
      <c r="CE85">
        <f t="shared" si="279"/>
        <v>870.00260416666663</v>
      </c>
      <c r="CF85">
        <f t="shared" si="194"/>
        <v>880.9342948717948</v>
      </c>
      <c r="CG85">
        <f t="shared" si="194"/>
        <v>891.86598557692298</v>
      </c>
      <c r="CH85">
        <f t="shared" si="194"/>
        <v>902.79767628205127</v>
      </c>
      <c r="CI85">
        <f t="shared" si="194"/>
        <v>913.72936698717933</v>
      </c>
      <c r="CJ85">
        <f t="shared" si="194"/>
        <v>924.66105769230762</v>
      </c>
      <c r="CK85">
        <f t="shared" si="194"/>
        <v>935.5927483974358</v>
      </c>
      <c r="CL85">
        <f t="shared" si="194"/>
        <v>946.52443910256397</v>
      </c>
      <c r="CM85" s="7">
        <f t="shared" si="194"/>
        <v>957.45612980769226</v>
      </c>
      <c r="CN85" s="7">
        <f t="shared" si="194"/>
        <v>968.38782051282044</v>
      </c>
      <c r="CO85" s="7">
        <f t="shared" si="194"/>
        <v>979.31951121794862</v>
      </c>
      <c r="CP85">
        <f t="shared" si="194"/>
        <v>990.25120192307691</v>
      </c>
      <c r="CQ85" s="7">
        <f t="shared" si="194"/>
        <v>1001.182892628205</v>
      </c>
      <c r="CR85" s="7">
        <f t="shared" si="195"/>
        <v>1012.1145833333333</v>
      </c>
      <c r="CS85" s="7">
        <f t="shared" si="195"/>
        <v>1023.0462740384615</v>
      </c>
      <c r="CT85">
        <f t="shared" si="195"/>
        <v>1033.9779647435896</v>
      </c>
      <c r="CU85">
        <f t="shared" si="195"/>
        <v>1044.9096554487178</v>
      </c>
      <c r="CV85">
        <f t="shared" ref="CV85:DG85" si="280">CV28*$B85/1000</f>
        <v>1055.841346153846</v>
      </c>
      <c r="CW85">
        <f t="shared" si="280"/>
        <v>1066.7730368589744</v>
      </c>
      <c r="CX85">
        <f t="shared" si="280"/>
        <v>1077.7047275641025</v>
      </c>
      <c r="CY85">
        <f t="shared" si="280"/>
        <v>1088.6364182692307</v>
      </c>
      <c r="CZ85">
        <f t="shared" si="280"/>
        <v>1099.5681089743587</v>
      </c>
      <c r="DA85">
        <f t="shared" si="280"/>
        <v>1110.4997996794871</v>
      </c>
      <c r="DB85">
        <f t="shared" si="280"/>
        <v>1121.4314903846152</v>
      </c>
      <c r="DC85">
        <f t="shared" si="280"/>
        <v>1132.3631810897434</v>
      </c>
      <c r="DD85">
        <f t="shared" si="280"/>
        <v>1143.2948717948718</v>
      </c>
      <c r="DE85">
        <f t="shared" si="280"/>
        <v>1154.2265625</v>
      </c>
      <c r="DF85">
        <f t="shared" si="280"/>
        <v>1165.1582532051279</v>
      </c>
      <c r="DG85">
        <f t="shared" si="280"/>
        <v>1176.0899439102564</v>
      </c>
      <c r="DH85">
        <f t="shared" ref="DH85:DS85" si="281">DH28*$B85/1000</f>
        <v>1187.0216346153845</v>
      </c>
      <c r="DI85">
        <f t="shared" si="281"/>
        <v>1197.9533253205127</v>
      </c>
      <c r="DJ85" s="7">
        <f t="shared" si="281"/>
        <v>1208.8850160256411</v>
      </c>
      <c r="DK85" s="7">
        <f t="shared" si="281"/>
        <v>1219.8167067307691</v>
      </c>
      <c r="DL85" s="7">
        <f t="shared" si="281"/>
        <v>1230.7483974358972</v>
      </c>
      <c r="DM85">
        <f t="shared" si="281"/>
        <v>1241.6800881410254</v>
      </c>
      <c r="DN85">
        <f t="shared" si="281"/>
        <v>1252.6117788461538</v>
      </c>
      <c r="DO85">
        <f t="shared" si="281"/>
        <v>1263.543469551282</v>
      </c>
      <c r="DP85">
        <f t="shared" si="281"/>
        <v>1274.4751602564102</v>
      </c>
      <c r="DQ85">
        <f t="shared" si="281"/>
        <v>1285.4068509615383</v>
      </c>
      <c r="DR85">
        <f t="shared" si="281"/>
        <v>1296.3385416666665</v>
      </c>
      <c r="DS85">
        <f t="shared" si="281"/>
        <v>1307.2702323717947</v>
      </c>
      <c r="DT85">
        <f t="shared" ref="DT85:EE85" si="282">DT28*$B85/1000</f>
        <v>1318.2019230769231</v>
      </c>
      <c r="DU85">
        <f t="shared" si="282"/>
        <v>1329.1336137820513</v>
      </c>
      <c r="DV85">
        <f t="shared" si="282"/>
        <v>1340.0653044871792</v>
      </c>
      <c r="DW85">
        <f t="shared" si="282"/>
        <v>1350.9969951923076</v>
      </c>
      <c r="DX85">
        <f t="shared" si="282"/>
        <v>1361.9286858974358</v>
      </c>
      <c r="DY85">
        <f t="shared" si="282"/>
        <v>1372.860376602564</v>
      </c>
      <c r="DZ85">
        <f t="shared" si="282"/>
        <v>1383.7920673076922</v>
      </c>
      <c r="EA85">
        <f t="shared" si="282"/>
        <v>1394.7237580128206</v>
      </c>
      <c r="EB85">
        <f t="shared" si="282"/>
        <v>1405.6554487179485</v>
      </c>
      <c r="EC85">
        <f t="shared" si="282"/>
        <v>1416.5871394230767</v>
      </c>
      <c r="ED85">
        <f t="shared" si="282"/>
        <v>1427.5188301282051</v>
      </c>
      <c r="EE85">
        <f t="shared" si="282"/>
        <v>1438.4505208333333</v>
      </c>
      <c r="EF85" s="6">
        <f t="shared" ref="EF85:EQ85" si="283">EF28*$B85/1000</f>
        <v>1449.3822115384614</v>
      </c>
      <c r="EG85" s="6">
        <f t="shared" si="283"/>
        <v>1460.3139022435896</v>
      </c>
      <c r="EH85" s="7">
        <f t="shared" si="283"/>
        <v>1471.2455929487178</v>
      </c>
      <c r="EI85" s="7">
        <f t="shared" si="283"/>
        <v>1482.177283653846</v>
      </c>
      <c r="EJ85" s="7">
        <f t="shared" si="283"/>
        <v>1493.1089743589744</v>
      </c>
      <c r="EK85" s="7">
        <f t="shared" si="283"/>
        <v>1504.0406650641025</v>
      </c>
      <c r="EL85" s="7">
        <f t="shared" si="283"/>
        <v>1514.9723557692307</v>
      </c>
      <c r="EM85" s="7">
        <f t="shared" si="283"/>
        <v>1525.9040464743587</v>
      </c>
      <c r="EN85" s="7">
        <f t="shared" si="283"/>
        <v>1536.8357371794871</v>
      </c>
      <c r="EO85" s="7">
        <f t="shared" si="283"/>
        <v>1547.7674278846152</v>
      </c>
      <c r="EP85" s="7">
        <f t="shared" si="283"/>
        <v>1558.6991185897434</v>
      </c>
      <c r="EQ85" s="115">
        <f t="shared" si="283"/>
        <v>1569.6308092948718</v>
      </c>
      <c r="ER85" s="6">
        <f t="shared" ref="ER85:FC85" si="284">ER28*$B85/1000</f>
        <v>1580.5624999999998</v>
      </c>
      <c r="ES85" s="6">
        <f t="shared" si="284"/>
        <v>1591.4941907051279</v>
      </c>
      <c r="ET85" s="7">
        <f>ET28*$B85/1000</f>
        <v>1602.4258814102564</v>
      </c>
      <c r="EU85" s="7">
        <f t="shared" si="284"/>
        <v>1613.3575721153845</v>
      </c>
      <c r="EV85" s="7">
        <f t="shared" si="284"/>
        <v>1624.2892628205127</v>
      </c>
      <c r="EW85" s="7">
        <f t="shared" si="284"/>
        <v>1635.2209535256409</v>
      </c>
      <c r="EX85" s="7">
        <f t="shared" si="284"/>
        <v>1646.1526442307691</v>
      </c>
      <c r="EY85" s="7">
        <f t="shared" si="284"/>
        <v>1657.0843349358972</v>
      </c>
      <c r="EZ85" s="7">
        <f t="shared" si="284"/>
        <v>1668.0160256410254</v>
      </c>
      <c r="FA85" s="7">
        <f t="shared" si="284"/>
        <v>1678.9477163461538</v>
      </c>
      <c r="FB85" s="7">
        <f t="shared" si="284"/>
        <v>1689.879407051282</v>
      </c>
      <c r="FC85" s="115">
        <f t="shared" si="284"/>
        <v>1700.8110977564099</v>
      </c>
      <c r="FD85" s="184">
        <f t="shared" ref="FD85:FO85" si="285">FD28*$B85/1000</f>
        <v>1711.7427884615383</v>
      </c>
      <c r="FE85" s="184">
        <f t="shared" si="285"/>
        <v>1722.6744791666665</v>
      </c>
      <c r="FF85" s="179">
        <f t="shared" si="285"/>
        <v>1733.6061698717947</v>
      </c>
      <c r="FG85" s="179">
        <f t="shared" si="285"/>
        <v>1744.5378605769231</v>
      </c>
      <c r="FH85" s="179">
        <f t="shared" si="285"/>
        <v>1755.469551282051</v>
      </c>
      <c r="FI85" s="179">
        <f t="shared" si="285"/>
        <v>1766.4012419871792</v>
      </c>
      <c r="FJ85" s="179">
        <f t="shared" si="285"/>
        <v>1777.3329326923076</v>
      </c>
      <c r="FK85" s="179">
        <f t="shared" si="285"/>
        <v>1788.2646233974358</v>
      </c>
      <c r="FL85" s="179">
        <f t="shared" si="285"/>
        <v>1799.196314102564</v>
      </c>
      <c r="FM85" s="179">
        <f t="shared" si="285"/>
        <v>1810.1280048076922</v>
      </c>
      <c r="FN85" s="179">
        <f t="shared" si="285"/>
        <v>1821.0596955128203</v>
      </c>
      <c r="FO85" s="179">
        <f t="shared" si="285"/>
        <v>1831.9913862179485</v>
      </c>
      <c r="FP85" s="279">
        <f t="shared" ref="FP85:FQ85" si="286">FP28*$B85/1000</f>
        <v>1842.9230769230767</v>
      </c>
      <c r="FQ85" s="184">
        <f t="shared" si="286"/>
        <v>1853.8547676282051</v>
      </c>
      <c r="FR85" s="179"/>
      <c r="FS85" s="179"/>
      <c r="FT85" s="179"/>
      <c r="FU85" s="179"/>
      <c r="FV85" s="179"/>
      <c r="FW85" s="179"/>
      <c r="FX85" s="179"/>
      <c r="FY85" s="179"/>
      <c r="FZ85" s="179"/>
      <c r="GA85" s="290"/>
    </row>
    <row r="86" spans="1:183">
      <c r="A86" t="s">
        <v>109</v>
      </c>
      <c r="B86">
        <f t="shared" si="86"/>
        <v>296.78365384615387</v>
      </c>
      <c r="C86" s="1">
        <v>28</v>
      </c>
      <c r="D86">
        <f t="shared" si="262"/>
        <v>7.4195913461538465</v>
      </c>
      <c r="E86">
        <f t="shared" si="262"/>
        <v>19.587721153846157</v>
      </c>
      <c r="F86">
        <f t="shared" si="262"/>
        <v>31.755850961538464</v>
      </c>
      <c r="G86">
        <f t="shared" si="262"/>
        <v>43.923980769230774</v>
      </c>
      <c r="H86">
        <f t="shared" si="262"/>
        <v>56.092110576923076</v>
      </c>
      <c r="I86">
        <f t="shared" si="262"/>
        <v>68.260240384615386</v>
      </c>
      <c r="J86">
        <f t="shared" si="262"/>
        <v>80.428370192307696</v>
      </c>
      <c r="K86">
        <f t="shared" si="262"/>
        <v>92.596500000000006</v>
      </c>
      <c r="L86">
        <f t="shared" si="262"/>
        <v>104.76462980769232</v>
      </c>
      <c r="M86">
        <f t="shared" si="262"/>
        <v>116.93275961538463</v>
      </c>
      <c r="N86">
        <f t="shared" si="262"/>
        <v>129.10088942307695</v>
      </c>
      <c r="O86">
        <f t="shared" si="262"/>
        <v>141.26901923076926</v>
      </c>
      <c r="P86">
        <f t="shared" si="262"/>
        <v>153.43714903846157</v>
      </c>
      <c r="Q86">
        <f t="shared" si="262"/>
        <v>165.60527884615385</v>
      </c>
      <c r="R86">
        <f t="shared" si="262"/>
        <v>177.77340865384616</v>
      </c>
      <c r="S86">
        <f t="shared" si="262"/>
        <v>189.94153846153847</v>
      </c>
      <c r="T86">
        <f t="shared" si="262"/>
        <v>202.10966826923078</v>
      </c>
      <c r="U86">
        <f t="shared" si="262"/>
        <v>214.27779807692309</v>
      </c>
      <c r="V86">
        <f t="shared" si="262"/>
        <v>226.4459278846154</v>
      </c>
      <c r="W86">
        <f t="shared" si="262"/>
        <v>238.61405769230771</v>
      </c>
      <c r="X86">
        <f t="shared" si="262"/>
        <v>250.78218750000002</v>
      </c>
      <c r="Y86">
        <f t="shared" si="262"/>
        <v>262.95031730769233</v>
      </c>
      <c r="Z86">
        <f t="shared" si="262"/>
        <v>275.11844711538464</v>
      </c>
      <c r="AA86">
        <f t="shared" si="262"/>
        <v>287.28657692307695</v>
      </c>
      <c r="AB86">
        <f t="shared" si="262"/>
        <v>299.45470673076926</v>
      </c>
      <c r="AC86">
        <f t="shared" si="262"/>
        <v>311.62283653846157</v>
      </c>
      <c r="AD86">
        <f t="shared" si="262"/>
        <v>323.79096634615388</v>
      </c>
      <c r="AE86">
        <f t="shared" si="262"/>
        <v>335.95909615384619</v>
      </c>
      <c r="AF86">
        <f t="shared" si="262"/>
        <v>348.1272259615385</v>
      </c>
      <c r="AG86">
        <f t="shared" si="262"/>
        <v>360.29535576923081</v>
      </c>
      <c r="AH86">
        <f t="shared" si="262"/>
        <v>372.46348557692312</v>
      </c>
      <c r="AI86">
        <f t="shared" si="262"/>
        <v>384.63161538461543</v>
      </c>
      <c r="AJ86">
        <f t="shared" si="262"/>
        <v>396.79974519230774</v>
      </c>
      <c r="AK86">
        <f t="shared" si="262"/>
        <v>408.96787500000005</v>
      </c>
      <c r="AL86">
        <f t="shared" si="262"/>
        <v>421.1360048076923</v>
      </c>
      <c r="AM86">
        <f t="shared" si="262"/>
        <v>433.30413461538461</v>
      </c>
      <c r="AN86">
        <f t="shared" si="262"/>
        <v>445.47226442307692</v>
      </c>
      <c r="AO86">
        <f t="shared" si="262"/>
        <v>457.64039423076923</v>
      </c>
      <c r="AP86">
        <f t="shared" si="262"/>
        <v>469.80852403846154</v>
      </c>
      <c r="AQ86">
        <f t="shared" si="262"/>
        <v>481.97665384615385</v>
      </c>
      <c r="AR86">
        <f t="shared" si="262"/>
        <v>494.14478365384616</v>
      </c>
      <c r="AS86">
        <f t="shared" si="262"/>
        <v>506.31291346153847</v>
      </c>
      <c r="AT86">
        <f t="shared" si="262"/>
        <v>518.48104326923078</v>
      </c>
      <c r="AU86">
        <f t="shared" si="262"/>
        <v>530.64917307692315</v>
      </c>
      <c r="AV86">
        <f t="shared" si="262"/>
        <v>542.8173028846154</v>
      </c>
      <c r="AW86">
        <f t="shared" si="262"/>
        <v>554.98543269230777</v>
      </c>
      <c r="AX86">
        <f t="shared" si="262"/>
        <v>567.15356250000002</v>
      </c>
      <c r="AY86">
        <f t="shared" si="262"/>
        <v>579.32169230769239</v>
      </c>
      <c r="AZ86">
        <f t="shared" si="262"/>
        <v>591.48982211538464</v>
      </c>
      <c r="BA86">
        <f t="shared" si="262"/>
        <v>603.65795192307701</v>
      </c>
      <c r="BB86">
        <f t="shared" si="262"/>
        <v>615.82608173076926</v>
      </c>
      <c r="BC86">
        <f t="shared" si="262"/>
        <v>627.99421153846163</v>
      </c>
      <c r="BD86">
        <f t="shared" si="262"/>
        <v>640.16234134615388</v>
      </c>
      <c r="BE86">
        <f t="shared" si="262"/>
        <v>652.33047115384625</v>
      </c>
      <c r="BF86">
        <f t="shared" si="262"/>
        <v>664.4986009615385</v>
      </c>
      <c r="BG86">
        <f t="shared" si="262"/>
        <v>676.66673076923087</v>
      </c>
      <c r="BH86">
        <f t="shared" si="262"/>
        <v>688.83486057692312</v>
      </c>
      <c r="BI86">
        <f t="shared" si="262"/>
        <v>701.00299038461549</v>
      </c>
      <c r="BJ86">
        <f t="shared" si="262"/>
        <v>713.17112019230774</v>
      </c>
      <c r="BK86">
        <f t="shared" si="262"/>
        <v>725.33924999999999</v>
      </c>
      <c r="BL86">
        <f t="shared" si="262"/>
        <v>737.50737980769236</v>
      </c>
      <c r="BM86">
        <f t="shared" si="262"/>
        <v>749.67550961538461</v>
      </c>
      <c r="BN86">
        <f t="shared" si="262"/>
        <v>761.84363942307698</v>
      </c>
      <c r="BO86">
        <f>BO29*$B86/1000</f>
        <v>774.01176923076923</v>
      </c>
      <c r="BP86">
        <f t="shared" ref="BP86:CE86" si="287">BP29*$B86/1000</f>
        <v>786.1798990384616</v>
      </c>
      <c r="BQ86">
        <f t="shared" si="287"/>
        <v>798.34802884615385</v>
      </c>
      <c r="BR86">
        <f t="shared" si="287"/>
        <v>810.51615865384622</v>
      </c>
      <c r="BS86">
        <f t="shared" si="287"/>
        <v>822.68428846153847</v>
      </c>
      <c r="BT86">
        <f t="shared" si="287"/>
        <v>834.85241826923084</v>
      </c>
      <c r="BU86">
        <f t="shared" si="287"/>
        <v>847.02054807692309</v>
      </c>
      <c r="BV86">
        <f t="shared" si="287"/>
        <v>859.18867788461546</v>
      </c>
      <c r="BW86">
        <f t="shared" si="287"/>
        <v>871.35680769230771</v>
      </c>
      <c r="BX86">
        <f t="shared" si="287"/>
        <v>883.52493750000008</v>
      </c>
      <c r="BY86">
        <f t="shared" si="287"/>
        <v>895.69306730769233</v>
      </c>
      <c r="BZ86">
        <f t="shared" si="287"/>
        <v>907.86119711538458</v>
      </c>
      <c r="CA86" s="7">
        <f t="shared" si="287"/>
        <v>920.02932692307695</v>
      </c>
      <c r="CB86" s="7">
        <f t="shared" si="287"/>
        <v>932.1974567307692</v>
      </c>
      <c r="CC86" s="7">
        <f t="shared" si="287"/>
        <v>944.36558653846157</v>
      </c>
      <c r="CD86">
        <f t="shared" si="287"/>
        <v>956.53371634615382</v>
      </c>
      <c r="CE86">
        <f t="shared" si="287"/>
        <v>968.70184615384619</v>
      </c>
      <c r="CF86">
        <f t="shared" si="194"/>
        <v>980.86997596153844</v>
      </c>
      <c r="CG86">
        <f t="shared" si="194"/>
        <v>993.03810576923092</v>
      </c>
      <c r="CH86">
        <f t="shared" si="194"/>
        <v>1005.2062355769232</v>
      </c>
      <c r="CI86">
        <f t="shared" si="194"/>
        <v>1017.3743653846155</v>
      </c>
      <c r="CJ86">
        <f t="shared" si="194"/>
        <v>1029.5424951923078</v>
      </c>
      <c r="CK86">
        <f t="shared" si="194"/>
        <v>1041.7106250000002</v>
      </c>
      <c r="CL86">
        <f t="shared" si="194"/>
        <v>1053.8787548076925</v>
      </c>
      <c r="CM86" s="7">
        <f t="shared" si="194"/>
        <v>1066.0468846153847</v>
      </c>
      <c r="CN86" s="7">
        <f t="shared" si="194"/>
        <v>1078.215014423077</v>
      </c>
      <c r="CO86" s="7">
        <f t="shared" si="194"/>
        <v>1090.3831442307692</v>
      </c>
      <c r="CP86">
        <f t="shared" si="194"/>
        <v>1102.5512740384618</v>
      </c>
      <c r="CQ86" s="7">
        <f t="shared" si="194"/>
        <v>1114.7194038461539</v>
      </c>
      <c r="CR86" s="7">
        <f t="shared" si="195"/>
        <v>1126.8875336538463</v>
      </c>
      <c r="CS86" s="7">
        <f t="shared" si="195"/>
        <v>1139.0556634615384</v>
      </c>
      <c r="CT86">
        <f t="shared" si="195"/>
        <v>1151.2237932692308</v>
      </c>
      <c r="CU86">
        <f t="shared" si="195"/>
        <v>1163.3919230769231</v>
      </c>
      <c r="CV86">
        <f t="shared" ref="CV86:DG86" si="288">CV29*$B86/1000</f>
        <v>1175.5600528846155</v>
      </c>
      <c r="CW86">
        <f t="shared" si="288"/>
        <v>1187.7281826923077</v>
      </c>
      <c r="CX86">
        <f t="shared" si="288"/>
        <v>1199.8963125</v>
      </c>
      <c r="CY86">
        <f t="shared" si="288"/>
        <v>1212.0644423076924</v>
      </c>
      <c r="CZ86">
        <f t="shared" si="288"/>
        <v>1224.2325721153848</v>
      </c>
      <c r="DA86">
        <f t="shared" si="288"/>
        <v>1236.4007019230769</v>
      </c>
      <c r="DB86">
        <f t="shared" si="288"/>
        <v>1248.5688317307693</v>
      </c>
      <c r="DC86">
        <f t="shared" si="288"/>
        <v>1260.7369615384616</v>
      </c>
      <c r="DD86">
        <f t="shared" si="288"/>
        <v>1272.905091346154</v>
      </c>
      <c r="DE86">
        <f t="shared" si="288"/>
        <v>1285.0732211538461</v>
      </c>
      <c r="DF86">
        <f t="shared" si="288"/>
        <v>1297.2413509615385</v>
      </c>
      <c r="DG86">
        <f t="shared" si="288"/>
        <v>1309.4094807692306</v>
      </c>
      <c r="DH86">
        <f t="shared" ref="DH86:DS86" si="289">DH29*$B86/1000</f>
        <v>1321.5776105769232</v>
      </c>
      <c r="DI86">
        <f t="shared" si="289"/>
        <v>1333.7457403846156</v>
      </c>
      <c r="DJ86" s="6">
        <f t="shared" si="289"/>
        <v>1345.9138701923077</v>
      </c>
      <c r="DK86" s="7">
        <f t="shared" si="289"/>
        <v>1358.0820000000001</v>
      </c>
      <c r="DL86" s="7">
        <f t="shared" si="289"/>
        <v>1370.2501298076925</v>
      </c>
      <c r="DM86">
        <f t="shared" si="289"/>
        <v>1382.4182596153848</v>
      </c>
      <c r="DN86">
        <f t="shared" si="289"/>
        <v>1394.586389423077</v>
      </c>
      <c r="DO86">
        <f t="shared" si="289"/>
        <v>1406.7545192307693</v>
      </c>
      <c r="DP86">
        <f t="shared" si="289"/>
        <v>1418.9226490384617</v>
      </c>
      <c r="DQ86">
        <f t="shared" si="289"/>
        <v>1431.0907788461541</v>
      </c>
      <c r="DR86">
        <f t="shared" si="289"/>
        <v>1443.2589086538462</v>
      </c>
      <c r="DS86">
        <f t="shared" si="289"/>
        <v>1455.4270384615386</v>
      </c>
      <c r="DT86">
        <f t="shared" ref="DT86:EE86" si="290">DT29*$B86/1000</f>
        <v>1467.595168269231</v>
      </c>
      <c r="DU86">
        <f t="shared" si="290"/>
        <v>1479.7632980769233</v>
      </c>
      <c r="DV86">
        <f t="shared" si="290"/>
        <v>1491.9314278846155</v>
      </c>
      <c r="DW86">
        <f t="shared" si="290"/>
        <v>1504.0995576923078</v>
      </c>
      <c r="DX86">
        <f t="shared" si="290"/>
        <v>1516.2676875</v>
      </c>
      <c r="DY86">
        <f t="shared" si="290"/>
        <v>1528.4358173076926</v>
      </c>
      <c r="DZ86">
        <f t="shared" si="290"/>
        <v>1540.6039471153847</v>
      </c>
      <c r="EA86">
        <f t="shared" si="290"/>
        <v>1552.7720769230771</v>
      </c>
      <c r="EB86">
        <f t="shared" si="290"/>
        <v>1564.9402067307692</v>
      </c>
      <c r="EC86">
        <f t="shared" si="290"/>
        <v>1577.1083365384618</v>
      </c>
      <c r="ED86">
        <f t="shared" si="290"/>
        <v>1589.2764663461539</v>
      </c>
      <c r="EE86">
        <f t="shared" si="290"/>
        <v>1601.4445961538463</v>
      </c>
      <c r="EF86" s="6">
        <f t="shared" ref="EF86:EQ86" si="291">EF29*$B86/1000</f>
        <v>1613.6127259615384</v>
      </c>
      <c r="EG86" s="6">
        <f t="shared" si="291"/>
        <v>1625.780855769231</v>
      </c>
      <c r="EH86" s="6">
        <f t="shared" si="291"/>
        <v>1637.9489855769232</v>
      </c>
      <c r="EI86" s="7">
        <f t="shared" si="291"/>
        <v>1650.1171153846155</v>
      </c>
      <c r="EJ86" s="7">
        <f t="shared" si="291"/>
        <v>1662.2852451923077</v>
      </c>
      <c r="EK86" s="7">
        <f t="shared" si="291"/>
        <v>1674.4533750000003</v>
      </c>
      <c r="EL86" s="7">
        <f t="shared" si="291"/>
        <v>1686.6215048076924</v>
      </c>
      <c r="EM86" s="7">
        <f t="shared" si="291"/>
        <v>1698.7896346153848</v>
      </c>
      <c r="EN86" s="7">
        <f t="shared" si="291"/>
        <v>1710.9577644230769</v>
      </c>
      <c r="EO86" s="7">
        <f t="shared" si="291"/>
        <v>1723.1258942307693</v>
      </c>
      <c r="EP86" s="7">
        <f t="shared" si="291"/>
        <v>1735.2940240384617</v>
      </c>
      <c r="EQ86" s="115">
        <f t="shared" si="291"/>
        <v>1747.462153846154</v>
      </c>
      <c r="ER86" s="6">
        <f t="shared" ref="ER86:FC86" si="292">ER29*$B86/1000</f>
        <v>1759.6302836538462</v>
      </c>
      <c r="ES86" s="6">
        <f t="shared" si="292"/>
        <v>1771.7984134615385</v>
      </c>
      <c r="ET86" s="6">
        <f t="shared" si="292"/>
        <v>1783.9665432692309</v>
      </c>
      <c r="EU86" s="7">
        <f t="shared" si="292"/>
        <v>1796.1346730769233</v>
      </c>
      <c r="EV86" s="7">
        <f t="shared" si="292"/>
        <v>1808.3028028846154</v>
      </c>
      <c r="EW86" s="7">
        <f t="shared" si="292"/>
        <v>1820.4709326923078</v>
      </c>
      <c r="EX86" s="7">
        <f t="shared" si="292"/>
        <v>1832.6390625000001</v>
      </c>
      <c r="EY86" s="7">
        <f t="shared" si="292"/>
        <v>1844.8071923076925</v>
      </c>
      <c r="EZ86" s="7">
        <f t="shared" si="292"/>
        <v>1856.9753221153846</v>
      </c>
      <c r="FA86" s="7">
        <f t="shared" si="292"/>
        <v>1869.143451923077</v>
      </c>
      <c r="FB86" s="7">
        <f t="shared" si="292"/>
        <v>1881.3115817307694</v>
      </c>
      <c r="FC86" s="115">
        <f t="shared" si="292"/>
        <v>1893.4797115384617</v>
      </c>
      <c r="FD86" s="184">
        <f t="shared" ref="FD86:FO86" si="293">FD29*$B86/1000</f>
        <v>1905.6478413461539</v>
      </c>
      <c r="FE86" s="184">
        <f t="shared" si="293"/>
        <v>1917.8159711538462</v>
      </c>
      <c r="FF86" s="184">
        <f t="shared" si="293"/>
        <v>1929.9841009615384</v>
      </c>
      <c r="FG86" s="179">
        <f t="shared" si="293"/>
        <v>1942.152230769231</v>
      </c>
      <c r="FH86" s="179">
        <f t="shared" si="293"/>
        <v>1954.3203605769233</v>
      </c>
      <c r="FI86" s="179">
        <f t="shared" si="293"/>
        <v>1966.4884903846155</v>
      </c>
      <c r="FJ86" s="179">
        <f t="shared" si="293"/>
        <v>1978.6566201923079</v>
      </c>
      <c r="FK86" s="179">
        <f t="shared" si="293"/>
        <v>1990.8247500000002</v>
      </c>
      <c r="FL86" s="179">
        <f t="shared" si="293"/>
        <v>2002.9928798076926</v>
      </c>
      <c r="FM86" s="179">
        <f t="shared" si="293"/>
        <v>2015.1610096153847</v>
      </c>
      <c r="FN86" s="179">
        <f t="shared" si="293"/>
        <v>2027.3291394230771</v>
      </c>
      <c r="FO86" s="179">
        <f t="shared" si="293"/>
        <v>2039.4972692307695</v>
      </c>
      <c r="FP86" s="279">
        <f t="shared" ref="FP86:FQ86" si="294">FP29*$B86/1000</f>
        <v>2051.6653990384616</v>
      </c>
      <c r="FQ86" s="184">
        <f t="shared" si="294"/>
        <v>2063.833528846154</v>
      </c>
      <c r="FR86" s="184"/>
      <c r="FS86" s="179"/>
      <c r="FT86" s="179"/>
      <c r="FU86" s="179"/>
      <c r="FV86" s="179"/>
      <c r="FW86" s="179"/>
      <c r="FX86" s="179"/>
      <c r="FY86" s="179"/>
      <c r="FZ86" s="179"/>
      <c r="GA86" s="290"/>
    </row>
    <row r="87" spans="1:183">
      <c r="A87" t="s">
        <v>109</v>
      </c>
      <c r="B87">
        <f t="shared" si="86"/>
        <v>329.13301282051282</v>
      </c>
      <c r="C87" s="1">
        <v>29</v>
      </c>
      <c r="D87">
        <f t="shared" ref="D87:BO90" si="295">D30*$B87/1000</f>
        <v>8.5574583333333347</v>
      </c>
      <c r="E87">
        <f t="shared" si="295"/>
        <v>22.051911858974361</v>
      </c>
      <c r="F87">
        <f t="shared" si="295"/>
        <v>35.546365384615385</v>
      </c>
      <c r="G87">
        <f t="shared" si="295"/>
        <v>49.040818910256405</v>
      </c>
      <c r="H87">
        <f t="shared" si="295"/>
        <v>62.53527243589744</v>
      </c>
      <c r="I87">
        <f t="shared" si="295"/>
        <v>76.02972596153846</v>
      </c>
      <c r="J87">
        <f t="shared" si="295"/>
        <v>89.524179487179481</v>
      </c>
      <c r="K87">
        <f t="shared" si="295"/>
        <v>103.01863301282052</v>
      </c>
      <c r="L87">
        <f t="shared" si="295"/>
        <v>116.51308653846154</v>
      </c>
      <c r="M87">
        <f t="shared" si="295"/>
        <v>130.00754006410256</v>
      </c>
      <c r="N87">
        <f t="shared" si="295"/>
        <v>143.50199358974359</v>
      </c>
      <c r="O87">
        <f t="shared" si="295"/>
        <v>156.99644711538463</v>
      </c>
      <c r="P87">
        <f t="shared" si="295"/>
        <v>170.49090064102563</v>
      </c>
      <c r="Q87">
        <f t="shared" si="295"/>
        <v>183.98535416666667</v>
      </c>
      <c r="R87">
        <f t="shared" si="295"/>
        <v>197.4798076923077</v>
      </c>
      <c r="S87">
        <f t="shared" si="295"/>
        <v>210.97426121794871</v>
      </c>
      <c r="T87">
        <f t="shared" si="295"/>
        <v>224.46871474358974</v>
      </c>
      <c r="U87">
        <f t="shared" si="295"/>
        <v>237.96316826923078</v>
      </c>
      <c r="V87">
        <f t="shared" si="295"/>
        <v>251.45762179487178</v>
      </c>
      <c r="W87">
        <f t="shared" si="295"/>
        <v>264.95207532051279</v>
      </c>
      <c r="X87">
        <f t="shared" si="295"/>
        <v>278.4465288461538</v>
      </c>
      <c r="Y87">
        <f t="shared" si="295"/>
        <v>291.94098237179486</v>
      </c>
      <c r="Z87">
        <f t="shared" si="295"/>
        <v>305.43543589743587</v>
      </c>
      <c r="AA87">
        <f t="shared" si="295"/>
        <v>318.92988942307693</v>
      </c>
      <c r="AB87">
        <f t="shared" si="295"/>
        <v>332.42434294871794</v>
      </c>
      <c r="AC87">
        <f t="shared" si="295"/>
        <v>345.918796474359</v>
      </c>
      <c r="AD87">
        <f t="shared" si="295"/>
        <v>359.41325000000001</v>
      </c>
      <c r="AE87">
        <f t="shared" si="295"/>
        <v>372.90770352564101</v>
      </c>
      <c r="AF87">
        <f t="shared" si="295"/>
        <v>386.40215705128207</v>
      </c>
      <c r="AG87">
        <f t="shared" si="295"/>
        <v>399.89661057692308</v>
      </c>
      <c r="AH87">
        <f t="shared" si="295"/>
        <v>413.39106410256414</v>
      </c>
      <c r="AI87">
        <f t="shared" si="295"/>
        <v>426.88551762820515</v>
      </c>
      <c r="AJ87">
        <f t="shared" si="295"/>
        <v>440.3799711538461</v>
      </c>
      <c r="AK87">
        <f t="shared" si="295"/>
        <v>453.87442467948716</v>
      </c>
      <c r="AL87">
        <f t="shared" si="295"/>
        <v>467.36887820512817</v>
      </c>
      <c r="AM87">
        <f t="shared" si="295"/>
        <v>480.86333173076923</v>
      </c>
      <c r="AN87">
        <f t="shared" si="295"/>
        <v>494.35778525641024</v>
      </c>
      <c r="AO87">
        <f t="shared" si="295"/>
        <v>507.85223878205124</v>
      </c>
      <c r="AP87">
        <f t="shared" si="295"/>
        <v>521.34669230769236</v>
      </c>
      <c r="AQ87">
        <f t="shared" si="295"/>
        <v>534.84114583333337</v>
      </c>
      <c r="AR87">
        <f t="shared" si="295"/>
        <v>548.33559935897438</v>
      </c>
      <c r="AS87">
        <f t="shared" si="295"/>
        <v>561.83005288461538</v>
      </c>
      <c r="AT87">
        <f t="shared" si="295"/>
        <v>575.32450641025639</v>
      </c>
      <c r="AU87">
        <f t="shared" si="295"/>
        <v>588.8189599358974</v>
      </c>
      <c r="AV87">
        <f t="shared" si="295"/>
        <v>602.31341346153852</v>
      </c>
      <c r="AW87">
        <f t="shared" si="295"/>
        <v>615.80786698717952</v>
      </c>
      <c r="AX87">
        <f t="shared" si="295"/>
        <v>629.30232051282053</v>
      </c>
      <c r="AY87">
        <f t="shared" si="295"/>
        <v>642.79677403846154</v>
      </c>
      <c r="AZ87">
        <f t="shared" si="295"/>
        <v>656.29122756410254</v>
      </c>
      <c r="BA87">
        <f t="shared" si="295"/>
        <v>669.78568108974366</v>
      </c>
      <c r="BB87">
        <f t="shared" si="295"/>
        <v>683.28013461538467</v>
      </c>
      <c r="BC87">
        <f t="shared" si="295"/>
        <v>696.77458814102567</v>
      </c>
      <c r="BD87">
        <f t="shared" si="295"/>
        <v>710.26904166666668</v>
      </c>
      <c r="BE87">
        <f t="shared" si="295"/>
        <v>723.76349519230757</v>
      </c>
      <c r="BF87">
        <f t="shared" si="295"/>
        <v>737.25794871794869</v>
      </c>
      <c r="BG87">
        <f t="shared" si="295"/>
        <v>750.7524022435897</v>
      </c>
      <c r="BH87">
        <f t="shared" si="295"/>
        <v>764.24685576923071</v>
      </c>
      <c r="BI87">
        <f t="shared" si="295"/>
        <v>777.74130929487171</v>
      </c>
      <c r="BJ87">
        <f t="shared" si="295"/>
        <v>791.23576282051283</v>
      </c>
      <c r="BK87">
        <f t="shared" si="295"/>
        <v>804.73021634615384</v>
      </c>
      <c r="BL87">
        <f t="shared" si="295"/>
        <v>818.22466987179484</v>
      </c>
      <c r="BM87">
        <f t="shared" si="295"/>
        <v>831.71912339743585</v>
      </c>
      <c r="BN87">
        <f t="shared" si="295"/>
        <v>845.21357692307686</v>
      </c>
      <c r="BO87">
        <f t="shared" si="295"/>
        <v>858.70803044871798</v>
      </c>
      <c r="BP87">
        <f t="shared" ref="BP87:CE87" si="296">BP30*$B87/1000</f>
        <v>872.20248397435898</v>
      </c>
      <c r="BQ87">
        <f t="shared" si="296"/>
        <v>885.69693749999999</v>
      </c>
      <c r="BR87">
        <f t="shared" si="296"/>
        <v>899.191391025641</v>
      </c>
      <c r="BS87">
        <f t="shared" si="296"/>
        <v>912.685844551282</v>
      </c>
      <c r="BT87">
        <f t="shared" si="296"/>
        <v>926.18029807692312</v>
      </c>
      <c r="BU87">
        <f t="shared" si="296"/>
        <v>939.67475160256413</v>
      </c>
      <c r="BV87">
        <f t="shared" si="296"/>
        <v>953.16920512820514</v>
      </c>
      <c r="BW87">
        <f t="shared" si="296"/>
        <v>966.66365865384614</v>
      </c>
      <c r="BX87">
        <f t="shared" si="296"/>
        <v>980.15811217948715</v>
      </c>
      <c r="BY87">
        <f t="shared" si="296"/>
        <v>993.65256570512827</v>
      </c>
      <c r="BZ87">
        <f t="shared" si="296"/>
        <v>1007.1470192307693</v>
      </c>
      <c r="CA87" s="6">
        <f t="shared" si="296"/>
        <v>1020.6414727564103</v>
      </c>
      <c r="CB87" s="6">
        <f t="shared" si="296"/>
        <v>1034.1359262820513</v>
      </c>
      <c r="CC87" s="7">
        <f t="shared" si="296"/>
        <v>1047.6303798076922</v>
      </c>
      <c r="CD87">
        <f t="shared" si="296"/>
        <v>1061.1248333333333</v>
      </c>
      <c r="CE87">
        <f t="shared" si="296"/>
        <v>1074.6192868589742</v>
      </c>
      <c r="CF87">
        <f t="shared" si="194"/>
        <v>1088.1137403846153</v>
      </c>
      <c r="CG87">
        <f t="shared" si="194"/>
        <v>1101.6081939102564</v>
      </c>
      <c r="CH87">
        <f t="shared" si="194"/>
        <v>1115.1026474358976</v>
      </c>
      <c r="CI87">
        <f t="shared" si="194"/>
        <v>1128.5971009615384</v>
      </c>
      <c r="CJ87">
        <f t="shared" si="194"/>
        <v>1142.0915544871796</v>
      </c>
      <c r="CK87">
        <f t="shared" si="194"/>
        <v>1155.5860080128205</v>
      </c>
      <c r="CL87">
        <f t="shared" si="194"/>
        <v>1169.0804615384616</v>
      </c>
      <c r="CM87" s="6">
        <f t="shared" si="194"/>
        <v>1182.5749150641025</v>
      </c>
      <c r="CN87" s="6">
        <f t="shared" si="194"/>
        <v>1196.0693685897436</v>
      </c>
      <c r="CO87" s="7">
        <f t="shared" si="194"/>
        <v>1209.5638221153845</v>
      </c>
      <c r="CP87">
        <f t="shared" si="194"/>
        <v>1223.0582756410258</v>
      </c>
      <c r="CQ87" s="7">
        <f t="shared" si="194"/>
        <v>1236.5527291666667</v>
      </c>
      <c r="CR87" s="7">
        <f t="shared" si="195"/>
        <v>1250.0471826923078</v>
      </c>
      <c r="CS87" s="7">
        <f t="shared" si="195"/>
        <v>1263.5416362179487</v>
      </c>
      <c r="CT87">
        <f t="shared" si="195"/>
        <v>1277.0360897435899</v>
      </c>
      <c r="CU87">
        <f t="shared" si="195"/>
        <v>1290.5305432692307</v>
      </c>
      <c r="CV87">
        <f t="shared" ref="CV87:DG87" si="297">CV30*$B87/1000</f>
        <v>1304.0249967948716</v>
      </c>
      <c r="CW87">
        <f t="shared" si="297"/>
        <v>1317.5194503205128</v>
      </c>
      <c r="CX87">
        <f t="shared" si="297"/>
        <v>1331.0139038461537</v>
      </c>
      <c r="CY87">
        <f t="shared" si="297"/>
        <v>1344.5083573717948</v>
      </c>
      <c r="CZ87">
        <f t="shared" si="297"/>
        <v>1358.0028108974359</v>
      </c>
      <c r="DA87">
        <f t="shared" si="297"/>
        <v>1371.497264423077</v>
      </c>
      <c r="DB87">
        <f t="shared" si="297"/>
        <v>1384.9917179487179</v>
      </c>
      <c r="DC87">
        <f t="shared" si="297"/>
        <v>1398.486171474359</v>
      </c>
      <c r="DD87">
        <f t="shared" si="297"/>
        <v>1411.9806249999999</v>
      </c>
      <c r="DE87">
        <f t="shared" si="297"/>
        <v>1425.475078525641</v>
      </c>
      <c r="DF87">
        <f t="shared" si="297"/>
        <v>1438.9695320512819</v>
      </c>
      <c r="DG87">
        <f t="shared" si="297"/>
        <v>1452.4639855769231</v>
      </c>
      <c r="DH87">
        <f t="shared" ref="DH87:DS87" si="298">DH30*$B87/1000</f>
        <v>1465.9584391025639</v>
      </c>
      <c r="DI87">
        <f t="shared" si="298"/>
        <v>1479.4528926282051</v>
      </c>
      <c r="DJ87" s="6">
        <f t="shared" si="298"/>
        <v>1492.9473461538462</v>
      </c>
      <c r="DK87" s="6">
        <f t="shared" si="298"/>
        <v>1506.4417996794873</v>
      </c>
      <c r="DL87" s="6">
        <f t="shared" si="298"/>
        <v>1519.9362532051282</v>
      </c>
      <c r="DM87">
        <f t="shared" si="298"/>
        <v>1533.4307067307693</v>
      </c>
      <c r="DN87">
        <f t="shared" si="298"/>
        <v>1546.9251602564102</v>
      </c>
      <c r="DO87">
        <f t="shared" si="298"/>
        <v>1560.4196137820513</v>
      </c>
      <c r="DP87">
        <f t="shared" si="298"/>
        <v>1573.9140673076922</v>
      </c>
      <c r="DQ87">
        <f t="shared" si="298"/>
        <v>1587.4085208333333</v>
      </c>
      <c r="DR87">
        <f t="shared" si="298"/>
        <v>1600.9029743589742</v>
      </c>
      <c r="DS87">
        <f t="shared" si="298"/>
        <v>1614.3974278846154</v>
      </c>
      <c r="DT87">
        <f t="shared" ref="DT87:EE87" si="299">DT30*$B87/1000</f>
        <v>1627.8918814102565</v>
      </c>
      <c r="DU87">
        <f t="shared" si="299"/>
        <v>1641.3863349358976</v>
      </c>
      <c r="DV87">
        <f t="shared" si="299"/>
        <v>1654.8807884615385</v>
      </c>
      <c r="DW87">
        <f t="shared" si="299"/>
        <v>1668.3752419871796</v>
      </c>
      <c r="DX87">
        <f t="shared" si="299"/>
        <v>1681.8696955128205</v>
      </c>
      <c r="DY87">
        <f t="shared" si="299"/>
        <v>1695.3641490384614</v>
      </c>
      <c r="DZ87">
        <f t="shared" si="299"/>
        <v>1708.8586025641025</v>
      </c>
      <c r="EA87">
        <f t="shared" si="299"/>
        <v>1722.3530560897434</v>
      </c>
      <c r="EB87">
        <f t="shared" si="299"/>
        <v>1735.8475096153845</v>
      </c>
      <c r="EC87">
        <f t="shared" si="299"/>
        <v>1749.3419631410254</v>
      </c>
      <c r="ED87">
        <f t="shared" si="299"/>
        <v>1762.8364166666668</v>
      </c>
      <c r="EE87">
        <f t="shared" si="299"/>
        <v>1776.3308701923077</v>
      </c>
      <c r="EF87" s="6">
        <f t="shared" ref="EF87:EQ87" si="300">EF30*$B87/1000</f>
        <v>1789.8253237179488</v>
      </c>
      <c r="EG87" s="6">
        <f t="shared" si="300"/>
        <v>1803.3197772435897</v>
      </c>
      <c r="EH87" s="6">
        <f t="shared" si="300"/>
        <v>1816.8142307692308</v>
      </c>
      <c r="EI87" s="6">
        <f t="shared" si="300"/>
        <v>1830.3086842948717</v>
      </c>
      <c r="EJ87" s="6">
        <f t="shared" si="300"/>
        <v>1843.8031378205128</v>
      </c>
      <c r="EK87" s="7">
        <f t="shared" si="300"/>
        <v>1857.2975913461537</v>
      </c>
      <c r="EL87" s="7">
        <f t="shared" si="300"/>
        <v>1870.7920448717948</v>
      </c>
      <c r="EM87" s="7">
        <f t="shared" si="300"/>
        <v>1884.2864983974359</v>
      </c>
      <c r="EN87" s="7">
        <f t="shared" si="300"/>
        <v>1897.7809519230771</v>
      </c>
      <c r="EO87" s="7">
        <f t="shared" si="300"/>
        <v>1911.2754054487179</v>
      </c>
      <c r="EP87" s="7">
        <f t="shared" si="300"/>
        <v>1924.7698589743591</v>
      </c>
      <c r="EQ87" s="115">
        <f t="shared" si="300"/>
        <v>1938.2643125</v>
      </c>
      <c r="ER87" s="6">
        <f t="shared" ref="ER87:FC87" si="301">ER30*$B87/1000</f>
        <v>1951.7587660256411</v>
      </c>
      <c r="ES87" s="6">
        <f t="shared" si="301"/>
        <v>1965.253219551282</v>
      </c>
      <c r="ET87" s="6">
        <f t="shared" si="301"/>
        <v>1978.7476730769231</v>
      </c>
      <c r="EU87" s="6">
        <f t="shared" si="301"/>
        <v>1992.242126602564</v>
      </c>
      <c r="EV87" s="6">
        <f t="shared" si="301"/>
        <v>2005.7365801282051</v>
      </c>
      <c r="EW87" s="7">
        <f t="shared" si="301"/>
        <v>2019.2310336538462</v>
      </c>
      <c r="EX87" s="7">
        <f t="shared" si="301"/>
        <v>2032.7254871794873</v>
      </c>
      <c r="EY87" s="7">
        <f t="shared" si="301"/>
        <v>2046.2199407051282</v>
      </c>
      <c r="EZ87" s="7">
        <f t="shared" si="301"/>
        <v>2059.7143942307694</v>
      </c>
      <c r="FA87" s="7">
        <f t="shared" si="301"/>
        <v>2073.2088477564103</v>
      </c>
      <c r="FB87" s="7">
        <f t="shared" si="301"/>
        <v>2086.7033012820511</v>
      </c>
      <c r="FC87" s="115">
        <f t="shared" si="301"/>
        <v>2100.1977548076925</v>
      </c>
      <c r="FD87" s="184">
        <f t="shared" ref="FD87:FO87" si="302">FD30*$B87/1000</f>
        <v>2113.6922083333334</v>
      </c>
      <c r="FE87" s="184">
        <f t="shared" si="302"/>
        <v>2127.1866618589743</v>
      </c>
      <c r="FF87" s="184">
        <f t="shared" si="302"/>
        <v>2140.6811153846156</v>
      </c>
      <c r="FG87" s="184">
        <f t="shared" si="302"/>
        <v>2154.1755689102565</v>
      </c>
      <c r="FH87" s="184">
        <f t="shared" si="302"/>
        <v>2167.6700224358974</v>
      </c>
      <c r="FI87" s="179">
        <f t="shared" si="302"/>
        <v>2181.1644759615383</v>
      </c>
      <c r="FJ87" s="179">
        <f t="shared" si="302"/>
        <v>2194.6589294871796</v>
      </c>
      <c r="FK87" s="179">
        <f t="shared" si="302"/>
        <v>2208.1533830128205</v>
      </c>
      <c r="FL87" s="179">
        <f t="shared" si="302"/>
        <v>2221.6478365384614</v>
      </c>
      <c r="FM87" s="179">
        <f t="shared" si="302"/>
        <v>2235.1422900641023</v>
      </c>
      <c r="FN87" s="179">
        <f t="shared" si="302"/>
        <v>2248.6367435897437</v>
      </c>
      <c r="FO87" s="179">
        <f t="shared" si="302"/>
        <v>2262.1311971153846</v>
      </c>
      <c r="FP87" s="279">
        <f t="shared" ref="FP87:FQ87" si="303">FP30*$B87/1000</f>
        <v>2275.6256506410255</v>
      </c>
      <c r="FQ87" s="184">
        <f t="shared" si="303"/>
        <v>2289.1201041666664</v>
      </c>
      <c r="FR87" s="184"/>
      <c r="FS87" s="184"/>
      <c r="FT87" s="184"/>
      <c r="FU87" s="179"/>
      <c r="FV87" s="179"/>
      <c r="FW87" s="179"/>
      <c r="FX87" s="179"/>
      <c r="FY87" s="179"/>
      <c r="FZ87" s="179"/>
      <c r="GA87" s="290"/>
    </row>
    <row r="88" spans="1:183">
      <c r="A88" t="s">
        <v>109</v>
      </c>
      <c r="B88">
        <f t="shared" si="86"/>
        <v>363.75160256410254</v>
      </c>
      <c r="C88" s="1">
        <v>30</v>
      </c>
      <c r="D88">
        <f t="shared" si="295"/>
        <v>9.82129326923077</v>
      </c>
      <c r="E88">
        <f t="shared" si="295"/>
        <v>24.735108974358972</v>
      </c>
      <c r="F88">
        <f t="shared" si="295"/>
        <v>39.64892467948718</v>
      </c>
      <c r="G88">
        <f t="shared" si="295"/>
        <v>54.562740384615381</v>
      </c>
      <c r="H88">
        <f t="shared" si="295"/>
        <v>69.476556089743582</v>
      </c>
      <c r="I88">
        <f t="shared" si="295"/>
        <v>84.390371794871783</v>
      </c>
      <c r="J88">
        <f t="shared" si="295"/>
        <v>99.304187499999998</v>
      </c>
      <c r="K88">
        <f t="shared" si="295"/>
        <v>114.2180032051282</v>
      </c>
      <c r="L88">
        <f t="shared" si="295"/>
        <v>129.13181891025641</v>
      </c>
      <c r="M88">
        <f t="shared" si="295"/>
        <v>144.04563461538459</v>
      </c>
      <c r="N88">
        <f t="shared" si="295"/>
        <v>158.95945032051281</v>
      </c>
      <c r="O88">
        <f t="shared" si="295"/>
        <v>173.87326602564102</v>
      </c>
      <c r="P88">
        <f t="shared" si="295"/>
        <v>188.78708173076922</v>
      </c>
      <c r="Q88">
        <f t="shared" si="295"/>
        <v>203.70089743589745</v>
      </c>
      <c r="R88">
        <f t="shared" si="295"/>
        <v>218.61471314102562</v>
      </c>
      <c r="S88">
        <f t="shared" si="295"/>
        <v>233.52852884615385</v>
      </c>
      <c r="T88">
        <f t="shared" si="295"/>
        <v>248.44234455128202</v>
      </c>
      <c r="U88">
        <f t="shared" si="295"/>
        <v>263.35616025641025</v>
      </c>
      <c r="V88">
        <f t="shared" si="295"/>
        <v>278.26997596153842</v>
      </c>
      <c r="W88">
        <f t="shared" si="295"/>
        <v>293.18379166666665</v>
      </c>
      <c r="X88">
        <f t="shared" si="295"/>
        <v>308.09760737179488</v>
      </c>
      <c r="Y88">
        <f t="shared" si="295"/>
        <v>323.01142307692305</v>
      </c>
      <c r="Z88">
        <f t="shared" si="295"/>
        <v>337.92523878205122</v>
      </c>
      <c r="AA88">
        <f t="shared" si="295"/>
        <v>352.83905448717945</v>
      </c>
      <c r="AB88">
        <f t="shared" si="295"/>
        <v>367.75287019230768</v>
      </c>
      <c r="AC88">
        <f t="shared" si="295"/>
        <v>382.66668589743585</v>
      </c>
      <c r="AD88">
        <f t="shared" si="295"/>
        <v>397.58050160256408</v>
      </c>
      <c r="AE88">
        <f t="shared" si="295"/>
        <v>412.49431730769226</v>
      </c>
      <c r="AF88">
        <f t="shared" si="295"/>
        <v>427.40813301282049</v>
      </c>
      <c r="AG88">
        <f t="shared" si="295"/>
        <v>442.32194871794871</v>
      </c>
      <c r="AH88">
        <f t="shared" si="295"/>
        <v>457.23576442307689</v>
      </c>
      <c r="AI88">
        <f t="shared" si="295"/>
        <v>472.14958012820512</v>
      </c>
      <c r="AJ88">
        <f t="shared" si="295"/>
        <v>487.06339583333329</v>
      </c>
      <c r="AK88">
        <f t="shared" si="295"/>
        <v>501.97721153846152</v>
      </c>
      <c r="AL88">
        <f t="shared" si="295"/>
        <v>516.89102724358975</v>
      </c>
      <c r="AM88">
        <f t="shared" si="295"/>
        <v>531.80484294871792</v>
      </c>
      <c r="AN88">
        <f t="shared" si="295"/>
        <v>546.71865865384609</v>
      </c>
      <c r="AO88">
        <f t="shared" si="295"/>
        <v>561.63247435897438</v>
      </c>
      <c r="AP88">
        <f t="shared" si="295"/>
        <v>576.54629006410255</v>
      </c>
      <c r="AQ88">
        <f t="shared" si="295"/>
        <v>591.46010576923072</v>
      </c>
      <c r="AR88">
        <f t="shared" si="295"/>
        <v>606.37392147435889</v>
      </c>
      <c r="AS88">
        <f t="shared" si="295"/>
        <v>621.28773717948718</v>
      </c>
      <c r="AT88">
        <f t="shared" si="295"/>
        <v>636.20155288461535</v>
      </c>
      <c r="AU88">
        <f t="shared" si="295"/>
        <v>651.11536858974353</v>
      </c>
      <c r="AV88">
        <f t="shared" si="295"/>
        <v>666.0291842948717</v>
      </c>
      <c r="AW88">
        <f t="shared" si="295"/>
        <v>680.94299999999998</v>
      </c>
      <c r="AX88">
        <f t="shared" si="295"/>
        <v>695.85681570512816</v>
      </c>
      <c r="AY88">
        <f t="shared" si="295"/>
        <v>710.77063141025633</v>
      </c>
      <c r="AZ88">
        <f t="shared" si="295"/>
        <v>725.68444711538461</v>
      </c>
      <c r="BA88">
        <f t="shared" si="295"/>
        <v>740.59826282051279</v>
      </c>
      <c r="BB88">
        <f t="shared" si="295"/>
        <v>755.51207852564096</v>
      </c>
      <c r="BC88">
        <f t="shared" si="295"/>
        <v>770.42589423076913</v>
      </c>
      <c r="BD88">
        <f t="shared" si="295"/>
        <v>785.33970993589742</v>
      </c>
      <c r="BE88">
        <f t="shared" si="295"/>
        <v>800.25352564102559</v>
      </c>
      <c r="BF88">
        <f t="shared" si="295"/>
        <v>815.16734134615376</v>
      </c>
      <c r="BG88">
        <f t="shared" si="295"/>
        <v>830.08115705128205</v>
      </c>
      <c r="BH88">
        <f t="shared" si="295"/>
        <v>844.99497275641022</v>
      </c>
      <c r="BI88">
        <f t="shared" si="295"/>
        <v>859.90878846153839</v>
      </c>
      <c r="BJ88">
        <f t="shared" si="295"/>
        <v>874.82260416666668</v>
      </c>
      <c r="BK88">
        <f t="shared" si="295"/>
        <v>889.73641987179474</v>
      </c>
      <c r="BL88">
        <f t="shared" si="295"/>
        <v>904.65023557692302</v>
      </c>
      <c r="BM88">
        <f t="shared" si="295"/>
        <v>919.5640512820512</v>
      </c>
      <c r="BN88">
        <f t="shared" si="295"/>
        <v>934.47786698717937</v>
      </c>
      <c r="BO88">
        <f t="shared" si="295"/>
        <v>949.39168269230765</v>
      </c>
      <c r="BP88">
        <f t="shared" ref="BP88:CE88" si="304">BP31*$B88/1000</f>
        <v>964.30549839743583</v>
      </c>
      <c r="BQ88">
        <f t="shared" si="304"/>
        <v>979.219314102564</v>
      </c>
      <c r="BR88">
        <f t="shared" si="304"/>
        <v>994.13312980769228</v>
      </c>
      <c r="BS88">
        <f t="shared" si="304"/>
        <v>1009.0469455128205</v>
      </c>
      <c r="BT88">
        <f t="shared" si="304"/>
        <v>1023.9607612179486</v>
      </c>
      <c r="BU88">
        <f t="shared" si="304"/>
        <v>1038.8745769230768</v>
      </c>
      <c r="BV88">
        <f t="shared" si="304"/>
        <v>1053.788392628205</v>
      </c>
      <c r="BW88">
        <f t="shared" si="304"/>
        <v>1068.7022083333331</v>
      </c>
      <c r="BX88">
        <f t="shared" si="304"/>
        <v>1083.6160240384615</v>
      </c>
      <c r="BY88">
        <f t="shared" si="304"/>
        <v>1098.5298397435897</v>
      </c>
      <c r="BZ88">
        <f t="shared" si="304"/>
        <v>1113.4436554487177</v>
      </c>
      <c r="CA88" s="6">
        <f t="shared" si="304"/>
        <v>1128.3574711538461</v>
      </c>
      <c r="CB88" s="6">
        <f t="shared" si="304"/>
        <v>1143.2712868589742</v>
      </c>
      <c r="CC88" s="6">
        <f t="shared" si="304"/>
        <v>1158.1851025641024</v>
      </c>
      <c r="CD88">
        <f t="shared" si="304"/>
        <v>1173.0989182692308</v>
      </c>
      <c r="CE88">
        <f t="shared" si="304"/>
        <v>1188.012733974359</v>
      </c>
      <c r="CF88">
        <f t="shared" si="194"/>
        <v>1202.9265496794869</v>
      </c>
      <c r="CG88">
        <f t="shared" si="194"/>
        <v>1217.8403653846153</v>
      </c>
      <c r="CH88">
        <f t="shared" si="194"/>
        <v>1232.7541810897435</v>
      </c>
      <c r="CI88">
        <f t="shared" si="194"/>
        <v>1247.6679967948717</v>
      </c>
      <c r="CJ88">
        <f t="shared" si="194"/>
        <v>1262.5818125000001</v>
      </c>
      <c r="CK88">
        <f t="shared" si="194"/>
        <v>1277.495628205128</v>
      </c>
      <c r="CL88">
        <f t="shared" si="194"/>
        <v>1292.4094439102562</v>
      </c>
      <c r="CM88" s="6">
        <f t="shared" si="194"/>
        <v>1307.3232596153846</v>
      </c>
      <c r="CN88" s="6">
        <f t="shared" si="194"/>
        <v>1322.2370753205128</v>
      </c>
      <c r="CO88" s="6">
        <f t="shared" si="194"/>
        <v>1337.1508910256409</v>
      </c>
      <c r="CP88">
        <f t="shared" si="194"/>
        <v>1352.0647067307693</v>
      </c>
      <c r="CQ88" s="6">
        <f t="shared" si="194"/>
        <v>1366.9785224358973</v>
      </c>
      <c r="CR88" s="6">
        <f t="shared" si="195"/>
        <v>1381.8923381410254</v>
      </c>
      <c r="CS88" s="6">
        <f t="shared" si="195"/>
        <v>1396.8061538461538</v>
      </c>
      <c r="CT88">
        <f t="shared" si="195"/>
        <v>1411.719969551282</v>
      </c>
      <c r="CU88">
        <f t="shared" si="195"/>
        <v>1426.6337852564102</v>
      </c>
      <c r="CV88">
        <f t="shared" ref="CV88:DG88" si="305">CV31*$B88/1000</f>
        <v>1441.5476009615384</v>
      </c>
      <c r="CW88">
        <f t="shared" si="305"/>
        <v>1456.4614166666665</v>
      </c>
      <c r="CX88">
        <f t="shared" si="305"/>
        <v>1471.3752323717947</v>
      </c>
      <c r="CY88">
        <f t="shared" si="305"/>
        <v>1486.2890480769231</v>
      </c>
      <c r="CZ88">
        <f t="shared" si="305"/>
        <v>1501.2028637820513</v>
      </c>
      <c r="DA88">
        <f t="shared" si="305"/>
        <v>1516.1166794871795</v>
      </c>
      <c r="DB88">
        <f t="shared" si="305"/>
        <v>1531.0304951923076</v>
      </c>
      <c r="DC88">
        <f t="shared" si="305"/>
        <v>1545.9443108974358</v>
      </c>
      <c r="DD88">
        <f t="shared" si="305"/>
        <v>1560.858126602564</v>
      </c>
      <c r="DE88">
        <f t="shared" si="305"/>
        <v>1575.7719423076921</v>
      </c>
      <c r="DF88">
        <f t="shared" si="305"/>
        <v>1590.6857580128205</v>
      </c>
      <c r="DG88">
        <f t="shared" si="305"/>
        <v>1605.5995737179485</v>
      </c>
      <c r="DH88">
        <f t="shared" ref="DH88:DS88" si="306">DH31*$B88/1000</f>
        <v>1620.5133894230767</v>
      </c>
      <c r="DI88">
        <f t="shared" si="306"/>
        <v>1635.4272051282051</v>
      </c>
      <c r="DJ88" s="6">
        <f t="shared" si="306"/>
        <v>1650.3410208333332</v>
      </c>
      <c r="DK88" s="6">
        <f t="shared" si="306"/>
        <v>1665.2548365384614</v>
      </c>
      <c r="DL88" s="6">
        <f t="shared" si="306"/>
        <v>1680.1686522435898</v>
      </c>
      <c r="DM88">
        <f t="shared" si="306"/>
        <v>1695.0824679487177</v>
      </c>
      <c r="DN88">
        <f t="shared" si="306"/>
        <v>1709.9962836538459</v>
      </c>
      <c r="DO88">
        <f t="shared" si="306"/>
        <v>1724.9100993589743</v>
      </c>
      <c r="DP88">
        <f t="shared" si="306"/>
        <v>1739.8239150641025</v>
      </c>
      <c r="DQ88">
        <f t="shared" si="306"/>
        <v>1754.7377307692307</v>
      </c>
      <c r="DR88">
        <f t="shared" si="306"/>
        <v>1769.6515464743588</v>
      </c>
      <c r="DS88">
        <f t="shared" si="306"/>
        <v>1784.565362179487</v>
      </c>
      <c r="DT88">
        <f t="shared" ref="DT88:EE88" si="307">DT31*$B88/1000</f>
        <v>1799.4791778846152</v>
      </c>
      <c r="DU88">
        <f t="shared" si="307"/>
        <v>1814.3929935897436</v>
      </c>
      <c r="DV88">
        <f t="shared" si="307"/>
        <v>1829.3068092948718</v>
      </c>
      <c r="DW88">
        <f t="shared" si="307"/>
        <v>1844.2206249999997</v>
      </c>
      <c r="DX88">
        <f t="shared" si="307"/>
        <v>1859.1344407051281</v>
      </c>
      <c r="DY88">
        <f t="shared" si="307"/>
        <v>1874.0482564102563</v>
      </c>
      <c r="DZ88">
        <f t="shared" si="307"/>
        <v>1888.9620721153844</v>
      </c>
      <c r="EA88">
        <f t="shared" si="307"/>
        <v>1903.8758878205128</v>
      </c>
      <c r="EB88">
        <f t="shared" si="307"/>
        <v>1918.789703525641</v>
      </c>
      <c r="EC88">
        <f t="shared" si="307"/>
        <v>1933.703519230769</v>
      </c>
      <c r="ED88">
        <f t="shared" si="307"/>
        <v>1948.6173349358974</v>
      </c>
      <c r="EE88">
        <f t="shared" si="307"/>
        <v>1963.5311506410255</v>
      </c>
      <c r="EF88" s="6">
        <f t="shared" ref="EF88:EQ88" si="308">EF31*$B88/1000</f>
        <v>1978.4449663461537</v>
      </c>
      <c r="EG88" s="6">
        <f t="shared" si="308"/>
        <v>1993.3587820512821</v>
      </c>
      <c r="EH88" s="6">
        <f t="shared" si="308"/>
        <v>2008.2725977564101</v>
      </c>
      <c r="EI88" s="6">
        <f t="shared" si="308"/>
        <v>2023.1864134615382</v>
      </c>
      <c r="EJ88" s="6">
        <f t="shared" si="308"/>
        <v>2038.1002291666666</v>
      </c>
      <c r="EK88" s="6">
        <f t="shared" si="308"/>
        <v>2053.0140448717948</v>
      </c>
      <c r="EL88" s="6">
        <f t="shared" si="308"/>
        <v>2067.9278605769232</v>
      </c>
      <c r="EM88" s="6">
        <f t="shared" si="308"/>
        <v>2082.8416762820511</v>
      </c>
      <c r="EN88" s="6">
        <f t="shared" si="308"/>
        <v>2097.7554919871795</v>
      </c>
      <c r="EO88" s="6">
        <f t="shared" si="308"/>
        <v>2112.6693076923075</v>
      </c>
      <c r="EP88" s="116">
        <f t="shared" si="308"/>
        <v>2127.5831233974359</v>
      </c>
      <c r="EQ88" s="115">
        <f t="shared" si="308"/>
        <v>2142.4969391025638</v>
      </c>
      <c r="ER88" s="6">
        <f t="shared" ref="ER88:FC88" si="309">ER31*$B88/1000</f>
        <v>2157.4107548076922</v>
      </c>
      <c r="ES88" s="6">
        <f t="shared" si="309"/>
        <v>2172.3245705128206</v>
      </c>
      <c r="ET88" s="6">
        <f t="shared" si="309"/>
        <v>2187.2383862179486</v>
      </c>
      <c r="EU88" s="6">
        <f t="shared" si="309"/>
        <v>2202.152201923077</v>
      </c>
      <c r="EV88" s="6">
        <f t="shared" si="309"/>
        <v>2217.0660176282049</v>
      </c>
      <c r="EW88" s="6">
        <f t="shared" si="309"/>
        <v>2231.9798333333329</v>
      </c>
      <c r="EX88" s="6">
        <f t="shared" si="309"/>
        <v>2246.8936490384617</v>
      </c>
      <c r="EY88" s="6">
        <f t="shared" si="309"/>
        <v>2261.8074647435897</v>
      </c>
      <c r="EZ88" s="6">
        <f t="shared" si="309"/>
        <v>2276.7212804487181</v>
      </c>
      <c r="FA88" s="6">
        <f t="shared" si="309"/>
        <v>2291.635096153846</v>
      </c>
      <c r="FB88" s="116">
        <f t="shared" si="309"/>
        <v>2306.548911858974</v>
      </c>
      <c r="FC88" s="115">
        <f t="shared" si="309"/>
        <v>2321.4627275641024</v>
      </c>
      <c r="FD88" s="184">
        <f t="shared" ref="FD88:FO88" si="310">FD31*$B88/1000</f>
        <v>2336.3765432692303</v>
      </c>
      <c r="FE88" s="184">
        <f t="shared" si="310"/>
        <v>2351.2903589743592</v>
      </c>
      <c r="FF88" s="184">
        <f t="shared" si="310"/>
        <v>2366.2041746794871</v>
      </c>
      <c r="FG88" s="184">
        <f t="shared" si="310"/>
        <v>2381.117990384615</v>
      </c>
      <c r="FH88" s="184">
        <f t="shared" si="310"/>
        <v>2396.0318060897434</v>
      </c>
      <c r="FI88" s="184">
        <f t="shared" si="310"/>
        <v>2410.9456217948714</v>
      </c>
      <c r="FJ88" s="184">
        <f t="shared" si="310"/>
        <v>2425.8594374999998</v>
      </c>
      <c r="FK88" s="184">
        <f t="shared" si="310"/>
        <v>2440.7732532051282</v>
      </c>
      <c r="FL88" s="184">
        <f t="shared" si="310"/>
        <v>2455.6870689102561</v>
      </c>
      <c r="FM88" s="184">
        <f t="shared" si="310"/>
        <v>2470.6008846153845</v>
      </c>
      <c r="FN88" s="185">
        <f t="shared" si="310"/>
        <v>2485.5147003205125</v>
      </c>
      <c r="FO88" s="179">
        <f t="shared" si="310"/>
        <v>2500.4285160256409</v>
      </c>
      <c r="FP88" s="279">
        <f t="shared" ref="FP88:FQ88" si="311">FP31*$B88/1000</f>
        <v>2515.3423317307688</v>
      </c>
      <c r="FQ88" s="184">
        <f t="shared" si="311"/>
        <v>2530.2561474358977</v>
      </c>
      <c r="FR88" s="184"/>
      <c r="FS88" s="184"/>
      <c r="FT88" s="184"/>
      <c r="FU88" s="184"/>
      <c r="FV88" s="184"/>
      <c r="FW88" s="184"/>
      <c r="FX88" s="184"/>
      <c r="FY88" s="184"/>
      <c r="FZ88" s="185"/>
      <c r="GA88" s="290"/>
    </row>
    <row r="89" spans="1:183">
      <c r="A89" t="s">
        <v>109</v>
      </c>
      <c r="B89">
        <f t="shared" si="86"/>
        <v>400.71634615384613</v>
      </c>
      <c r="C89" s="1">
        <v>31</v>
      </c>
      <c r="D89">
        <f t="shared" si="295"/>
        <v>11.220057692307691</v>
      </c>
      <c r="E89">
        <f t="shared" si="295"/>
        <v>27.649427884615385</v>
      </c>
      <c r="F89">
        <f t="shared" si="295"/>
        <v>44.078798076923078</v>
      </c>
      <c r="G89">
        <f t="shared" si="295"/>
        <v>60.508168269230765</v>
      </c>
      <c r="H89">
        <f t="shared" si="295"/>
        <v>76.937538461538452</v>
      </c>
      <c r="I89">
        <f t="shared" si="295"/>
        <v>93.366908653846139</v>
      </c>
      <c r="J89">
        <f t="shared" si="295"/>
        <v>109.79627884615384</v>
      </c>
      <c r="K89">
        <f t="shared" si="295"/>
        <v>126.22564903846153</v>
      </c>
      <c r="L89">
        <f t="shared" si="295"/>
        <v>142.65501923076923</v>
      </c>
      <c r="M89">
        <f t="shared" si="295"/>
        <v>159.08438942307691</v>
      </c>
      <c r="N89">
        <f t="shared" si="295"/>
        <v>175.5137596153846</v>
      </c>
      <c r="O89">
        <f t="shared" si="295"/>
        <v>191.94312980769229</v>
      </c>
      <c r="P89">
        <f t="shared" si="295"/>
        <v>208.3725</v>
      </c>
      <c r="Q89">
        <f t="shared" si="295"/>
        <v>224.80187019230769</v>
      </c>
      <c r="R89">
        <f t="shared" si="295"/>
        <v>241.23124038461538</v>
      </c>
      <c r="S89">
        <f t="shared" si="295"/>
        <v>257.66061057692309</v>
      </c>
      <c r="T89">
        <f t="shared" si="295"/>
        <v>274.08998076923075</v>
      </c>
      <c r="U89">
        <f t="shared" si="295"/>
        <v>290.51935096153846</v>
      </c>
      <c r="V89">
        <f t="shared" si="295"/>
        <v>306.94872115384612</v>
      </c>
      <c r="W89">
        <f t="shared" si="295"/>
        <v>323.37809134615384</v>
      </c>
      <c r="X89">
        <f t="shared" si="295"/>
        <v>339.8074615384615</v>
      </c>
      <c r="Y89">
        <f t="shared" si="295"/>
        <v>356.23683173076921</v>
      </c>
      <c r="Z89">
        <f t="shared" si="295"/>
        <v>372.66620192307687</v>
      </c>
      <c r="AA89">
        <f t="shared" si="295"/>
        <v>389.09557211538458</v>
      </c>
      <c r="AB89">
        <f t="shared" si="295"/>
        <v>405.5249423076923</v>
      </c>
      <c r="AC89">
        <f t="shared" si="295"/>
        <v>421.95431250000001</v>
      </c>
      <c r="AD89">
        <f t="shared" si="295"/>
        <v>438.38368269230767</v>
      </c>
      <c r="AE89">
        <f t="shared" si="295"/>
        <v>454.81305288461539</v>
      </c>
      <c r="AF89">
        <f t="shared" si="295"/>
        <v>471.24242307692305</v>
      </c>
      <c r="AG89">
        <f t="shared" si="295"/>
        <v>487.67179326923076</v>
      </c>
      <c r="AH89">
        <f t="shared" si="295"/>
        <v>504.10116346153842</v>
      </c>
      <c r="AI89">
        <f t="shared" si="295"/>
        <v>520.53053365384608</v>
      </c>
      <c r="AJ89">
        <f t="shared" si="295"/>
        <v>536.95990384615391</v>
      </c>
      <c r="AK89">
        <f t="shared" si="295"/>
        <v>553.38927403846151</v>
      </c>
      <c r="AL89">
        <f t="shared" si="295"/>
        <v>569.81864423076922</v>
      </c>
      <c r="AM89">
        <f t="shared" si="295"/>
        <v>586.24801442307682</v>
      </c>
      <c r="AN89">
        <f t="shared" si="295"/>
        <v>602.67738461538465</v>
      </c>
      <c r="AO89">
        <f t="shared" si="295"/>
        <v>619.10675480769225</v>
      </c>
      <c r="AP89">
        <f t="shared" si="295"/>
        <v>635.53612499999997</v>
      </c>
      <c r="AQ89">
        <f t="shared" si="295"/>
        <v>651.96549519230769</v>
      </c>
      <c r="AR89">
        <f t="shared" si="295"/>
        <v>668.3948653846154</v>
      </c>
      <c r="AS89">
        <f t="shared" si="295"/>
        <v>684.824235576923</v>
      </c>
      <c r="AT89">
        <f t="shared" si="295"/>
        <v>701.25360576923072</v>
      </c>
      <c r="AU89">
        <f t="shared" si="295"/>
        <v>717.68297596153843</v>
      </c>
      <c r="AV89">
        <f t="shared" si="295"/>
        <v>734.11234615384615</v>
      </c>
      <c r="AW89">
        <f t="shared" si="295"/>
        <v>750.54171634615375</v>
      </c>
      <c r="AX89">
        <f t="shared" si="295"/>
        <v>766.97108653846146</v>
      </c>
      <c r="AY89">
        <f t="shared" si="295"/>
        <v>783.40045673076918</v>
      </c>
      <c r="AZ89">
        <f t="shared" si="295"/>
        <v>799.82982692307689</v>
      </c>
      <c r="BA89">
        <f t="shared" si="295"/>
        <v>816.25919711538461</v>
      </c>
      <c r="BB89">
        <f t="shared" si="295"/>
        <v>832.68856730769221</v>
      </c>
      <c r="BC89">
        <f t="shared" si="295"/>
        <v>849.11793750000004</v>
      </c>
      <c r="BD89">
        <f t="shared" si="295"/>
        <v>865.54730769230764</v>
      </c>
      <c r="BE89">
        <f t="shared" si="295"/>
        <v>881.97667788461536</v>
      </c>
      <c r="BF89">
        <f t="shared" si="295"/>
        <v>898.40604807692296</v>
      </c>
      <c r="BG89">
        <f t="shared" si="295"/>
        <v>914.83541826923079</v>
      </c>
      <c r="BH89">
        <f t="shared" si="295"/>
        <v>931.26478846153839</v>
      </c>
      <c r="BI89">
        <f t="shared" si="295"/>
        <v>947.6941586538461</v>
      </c>
      <c r="BJ89">
        <f t="shared" si="295"/>
        <v>964.1235288461537</v>
      </c>
      <c r="BK89">
        <f t="shared" si="295"/>
        <v>980.55289903846153</v>
      </c>
      <c r="BL89">
        <f t="shared" si="295"/>
        <v>996.98226923076913</v>
      </c>
      <c r="BM89">
        <f t="shared" si="295"/>
        <v>1013.4116394230768</v>
      </c>
      <c r="BN89">
        <f t="shared" si="295"/>
        <v>1029.8410096153846</v>
      </c>
      <c r="BO89">
        <f t="shared" si="295"/>
        <v>1046.2703798076923</v>
      </c>
      <c r="BP89">
        <f t="shared" ref="BP89:CE89" si="312">BP32*$B89/1000</f>
        <v>1062.69975</v>
      </c>
      <c r="BQ89">
        <f t="shared" si="312"/>
        <v>1079.1291201923077</v>
      </c>
      <c r="BR89">
        <f t="shared" si="312"/>
        <v>1095.5584903846152</v>
      </c>
      <c r="BS89">
        <f t="shared" si="312"/>
        <v>1111.9878605769229</v>
      </c>
      <c r="BT89">
        <f t="shared" si="312"/>
        <v>1128.4172307692309</v>
      </c>
      <c r="BU89">
        <f t="shared" si="312"/>
        <v>1144.8466009615386</v>
      </c>
      <c r="BV89">
        <f t="shared" si="312"/>
        <v>1161.2759711538461</v>
      </c>
      <c r="BW89">
        <f t="shared" si="312"/>
        <v>1177.7053413461538</v>
      </c>
      <c r="BX89">
        <f t="shared" si="312"/>
        <v>1194.1347115384615</v>
      </c>
      <c r="BY89">
        <f t="shared" si="312"/>
        <v>1210.5640817307692</v>
      </c>
      <c r="BZ89">
        <f t="shared" si="312"/>
        <v>1226.9934519230767</v>
      </c>
      <c r="CA89" s="6">
        <f t="shared" si="312"/>
        <v>1243.4228221153844</v>
      </c>
      <c r="CB89" s="6">
        <f t="shared" si="312"/>
        <v>1259.8521923076923</v>
      </c>
      <c r="CC89" s="6">
        <f t="shared" si="312"/>
        <v>1276.2815625000001</v>
      </c>
      <c r="CD89">
        <f t="shared" si="312"/>
        <v>1292.7109326923076</v>
      </c>
      <c r="CE89">
        <f t="shared" si="312"/>
        <v>1309.1403028846153</v>
      </c>
      <c r="CF89">
        <f t="shared" si="194"/>
        <v>1325.569673076923</v>
      </c>
      <c r="CG89">
        <f t="shared" si="194"/>
        <v>1341.9990432692307</v>
      </c>
      <c r="CH89">
        <f t="shared" si="194"/>
        <v>1358.4284134615384</v>
      </c>
      <c r="CI89">
        <f t="shared" si="194"/>
        <v>1374.8577836538459</v>
      </c>
      <c r="CJ89">
        <f t="shared" si="194"/>
        <v>1391.2871538461538</v>
      </c>
      <c r="CK89">
        <f t="shared" si="194"/>
        <v>1407.7165240384616</v>
      </c>
      <c r="CL89">
        <f t="shared" si="194"/>
        <v>1424.1458942307693</v>
      </c>
      <c r="CM89" s="6">
        <f t="shared" si="194"/>
        <v>1440.5752644230768</v>
      </c>
      <c r="CN89" s="6">
        <f t="shared" si="194"/>
        <v>1457.0046346153845</v>
      </c>
      <c r="CO89" s="6">
        <f t="shared" si="194"/>
        <v>1473.4340048076922</v>
      </c>
      <c r="CP89">
        <f t="shared" si="194"/>
        <v>1489.8633749999999</v>
      </c>
      <c r="CQ89" s="6">
        <f t="shared" si="194"/>
        <v>1506.2927451923076</v>
      </c>
      <c r="CR89" s="6">
        <f t="shared" si="195"/>
        <v>1522.7221153846153</v>
      </c>
      <c r="CS89" s="6">
        <f t="shared" si="195"/>
        <v>1539.1514855769231</v>
      </c>
      <c r="CT89">
        <f t="shared" si="195"/>
        <v>1555.5808557692308</v>
      </c>
      <c r="CU89">
        <f t="shared" si="195"/>
        <v>1572.0102259615383</v>
      </c>
      <c r="CV89">
        <f t="shared" ref="CV89:DG89" si="313">CV32*$B89/1000</f>
        <v>1588.439596153846</v>
      </c>
      <c r="CW89">
        <f t="shared" si="313"/>
        <v>1604.8689663461537</v>
      </c>
      <c r="CX89">
        <f t="shared" si="313"/>
        <v>1621.2983365384614</v>
      </c>
      <c r="CY89">
        <f t="shared" si="313"/>
        <v>1637.7277067307693</v>
      </c>
      <c r="CZ89">
        <f t="shared" si="313"/>
        <v>1654.1570769230768</v>
      </c>
      <c r="DA89">
        <f t="shared" si="313"/>
        <v>1670.5864471153845</v>
      </c>
      <c r="DB89">
        <f t="shared" si="313"/>
        <v>1687.0158173076923</v>
      </c>
      <c r="DC89">
        <f t="shared" si="313"/>
        <v>1703.4451875</v>
      </c>
      <c r="DD89">
        <f t="shared" si="313"/>
        <v>1719.8745576923075</v>
      </c>
      <c r="DE89">
        <f t="shared" si="313"/>
        <v>1736.3039278846152</v>
      </c>
      <c r="DF89">
        <f t="shared" si="313"/>
        <v>1752.7332980769229</v>
      </c>
      <c r="DG89">
        <f t="shared" si="313"/>
        <v>1769.1626682692308</v>
      </c>
      <c r="DH89">
        <f t="shared" ref="DH89:DS89" si="314">DH32*$B89/1000</f>
        <v>1785.5920384615383</v>
      </c>
      <c r="DI89">
        <f t="shared" si="314"/>
        <v>1802.021408653846</v>
      </c>
      <c r="DJ89" s="6">
        <f t="shared" si="314"/>
        <v>1818.4507788461538</v>
      </c>
      <c r="DK89" s="6">
        <f t="shared" si="314"/>
        <v>1834.8801490384615</v>
      </c>
      <c r="DL89" s="6">
        <f t="shared" si="314"/>
        <v>1851.309519230769</v>
      </c>
      <c r="DM89">
        <f t="shared" si="314"/>
        <v>1867.7388894230767</v>
      </c>
      <c r="DN89">
        <f t="shared" si="314"/>
        <v>1884.1682596153846</v>
      </c>
      <c r="DO89">
        <f t="shared" si="314"/>
        <v>1900.5976298076923</v>
      </c>
      <c r="DP89">
        <f t="shared" si="314"/>
        <v>1917.027</v>
      </c>
      <c r="DQ89">
        <f t="shared" si="314"/>
        <v>1933.4563701923075</v>
      </c>
      <c r="DR89">
        <f t="shared" si="314"/>
        <v>1949.8857403846152</v>
      </c>
      <c r="DS89">
        <f t="shared" si="314"/>
        <v>1966.315110576923</v>
      </c>
      <c r="DT89">
        <f t="shared" ref="DT89:EE89" si="315">DT32*$B89/1000</f>
        <v>1982.7444807692307</v>
      </c>
      <c r="DU89">
        <f t="shared" si="315"/>
        <v>1999.1738509615382</v>
      </c>
      <c r="DV89">
        <f t="shared" si="315"/>
        <v>2015.6032211538461</v>
      </c>
      <c r="DW89">
        <f t="shared" si="315"/>
        <v>2032.0325913461538</v>
      </c>
      <c r="DX89">
        <f t="shared" si="315"/>
        <v>2048.4619615384613</v>
      </c>
      <c r="DY89">
        <f t="shared" si="315"/>
        <v>2064.8913317307688</v>
      </c>
      <c r="DZ89">
        <f t="shared" si="315"/>
        <v>2081.3207019230767</v>
      </c>
      <c r="EA89">
        <f t="shared" si="315"/>
        <v>2097.7500721153847</v>
      </c>
      <c r="EB89">
        <f t="shared" si="315"/>
        <v>2114.1794423076922</v>
      </c>
      <c r="EC89">
        <f t="shared" si="315"/>
        <v>2130.6088125000001</v>
      </c>
      <c r="ED89">
        <f t="shared" si="315"/>
        <v>2147.0381826923076</v>
      </c>
      <c r="EE89">
        <f t="shared" si="315"/>
        <v>2163.4675528846155</v>
      </c>
      <c r="EF89" s="6">
        <f t="shared" ref="EF89:EQ89" si="316">EF32*$B89/1000</f>
        <v>2179.896923076923</v>
      </c>
      <c r="EG89" s="6">
        <f t="shared" si="316"/>
        <v>2196.3262932692305</v>
      </c>
      <c r="EH89" s="6">
        <f t="shared" si="316"/>
        <v>2212.7556634615385</v>
      </c>
      <c r="EI89" s="6">
        <f t="shared" si="316"/>
        <v>2229.1850336538459</v>
      </c>
      <c r="EJ89" s="6">
        <f t="shared" si="316"/>
        <v>2245.6144038461534</v>
      </c>
      <c r="EK89" s="6">
        <f t="shared" si="316"/>
        <v>2262.0437740384614</v>
      </c>
      <c r="EL89" s="6">
        <f t="shared" si="316"/>
        <v>2278.4731442307689</v>
      </c>
      <c r="EM89" s="6">
        <f t="shared" si="316"/>
        <v>2294.9025144230768</v>
      </c>
      <c r="EN89" s="6">
        <f t="shared" si="316"/>
        <v>2311.3318846153843</v>
      </c>
      <c r="EO89" s="6">
        <f t="shared" si="316"/>
        <v>2327.7612548076922</v>
      </c>
      <c r="EP89" s="116">
        <f t="shared" si="316"/>
        <v>2344.1906250000002</v>
      </c>
      <c r="EQ89" s="117">
        <f t="shared" si="316"/>
        <v>2360.6199951923077</v>
      </c>
      <c r="ER89" s="6">
        <f t="shared" ref="ER89:FC89" si="317">ER32*$B89/1000</f>
        <v>2377.0493653846152</v>
      </c>
      <c r="ES89" s="6">
        <f t="shared" si="317"/>
        <v>2393.4787355769231</v>
      </c>
      <c r="ET89" s="6">
        <f t="shared" si="317"/>
        <v>2409.9081057692306</v>
      </c>
      <c r="EU89" s="6">
        <f t="shared" si="317"/>
        <v>2426.3374759615385</v>
      </c>
      <c r="EV89" s="6">
        <f t="shared" si="317"/>
        <v>2442.766846153846</v>
      </c>
      <c r="EW89" s="6">
        <f t="shared" si="317"/>
        <v>2459.1962163461535</v>
      </c>
      <c r="EX89" s="6">
        <f t="shared" si="317"/>
        <v>2475.6255865384614</v>
      </c>
      <c r="EY89" s="6">
        <f t="shared" si="317"/>
        <v>2492.0549567307689</v>
      </c>
      <c r="EZ89" s="6">
        <f t="shared" si="317"/>
        <v>2508.4843269230769</v>
      </c>
      <c r="FA89" s="6">
        <f t="shared" si="317"/>
        <v>2524.9136971153844</v>
      </c>
      <c r="FB89" s="116">
        <f t="shared" si="317"/>
        <v>2541.3430673076919</v>
      </c>
      <c r="FC89" s="117">
        <f t="shared" si="317"/>
        <v>2557.7724374999998</v>
      </c>
      <c r="FD89" s="184">
        <f t="shared" ref="FD89:FO89" si="318">FD32*$B89/1000</f>
        <v>2574.2018076923077</v>
      </c>
      <c r="FE89" s="184">
        <f t="shared" si="318"/>
        <v>2590.6311778846152</v>
      </c>
      <c r="FF89" s="184">
        <f t="shared" si="318"/>
        <v>2607.0605480769232</v>
      </c>
      <c r="FG89" s="184">
        <f t="shared" si="318"/>
        <v>2623.4899182692307</v>
      </c>
      <c r="FH89" s="184">
        <f t="shared" si="318"/>
        <v>2639.9192884615386</v>
      </c>
      <c r="FI89" s="184">
        <f t="shared" si="318"/>
        <v>2656.3486586538461</v>
      </c>
      <c r="FJ89" s="184">
        <f t="shared" si="318"/>
        <v>2672.7780288461536</v>
      </c>
      <c r="FK89" s="184">
        <f t="shared" si="318"/>
        <v>2689.2073990384615</v>
      </c>
      <c r="FL89" s="184">
        <f t="shared" si="318"/>
        <v>2705.636769230769</v>
      </c>
      <c r="FM89" s="184">
        <f t="shared" si="318"/>
        <v>2722.0661394230769</v>
      </c>
      <c r="FN89" s="184">
        <f t="shared" si="318"/>
        <v>2738.4955096153844</v>
      </c>
      <c r="FO89" s="184">
        <f t="shared" si="318"/>
        <v>2754.9248798076919</v>
      </c>
      <c r="FP89" s="279">
        <f t="shared" ref="FP89:FQ89" si="319">FP32*$B89/1000</f>
        <v>2771.3542499999999</v>
      </c>
      <c r="FQ89" s="184">
        <f t="shared" si="319"/>
        <v>2787.7836201923074</v>
      </c>
      <c r="FR89" s="184"/>
      <c r="FS89" s="184"/>
      <c r="FT89" s="184"/>
      <c r="FU89" s="184"/>
      <c r="FV89" s="184"/>
      <c r="FW89" s="184"/>
      <c r="FX89" s="184"/>
      <c r="FY89" s="184"/>
      <c r="FZ89" s="184"/>
      <c r="GA89" s="291"/>
    </row>
    <row r="90" spans="1:183">
      <c r="A90" t="s">
        <v>109</v>
      </c>
      <c r="B90">
        <f t="shared" si="86"/>
        <v>440.10416666666669</v>
      </c>
      <c r="C90" s="1">
        <v>32</v>
      </c>
      <c r="D90">
        <f t="shared" si="295"/>
        <v>12.763020833333334</v>
      </c>
      <c r="E90">
        <f t="shared" si="295"/>
        <v>30.807291666666668</v>
      </c>
      <c r="F90">
        <f t="shared" si="295"/>
        <v>48.8515625</v>
      </c>
      <c r="G90">
        <f t="shared" si="295"/>
        <v>66.895833333333343</v>
      </c>
      <c r="H90">
        <f t="shared" si="295"/>
        <v>84.940104166666671</v>
      </c>
      <c r="I90">
        <f t="shared" si="295"/>
        <v>102.984375</v>
      </c>
      <c r="J90">
        <f t="shared" si="295"/>
        <v>121.02864583333334</v>
      </c>
      <c r="K90">
        <f t="shared" si="295"/>
        <v>139.07291666666669</v>
      </c>
      <c r="L90">
        <f t="shared" si="295"/>
        <v>157.1171875</v>
      </c>
      <c r="M90">
        <f t="shared" si="295"/>
        <v>175.16145833333334</v>
      </c>
      <c r="N90">
        <f t="shared" si="295"/>
        <v>193.20572916666669</v>
      </c>
      <c r="O90">
        <f t="shared" si="295"/>
        <v>211.25</v>
      </c>
      <c r="P90">
        <f t="shared" si="295"/>
        <v>229.29427083333334</v>
      </c>
      <c r="Q90">
        <f t="shared" si="295"/>
        <v>247.33854166666669</v>
      </c>
      <c r="R90">
        <f t="shared" si="295"/>
        <v>265.3828125</v>
      </c>
      <c r="S90">
        <f t="shared" si="295"/>
        <v>283.42708333333337</v>
      </c>
      <c r="T90">
        <f t="shared" si="295"/>
        <v>301.47135416666669</v>
      </c>
      <c r="U90">
        <f t="shared" si="295"/>
        <v>319.515625</v>
      </c>
      <c r="V90">
        <f t="shared" si="295"/>
        <v>337.55989583333337</v>
      </c>
      <c r="W90">
        <f t="shared" si="295"/>
        <v>355.60416666666669</v>
      </c>
      <c r="X90">
        <f t="shared" si="295"/>
        <v>373.6484375</v>
      </c>
      <c r="Y90">
        <f t="shared" si="295"/>
        <v>391.69270833333337</v>
      </c>
      <c r="Z90">
        <f t="shared" si="295"/>
        <v>409.73697916666669</v>
      </c>
      <c r="AA90">
        <f t="shared" si="295"/>
        <v>427.78125</v>
      </c>
      <c r="AB90">
        <f t="shared" si="295"/>
        <v>445.82552083333337</v>
      </c>
      <c r="AC90">
        <f t="shared" si="295"/>
        <v>463.86979166666669</v>
      </c>
      <c r="AD90">
        <f t="shared" si="295"/>
        <v>481.9140625</v>
      </c>
      <c r="AE90">
        <f t="shared" si="295"/>
        <v>499.95833333333337</v>
      </c>
      <c r="AF90">
        <f t="shared" si="295"/>
        <v>518.00260416666674</v>
      </c>
      <c r="AG90">
        <f t="shared" si="295"/>
        <v>536.046875</v>
      </c>
      <c r="AH90">
        <f t="shared" si="295"/>
        <v>554.09114583333337</v>
      </c>
      <c r="AI90">
        <f t="shared" si="295"/>
        <v>572.13541666666674</v>
      </c>
      <c r="AJ90">
        <f t="shared" si="295"/>
        <v>590.1796875</v>
      </c>
      <c r="AK90">
        <f t="shared" si="295"/>
        <v>608.22395833333337</v>
      </c>
      <c r="AL90">
        <f t="shared" si="295"/>
        <v>626.26822916666674</v>
      </c>
      <c r="AM90">
        <f t="shared" si="295"/>
        <v>644.3125</v>
      </c>
      <c r="AN90">
        <f t="shared" si="295"/>
        <v>662.35677083333337</v>
      </c>
      <c r="AO90">
        <f t="shared" si="295"/>
        <v>680.40104166666674</v>
      </c>
      <c r="AP90">
        <f t="shared" si="295"/>
        <v>698.4453125</v>
      </c>
      <c r="AQ90">
        <f t="shared" si="295"/>
        <v>716.48958333333337</v>
      </c>
      <c r="AR90">
        <f t="shared" si="295"/>
        <v>734.53385416666674</v>
      </c>
      <c r="AS90">
        <f t="shared" si="295"/>
        <v>752.578125</v>
      </c>
      <c r="AT90">
        <f t="shared" si="295"/>
        <v>770.62239583333337</v>
      </c>
      <c r="AU90">
        <f t="shared" si="295"/>
        <v>788.66666666666674</v>
      </c>
      <c r="AV90">
        <f t="shared" si="295"/>
        <v>806.7109375</v>
      </c>
      <c r="AW90">
        <f t="shared" si="295"/>
        <v>824.75520833333337</v>
      </c>
      <c r="AX90">
        <f t="shared" si="295"/>
        <v>842.79947916666674</v>
      </c>
      <c r="AY90">
        <f t="shared" si="295"/>
        <v>860.84375</v>
      </c>
      <c r="AZ90">
        <f t="shared" si="295"/>
        <v>878.88802083333337</v>
      </c>
      <c r="BA90">
        <f t="shared" si="295"/>
        <v>896.93229166666674</v>
      </c>
      <c r="BB90">
        <f t="shared" si="295"/>
        <v>914.9765625</v>
      </c>
      <c r="BC90">
        <f t="shared" si="295"/>
        <v>933.02083333333337</v>
      </c>
      <c r="BD90">
        <f t="shared" si="295"/>
        <v>951.06510416666674</v>
      </c>
      <c r="BE90">
        <f t="shared" si="295"/>
        <v>969.109375</v>
      </c>
      <c r="BF90">
        <f t="shared" si="295"/>
        <v>987.15364583333337</v>
      </c>
      <c r="BG90">
        <f t="shared" si="295"/>
        <v>1005.1979166666667</v>
      </c>
      <c r="BH90">
        <f t="shared" si="295"/>
        <v>1023.2421875</v>
      </c>
      <c r="BI90">
        <f t="shared" si="295"/>
        <v>1041.2864583333335</v>
      </c>
      <c r="BJ90">
        <f t="shared" si="295"/>
        <v>1059.3307291666667</v>
      </c>
      <c r="BK90">
        <f t="shared" si="295"/>
        <v>1077.375</v>
      </c>
      <c r="BL90">
        <f t="shared" si="295"/>
        <v>1095.4192708333335</v>
      </c>
      <c r="BM90">
        <f t="shared" si="295"/>
        <v>1113.4635416666667</v>
      </c>
      <c r="BN90">
        <f t="shared" si="295"/>
        <v>1131.5078125</v>
      </c>
      <c r="BO90">
        <f>BO33*$B90/1000</f>
        <v>1149.5520833333335</v>
      </c>
      <c r="BP90">
        <f t="shared" ref="BP90:CE90" si="320">BP33*$B90/1000</f>
        <v>1167.5963541666667</v>
      </c>
      <c r="BQ90">
        <f t="shared" si="320"/>
        <v>1185.640625</v>
      </c>
      <c r="BR90">
        <f t="shared" si="320"/>
        <v>1203.6848958333335</v>
      </c>
      <c r="BS90">
        <f t="shared" si="320"/>
        <v>1221.7291666666667</v>
      </c>
      <c r="BT90">
        <f t="shared" si="320"/>
        <v>1239.7734375</v>
      </c>
      <c r="BU90">
        <f t="shared" si="320"/>
        <v>1257.8177083333335</v>
      </c>
      <c r="BV90">
        <f t="shared" si="320"/>
        <v>1275.8619791666667</v>
      </c>
      <c r="BW90">
        <f t="shared" si="320"/>
        <v>1293.90625</v>
      </c>
      <c r="BX90">
        <f t="shared" si="320"/>
        <v>1311.9505208333335</v>
      </c>
      <c r="BY90">
        <f t="shared" si="320"/>
        <v>1329.9947916666667</v>
      </c>
      <c r="BZ90">
        <f t="shared" si="320"/>
        <v>1348.0390625</v>
      </c>
      <c r="CA90" s="6">
        <f t="shared" si="320"/>
        <v>1366.0833333333335</v>
      </c>
      <c r="CB90" s="6">
        <f t="shared" si="320"/>
        <v>1384.1276041666667</v>
      </c>
      <c r="CC90" s="6">
        <f t="shared" si="320"/>
        <v>1402.171875</v>
      </c>
      <c r="CD90">
        <f t="shared" si="320"/>
        <v>1420.2161458333335</v>
      </c>
      <c r="CE90">
        <f t="shared" si="320"/>
        <v>1438.2604166666667</v>
      </c>
      <c r="CF90">
        <f t="shared" si="194"/>
        <v>1456.3046875</v>
      </c>
      <c r="CG90">
        <f t="shared" si="194"/>
        <v>1474.3489583333335</v>
      </c>
      <c r="CH90">
        <f t="shared" si="194"/>
        <v>1492.3932291666667</v>
      </c>
      <c r="CI90">
        <f t="shared" si="194"/>
        <v>1510.4375</v>
      </c>
      <c r="CJ90">
        <f t="shared" si="194"/>
        <v>1528.4817708333335</v>
      </c>
      <c r="CK90">
        <f t="shared" si="194"/>
        <v>1546.5260416666667</v>
      </c>
      <c r="CL90">
        <f t="shared" si="194"/>
        <v>1564.5703125</v>
      </c>
      <c r="CM90" s="6">
        <f t="shared" si="194"/>
        <v>1582.6145833333335</v>
      </c>
      <c r="CN90" s="6">
        <f t="shared" si="194"/>
        <v>1600.6588541666667</v>
      </c>
      <c r="CO90" s="6">
        <f t="shared" si="194"/>
        <v>1618.703125</v>
      </c>
      <c r="CP90">
        <f t="shared" si="194"/>
        <v>1636.7473958333335</v>
      </c>
      <c r="CQ90" s="6">
        <f t="shared" si="194"/>
        <v>1654.7916666666667</v>
      </c>
      <c r="CR90" s="6">
        <f t="shared" si="195"/>
        <v>1672.8359375</v>
      </c>
      <c r="CS90" s="6">
        <f t="shared" si="195"/>
        <v>1690.8802083333335</v>
      </c>
      <c r="CT90">
        <f t="shared" si="195"/>
        <v>1708.9244791666667</v>
      </c>
      <c r="CU90">
        <f t="shared" si="195"/>
        <v>1726.96875</v>
      </c>
      <c r="CV90">
        <f t="shared" ref="CV90:DG90" si="321">CV33*$B90/1000</f>
        <v>1745.0130208333335</v>
      </c>
      <c r="CW90">
        <f t="shared" si="321"/>
        <v>1763.0572916666667</v>
      </c>
      <c r="CX90">
        <f t="shared" si="321"/>
        <v>1781.1015625</v>
      </c>
      <c r="CY90">
        <f t="shared" si="321"/>
        <v>1799.1458333333335</v>
      </c>
      <c r="CZ90">
        <f t="shared" si="321"/>
        <v>1817.1901041666667</v>
      </c>
      <c r="DA90">
        <f t="shared" si="321"/>
        <v>1835.234375</v>
      </c>
      <c r="DB90">
        <f t="shared" si="321"/>
        <v>1853.2786458333335</v>
      </c>
      <c r="DC90">
        <f t="shared" si="321"/>
        <v>1871.3229166666667</v>
      </c>
      <c r="DD90">
        <f t="shared" si="321"/>
        <v>1889.3671875</v>
      </c>
      <c r="DE90">
        <f t="shared" si="321"/>
        <v>1907.4114583333335</v>
      </c>
      <c r="DF90">
        <f t="shared" si="321"/>
        <v>1925.4557291666667</v>
      </c>
      <c r="DG90">
        <f t="shared" si="321"/>
        <v>1943.5</v>
      </c>
      <c r="DH90">
        <f t="shared" ref="DH90:DS90" si="322">DH33*$B90/1000</f>
        <v>1961.5442708333335</v>
      </c>
      <c r="DI90">
        <f t="shared" si="322"/>
        <v>1979.5885416666667</v>
      </c>
      <c r="DJ90" s="6">
        <f t="shared" si="322"/>
        <v>1997.6328125</v>
      </c>
      <c r="DK90" s="6">
        <f t="shared" si="322"/>
        <v>2015.6770833333335</v>
      </c>
      <c r="DL90" s="6">
        <f t="shared" si="322"/>
        <v>2033.7213541666667</v>
      </c>
      <c r="DM90">
        <f t="shared" si="322"/>
        <v>2051.765625</v>
      </c>
      <c r="DN90">
        <f t="shared" si="322"/>
        <v>2069.8098958333335</v>
      </c>
      <c r="DO90">
        <f t="shared" si="322"/>
        <v>2087.854166666667</v>
      </c>
      <c r="DP90">
        <f t="shared" si="322"/>
        <v>2105.8984375</v>
      </c>
      <c r="DQ90">
        <f t="shared" si="322"/>
        <v>2123.9427083333335</v>
      </c>
      <c r="DR90">
        <f t="shared" si="322"/>
        <v>2141.986979166667</v>
      </c>
      <c r="DS90">
        <f t="shared" si="322"/>
        <v>2160.03125</v>
      </c>
      <c r="DT90">
        <f t="shared" ref="DT90:EE90" si="323">DT33*$B90/1000</f>
        <v>2178.0755208333335</v>
      </c>
      <c r="DU90">
        <f t="shared" si="323"/>
        <v>2196.119791666667</v>
      </c>
      <c r="DV90">
        <f t="shared" si="323"/>
        <v>2214.1640625</v>
      </c>
      <c r="DW90">
        <f t="shared" si="323"/>
        <v>2232.2083333333335</v>
      </c>
      <c r="DX90">
        <f t="shared" si="323"/>
        <v>2250.252604166667</v>
      </c>
      <c r="DY90">
        <f t="shared" si="323"/>
        <v>2268.296875</v>
      </c>
      <c r="DZ90">
        <f t="shared" si="323"/>
        <v>2286.3411458333335</v>
      </c>
      <c r="EA90">
        <f t="shared" si="323"/>
        <v>2304.385416666667</v>
      </c>
      <c r="EB90">
        <f t="shared" si="323"/>
        <v>2322.4296875</v>
      </c>
      <c r="EC90">
        <f t="shared" si="323"/>
        <v>2340.4739583333335</v>
      </c>
      <c r="ED90">
        <f t="shared" si="323"/>
        <v>2358.518229166667</v>
      </c>
      <c r="EE90">
        <f t="shared" si="323"/>
        <v>2376.5625</v>
      </c>
      <c r="EF90" s="6">
        <f t="shared" ref="EF90:EQ90" si="324">EF33*$B90/1000</f>
        <v>2394.6067708333335</v>
      </c>
      <c r="EG90" s="6">
        <f t="shared" si="324"/>
        <v>2412.651041666667</v>
      </c>
      <c r="EH90" s="6">
        <f t="shared" si="324"/>
        <v>2430.6953125</v>
      </c>
      <c r="EI90" s="6">
        <f t="shared" si="324"/>
        <v>2448.7395833333335</v>
      </c>
      <c r="EJ90" s="6">
        <f t="shared" si="324"/>
        <v>2466.783854166667</v>
      </c>
      <c r="EK90" s="6">
        <f t="shared" si="324"/>
        <v>2484.828125</v>
      </c>
      <c r="EL90" s="6">
        <f t="shared" si="324"/>
        <v>2502.8723958333335</v>
      </c>
      <c r="EM90" s="6">
        <f t="shared" si="324"/>
        <v>2520.916666666667</v>
      </c>
      <c r="EN90" s="6">
        <f t="shared" si="324"/>
        <v>2538.9609375</v>
      </c>
      <c r="EO90" s="6">
        <f t="shared" si="324"/>
        <v>2557.0052083333335</v>
      </c>
      <c r="EP90" s="6">
        <f t="shared" si="324"/>
        <v>2575.049479166667</v>
      </c>
      <c r="EQ90" s="117">
        <f t="shared" si="324"/>
        <v>2593.09375</v>
      </c>
      <c r="ER90" s="6">
        <f t="shared" ref="ER90:FC90" si="325">ER33*$B90/1000</f>
        <v>2611.1380208333335</v>
      </c>
      <c r="ES90" s="6">
        <f t="shared" si="325"/>
        <v>2629.182291666667</v>
      </c>
      <c r="ET90" s="6">
        <f t="shared" si="325"/>
        <v>2647.2265625</v>
      </c>
      <c r="EU90" s="6">
        <f t="shared" si="325"/>
        <v>2665.2708333333335</v>
      </c>
      <c r="EV90" s="6">
        <f t="shared" si="325"/>
        <v>2683.315104166667</v>
      </c>
      <c r="EW90" s="6">
        <f t="shared" si="325"/>
        <v>2701.359375</v>
      </c>
      <c r="EX90" s="6">
        <f t="shared" si="325"/>
        <v>2719.4036458333335</v>
      </c>
      <c r="EY90" s="6">
        <f t="shared" si="325"/>
        <v>2737.447916666667</v>
      </c>
      <c r="EZ90" s="6">
        <f t="shared" si="325"/>
        <v>2755.4921875</v>
      </c>
      <c r="FA90" s="6">
        <f t="shared" si="325"/>
        <v>2773.5364583333335</v>
      </c>
      <c r="FB90" s="6">
        <f t="shared" si="325"/>
        <v>2791.580729166667</v>
      </c>
      <c r="FC90" s="117">
        <f t="shared" si="325"/>
        <v>2809.625</v>
      </c>
      <c r="FD90" s="184">
        <f t="shared" ref="FD90:FO90" si="326">FD33*$B90/1000</f>
        <v>2827.6692708333335</v>
      </c>
      <c r="FE90" s="184">
        <f t="shared" si="326"/>
        <v>2845.713541666667</v>
      </c>
      <c r="FF90" s="184">
        <f t="shared" si="326"/>
        <v>2863.7578125</v>
      </c>
      <c r="FG90" s="184">
        <f t="shared" si="326"/>
        <v>2881.8020833333335</v>
      </c>
      <c r="FH90" s="184">
        <f t="shared" si="326"/>
        <v>2899.846354166667</v>
      </c>
      <c r="FI90" s="184">
        <f t="shared" si="326"/>
        <v>2917.890625</v>
      </c>
      <c r="FJ90" s="184">
        <f t="shared" si="326"/>
        <v>2935.9348958333335</v>
      </c>
      <c r="FK90" s="184">
        <f t="shared" si="326"/>
        <v>2953.979166666667</v>
      </c>
      <c r="FL90" s="184">
        <f t="shared" si="326"/>
        <v>2972.0234375</v>
      </c>
      <c r="FM90" s="184">
        <f t="shared" si="326"/>
        <v>2990.0677083333335</v>
      </c>
      <c r="FN90" s="184">
        <f t="shared" si="326"/>
        <v>3008.111979166667</v>
      </c>
      <c r="FO90" s="184">
        <f t="shared" si="326"/>
        <v>3026.15625</v>
      </c>
      <c r="FP90" s="279">
        <f t="shared" ref="FP90:FQ90" si="327">FP33*$B90/1000</f>
        <v>3044.2005208333335</v>
      </c>
      <c r="FQ90" s="184">
        <f t="shared" si="327"/>
        <v>3062.244791666667</v>
      </c>
      <c r="FR90" s="184"/>
      <c r="FS90" s="184"/>
      <c r="FT90" s="184"/>
      <c r="FU90" s="184"/>
      <c r="FV90" s="184"/>
      <c r="FW90" s="184"/>
      <c r="FX90" s="184"/>
      <c r="FY90" s="184"/>
      <c r="FZ90" s="184"/>
      <c r="GA90" s="291"/>
    </row>
    <row r="91" spans="1:183">
      <c r="A91" t="s">
        <v>109</v>
      </c>
      <c r="B91">
        <f t="shared" si="86"/>
        <v>481.99198717948718</v>
      </c>
      <c r="C91" s="1">
        <v>33</v>
      </c>
      <c r="D91">
        <f t="shared" ref="D91:BO94" si="328">D34*$B91/1000</f>
        <v>14.459759615384614</v>
      </c>
      <c r="E91">
        <f t="shared" si="328"/>
        <v>34.221431089743596</v>
      </c>
      <c r="F91">
        <f t="shared" si="328"/>
        <v>53.983102564102566</v>
      </c>
      <c r="G91">
        <f t="shared" si="328"/>
        <v>73.744774038461529</v>
      </c>
      <c r="H91">
        <f t="shared" si="328"/>
        <v>93.50644551282052</v>
      </c>
      <c r="I91">
        <f t="shared" si="328"/>
        <v>113.26811698717948</v>
      </c>
      <c r="J91">
        <f t="shared" si="328"/>
        <v>133.02978846153846</v>
      </c>
      <c r="K91">
        <f t="shared" si="328"/>
        <v>152.79145993589745</v>
      </c>
      <c r="L91">
        <f t="shared" si="328"/>
        <v>172.55313141025641</v>
      </c>
      <c r="M91">
        <f t="shared" si="328"/>
        <v>192.31480288461537</v>
      </c>
      <c r="N91">
        <f t="shared" si="328"/>
        <v>212.07647435897437</v>
      </c>
      <c r="O91">
        <f t="shared" si="328"/>
        <v>231.83814583333336</v>
      </c>
      <c r="P91">
        <f t="shared" si="328"/>
        <v>251.59981730769232</v>
      </c>
      <c r="Q91">
        <f t="shared" si="328"/>
        <v>271.36148878205131</v>
      </c>
      <c r="R91">
        <f t="shared" si="328"/>
        <v>291.12316025641024</v>
      </c>
      <c r="S91">
        <f t="shared" si="328"/>
        <v>310.88483173076924</v>
      </c>
      <c r="T91">
        <f t="shared" si="328"/>
        <v>330.64650320512817</v>
      </c>
      <c r="U91">
        <f t="shared" si="328"/>
        <v>350.40817467948716</v>
      </c>
      <c r="V91">
        <f t="shared" si="328"/>
        <v>370.16984615384615</v>
      </c>
      <c r="W91">
        <f t="shared" si="328"/>
        <v>389.93151762820514</v>
      </c>
      <c r="X91">
        <f t="shared" si="328"/>
        <v>409.69318910256413</v>
      </c>
      <c r="Y91">
        <f t="shared" si="328"/>
        <v>429.45486057692307</v>
      </c>
      <c r="Z91">
        <f t="shared" si="328"/>
        <v>449.21653205128206</v>
      </c>
      <c r="AA91">
        <f t="shared" si="328"/>
        <v>468.97820352564099</v>
      </c>
      <c r="AB91">
        <f t="shared" si="328"/>
        <v>488.73987499999998</v>
      </c>
      <c r="AC91">
        <f t="shared" si="328"/>
        <v>508.50154647435897</v>
      </c>
      <c r="AD91">
        <f t="shared" si="328"/>
        <v>528.26321794871797</v>
      </c>
      <c r="AE91">
        <f t="shared" si="328"/>
        <v>548.02488942307684</v>
      </c>
      <c r="AF91">
        <f t="shared" si="328"/>
        <v>567.78656089743583</v>
      </c>
      <c r="AG91">
        <f t="shared" si="328"/>
        <v>587.54823237179482</v>
      </c>
      <c r="AH91">
        <f t="shared" si="328"/>
        <v>607.30990384615393</v>
      </c>
      <c r="AI91">
        <f t="shared" si="328"/>
        <v>627.07157532051292</v>
      </c>
      <c r="AJ91">
        <f t="shared" si="328"/>
        <v>646.8332467948718</v>
      </c>
      <c r="AK91">
        <f t="shared" si="328"/>
        <v>666.59491826923079</v>
      </c>
      <c r="AL91">
        <f t="shared" si="328"/>
        <v>686.35658974358978</v>
      </c>
      <c r="AM91">
        <f t="shared" si="328"/>
        <v>706.11826121794877</v>
      </c>
      <c r="AN91">
        <f t="shared" si="328"/>
        <v>725.87993269230776</v>
      </c>
      <c r="AO91">
        <f t="shared" si="328"/>
        <v>745.64160416666664</v>
      </c>
      <c r="AP91">
        <f t="shared" si="328"/>
        <v>765.40327564102563</v>
      </c>
      <c r="AQ91">
        <f t="shared" si="328"/>
        <v>785.16494711538462</v>
      </c>
      <c r="AR91">
        <f t="shared" si="328"/>
        <v>804.92661858974361</v>
      </c>
      <c r="AS91">
        <f t="shared" si="328"/>
        <v>824.6882900641026</v>
      </c>
      <c r="AT91">
        <f t="shared" si="328"/>
        <v>844.44996153846148</v>
      </c>
      <c r="AU91">
        <f t="shared" si="328"/>
        <v>864.21163301282047</v>
      </c>
      <c r="AV91">
        <f t="shared" si="328"/>
        <v>883.97330448717946</v>
      </c>
      <c r="AW91">
        <f t="shared" si="328"/>
        <v>903.73497596153845</v>
      </c>
      <c r="AX91">
        <f t="shared" si="328"/>
        <v>923.49664743589744</v>
      </c>
      <c r="AY91">
        <f t="shared" si="328"/>
        <v>943.25831891025632</v>
      </c>
      <c r="AZ91">
        <f t="shared" si="328"/>
        <v>963.01999038461543</v>
      </c>
      <c r="BA91">
        <f t="shared" si="328"/>
        <v>982.78166185897442</v>
      </c>
      <c r="BB91">
        <f t="shared" si="328"/>
        <v>1002.5433333333334</v>
      </c>
      <c r="BC91">
        <f t="shared" si="328"/>
        <v>1022.3050048076924</v>
      </c>
      <c r="BD91">
        <f t="shared" si="328"/>
        <v>1042.0666762820513</v>
      </c>
      <c r="BE91">
        <f t="shared" si="328"/>
        <v>1061.8283477564103</v>
      </c>
      <c r="BF91">
        <f t="shared" si="328"/>
        <v>1081.5900192307693</v>
      </c>
      <c r="BG91">
        <f t="shared" si="328"/>
        <v>1101.3516907051282</v>
      </c>
      <c r="BH91">
        <f t="shared" si="328"/>
        <v>1121.1133621794872</v>
      </c>
      <c r="BI91">
        <f t="shared" si="328"/>
        <v>1140.8750336538462</v>
      </c>
      <c r="BJ91">
        <f t="shared" si="328"/>
        <v>1160.6367051282052</v>
      </c>
      <c r="BK91">
        <f t="shared" si="328"/>
        <v>1180.398376602564</v>
      </c>
      <c r="BL91">
        <f t="shared" si="328"/>
        <v>1200.160048076923</v>
      </c>
      <c r="BM91">
        <f t="shared" si="328"/>
        <v>1219.921719551282</v>
      </c>
      <c r="BN91">
        <f t="shared" si="328"/>
        <v>1239.683391025641</v>
      </c>
      <c r="BO91">
        <f t="shared" si="328"/>
        <v>1259.4450624999999</v>
      </c>
      <c r="BP91">
        <f t="shared" ref="BP91:CE91" si="329">BP34*$B91/1000</f>
        <v>1279.2067339743589</v>
      </c>
      <c r="BQ91">
        <f t="shared" si="329"/>
        <v>1298.9684054487179</v>
      </c>
      <c r="BR91">
        <f t="shared" si="329"/>
        <v>1318.7300769230769</v>
      </c>
      <c r="BS91">
        <f t="shared" si="329"/>
        <v>1338.4917483974359</v>
      </c>
      <c r="BT91">
        <f t="shared" si="329"/>
        <v>1358.2534198717949</v>
      </c>
      <c r="BU91">
        <f t="shared" si="329"/>
        <v>1378.0150913461537</v>
      </c>
      <c r="BV91">
        <f t="shared" si="329"/>
        <v>1397.7767628205127</v>
      </c>
      <c r="BW91">
        <f t="shared" si="329"/>
        <v>1417.5384342948716</v>
      </c>
      <c r="BX91">
        <f t="shared" si="329"/>
        <v>1437.3001057692306</v>
      </c>
      <c r="BY91">
        <f t="shared" si="329"/>
        <v>1457.0617772435899</v>
      </c>
      <c r="BZ91">
        <f t="shared" si="329"/>
        <v>1476.8234487179488</v>
      </c>
      <c r="CA91" s="6">
        <f t="shared" si="329"/>
        <v>1496.5851201923078</v>
      </c>
      <c r="CB91" s="6">
        <f t="shared" si="329"/>
        <v>1516.3467916666668</v>
      </c>
      <c r="CC91" s="6">
        <f t="shared" si="329"/>
        <v>1536.1084631410258</v>
      </c>
      <c r="CD91">
        <f t="shared" si="329"/>
        <v>1555.8701346153848</v>
      </c>
      <c r="CE91">
        <f t="shared" si="329"/>
        <v>1575.6318060897436</v>
      </c>
      <c r="CF91">
        <f t="shared" si="194"/>
        <v>1595.3934775641026</v>
      </c>
      <c r="CG91">
        <f t="shared" si="194"/>
        <v>1615.1551490384616</v>
      </c>
      <c r="CH91">
        <f t="shared" si="194"/>
        <v>1634.9168205128205</v>
      </c>
      <c r="CI91">
        <f t="shared" si="194"/>
        <v>1654.6784919871795</v>
      </c>
      <c r="CJ91">
        <f t="shared" si="194"/>
        <v>1674.4401634615385</v>
      </c>
      <c r="CK91">
        <f t="shared" si="194"/>
        <v>1694.2018349358975</v>
      </c>
      <c r="CL91">
        <f t="shared" si="194"/>
        <v>1713.9635064102565</v>
      </c>
      <c r="CM91" s="6">
        <f t="shared" si="194"/>
        <v>1733.7251778846155</v>
      </c>
      <c r="CN91" s="6">
        <f t="shared" si="194"/>
        <v>1753.4868493589743</v>
      </c>
      <c r="CO91" s="6">
        <f t="shared" si="194"/>
        <v>1773.2485208333333</v>
      </c>
      <c r="CP91">
        <f t="shared" si="194"/>
        <v>1793.0101923076923</v>
      </c>
      <c r="CQ91" s="6">
        <f t="shared" si="194"/>
        <v>1812.7718637820512</v>
      </c>
      <c r="CR91" s="6">
        <f t="shared" si="195"/>
        <v>1832.5335352564102</v>
      </c>
      <c r="CS91" s="6">
        <f t="shared" si="195"/>
        <v>1852.2952067307692</v>
      </c>
      <c r="CT91">
        <f t="shared" si="195"/>
        <v>1872.0568782051282</v>
      </c>
      <c r="CU91">
        <f t="shared" si="195"/>
        <v>1891.8185496794872</v>
      </c>
      <c r="CV91">
        <f t="shared" ref="CV91:DG91" si="330">CV34*$B91/1000</f>
        <v>1911.5802211538462</v>
      </c>
      <c r="CW91">
        <f t="shared" si="330"/>
        <v>1931.3418926282052</v>
      </c>
      <c r="CX91">
        <f t="shared" si="330"/>
        <v>1951.103564102564</v>
      </c>
      <c r="CY91">
        <f t="shared" si="330"/>
        <v>1970.8652355769229</v>
      </c>
      <c r="CZ91">
        <f t="shared" si="330"/>
        <v>1990.6269070512819</v>
      </c>
      <c r="DA91">
        <f t="shared" si="330"/>
        <v>2010.3885785256409</v>
      </c>
      <c r="DB91">
        <f t="shared" si="330"/>
        <v>2030.1502499999999</v>
      </c>
      <c r="DC91">
        <f t="shared" si="330"/>
        <v>2049.9119214743591</v>
      </c>
      <c r="DD91">
        <f t="shared" si="330"/>
        <v>2069.6735929487181</v>
      </c>
      <c r="DE91">
        <f t="shared" si="330"/>
        <v>2089.4352644230771</v>
      </c>
      <c r="DF91">
        <f t="shared" si="330"/>
        <v>2109.1969358974361</v>
      </c>
      <c r="DG91">
        <f t="shared" si="330"/>
        <v>2128.9586073717951</v>
      </c>
      <c r="DH91">
        <f t="shared" ref="DH91:DS91" si="331">DH34*$B91/1000</f>
        <v>2148.7202788461541</v>
      </c>
      <c r="DI91">
        <f t="shared" si="331"/>
        <v>2168.4819503205131</v>
      </c>
      <c r="DJ91" s="6">
        <f t="shared" si="331"/>
        <v>2188.2436217948721</v>
      </c>
      <c r="DK91" s="6">
        <f t="shared" si="331"/>
        <v>2208.0052932692311</v>
      </c>
      <c r="DL91" s="6">
        <f t="shared" si="331"/>
        <v>2227.7669647435901</v>
      </c>
      <c r="DM91">
        <f t="shared" si="331"/>
        <v>2247.5286362179486</v>
      </c>
      <c r="DN91">
        <f t="shared" si="331"/>
        <v>2267.2903076923076</v>
      </c>
      <c r="DO91">
        <f t="shared" si="331"/>
        <v>2287.0519791666666</v>
      </c>
      <c r="DP91">
        <f t="shared" si="331"/>
        <v>2306.8136506410256</v>
      </c>
      <c r="DQ91">
        <f t="shared" si="331"/>
        <v>2326.5753221153846</v>
      </c>
      <c r="DR91">
        <f t="shared" si="331"/>
        <v>2346.3369935897435</v>
      </c>
      <c r="DS91">
        <f t="shared" si="331"/>
        <v>2366.0986650641025</v>
      </c>
      <c r="DT91">
        <f t="shared" ref="DT91:EE91" si="332">DT34*$B91/1000</f>
        <v>2385.8603365384615</v>
      </c>
      <c r="DU91">
        <f t="shared" si="332"/>
        <v>2405.6220080128205</v>
      </c>
      <c r="DV91">
        <f t="shared" si="332"/>
        <v>2425.3836794871795</v>
      </c>
      <c r="DW91">
        <f t="shared" si="332"/>
        <v>2445.1453509615385</v>
      </c>
      <c r="DX91">
        <f t="shared" si="332"/>
        <v>2464.9070224358975</v>
      </c>
      <c r="DY91">
        <f t="shared" si="332"/>
        <v>2484.6686939102565</v>
      </c>
      <c r="DZ91">
        <f t="shared" si="332"/>
        <v>2504.4303653846155</v>
      </c>
      <c r="EA91">
        <f t="shared" si="332"/>
        <v>2524.1920368589745</v>
      </c>
      <c r="EB91">
        <f t="shared" si="332"/>
        <v>2543.9537083333335</v>
      </c>
      <c r="EC91">
        <f t="shared" si="332"/>
        <v>2563.7153798076924</v>
      </c>
      <c r="ED91">
        <f t="shared" si="332"/>
        <v>2583.4770512820514</v>
      </c>
      <c r="EE91">
        <f t="shared" si="332"/>
        <v>2603.2387227564104</v>
      </c>
      <c r="EF91" s="6">
        <f t="shared" ref="EF91:EQ91" si="333">EF34*$B91/1000</f>
        <v>2623.000394230769</v>
      </c>
      <c r="EG91" s="6">
        <f t="shared" si="333"/>
        <v>2642.762065705128</v>
      </c>
      <c r="EH91" s="6">
        <f t="shared" si="333"/>
        <v>2662.5237371794869</v>
      </c>
      <c r="EI91" s="6">
        <f t="shared" si="333"/>
        <v>2682.2854086538459</v>
      </c>
      <c r="EJ91" s="6">
        <f t="shared" si="333"/>
        <v>2702.0470801282049</v>
      </c>
      <c r="EK91" s="6">
        <f t="shared" si="333"/>
        <v>2721.8087516025639</v>
      </c>
      <c r="EL91" s="6">
        <f t="shared" si="333"/>
        <v>2741.5704230769229</v>
      </c>
      <c r="EM91" s="6">
        <f t="shared" si="333"/>
        <v>2761.3320945512819</v>
      </c>
      <c r="EN91" s="6">
        <f t="shared" si="333"/>
        <v>2781.0937660256409</v>
      </c>
      <c r="EO91" s="6">
        <f t="shared" si="333"/>
        <v>2800.8554374999999</v>
      </c>
      <c r="EP91" s="6">
        <f t="shared" si="333"/>
        <v>2820.6171089743589</v>
      </c>
      <c r="EQ91" s="117">
        <f t="shared" si="333"/>
        <v>2840.3787804487179</v>
      </c>
      <c r="ER91" s="6">
        <f t="shared" ref="ER91:FC91" si="334">ER34*$B91/1000</f>
        <v>2860.1404519230769</v>
      </c>
      <c r="ES91" s="6">
        <f t="shared" si="334"/>
        <v>2879.9021233974358</v>
      </c>
      <c r="ET91" s="6">
        <f t="shared" si="334"/>
        <v>2899.6637948717948</v>
      </c>
      <c r="EU91" s="6">
        <f t="shared" si="334"/>
        <v>2919.4254663461538</v>
      </c>
      <c r="EV91" s="6">
        <f t="shared" si="334"/>
        <v>2939.1871378205128</v>
      </c>
      <c r="EW91" s="6">
        <f t="shared" si="334"/>
        <v>2958.9488092948718</v>
      </c>
      <c r="EX91" s="6">
        <f t="shared" si="334"/>
        <v>2978.7104807692308</v>
      </c>
      <c r="EY91" s="6">
        <f t="shared" si="334"/>
        <v>2998.4721522435898</v>
      </c>
      <c r="EZ91" s="6">
        <f t="shared" si="334"/>
        <v>3018.2338237179483</v>
      </c>
      <c r="FA91" s="6">
        <f t="shared" si="334"/>
        <v>3037.9954951923073</v>
      </c>
      <c r="FB91" s="6">
        <f t="shared" si="334"/>
        <v>3057.7571666666663</v>
      </c>
      <c r="FC91" s="117">
        <f t="shared" si="334"/>
        <v>3077.5188381410253</v>
      </c>
      <c r="FD91" s="184">
        <f t="shared" ref="FD91:FO91" si="335">FD34*$B91/1000</f>
        <v>3097.2805096153843</v>
      </c>
      <c r="FE91" s="184">
        <f t="shared" si="335"/>
        <v>3117.0421810897433</v>
      </c>
      <c r="FF91" s="184">
        <f t="shared" si="335"/>
        <v>3136.8038525641027</v>
      </c>
      <c r="FG91" s="184">
        <f t="shared" si="335"/>
        <v>3156.5655240384617</v>
      </c>
      <c r="FH91" s="184">
        <f t="shared" si="335"/>
        <v>3176.3271955128207</v>
      </c>
      <c r="FI91" s="184">
        <f t="shared" si="335"/>
        <v>3196.0888669871797</v>
      </c>
      <c r="FJ91" s="184">
        <f t="shared" si="335"/>
        <v>3215.8505384615387</v>
      </c>
      <c r="FK91" s="184">
        <f t="shared" si="335"/>
        <v>3235.6122099358977</v>
      </c>
      <c r="FL91" s="184">
        <f t="shared" si="335"/>
        <v>3255.3738814102567</v>
      </c>
      <c r="FM91" s="184">
        <f t="shared" si="335"/>
        <v>3275.1355528846157</v>
      </c>
      <c r="FN91" s="184">
        <f t="shared" si="335"/>
        <v>3294.8972243589747</v>
      </c>
      <c r="FO91" s="184">
        <f t="shared" si="335"/>
        <v>3314.6588958333336</v>
      </c>
      <c r="FP91" s="279">
        <f t="shared" ref="FP91:FQ91" si="336">FP34*$B91/1000</f>
        <v>3334.4205673076926</v>
      </c>
      <c r="FQ91" s="184">
        <f t="shared" si="336"/>
        <v>3354.1822387820516</v>
      </c>
      <c r="FR91" s="184"/>
      <c r="FS91" s="184"/>
      <c r="FT91" s="184"/>
      <c r="FU91" s="184"/>
      <c r="FV91" s="184"/>
      <c r="FW91" s="184"/>
      <c r="FX91" s="184"/>
      <c r="FY91" s="184"/>
      <c r="FZ91" s="184"/>
      <c r="GA91" s="291"/>
    </row>
    <row r="92" spans="1:183">
      <c r="A92" t="s">
        <v>109</v>
      </c>
      <c r="B92">
        <f t="shared" si="86"/>
        <v>526.45673076923072</v>
      </c>
      <c r="C92" s="1">
        <v>34</v>
      </c>
      <c r="D92">
        <f t="shared" si="328"/>
        <v>16.320158653846153</v>
      </c>
      <c r="E92">
        <f t="shared" si="328"/>
        <v>37.90488461538461</v>
      </c>
      <c r="F92">
        <f t="shared" si="328"/>
        <v>59.48961057692307</v>
      </c>
      <c r="G92">
        <f t="shared" si="328"/>
        <v>81.074336538461537</v>
      </c>
      <c r="H92">
        <f t="shared" si="328"/>
        <v>102.65906249999999</v>
      </c>
      <c r="I92">
        <f t="shared" si="328"/>
        <v>124.24378846153846</v>
      </c>
      <c r="J92">
        <f t="shared" si="328"/>
        <v>145.82851442307691</v>
      </c>
      <c r="K92">
        <f t="shared" si="328"/>
        <v>167.41324038461536</v>
      </c>
      <c r="L92">
        <f t="shared" si="328"/>
        <v>188.99796634615382</v>
      </c>
      <c r="M92">
        <f t="shared" si="328"/>
        <v>210.58269230769227</v>
      </c>
      <c r="N92">
        <f t="shared" si="328"/>
        <v>232.16741826923075</v>
      </c>
      <c r="O92">
        <f t="shared" si="328"/>
        <v>253.75214423076923</v>
      </c>
      <c r="P92">
        <f t="shared" si="328"/>
        <v>275.33687019230769</v>
      </c>
      <c r="Q92">
        <f t="shared" si="328"/>
        <v>296.92159615384611</v>
      </c>
      <c r="R92">
        <f t="shared" si="328"/>
        <v>318.50632211538459</v>
      </c>
      <c r="S92">
        <f t="shared" si="328"/>
        <v>340.09104807692307</v>
      </c>
      <c r="T92">
        <f t="shared" si="328"/>
        <v>361.6757740384615</v>
      </c>
      <c r="U92">
        <f t="shared" si="328"/>
        <v>383.26049999999992</v>
      </c>
      <c r="V92">
        <f t="shared" si="328"/>
        <v>404.84522596153846</v>
      </c>
      <c r="W92">
        <f t="shared" si="328"/>
        <v>426.42995192307689</v>
      </c>
      <c r="X92">
        <f t="shared" si="328"/>
        <v>448.01467788461531</v>
      </c>
      <c r="Y92">
        <f t="shared" si="328"/>
        <v>469.59940384615379</v>
      </c>
      <c r="Z92">
        <f t="shared" si="328"/>
        <v>491.18412980769227</v>
      </c>
      <c r="AA92">
        <f t="shared" si="328"/>
        <v>512.76885576923064</v>
      </c>
      <c r="AB92">
        <f t="shared" si="328"/>
        <v>534.35358173076918</v>
      </c>
      <c r="AC92">
        <f t="shared" si="328"/>
        <v>555.9383076923076</v>
      </c>
      <c r="AD92">
        <f t="shared" si="328"/>
        <v>577.52303365384614</v>
      </c>
      <c r="AE92">
        <f t="shared" si="328"/>
        <v>599.10775961538445</v>
      </c>
      <c r="AF92">
        <f t="shared" si="328"/>
        <v>620.69248557692299</v>
      </c>
      <c r="AG92">
        <f t="shared" si="328"/>
        <v>642.27721153846153</v>
      </c>
      <c r="AH92">
        <f t="shared" si="328"/>
        <v>663.86193749999984</v>
      </c>
      <c r="AI92">
        <f t="shared" si="328"/>
        <v>685.44666346153838</v>
      </c>
      <c r="AJ92">
        <f t="shared" si="328"/>
        <v>707.03138942307692</v>
      </c>
      <c r="AK92">
        <f t="shared" si="328"/>
        <v>728.61611538461523</v>
      </c>
      <c r="AL92">
        <f t="shared" si="328"/>
        <v>750.20084134615377</v>
      </c>
      <c r="AM92">
        <f t="shared" si="328"/>
        <v>771.7855673076923</v>
      </c>
      <c r="AN92">
        <f t="shared" si="328"/>
        <v>793.37029326923061</v>
      </c>
      <c r="AO92">
        <f t="shared" si="328"/>
        <v>814.95501923076915</v>
      </c>
      <c r="AP92">
        <f t="shared" si="328"/>
        <v>836.53974519230758</v>
      </c>
      <c r="AQ92">
        <f t="shared" si="328"/>
        <v>858.124471153846</v>
      </c>
      <c r="AR92">
        <f t="shared" si="328"/>
        <v>879.70919711538454</v>
      </c>
      <c r="AS92">
        <f t="shared" si="328"/>
        <v>901.29392307692297</v>
      </c>
      <c r="AT92">
        <f t="shared" si="328"/>
        <v>922.8786490384615</v>
      </c>
      <c r="AU92">
        <f t="shared" si="328"/>
        <v>944.46337499999993</v>
      </c>
      <c r="AV92">
        <f t="shared" si="328"/>
        <v>966.04810096153835</v>
      </c>
      <c r="AW92">
        <f t="shared" si="328"/>
        <v>987.63282692307689</v>
      </c>
      <c r="AX92">
        <f t="shared" si="328"/>
        <v>1009.2175528846153</v>
      </c>
      <c r="AY92">
        <f t="shared" si="328"/>
        <v>1030.8022788461537</v>
      </c>
      <c r="AZ92">
        <f t="shared" si="328"/>
        <v>1052.3870048076922</v>
      </c>
      <c r="BA92">
        <f t="shared" si="328"/>
        <v>1073.9717307692308</v>
      </c>
      <c r="BB92">
        <f t="shared" si="328"/>
        <v>1095.556456730769</v>
      </c>
      <c r="BC92">
        <f t="shared" si="328"/>
        <v>1117.1411826923074</v>
      </c>
      <c r="BD92">
        <f t="shared" si="328"/>
        <v>1138.7259086538461</v>
      </c>
      <c r="BE92">
        <f t="shared" si="328"/>
        <v>1160.3106346153845</v>
      </c>
      <c r="BF92">
        <f t="shared" si="328"/>
        <v>1181.8953605769229</v>
      </c>
      <c r="BG92">
        <f t="shared" si="328"/>
        <v>1203.4800865384616</v>
      </c>
      <c r="BH92">
        <f t="shared" si="328"/>
        <v>1225.0648124999998</v>
      </c>
      <c r="BI92">
        <f t="shared" si="328"/>
        <v>1246.6495384615382</v>
      </c>
      <c r="BJ92">
        <f t="shared" si="328"/>
        <v>1268.2342644230769</v>
      </c>
      <c r="BK92">
        <f t="shared" si="328"/>
        <v>1289.8189903846153</v>
      </c>
      <c r="BL92">
        <f t="shared" si="328"/>
        <v>1311.4037163461537</v>
      </c>
      <c r="BM92">
        <f t="shared" si="328"/>
        <v>1332.9884423076924</v>
      </c>
      <c r="BN92">
        <f t="shared" si="328"/>
        <v>1354.5731682692306</v>
      </c>
      <c r="BO92">
        <f t="shared" si="328"/>
        <v>1376.157894230769</v>
      </c>
      <c r="BP92">
        <f t="shared" ref="BP92:CE92" si="337">BP35*$B92/1000</f>
        <v>1397.7426201923074</v>
      </c>
      <c r="BQ92">
        <f t="shared" si="337"/>
        <v>1419.3273461538461</v>
      </c>
      <c r="BR92">
        <f t="shared" si="337"/>
        <v>1440.9120721153845</v>
      </c>
      <c r="BS92">
        <f t="shared" si="337"/>
        <v>1462.4967980769229</v>
      </c>
      <c r="BT92">
        <f t="shared" si="337"/>
        <v>1484.0815240384616</v>
      </c>
      <c r="BU92">
        <f t="shared" si="337"/>
        <v>1505.6662499999998</v>
      </c>
      <c r="BV92">
        <f t="shared" si="337"/>
        <v>1527.2509759615382</v>
      </c>
      <c r="BW92">
        <f t="shared" si="337"/>
        <v>1548.8357019230768</v>
      </c>
      <c r="BX92">
        <f t="shared" si="337"/>
        <v>1570.4204278846153</v>
      </c>
      <c r="BY92">
        <f t="shared" si="337"/>
        <v>1592.0051538461537</v>
      </c>
      <c r="BZ92">
        <f t="shared" si="337"/>
        <v>1613.5898798076923</v>
      </c>
      <c r="CA92" s="6">
        <f t="shared" si="337"/>
        <v>1635.1746057692305</v>
      </c>
      <c r="CB92" s="6">
        <f t="shared" si="337"/>
        <v>1656.759331730769</v>
      </c>
      <c r="CC92" s="6">
        <f t="shared" si="337"/>
        <v>1678.3440576923076</v>
      </c>
      <c r="CD92">
        <f t="shared" si="337"/>
        <v>1699.928783653846</v>
      </c>
      <c r="CE92">
        <f t="shared" si="337"/>
        <v>1721.5135096153845</v>
      </c>
      <c r="CF92">
        <f t="shared" si="194"/>
        <v>1743.0982355769231</v>
      </c>
      <c r="CG92">
        <f t="shared" si="194"/>
        <v>1764.6829615384613</v>
      </c>
      <c r="CH92">
        <f t="shared" si="194"/>
        <v>1786.2676874999997</v>
      </c>
      <c r="CI92">
        <f t="shared" si="194"/>
        <v>1807.8524134615382</v>
      </c>
      <c r="CJ92">
        <f t="shared" si="194"/>
        <v>1829.4371394230768</v>
      </c>
      <c r="CK92">
        <f t="shared" si="194"/>
        <v>1851.0218653846152</v>
      </c>
      <c r="CL92">
        <f t="shared" si="194"/>
        <v>1872.6065913461537</v>
      </c>
      <c r="CM92" s="6">
        <f t="shared" si="194"/>
        <v>1894.1913173076921</v>
      </c>
      <c r="CN92" s="6">
        <f t="shared" si="194"/>
        <v>1915.7760432692305</v>
      </c>
      <c r="CO92" s="6">
        <f t="shared" si="194"/>
        <v>1937.3607692307689</v>
      </c>
      <c r="CP92">
        <f t="shared" si="194"/>
        <v>1958.9454951923076</v>
      </c>
      <c r="CQ92" s="6">
        <f t="shared" si="194"/>
        <v>1980.530221153846</v>
      </c>
      <c r="CR92" s="6">
        <f t="shared" ref="CR92:CU102" si="338">CR35*$B92/1000</f>
        <v>2002.1149471153844</v>
      </c>
      <c r="CS92" s="6">
        <f t="shared" si="338"/>
        <v>2023.6996730769229</v>
      </c>
      <c r="CT92">
        <f t="shared" si="338"/>
        <v>2045.2843990384613</v>
      </c>
      <c r="CU92">
        <f t="shared" si="338"/>
        <v>2066.8691249999997</v>
      </c>
      <c r="CV92">
        <f t="shared" ref="CV92:DG92" si="339">CV35*$B92/1000</f>
        <v>2088.4538509615381</v>
      </c>
      <c r="CW92">
        <f t="shared" si="339"/>
        <v>2110.0385769230766</v>
      </c>
      <c r="CX92">
        <f t="shared" si="339"/>
        <v>2131.623302884615</v>
      </c>
      <c r="CY92">
        <f t="shared" si="339"/>
        <v>2153.2080288461534</v>
      </c>
      <c r="CZ92">
        <f t="shared" si="339"/>
        <v>2174.7927548076918</v>
      </c>
      <c r="DA92">
        <f t="shared" si="339"/>
        <v>2196.3774807692307</v>
      </c>
      <c r="DB92">
        <f t="shared" si="339"/>
        <v>2217.9622067307691</v>
      </c>
      <c r="DC92">
        <f t="shared" si="339"/>
        <v>2239.5469326923076</v>
      </c>
      <c r="DD92">
        <f t="shared" si="339"/>
        <v>2261.131658653846</v>
      </c>
      <c r="DE92">
        <f t="shared" si="339"/>
        <v>2282.7163846153844</v>
      </c>
      <c r="DF92">
        <f t="shared" si="339"/>
        <v>2304.3011105769228</v>
      </c>
      <c r="DG92">
        <f t="shared" si="339"/>
        <v>2325.8858365384617</v>
      </c>
      <c r="DH92">
        <f t="shared" ref="DH92:DS92" si="340">DH35*$B92/1000</f>
        <v>2347.4705624999997</v>
      </c>
      <c r="DI92">
        <f t="shared" si="340"/>
        <v>2369.0552884615381</v>
      </c>
      <c r="DJ92" s="6">
        <f t="shared" si="340"/>
        <v>2390.6400144230765</v>
      </c>
      <c r="DK92" s="6">
        <f t="shared" si="340"/>
        <v>2412.224740384615</v>
      </c>
      <c r="DL92" s="6">
        <f t="shared" si="340"/>
        <v>2433.8094663461534</v>
      </c>
      <c r="DM92">
        <f t="shared" si="340"/>
        <v>2455.3941923076918</v>
      </c>
      <c r="DN92">
        <f t="shared" si="340"/>
        <v>2476.9789182692307</v>
      </c>
      <c r="DO92">
        <f t="shared" si="340"/>
        <v>2498.5636442307691</v>
      </c>
      <c r="DP92">
        <f t="shared" si="340"/>
        <v>2520.1483701923075</v>
      </c>
      <c r="DQ92">
        <f t="shared" si="340"/>
        <v>2541.733096153846</v>
      </c>
      <c r="DR92">
        <f t="shared" si="340"/>
        <v>2563.3178221153844</v>
      </c>
      <c r="DS92">
        <f t="shared" si="340"/>
        <v>2584.9025480769228</v>
      </c>
      <c r="DT92">
        <f t="shared" ref="DT92:EE92" si="341">DT35*$B92/1000</f>
        <v>2606.4872740384617</v>
      </c>
      <c r="DU92">
        <f t="shared" si="341"/>
        <v>2628.0719999999997</v>
      </c>
      <c r="DV92">
        <f t="shared" si="341"/>
        <v>2649.6567259615381</v>
      </c>
      <c r="DW92">
        <f t="shared" si="341"/>
        <v>2671.2414519230765</v>
      </c>
      <c r="DX92">
        <f t="shared" si="341"/>
        <v>2692.8261778846149</v>
      </c>
      <c r="DY92">
        <f t="shared" si="341"/>
        <v>2714.4109038461534</v>
      </c>
      <c r="DZ92">
        <f t="shared" si="341"/>
        <v>2735.9956298076922</v>
      </c>
      <c r="EA92">
        <f t="shared" si="341"/>
        <v>2757.5803557692307</v>
      </c>
      <c r="EB92">
        <f t="shared" si="341"/>
        <v>2779.1650817307691</v>
      </c>
      <c r="EC92">
        <f t="shared" si="341"/>
        <v>2800.7498076923075</v>
      </c>
      <c r="ED92">
        <f t="shared" si="341"/>
        <v>2822.3345336538459</v>
      </c>
      <c r="EE92">
        <f t="shared" si="341"/>
        <v>2843.9192596153844</v>
      </c>
      <c r="EF92" s="6">
        <f t="shared" ref="EF92:EQ92" si="342">EF35*$B92/1000</f>
        <v>2865.5039855769228</v>
      </c>
      <c r="EG92" s="6">
        <f t="shared" si="342"/>
        <v>2887.0887115384612</v>
      </c>
      <c r="EH92" s="6">
        <f t="shared" si="342"/>
        <v>2908.6734374999996</v>
      </c>
      <c r="EI92" s="6">
        <f t="shared" si="342"/>
        <v>2930.2581634615381</v>
      </c>
      <c r="EJ92" s="6">
        <f t="shared" si="342"/>
        <v>2951.8428894230765</v>
      </c>
      <c r="EK92" s="6">
        <f t="shared" si="342"/>
        <v>2973.4276153846149</v>
      </c>
      <c r="EL92" s="6">
        <f t="shared" si="342"/>
        <v>2995.0123413461533</v>
      </c>
      <c r="EM92" s="6">
        <f t="shared" si="342"/>
        <v>3016.5970673076922</v>
      </c>
      <c r="EN92" s="6">
        <f t="shared" si="342"/>
        <v>3038.1817932692306</v>
      </c>
      <c r="EO92" s="6">
        <f t="shared" si="342"/>
        <v>3059.7665192307691</v>
      </c>
      <c r="EP92" s="6">
        <f t="shared" si="342"/>
        <v>3081.3512451923075</v>
      </c>
      <c r="EQ92" s="117">
        <f t="shared" si="342"/>
        <v>3102.9359711538459</v>
      </c>
      <c r="ER92" s="6">
        <f t="shared" ref="ER92:FC92" si="343">ER35*$B92/1000</f>
        <v>3124.5206971153843</v>
      </c>
      <c r="ES92" s="6">
        <f t="shared" si="343"/>
        <v>3146.1054230769228</v>
      </c>
      <c r="ET92" s="6">
        <f t="shared" si="343"/>
        <v>3167.6901490384612</v>
      </c>
      <c r="EU92" s="6">
        <f t="shared" si="343"/>
        <v>3189.2748749999996</v>
      </c>
      <c r="EV92" s="6">
        <f t="shared" si="343"/>
        <v>3210.859600961538</v>
      </c>
      <c r="EW92" s="6">
        <f t="shared" si="343"/>
        <v>3232.4443269230765</v>
      </c>
      <c r="EX92" s="6">
        <f t="shared" si="343"/>
        <v>3254.0290528846149</v>
      </c>
      <c r="EY92" s="6">
        <f t="shared" si="343"/>
        <v>3275.6137788461533</v>
      </c>
      <c r="EZ92" s="6">
        <f t="shared" si="343"/>
        <v>3297.1985048076922</v>
      </c>
      <c r="FA92" s="6">
        <f t="shared" si="343"/>
        <v>3318.7832307692306</v>
      </c>
      <c r="FB92" s="6">
        <f t="shared" si="343"/>
        <v>3340.367956730769</v>
      </c>
      <c r="FC92" s="117">
        <f t="shared" si="343"/>
        <v>3361.9526826923075</v>
      </c>
      <c r="FD92" s="184">
        <f t="shared" ref="FD92:FO92" si="344">FD35*$B92/1000</f>
        <v>3383.5374086538459</v>
      </c>
      <c r="FE92" s="184">
        <f t="shared" si="344"/>
        <v>3405.1221346153843</v>
      </c>
      <c r="FF92" s="184">
        <f t="shared" si="344"/>
        <v>3426.7068605769227</v>
      </c>
      <c r="FG92" s="184">
        <f t="shared" si="344"/>
        <v>3448.2915865384612</v>
      </c>
      <c r="FH92" s="184">
        <f t="shared" si="344"/>
        <v>3469.8763124999996</v>
      </c>
      <c r="FI92" s="184">
        <f t="shared" si="344"/>
        <v>3491.461038461538</v>
      </c>
      <c r="FJ92" s="184">
        <f t="shared" si="344"/>
        <v>3513.0457644230764</v>
      </c>
      <c r="FK92" s="184">
        <f t="shared" si="344"/>
        <v>3534.6304903846149</v>
      </c>
      <c r="FL92" s="184">
        <f t="shared" si="344"/>
        <v>3556.2152163461537</v>
      </c>
      <c r="FM92" s="184">
        <f t="shared" si="344"/>
        <v>3577.7999423076922</v>
      </c>
      <c r="FN92" s="184">
        <f t="shared" si="344"/>
        <v>3599.3846682692306</v>
      </c>
      <c r="FO92" s="184">
        <f t="shared" si="344"/>
        <v>3620.969394230769</v>
      </c>
      <c r="FP92" s="279">
        <f t="shared" ref="FP92:FQ92" si="345">FP35*$B92/1000</f>
        <v>3642.5541201923074</v>
      </c>
      <c r="FQ92" s="184">
        <f t="shared" si="345"/>
        <v>3664.1388461538459</v>
      </c>
      <c r="FR92" s="184"/>
      <c r="FS92" s="184"/>
      <c r="FT92" s="184"/>
      <c r="FU92" s="184"/>
      <c r="FV92" s="184"/>
      <c r="FW92" s="184"/>
      <c r="FX92" s="184"/>
      <c r="FY92" s="184"/>
      <c r="FZ92" s="184"/>
      <c r="GA92" s="291"/>
    </row>
    <row r="93" spans="1:183">
      <c r="A93" t="s">
        <v>109</v>
      </c>
      <c r="B93">
        <f t="shared" si="86"/>
        <v>573.57532051282055</v>
      </c>
      <c r="C93" s="1">
        <v>35</v>
      </c>
      <c r="D93">
        <f t="shared" si="328"/>
        <v>18.354410256410258</v>
      </c>
      <c r="E93">
        <f t="shared" si="328"/>
        <v>41.870998397435898</v>
      </c>
      <c r="F93">
        <f t="shared" si="328"/>
        <v>65.387586538461548</v>
      </c>
      <c r="G93">
        <f t="shared" si="328"/>
        <v>88.904174679487184</v>
      </c>
      <c r="H93">
        <f t="shared" si="328"/>
        <v>112.42076282051283</v>
      </c>
      <c r="I93">
        <f t="shared" si="328"/>
        <v>135.93735096153847</v>
      </c>
      <c r="J93">
        <f t="shared" si="328"/>
        <v>159.45393910256414</v>
      </c>
      <c r="K93">
        <f t="shared" si="328"/>
        <v>182.97052724358974</v>
      </c>
      <c r="L93">
        <f t="shared" si="328"/>
        <v>206.48711538461541</v>
      </c>
      <c r="M93">
        <f t="shared" si="328"/>
        <v>230.00370352564104</v>
      </c>
      <c r="N93">
        <f t="shared" si="328"/>
        <v>253.52029166666668</v>
      </c>
      <c r="O93">
        <f t="shared" si="328"/>
        <v>277.03687980769229</v>
      </c>
      <c r="P93">
        <f t="shared" si="328"/>
        <v>300.55346794871798</v>
      </c>
      <c r="Q93">
        <f t="shared" si="328"/>
        <v>324.07005608974362</v>
      </c>
      <c r="R93">
        <f t="shared" si="328"/>
        <v>347.58664423076925</v>
      </c>
      <c r="S93">
        <f t="shared" si="328"/>
        <v>371.10323237179489</v>
      </c>
      <c r="T93">
        <f t="shared" si="328"/>
        <v>394.61982051282058</v>
      </c>
      <c r="U93">
        <f t="shared" si="328"/>
        <v>418.13640865384616</v>
      </c>
      <c r="V93">
        <f t="shared" si="328"/>
        <v>441.6529967948718</v>
      </c>
      <c r="W93">
        <f t="shared" si="328"/>
        <v>465.16958493589749</v>
      </c>
      <c r="X93">
        <f t="shared" si="328"/>
        <v>488.68617307692313</v>
      </c>
      <c r="Y93">
        <f t="shared" si="328"/>
        <v>512.20276121794871</v>
      </c>
      <c r="Z93">
        <f t="shared" si="328"/>
        <v>535.71934935897434</v>
      </c>
      <c r="AA93">
        <f t="shared" si="328"/>
        <v>559.23593749999998</v>
      </c>
      <c r="AB93">
        <f t="shared" si="328"/>
        <v>582.75252564102561</v>
      </c>
      <c r="AC93">
        <f t="shared" si="328"/>
        <v>606.26911378205136</v>
      </c>
      <c r="AD93">
        <f t="shared" si="328"/>
        <v>629.785701923077</v>
      </c>
      <c r="AE93">
        <f t="shared" si="328"/>
        <v>653.30229006410264</v>
      </c>
      <c r="AF93">
        <f t="shared" si="328"/>
        <v>676.81887820512827</v>
      </c>
      <c r="AG93">
        <f t="shared" si="328"/>
        <v>700.33546634615391</v>
      </c>
      <c r="AH93">
        <f t="shared" si="328"/>
        <v>723.85205448717954</v>
      </c>
      <c r="AI93">
        <f t="shared" si="328"/>
        <v>747.36864262820518</v>
      </c>
      <c r="AJ93">
        <f t="shared" si="328"/>
        <v>770.88523076923082</v>
      </c>
      <c r="AK93">
        <f t="shared" si="328"/>
        <v>794.40181891025645</v>
      </c>
      <c r="AL93">
        <f t="shared" si="328"/>
        <v>817.91840705128209</v>
      </c>
      <c r="AM93">
        <f t="shared" si="328"/>
        <v>841.43499519230772</v>
      </c>
      <c r="AN93">
        <f t="shared" si="328"/>
        <v>864.95158333333336</v>
      </c>
      <c r="AO93">
        <f t="shared" si="328"/>
        <v>888.468171474359</v>
      </c>
      <c r="AP93">
        <f t="shared" si="328"/>
        <v>911.98475961538463</v>
      </c>
      <c r="AQ93">
        <f t="shared" si="328"/>
        <v>935.50134775641038</v>
      </c>
      <c r="AR93">
        <f t="shared" si="328"/>
        <v>959.01793589743602</v>
      </c>
      <c r="AS93">
        <f t="shared" si="328"/>
        <v>982.53452403846165</v>
      </c>
      <c r="AT93">
        <f t="shared" si="328"/>
        <v>1006.0511121794873</v>
      </c>
      <c r="AU93">
        <f t="shared" si="328"/>
        <v>1029.5677003205128</v>
      </c>
      <c r="AV93">
        <f t="shared" si="328"/>
        <v>1053.0842884615386</v>
      </c>
      <c r="AW93">
        <f t="shared" si="328"/>
        <v>1076.6008766025643</v>
      </c>
      <c r="AX93">
        <f t="shared" si="328"/>
        <v>1100.1174647435898</v>
      </c>
      <c r="AY93">
        <f t="shared" si="328"/>
        <v>1123.6340528846156</v>
      </c>
      <c r="AZ93">
        <f t="shared" si="328"/>
        <v>1147.1506410256411</v>
      </c>
      <c r="BA93">
        <f t="shared" si="328"/>
        <v>1170.6672291666669</v>
      </c>
      <c r="BB93">
        <f t="shared" si="328"/>
        <v>1194.1838173076924</v>
      </c>
      <c r="BC93">
        <f t="shared" si="328"/>
        <v>1217.7004054487179</v>
      </c>
      <c r="BD93">
        <f t="shared" si="328"/>
        <v>1241.2169935897437</v>
      </c>
      <c r="BE93">
        <f t="shared" si="328"/>
        <v>1264.7335817307692</v>
      </c>
      <c r="BF93">
        <f t="shared" si="328"/>
        <v>1288.2501698717949</v>
      </c>
      <c r="BG93">
        <f t="shared" si="328"/>
        <v>1311.7667580128204</v>
      </c>
      <c r="BH93">
        <f t="shared" si="328"/>
        <v>1335.2833461538462</v>
      </c>
      <c r="BI93">
        <f t="shared" si="328"/>
        <v>1358.7999342948719</v>
      </c>
      <c r="BJ93">
        <f t="shared" si="328"/>
        <v>1382.3165224358975</v>
      </c>
      <c r="BK93">
        <f t="shared" si="328"/>
        <v>1405.8331105769232</v>
      </c>
      <c r="BL93">
        <f t="shared" si="328"/>
        <v>1429.3496987179487</v>
      </c>
      <c r="BM93">
        <f t="shared" si="328"/>
        <v>1452.8662868589745</v>
      </c>
      <c r="BN93">
        <f t="shared" si="328"/>
        <v>1476.382875</v>
      </c>
      <c r="BO93">
        <f t="shared" si="328"/>
        <v>1499.8994631410258</v>
      </c>
      <c r="BP93">
        <f t="shared" ref="BP93:CE93" si="346">BP36*$B93/1000</f>
        <v>1523.4160512820515</v>
      </c>
      <c r="BQ93">
        <f t="shared" si="346"/>
        <v>1546.932639423077</v>
      </c>
      <c r="BR93">
        <f t="shared" si="346"/>
        <v>1570.4492275641028</v>
      </c>
      <c r="BS93">
        <f t="shared" si="346"/>
        <v>1593.9658157051283</v>
      </c>
      <c r="BT93">
        <f t="shared" si="346"/>
        <v>1617.4824038461541</v>
      </c>
      <c r="BU93">
        <f t="shared" si="346"/>
        <v>1640.9989919871796</v>
      </c>
      <c r="BV93">
        <f t="shared" si="346"/>
        <v>1664.5155801282053</v>
      </c>
      <c r="BW93">
        <f t="shared" si="346"/>
        <v>1688.0321682692311</v>
      </c>
      <c r="BX93">
        <f t="shared" si="346"/>
        <v>1711.5487564102566</v>
      </c>
      <c r="BY93">
        <f t="shared" si="346"/>
        <v>1735.0653445512821</v>
      </c>
      <c r="BZ93">
        <f t="shared" si="346"/>
        <v>1758.5819326923076</v>
      </c>
      <c r="CA93" s="6">
        <f t="shared" si="346"/>
        <v>1782.0985208333334</v>
      </c>
      <c r="CB93" s="6">
        <f t="shared" si="346"/>
        <v>1805.6151089743589</v>
      </c>
      <c r="CC93" s="6">
        <f t="shared" si="346"/>
        <v>1829.1316971153847</v>
      </c>
      <c r="CD93">
        <f t="shared" si="346"/>
        <v>1852.6482852564104</v>
      </c>
      <c r="CE93">
        <f t="shared" si="346"/>
        <v>1876.1648733974359</v>
      </c>
      <c r="CF93">
        <f t="shared" si="194"/>
        <v>1899.6814615384617</v>
      </c>
      <c r="CG93">
        <f t="shared" si="194"/>
        <v>1923.1980496794872</v>
      </c>
      <c r="CH93">
        <f t="shared" si="194"/>
        <v>1946.714637820513</v>
      </c>
      <c r="CI93">
        <f t="shared" si="194"/>
        <v>1970.2312259615385</v>
      </c>
      <c r="CJ93">
        <f t="shared" si="194"/>
        <v>1993.7478141025642</v>
      </c>
      <c r="CK93">
        <f t="shared" si="194"/>
        <v>2017.26440224359</v>
      </c>
      <c r="CL93">
        <f t="shared" si="194"/>
        <v>2040.7809903846155</v>
      </c>
      <c r="CM93" s="6">
        <f t="shared" si="194"/>
        <v>2064.2975785256413</v>
      </c>
      <c r="CN93" s="6">
        <f t="shared" si="194"/>
        <v>2087.8141666666666</v>
      </c>
      <c r="CO93" s="6">
        <f t="shared" si="194"/>
        <v>2111.3307548076923</v>
      </c>
      <c r="CP93">
        <f t="shared" si="194"/>
        <v>2134.8473429487181</v>
      </c>
      <c r="CQ93" s="6">
        <f>CQ36*$B93/1000</f>
        <v>2158.3639310897438</v>
      </c>
      <c r="CR93" s="6">
        <f t="shared" si="338"/>
        <v>2181.8805192307696</v>
      </c>
      <c r="CS93" s="6">
        <f t="shared" si="338"/>
        <v>2205.3971073717948</v>
      </c>
      <c r="CT93">
        <f t="shared" si="338"/>
        <v>2228.9136955128206</v>
      </c>
      <c r="CU93">
        <f t="shared" si="338"/>
        <v>2252.4302836538463</v>
      </c>
      <c r="CV93">
        <f t="shared" ref="CV93:DG93" si="347">CV36*$B93/1000</f>
        <v>2275.9468717948721</v>
      </c>
      <c r="CW93">
        <f t="shared" si="347"/>
        <v>2299.4634599358974</v>
      </c>
      <c r="CX93">
        <f t="shared" si="347"/>
        <v>2322.9800480769236</v>
      </c>
      <c r="CY93">
        <f t="shared" si="347"/>
        <v>2346.4966362179489</v>
      </c>
      <c r="CZ93">
        <f t="shared" si="347"/>
        <v>2370.0132243589746</v>
      </c>
      <c r="DA93">
        <f t="shared" si="347"/>
        <v>2393.5298124999999</v>
      </c>
      <c r="DB93">
        <f t="shared" si="347"/>
        <v>2417.0464006410261</v>
      </c>
      <c r="DC93">
        <f t="shared" si="347"/>
        <v>2440.5629887820514</v>
      </c>
      <c r="DD93">
        <f t="shared" si="347"/>
        <v>2464.0795769230772</v>
      </c>
      <c r="DE93">
        <f t="shared" si="347"/>
        <v>2487.5961650641029</v>
      </c>
      <c r="DF93">
        <f t="shared" si="347"/>
        <v>2511.1127532051287</v>
      </c>
      <c r="DG93">
        <f t="shared" si="347"/>
        <v>2534.629341346154</v>
      </c>
      <c r="DH93">
        <f t="shared" ref="DH93:DS93" si="348">DH36*$B93/1000</f>
        <v>2558.1459294871793</v>
      </c>
      <c r="DI93">
        <f t="shared" si="348"/>
        <v>2581.6625176282055</v>
      </c>
      <c r="DJ93" s="6">
        <f t="shared" si="348"/>
        <v>2605.1791057692308</v>
      </c>
      <c r="DK93" s="6">
        <f t="shared" si="348"/>
        <v>2628.6956939102565</v>
      </c>
      <c r="DL93" s="6">
        <f t="shared" si="348"/>
        <v>2652.2122820512823</v>
      </c>
      <c r="DM93">
        <f t="shared" si="348"/>
        <v>2675.728870192308</v>
      </c>
      <c r="DN93">
        <f t="shared" si="348"/>
        <v>2699.2454583333333</v>
      </c>
      <c r="DO93">
        <f t="shared" si="348"/>
        <v>2722.7620464743591</v>
      </c>
      <c r="DP93">
        <f t="shared" si="348"/>
        <v>2746.2786346153848</v>
      </c>
      <c r="DQ93">
        <f t="shared" si="348"/>
        <v>2769.7952227564106</v>
      </c>
      <c r="DR93">
        <f t="shared" si="348"/>
        <v>2793.3118108974359</v>
      </c>
      <c r="DS93">
        <f t="shared" si="348"/>
        <v>2816.8283990384621</v>
      </c>
      <c r="DT93">
        <f t="shared" ref="DT93:EE93" si="349">DT36*$B93/1000</f>
        <v>2840.3449871794874</v>
      </c>
      <c r="DU93">
        <f t="shared" si="349"/>
        <v>2863.8615753205131</v>
      </c>
      <c r="DV93">
        <f t="shared" si="349"/>
        <v>2887.3781634615384</v>
      </c>
      <c r="DW93">
        <f t="shared" si="349"/>
        <v>2910.8947516025646</v>
      </c>
      <c r="DX93">
        <f t="shared" si="349"/>
        <v>2934.4113397435899</v>
      </c>
      <c r="DY93">
        <f t="shared" si="349"/>
        <v>2957.9279278846157</v>
      </c>
      <c r="DZ93">
        <f t="shared" si="349"/>
        <v>2981.4445160256414</v>
      </c>
      <c r="EA93">
        <f t="shared" si="349"/>
        <v>3004.9611041666672</v>
      </c>
      <c r="EB93">
        <f t="shared" si="349"/>
        <v>3028.4776923076925</v>
      </c>
      <c r="EC93">
        <f t="shared" si="349"/>
        <v>3051.9942804487182</v>
      </c>
      <c r="ED93">
        <f t="shared" si="349"/>
        <v>3075.5108685897439</v>
      </c>
      <c r="EE93">
        <f t="shared" si="349"/>
        <v>3099.0274567307697</v>
      </c>
      <c r="EF93" s="6">
        <f t="shared" ref="EF93:EQ93" si="350">EF36*$B93/1000</f>
        <v>3122.544044871795</v>
      </c>
      <c r="EG93" s="6">
        <f t="shared" si="350"/>
        <v>3146.0606330128207</v>
      </c>
      <c r="EH93" s="6">
        <f t="shared" si="350"/>
        <v>3169.5772211538465</v>
      </c>
      <c r="EI93" s="6">
        <f t="shared" si="350"/>
        <v>3193.0938092948718</v>
      </c>
      <c r="EJ93" s="6">
        <f t="shared" si="350"/>
        <v>3216.6103974358975</v>
      </c>
      <c r="EK93" s="6">
        <f t="shared" si="350"/>
        <v>3240.1269855769233</v>
      </c>
      <c r="EL93" s="6">
        <f t="shared" si="350"/>
        <v>3263.643573717949</v>
      </c>
      <c r="EM93" s="6">
        <f t="shared" si="350"/>
        <v>3287.1601618589743</v>
      </c>
      <c r="EN93" s="6">
        <f t="shared" si="350"/>
        <v>3310.6767500000005</v>
      </c>
      <c r="EO93" s="6">
        <f t="shared" si="350"/>
        <v>3334.1933381410258</v>
      </c>
      <c r="EP93" s="6">
        <f t="shared" si="350"/>
        <v>3357.7099262820516</v>
      </c>
      <c r="EQ93" s="117">
        <f t="shared" si="350"/>
        <v>3381.2265144230769</v>
      </c>
      <c r="ER93" s="6">
        <f t="shared" ref="ER93:FC93" si="351">ER36*$B93/1000</f>
        <v>3404.7431025641031</v>
      </c>
      <c r="ES93" s="6">
        <f t="shared" si="351"/>
        <v>3428.2596907051284</v>
      </c>
      <c r="ET93" s="6">
        <f t="shared" si="351"/>
        <v>3451.7762788461541</v>
      </c>
      <c r="EU93" s="6">
        <f t="shared" si="351"/>
        <v>3475.2928669871799</v>
      </c>
      <c r="EV93" s="6">
        <f t="shared" si="351"/>
        <v>3498.8094551282056</v>
      </c>
      <c r="EW93" s="6">
        <f t="shared" si="351"/>
        <v>3522.3260432692309</v>
      </c>
      <c r="EX93" s="6">
        <f t="shared" si="351"/>
        <v>3545.8426314102567</v>
      </c>
      <c r="EY93" s="6">
        <f t="shared" si="351"/>
        <v>3569.3592195512824</v>
      </c>
      <c r="EZ93" s="6">
        <f t="shared" si="351"/>
        <v>3592.8758076923082</v>
      </c>
      <c r="FA93" s="6">
        <f t="shared" si="351"/>
        <v>3616.3923958333335</v>
      </c>
      <c r="FB93" s="6">
        <f t="shared" si="351"/>
        <v>3639.9089839743597</v>
      </c>
      <c r="FC93" s="117">
        <f t="shared" si="351"/>
        <v>3663.425572115385</v>
      </c>
      <c r="FD93" s="184">
        <f t="shared" ref="FD93:FO93" si="352">FD36*$B93/1000</f>
        <v>3686.9421602564103</v>
      </c>
      <c r="FE93" s="184">
        <f t="shared" si="352"/>
        <v>3710.458748397436</v>
      </c>
      <c r="FF93" s="184">
        <f t="shared" si="352"/>
        <v>3733.9753365384618</v>
      </c>
      <c r="FG93" s="184">
        <f t="shared" si="352"/>
        <v>3757.4919246794875</v>
      </c>
      <c r="FH93" s="184">
        <f t="shared" si="352"/>
        <v>3781.0085128205128</v>
      </c>
      <c r="FI93" s="184">
        <f t="shared" si="352"/>
        <v>3804.525100961539</v>
      </c>
      <c r="FJ93" s="184">
        <f t="shared" si="352"/>
        <v>3828.0416891025643</v>
      </c>
      <c r="FK93" s="184">
        <f t="shared" si="352"/>
        <v>3851.5582772435901</v>
      </c>
      <c r="FL93" s="184">
        <f t="shared" si="352"/>
        <v>3875.0748653846154</v>
      </c>
      <c r="FM93" s="184">
        <f t="shared" si="352"/>
        <v>3898.5914535256416</v>
      </c>
      <c r="FN93" s="184">
        <f t="shared" si="352"/>
        <v>3922.1080416666668</v>
      </c>
      <c r="FO93" s="184">
        <f t="shared" si="352"/>
        <v>3945.6246298076926</v>
      </c>
      <c r="FP93" s="279">
        <f t="shared" ref="FP93:FQ93" si="353">FP36*$B93/1000</f>
        <v>3969.1412179487183</v>
      </c>
      <c r="FQ93" s="184">
        <f t="shared" si="353"/>
        <v>3992.6578060897441</v>
      </c>
      <c r="FR93" s="184"/>
      <c r="FS93" s="184"/>
      <c r="FT93" s="184"/>
      <c r="FU93" s="184"/>
      <c r="FV93" s="184"/>
      <c r="FW93" s="184"/>
      <c r="FX93" s="184"/>
      <c r="FY93" s="184"/>
      <c r="FZ93" s="184"/>
      <c r="GA93" s="291"/>
    </row>
    <row r="94" spans="1:183">
      <c r="A94" t="s">
        <v>109</v>
      </c>
      <c r="B94">
        <f t="shared" si="86"/>
        <v>623.42467948717945</v>
      </c>
      <c r="C94" s="1">
        <v>36</v>
      </c>
      <c r="D94">
        <f t="shared" si="328"/>
        <v>20.573014423076923</v>
      </c>
      <c r="E94">
        <f t="shared" si="328"/>
        <v>46.133426282051282</v>
      </c>
      <c r="F94">
        <f t="shared" si="328"/>
        <v>71.693838141025637</v>
      </c>
      <c r="G94">
        <f t="shared" si="328"/>
        <v>97.254249999999999</v>
      </c>
      <c r="H94">
        <f t="shared" si="328"/>
        <v>122.81466185897435</v>
      </c>
      <c r="I94">
        <f t="shared" si="328"/>
        <v>148.37507371794871</v>
      </c>
      <c r="J94">
        <f t="shared" si="328"/>
        <v>173.93548557692307</v>
      </c>
      <c r="K94">
        <f t="shared" si="328"/>
        <v>199.49589743589743</v>
      </c>
      <c r="L94">
        <f t="shared" si="328"/>
        <v>225.0563092948718</v>
      </c>
      <c r="M94">
        <f t="shared" si="328"/>
        <v>250.61672115384613</v>
      </c>
      <c r="N94">
        <f t="shared" si="328"/>
        <v>276.17713301282049</v>
      </c>
      <c r="O94">
        <f t="shared" si="328"/>
        <v>301.73754487179485</v>
      </c>
      <c r="P94">
        <f t="shared" si="328"/>
        <v>327.29795673076922</v>
      </c>
      <c r="Q94">
        <f t="shared" si="328"/>
        <v>352.85836858974358</v>
      </c>
      <c r="R94">
        <f t="shared" si="328"/>
        <v>378.41878044871794</v>
      </c>
      <c r="S94">
        <f t="shared" si="328"/>
        <v>403.97919230769224</v>
      </c>
      <c r="T94">
        <f t="shared" si="328"/>
        <v>429.53960416666661</v>
      </c>
      <c r="U94">
        <f t="shared" si="328"/>
        <v>455.10001602564103</v>
      </c>
      <c r="V94">
        <f t="shared" si="328"/>
        <v>480.66042788461539</v>
      </c>
      <c r="W94">
        <f t="shared" si="328"/>
        <v>506.22083974358969</v>
      </c>
      <c r="X94">
        <f t="shared" si="328"/>
        <v>531.78125160256411</v>
      </c>
      <c r="Y94">
        <f t="shared" si="328"/>
        <v>557.34166346153836</v>
      </c>
      <c r="Z94">
        <f t="shared" si="328"/>
        <v>582.90207532051272</v>
      </c>
      <c r="AA94">
        <f t="shared" si="328"/>
        <v>608.46248717948708</v>
      </c>
      <c r="AB94">
        <f t="shared" si="328"/>
        <v>634.02289903846145</v>
      </c>
      <c r="AC94">
        <f t="shared" si="328"/>
        <v>659.58331089743592</v>
      </c>
      <c r="AD94">
        <f t="shared" si="328"/>
        <v>685.14372275641028</v>
      </c>
      <c r="AE94">
        <f t="shared" si="328"/>
        <v>710.70413461538465</v>
      </c>
      <c r="AF94">
        <f t="shared" si="328"/>
        <v>736.26454647435889</v>
      </c>
      <c r="AG94">
        <f t="shared" si="328"/>
        <v>761.82495833333326</v>
      </c>
      <c r="AH94">
        <f t="shared" si="328"/>
        <v>787.38537019230762</v>
      </c>
      <c r="AI94">
        <f t="shared" si="328"/>
        <v>812.94578205128198</v>
      </c>
      <c r="AJ94">
        <f t="shared" si="328"/>
        <v>838.50619391025634</v>
      </c>
      <c r="AK94">
        <f t="shared" si="328"/>
        <v>864.0666057692307</v>
      </c>
      <c r="AL94">
        <f t="shared" si="328"/>
        <v>889.62701762820518</v>
      </c>
      <c r="AM94">
        <f t="shared" si="328"/>
        <v>915.18742948717943</v>
      </c>
      <c r="AN94">
        <f t="shared" si="328"/>
        <v>940.74784134615379</v>
      </c>
      <c r="AO94">
        <f t="shared" si="328"/>
        <v>966.30825320512815</v>
      </c>
      <c r="AP94">
        <f t="shared" si="328"/>
        <v>991.86866506410252</v>
      </c>
      <c r="AQ94">
        <f t="shared" si="328"/>
        <v>1017.4290769230769</v>
      </c>
      <c r="AR94">
        <f t="shared" si="328"/>
        <v>1042.9894887820512</v>
      </c>
      <c r="AS94">
        <f t="shared" si="328"/>
        <v>1068.5499006410255</v>
      </c>
      <c r="AT94">
        <f t="shared" si="328"/>
        <v>1094.1103125</v>
      </c>
      <c r="AU94">
        <f t="shared" si="328"/>
        <v>1119.6707243589742</v>
      </c>
      <c r="AV94">
        <f t="shared" si="328"/>
        <v>1145.2311362179487</v>
      </c>
      <c r="AW94">
        <f t="shared" si="328"/>
        <v>1170.7915480769229</v>
      </c>
      <c r="AX94">
        <f t="shared" si="328"/>
        <v>1196.3519599358972</v>
      </c>
      <c r="AY94">
        <f t="shared" si="328"/>
        <v>1221.9123717948717</v>
      </c>
      <c r="AZ94">
        <f t="shared" si="328"/>
        <v>1247.4727836538459</v>
      </c>
      <c r="BA94">
        <f t="shared" si="328"/>
        <v>1273.0331955128206</v>
      </c>
      <c r="BB94">
        <f t="shared" si="328"/>
        <v>1298.5936073717949</v>
      </c>
      <c r="BC94">
        <f t="shared" si="328"/>
        <v>1324.1540192307693</v>
      </c>
      <c r="BD94">
        <f t="shared" si="328"/>
        <v>1349.7144310897436</v>
      </c>
      <c r="BE94">
        <f t="shared" si="328"/>
        <v>1375.2748429487178</v>
      </c>
      <c r="BF94">
        <f t="shared" si="328"/>
        <v>1400.8352548076923</v>
      </c>
      <c r="BG94">
        <f t="shared" si="328"/>
        <v>1426.3956666666666</v>
      </c>
      <c r="BH94">
        <f t="shared" si="328"/>
        <v>1451.956078525641</v>
      </c>
      <c r="BI94">
        <f t="shared" si="328"/>
        <v>1477.5164903846153</v>
      </c>
      <c r="BJ94">
        <f t="shared" si="328"/>
        <v>1503.0769022435898</v>
      </c>
      <c r="BK94">
        <f t="shared" si="328"/>
        <v>1528.637314102564</v>
      </c>
      <c r="BL94">
        <f t="shared" si="328"/>
        <v>1554.1977259615383</v>
      </c>
      <c r="BM94">
        <f t="shared" si="328"/>
        <v>1579.7581378205127</v>
      </c>
      <c r="BN94">
        <f t="shared" si="328"/>
        <v>1605.318549679487</v>
      </c>
      <c r="BO94">
        <f>BO37*$B94/1000</f>
        <v>1630.8789615384615</v>
      </c>
      <c r="BP94">
        <f t="shared" ref="BP94:CE94" si="354">BP37*$B94/1000</f>
        <v>1656.4393733974357</v>
      </c>
      <c r="BQ94">
        <f t="shared" si="354"/>
        <v>1681.9997852564102</v>
      </c>
      <c r="BR94">
        <f t="shared" si="354"/>
        <v>1707.5601971153844</v>
      </c>
      <c r="BS94">
        <f t="shared" si="354"/>
        <v>1733.1206089743587</v>
      </c>
      <c r="BT94">
        <f t="shared" si="354"/>
        <v>1758.6810208333332</v>
      </c>
      <c r="BU94">
        <f t="shared" si="354"/>
        <v>1784.2414326923076</v>
      </c>
      <c r="BV94">
        <f t="shared" si="354"/>
        <v>1809.8018445512821</v>
      </c>
      <c r="BW94">
        <f t="shared" si="354"/>
        <v>1835.3622564102564</v>
      </c>
      <c r="BX94">
        <f t="shared" si="354"/>
        <v>1860.9226682692308</v>
      </c>
      <c r="BY94">
        <f t="shared" si="354"/>
        <v>1886.4830801282051</v>
      </c>
      <c r="BZ94">
        <f t="shared" si="354"/>
        <v>1912.0434919871793</v>
      </c>
      <c r="CA94" s="6">
        <f t="shared" si="354"/>
        <v>1937.6039038461538</v>
      </c>
      <c r="CB94" s="6">
        <f t="shared" si="354"/>
        <v>1963.164315705128</v>
      </c>
      <c r="CC94" s="6">
        <f t="shared" si="354"/>
        <v>1988.7247275641025</v>
      </c>
      <c r="CD94">
        <f t="shared" si="354"/>
        <v>2014.2851394230768</v>
      </c>
      <c r="CE94">
        <f t="shared" si="354"/>
        <v>2039.8455512820512</v>
      </c>
      <c r="CF94">
        <f t="shared" si="194"/>
        <v>2065.4059631410255</v>
      </c>
      <c r="CG94">
        <f t="shared" si="194"/>
        <v>2090.966375</v>
      </c>
      <c r="CH94">
        <f t="shared" si="194"/>
        <v>2116.526786858974</v>
      </c>
      <c r="CI94">
        <f t="shared" si="194"/>
        <v>2142.0871987179485</v>
      </c>
      <c r="CJ94">
        <f t="shared" ref="CJ94:CQ94" si="355">CJ37*$B94/1000</f>
        <v>2167.6476105769229</v>
      </c>
      <c r="CK94">
        <f t="shared" si="355"/>
        <v>2193.2080224358974</v>
      </c>
      <c r="CL94">
        <f t="shared" si="355"/>
        <v>2218.7684342948714</v>
      </c>
      <c r="CM94" s="6">
        <f t="shared" si="355"/>
        <v>2244.3288461538459</v>
      </c>
      <c r="CN94" s="6">
        <f t="shared" si="355"/>
        <v>2269.8892580128204</v>
      </c>
      <c r="CO94" s="6">
        <f t="shared" si="355"/>
        <v>2295.4496698717944</v>
      </c>
      <c r="CP94">
        <f t="shared" si="355"/>
        <v>2321.0100817307689</v>
      </c>
      <c r="CQ94" s="6">
        <f t="shared" si="355"/>
        <v>2346.5704935897434</v>
      </c>
      <c r="CR94" s="6">
        <f t="shared" si="338"/>
        <v>2372.1309054487178</v>
      </c>
      <c r="CS94" s="6">
        <f t="shared" si="338"/>
        <v>2397.6913173076919</v>
      </c>
      <c r="CT94">
        <f t="shared" si="338"/>
        <v>2423.2517291666663</v>
      </c>
      <c r="CU94">
        <f t="shared" si="338"/>
        <v>2448.8121410256408</v>
      </c>
      <c r="CV94">
        <f t="shared" ref="CV94:DG94" si="356">CV37*$B94/1000</f>
        <v>2474.3725528846148</v>
      </c>
      <c r="CW94">
        <f t="shared" si="356"/>
        <v>2499.9329647435893</v>
      </c>
      <c r="CX94">
        <f t="shared" si="356"/>
        <v>2525.4933766025638</v>
      </c>
      <c r="CY94">
        <f t="shared" si="356"/>
        <v>2551.0537884615387</v>
      </c>
      <c r="CZ94">
        <f t="shared" si="356"/>
        <v>2576.6142003205127</v>
      </c>
      <c r="DA94">
        <f t="shared" si="356"/>
        <v>2602.1746121794872</v>
      </c>
      <c r="DB94">
        <f t="shared" si="356"/>
        <v>2627.7350240384617</v>
      </c>
      <c r="DC94">
        <f t="shared" si="356"/>
        <v>2653.2954358974357</v>
      </c>
      <c r="DD94">
        <f t="shared" si="356"/>
        <v>2678.8558477564102</v>
      </c>
      <c r="DE94">
        <f t="shared" si="356"/>
        <v>2704.4162596153847</v>
      </c>
      <c r="DF94">
        <f t="shared" si="356"/>
        <v>2729.9766714743591</v>
      </c>
      <c r="DG94">
        <f t="shared" si="356"/>
        <v>2755.5370833333332</v>
      </c>
      <c r="DH94">
        <f t="shared" ref="DH94:DS94" si="357">DH37*$B94/1000</f>
        <v>2781.0974951923076</v>
      </c>
      <c r="DI94">
        <f t="shared" si="357"/>
        <v>2806.6579070512821</v>
      </c>
      <c r="DJ94" s="6">
        <f t="shared" si="357"/>
        <v>2832.2183189102561</v>
      </c>
      <c r="DK94" s="6">
        <f t="shared" si="357"/>
        <v>2857.7787307692306</v>
      </c>
      <c r="DL94" s="6">
        <f t="shared" si="357"/>
        <v>2883.3391426282051</v>
      </c>
      <c r="DM94">
        <f t="shared" si="357"/>
        <v>2908.8995544871796</v>
      </c>
      <c r="DN94">
        <f t="shared" si="357"/>
        <v>2934.4599663461536</v>
      </c>
      <c r="DO94">
        <f t="shared" si="357"/>
        <v>2960.0203782051281</v>
      </c>
      <c r="DP94">
        <f t="shared" si="357"/>
        <v>2985.5807900641025</v>
      </c>
      <c r="DQ94">
        <f t="shared" si="357"/>
        <v>3011.1412019230766</v>
      </c>
      <c r="DR94">
        <f t="shared" si="357"/>
        <v>3036.701613782051</v>
      </c>
      <c r="DS94">
        <f t="shared" si="357"/>
        <v>3062.2620256410255</v>
      </c>
      <c r="DT94">
        <f t="shared" ref="DT94:EE94" si="358">DT37*$B94/1000</f>
        <v>3087.8224375</v>
      </c>
      <c r="DU94">
        <f t="shared" si="358"/>
        <v>3113.382849358974</v>
      </c>
      <c r="DV94">
        <f t="shared" si="358"/>
        <v>3138.9432612179485</v>
      </c>
      <c r="DW94">
        <f t="shared" si="358"/>
        <v>3164.503673076923</v>
      </c>
      <c r="DX94">
        <f t="shared" si="358"/>
        <v>3190.064084935897</v>
      </c>
      <c r="DY94">
        <f t="shared" si="358"/>
        <v>3215.6244967948714</v>
      </c>
      <c r="DZ94">
        <f t="shared" si="358"/>
        <v>3241.1849086538459</v>
      </c>
      <c r="EA94">
        <f t="shared" si="358"/>
        <v>3266.7453205128204</v>
      </c>
      <c r="EB94">
        <f t="shared" si="358"/>
        <v>3292.3057323717944</v>
      </c>
      <c r="EC94">
        <f t="shared" si="358"/>
        <v>3317.8661442307689</v>
      </c>
      <c r="ED94">
        <f t="shared" si="358"/>
        <v>3343.4265560897434</v>
      </c>
      <c r="EE94">
        <f t="shared" si="358"/>
        <v>3368.9869679487174</v>
      </c>
      <c r="EF94" s="6">
        <f t="shared" ref="EF94:EQ94" si="359">EF37*$B94/1000</f>
        <v>3394.5473798076919</v>
      </c>
      <c r="EG94" s="6">
        <f t="shared" si="359"/>
        <v>3420.1077916666663</v>
      </c>
      <c r="EH94" s="6">
        <f t="shared" si="359"/>
        <v>3445.6682035256408</v>
      </c>
      <c r="EI94" s="6">
        <f t="shared" si="359"/>
        <v>3471.2286153846148</v>
      </c>
      <c r="EJ94" s="6">
        <f t="shared" si="359"/>
        <v>3496.7890272435893</v>
      </c>
      <c r="EK94" s="6">
        <f t="shared" si="359"/>
        <v>3522.3494391025638</v>
      </c>
      <c r="EL94" s="6">
        <f t="shared" si="359"/>
        <v>3547.9098509615378</v>
      </c>
      <c r="EM94" s="6">
        <f t="shared" si="359"/>
        <v>3573.4702628205127</v>
      </c>
      <c r="EN94" s="6">
        <f t="shared" si="359"/>
        <v>3599.0306746794872</v>
      </c>
      <c r="EO94" s="6">
        <f t="shared" si="359"/>
        <v>3624.5910865384617</v>
      </c>
      <c r="EP94" s="6">
        <f t="shared" si="359"/>
        <v>3650.1514983974357</v>
      </c>
      <c r="EQ94" s="117">
        <f t="shared" si="359"/>
        <v>3675.7119102564102</v>
      </c>
      <c r="ER94" s="6">
        <f t="shared" ref="ER94:FC94" si="360">ER37*$B94/1000</f>
        <v>3701.2723221153847</v>
      </c>
      <c r="ES94" s="6">
        <f t="shared" si="360"/>
        <v>3726.8327339743587</v>
      </c>
      <c r="ET94" s="6">
        <f t="shared" si="360"/>
        <v>3752.3931458333332</v>
      </c>
      <c r="EU94" s="6">
        <f t="shared" si="360"/>
        <v>3777.9535576923076</v>
      </c>
      <c r="EV94" s="6">
        <f t="shared" si="360"/>
        <v>3803.5139695512821</v>
      </c>
      <c r="EW94" s="6">
        <f t="shared" si="360"/>
        <v>3829.0743814102561</v>
      </c>
      <c r="EX94" s="6">
        <f t="shared" si="360"/>
        <v>3854.6347932692306</v>
      </c>
      <c r="EY94" s="6">
        <f t="shared" si="360"/>
        <v>3880.1952051282051</v>
      </c>
      <c r="EZ94" s="6">
        <f t="shared" si="360"/>
        <v>3905.7556169871791</v>
      </c>
      <c r="FA94" s="6">
        <f t="shared" si="360"/>
        <v>3931.3160288461536</v>
      </c>
      <c r="FB94" s="6">
        <f t="shared" si="360"/>
        <v>3956.8764407051281</v>
      </c>
      <c r="FC94" s="117">
        <f t="shared" si="360"/>
        <v>3982.4368525641025</v>
      </c>
      <c r="FD94" s="184">
        <f t="shared" ref="FD94:FO94" si="361">FD37*$B94/1000</f>
        <v>4007.9972644230766</v>
      </c>
      <c r="FE94" s="184">
        <f t="shared" si="361"/>
        <v>4033.557676282051</v>
      </c>
      <c r="FF94" s="184">
        <f t="shared" si="361"/>
        <v>4059.1180881410255</v>
      </c>
      <c r="FG94" s="184">
        <f t="shared" si="361"/>
        <v>4084.6784999999995</v>
      </c>
      <c r="FH94" s="184">
        <f t="shared" si="361"/>
        <v>4110.2389118589745</v>
      </c>
      <c r="FI94" s="184">
        <f t="shared" si="361"/>
        <v>4135.7993237179489</v>
      </c>
      <c r="FJ94" s="184">
        <f t="shared" si="361"/>
        <v>4161.3597355769234</v>
      </c>
      <c r="FK94" s="184">
        <f t="shared" si="361"/>
        <v>4186.920147435897</v>
      </c>
      <c r="FL94" s="184">
        <f t="shared" si="361"/>
        <v>4212.4805592948715</v>
      </c>
      <c r="FM94" s="184">
        <f t="shared" si="361"/>
        <v>4238.0409711538459</v>
      </c>
      <c r="FN94" s="184">
        <f t="shared" si="361"/>
        <v>4263.6013830128204</v>
      </c>
      <c r="FO94" s="184">
        <f t="shared" si="361"/>
        <v>4289.1617948717949</v>
      </c>
      <c r="FP94" s="279">
        <f t="shared" ref="FP94:FQ94" si="362">FP37*$B94/1000</f>
        <v>4314.7222067307694</v>
      </c>
      <c r="FQ94" s="184">
        <f t="shared" si="362"/>
        <v>4340.2826185897429</v>
      </c>
      <c r="FR94" s="184"/>
      <c r="FS94" s="184"/>
      <c r="FT94" s="184"/>
      <c r="FU94" s="184"/>
      <c r="FV94" s="184"/>
      <c r="FW94" s="184"/>
      <c r="FX94" s="184"/>
      <c r="FY94" s="184"/>
      <c r="FZ94" s="184"/>
      <c r="GA94" s="291"/>
    </row>
    <row r="95" spans="1:183">
      <c r="A95" t="s">
        <v>109</v>
      </c>
      <c r="B95">
        <f t="shared" si="86"/>
        <v>676.08173076923072</v>
      </c>
      <c r="C95" s="1">
        <v>37</v>
      </c>
      <c r="D95">
        <f t="shared" ref="D95:BO98" si="363">D38*$B95/1000</f>
        <v>22.986778846153843</v>
      </c>
      <c r="E95">
        <f t="shared" si="363"/>
        <v>50.706129807692307</v>
      </c>
      <c r="F95">
        <f t="shared" si="363"/>
        <v>78.425480769230759</v>
      </c>
      <c r="G95">
        <f t="shared" si="363"/>
        <v>106.14483173076923</v>
      </c>
      <c r="H95">
        <f t="shared" si="363"/>
        <v>133.86418269230768</v>
      </c>
      <c r="I95">
        <f t="shared" si="363"/>
        <v>161.58353365384613</v>
      </c>
      <c r="J95">
        <f t="shared" si="363"/>
        <v>189.30288461538458</v>
      </c>
      <c r="K95">
        <f t="shared" si="363"/>
        <v>217.02223557692307</v>
      </c>
      <c r="L95">
        <f t="shared" si="363"/>
        <v>244.74158653846152</v>
      </c>
      <c r="M95">
        <f t="shared" si="363"/>
        <v>272.4609375</v>
      </c>
      <c r="N95">
        <f t="shared" si="363"/>
        <v>300.18028846153845</v>
      </c>
      <c r="O95">
        <f t="shared" si="363"/>
        <v>327.89963942307691</v>
      </c>
      <c r="P95">
        <f t="shared" si="363"/>
        <v>355.61899038461536</v>
      </c>
      <c r="Q95">
        <f t="shared" si="363"/>
        <v>383.33834134615381</v>
      </c>
      <c r="R95">
        <f t="shared" si="363"/>
        <v>411.05769230769226</v>
      </c>
      <c r="S95">
        <f t="shared" si="363"/>
        <v>438.77704326923077</v>
      </c>
      <c r="T95">
        <f t="shared" si="363"/>
        <v>466.49639423076917</v>
      </c>
      <c r="U95">
        <f t="shared" si="363"/>
        <v>494.21574519230762</v>
      </c>
      <c r="V95">
        <f t="shared" si="363"/>
        <v>521.93509615384608</v>
      </c>
      <c r="W95">
        <f t="shared" si="363"/>
        <v>549.65444711538464</v>
      </c>
      <c r="X95">
        <f t="shared" si="363"/>
        <v>577.37379807692298</v>
      </c>
      <c r="Y95">
        <f t="shared" si="363"/>
        <v>605.09314903846155</v>
      </c>
      <c r="Z95">
        <f t="shared" si="363"/>
        <v>632.8125</v>
      </c>
      <c r="AA95">
        <f t="shared" si="363"/>
        <v>660.53185096153834</v>
      </c>
      <c r="AB95">
        <f t="shared" si="363"/>
        <v>688.25120192307691</v>
      </c>
      <c r="AC95">
        <f t="shared" si="363"/>
        <v>715.97055288461536</v>
      </c>
      <c r="AD95">
        <f t="shared" si="363"/>
        <v>743.68990384615381</v>
      </c>
      <c r="AE95">
        <f t="shared" si="363"/>
        <v>771.40925480769226</v>
      </c>
      <c r="AF95">
        <f t="shared" si="363"/>
        <v>799.12860576923072</v>
      </c>
      <c r="AG95">
        <f t="shared" si="363"/>
        <v>826.84795673076917</v>
      </c>
      <c r="AH95">
        <f t="shared" si="363"/>
        <v>854.56730769230762</v>
      </c>
      <c r="AI95">
        <f t="shared" si="363"/>
        <v>882.28665865384608</v>
      </c>
      <c r="AJ95">
        <f t="shared" si="363"/>
        <v>910.00600961538453</v>
      </c>
      <c r="AK95">
        <f t="shared" si="363"/>
        <v>937.72536057692298</v>
      </c>
      <c r="AL95">
        <f t="shared" si="363"/>
        <v>965.44471153846155</v>
      </c>
      <c r="AM95">
        <f t="shared" si="363"/>
        <v>993.16406249999989</v>
      </c>
      <c r="AN95">
        <f t="shared" si="363"/>
        <v>1020.8834134615383</v>
      </c>
      <c r="AO95">
        <f t="shared" si="363"/>
        <v>1048.6027644230767</v>
      </c>
      <c r="AP95">
        <f t="shared" si="363"/>
        <v>1076.3221153846152</v>
      </c>
      <c r="AQ95">
        <f t="shared" si="363"/>
        <v>1104.0414663461538</v>
      </c>
      <c r="AR95">
        <f t="shared" si="363"/>
        <v>1131.7608173076922</v>
      </c>
      <c r="AS95">
        <f t="shared" si="363"/>
        <v>1159.4801682692307</v>
      </c>
      <c r="AT95">
        <f t="shared" si="363"/>
        <v>1187.1995192307693</v>
      </c>
      <c r="AU95">
        <f t="shared" si="363"/>
        <v>1214.9188701923076</v>
      </c>
      <c r="AV95">
        <f t="shared" si="363"/>
        <v>1242.638221153846</v>
      </c>
      <c r="AW95">
        <f t="shared" si="363"/>
        <v>1270.3575721153845</v>
      </c>
      <c r="AX95">
        <f t="shared" si="363"/>
        <v>1298.0769230769231</v>
      </c>
      <c r="AY95">
        <f t="shared" si="363"/>
        <v>1325.7962740384614</v>
      </c>
      <c r="AZ95">
        <f t="shared" si="363"/>
        <v>1353.515625</v>
      </c>
      <c r="BA95">
        <f t="shared" si="363"/>
        <v>1381.2349759615383</v>
      </c>
      <c r="BB95">
        <f t="shared" si="363"/>
        <v>1408.9543269230767</v>
      </c>
      <c r="BC95">
        <f t="shared" si="363"/>
        <v>1436.6736778846152</v>
      </c>
      <c r="BD95">
        <f t="shared" si="363"/>
        <v>1464.3930288461538</v>
      </c>
      <c r="BE95">
        <f t="shared" si="363"/>
        <v>1492.1123798076922</v>
      </c>
      <c r="BF95">
        <f t="shared" si="363"/>
        <v>1519.8317307692307</v>
      </c>
      <c r="BG95">
        <f t="shared" si="363"/>
        <v>1547.5510817307691</v>
      </c>
      <c r="BH95">
        <f t="shared" si="363"/>
        <v>1575.2704326923076</v>
      </c>
      <c r="BI95">
        <f t="shared" si="363"/>
        <v>1602.989783653846</v>
      </c>
      <c r="BJ95">
        <f t="shared" si="363"/>
        <v>1630.7091346153845</v>
      </c>
      <c r="BK95">
        <f t="shared" si="363"/>
        <v>1658.4284855769231</v>
      </c>
      <c r="BL95">
        <f t="shared" si="363"/>
        <v>1686.1478365384614</v>
      </c>
      <c r="BM95">
        <f t="shared" si="363"/>
        <v>1713.8671874999998</v>
      </c>
      <c r="BN95">
        <f t="shared" si="363"/>
        <v>1741.5865384615383</v>
      </c>
      <c r="BO95">
        <f t="shared" si="363"/>
        <v>1769.3058894230767</v>
      </c>
      <c r="BP95">
        <f t="shared" ref="BP95:CE95" si="364">BP38*$B95/1000</f>
        <v>1797.0252403846152</v>
      </c>
      <c r="BQ95">
        <f t="shared" si="364"/>
        <v>1824.7445913461538</v>
      </c>
      <c r="BR95">
        <f t="shared" si="364"/>
        <v>1852.4639423076922</v>
      </c>
      <c r="BS95">
        <f t="shared" si="364"/>
        <v>1880.1832932692305</v>
      </c>
      <c r="BT95">
        <f t="shared" si="364"/>
        <v>1907.9026442307691</v>
      </c>
      <c r="BU95">
        <f t="shared" si="364"/>
        <v>1935.6219951923076</v>
      </c>
      <c r="BV95">
        <f t="shared" si="364"/>
        <v>1963.341346153846</v>
      </c>
      <c r="BW95">
        <f t="shared" si="364"/>
        <v>1991.0606971153845</v>
      </c>
      <c r="BX95">
        <f t="shared" si="364"/>
        <v>2018.7800480769231</v>
      </c>
      <c r="BY95">
        <f t="shared" si="364"/>
        <v>2046.4993990384612</v>
      </c>
      <c r="BZ95">
        <f t="shared" si="364"/>
        <v>2074.2187499999995</v>
      </c>
      <c r="CA95" s="6">
        <f t="shared" si="364"/>
        <v>2101.9381009615386</v>
      </c>
      <c r="CB95" s="6">
        <f t="shared" si="364"/>
        <v>2129.6574519230767</v>
      </c>
      <c r="CC95" s="6">
        <f t="shared" si="364"/>
        <v>2157.3768028846152</v>
      </c>
      <c r="CD95">
        <f t="shared" si="364"/>
        <v>2185.0961538461534</v>
      </c>
      <c r="CE95">
        <f t="shared" si="364"/>
        <v>2212.8155048076919</v>
      </c>
      <c r="CF95">
        <f t="shared" si="194"/>
        <v>2240.5348557692305</v>
      </c>
      <c r="CG95">
        <f t="shared" si="194"/>
        <v>2268.2542067307691</v>
      </c>
      <c r="CH95">
        <f t="shared" si="194"/>
        <v>2295.9735576923076</v>
      </c>
      <c r="CI95">
        <f t="shared" si="194"/>
        <v>2323.6929086538462</v>
      </c>
      <c r="CJ95">
        <f t="shared" ref="CJ95:CQ95" si="365">CJ38*$B95/1000</f>
        <v>2351.4122596153843</v>
      </c>
      <c r="CK95">
        <f t="shared" si="365"/>
        <v>2379.1316105769229</v>
      </c>
      <c r="CL95">
        <f t="shared" si="365"/>
        <v>2406.8509615384614</v>
      </c>
      <c r="CM95" s="6">
        <f t="shared" si="365"/>
        <v>2434.5703125</v>
      </c>
      <c r="CN95" s="6">
        <f t="shared" si="365"/>
        <v>2462.2896634615386</v>
      </c>
      <c r="CO95" s="6">
        <f t="shared" si="365"/>
        <v>2490.0090144230767</v>
      </c>
      <c r="CP95">
        <f t="shared" si="365"/>
        <v>2517.7283653846152</v>
      </c>
      <c r="CQ95" s="6">
        <f t="shared" si="365"/>
        <v>2545.4477163461534</v>
      </c>
      <c r="CR95" s="6">
        <f t="shared" si="338"/>
        <v>2573.1670673076919</v>
      </c>
      <c r="CS95" s="6">
        <f t="shared" si="338"/>
        <v>2600.8864182692305</v>
      </c>
      <c r="CT95">
        <f t="shared" si="338"/>
        <v>2628.6057692307691</v>
      </c>
      <c r="CU95">
        <f t="shared" si="338"/>
        <v>2656.3251201923076</v>
      </c>
      <c r="CV95">
        <f t="shared" ref="CV95:DG95" si="366">CV38*$B95/1000</f>
        <v>2684.0444711538462</v>
      </c>
      <c r="CW95">
        <f t="shared" si="366"/>
        <v>2711.7638221153843</v>
      </c>
      <c r="CX95">
        <f t="shared" si="366"/>
        <v>2739.4831730769229</v>
      </c>
      <c r="CY95">
        <f t="shared" si="366"/>
        <v>2767.2025240384614</v>
      </c>
      <c r="CZ95">
        <f t="shared" si="366"/>
        <v>2794.921875</v>
      </c>
      <c r="DA95">
        <f t="shared" si="366"/>
        <v>2822.6412259615381</v>
      </c>
      <c r="DB95">
        <f t="shared" si="366"/>
        <v>2850.3605769230767</v>
      </c>
      <c r="DC95">
        <f t="shared" si="366"/>
        <v>2878.0799278846152</v>
      </c>
      <c r="DD95">
        <f t="shared" si="366"/>
        <v>2905.7992788461534</v>
      </c>
      <c r="DE95">
        <f t="shared" si="366"/>
        <v>2933.5186298076919</v>
      </c>
      <c r="DF95">
        <f t="shared" si="366"/>
        <v>2961.2379807692305</v>
      </c>
      <c r="DG95">
        <f t="shared" si="366"/>
        <v>2988.9573317307691</v>
      </c>
      <c r="DH95">
        <f t="shared" ref="DH95:DS95" si="367">DH38*$B95/1000</f>
        <v>3016.6766826923076</v>
      </c>
      <c r="DI95">
        <f t="shared" si="367"/>
        <v>3044.3960336538462</v>
      </c>
      <c r="DJ95" s="6">
        <f t="shared" si="367"/>
        <v>3072.1153846153843</v>
      </c>
      <c r="DK95" s="6">
        <f t="shared" si="367"/>
        <v>3099.8347355769229</v>
      </c>
      <c r="DL95" s="6">
        <f t="shared" si="367"/>
        <v>3127.5540865384614</v>
      </c>
      <c r="DM95">
        <f t="shared" si="367"/>
        <v>3155.2734374999995</v>
      </c>
      <c r="DN95">
        <f t="shared" si="367"/>
        <v>3182.9927884615381</v>
      </c>
      <c r="DO95">
        <f t="shared" si="367"/>
        <v>3210.7121394230767</v>
      </c>
      <c r="DP95">
        <f t="shared" si="367"/>
        <v>3238.4314903846152</v>
      </c>
      <c r="DQ95">
        <f t="shared" si="367"/>
        <v>3266.1508413461534</v>
      </c>
      <c r="DR95">
        <f t="shared" si="367"/>
        <v>3293.8701923076919</v>
      </c>
      <c r="DS95">
        <f t="shared" si="367"/>
        <v>3321.5895432692305</v>
      </c>
      <c r="DT95">
        <f t="shared" ref="DT95:EE95" si="368">DT38*$B95/1000</f>
        <v>3349.3088942307691</v>
      </c>
      <c r="DU95">
        <f t="shared" si="368"/>
        <v>3377.0282451923076</v>
      </c>
      <c r="DV95">
        <f t="shared" si="368"/>
        <v>3404.7475961538462</v>
      </c>
      <c r="DW95">
        <f t="shared" si="368"/>
        <v>3432.4669471153843</v>
      </c>
      <c r="DX95">
        <f t="shared" si="368"/>
        <v>3460.1862980769229</v>
      </c>
      <c r="DY95">
        <f t="shared" si="368"/>
        <v>3487.905649038461</v>
      </c>
      <c r="DZ95">
        <f t="shared" si="368"/>
        <v>3515.6249999999995</v>
      </c>
      <c r="EA95">
        <f t="shared" si="368"/>
        <v>3543.3443509615381</v>
      </c>
      <c r="EB95">
        <f t="shared" si="368"/>
        <v>3571.0637019230767</v>
      </c>
      <c r="EC95">
        <f t="shared" si="368"/>
        <v>3598.7830528846152</v>
      </c>
      <c r="ED95">
        <f t="shared" si="368"/>
        <v>3626.5024038461534</v>
      </c>
      <c r="EE95">
        <f t="shared" si="368"/>
        <v>3654.2217548076919</v>
      </c>
      <c r="EF95" s="6">
        <f t="shared" ref="EF95:EQ95" si="369">EF38*$B95/1000</f>
        <v>3681.9411057692305</v>
      </c>
      <c r="EG95" s="6">
        <f t="shared" si="369"/>
        <v>3709.6604567307691</v>
      </c>
      <c r="EH95" s="6">
        <f t="shared" si="369"/>
        <v>3737.3798076923076</v>
      </c>
      <c r="EI95" s="6">
        <f t="shared" si="369"/>
        <v>3765.0991586538462</v>
      </c>
      <c r="EJ95" s="6">
        <f t="shared" si="369"/>
        <v>3792.8185096153843</v>
      </c>
      <c r="EK95" s="6">
        <f t="shared" si="369"/>
        <v>3820.5378605769229</v>
      </c>
      <c r="EL95" s="6">
        <f t="shared" si="369"/>
        <v>3848.257211538461</v>
      </c>
      <c r="EM95" s="6">
        <f t="shared" si="369"/>
        <v>3875.9765624999995</v>
      </c>
      <c r="EN95" s="6">
        <f t="shared" si="369"/>
        <v>3903.6959134615381</v>
      </c>
      <c r="EO95" s="6">
        <f t="shared" si="369"/>
        <v>3931.4152644230767</v>
      </c>
      <c r="EP95" s="6">
        <f t="shared" si="369"/>
        <v>3959.1346153846152</v>
      </c>
      <c r="EQ95" s="117">
        <f t="shared" si="369"/>
        <v>3986.8539663461534</v>
      </c>
      <c r="ER95" s="6">
        <f t="shared" ref="ER95:FC95" si="370">ER38*$B95/1000</f>
        <v>4014.5733173076919</v>
      </c>
      <c r="ES95" s="6">
        <f t="shared" si="370"/>
        <v>4042.2926682692305</v>
      </c>
      <c r="ET95" s="6">
        <f t="shared" si="370"/>
        <v>4070.0120192307691</v>
      </c>
      <c r="EU95" s="6">
        <f t="shared" si="370"/>
        <v>4097.7313701923076</v>
      </c>
      <c r="EV95" s="6">
        <f t="shared" si="370"/>
        <v>4125.4507211538457</v>
      </c>
      <c r="EW95" s="6">
        <f t="shared" si="370"/>
        <v>4153.1700721153848</v>
      </c>
      <c r="EX95" s="6">
        <f t="shared" si="370"/>
        <v>4180.8894230769229</v>
      </c>
      <c r="EY95" s="6">
        <f t="shared" si="370"/>
        <v>4208.608774038461</v>
      </c>
      <c r="EZ95" s="6">
        <f t="shared" si="370"/>
        <v>4236.328125</v>
      </c>
      <c r="FA95" s="6">
        <f t="shared" si="370"/>
        <v>4264.0474759615381</v>
      </c>
      <c r="FB95" s="6">
        <f t="shared" si="370"/>
        <v>4291.7668269230771</v>
      </c>
      <c r="FC95" s="117">
        <f t="shared" si="370"/>
        <v>4319.4861778846152</v>
      </c>
      <c r="FD95" s="184">
        <f t="shared" ref="FD95:FO95" si="371">FD38*$B95/1000</f>
        <v>4347.2055288461534</v>
      </c>
      <c r="FE95" s="184">
        <f t="shared" si="371"/>
        <v>4374.9248798076924</v>
      </c>
      <c r="FF95" s="184">
        <f t="shared" si="371"/>
        <v>4402.6442307692305</v>
      </c>
      <c r="FG95" s="184">
        <f t="shared" si="371"/>
        <v>4430.3635817307686</v>
      </c>
      <c r="FH95" s="184">
        <f t="shared" si="371"/>
        <v>4458.0829326923067</v>
      </c>
      <c r="FI95" s="184">
        <f t="shared" si="371"/>
        <v>4485.8022836538457</v>
      </c>
      <c r="FJ95" s="184">
        <f t="shared" si="371"/>
        <v>4513.5216346153838</v>
      </c>
      <c r="FK95" s="184">
        <f t="shared" si="371"/>
        <v>4541.2409855769229</v>
      </c>
      <c r="FL95" s="184">
        <f t="shared" si="371"/>
        <v>4568.960336538461</v>
      </c>
      <c r="FM95" s="184">
        <f t="shared" si="371"/>
        <v>4596.6796875</v>
      </c>
      <c r="FN95" s="184">
        <f t="shared" si="371"/>
        <v>4624.3990384615381</v>
      </c>
      <c r="FO95" s="184">
        <f t="shared" si="371"/>
        <v>4652.1183894230771</v>
      </c>
      <c r="FP95" s="279">
        <f t="shared" ref="FP95:FQ95" si="372">FP38*$B95/1000</f>
        <v>4679.8377403846152</v>
      </c>
      <c r="FQ95" s="184">
        <f t="shared" si="372"/>
        <v>4707.5570913461534</v>
      </c>
      <c r="FR95" s="184"/>
      <c r="FS95" s="184"/>
      <c r="FT95" s="184"/>
      <c r="FU95" s="184"/>
      <c r="FV95" s="184"/>
      <c r="FW95" s="184"/>
      <c r="FX95" s="184"/>
      <c r="FY95" s="184"/>
      <c r="FZ95" s="184"/>
      <c r="GA95" s="291"/>
    </row>
    <row r="96" spans="1:183">
      <c r="A96" t="s">
        <v>109</v>
      </c>
      <c r="B96">
        <f t="shared" si="86"/>
        <v>731.62339743589746</v>
      </c>
      <c r="C96" s="1">
        <v>38</v>
      </c>
      <c r="D96">
        <f t="shared" si="363"/>
        <v>25.606818910256411</v>
      </c>
      <c r="E96">
        <f t="shared" si="363"/>
        <v>55.603378205128202</v>
      </c>
      <c r="F96">
        <f t="shared" si="363"/>
        <v>85.599937499999996</v>
      </c>
      <c r="G96">
        <f t="shared" si="363"/>
        <v>115.5964967948718</v>
      </c>
      <c r="H96">
        <f t="shared" si="363"/>
        <v>145.59305608974358</v>
      </c>
      <c r="I96">
        <f t="shared" si="363"/>
        <v>175.58961538461537</v>
      </c>
      <c r="J96">
        <f t="shared" si="363"/>
        <v>205.58617467948719</v>
      </c>
      <c r="K96">
        <f t="shared" si="363"/>
        <v>235.58273397435897</v>
      </c>
      <c r="L96">
        <f t="shared" si="363"/>
        <v>265.57929326923073</v>
      </c>
      <c r="M96">
        <f t="shared" si="363"/>
        <v>295.57585256410255</v>
      </c>
      <c r="N96">
        <f t="shared" si="363"/>
        <v>325.57241185897436</v>
      </c>
      <c r="O96">
        <f t="shared" si="363"/>
        <v>355.56897115384618</v>
      </c>
      <c r="P96">
        <f t="shared" si="363"/>
        <v>385.56553044871794</v>
      </c>
      <c r="Q96">
        <f t="shared" si="363"/>
        <v>415.56208974358975</v>
      </c>
      <c r="R96">
        <f t="shared" si="363"/>
        <v>445.55864903846157</v>
      </c>
      <c r="S96">
        <f t="shared" si="363"/>
        <v>475.55520833333338</v>
      </c>
      <c r="T96">
        <f t="shared" si="363"/>
        <v>505.55176762820514</v>
      </c>
      <c r="U96">
        <f t="shared" si="363"/>
        <v>535.54832692307696</v>
      </c>
      <c r="V96">
        <f t="shared" si="363"/>
        <v>565.54488621794872</v>
      </c>
      <c r="W96">
        <f t="shared" si="363"/>
        <v>595.54144551282047</v>
      </c>
      <c r="X96">
        <f t="shared" si="363"/>
        <v>625.53800480769235</v>
      </c>
      <c r="Y96">
        <f t="shared" si="363"/>
        <v>655.5345641025641</v>
      </c>
      <c r="Z96">
        <f t="shared" si="363"/>
        <v>685.53112339743586</v>
      </c>
      <c r="AA96">
        <f t="shared" si="363"/>
        <v>715.52768269230774</v>
      </c>
      <c r="AB96">
        <f t="shared" si="363"/>
        <v>745.52424198717949</v>
      </c>
      <c r="AC96">
        <f t="shared" si="363"/>
        <v>775.52080128205125</v>
      </c>
      <c r="AD96">
        <f t="shared" si="363"/>
        <v>805.51736057692312</v>
      </c>
      <c r="AE96">
        <f t="shared" si="363"/>
        <v>835.51391987179488</v>
      </c>
      <c r="AF96">
        <f t="shared" si="363"/>
        <v>865.51047916666676</v>
      </c>
      <c r="AG96">
        <f t="shared" si="363"/>
        <v>895.50703846153851</v>
      </c>
      <c r="AH96">
        <f t="shared" si="363"/>
        <v>925.50359775641027</v>
      </c>
      <c r="AI96">
        <f t="shared" si="363"/>
        <v>955.50015705128214</v>
      </c>
      <c r="AJ96">
        <f t="shared" si="363"/>
        <v>985.4967163461539</v>
      </c>
      <c r="AK96">
        <f t="shared" si="363"/>
        <v>1015.4932756410257</v>
      </c>
      <c r="AL96">
        <f t="shared" si="363"/>
        <v>1045.4898349358975</v>
      </c>
      <c r="AM96">
        <f t="shared" si="363"/>
        <v>1075.4863942307693</v>
      </c>
      <c r="AN96">
        <f t="shared" si="363"/>
        <v>1105.4829535256411</v>
      </c>
      <c r="AO96">
        <f t="shared" si="363"/>
        <v>1135.4795128205128</v>
      </c>
      <c r="AP96">
        <f t="shared" si="363"/>
        <v>1165.4760721153848</v>
      </c>
      <c r="AQ96">
        <f t="shared" si="363"/>
        <v>1195.4726314102566</v>
      </c>
      <c r="AR96">
        <f t="shared" si="363"/>
        <v>1225.4691907051283</v>
      </c>
      <c r="AS96">
        <f t="shared" si="363"/>
        <v>1255.4657500000001</v>
      </c>
      <c r="AT96">
        <f t="shared" si="363"/>
        <v>1285.4623092948718</v>
      </c>
      <c r="AU96">
        <f t="shared" si="363"/>
        <v>1315.4588685897438</v>
      </c>
      <c r="AV96">
        <f t="shared" si="363"/>
        <v>1345.4554278846156</v>
      </c>
      <c r="AW96">
        <f t="shared" si="363"/>
        <v>1375.4519871794873</v>
      </c>
      <c r="AX96">
        <f t="shared" si="363"/>
        <v>1405.4485464743591</v>
      </c>
      <c r="AY96">
        <f t="shared" si="363"/>
        <v>1435.4451057692308</v>
      </c>
      <c r="AZ96">
        <f t="shared" si="363"/>
        <v>1465.4416650641026</v>
      </c>
      <c r="BA96">
        <f t="shared" si="363"/>
        <v>1495.4382243589746</v>
      </c>
      <c r="BB96">
        <f t="shared" si="363"/>
        <v>1525.4347836538464</v>
      </c>
      <c r="BC96">
        <f t="shared" si="363"/>
        <v>1555.4313429487179</v>
      </c>
      <c r="BD96">
        <f t="shared" si="363"/>
        <v>1585.4279022435896</v>
      </c>
      <c r="BE96">
        <f t="shared" si="363"/>
        <v>1615.4244615384614</v>
      </c>
      <c r="BF96">
        <f t="shared" si="363"/>
        <v>1645.4210208333334</v>
      </c>
      <c r="BG96">
        <f t="shared" si="363"/>
        <v>1675.4175801282051</v>
      </c>
      <c r="BH96">
        <f t="shared" si="363"/>
        <v>1705.4141394230769</v>
      </c>
      <c r="BI96">
        <f t="shared" si="363"/>
        <v>1735.4106987179487</v>
      </c>
      <c r="BJ96">
        <f t="shared" si="363"/>
        <v>1765.4072580128204</v>
      </c>
      <c r="BK96">
        <f t="shared" si="363"/>
        <v>1795.4038173076922</v>
      </c>
      <c r="BL96">
        <f t="shared" si="363"/>
        <v>1825.4003766025642</v>
      </c>
      <c r="BM96">
        <f t="shared" si="363"/>
        <v>1855.3969358974359</v>
      </c>
      <c r="BN96">
        <f t="shared" si="363"/>
        <v>1885.3934951923077</v>
      </c>
      <c r="BO96">
        <f t="shared" si="363"/>
        <v>1915.3900544871794</v>
      </c>
      <c r="BP96">
        <f t="shared" ref="BP96:CE96" si="373">BP39*$B96/1000</f>
        <v>1945.3866137820512</v>
      </c>
      <c r="BQ96">
        <f t="shared" si="373"/>
        <v>1975.3831730769232</v>
      </c>
      <c r="BR96">
        <f t="shared" si="373"/>
        <v>2005.3797323717949</v>
      </c>
      <c r="BS96">
        <f t="shared" si="373"/>
        <v>2035.3762916666667</v>
      </c>
      <c r="BT96">
        <f t="shared" si="373"/>
        <v>2065.3728509615385</v>
      </c>
      <c r="BU96">
        <f t="shared" si="373"/>
        <v>2095.3694102564104</v>
      </c>
      <c r="BV96">
        <f t="shared" si="373"/>
        <v>2125.365969551282</v>
      </c>
      <c r="BW96">
        <f t="shared" si="373"/>
        <v>2155.362528846154</v>
      </c>
      <c r="BX96">
        <f t="shared" si="373"/>
        <v>2185.3590881410255</v>
      </c>
      <c r="BY96">
        <f t="shared" si="373"/>
        <v>2215.3556474358975</v>
      </c>
      <c r="BZ96">
        <f t="shared" si="373"/>
        <v>2245.3522067307695</v>
      </c>
      <c r="CA96" s="6">
        <f t="shared" si="373"/>
        <v>2275.348766025641</v>
      </c>
      <c r="CB96" s="6">
        <f t="shared" si="373"/>
        <v>2305.345325320513</v>
      </c>
      <c r="CC96" s="6">
        <f t="shared" si="373"/>
        <v>2335.3418846153845</v>
      </c>
      <c r="CD96">
        <f t="shared" si="373"/>
        <v>2365.3384439102565</v>
      </c>
      <c r="CE96">
        <f t="shared" si="373"/>
        <v>2395.3350032051285</v>
      </c>
      <c r="CF96">
        <f t="shared" si="194"/>
        <v>2425.3315625</v>
      </c>
      <c r="CG96">
        <f t="shared" si="194"/>
        <v>2455.328121794872</v>
      </c>
      <c r="CH96">
        <f t="shared" si="194"/>
        <v>2485.3246810897435</v>
      </c>
      <c r="CI96">
        <f t="shared" si="194"/>
        <v>2515.3212403846155</v>
      </c>
      <c r="CJ96">
        <f t="shared" ref="CJ96:CQ96" si="374">CJ39*$B96/1000</f>
        <v>2545.3177996794875</v>
      </c>
      <c r="CK96">
        <f t="shared" si="374"/>
        <v>2575.314358974359</v>
      </c>
      <c r="CL96">
        <f t="shared" si="374"/>
        <v>2605.310918269231</v>
      </c>
      <c r="CM96" s="6">
        <f t="shared" si="374"/>
        <v>2635.3074775641026</v>
      </c>
      <c r="CN96" s="6">
        <f t="shared" si="374"/>
        <v>2665.3040368589745</v>
      </c>
      <c r="CO96" s="6">
        <f t="shared" si="374"/>
        <v>2695.3005961538461</v>
      </c>
      <c r="CP96">
        <f t="shared" si="374"/>
        <v>2725.2971554487181</v>
      </c>
      <c r="CQ96" s="6">
        <f t="shared" si="374"/>
        <v>2755.29371474359</v>
      </c>
      <c r="CR96" s="6">
        <f t="shared" si="338"/>
        <v>2785.2902740384616</v>
      </c>
      <c r="CS96" s="6">
        <f t="shared" si="338"/>
        <v>2815.2868333333336</v>
      </c>
      <c r="CT96">
        <f t="shared" si="338"/>
        <v>2845.2833926282051</v>
      </c>
      <c r="CU96">
        <f t="shared" si="338"/>
        <v>2875.2799519230771</v>
      </c>
      <c r="CV96">
        <f t="shared" ref="CV96:DG96" si="375">CV39*$B96/1000</f>
        <v>2905.2765112179491</v>
      </c>
      <c r="CW96">
        <f t="shared" si="375"/>
        <v>2935.2730705128206</v>
      </c>
      <c r="CX96">
        <f t="shared" si="375"/>
        <v>2965.2696298076926</v>
      </c>
      <c r="CY96">
        <f t="shared" si="375"/>
        <v>2995.2661891025641</v>
      </c>
      <c r="CZ96">
        <f t="shared" si="375"/>
        <v>3025.2627483974361</v>
      </c>
      <c r="DA96">
        <f t="shared" si="375"/>
        <v>3055.2593076923081</v>
      </c>
      <c r="DB96">
        <f t="shared" si="375"/>
        <v>3085.2558669871796</v>
      </c>
      <c r="DC96">
        <f t="shared" si="375"/>
        <v>3115.2524262820516</v>
      </c>
      <c r="DD96">
        <f t="shared" si="375"/>
        <v>3145.2489855769231</v>
      </c>
      <c r="DE96">
        <f t="shared" si="375"/>
        <v>3175.2455448717951</v>
      </c>
      <c r="DF96">
        <f t="shared" si="375"/>
        <v>3205.2421041666671</v>
      </c>
      <c r="DG96">
        <f t="shared" si="375"/>
        <v>3235.2386634615386</v>
      </c>
      <c r="DH96">
        <f t="shared" ref="DH96:DS96" si="376">DH39*$B96/1000</f>
        <v>3265.2352227564106</v>
      </c>
      <c r="DI96">
        <f t="shared" si="376"/>
        <v>3295.2317820512822</v>
      </c>
      <c r="DJ96" s="6">
        <f t="shared" si="376"/>
        <v>3325.2283413461541</v>
      </c>
      <c r="DK96" s="6">
        <f t="shared" si="376"/>
        <v>3355.2249006410261</v>
      </c>
      <c r="DL96" s="6">
        <f t="shared" si="376"/>
        <v>3385.2214599358977</v>
      </c>
      <c r="DM96">
        <f t="shared" si="376"/>
        <v>3415.2180192307696</v>
      </c>
      <c r="DN96">
        <f t="shared" si="376"/>
        <v>3445.2145785256412</v>
      </c>
      <c r="DO96">
        <f t="shared" si="376"/>
        <v>3475.2111378205132</v>
      </c>
      <c r="DP96">
        <f t="shared" si="376"/>
        <v>3505.2076971153847</v>
      </c>
      <c r="DQ96">
        <f t="shared" si="376"/>
        <v>3535.2042564102567</v>
      </c>
      <c r="DR96">
        <f t="shared" si="376"/>
        <v>3565.2008157051287</v>
      </c>
      <c r="DS96">
        <f t="shared" si="376"/>
        <v>3595.1973750000002</v>
      </c>
      <c r="DT96">
        <f t="shared" ref="DT96:EE96" si="377">DT39*$B96/1000</f>
        <v>3625.1939342948722</v>
      </c>
      <c r="DU96">
        <f t="shared" si="377"/>
        <v>3655.1904935897437</v>
      </c>
      <c r="DV96">
        <f t="shared" si="377"/>
        <v>3685.1870528846157</v>
      </c>
      <c r="DW96">
        <f t="shared" si="377"/>
        <v>3715.1836121794877</v>
      </c>
      <c r="DX96">
        <f t="shared" si="377"/>
        <v>3745.1801714743592</v>
      </c>
      <c r="DY96">
        <f t="shared" si="377"/>
        <v>3775.1767307692312</v>
      </c>
      <c r="DZ96">
        <f t="shared" si="377"/>
        <v>3805.1732900641027</v>
      </c>
      <c r="EA96">
        <f t="shared" si="377"/>
        <v>3835.1698493589747</v>
      </c>
      <c r="EB96">
        <f t="shared" si="377"/>
        <v>3865.1664086538467</v>
      </c>
      <c r="EC96">
        <f t="shared" si="377"/>
        <v>3895.1629679487178</v>
      </c>
      <c r="ED96">
        <f t="shared" si="377"/>
        <v>3925.1595272435898</v>
      </c>
      <c r="EE96">
        <f t="shared" si="377"/>
        <v>3955.1560865384613</v>
      </c>
      <c r="EF96" s="6">
        <f t="shared" ref="EF96:EQ96" si="378">EF39*$B96/1000</f>
        <v>3985.1526458333333</v>
      </c>
      <c r="EG96" s="6">
        <f t="shared" si="378"/>
        <v>4015.1492051282053</v>
      </c>
      <c r="EH96" s="6">
        <f t="shared" si="378"/>
        <v>4045.1457644230768</v>
      </c>
      <c r="EI96" s="6">
        <f t="shared" si="378"/>
        <v>4075.1423237179488</v>
      </c>
      <c r="EJ96" s="6">
        <f t="shared" si="378"/>
        <v>4105.1388830128208</v>
      </c>
      <c r="EK96" s="6">
        <f t="shared" si="378"/>
        <v>4135.1354423076928</v>
      </c>
      <c r="EL96" s="6">
        <f t="shared" si="378"/>
        <v>4165.1320016025638</v>
      </c>
      <c r="EM96" s="6">
        <f t="shared" si="378"/>
        <v>4195.1285608974358</v>
      </c>
      <c r="EN96" s="6">
        <f t="shared" si="378"/>
        <v>4225.1251201923078</v>
      </c>
      <c r="EO96" s="6">
        <f t="shared" si="378"/>
        <v>4255.1216794871798</v>
      </c>
      <c r="EP96" s="6">
        <f t="shared" si="378"/>
        <v>4285.1182387820509</v>
      </c>
      <c r="EQ96" s="117">
        <f t="shared" si="378"/>
        <v>4315.1147980769229</v>
      </c>
      <c r="ER96" s="6">
        <f t="shared" ref="ER96:FC96" si="379">ER39*$B96/1000</f>
        <v>4345.1113573717948</v>
      </c>
      <c r="ES96" s="6">
        <f t="shared" si="379"/>
        <v>4375.1079166666668</v>
      </c>
      <c r="ET96" s="6">
        <f t="shared" si="379"/>
        <v>4405.1044759615388</v>
      </c>
      <c r="EU96" s="6">
        <f t="shared" si="379"/>
        <v>4435.1010352564099</v>
      </c>
      <c r="EV96" s="6">
        <f t="shared" si="379"/>
        <v>4465.0975945512819</v>
      </c>
      <c r="EW96" s="6">
        <f t="shared" si="379"/>
        <v>4495.0941538461539</v>
      </c>
      <c r="EX96" s="6">
        <f t="shared" si="379"/>
        <v>4525.0907131410258</v>
      </c>
      <c r="EY96" s="6">
        <f t="shared" si="379"/>
        <v>4555.0872724358978</v>
      </c>
      <c r="EZ96" s="6">
        <f t="shared" si="379"/>
        <v>4585.0838317307689</v>
      </c>
      <c r="FA96" s="6">
        <f t="shared" si="379"/>
        <v>4615.0803910256409</v>
      </c>
      <c r="FB96" s="6">
        <f t="shared" si="379"/>
        <v>4645.0769503205129</v>
      </c>
      <c r="FC96" s="117">
        <f t="shared" si="379"/>
        <v>4675.0735096153849</v>
      </c>
      <c r="FD96" s="184">
        <f t="shared" ref="FD96:FO96" si="380">FD39*$B96/1000</f>
        <v>4705.0700689102569</v>
      </c>
      <c r="FE96" s="184">
        <f t="shared" si="380"/>
        <v>4735.0666282051279</v>
      </c>
      <c r="FF96" s="184">
        <f t="shared" si="380"/>
        <v>4765.0631874999999</v>
      </c>
      <c r="FG96" s="184">
        <f t="shared" si="380"/>
        <v>4795.0597467948719</v>
      </c>
      <c r="FH96" s="184">
        <f t="shared" si="380"/>
        <v>4825.0563060897439</v>
      </c>
      <c r="FI96" s="184">
        <f t="shared" si="380"/>
        <v>4855.0528653846159</v>
      </c>
      <c r="FJ96" s="184">
        <f t="shared" si="380"/>
        <v>4885.0494246794869</v>
      </c>
      <c r="FK96" s="184">
        <f t="shared" si="380"/>
        <v>4915.0459839743589</v>
      </c>
      <c r="FL96" s="184">
        <f t="shared" si="380"/>
        <v>4945.0425432692309</v>
      </c>
      <c r="FM96" s="184">
        <f t="shared" si="380"/>
        <v>4975.0391025641029</v>
      </c>
      <c r="FN96" s="184">
        <f t="shared" si="380"/>
        <v>5005.0356618589749</v>
      </c>
      <c r="FO96" s="184">
        <f t="shared" si="380"/>
        <v>5035.032221153846</v>
      </c>
      <c r="FP96" s="279">
        <f t="shared" ref="FP96:FQ96" si="381">FP39*$B96/1000</f>
        <v>5065.028780448718</v>
      </c>
      <c r="FQ96" s="184">
        <f t="shared" si="381"/>
        <v>5095.0253397435899</v>
      </c>
      <c r="FR96" s="184"/>
      <c r="FS96" s="184"/>
      <c r="FT96" s="184"/>
      <c r="FU96" s="184"/>
      <c r="FV96" s="184"/>
      <c r="FW96" s="184"/>
      <c r="FX96" s="184"/>
      <c r="FY96" s="184"/>
      <c r="FZ96" s="184"/>
      <c r="GA96" s="291"/>
    </row>
    <row r="97" spans="1:183">
      <c r="A97" t="s">
        <v>109</v>
      </c>
      <c r="B97">
        <f t="shared" si="86"/>
        <v>790.12660256410254</v>
      </c>
      <c r="C97" s="1">
        <v>39</v>
      </c>
      <c r="D97">
        <f t="shared" si="363"/>
        <v>28.44455769230769</v>
      </c>
      <c r="E97">
        <f t="shared" si="363"/>
        <v>60.839748397435898</v>
      </c>
      <c r="F97">
        <f t="shared" si="363"/>
        <v>93.234939102564098</v>
      </c>
      <c r="G97">
        <f t="shared" si="363"/>
        <v>125.6301298076923</v>
      </c>
      <c r="H97">
        <f t="shared" si="363"/>
        <v>158.02532051282051</v>
      </c>
      <c r="I97">
        <f t="shared" si="363"/>
        <v>190.42051121794873</v>
      </c>
      <c r="J97">
        <f t="shared" si="363"/>
        <v>222.81570192307692</v>
      </c>
      <c r="K97">
        <f t="shared" si="363"/>
        <v>255.21089262820513</v>
      </c>
      <c r="L97">
        <f t="shared" si="363"/>
        <v>287.60608333333329</v>
      </c>
      <c r="M97">
        <f t="shared" si="363"/>
        <v>320.00127403846147</v>
      </c>
      <c r="N97">
        <f t="shared" si="363"/>
        <v>352.39646474358977</v>
      </c>
      <c r="O97">
        <f t="shared" si="363"/>
        <v>384.79165544871796</v>
      </c>
      <c r="P97">
        <f t="shared" si="363"/>
        <v>417.18684615384615</v>
      </c>
      <c r="Q97">
        <f t="shared" si="363"/>
        <v>449.58203685897439</v>
      </c>
      <c r="R97">
        <f t="shared" si="363"/>
        <v>481.97722756410258</v>
      </c>
      <c r="S97">
        <f t="shared" si="363"/>
        <v>514.37241826923071</v>
      </c>
      <c r="T97">
        <f t="shared" si="363"/>
        <v>546.76760897435895</v>
      </c>
      <c r="U97">
        <f t="shared" si="363"/>
        <v>579.16279967948708</v>
      </c>
      <c r="V97">
        <f t="shared" si="363"/>
        <v>611.55799038461532</v>
      </c>
      <c r="W97">
        <f t="shared" si="363"/>
        <v>643.95318108974357</v>
      </c>
      <c r="X97">
        <f t="shared" si="363"/>
        <v>676.34837179487181</v>
      </c>
      <c r="Y97">
        <f t="shared" si="363"/>
        <v>708.74356250000005</v>
      </c>
      <c r="Z97">
        <f t="shared" si="363"/>
        <v>741.13875320512818</v>
      </c>
      <c r="AA97">
        <f t="shared" si="363"/>
        <v>773.53394391025643</v>
      </c>
      <c r="AB97">
        <f t="shared" si="363"/>
        <v>805.92913461538467</v>
      </c>
      <c r="AC97">
        <f t="shared" si="363"/>
        <v>838.3243253205128</v>
      </c>
      <c r="AD97">
        <f t="shared" si="363"/>
        <v>870.71951602564104</v>
      </c>
      <c r="AE97">
        <f t="shared" si="363"/>
        <v>903.11470673076929</v>
      </c>
      <c r="AF97">
        <f t="shared" si="363"/>
        <v>935.50989743589741</v>
      </c>
      <c r="AG97">
        <f t="shared" si="363"/>
        <v>967.90508814102566</v>
      </c>
      <c r="AH97">
        <f t="shared" si="363"/>
        <v>1000.3002788461539</v>
      </c>
      <c r="AI97">
        <f t="shared" si="363"/>
        <v>1032.695469551282</v>
      </c>
      <c r="AJ97">
        <f t="shared" si="363"/>
        <v>1065.0906602564103</v>
      </c>
      <c r="AK97">
        <f t="shared" si="363"/>
        <v>1097.4858509615385</v>
      </c>
      <c r="AL97">
        <f t="shared" si="363"/>
        <v>1129.8810416666668</v>
      </c>
      <c r="AM97">
        <f t="shared" si="363"/>
        <v>1162.2762323717948</v>
      </c>
      <c r="AN97">
        <f t="shared" si="363"/>
        <v>1194.671423076923</v>
      </c>
      <c r="AO97">
        <f t="shared" si="363"/>
        <v>1227.0666137820513</v>
      </c>
      <c r="AP97">
        <f t="shared" si="363"/>
        <v>1259.4618044871795</v>
      </c>
      <c r="AQ97">
        <f t="shared" si="363"/>
        <v>1291.8569951923077</v>
      </c>
      <c r="AR97">
        <f t="shared" si="363"/>
        <v>1324.2521858974358</v>
      </c>
      <c r="AS97">
        <f t="shared" si="363"/>
        <v>1356.647376602564</v>
      </c>
      <c r="AT97">
        <f t="shared" si="363"/>
        <v>1389.0425673076923</v>
      </c>
      <c r="AU97">
        <f t="shared" si="363"/>
        <v>1421.4377580128205</v>
      </c>
      <c r="AV97">
        <f t="shared" si="363"/>
        <v>1453.8329487179487</v>
      </c>
      <c r="AW97">
        <f t="shared" si="363"/>
        <v>1486.228139423077</v>
      </c>
      <c r="AX97">
        <f t="shared" si="363"/>
        <v>1518.623330128205</v>
      </c>
      <c r="AY97">
        <f t="shared" si="363"/>
        <v>1551.0185208333332</v>
      </c>
      <c r="AZ97">
        <f t="shared" si="363"/>
        <v>1583.4137115384615</v>
      </c>
      <c r="BA97">
        <f t="shared" si="363"/>
        <v>1615.8089022435897</v>
      </c>
      <c r="BB97">
        <f t="shared" si="363"/>
        <v>1648.204092948718</v>
      </c>
      <c r="BC97">
        <f t="shared" si="363"/>
        <v>1680.599283653846</v>
      </c>
      <c r="BD97">
        <f t="shared" si="363"/>
        <v>1712.9944743589742</v>
      </c>
      <c r="BE97">
        <f t="shared" si="363"/>
        <v>1745.3896650641025</v>
      </c>
      <c r="BF97">
        <f t="shared" si="363"/>
        <v>1777.7848557692307</v>
      </c>
      <c r="BG97">
        <f t="shared" si="363"/>
        <v>1810.180046474359</v>
      </c>
      <c r="BH97">
        <f t="shared" si="363"/>
        <v>1842.575237179487</v>
      </c>
      <c r="BI97">
        <f t="shared" si="363"/>
        <v>1874.9704278846152</v>
      </c>
      <c r="BJ97">
        <f t="shared" si="363"/>
        <v>1907.3656185897435</v>
      </c>
      <c r="BK97">
        <f t="shared" si="363"/>
        <v>1939.7608092948717</v>
      </c>
      <c r="BL97">
        <f t="shared" si="363"/>
        <v>1972.1559999999999</v>
      </c>
      <c r="BM97">
        <f t="shared" si="363"/>
        <v>2004.5511907051282</v>
      </c>
      <c r="BN97">
        <f t="shared" si="363"/>
        <v>2036.9463814102562</v>
      </c>
      <c r="BO97">
        <f t="shared" si="363"/>
        <v>2069.3415721153847</v>
      </c>
      <c r="BP97">
        <f t="shared" ref="BP97:CE97" si="382">BP40*$B97/1000</f>
        <v>2101.7367628205129</v>
      </c>
      <c r="BQ97">
        <f t="shared" si="382"/>
        <v>2134.1319535256412</v>
      </c>
      <c r="BR97">
        <f t="shared" si="382"/>
        <v>2166.527144230769</v>
      </c>
      <c r="BS97">
        <f t="shared" si="382"/>
        <v>2198.9223349358977</v>
      </c>
      <c r="BT97">
        <f t="shared" si="382"/>
        <v>2231.3175256410254</v>
      </c>
      <c r="BU97">
        <f t="shared" si="382"/>
        <v>2263.7127163461541</v>
      </c>
      <c r="BV97">
        <f t="shared" si="382"/>
        <v>2296.1079070512819</v>
      </c>
      <c r="BW97">
        <f t="shared" si="382"/>
        <v>2328.5030977564102</v>
      </c>
      <c r="BX97">
        <f t="shared" si="382"/>
        <v>2360.8982884615384</v>
      </c>
      <c r="BY97">
        <f t="shared" si="382"/>
        <v>2393.2934791666667</v>
      </c>
      <c r="BZ97">
        <f t="shared" si="382"/>
        <v>2425.6886698717949</v>
      </c>
      <c r="CA97" s="6">
        <f t="shared" si="382"/>
        <v>2458.0838605769231</v>
      </c>
      <c r="CB97" s="6">
        <f t="shared" si="382"/>
        <v>2490.4790512820509</v>
      </c>
      <c r="CC97" s="6">
        <f t="shared" si="382"/>
        <v>2522.8742419871796</v>
      </c>
      <c r="CD97">
        <f t="shared" si="382"/>
        <v>2555.2694326923074</v>
      </c>
      <c r="CE97">
        <f t="shared" si="382"/>
        <v>2587.6646233974361</v>
      </c>
      <c r="CF97">
        <f t="shared" si="194"/>
        <v>2620.0598141025639</v>
      </c>
      <c r="CG97">
        <f t="shared" si="194"/>
        <v>2652.4550048076921</v>
      </c>
      <c r="CH97">
        <f t="shared" si="194"/>
        <v>2684.8501955128204</v>
      </c>
      <c r="CI97">
        <f t="shared" si="194"/>
        <v>2717.2453862179486</v>
      </c>
      <c r="CJ97">
        <f t="shared" ref="CJ97:CQ97" si="383">CJ40*$B97/1000</f>
        <v>2749.6405769230769</v>
      </c>
      <c r="CK97">
        <f t="shared" si="383"/>
        <v>2782.0357676282051</v>
      </c>
      <c r="CL97">
        <f t="shared" si="383"/>
        <v>2814.4309583333329</v>
      </c>
      <c r="CM97" s="6">
        <f t="shared" si="383"/>
        <v>2846.8261490384616</v>
      </c>
      <c r="CN97" s="6">
        <f t="shared" si="383"/>
        <v>2879.2213397435894</v>
      </c>
      <c r="CO97" s="6">
        <f t="shared" si="383"/>
        <v>2911.6165304487181</v>
      </c>
      <c r="CP97">
        <f t="shared" si="383"/>
        <v>2944.0117211538459</v>
      </c>
      <c r="CQ97" s="6">
        <f t="shared" si="383"/>
        <v>2976.4069118589746</v>
      </c>
      <c r="CR97" s="6">
        <f t="shared" si="338"/>
        <v>3008.8021025641024</v>
      </c>
      <c r="CS97" s="6">
        <f t="shared" si="338"/>
        <v>3041.1972932692306</v>
      </c>
      <c r="CT97">
        <f t="shared" si="338"/>
        <v>3073.5924839743589</v>
      </c>
      <c r="CU97">
        <f t="shared" si="338"/>
        <v>3105.9876746794871</v>
      </c>
      <c r="CV97">
        <f>CV40*$B97/1000</f>
        <v>3138.3828653846153</v>
      </c>
      <c r="CW97">
        <f t="shared" ref="CW97:DG97" si="384">CW40*$B97/1000</f>
        <v>3170.7780560897436</v>
      </c>
      <c r="CX97">
        <f t="shared" si="384"/>
        <v>3203.1732467948714</v>
      </c>
      <c r="CY97">
        <f t="shared" si="384"/>
        <v>3235.5684375000001</v>
      </c>
      <c r="CZ97">
        <f t="shared" si="384"/>
        <v>3267.9636282051279</v>
      </c>
      <c r="DA97">
        <f t="shared" si="384"/>
        <v>3300.3588189102566</v>
      </c>
      <c r="DB97">
        <f t="shared" si="384"/>
        <v>3332.7540096153843</v>
      </c>
      <c r="DC97">
        <f t="shared" si="384"/>
        <v>3365.1492003205126</v>
      </c>
      <c r="DD97">
        <f t="shared" si="384"/>
        <v>3397.5443910256408</v>
      </c>
      <c r="DE97">
        <f t="shared" si="384"/>
        <v>3429.9395817307691</v>
      </c>
      <c r="DF97">
        <f t="shared" si="384"/>
        <v>3462.3347724358973</v>
      </c>
      <c r="DG97">
        <f t="shared" si="384"/>
        <v>3494.7299631410256</v>
      </c>
      <c r="DH97">
        <f t="shared" ref="DH97:DS97" si="385">DH40*$B97/1000</f>
        <v>3527.1251538461534</v>
      </c>
      <c r="DI97">
        <f t="shared" si="385"/>
        <v>3559.5203445512821</v>
      </c>
      <c r="DJ97" s="6">
        <f t="shared" si="385"/>
        <v>3591.9155352564098</v>
      </c>
      <c r="DK97" s="6">
        <f t="shared" si="385"/>
        <v>3624.3107259615385</v>
      </c>
      <c r="DL97" s="6">
        <f t="shared" si="385"/>
        <v>3656.7059166666663</v>
      </c>
      <c r="DM97">
        <f t="shared" si="385"/>
        <v>3689.101107371795</v>
      </c>
      <c r="DN97">
        <f t="shared" si="385"/>
        <v>3721.4962980769228</v>
      </c>
      <c r="DO97">
        <f t="shared" si="385"/>
        <v>3753.8914887820511</v>
      </c>
      <c r="DP97">
        <f t="shared" si="385"/>
        <v>3786.2866794871793</v>
      </c>
      <c r="DQ97">
        <f t="shared" si="385"/>
        <v>3818.6818701923075</v>
      </c>
      <c r="DR97">
        <f t="shared" si="385"/>
        <v>3851.0770608974358</v>
      </c>
      <c r="DS97">
        <f t="shared" si="385"/>
        <v>3883.472251602564</v>
      </c>
      <c r="DT97">
        <f t="shared" ref="DT97:EE97" si="386">DT40*$B97/1000</f>
        <v>3915.8674423076918</v>
      </c>
      <c r="DU97">
        <f t="shared" si="386"/>
        <v>3948.2626330128205</v>
      </c>
      <c r="DV97">
        <f t="shared" si="386"/>
        <v>3980.6578237179483</v>
      </c>
      <c r="DW97">
        <f t="shared" si="386"/>
        <v>4013.053014423077</v>
      </c>
      <c r="DX97">
        <f t="shared" si="386"/>
        <v>4045.4482051282048</v>
      </c>
      <c r="DY97">
        <f t="shared" si="386"/>
        <v>4077.843395833333</v>
      </c>
      <c r="DZ97">
        <f t="shared" si="386"/>
        <v>4110.2385865384613</v>
      </c>
      <c r="EA97">
        <f t="shared" si="386"/>
        <v>4142.6337772435891</v>
      </c>
      <c r="EB97">
        <f t="shared" si="386"/>
        <v>4175.0289679487178</v>
      </c>
      <c r="EC97">
        <f t="shared" si="386"/>
        <v>4207.4241586538465</v>
      </c>
      <c r="ED97">
        <f t="shared" si="386"/>
        <v>4239.8193493589743</v>
      </c>
      <c r="EE97">
        <f t="shared" si="386"/>
        <v>4272.214540064102</v>
      </c>
      <c r="EF97" s="6">
        <f t="shared" ref="EF97:EQ97" si="387">EF40*$B97/1000</f>
        <v>4304.6097307692307</v>
      </c>
      <c r="EG97" s="6">
        <f t="shared" si="387"/>
        <v>4337.0049214743594</v>
      </c>
      <c r="EH97" s="6">
        <f t="shared" si="387"/>
        <v>4369.4001121794872</v>
      </c>
      <c r="EI97" s="6">
        <f t="shared" si="387"/>
        <v>4401.795302884615</v>
      </c>
      <c r="EJ97" s="6">
        <f t="shared" si="387"/>
        <v>4434.1904935897428</v>
      </c>
      <c r="EK97" s="6">
        <f t="shared" si="387"/>
        <v>4466.5856842948724</v>
      </c>
      <c r="EL97" s="6">
        <f t="shared" si="387"/>
        <v>4498.9808750000002</v>
      </c>
      <c r="EM97" s="6">
        <f t="shared" si="387"/>
        <v>4531.376065705128</v>
      </c>
      <c r="EN97" s="6">
        <f t="shared" si="387"/>
        <v>4563.7712564102558</v>
      </c>
      <c r="EO97" s="6">
        <f t="shared" si="387"/>
        <v>4596.1664471153845</v>
      </c>
      <c r="EP97" s="6">
        <f t="shared" si="387"/>
        <v>4628.5616378205132</v>
      </c>
      <c r="EQ97" s="117">
        <f t="shared" si="387"/>
        <v>4660.956828525641</v>
      </c>
      <c r="ER97" s="6">
        <f t="shared" ref="ER97:FC97" si="388">ER40*$B97/1000</f>
        <v>4693.3520192307687</v>
      </c>
      <c r="ES97" s="6">
        <f t="shared" si="388"/>
        <v>4725.7472099358974</v>
      </c>
      <c r="ET97" s="6">
        <f t="shared" si="388"/>
        <v>4758.1424006410252</v>
      </c>
      <c r="EU97" s="6">
        <f t="shared" si="388"/>
        <v>4790.5375913461539</v>
      </c>
      <c r="EV97" s="6">
        <f t="shared" si="388"/>
        <v>4822.9327820512817</v>
      </c>
      <c r="EW97" s="6">
        <f t="shared" si="388"/>
        <v>4855.3279727564104</v>
      </c>
      <c r="EX97" s="6">
        <f t="shared" si="388"/>
        <v>4887.7231634615382</v>
      </c>
      <c r="EY97" s="6">
        <f t="shared" si="388"/>
        <v>4920.1183541666669</v>
      </c>
      <c r="EZ97" s="6">
        <f t="shared" si="388"/>
        <v>4952.5135448717947</v>
      </c>
      <c r="FA97" s="6">
        <f t="shared" si="388"/>
        <v>4984.9087355769234</v>
      </c>
      <c r="FB97" s="6">
        <f t="shared" si="388"/>
        <v>5017.3039262820512</v>
      </c>
      <c r="FC97" s="117">
        <f t="shared" si="388"/>
        <v>5049.699116987179</v>
      </c>
      <c r="FD97" s="184">
        <f t="shared" ref="FD97:FO97" si="389">FD40*$B97/1000</f>
        <v>5082.0943076923077</v>
      </c>
      <c r="FE97" s="184">
        <f t="shared" si="389"/>
        <v>5114.4894983974364</v>
      </c>
      <c r="FF97" s="184">
        <f t="shared" si="389"/>
        <v>5146.8846891025642</v>
      </c>
      <c r="FG97" s="184">
        <f t="shared" si="389"/>
        <v>5179.2798798076919</v>
      </c>
      <c r="FH97" s="184">
        <f t="shared" si="389"/>
        <v>5211.6750705128197</v>
      </c>
      <c r="FI97" s="184">
        <f t="shared" si="389"/>
        <v>5244.0702612179493</v>
      </c>
      <c r="FJ97" s="184">
        <f t="shared" si="389"/>
        <v>5276.4654519230771</v>
      </c>
      <c r="FK97" s="184">
        <f t="shared" si="389"/>
        <v>5308.8606426282049</v>
      </c>
      <c r="FL97" s="184">
        <f t="shared" si="389"/>
        <v>5341.2558333333327</v>
      </c>
      <c r="FM97" s="184">
        <f t="shared" si="389"/>
        <v>5373.6510240384614</v>
      </c>
      <c r="FN97" s="184">
        <f t="shared" si="389"/>
        <v>5406.0462147435901</v>
      </c>
      <c r="FO97" s="184">
        <f t="shared" si="389"/>
        <v>5438.4414054487179</v>
      </c>
      <c r="FP97" s="279">
        <f t="shared" ref="FP97:FQ97" si="390">FP40*$B97/1000</f>
        <v>5470.8365961538457</v>
      </c>
      <c r="FQ97" s="184">
        <f t="shared" si="390"/>
        <v>5503.2317868589744</v>
      </c>
      <c r="FR97" s="184"/>
      <c r="FS97" s="184"/>
      <c r="FT97" s="184"/>
      <c r="FU97" s="184"/>
      <c r="FV97" s="184"/>
      <c r="FW97" s="184"/>
      <c r="FX97" s="184"/>
      <c r="FY97" s="184"/>
      <c r="FZ97" s="184"/>
      <c r="GA97" s="291"/>
    </row>
    <row r="98" spans="1:183">
      <c r="A98" t="s">
        <v>109</v>
      </c>
      <c r="B98">
        <f t="shared" si="86"/>
        <v>851.66826923076928</v>
      </c>
      <c r="C98" s="1">
        <v>40</v>
      </c>
      <c r="D98">
        <f t="shared" si="363"/>
        <v>31.511725961538463</v>
      </c>
      <c r="E98">
        <f t="shared" si="363"/>
        <v>66.430125000000004</v>
      </c>
      <c r="F98">
        <f t="shared" si="363"/>
        <v>101.34852403846155</v>
      </c>
      <c r="G98">
        <f t="shared" si="363"/>
        <v>136.26692307692309</v>
      </c>
      <c r="H98">
        <f t="shared" si="363"/>
        <v>171.18532211538462</v>
      </c>
      <c r="I98">
        <f t="shared" si="363"/>
        <v>206.10372115384615</v>
      </c>
      <c r="J98">
        <f t="shared" si="363"/>
        <v>241.02212019230771</v>
      </c>
      <c r="K98">
        <f t="shared" si="363"/>
        <v>275.94051923076927</v>
      </c>
      <c r="L98">
        <f t="shared" si="363"/>
        <v>310.8589182692308</v>
      </c>
      <c r="M98">
        <f t="shared" si="363"/>
        <v>345.77731730769233</v>
      </c>
      <c r="N98">
        <f t="shared" si="363"/>
        <v>380.69571634615386</v>
      </c>
      <c r="O98">
        <f t="shared" si="363"/>
        <v>415.61411538461545</v>
      </c>
      <c r="P98">
        <f t="shared" si="363"/>
        <v>450.53251442307692</v>
      </c>
      <c r="Q98">
        <f t="shared" si="363"/>
        <v>485.45091346153851</v>
      </c>
      <c r="R98">
        <f t="shared" si="363"/>
        <v>520.36931250000009</v>
      </c>
      <c r="S98">
        <f t="shared" si="363"/>
        <v>555.28771153846162</v>
      </c>
      <c r="T98">
        <f t="shared" si="363"/>
        <v>590.20611057692315</v>
      </c>
      <c r="U98">
        <f t="shared" si="363"/>
        <v>625.12450961538457</v>
      </c>
      <c r="V98">
        <f t="shared" si="363"/>
        <v>660.04290865384621</v>
      </c>
      <c r="W98">
        <f t="shared" si="363"/>
        <v>694.96130769230774</v>
      </c>
      <c r="X98">
        <f t="shared" si="363"/>
        <v>729.87970673076927</v>
      </c>
      <c r="Y98">
        <f t="shared" si="363"/>
        <v>764.79810576923092</v>
      </c>
      <c r="Z98">
        <f t="shared" si="363"/>
        <v>799.71650480769233</v>
      </c>
      <c r="AA98">
        <f t="shared" si="363"/>
        <v>834.63490384615386</v>
      </c>
      <c r="AB98">
        <f t="shared" si="363"/>
        <v>869.5533028846155</v>
      </c>
      <c r="AC98">
        <f t="shared" si="363"/>
        <v>904.47170192307703</v>
      </c>
      <c r="AD98">
        <f t="shared" si="363"/>
        <v>939.39010096153845</v>
      </c>
      <c r="AE98">
        <f t="shared" si="363"/>
        <v>974.30850000000009</v>
      </c>
      <c r="AF98">
        <f t="shared" si="363"/>
        <v>1009.2268990384616</v>
      </c>
      <c r="AG98">
        <f t="shared" si="363"/>
        <v>1044.1452980769232</v>
      </c>
      <c r="AH98">
        <f t="shared" si="363"/>
        <v>1079.0636971153847</v>
      </c>
      <c r="AI98">
        <f t="shared" si="363"/>
        <v>1113.9820961538462</v>
      </c>
      <c r="AJ98">
        <f t="shared" si="363"/>
        <v>1148.9004951923077</v>
      </c>
      <c r="AK98">
        <f t="shared" si="363"/>
        <v>1183.8188942307693</v>
      </c>
      <c r="AL98">
        <f t="shared" si="363"/>
        <v>1218.7372932692308</v>
      </c>
      <c r="AM98">
        <f t="shared" si="363"/>
        <v>1253.6556923076926</v>
      </c>
      <c r="AN98">
        <f t="shared" si="363"/>
        <v>1288.5740913461541</v>
      </c>
      <c r="AO98">
        <f t="shared" si="363"/>
        <v>1323.4924903846154</v>
      </c>
      <c r="AP98">
        <f t="shared" si="363"/>
        <v>1358.4108894230769</v>
      </c>
      <c r="AQ98">
        <f t="shared" si="363"/>
        <v>1393.3292884615385</v>
      </c>
      <c r="AR98">
        <f t="shared" si="363"/>
        <v>1428.2476875</v>
      </c>
      <c r="AS98">
        <f t="shared" si="363"/>
        <v>1463.1660865384617</v>
      </c>
      <c r="AT98">
        <f t="shared" si="363"/>
        <v>1498.0844855769233</v>
      </c>
      <c r="AU98">
        <f t="shared" si="363"/>
        <v>1533.0028846153848</v>
      </c>
      <c r="AV98">
        <f t="shared" si="363"/>
        <v>1567.9212836538463</v>
      </c>
      <c r="AW98">
        <f t="shared" si="363"/>
        <v>1602.8396826923076</v>
      </c>
      <c r="AX98">
        <f t="shared" si="363"/>
        <v>1637.7580817307692</v>
      </c>
      <c r="AY98">
        <f t="shared" si="363"/>
        <v>1672.6764807692309</v>
      </c>
      <c r="AZ98">
        <f t="shared" si="363"/>
        <v>1707.5948798076925</v>
      </c>
      <c r="BA98">
        <f t="shared" si="363"/>
        <v>1742.513278846154</v>
      </c>
      <c r="BB98">
        <f t="shared" si="363"/>
        <v>1777.4316778846155</v>
      </c>
      <c r="BC98">
        <f t="shared" si="363"/>
        <v>1812.350076923077</v>
      </c>
      <c r="BD98">
        <f t="shared" si="363"/>
        <v>1847.2684759615386</v>
      </c>
      <c r="BE98">
        <f t="shared" si="363"/>
        <v>1882.1868750000001</v>
      </c>
      <c r="BF98">
        <f t="shared" si="363"/>
        <v>1917.1052740384616</v>
      </c>
      <c r="BG98">
        <f t="shared" si="363"/>
        <v>1952.0236730769232</v>
      </c>
      <c r="BH98">
        <f t="shared" si="363"/>
        <v>1986.9420721153847</v>
      </c>
      <c r="BI98">
        <f t="shared" si="363"/>
        <v>2021.8604711538462</v>
      </c>
      <c r="BJ98">
        <f t="shared" si="363"/>
        <v>2056.7788701923077</v>
      </c>
      <c r="BK98">
        <f t="shared" si="363"/>
        <v>2091.6972692307691</v>
      </c>
      <c r="BL98">
        <f t="shared" si="363"/>
        <v>2126.6156682692308</v>
      </c>
      <c r="BM98">
        <f t="shared" si="363"/>
        <v>2161.5340673076926</v>
      </c>
      <c r="BN98">
        <f t="shared" si="363"/>
        <v>2196.4524663461539</v>
      </c>
      <c r="BO98">
        <f>BO41*$B98/1000</f>
        <v>2231.3708653846156</v>
      </c>
      <c r="BP98">
        <f t="shared" ref="BP98:CE98" si="391">BP41*$B98/1000</f>
        <v>2266.2892644230769</v>
      </c>
      <c r="BQ98">
        <f t="shared" si="391"/>
        <v>2301.2076634615387</v>
      </c>
      <c r="BR98">
        <f t="shared" si="391"/>
        <v>2336.1260625</v>
      </c>
      <c r="BS98">
        <f t="shared" si="391"/>
        <v>2371.0444615384613</v>
      </c>
      <c r="BT98">
        <f t="shared" si="391"/>
        <v>2405.962860576923</v>
      </c>
      <c r="BU98">
        <f t="shared" si="391"/>
        <v>2440.8812596153848</v>
      </c>
      <c r="BV98">
        <f t="shared" si="391"/>
        <v>2475.7996586538466</v>
      </c>
      <c r="BW98">
        <f t="shared" si="391"/>
        <v>2510.7180576923079</v>
      </c>
      <c r="BX98">
        <f t="shared" si="391"/>
        <v>2545.6364567307696</v>
      </c>
      <c r="BY98">
        <f t="shared" si="391"/>
        <v>2580.5548557692309</v>
      </c>
      <c r="BZ98">
        <f t="shared" si="391"/>
        <v>2615.4732548076927</v>
      </c>
      <c r="CA98" s="6">
        <f t="shared" si="391"/>
        <v>2650.391653846154</v>
      </c>
      <c r="CB98" s="6">
        <f t="shared" si="391"/>
        <v>2685.3100528846153</v>
      </c>
      <c r="CC98" s="6">
        <f t="shared" si="391"/>
        <v>2720.228451923077</v>
      </c>
      <c r="CD98">
        <f t="shared" si="391"/>
        <v>2755.1468509615383</v>
      </c>
      <c r="CE98">
        <f t="shared" si="391"/>
        <v>2790.0652500000001</v>
      </c>
      <c r="CF98">
        <f t="shared" si="194"/>
        <v>2824.9836490384614</v>
      </c>
      <c r="CG98">
        <f t="shared" si="194"/>
        <v>2859.9020480769236</v>
      </c>
      <c r="CH98">
        <f t="shared" si="194"/>
        <v>2894.8204471153849</v>
      </c>
      <c r="CI98">
        <f t="shared" si="194"/>
        <v>2929.7388461538467</v>
      </c>
      <c r="CJ98">
        <f t="shared" ref="CJ98:CQ98" si="392">CJ41*$B98/1000</f>
        <v>2964.657245192308</v>
      </c>
      <c r="CK98">
        <f t="shared" si="392"/>
        <v>2999.5756442307693</v>
      </c>
      <c r="CL98">
        <f t="shared" si="392"/>
        <v>3034.494043269231</v>
      </c>
      <c r="CM98" s="6">
        <f t="shared" si="392"/>
        <v>3069.4124423076923</v>
      </c>
      <c r="CN98" s="6">
        <f t="shared" si="392"/>
        <v>3104.3308413461541</v>
      </c>
      <c r="CO98" s="6">
        <f t="shared" si="392"/>
        <v>3139.2492403846154</v>
      </c>
      <c r="CP98">
        <f t="shared" si="392"/>
        <v>3174.1676394230772</v>
      </c>
      <c r="CQ98" s="6">
        <f t="shared" si="392"/>
        <v>3209.0860384615385</v>
      </c>
      <c r="CR98" s="6">
        <f t="shared" si="338"/>
        <v>3244.0044375000002</v>
      </c>
      <c r="CS98" s="6">
        <f t="shared" si="338"/>
        <v>3278.922836538462</v>
      </c>
      <c r="CT98">
        <f t="shared" si="338"/>
        <v>3313.8412355769233</v>
      </c>
      <c r="CU98">
        <f t="shared" si="338"/>
        <v>3348.759634615385</v>
      </c>
      <c r="CV98">
        <f t="shared" ref="CV98:DG98" si="393">CV41*$B98/1000</f>
        <v>3383.6780336538463</v>
      </c>
      <c r="CW98">
        <f t="shared" si="393"/>
        <v>3418.5964326923081</v>
      </c>
      <c r="CX98">
        <f t="shared" si="393"/>
        <v>3453.5148317307694</v>
      </c>
      <c r="CY98">
        <f t="shared" si="393"/>
        <v>3488.4332307692312</v>
      </c>
      <c r="CZ98">
        <f t="shared" si="393"/>
        <v>3523.3516298076925</v>
      </c>
      <c r="DA98">
        <f t="shared" si="393"/>
        <v>3558.2700288461538</v>
      </c>
      <c r="DB98">
        <f t="shared" si="393"/>
        <v>3593.1884278846155</v>
      </c>
      <c r="DC98">
        <f t="shared" si="393"/>
        <v>3628.1068269230768</v>
      </c>
      <c r="DD98">
        <f t="shared" si="393"/>
        <v>3663.0252259615386</v>
      </c>
      <c r="DE98">
        <f t="shared" si="393"/>
        <v>3697.9436249999999</v>
      </c>
      <c r="DF98">
        <f t="shared" si="393"/>
        <v>3732.8620240384621</v>
      </c>
      <c r="DG98">
        <f t="shared" si="393"/>
        <v>3767.7804230769234</v>
      </c>
      <c r="DH98">
        <f t="shared" ref="DH98:DS98" si="394">DH41*$B98/1000</f>
        <v>3802.6988221153852</v>
      </c>
      <c r="DI98">
        <f t="shared" si="394"/>
        <v>3837.6172211538465</v>
      </c>
      <c r="DJ98" s="6">
        <f t="shared" si="394"/>
        <v>3872.5356201923078</v>
      </c>
      <c r="DK98" s="6">
        <f t="shared" si="394"/>
        <v>3907.4540192307695</v>
      </c>
      <c r="DL98" s="6">
        <f t="shared" si="394"/>
        <v>3942.3724182692308</v>
      </c>
      <c r="DM98">
        <f t="shared" si="394"/>
        <v>3977.2908173076926</v>
      </c>
      <c r="DN98">
        <f t="shared" si="394"/>
        <v>4012.2092163461539</v>
      </c>
      <c r="DO98">
        <f t="shared" si="394"/>
        <v>4047.1276153846156</v>
      </c>
      <c r="DP98">
        <f t="shared" si="394"/>
        <v>4082.0460144230769</v>
      </c>
      <c r="DQ98">
        <f t="shared" si="394"/>
        <v>4116.9644134615382</v>
      </c>
      <c r="DR98">
        <f t="shared" si="394"/>
        <v>4151.8828125000009</v>
      </c>
      <c r="DS98">
        <f t="shared" si="394"/>
        <v>4186.8012115384618</v>
      </c>
      <c r="DT98">
        <f t="shared" ref="DT98:EE98" si="395">DT41*$B98/1000</f>
        <v>4221.7196105769226</v>
      </c>
      <c r="DU98">
        <f t="shared" si="395"/>
        <v>4256.6380096153853</v>
      </c>
      <c r="DV98">
        <f t="shared" si="395"/>
        <v>4291.5564086538461</v>
      </c>
      <c r="DW98">
        <f t="shared" si="395"/>
        <v>4326.4748076923079</v>
      </c>
      <c r="DX98">
        <f t="shared" si="395"/>
        <v>4361.3932067307696</v>
      </c>
      <c r="DY98">
        <f t="shared" si="395"/>
        <v>4396.3116057692314</v>
      </c>
      <c r="DZ98">
        <f t="shared" si="395"/>
        <v>4431.2300048076931</v>
      </c>
      <c r="EA98">
        <f t="shared" si="395"/>
        <v>4466.148403846154</v>
      </c>
      <c r="EB98">
        <f t="shared" si="395"/>
        <v>4501.0668028846158</v>
      </c>
      <c r="EC98">
        <f t="shared" si="395"/>
        <v>4535.9852019230766</v>
      </c>
      <c r="ED98">
        <f t="shared" si="395"/>
        <v>4570.9036009615393</v>
      </c>
      <c r="EE98">
        <f t="shared" si="395"/>
        <v>4605.8220000000001</v>
      </c>
      <c r="EF98" s="6">
        <f t="shared" ref="EF98:EQ98" si="396">EF41*$B98/1000</f>
        <v>4640.7403990384619</v>
      </c>
      <c r="EG98" s="6">
        <f t="shared" si="396"/>
        <v>4675.6587980769227</v>
      </c>
      <c r="EH98" s="6">
        <f t="shared" si="396"/>
        <v>4710.5771971153854</v>
      </c>
      <c r="EI98" s="6">
        <f t="shared" si="396"/>
        <v>4745.4955961538462</v>
      </c>
      <c r="EJ98" s="6">
        <f t="shared" si="396"/>
        <v>4780.413995192308</v>
      </c>
      <c r="EK98" s="6">
        <f t="shared" si="396"/>
        <v>4815.3323942307698</v>
      </c>
      <c r="EL98" s="6">
        <f t="shared" si="396"/>
        <v>4850.2507932692306</v>
      </c>
      <c r="EM98" s="6">
        <f t="shared" si="396"/>
        <v>4885.1691923076933</v>
      </c>
      <c r="EN98" s="6">
        <f t="shared" si="396"/>
        <v>4920.0875913461541</v>
      </c>
      <c r="EO98" s="6">
        <f t="shared" si="396"/>
        <v>4955.0059903846159</v>
      </c>
      <c r="EP98" s="6">
        <f t="shared" si="396"/>
        <v>4989.9243894230767</v>
      </c>
      <c r="EQ98" s="117">
        <f t="shared" si="396"/>
        <v>5024.8427884615394</v>
      </c>
      <c r="ER98" s="6">
        <f t="shared" ref="ER98:FC98" si="397">ER41*$B98/1000</f>
        <v>5059.7611875000002</v>
      </c>
      <c r="ES98" s="6">
        <f t="shared" si="397"/>
        <v>5094.679586538462</v>
      </c>
      <c r="ET98" s="6">
        <f t="shared" si="397"/>
        <v>5129.5979855769228</v>
      </c>
      <c r="EU98" s="6">
        <f t="shared" si="397"/>
        <v>5164.5163846153846</v>
      </c>
      <c r="EV98" s="6">
        <f t="shared" si="397"/>
        <v>5199.4347836538464</v>
      </c>
      <c r="EW98" s="6">
        <f t="shared" si="397"/>
        <v>5234.3531826923081</v>
      </c>
      <c r="EX98" s="6">
        <f t="shared" si="397"/>
        <v>5269.2715817307699</v>
      </c>
      <c r="EY98" s="6">
        <f t="shared" si="397"/>
        <v>5304.1899807692307</v>
      </c>
      <c r="EZ98" s="6">
        <f t="shared" si="397"/>
        <v>5339.1083798076934</v>
      </c>
      <c r="FA98" s="6">
        <f t="shared" si="397"/>
        <v>5374.0267788461542</v>
      </c>
      <c r="FB98" s="6">
        <f t="shared" si="397"/>
        <v>5408.945177884616</v>
      </c>
      <c r="FC98" s="117">
        <f t="shared" si="397"/>
        <v>5443.8635769230768</v>
      </c>
      <c r="FD98" s="184">
        <f t="shared" ref="FD98:FO98" si="398">FD41*$B98/1000</f>
        <v>5478.7819759615386</v>
      </c>
      <c r="FE98" s="184">
        <f t="shared" si="398"/>
        <v>5513.7003750000003</v>
      </c>
      <c r="FF98" s="184">
        <f t="shared" si="398"/>
        <v>5548.6187740384621</v>
      </c>
      <c r="FG98" s="184">
        <f t="shared" si="398"/>
        <v>5583.537173076923</v>
      </c>
      <c r="FH98" s="184">
        <f t="shared" si="398"/>
        <v>5618.4555721153847</v>
      </c>
      <c r="FI98" s="184">
        <f t="shared" si="398"/>
        <v>5653.3739711538474</v>
      </c>
      <c r="FJ98" s="184">
        <f t="shared" si="398"/>
        <v>5688.2923701923082</v>
      </c>
      <c r="FK98" s="184">
        <f t="shared" si="398"/>
        <v>5723.21076923077</v>
      </c>
      <c r="FL98" s="184">
        <f t="shared" si="398"/>
        <v>5758.1291682692308</v>
      </c>
      <c r="FM98" s="184">
        <f t="shared" si="398"/>
        <v>5793.0475673076926</v>
      </c>
      <c r="FN98" s="184">
        <f t="shared" si="398"/>
        <v>5827.9659663461543</v>
      </c>
      <c r="FO98" s="184">
        <f t="shared" si="398"/>
        <v>5862.8843653846161</v>
      </c>
      <c r="FP98" s="279">
        <f t="shared" ref="FP98:FQ98" si="399">FP41*$B98/1000</f>
        <v>5897.802764423077</v>
      </c>
      <c r="FQ98" s="184">
        <f t="shared" si="399"/>
        <v>5932.7211634615387</v>
      </c>
      <c r="FR98" s="184"/>
      <c r="FS98" s="184"/>
      <c r="FT98" s="184"/>
      <c r="FU98" s="184"/>
      <c r="FV98" s="184"/>
      <c r="FW98" s="184"/>
      <c r="FX98" s="184"/>
      <c r="FY98" s="184"/>
      <c r="FZ98" s="184"/>
      <c r="GA98" s="291"/>
    </row>
    <row r="99" spans="1:183">
      <c r="A99" t="s">
        <v>109</v>
      </c>
      <c r="B99">
        <f t="shared" si="86"/>
        <v>916.32532051282055</v>
      </c>
      <c r="C99" s="1">
        <v>41</v>
      </c>
      <c r="D99">
        <f t="shared" ref="D99:BO102" si="400">D42*$B99/1000</f>
        <v>34.820362179487176</v>
      </c>
      <c r="E99">
        <f t="shared" si="400"/>
        <v>72.38970032051283</v>
      </c>
      <c r="F99">
        <f t="shared" si="400"/>
        <v>109.95903846153847</v>
      </c>
      <c r="G99">
        <f t="shared" si="400"/>
        <v>147.52837660256412</v>
      </c>
      <c r="H99">
        <f t="shared" si="400"/>
        <v>185.09771474358976</v>
      </c>
      <c r="I99">
        <f t="shared" si="400"/>
        <v>222.6670528846154</v>
      </c>
      <c r="J99">
        <f t="shared" si="400"/>
        <v>260.23639102564101</v>
      </c>
      <c r="K99">
        <f t="shared" si="400"/>
        <v>297.80572916666671</v>
      </c>
      <c r="L99">
        <f t="shared" si="400"/>
        <v>335.37506730769229</v>
      </c>
      <c r="M99">
        <f t="shared" si="400"/>
        <v>372.94440544871793</v>
      </c>
      <c r="N99">
        <f t="shared" si="400"/>
        <v>410.51374358974363</v>
      </c>
      <c r="O99">
        <f t="shared" si="400"/>
        <v>448.08308173076927</v>
      </c>
      <c r="P99">
        <f t="shared" si="400"/>
        <v>485.65241987179485</v>
      </c>
      <c r="Q99">
        <f t="shared" si="400"/>
        <v>523.2217580128206</v>
      </c>
      <c r="R99">
        <f t="shared" si="400"/>
        <v>560.79109615384618</v>
      </c>
      <c r="S99">
        <f t="shared" si="400"/>
        <v>598.36043429487188</v>
      </c>
      <c r="T99">
        <f t="shared" si="400"/>
        <v>635.92977243589746</v>
      </c>
      <c r="U99">
        <f t="shared" si="400"/>
        <v>673.49911057692316</v>
      </c>
      <c r="V99">
        <f t="shared" si="400"/>
        <v>711.06844871794874</v>
      </c>
      <c r="W99">
        <f t="shared" si="400"/>
        <v>748.63778685897432</v>
      </c>
      <c r="X99">
        <f t="shared" si="400"/>
        <v>786.20712500000002</v>
      </c>
      <c r="Y99">
        <f t="shared" si="400"/>
        <v>823.7764631410256</v>
      </c>
      <c r="Z99">
        <f t="shared" si="400"/>
        <v>861.34580128205141</v>
      </c>
      <c r="AA99">
        <f t="shared" si="400"/>
        <v>898.91513942307699</v>
      </c>
      <c r="AB99">
        <f t="shared" si="400"/>
        <v>936.48447756410258</v>
      </c>
      <c r="AC99">
        <f t="shared" si="400"/>
        <v>974.05381570512827</v>
      </c>
      <c r="AD99">
        <f t="shared" si="400"/>
        <v>1011.6231538461539</v>
      </c>
      <c r="AE99">
        <f t="shared" si="400"/>
        <v>1049.1924919871794</v>
      </c>
      <c r="AF99">
        <f t="shared" si="400"/>
        <v>1086.7618301282052</v>
      </c>
      <c r="AG99">
        <f t="shared" si="400"/>
        <v>1124.3311682692308</v>
      </c>
      <c r="AH99">
        <f t="shared" si="400"/>
        <v>1161.9005064102564</v>
      </c>
      <c r="AI99">
        <f t="shared" si="400"/>
        <v>1199.469844551282</v>
      </c>
      <c r="AJ99">
        <f t="shared" si="400"/>
        <v>1237.0391826923078</v>
      </c>
      <c r="AK99">
        <f t="shared" si="400"/>
        <v>1274.6085208333334</v>
      </c>
      <c r="AL99">
        <f t="shared" si="400"/>
        <v>1312.177858974359</v>
      </c>
      <c r="AM99">
        <f t="shared" si="400"/>
        <v>1349.7471971153848</v>
      </c>
      <c r="AN99">
        <f t="shared" si="400"/>
        <v>1387.3165352564104</v>
      </c>
      <c r="AO99">
        <f t="shared" si="400"/>
        <v>1424.8858733974359</v>
      </c>
      <c r="AP99">
        <f t="shared" si="400"/>
        <v>1462.4552115384615</v>
      </c>
      <c r="AQ99">
        <f t="shared" si="400"/>
        <v>1500.0245496794873</v>
      </c>
      <c r="AR99">
        <f t="shared" si="400"/>
        <v>1537.5938878205129</v>
      </c>
      <c r="AS99">
        <f t="shared" si="400"/>
        <v>1575.1632259615385</v>
      </c>
      <c r="AT99">
        <f t="shared" si="400"/>
        <v>1612.7325641025643</v>
      </c>
      <c r="AU99">
        <f t="shared" si="400"/>
        <v>1650.3019022435897</v>
      </c>
      <c r="AV99">
        <f t="shared" si="400"/>
        <v>1687.8712403846155</v>
      </c>
      <c r="AW99">
        <f t="shared" si="400"/>
        <v>1725.4405785256411</v>
      </c>
      <c r="AX99">
        <f t="shared" si="400"/>
        <v>1763.0099166666666</v>
      </c>
      <c r="AY99">
        <f t="shared" si="400"/>
        <v>1800.5792548076925</v>
      </c>
      <c r="AZ99">
        <f t="shared" si="400"/>
        <v>1838.148592948718</v>
      </c>
      <c r="BA99">
        <f t="shared" si="400"/>
        <v>1875.7179310897438</v>
      </c>
      <c r="BB99">
        <f t="shared" si="400"/>
        <v>1913.2872692307692</v>
      </c>
      <c r="BC99">
        <f t="shared" si="400"/>
        <v>1950.856607371795</v>
      </c>
      <c r="BD99">
        <f t="shared" si="400"/>
        <v>1988.4259455128206</v>
      </c>
      <c r="BE99">
        <f t="shared" si="400"/>
        <v>2025.9952836538462</v>
      </c>
      <c r="BF99">
        <f t="shared" si="400"/>
        <v>2063.564621794872</v>
      </c>
      <c r="BG99">
        <f t="shared" si="400"/>
        <v>2101.1339599358976</v>
      </c>
      <c r="BH99">
        <f t="shared" si="400"/>
        <v>2138.7032980769231</v>
      </c>
      <c r="BI99">
        <f t="shared" si="400"/>
        <v>2176.2726362179492</v>
      </c>
      <c r="BJ99">
        <f t="shared" si="400"/>
        <v>2213.8419743589743</v>
      </c>
      <c r="BK99">
        <f t="shared" si="400"/>
        <v>2251.4113124999999</v>
      </c>
      <c r="BL99">
        <f t="shared" si="400"/>
        <v>2288.9806506410259</v>
      </c>
      <c r="BM99">
        <f t="shared" si="400"/>
        <v>2326.5499887820515</v>
      </c>
      <c r="BN99">
        <f t="shared" si="400"/>
        <v>2364.1193269230771</v>
      </c>
      <c r="BO99">
        <f t="shared" si="400"/>
        <v>2401.6886650641027</v>
      </c>
      <c r="BP99">
        <f t="shared" ref="BP99:CE99" si="401">BP42*$B99/1000</f>
        <v>2439.2580032051283</v>
      </c>
      <c r="BQ99">
        <f t="shared" si="401"/>
        <v>2476.8273413461538</v>
      </c>
      <c r="BR99">
        <f t="shared" si="401"/>
        <v>2514.3966794871794</v>
      </c>
      <c r="BS99">
        <f t="shared" si="401"/>
        <v>2551.9660176282055</v>
      </c>
      <c r="BT99">
        <f t="shared" si="401"/>
        <v>2589.535355769231</v>
      </c>
      <c r="BU99">
        <f t="shared" si="401"/>
        <v>2627.1046939102566</v>
      </c>
      <c r="BV99">
        <f t="shared" si="401"/>
        <v>2664.6740320512822</v>
      </c>
      <c r="BW99">
        <f t="shared" si="401"/>
        <v>2702.2433701923078</v>
      </c>
      <c r="BX99">
        <f t="shared" si="401"/>
        <v>2739.8127083333334</v>
      </c>
      <c r="BY99">
        <f t="shared" si="401"/>
        <v>2777.382046474359</v>
      </c>
      <c r="BZ99">
        <f t="shared" si="401"/>
        <v>2814.951384615385</v>
      </c>
      <c r="CA99" s="6">
        <f t="shared" si="401"/>
        <v>2852.5207227564106</v>
      </c>
      <c r="CB99" s="6">
        <f t="shared" si="401"/>
        <v>2890.0900608974362</v>
      </c>
      <c r="CC99" s="6">
        <f t="shared" si="401"/>
        <v>2927.6593990384613</v>
      </c>
      <c r="CD99">
        <f t="shared" si="401"/>
        <v>2965.2287371794873</v>
      </c>
      <c r="CE99">
        <f t="shared" si="401"/>
        <v>3002.7980753205129</v>
      </c>
      <c r="CF99">
        <f t="shared" si="194"/>
        <v>3040.3674134615385</v>
      </c>
      <c r="CG99">
        <f t="shared" si="194"/>
        <v>3077.9367516025641</v>
      </c>
      <c r="CH99">
        <f t="shared" si="194"/>
        <v>3115.5060897435901</v>
      </c>
      <c r="CI99">
        <f t="shared" si="194"/>
        <v>3153.0754278846157</v>
      </c>
      <c r="CJ99">
        <f t="shared" ref="CJ99:CQ99" si="402">CJ42*$B99/1000</f>
        <v>3190.6447660256408</v>
      </c>
      <c r="CK99">
        <f t="shared" si="402"/>
        <v>3228.2141041666669</v>
      </c>
      <c r="CL99">
        <f t="shared" si="402"/>
        <v>3265.7834423076924</v>
      </c>
      <c r="CM99" s="6">
        <f t="shared" si="402"/>
        <v>3303.352780448718</v>
      </c>
      <c r="CN99" s="6">
        <f t="shared" si="402"/>
        <v>3340.9221185897436</v>
      </c>
      <c r="CO99" s="6">
        <f t="shared" si="402"/>
        <v>3378.4914567307696</v>
      </c>
      <c r="CP99">
        <f t="shared" si="402"/>
        <v>3416.0607948717948</v>
      </c>
      <c r="CQ99" s="6">
        <f t="shared" si="402"/>
        <v>3453.6301330128204</v>
      </c>
      <c r="CR99" s="6">
        <f t="shared" si="338"/>
        <v>3491.1994711538464</v>
      </c>
      <c r="CS99" s="6">
        <f t="shared" si="338"/>
        <v>3528.768809294872</v>
      </c>
      <c r="CT99">
        <f t="shared" si="338"/>
        <v>3566.3381474358976</v>
      </c>
      <c r="CU99">
        <f t="shared" si="338"/>
        <v>3603.9074855769231</v>
      </c>
      <c r="CV99">
        <f t="shared" ref="CV99:DG99" si="403">CV42*$B99/1000</f>
        <v>3641.4768237179492</v>
      </c>
      <c r="CW99">
        <f t="shared" si="403"/>
        <v>3679.0461618589743</v>
      </c>
      <c r="CX99">
        <f t="shared" si="403"/>
        <v>3716.6154999999999</v>
      </c>
      <c r="CY99">
        <f t="shared" si="403"/>
        <v>3754.1848381410259</v>
      </c>
      <c r="CZ99">
        <f t="shared" si="403"/>
        <v>3791.7541762820515</v>
      </c>
      <c r="DA99">
        <f t="shared" si="403"/>
        <v>3829.3235144230771</v>
      </c>
      <c r="DB99">
        <f t="shared" si="403"/>
        <v>3866.8928525641027</v>
      </c>
      <c r="DC99">
        <f t="shared" si="403"/>
        <v>3904.4621907051287</v>
      </c>
      <c r="DD99">
        <f t="shared" si="403"/>
        <v>3942.0315288461538</v>
      </c>
      <c r="DE99">
        <f t="shared" si="403"/>
        <v>3979.6008669871794</v>
      </c>
      <c r="DF99">
        <f t="shared" si="403"/>
        <v>4017.1702051282055</v>
      </c>
      <c r="DG99">
        <f t="shared" si="403"/>
        <v>4054.739543269231</v>
      </c>
      <c r="DH99">
        <f t="shared" ref="DH99:DS99" si="404">DH42*$B99/1000</f>
        <v>4092.3088814102566</v>
      </c>
      <c r="DI99">
        <f t="shared" si="404"/>
        <v>4129.8782195512822</v>
      </c>
      <c r="DJ99" s="6">
        <f t="shared" si="404"/>
        <v>4167.4475576923078</v>
      </c>
      <c r="DK99" s="6">
        <f t="shared" si="404"/>
        <v>4205.0168958333343</v>
      </c>
      <c r="DL99" s="6">
        <f t="shared" si="404"/>
        <v>4242.5862339743589</v>
      </c>
      <c r="DM99">
        <f t="shared" si="404"/>
        <v>4280.1555721153845</v>
      </c>
      <c r="DN99">
        <f t="shared" si="404"/>
        <v>4317.7249102564101</v>
      </c>
      <c r="DO99">
        <f t="shared" si="404"/>
        <v>4355.2942483974357</v>
      </c>
      <c r="DP99">
        <f t="shared" si="404"/>
        <v>4392.8635865384622</v>
      </c>
      <c r="DQ99">
        <f t="shared" si="404"/>
        <v>4430.4329246794869</v>
      </c>
      <c r="DR99">
        <f t="shared" si="404"/>
        <v>4468.0022628205134</v>
      </c>
      <c r="DS99">
        <f t="shared" si="404"/>
        <v>4505.5716009615389</v>
      </c>
      <c r="DT99">
        <f t="shared" ref="DT99:EE99" si="405">DT42*$B99/1000</f>
        <v>4543.1409391025636</v>
      </c>
      <c r="DU99">
        <f t="shared" si="405"/>
        <v>4580.7102772435901</v>
      </c>
      <c r="DV99">
        <f t="shared" si="405"/>
        <v>4618.2796153846157</v>
      </c>
      <c r="DW99">
        <f t="shared" si="405"/>
        <v>4655.8489535256413</v>
      </c>
      <c r="DX99">
        <f t="shared" si="405"/>
        <v>4693.4182916666668</v>
      </c>
      <c r="DY99">
        <f t="shared" si="405"/>
        <v>4730.9876298076933</v>
      </c>
      <c r="DZ99">
        <f t="shared" si="405"/>
        <v>4768.556967948718</v>
      </c>
      <c r="EA99">
        <f t="shared" si="405"/>
        <v>4806.1263060897436</v>
      </c>
      <c r="EB99">
        <f t="shared" si="405"/>
        <v>4843.6956442307692</v>
      </c>
      <c r="EC99">
        <f t="shared" si="405"/>
        <v>4881.2649823717948</v>
      </c>
      <c r="ED99">
        <f t="shared" si="405"/>
        <v>4918.8343205128213</v>
      </c>
      <c r="EE99">
        <f t="shared" si="405"/>
        <v>4956.4036586538459</v>
      </c>
      <c r="EF99" s="6">
        <f t="shared" ref="EF99:EQ99" si="406">EF42*$B99/1000</f>
        <v>4993.9729967948724</v>
      </c>
      <c r="EG99" s="6">
        <f t="shared" si="406"/>
        <v>5031.542334935898</v>
      </c>
      <c r="EH99" s="6">
        <f t="shared" si="406"/>
        <v>5069.1116730769227</v>
      </c>
      <c r="EI99" s="6">
        <f t="shared" si="406"/>
        <v>5106.6810112179492</v>
      </c>
      <c r="EJ99" s="6">
        <f t="shared" si="406"/>
        <v>5144.2503493589747</v>
      </c>
      <c r="EK99" s="6">
        <f t="shared" si="406"/>
        <v>5181.8196875000003</v>
      </c>
      <c r="EL99" s="6">
        <f t="shared" si="406"/>
        <v>5219.3890256410259</v>
      </c>
      <c r="EM99" s="6">
        <f t="shared" si="406"/>
        <v>5256.9583637820524</v>
      </c>
      <c r="EN99" s="6">
        <f t="shared" si="406"/>
        <v>5294.5277019230771</v>
      </c>
      <c r="EO99" s="6">
        <f t="shared" si="406"/>
        <v>5332.0970400641027</v>
      </c>
      <c r="EP99" s="6">
        <f t="shared" si="406"/>
        <v>5369.6663782051282</v>
      </c>
      <c r="EQ99" s="117">
        <f t="shared" si="406"/>
        <v>5407.2357163461538</v>
      </c>
      <c r="ER99" s="6">
        <f t="shared" ref="ER99:FC99" si="407">ER42*$B99/1000</f>
        <v>5444.8050544871803</v>
      </c>
      <c r="ES99" s="6">
        <f t="shared" si="407"/>
        <v>5482.374392628205</v>
      </c>
      <c r="ET99" s="6">
        <f t="shared" si="407"/>
        <v>5519.9437307692306</v>
      </c>
      <c r="EU99" s="6">
        <f t="shared" si="407"/>
        <v>5557.5130689102571</v>
      </c>
      <c r="EV99" s="6">
        <f t="shared" si="407"/>
        <v>5595.0824070512817</v>
      </c>
      <c r="EW99" s="6">
        <f t="shared" si="407"/>
        <v>5632.6517451923082</v>
      </c>
      <c r="EX99" s="6">
        <f t="shared" si="407"/>
        <v>5670.2210833333338</v>
      </c>
      <c r="EY99" s="6">
        <f t="shared" si="407"/>
        <v>5707.7904214743594</v>
      </c>
      <c r="EZ99" s="6">
        <f t="shared" si="407"/>
        <v>5745.359759615385</v>
      </c>
      <c r="FA99" s="6">
        <f t="shared" si="407"/>
        <v>5782.9290977564106</v>
      </c>
      <c r="FB99" s="6">
        <f t="shared" si="407"/>
        <v>5820.4984358974361</v>
      </c>
      <c r="FC99" s="117">
        <f t="shared" si="407"/>
        <v>5858.0677740384617</v>
      </c>
      <c r="FD99" s="184">
        <f t="shared" ref="FD99:FO99" si="408">FD42*$B99/1000</f>
        <v>5895.6371121794873</v>
      </c>
      <c r="FE99" s="184">
        <f t="shared" si="408"/>
        <v>5933.2064503205129</v>
      </c>
      <c r="FF99" s="184">
        <f t="shared" si="408"/>
        <v>5970.7757884615394</v>
      </c>
      <c r="FG99" s="184">
        <f t="shared" si="408"/>
        <v>6008.3451266025641</v>
      </c>
      <c r="FH99" s="184">
        <f t="shared" si="408"/>
        <v>6045.9144647435896</v>
      </c>
      <c r="FI99" s="184">
        <f t="shared" si="408"/>
        <v>6083.4838028846161</v>
      </c>
      <c r="FJ99" s="184">
        <f t="shared" si="408"/>
        <v>6121.0531410256408</v>
      </c>
      <c r="FK99" s="184">
        <f t="shared" si="408"/>
        <v>6158.6224791666673</v>
      </c>
      <c r="FL99" s="184">
        <f t="shared" si="408"/>
        <v>6196.1918173076929</v>
      </c>
      <c r="FM99" s="184">
        <f t="shared" si="408"/>
        <v>6233.7611554487175</v>
      </c>
      <c r="FN99" s="184">
        <f t="shared" si="408"/>
        <v>6271.330493589744</v>
      </c>
      <c r="FO99" s="184">
        <f t="shared" si="408"/>
        <v>6308.8998317307696</v>
      </c>
      <c r="FP99" s="279">
        <f t="shared" ref="FP99:FQ99" si="409">FP42*$B99/1000</f>
        <v>6346.4691698717952</v>
      </c>
      <c r="FQ99" s="184">
        <f t="shared" si="409"/>
        <v>6384.0385080128208</v>
      </c>
      <c r="FR99" s="184"/>
      <c r="FS99" s="184"/>
      <c r="FT99" s="184"/>
      <c r="FU99" s="184"/>
      <c r="FV99" s="184"/>
      <c r="FW99" s="184"/>
      <c r="FX99" s="184"/>
      <c r="FY99" s="184"/>
      <c r="FZ99" s="184"/>
      <c r="GA99" s="291"/>
    </row>
    <row r="100" spans="1:183">
      <c r="A100" t="s">
        <v>109</v>
      </c>
      <c r="B100">
        <f t="shared" si="86"/>
        <v>984.17467948717945</v>
      </c>
      <c r="C100" s="1">
        <v>42</v>
      </c>
      <c r="D100">
        <f t="shared" si="400"/>
        <v>38.3828125</v>
      </c>
      <c r="E100">
        <f t="shared" si="400"/>
        <v>78.733974358974365</v>
      </c>
      <c r="F100">
        <f t="shared" si="400"/>
        <v>119.08513621794872</v>
      </c>
      <c r="G100">
        <f t="shared" si="400"/>
        <v>159.43629807692307</v>
      </c>
      <c r="H100">
        <f t="shared" si="400"/>
        <v>199.78745993589743</v>
      </c>
      <c r="I100">
        <f t="shared" si="400"/>
        <v>240.1386217948718</v>
      </c>
      <c r="J100">
        <f t="shared" si="400"/>
        <v>280.48978365384613</v>
      </c>
      <c r="K100">
        <f t="shared" si="400"/>
        <v>320.8409455128205</v>
      </c>
      <c r="L100">
        <f t="shared" si="400"/>
        <v>361.19210737179486</v>
      </c>
      <c r="M100">
        <f t="shared" si="400"/>
        <v>401.54326923076917</v>
      </c>
      <c r="N100">
        <f t="shared" si="400"/>
        <v>441.89443108974359</v>
      </c>
      <c r="O100">
        <f t="shared" si="400"/>
        <v>482.24559294871796</v>
      </c>
      <c r="P100">
        <f t="shared" si="400"/>
        <v>522.59675480769226</v>
      </c>
      <c r="Q100">
        <f t="shared" si="400"/>
        <v>562.94791666666663</v>
      </c>
      <c r="R100">
        <f t="shared" si="400"/>
        <v>603.29907852564099</v>
      </c>
      <c r="S100">
        <f t="shared" si="400"/>
        <v>643.65024038461536</v>
      </c>
      <c r="T100">
        <f t="shared" si="400"/>
        <v>684.00140224358972</v>
      </c>
      <c r="U100">
        <f t="shared" si="400"/>
        <v>724.35256410256409</v>
      </c>
      <c r="V100">
        <f t="shared" si="400"/>
        <v>764.70372596153834</v>
      </c>
      <c r="W100">
        <f t="shared" si="400"/>
        <v>805.0548878205127</v>
      </c>
      <c r="X100">
        <f t="shared" si="400"/>
        <v>845.40604967948718</v>
      </c>
      <c r="Y100">
        <f t="shared" si="400"/>
        <v>885.75721153846155</v>
      </c>
      <c r="Z100">
        <f t="shared" si="400"/>
        <v>926.10837339743591</v>
      </c>
      <c r="AA100">
        <f t="shared" si="400"/>
        <v>966.45953525641028</v>
      </c>
      <c r="AB100">
        <f t="shared" si="400"/>
        <v>1006.8106971153846</v>
      </c>
      <c r="AC100">
        <f t="shared" si="400"/>
        <v>1047.1618589743589</v>
      </c>
      <c r="AD100">
        <f t="shared" si="400"/>
        <v>1087.5130208333333</v>
      </c>
      <c r="AE100">
        <f t="shared" si="400"/>
        <v>1127.8641826923078</v>
      </c>
      <c r="AF100">
        <f t="shared" si="400"/>
        <v>1168.215344551282</v>
      </c>
      <c r="AG100">
        <f t="shared" si="400"/>
        <v>1208.5665064102564</v>
      </c>
      <c r="AH100">
        <f t="shared" si="400"/>
        <v>1248.9176682692307</v>
      </c>
      <c r="AI100">
        <f t="shared" si="400"/>
        <v>1289.2688301282051</v>
      </c>
      <c r="AJ100">
        <f t="shared" si="400"/>
        <v>1329.6199919871794</v>
      </c>
      <c r="AK100">
        <f t="shared" si="400"/>
        <v>1369.9711538461538</v>
      </c>
      <c r="AL100">
        <f t="shared" si="400"/>
        <v>1410.3223157051282</v>
      </c>
      <c r="AM100">
        <f t="shared" si="400"/>
        <v>1450.6734775641025</v>
      </c>
      <c r="AN100">
        <f t="shared" si="400"/>
        <v>1491.0246394230767</v>
      </c>
      <c r="AO100">
        <f t="shared" si="400"/>
        <v>1531.3758012820513</v>
      </c>
      <c r="AP100">
        <f t="shared" si="400"/>
        <v>1571.7269631410254</v>
      </c>
      <c r="AQ100">
        <f t="shared" si="400"/>
        <v>1612.078125</v>
      </c>
      <c r="AR100">
        <f t="shared" si="400"/>
        <v>1652.4292868589744</v>
      </c>
      <c r="AS100">
        <f t="shared" si="400"/>
        <v>1692.7804487179487</v>
      </c>
      <c r="AT100">
        <f t="shared" si="400"/>
        <v>1733.1316105769231</v>
      </c>
      <c r="AU100">
        <f t="shared" si="400"/>
        <v>1773.4827724358972</v>
      </c>
      <c r="AV100">
        <f t="shared" si="400"/>
        <v>1813.8339342948718</v>
      </c>
      <c r="AW100">
        <f t="shared" si="400"/>
        <v>1854.185096153846</v>
      </c>
      <c r="AX100">
        <f t="shared" si="400"/>
        <v>1894.5362580128206</v>
      </c>
      <c r="AY100">
        <f t="shared" si="400"/>
        <v>1934.8874198717947</v>
      </c>
      <c r="AZ100">
        <f t="shared" si="400"/>
        <v>1975.2385817307693</v>
      </c>
      <c r="BA100">
        <f t="shared" si="400"/>
        <v>2015.5897435897434</v>
      </c>
      <c r="BB100">
        <f t="shared" si="400"/>
        <v>2055.9409054487178</v>
      </c>
      <c r="BC100">
        <f t="shared" si="400"/>
        <v>2096.2920673076924</v>
      </c>
      <c r="BD100">
        <f t="shared" si="400"/>
        <v>2136.6432291666665</v>
      </c>
      <c r="BE100">
        <f t="shared" si="400"/>
        <v>2176.9943910256411</v>
      </c>
      <c r="BF100">
        <f t="shared" si="400"/>
        <v>2217.3455528846157</v>
      </c>
      <c r="BG100">
        <f t="shared" si="400"/>
        <v>2257.6967147435894</v>
      </c>
      <c r="BH100">
        <f t="shared" si="400"/>
        <v>2298.047876602564</v>
      </c>
      <c r="BI100">
        <f t="shared" si="400"/>
        <v>2338.3990384615386</v>
      </c>
      <c r="BJ100">
        <f t="shared" si="400"/>
        <v>2378.7502003205127</v>
      </c>
      <c r="BK100">
        <f t="shared" si="400"/>
        <v>2419.1013621794868</v>
      </c>
      <c r="BL100">
        <f t="shared" si="400"/>
        <v>2459.4525240384614</v>
      </c>
      <c r="BM100">
        <f t="shared" si="400"/>
        <v>2499.803685897436</v>
      </c>
      <c r="BN100">
        <f t="shared" si="400"/>
        <v>2540.1548477564102</v>
      </c>
      <c r="BO100">
        <f t="shared" si="400"/>
        <v>2580.5060096153843</v>
      </c>
      <c r="BP100">
        <f t="shared" ref="BP100:CE100" si="410">BP43*$B100/1000</f>
        <v>2620.8571714743589</v>
      </c>
      <c r="BQ100">
        <f t="shared" si="410"/>
        <v>2661.208333333333</v>
      </c>
      <c r="BR100">
        <f t="shared" si="410"/>
        <v>2701.5594951923076</v>
      </c>
      <c r="BS100">
        <f t="shared" si="410"/>
        <v>2741.9106570512822</v>
      </c>
      <c r="BT100">
        <f t="shared" si="410"/>
        <v>2782.2618189102564</v>
      </c>
      <c r="BU100">
        <f t="shared" si="410"/>
        <v>2822.6129807692305</v>
      </c>
      <c r="BV100">
        <f t="shared" si="410"/>
        <v>2862.9641426282051</v>
      </c>
      <c r="BW100">
        <f t="shared" si="410"/>
        <v>2903.3153044871797</v>
      </c>
      <c r="BX100">
        <f t="shared" si="410"/>
        <v>2943.6664663461534</v>
      </c>
      <c r="BY100">
        <f t="shared" si="410"/>
        <v>2984.0176282051279</v>
      </c>
      <c r="BZ100">
        <f t="shared" si="410"/>
        <v>3024.3687900641025</v>
      </c>
      <c r="CA100" s="6">
        <f t="shared" si="410"/>
        <v>3064.7199519230771</v>
      </c>
      <c r="CB100" s="6">
        <f t="shared" si="410"/>
        <v>3105.0711137820508</v>
      </c>
      <c r="CC100" s="6">
        <f t="shared" si="410"/>
        <v>3145.4222756410254</v>
      </c>
      <c r="CD100">
        <f t="shared" si="410"/>
        <v>3185.7734375</v>
      </c>
      <c r="CE100">
        <f t="shared" si="410"/>
        <v>3226.1245993589741</v>
      </c>
      <c r="CF100">
        <f t="shared" si="194"/>
        <v>3266.4757612179487</v>
      </c>
      <c r="CG100">
        <f t="shared" si="194"/>
        <v>3306.8269230769229</v>
      </c>
      <c r="CH100">
        <f t="shared" si="194"/>
        <v>3347.1780849358975</v>
      </c>
      <c r="CI100">
        <f t="shared" si="194"/>
        <v>3387.5292467948716</v>
      </c>
      <c r="CJ100">
        <f t="shared" ref="CJ100:CQ100" si="411">CJ43*$B100/1000</f>
        <v>3427.8804086538462</v>
      </c>
      <c r="CK100">
        <f t="shared" si="411"/>
        <v>3468.2315705128203</v>
      </c>
      <c r="CL100">
        <f t="shared" si="411"/>
        <v>3508.5827323717945</v>
      </c>
      <c r="CM100" s="6">
        <f t="shared" si="411"/>
        <v>3548.9338942307691</v>
      </c>
      <c r="CN100" s="6">
        <f t="shared" si="411"/>
        <v>3589.2850560897436</v>
      </c>
      <c r="CO100" s="6">
        <f t="shared" si="411"/>
        <v>3629.6362179487178</v>
      </c>
      <c r="CP100">
        <f t="shared" si="411"/>
        <v>3669.9873798076919</v>
      </c>
      <c r="CQ100" s="6">
        <f t="shared" si="411"/>
        <v>3710.3385416666665</v>
      </c>
      <c r="CR100" s="6">
        <f t="shared" si="338"/>
        <v>3750.6897035256411</v>
      </c>
      <c r="CS100" s="6">
        <f t="shared" si="338"/>
        <v>3791.0408653846152</v>
      </c>
      <c r="CT100">
        <f t="shared" si="338"/>
        <v>3831.3920272435894</v>
      </c>
      <c r="CU100">
        <f t="shared" si="338"/>
        <v>3871.743189102564</v>
      </c>
      <c r="CV100">
        <f t="shared" ref="CV100:DG100" si="412">CV43*$B100/1000</f>
        <v>3912.0943509615386</v>
      </c>
      <c r="CW100">
        <f t="shared" si="412"/>
        <v>3952.4455128205127</v>
      </c>
      <c r="CX100">
        <f t="shared" si="412"/>
        <v>3992.7966746794868</v>
      </c>
      <c r="CY100">
        <f t="shared" si="412"/>
        <v>4033.1478365384614</v>
      </c>
      <c r="CZ100">
        <f t="shared" si="412"/>
        <v>4073.4989983974356</v>
      </c>
      <c r="DA100">
        <f t="shared" si="412"/>
        <v>4113.8501602564102</v>
      </c>
      <c r="DB100">
        <f t="shared" si="412"/>
        <v>4154.2013221153848</v>
      </c>
      <c r="DC100">
        <f t="shared" si="412"/>
        <v>4194.5524839743593</v>
      </c>
      <c r="DD100">
        <f t="shared" si="412"/>
        <v>4234.903645833333</v>
      </c>
      <c r="DE100">
        <f t="shared" si="412"/>
        <v>4275.2548076923076</v>
      </c>
      <c r="DF100">
        <f t="shared" si="412"/>
        <v>4315.6059695512822</v>
      </c>
      <c r="DG100">
        <f t="shared" si="412"/>
        <v>4355.9571314102559</v>
      </c>
      <c r="DH100">
        <f t="shared" ref="DH100:DS100" si="413">DH43*$B100/1000</f>
        <v>4396.3082932692314</v>
      </c>
      <c r="DI100">
        <f t="shared" si="413"/>
        <v>4436.6594551282051</v>
      </c>
      <c r="DJ100" s="6">
        <f t="shared" si="413"/>
        <v>4477.0106169871788</v>
      </c>
      <c r="DK100" s="6">
        <f t="shared" si="413"/>
        <v>4517.3617788461543</v>
      </c>
      <c r="DL100" s="6">
        <f t="shared" si="413"/>
        <v>4557.7129407051279</v>
      </c>
      <c r="DM100">
        <f t="shared" si="413"/>
        <v>4598.0641025641016</v>
      </c>
      <c r="DN100">
        <f t="shared" si="413"/>
        <v>4638.4152644230771</v>
      </c>
      <c r="DO100">
        <f t="shared" si="413"/>
        <v>4678.7664262820508</v>
      </c>
      <c r="DP100">
        <f t="shared" si="413"/>
        <v>4719.1175881410254</v>
      </c>
      <c r="DQ100">
        <f t="shared" si="413"/>
        <v>4759.46875</v>
      </c>
      <c r="DR100">
        <f t="shared" si="413"/>
        <v>4799.8199118589737</v>
      </c>
      <c r="DS100">
        <f t="shared" si="413"/>
        <v>4840.1710737179492</v>
      </c>
      <c r="DT100">
        <f t="shared" ref="DT100:EE100" si="414">DT43*$B100/1000</f>
        <v>4880.5222355769229</v>
      </c>
      <c r="DU100">
        <f t="shared" si="414"/>
        <v>4920.8733974358975</v>
      </c>
      <c r="DV100">
        <f t="shared" si="414"/>
        <v>4961.2245592948721</v>
      </c>
      <c r="DW100">
        <f t="shared" si="414"/>
        <v>5001.5757211538457</v>
      </c>
      <c r="DX100">
        <f t="shared" si="414"/>
        <v>5041.9268830128203</v>
      </c>
      <c r="DY100">
        <f t="shared" si="414"/>
        <v>5082.2780448717949</v>
      </c>
      <c r="DZ100">
        <f t="shared" si="414"/>
        <v>5122.6292067307686</v>
      </c>
      <c r="EA100">
        <f t="shared" si="414"/>
        <v>5162.9803685897432</v>
      </c>
      <c r="EB100">
        <f t="shared" si="414"/>
        <v>5203.3315304487178</v>
      </c>
      <c r="EC100">
        <f t="shared" si="414"/>
        <v>5243.6826923076924</v>
      </c>
      <c r="ED100">
        <f t="shared" si="414"/>
        <v>5284.0338541666661</v>
      </c>
      <c r="EE100">
        <f t="shared" si="414"/>
        <v>5324.3850160256407</v>
      </c>
      <c r="EF100" s="6">
        <f t="shared" ref="EF100:EQ100" si="415">EF43*$B100/1000</f>
        <v>5364.7361778846152</v>
      </c>
      <c r="EG100" s="6">
        <f t="shared" si="415"/>
        <v>5405.0873397435898</v>
      </c>
      <c r="EH100" s="6">
        <f t="shared" si="415"/>
        <v>5445.4385016025644</v>
      </c>
      <c r="EI100" s="6">
        <f t="shared" si="415"/>
        <v>5485.7896634615381</v>
      </c>
      <c r="EJ100" s="6">
        <f t="shared" si="415"/>
        <v>5526.1408253205127</v>
      </c>
      <c r="EK100" s="6">
        <f t="shared" si="415"/>
        <v>5566.4919871794873</v>
      </c>
      <c r="EL100" s="6">
        <f t="shared" si="415"/>
        <v>5606.843149038461</v>
      </c>
      <c r="EM100" s="6">
        <f t="shared" si="415"/>
        <v>5647.1943108974356</v>
      </c>
      <c r="EN100" s="6">
        <f t="shared" si="415"/>
        <v>5687.5454727564102</v>
      </c>
      <c r="EO100" s="6">
        <f t="shared" si="415"/>
        <v>5727.8966346153838</v>
      </c>
      <c r="EP100" s="6">
        <f t="shared" si="415"/>
        <v>5768.2477964743593</v>
      </c>
      <c r="EQ100" s="117">
        <f t="shared" si="415"/>
        <v>5808.598958333333</v>
      </c>
      <c r="ER100" s="6">
        <f t="shared" ref="ER100:FC100" si="416">ER43*$B100/1000</f>
        <v>5848.9501201923067</v>
      </c>
      <c r="ES100" s="6">
        <f t="shared" si="416"/>
        <v>5889.3012820512822</v>
      </c>
      <c r="ET100" s="6">
        <f t="shared" si="416"/>
        <v>5929.6524439102559</v>
      </c>
      <c r="EU100" s="6">
        <f t="shared" si="416"/>
        <v>5970.0036057692314</v>
      </c>
      <c r="EV100" s="6">
        <f t="shared" si="416"/>
        <v>6010.3547676282051</v>
      </c>
      <c r="EW100" s="6">
        <f t="shared" si="416"/>
        <v>6050.7059294871788</v>
      </c>
      <c r="EX100" s="6">
        <f t="shared" si="416"/>
        <v>6091.0570913461543</v>
      </c>
      <c r="EY100" s="6">
        <f t="shared" si="416"/>
        <v>6131.4082532051279</v>
      </c>
      <c r="EZ100" s="6">
        <f t="shared" si="416"/>
        <v>6171.7594150641016</v>
      </c>
      <c r="FA100" s="6">
        <f t="shared" si="416"/>
        <v>6212.1105769230771</v>
      </c>
      <c r="FB100" s="6">
        <f t="shared" si="416"/>
        <v>6252.4617387820508</v>
      </c>
      <c r="FC100" s="117">
        <f t="shared" si="416"/>
        <v>6292.8129006410254</v>
      </c>
      <c r="FD100" s="184">
        <f t="shared" ref="FD100:FO100" si="417">FD43*$B100/1000</f>
        <v>6333.1640625</v>
      </c>
      <c r="FE100" s="184">
        <f t="shared" si="417"/>
        <v>6373.5152243589737</v>
      </c>
      <c r="FF100" s="184">
        <f t="shared" si="417"/>
        <v>6413.8663862179483</v>
      </c>
      <c r="FG100" s="184">
        <f t="shared" si="417"/>
        <v>6454.2175480769229</v>
      </c>
      <c r="FH100" s="184">
        <f t="shared" si="417"/>
        <v>6494.5687099358975</v>
      </c>
      <c r="FI100" s="184">
        <f t="shared" si="417"/>
        <v>6534.9198717948721</v>
      </c>
      <c r="FJ100" s="184">
        <f t="shared" si="417"/>
        <v>6575.2710336538457</v>
      </c>
      <c r="FK100" s="184">
        <f t="shared" si="417"/>
        <v>6615.6221955128203</v>
      </c>
      <c r="FL100" s="184">
        <f t="shared" si="417"/>
        <v>6655.9733573717949</v>
      </c>
      <c r="FM100" s="184">
        <f t="shared" si="417"/>
        <v>6696.3245192307686</v>
      </c>
      <c r="FN100" s="184">
        <f t="shared" si="417"/>
        <v>6736.6756810897432</v>
      </c>
      <c r="FO100" s="184">
        <f t="shared" si="417"/>
        <v>6777.0268429487178</v>
      </c>
      <c r="FP100" s="279">
        <f t="shared" ref="FP100:FQ100" si="418">FP43*$B100/1000</f>
        <v>6817.3780048076924</v>
      </c>
      <c r="FQ100" s="184">
        <f t="shared" si="418"/>
        <v>6857.7291666666661</v>
      </c>
      <c r="FR100" s="184"/>
      <c r="FS100" s="184"/>
      <c r="FT100" s="184"/>
      <c r="FU100" s="184"/>
      <c r="FV100" s="184"/>
      <c r="FW100" s="184"/>
      <c r="FX100" s="184"/>
      <c r="FY100" s="184"/>
      <c r="FZ100" s="184"/>
      <c r="GA100" s="291"/>
    </row>
    <row r="101" spans="1:183">
      <c r="A101" t="s">
        <v>109</v>
      </c>
      <c r="B101">
        <f t="shared" si="86"/>
        <v>1055.2932692307693</v>
      </c>
      <c r="C101" s="1">
        <v>43</v>
      </c>
      <c r="D101">
        <f t="shared" si="400"/>
        <v>42.211730769230776</v>
      </c>
      <c r="E101">
        <f t="shared" si="400"/>
        <v>85.478754807692312</v>
      </c>
      <c r="F101">
        <f t="shared" si="400"/>
        <v>128.74577884615385</v>
      </c>
      <c r="G101">
        <f t="shared" si="400"/>
        <v>172.01280288461541</v>
      </c>
      <c r="H101">
        <f t="shared" si="400"/>
        <v>215.27982692307694</v>
      </c>
      <c r="I101">
        <f t="shared" si="400"/>
        <v>258.5468509615385</v>
      </c>
      <c r="J101">
        <f t="shared" si="400"/>
        <v>301.813875</v>
      </c>
      <c r="K101">
        <f t="shared" si="400"/>
        <v>345.08089903846155</v>
      </c>
      <c r="L101">
        <f t="shared" si="400"/>
        <v>388.34792307692311</v>
      </c>
      <c r="M101">
        <f t="shared" si="400"/>
        <v>431.61494711538461</v>
      </c>
      <c r="N101">
        <f t="shared" si="400"/>
        <v>474.88197115384617</v>
      </c>
      <c r="O101">
        <f t="shared" si="400"/>
        <v>518.14899519230778</v>
      </c>
      <c r="P101">
        <f t="shared" si="400"/>
        <v>561.41601923076928</v>
      </c>
      <c r="Q101">
        <f t="shared" si="400"/>
        <v>604.68304326923078</v>
      </c>
      <c r="R101">
        <f t="shared" si="400"/>
        <v>647.95006730769239</v>
      </c>
      <c r="S101">
        <f t="shared" si="400"/>
        <v>691.21709134615389</v>
      </c>
      <c r="T101">
        <f t="shared" si="400"/>
        <v>734.48411538461539</v>
      </c>
      <c r="U101">
        <f t="shared" si="400"/>
        <v>777.75113942307701</v>
      </c>
      <c r="V101">
        <f t="shared" si="400"/>
        <v>821.01816346153851</v>
      </c>
      <c r="W101">
        <f t="shared" si="400"/>
        <v>864.28518750000001</v>
      </c>
      <c r="X101">
        <f t="shared" si="400"/>
        <v>907.55221153846162</v>
      </c>
      <c r="Y101">
        <f t="shared" si="400"/>
        <v>950.81923557692312</v>
      </c>
      <c r="Z101">
        <f t="shared" si="400"/>
        <v>994.08625961538462</v>
      </c>
      <c r="AA101">
        <f t="shared" si="400"/>
        <v>1037.3532836538463</v>
      </c>
      <c r="AB101">
        <f t="shared" si="400"/>
        <v>1080.6203076923077</v>
      </c>
      <c r="AC101">
        <f t="shared" si="400"/>
        <v>1123.8873317307693</v>
      </c>
      <c r="AD101">
        <f t="shared" si="400"/>
        <v>1167.1543557692307</v>
      </c>
      <c r="AE101">
        <f t="shared" si="400"/>
        <v>1210.4213798076923</v>
      </c>
      <c r="AF101">
        <f t="shared" si="400"/>
        <v>1253.688403846154</v>
      </c>
      <c r="AG101">
        <f t="shared" si="400"/>
        <v>1296.9554278846156</v>
      </c>
      <c r="AH101">
        <f t="shared" si="400"/>
        <v>1340.222451923077</v>
      </c>
      <c r="AI101">
        <f t="shared" si="400"/>
        <v>1383.4894759615386</v>
      </c>
      <c r="AJ101">
        <f t="shared" si="400"/>
        <v>1426.7565</v>
      </c>
      <c r="AK101">
        <f t="shared" si="400"/>
        <v>1470.0235240384616</v>
      </c>
      <c r="AL101">
        <f t="shared" si="400"/>
        <v>1513.2905480769232</v>
      </c>
      <c r="AM101">
        <f t="shared" si="400"/>
        <v>1556.5575721153848</v>
      </c>
      <c r="AN101">
        <f t="shared" si="400"/>
        <v>1599.8245961538462</v>
      </c>
      <c r="AO101">
        <f t="shared" si="400"/>
        <v>1643.0916201923078</v>
      </c>
      <c r="AP101">
        <f t="shared" si="400"/>
        <v>1686.3586442307692</v>
      </c>
      <c r="AQ101">
        <f t="shared" si="400"/>
        <v>1729.6256682692308</v>
      </c>
      <c r="AR101">
        <f t="shared" si="400"/>
        <v>1772.8926923076924</v>
      </c>
      <c r="AS101">
        <f t="shared" si="400"/>
        <v>1816.159716346154</v>
      </c>
      <c r="AT101">
        <f t="shared" si="400"/>
        <v>1859.4267403846154</v>
      </c>
      <c r="AU101">
        <f t="shared" si="400"/>
        <v>1902.693764423077</v>
      </c>
      <c r="AV101">
        <f t="shared" si="400"/>
        <v>1945.9607884615384</v>
      </c>
      <c r="AW101">
        <f t="shared" si="400"/>
        <v>1989.2278125</v>
      </c>
      <c r="AX101">
        <f t="shared" si="400"/>
        <v>2032.4948365384616</v>
      </c>
      <c r="AY101">
        <f t="shared" si="400"/>
        <v>2075.761860576923</v>
      </c>
      <c r="AZ101">
        <f t="shared" si="400"/>
        <v>2119.0288846153844</v>
      </c>
      <c r="BA101">
        <f t="shared" si="400"/>
        <v>2162.2959086538463</v>
      </c>
      <c r="BB101">
        <f t="shared" si="400"/>
        <v>2205.5629326923081</v>
      </c>
      <c r="BC101">
        <f t="shared" si="400"/>
        <v>2248.8299567307695</v>
      </c>
      <c r="BD101">
        <f t="shared" si="400"/>
        <v>2292.0969807692309</v>
      </c>
      <c r="BE101">
        <f t="shared" si="400"/>
        <v>2335.3640048076927</v>
      </c>
      <c r="BF101">
        <f t="shared" si="400"/>
        <v>2378.6310288461541</v>
      </c>
      <c r="BG101">
        <f t="shared" si="400"/>
        <v>2421.8980528846155</v>
      </c>
      <c r="BH101">
        <f t="shared" si="400"/>
        <v>2465.1650769230769</v>
      </c>
      <c r="BI101">
        <f t="shared" si="400"/>
        <v>2508.4321009615387</v>
      </c>
      <c r="BJ101">
        <f t="shared" si="400"/>
        <v>2551.6991250000001</v>
      </c>
      <c r="BK101">
        <f t="shared" si="400"/>
        <v>2594.9661490384615</v>
      </c>
      <c r="BL101">
        <f t="shared" si="400"/>
        <v>2638.2331730769229</v>
      </c>
      <c r="BM101">
        <f t="shared" si="400"/>
        <v>2681.5001971153852</v>
      </c>
      <c r="BN101">
        <f t="shared" si="400"/>
        <v>2724.7672211538465</v>
      </c>
      <c r="BO101">
        <f t="shared" si="400"/>
        <v>2768.0342451923079</v>
      </c>
      <c r="BP101">
        <f t="shared" ref="BP101:CE101" si="419">BP44*$B101/1000</f>
        <v>2811.3012692307693</v>
      </c>
      <c r="BQ101">
        <f t="shared" si="419"/>
        <v>2854.5682932692312</v>
      </c>
      <c r="BR101">
        <f t="shared" si="419"/>
        <v>2897.8353173076925</v>
      </c>
      <c r="BS101">
        <f t="shared" si="419"/>
        <v>2941.1023413461539</v>
      </c>
      <c r="BT101">
        <f t="shared" si="419"/>
        <v>2984.3693653846153</v>
      </c>
      <c r="BU101">
        <f t="shared" si="419"/>
        <v>3027.6363894230772</v>
      </c>
      <c r="BV101">
        <f t="shared" si="419"/>
        <v>3070.9034134615385</v>
      </c>
      <c r="BW101">
        <f t="shared" si="419"/>
        <v>3114.1704374999999</v>
      </c>
      <c r="BX101">
        <f t="shared" si="419"/>
        <v>3157.4374615384613</v>
      </c>
      <c r="BY101">
        <f t="shared" si="419"/>
        <v>3200.7044855769232</v>
      </c>
      <c r="BZ101">
        <f t="shared" si="419"/>
        <v>3243.971509615385</v>
      </c>
      <c r="CA101" s="6">
        <f t="shared" si="419"/>
        <v>3287.2385336538464</v>
      </c>
      <c r="CB101" s="6">
        <f t="shared" si="419"/>
        <v>3330.5055576923078</v>
      </c>
      <c r="CC101" s="6">
        <f t="shared" si="419"/>
        <v>3373.7725817307696</v>
      </c>
      <c r="CD101">
        <f t="shared" si="419"/>
        <v>3417.039605769231</v>
      </c>
      <c r="CE101">
        <f t="shared" si="419"/>
        <v>3460.3066298076924</v>
      </c>
      <c r="CF101">
        <f t="shared" si="194"/>
        <v>3503.5736538461538</v>
      </c>
      <c r="CG101">
        <f t="shared" si="194"/>
        <v>3546.8406778846156</v>
      </c>
      <c r="CH101">
        <f t="shared" si="194"/>
        <v>3590.107701923077</v>
      </c>
      <c r="CI101">
        <f t="shared" si="194"/>
        <v>3633.3747259615384</v>
      </c>
      <c r="CJ101">
        <f t="shared" ref="CJ101:CQ101" si="420">CJ44*$B101/1000</f>
        <v>3676.6417499999998</v>
      </c>
      <c r="CK101">
        <f t="shared" si="420"/>
        <v>3719.9087740384616</v>
      </c>
      <c r="CL101">
        <f t="shared" si="420"/>
        <v>3763.1757980769235</v>
      </c>
      <c r="CM101" s="6">
        <f t="shared" si="420"/>
        <v>3806.4428221153848</v>
      </c>
      <c r="CN101" s="6">
        <f t="shared" si="420"/>
        <v>3849.7098461538467</v>
      </c>
      <c r="CO101" s="6">
        <f t="shared" si="420"/>
        <v>3892.9768701923081</v>
      </c>
      <c r="CP101">
        <f t="shared" si="420"/>
        <v>3936.2438942307695</v>
      </c>
      <c r="CQ101" s="6">
        <f t="shared" si="420"/>
        <v>3979.5109182692308</v>
      </c>
      <c r="CR101" s="6">
        <f t="shared" si="338"/>
        <v>4022.7779423076927</v>
      </c>
      <c r="CS101" s="6">
        <f t="shared" si="338"/>
        <v>4066.0449663461541</v>
      </c>
      <c r="CT101">
        <f t="shared" si="338"/>
        <v>4109.3119903846155</v>
      </c>
      <c r="CU101">
        <f t="shared" si="338"/>
        <v>4152.5790144230768</v>
      </c>
      <c r="CV101">
        <f t="shared" ref="CV101:DG101" si="421">CV44*$B101/1000</f>
        <v>4195.8460384615391</v>
      </c>
      <c r="CW101">
        <f t="shared" si="421"/>
        <v>4239.1130624999996</v>
      </c>
      <c r="CX101">
        <f t="shared" si="421"/>
        <v>4282.3800865384619</v>
      </c>
      <c r="CY101">
        <f t="shared" si="421"/>
        <v>4325.6471105769233</v>
      </c>
      <c r="CZ101">
        <f t="shared" si="421"/>
        <v>4368.9141346153847</v>
      </c>
      <c r="DA101">
        <f t="shared" si="421"/>
        <v>4412.1811586538461</v>
      </c>
      <c r="DB101">
        <f t="shared" si="421"/>
        <v>4455.4481826923084</v>
      </c>
      <c r="DC101">
        <f t="shared" si="421"/>
        <v>4498.7152067307688</v>
      </c>
      <c r="DD101">
        <f t="shared" si="421"/>
        <v>4541.9822307692311</v>
      </c>
      <c r="DE101">
        <f t="shared" si="421"/>
        <v>4585.2492548076925</v>
      </c>
      <c r="DF101">
        <f t="shared" si="421"/>
        <v>4628.5162788461539</v>
      </c>
      <c r="DG101">
        <f t="shared" si="421"/>
        <v>4671.7833028846162</v>
      </c>
      <c r="DH101">
        <f t="shared" ref="DH101:DS101" si="422">DH44*$B101/1000</f>
        <v>4715.0503269230767</v>
      </c>
      <c r="DI101">
        <f t="shared" si="422"/>
        <v>4758.317350961539</v>
      </c>
      <c r="DJ101" s="6">
        <f t="shared" si="422"/>
        <v>4801.5843750000004</v>
      </c>
      <c r="DK101" s="6">
        <f t="shared" si="422"/>
        <v>4844.8513990384618</v>
      </c>
      <c r="DL101" s="6">
        <f t="shared" si="422"/>
        <v>4888.1184230769231</v>
      </c>
      <c r="DM101">
        <f t="shared" si="422"/>
        <v>4931.3854471153845</v>
      </c>
      <c r="DN101">
        <f t="shared" si="422"/>
        <v>4974.6524711538459</v>
      </c>
      <c r="DO101">
        <f t="shared" si="422"/>
        <v>5017.9194951923082</v>
      </c>
      <c r="DP101">
        <f t="shared" si="422"/>
        <v>5061.1865192307696</v>
      </c>
      <c r="DQ101">
        <f t="shared" si="422"/>
        <v>5104.453543269231</v>
      </c>
      <c r="DR101">
        <f t="shared" si="422"/>
        <v>5147.7205673076933</v>
      </c>
      <c r="DS101">
        <f t="shared" si="422"/>
        <v>5190.9875913461537</v>
      </c>
      <c r="DT101">
        <f t="shared" ref="DT101:EE101" si="423">DT44*$B101/1000</f>
        <v>5234.254615384616</v>
      </c>
      <c r="DU101">
        <f t="shared" si="423"/>
        <v>5277.5216394230774</v>
      </c>
      <c r="DV101">
        <f t="shared" si="423"/>
        <v>5320.7886634615388</v>
      </c>
      <c r="DW101">
        <f t="shared" si="423"/>
        <v>5364.0556875000002</v>
      </c>
      <c r="DX101">
        <f t="shared" si="423"/>
        <v>5407.3227115384616</v>
      </c>
      <c r="DY101">
        <f t="shared" si="423"/>
        <v>5450.589735576923</v>
      </c>
      <c r="DZ101">
        <f t="shared" si="423"/>
        <v>5493.8567596153853</v>
      </c>
      <c r="EA101">
        <f t="shared" si="423"/>
        <v>5537.1237836538457</v>
      </c>
      <c r="EB101">
        <f t="shared" si="423"/>
        <v>5580.390807692308</v>
      </c>
      <c r="EC101">
        <f t="shared" si="423"/>
        <v>5623.6578317307703</v>
      </c>
      <c r="ED101">
        <f t="shared" si="423"/>
        <v>5666.9248557692308</v>
      </c>
      <c r="EE101">
        <f t="shared" si="423"/>
        <v>5710.1918798076931</v>
      </c>
      <c r="EF101" s="6">
        <f t="shared" ref="EF101:EQ101" si="424">EF44*$B101/1000</f>
        <v>5753.4589038461536</v>
      </c>
      <c r="EG101" s="6">
        <f t="shared" si="424"/>
        <v>5796.7259278846159</v>
      </c>
      <c r="EH101" s="6">
        <f t="shared" si="424"/>
        <v>5839.9929519230773</v>
      </c>
      <c r="EI101" s="6">
        <f t="shared" si="424"/>
        <v>5883.2599759615387</v>
      </c>
      <c r="EJ101" s="6">
        <f t="shared" si="424"/>
        <v>5926.527</v>
      </c>
      <c r="EK101" s="6">
        <f t="shared" si="424"/>
        <v>5969.7940240384623</v>
      </c>
      <c r="EL101" s="6">
        <f t="shared" si="424"/>
        <v>6013.0610480769228</v>
      </c>
      <c r="EM101" s="6">
        <f t="shared" si="424"/>
        <v>6056.3280721153851</v>
      </c>
      <c r="EN101" s="6">
        <f t="shared" si="424"/>
        <v>6099.5950961538456</v>
      </c>
      <c r="EO101" s="6">
        <f t="shared" si="424"/>
        <v>6142.8621201923079</v>
      </c>
      <c r="EP101" s="6">
        <f t="shared" si="424"/>
        <v>6186.1291442307702</v>
      </c>
      <c r="EQ101" s="117">
        <f t="shared" si="424"/>
        <v>6229.3961682692307</v>
      </c>
      <c r="ER101" s="6">
        <f t="shared" ref="ER101:FC101" si="425">ER44*$B101/1000</f>
        <v>6272.663192307693</v>
      </c>
      <c r="ES101" s="6">
        <f t="shared" si="425"/>
        <v>6315.9302163461543</v>
      </c>
      <c r="ET101" s="6">
        <f t="shared" si="425"/>
        <v>6359.1972403846157</v>
      </c>
      <c r="EU101" s="6">
        <f t="shared" si="425"/>
        <v>6402.4642644230771</v>
      </c>
      <c r="EV101" s="6">
        <f t="shared" si="425"/>
        <v>6445.7312884615394</v>
      </c>
      <c r="EW101" s="6">
        <f t="shared" si="425"/>
        <v>6488.9983124999999</v>
      </c>
      <c r="EX101" s="6">
        <f t="shared" si="425"/>
        <v>6532.2653365384622</v>
      </c>
      <c r="EY101" s="6">
        <f t="shared" si="425"/>
        <v>6575.5323605769227</v>
      </c>
      <c r="EZ101" s="6">
        <f t="shared" si="425"/>
        <v>6618.799384615385</v>
      </c>
      <c r="FA101" s="6">
        <f t="shared" si="425"/>
        <v>6662.0664086538472</v>
      </c>
      <c r="FB101" s="6">
        <f t="shared" si="425"/>
        <v>6705.3334326923077</v>
      </c>
      <c r="FC101" s="117">
        <f t="shared" si="425"/>
        <v>6748.60045673077</v>
      </c>
      <c r="FD101" s="184">
        <f t="shared" ref="FD101:FO101" si="426">FD44*$B101/1000</f>
        <v>6791.8674807692314</v>
      </c>
      <c r="FE101" s="184">
        <f t="shared" si="426"/>
        <v>6835.1345048076928</v>
      </c>
      <c r="FF101" s="184">
        <f t="shared" si="426"/>
        <v>6878.4015288461542</v>
      </c>
      <c r="FG101" s="184">
        <f t="shared" si="426"/>
        <v>6921.6685528846156</v>
      </c>
      <c r="FH101" s="184">
        <f t="shared" si="426"/>
        <v>6964.935576923077</v>
      </c>
      <c r="FI101" s="184">
        <f t="shared" si="426"/>
        <v>7008.2026009615392</v>
      </c>
      <c r="FJ101" s="184">
        <f t="shared" si="426"/>
        <v>7051.4696249999997</v>
      </c>
      <c r="FK101" s="184">
        <f t="shared" si="426"/>
        <v>7094.736649038462</v>
      </c>
      <c r="FL101" s="184">
        <f t="shared" si="426"/>
        <v>7138.0036730769234</v>
      </c>
      <c r="FM101" s="184">
        <f t="shared" si="426"/>
        <v>7181.2706971153848</v>
      </c>
      <c r="FN101" s="184">
        <f t="shared" si="426"/>
        <v>7224.5377211538471</v>
      </c>
      <c r="FO101" s="184">
        <f t="shared" si="426"/>
        <v>7267.8047451923076</v>
      </c>
      <c r="FP101" s="279">
        <f t="shared" ref="FP101:FQ101" si="427">FP44*$B101/1000</f>
        <v>7311.0717692307699</v>
      </c>
      <c r="FQ101" s="184">
        <f t="shared" si="427"/>
        <v>7354.3387932692312</v>
      </c>
      <c r="FR101" s="184"/>
      <c r="FS101" s="184"/>
      <c r="FT101" s="184"/>
      <c r="FU101" s="184"/>
      <c r="FV101" s="184"/>
      <c r="FW101" s="184"/>
      <c r="FX101" s="184"/>
      <c r="FY101" s="184"/>
      <c r="FZ101" s="184"/>
      <c r="GA101" s="291"/>
    </row>
    <row r="102" spans="1:183" ht="16" thickBot="1">
      <c r="A102" t="s">
        <v>109</v>
      </c>
      <c r="B102">
        <f t="shared" si="86"/>
        <v>1129.7580128205129</v>
      </c>
      <c r="C102" s="1">
        <v>44</v>
      </c>
      <c r="D102">
        <f t="shared" si="400"/>
        <v>46.32007852564103</v>
      </c>
      <c r="E102">
        <f t="shared" si="400"/>
        <v>92.64015705128206</v>
      </c>
      <c r="F102">
        <f t="shared" si="400"/>
        <v>138.96023557692308</v>
      </c>
      <c r="G102">
        <f t="shared" si="400"/>
        <v>185.28031410256412</v>
      </c>
      <c r="H102">
        <f t="shared" si="400"/>
        <v>231.60039262820516</v>
      </c>
      <c r="I102">
        <f t="shared" si="400"/>
        <v>277.92047115384617</v>
      </c>
      <c r="J102">
        <f t="shared" si="400"/>
        <v>324.24054967948717</v>
      </c>
      <c r="K102">
        <f t="shared" si="400"/>
        <v>370.56062820512824</v>
      </c>
      <c r="L102">
        <f t="shared" si="400"/>
        <v>416.88070673076925</v>
      </c>
      <c r="M102">
        <f t="shared" si="400"/>
        <v>463.20078525641031</v>
      </c>
      <c r="N102">
        <f t="shared" si="400"/>
        <v>509.52086378205132</v>
      </c>
      <c r="O102">
        <f t="shared" si="400"/>
        <v>555.84094230769233</v>
      </c>
      <c r="P102">
        <f t="shared" si="400"/>
        <v>602.1610208333334</v>
      </c>
      <c r="Q102">
        <f t="shared" si="400"/>
        <v>648.48109935897435</v>
      </c>
      <c r="R102">
        <f t="shared" si="400"/>
        <v>694.80117788461553</v>
      </c>
      <c r="S102">
        <f t="shared" si="400"/>
        <v>741.12125641025648</v>
      </c>
      <c r="T102">
        <f t="shared" si="400"/>
        <v>787.44133493589754</v>
      </c>
      <c r="U102">
        <f t="shared" si="400"/>
        <v>833.7614134615385</v>
      </c>
      <c r="V102">
        <f t="shared" si="400"/>
        <v>880.08149198717956</v>
      </c>
      <c r="W102">
        <f t="shared" si="400"/>
        <v>926.40157051282063</v>
      </c>
      <c r="X102">
        <f t="shared" si="400"/>
        <v>972.72164903846158</v>
      </c>
      <c r="Y102">
        <f t="shared" si="400"/>
        <v>1019.0417275641026</v>
      </c>
      <c r="Z102">
        <f t="shared" si="400"/>
        <v>1065.3618060897438</v>
      </c>
      <c r="AA102">
        <f t="shared" si="400"/>
        <v>1111.6818846153847</v>
      </c>
      <c r="AB102">
        <f t="shared" si="400"/>
        <v>1158.0019631410257</v>
      </c>
      <c r="AC102">
        <f t="shared" si="400"/>
        <v>1204.3220416666668</v>
      </c>
      <c r="AD102">
        <f t="shared" si="400"/>
        <v>1250.6421201923079</v>
      </c>
      <c r="AE102">
        <f t="shared" si="400"/>
        <v>1296.9621987179487</v>
      </c>
      <c r="AF102">
        <f t="shared" si="400"/>
        <v>1343.28227724359</v>
      </c>
      <c r="AG102">
        <f t="shared" si="400"/>
        <v>1389.6023557692311</v>
      </c>
      <c r="AH102">
        <f t="shared" si="400"/>
        <v>1435.9224342948719</v>
      </c>
      <c r="AI102">
        <f t="shared" si="400"/>
        <v>1482.242512820513</v>
      </c>
      <c r="AJ102">
        <f t="shared" si="400"/>
        <v>1528.562591346154</v>
      </c>
      <c r="AK102">
        <f t="shared" si="400"/>
        <v>1574.8826698717951</v>
      </c>
      <c r="AL102">
        <f t="shared" si="400"/>
        <v>1621.2027483974359</v>
      </c>
      <c r="AM102">
        <f t="shared" si="400"/>
        <v>1667.522826923077</v>
      </c>
      <c r="AN102">
        <f t="shared" si="400"/>
        <v>1713.8429054487183</v>
      </c>
      <c r="AO102">
        <f t="shared" si="400"/>
        <v>1760.1629839743591</v>
      </c>
      <c r="AP102">
        <f t="shared" si="400"/>
        <v>1806.4830625000002</v>
      </c>
      <c r="AQ102">
        <f t="shared" si="400"/>
        <v>1852.8031410256413</v>
      </c>
      <c r="AR102">
        <f t="shared" si="400"/>
        <v>1899.1232195512823</v>
      </c>
      <c r="AS102">
        <f t="shared" si="400"/>
        <v>1945.4432980769232</v>
      </c>
      <c r="AT102">
        <f t="shared" si="400"/>
        <v>1991.7633766025642</v>
      </c>
      <c r="AU102">
        <f t="shared" si="400"/>
        <v>2038.0834551282053</v>
      </c>
      <c r="AV102">
        <f t="shared" si="400"/>
        <v>2084.4035336538464</v>
      </c>
      <c r="AW102">
        <f t="shared" si="400"/>
        <v>2130.7236121794876</v>
      </c>
      <c r="AX102">
        <f t="shared" si="400"/>
        <v>2177.0436907051285</v>
      </c>
      <c r="AY102">
        <f t="shared" si="400"/>
        <v>2223.3637692307693</v>
      </c>
      <c r="AZ102">
        <f t="shared" si="400"/>
        <v>2269.6838477564106</v>
      </c>
      <c r="BA102">
        <f t="shared" si="400"/>
        <v>2316.0039262820515</v>
      </c>
      <c r="BB102">
        <f t="shared" si="400"/>
        <v>2362.3240048076923</v>
      </c>
      <c r="BC102">
        <f t="shared" si="400"/>
        <v>2408.6440833333336</v>
      </c>
      <c r="BD102">
        <f t="shared" si="400"/>
        <v>2454.9641618589744</v>
      </c>
      <c r="BE102">
        <f t="shared" si="400"/>
        <v>2501.2842403846157</v>
      </c>
      <c r="BF102">
        <f t="shared" si="400"/>
        <v>2547.6043189102566</v>
      </c>
      <c r="BG102">
        <f t="shared" si="400"/>
        <v>2593.9243974358974</v>
      </c>
      <c r="BH102">
        <f t="shared" si="400"/>
        <v>2640.2444759615387</v>
      </c>
      <c r="BI102">
        <f t="shared" si="400"/>
        <v>2686.56455448718</v>
      </c>
      <c r="BJ102">
        <f t="shared" si="400"/>
        <v>2732.8846330128208</v>
      </c>
      <c r="BK102">
        <f t="shared" si="400"/>
        <v>2779.2047115384621</v>
      </c>
      <c r="BL102">
        <f t="shared" si="400"/>
        <v>2825.5247900641029</v>
      </c>
      <c r="BM102">
        <f t="shared" si="400"/>
        <v>2871.8448685897438</v>
      </c>
      <c r="BN102">
        <f t="shared" si="400"/>
        <v>2918.1649471153851</v>
      </c>
      <c r="BO102">
        <f>BO45*$B102/1000</f>
        <v>2964.4850256410259</v>
      </c>
      <c r="BP102">
        <f t="shared" ref="BP102:CE102" si="428">BP45*$B102/1000</f>
        <v>3010.8051041666668</v>
      </c>
      <c r="BQ102">
        <f t="shared" si="428"/>
        <v>3057.125182692308</v>
      </c>
      <c r="BR102">
        <f t="shared" si="428"/>
        <v>3103.4452612179489</v>
      </c>
      <c r="BS102">
        <f t="shared" si="428"/>
        <v>3149.7653397435902</v>
      </c>
      <c r="BT102">
        <f t="shared" si="428"/>
        <v>3196.085418269231</v>
      </c>
      <c r="BU102">
        <f t="shared" si="428"/>
        <v>3242.4054967948719</v>
      </c>
      <c r="BV102">
        <f t="shared" si="428"/>
        <v>3288.7255753205131</v>
      </c>
      <c r="BW102">
        <f t="shared" si="428"/>
        <v>3335.045653846154</v>
      </c>
      <c r="BX102">
        <f t="shared" si="428"/>
        <v>3381.3657323717948</v>
      </c>
      <c r="BY102">
        <f t="shared" si="428"/>
        <v>3427.6858108974366</v>
      </c>
      <c r="BZ102">
        <f t="shared" si="428"/>
        <v>3474.0058894230774</v>
      </c>
      <c r="CA102" s="6">
        <f t="shared" si="428"/>
        <v>3520.3259679487182</v>
      </c>
      <c r="CB102" s="6">
        <f t="shared" si="428"/>
        <v>3566.6460464743595</v>
      </c>
      <c r="CC102" s="6">
        <f t="shared" si="428"/>
        <v>3612.9661250000004</v>
      </c>
      <c r="CD102">
        <f t="shared" si="428"/>
        <v>3659.2862035256417</v>
      </c>
      <c r="CE102">
        <f t="shared" si="428"/>
        <v>3705.6062820512825</v>
      </c>
      <c r="CF102">
        <f t="shared" si="194"/>
        <v>3751.9263605769233</v>
      </c>
      <c r="CG102">
        <f t="shared" si="194"/>
        <v>3798.2464391025646</v>
      </c>
      <c r="CH102">
        <f t="shared" si="194"/>
        <v>3844.5665176282055</v>
      </c>
      <c r="CI102">
        <f t="shared" si="194"/>
        <v>3890.8865961538463</v>
      </c>
      <c r="CJ102">
        <f t="shared" ref="CJ102:CQ102" si="429">CJ45*$B102/1000</f>
        <v>3937.2066746794876</v>
      </c>
      <c r="CK102">
        <f t="shared" si="429"/>
        <v>3983.5267532051284</v>
      </c>
      <c r="CL102">
        <f t="shared" si="429"/>
        <v>4029.8468317307693</v>
      </c>
      <c r="CM102" s="6">
        <f t="shared" si="429"/>
        <v>4076.1669102564106</v>
      </c>
      <c r="CN102" s="6">
        <f t="shared" si="429"/>
        <v>4122.4869887820514</v>
      </c>
      <c r="CO102" s="6">
        <f t="shared" si="429"/>
        <v>4168.8070673076927</v>
      </c>
      <c r="CP102">
        <f t="shared" si="429"/>
        <v>4215.127145833334</v>
      </c>
      <c r="CQ102" s="6">
        <f t="shared" si="429"/>
        <v>4261.4472243589753</v>
      </c>
      <c r="CR102" s="6">
        <f t="shared" si="338"/>
        <v>4307.7673028846157</v>
      </c>
      <c r="CS102" s="6">
        <f t="shared" si="338"/>
        <v>4354.087381410257</v>
      </c>
      <c r="CT102">
        <f t="shared" si="338"/>
        <v>4400.4074599358983</v>
      </c>
      <c r="CU102">
        <f t="shared" si="338"/>
        <v>4446.7275384615386</v>
      </c>
      <c r="CV102">
        <f t="shared" ref="CV102:DG102" si="430">CV45*$B102/1000</f>
        <v>4493.0476169871799</v>
      </c>
      <c r="CW102">
        <f t="shared" si="430"/>
        <v>4539.3676955128212</v>
      </c>
      <c r="CX102">
        <f t="shared" si="430"/>
        <v>4585.6877740384616</v>
      </c>
      <c r="CY102">
        <f t="shared" si="430"/>
        <v>4632.0078525641029</v>
      </c>
      <c r="CZ102">
        <f t="shared" si="430"/>
        <v>4678.3279310897442</v>
      </c>
      <c r="DA102">
        <f t="shared" si="430"/>
        <v>4724.6480096153846</v>
      </c>
      <c r="DB102">
        <f t="shared" si="430"/>
        <v>4770.9680881410259</v>
      </c>
      <c r="DC102">
        <f t="shared" si="430"/>
        <v>4817.2881666666672</v>
      </c>
      <c r="DD102">
        <f t="shared" si="430"/>
        <v>4863.6082451923075</v>
      </c>
      <c r="DE102">
        <f t="shared" si="430"/>
        <v>4909.9283237179488</v>
      </c>
      <c r="DF102">
        <f t="shared" si="430"/>
        <v>4956.2484022435901</v>
      </c>
      <c r="DG102">
        <f t="shared" si="430"/>
        <v>5002.5684807692314</v>
      </c>
      <c r="DH102">
        <f t="shared" ref="DH102:DS102" si="431">DH45*$B102/1000</f>
        <v>5048.8885592948718</v>
      </c>
      <c r="DI102">
        <f t="shared" si="431"/>
        <v>5095.2086378205131</v>
      </c>
      <c r="DJ102" s="6">
        <f t="shared" si="431"/>
        <v>5141.5287163461544</v>
      </c>
      <c r="DK102" s="6">
        <f t="shared" si="431"/>
        <v>5187.8487948717948</v>
      </c>
      <c r="DL102" s="6">
        <f t="shared" si="431"/>
        <v>5234.1688733974361</v>
      </c>
      <c r="DM102">
        <f t="shared" si="431"/>
        <v>5280.4889519230774</v>
      </c>
      <c r="DN102">
        <f t="shared" si="431"/>
        <v>5326.8090304487187</v>
      </c>
      <c r="DO102">
        <f t="shared" si="431"/>
        <v>5373.12910897436</v>
      </c>
      <c r="DP102">
        <f t="shared" si="431"/>
        <v>5419.4491875000012</v>
      </c>
      <c r="DQ102">
        <f t="shared" si="431"/>
        <v>5465.7692660256416</v>
      </c>
      <c r="DR102">
        <f t="shared" si="431"/>
        <v>5512.0893445512829</v>
      </c>
      <c r="DS102">
        <f t="shared" si="431"/>
        <v>5558.4094230769242</v>
      </c>
      <c r="DT102">
        <f t="shared" ref="DT102:EE102" si="432">DT45*$B102/1000</f>
        <v>5604.7295016025646</v>
      </c>
      <c r="DU102">
        <f t="shared" si="432"/>
        <v>5651.0495801282059</v>
      </c>
      <c r="DV102">
        <f t="shared" si="432"/>
        <v>5697.3696586538472</v>
      </c>
      <c r="DW102">
        <f t="shared" si="432"/>
        <v>5743.6897371794876</v>
      </c>
      <c r="DX102">
        <f t="shared" si="432"/>
        <v>5790.0098157051289</v>
      </c>
      <c r="DY102">
        <f t="shared" si="432"/>
        <v>5836.3298942307702</v>
      </c>
      <c r="DZ102">
        <f t="shared" si="432"/>
        <v>5882.6499727564105</v>
      </c>
      <c r="EA102">
        <f t="shared" si="432"/>
        <v>5928.9700512820518</v>
      </c>
      <c r="EB102">
        <f t="shared" si="432"/>
        <v>5975.2901298076931</v>
      </c>
      <c r="EC102">
        <f t="shared" si="432"/>
        <v>6021.6102083333335</v>
      </c>
      <c r="ED102">
        <f t="shared" si="432"/>
        <v>6067.9302868589748</v>
      </c>
      <c r="EE102">
        <f t="shared" si="432"/>
        <v>6114.2503653846161</v>
      </c>
      <c r="EF102" s="110">
        <f t="shared" ref="EF102:EQ102" si="433">EF45*$B102/1000</f>
        <v>6160.5704439102574</v>
      </c>
      <c r="EG102" s="110">
        <f t="shared" si="433"/>
        <v>6206.8905224358978</v>
      </c>
      <c r="EH102" s="110">
        <f t="shared" si="433"/>
        <v>6253.2106009615391</v>
      </c>
      <c r="EI102" s="110">
        <f t="shared" si="433"/>
        <v>6299.5306794871804</v>
      </c>
      <c r="EJ102" s="110">
        <f t="shared" si="433"/>
        <v>6345.8507580128207</v>
      </c>
      <c r="EK102" s="110">
        <f t="shared" si="433"/>
        <v>6392.170836538462</v>
      </c>
      <c r="EL102" s="110">
        <f t="shared" si="433"/>
        <v>6438.4909150641033</v>
      </c>
      <c r="EM102" s="110">
        <f t="shared" si="433"/>
        <v>6484.8109935897437</v>
      </c>
      <c r="EN102" s="110">
        <f t="shared" si="433"/>
        <v>6531.131072115385</v>
      </c>
      <c r="EO102" s="110">
        <f t="shared" si="433"/>
        <v>6577.4511506410263</v>
      </c>
      <c r="EP102" s="110">
        <f t="shared" si="433"/>
        <v>6623.7712291666667</v>
      </c>
      <c r="EQ102" s="118">
        <f t="shared" si="433"/>
        <v>6670.091307692308</v>
      </c>
      <c r="ER102" s="110">
        <f t="shared" ref="ER102:FC102" si="434">ER45*$B102/1000</f>
        <v>6716.4113862179493</v>
      </c>
      <c r="ES102" s="110">
        <f t="shared" si="434"/>
        <v>6762.7314647435896</v>
      </c>
      <c r="ET102" s="110">
        <f t="shared" si="434"/>
        <v>6809.0515432692309</v>
      </c>
      <c r="EU102" s="110">
        <f t="shared" si="434"/>
        <v>6855.3716217948731</v>
      </c>
      <c r="EV102" s="110">
        <f t="shared" si="434"/>
        <v>6901.6917003205135</v>
      </c>
      <c r="EW102" s="110">
        <f t="shared" si="434"/>
        <v>6948.0117788461548</v>
      </c>
      <c r="EX102" s="110">
        <f t="shared" si="434"/>
        <v>6994.3318573717961</v>
      </c>
      <c r="EY102" s="110">
        <f t="shared" si="434"/>
        <v>7040.6519358974365</v>
      </c>
      <c r="EZ102" s="110">
        <f t="shared" si="434"/>
        <v>7086.9720144230778</v>
      </c>
      <c r="FA102" s="110">
        <f t="shared" si="434"/>
        <v>7133.2920929487191</v>
      </c>
      <c r="FB102" s="110">
        <f t="shared" si="434"/>
        <v>7179.6121714743604</v>
      </c>
      <c r="FC102" s="118">
        <f t="shared" si="434"/>
        <v>7225.9322500000007</v>
      </c>
      <c r="FD102" s="184">
        <f t="shared" ref="FD102:FO102" si="435">FD45*$B102/1000</f>
        <v>7272.252328525642</v>
      </c>
      <c r="FE102" s="184">
        <f t="shared" si="435"/>
        <v>7318.5724070512833</v>
      </c>
      <c r="FF102" s="184">
        <f t="shared" si="435"/>
        <v>7364.8924855769237</v>
      </c>
      <c r="FG102" s="184">
        <f t="shared" si="435"/>
        <v>7411.212564102565</v>
      </c>
      <c r="FH102" s="184">
        <f t="shared" si="435"/>
        <v>7457.5326426282063</v>
      </c>
      <c r="FI102" s="184">
        <f t="shared" si="435"/>
        <v>7503.8527211538467</v>
      </c>
      <c r="FJ102" s="184">
        <f t="shared" si="435"/>
        <v>7550.172799679488</v>
      </c>
      <c r="FK102" s="184">
        <f t="shared" si="435"/>
        <v>7596.4928782051293</v>
      </c>
      <c r="FL102" s="184">
        <f t="shared" si="435"/>
        <v>7642.8129567307697</v>
      </c>
      <c r="FM102" s="184">
        <f t="shared" si="435"/>
        <v>7689.1330352564109</v>
      </c>
      <c r="FN102" s="184">
        <f t="shared" si="435"/>
        <v>7735.4531137820522</v>
      </c>
      <c r="FO102" s="184">
        <f t="shared" si="435"/>
        <v>7781.7731923076926</v>
      </c>
      <c r="FP102" s="279">
        <f t="shared" ref="FP102:FQ102" si="436">FP45*$B102/1000</f>
        <v>7828.0932708333339</v>
      </c>
      <c r="FQ102" s="184">
        <f t="shared" si="436"/>
        <v>7874.4133493589752</v>
      </c>
      <c r="FR102" s="184"/>
      <c r="FS102" s="184"/>
      <c r="FT102" s="184"/>
      <c r="FU102" s="184"/>
      <c r="FV102" s="184"/>
      <c r="FW102" s="184"/>
      <c r="FX102" s="184"/>
      <c r="FY102" s="184"/>
      <c r="FZ102" s="184"/>
      <c r="GA102" s="291"/>
    </row>
    <row r="103" spans="1:183">
      <c r="A103" t="s">
        <v>110</v>
      </c>
      <c r="FP103" s="275"/>
      <c r="FQ103" s="224"/>
      <c r="FR103" s="224"/>
      <c r="FS103" s="224"/>
      <c r="FT103" s="224"/>
      <c r="FU103" s="224"/>
      <c r="FV103" s="224"/>
      <c r="FW103" s="224"/>
      <c r="FX103" s="224"/>
      <c r="FY103" s="224"/>
      <c r="FZ103" s="224"/>
      <c r="GA103" s="286"/>
    </row>
    <row r="104" spans="1:183">
      <c r="A104" t="s">
        <v>112</v>
      </c>
      <c r="C104" s="1" t="s">
        <v>36</v>
      </c>
      <c r="F104">
        <f>SUM(F62:F68)</f>
        <v>4.0137147435897438</v>
      </c>
      <c r="G104">
        <f>SUM(G62:G70)</f>
        <v>11.756730769230769</v>
      </c>
      <c r="H104">
        <f>SUM(H62:H71)</f>
        <v>20.954774038461537</v>
      </c>
      <c r="I104">
        <f>SUM(I62:I72)</f>
        <v>34.399908653846154</v>
      </c>
      <c r="J104">
        <f>SUM(J62:J74)</f>
        <v>68.238770833333334</v>
      </c>
      <c r="K104">
        <f>SUM(K62:K75)</f>
        <v>99.844399038461546</v>
      </c>
      <c r="L104">
        <f>SUM(L62:L76)</f>
        <v>141.42835897435899</v>
      </c>
      <c r="M104">
        <f>SUM(M62:M77)</f>
        <v>195.09662820512821</v>
      </c>
      <c r="N104">
        <f>SUM(N62:N77)</f>
        <v>216.06339743589746</v>
      </c>
      <c r="O104">
        <f>SUM(O62:O77)</f>
        <v>237.03016666666667</v>
      </c>
      <c r="R104">
        <f>SUM(R62:R68)</f>
        <v>26.614964743589741</v>
      </c>
      <c r="S104">
        <f>SUM(S62:S70)</f>
        <v>56.270903846153843</v>
      </c>
      <c r="T104">
        <f>SUM(T62:T71)</f>
        <v>80.988235576923074</v>
      </c>
      <c r="U104">
        <f>SUM(U62:U72)</f>
        <v>113.66315865384615</v>
      </c>
      <c r="V104">
        <f>SUM(V62:V74)</f>
        <v>199.32602083333333</v>
      </c>
      <c r="W104">
        <f>SUM(W62:W75)</f>
        <v>264.73693750000001</v>
      </c>
      <c r="X104">
        <f>SUM(X62:X76)</f>
        <v>346.25883974358976</v>
      </c>
      <c r="Y104">
        <f>SUM(Y62:Y77)</f>
        <v>446.69785897435895</v>
      </c>
      <c r="Z104">
        <f>SUM(Z62:Z77)</f>
        <v>467.66462820512822</v>
      </c>
      <c r="AA104">
        <f>SUM(AA62:AA77)</f>
        <v>488.63139743589744</v>
      </c>
      <c r="AD104">
        <f>SUM(AD62:AD68)</f>
        <v>49.216214743589745</v>
      </c>
      <c r="AE104">
        <f>SUM(AE62:AE70)</f>
        <v>100.7850769230769</v>
      </c>
      <c r="AF104">
        <f>SUM(AF62:AF71)</f>
        <v>141.02169711538463</v>
      </c>
      <c r="AG104">
        <f>SUM(AG62:AG72)</f>
        <v>192.92640865384615</v>
      </c>
      <c r="AH104">
        <f>SUM(AH62:AH74)</f>
        <v>330.41327083333329</v>
      </c>
      <c r="AI104">
        <f>SUM(AI62:AI75)</f>
        <v>429.62947596153845</v>
      </c>
      <c r="AJ104">
        <f>SUM(AJ62:AJ76)</f>
        <v>551.08932051282056</v>
      </c>
      <c r="AK104">
        <f>SUM(AK62:AK77)</f>
        <v>698.29908974358978</v>
      </c>
      <c r="AL104">
        <f>SUM(AL62:AL77)</f>
        <v>719.26585897435905</v>
      </c>
      <c r="AM104">
        <f>SUM(AM62:AM77)</f>
        <v>740.23262820512821</v>
      </c>
      <c r="AP104">
        <f>SUM(AP62:AP68)</f>
        <v>71.817464743589738</v>
      </c>
      <c r="AQ104">
        <f>SUM(AQ62:AQ70)</f>
        <v>145.29925000000003</v>
      </c>
      <c r="AR104">
        <f>SUM(AR62:AR71)</f>
        <v>201.05515865384615</v>
      </c>
      <c r="AS104">
        <f>SUM(AS62:AS72)</f>
        <v>272.18965865384615</v>
      </c>
      <c r="AT104">
        <f>SUM(AT62:AT74)</f>
        <v>461.50052083333333</v>
      </c>
      <c r="AU104">
        <f>SUM(AU62:AU75)</f>
        <v>594.52201442307683</v>
      </c>
      <c r="AV104">
        <f>SUM(AV62:AV76)</f>
        <v>755.91980128205137</v>
      </c>
      <c r="AW104">
        <f>SUM(AW62:AW77)</f>
        <v>949.9003205128206</v>
      </c>
      <c r="AX104">
        <f>SUM(AX62:AX77)</f>
        <v>970.86708974358976</v>
      </c>
      <c r="AY104">
        <f>SUM(AY62:AY77)</f>
        <v>991.83385897435903</v>
      </c>
      <c r="BB104">
        <f>SUM(BB62:BB68)</f>
        <v>94.418714743589746</v>
      </c>
      <c r="BC104">
        <f>SUM(BC62:BC70)</f>
        <v>189.81342307692307</v>
      </c>
      <c r="BD104">
        <f>SUM(BD62:BD71)</f>
        <v>261.0886201923077</v>
      </c>
      <c r="BE104">
        <f>SUM(BE62:BE71)</f>
        <v>266.09140865384614</v>
      </c>
      <c r="BF104">
        <f>SUM(BF62:BF73)</f>
        <v>464.33184294871796</v>
      </c>
      <c r="BG104">
        <f>SUM(BG62:BG74)</f>
        <v>603.51170833333333</v>
      </c>
      <c r="BH104">
        <f>SUM(BH62:BH75)</f>
        <v>773.15559775641032</v>
      </c>
      <c r="BI104">
        <f>SUM(BI62:BI76)</f>
        <v>977.81948878205139</v>
      </c>
      <c r="BJ104">
        <f>SUM(BJ62:BJ76)</f>
        <v>994.8886955128205</v>
      </c>
      <c r="BK104">
        <f>SUM(BK62:BK76)</f>
        <v>1011.9579022435897</v>
      </c>
      <c r="BN104">
        <f>SUM(BN62:BN68)</f>
        <v>117.01996474358972</v>
      </c>
      <c r="BO104">
        <f>SUM(BO62:BO68)</f>
        <v>118.90340224358974</v>
      </c>
      <c r="BP104" s="3">
        <f>SUM(BP62:BP70)</f>
        <v>238.03711057692306</v>
      </c>
      <c r="BQ104">
        <f>SUM(BQ62:BQ71)</f>
        <v>326.1248701923077</v>
      </c>
      <c r="BR104">
        <f>SUM(BR62:BR72)</f>
        <v>437.32142948717956</v>
      </c>
      <c r="BS104">
        <f>SUM(BS62:BS74)</f>
        <v>734.59895833333326</v>
      </c>
      <c r="BT104">
        <f>SUM(BT62:BT75)</f>
        <v>938.0481362179487</v>
      </c>
      <c r="BU104">
        <f>SUM(BU62:BU76)</f>
        <v>1182.6499695512821</v>
      </c>
      <c r="BV104">
        <f>SUM(BV62:BV76)</f>
        <v>1199.7191762820512</v>
      </c>
      <c r="BW104">
        <f>SUM(BW62:BW76)</f>
        <v>1216.7883830128205</v>
      </c>
      <c r="BZ104">
        <f>SUM(BZ62:BZ71)</f>
        <v>371.1499663461538</v>
      </c>
      <c r="CA104" s="3">
        <f>SUM(CA62:CA72)</f>
        <v>496.76886698717948</v>
      </c>
      <c r="CB104" s="3">
        <f>SUM(CB62:CB72)</f>
        <v>503.37413782051283</v>
      </c>
      <c r="CC104" s="3">
        <f>SUM(CC62:CC72)</f>
        <v>509.97940865384612</v>
      </c>
      <c r="CD104">
        <f>SUM(CD62:CD74)</f>
        <v>854.76227083333322</v>
      </c>
      <c r="CE104">
        <f>SUM(CE62:CE74)</f>
        <v>865.68620833333341</v>
      </c>
      <c r="CF104">
        <f>SUM(CF62:CF76)</f>
        <v>1370.4112435897434</v>
      </c>
      <c r="CG104">
        <f>SUM(CG62:CG76)</f>
        <v>1387.480450320513</v>
      </c>
      <c r="CH104">
        <f>SUM(CH62:CH77)</f>
        <v>1725.670782051282</v>
      </c>
      <c r="CI104">
        <f>SUM(CI62:CI77)</f>
        <v>1746.6375512820514</v>
      </c>
      <c r="CL104">
        <f>SUM(CL62:CL71)</f>
        <v>431.18342788461541</v>
      </c>
      <c r="CM104" s="3">
        <f>SUM(CM62:CM72)</f>
        <v>576.03211698717951</v>
      </c>
      <c r="CN104" s="3">
        <f>SUM(CN62:CN72)</f>
        <v>582.6373878205128</v>
      </c>
      <c r="CO104" s="3">
        <f>SUM(CO62:CO72)</f>
        <v>589.24265865384609</v>
      </c>
      <c r="CP104">
        <f>SUM(CP62:CP74)</f>
        <v>985.84952083333337</v>
      </c>
      <c r="CQ104" s="3">
        <f>SUM(CQ62:CQ74)</f>
        <v>996.77345833333334</v>
      </c>
      <c r="CR104" s="3">
        <f>SUM(CR62:CR76)</f>
        <v>1575.2417243589741</v>
      </c>
      <c r="CS104" s="3">
        <f>SUM(CS62:CS76)</f>
        <v>1592.3109310897437</v>
      </c>
      <c r="CT104">
        <f>SUM(CT62:CT77)</f>
        <v>1977.2720128205126</v>
      </c>
      <c r="CU104">
        <f>SUM(CU62:CU77)</f>
        <v>1998.2387820512822</v>
      </c>
      <c r="CX104" s="3">
        <f>SUM(CX62:CX69)</f>
        <v>263.32426282051279</v>
      </c>
      <c r="CY104" s="3">
        <f>SUM(CY62:CY71)</f>
        <v>496.21967788461535</v>
      </c>
      <c r="CZ104" s="3">
        <f>SUM(CZ62:CZ71)</f>
        <v>501.22246634615385</v>
      </c>
      <c r="DA104" s="3">
        <f>SUM(DA62:DA72)</f>
        <v>668.50590865384618</v>
      </c>
      <c r="DB104" s="3">
        <f>SUM(DB62:DB74)</f>
        <v>1116.9367708333334</v>
      </c>
      <c r="DC104" s="3">
        <f>SUM(DC62:DC75)</f>
        <v>1418.9847067307689</v>
      </c>
      <c r="DD104" s="3">
        <f>SUM(DD62:DD76)</f>
        <v>1780.0722051282048</v>
      </c>
      <c r="DE104" s="3">
        <f>SUM(DE62:DE76)</f>
        <v>1797.1414118589744</v>
      </c>
      <c r="DF104" s="3">
        <f>SUM(DF62:DF77)</f>
        <v>2228.8732435897437</v>
      </c>
      <c r="DG104" s="3">
        <f>SUM(DG62:DG77)</f>
        <v>2249.840012820513</v>
      </c>
      <c r="DI104" s="3">
        <f>SUM(DI62:DI70)</f>
        <v>404.96525961538464</v>
      </c>
      <c r="DJ104" s="3">
        <f>SUM(DJ62:DJ70)</f>
        <v>408.67477403846152</v>
      </c>
      <c r="DK104" s="3">
        <f>SUM(DK62:DK70)</f>
        <v>412.38428846153846</v>
      </c>
      <c r="DL104" s="3">
        <f>SUM(DL62:DL72)</f>
        <v>741.16388782051285</v>
      </c>
      <c r="DM104" s="3">
        <f>SUM(DM62:DM72)</f>
        <v>747.76915865384615</v>
      </c>
      <c r="DN104" s="3">
        <f>SUM(DN62:DN74)</f>
        <v>1248.0240208333332</v>
      </c>
      <c r="DO104" s="3">
        <f>SUM(DO62:DO74)</f>
        <v>1258.9479583333334</v>
      </c>
      <c r="DP104" s="3">
        <f>SUM(DP62:DP76)</f>
        <v>1984.902685897436</v>
      </c>
      <c r="DQ104" s="3">
        <f>SUM(DQ62:DQ76)</f>
        <v>2001.9718926282053</v>
      </c>
      <c r="DR104" s="3">
        <f>SUM(DR62:DR77)</f>
        <v>2480.4744743589745</v>
      </c>
      <c r="DS104" s="3">
        <f>SUM(DS62:DS77)</f>
        <v>2501.4412435897434</v>
      </c>
      <c r="DU104" s="3"/>
      <c r="DV104" s="3">
        <f>SUM(DV62:DV71)</f>
        <v>611.28381250000007</v>
      </c>
      <c r="DW104" s="3">
        <f>SUM(DW62:DW71)</f>
        <v>616.2866009615384</v>
      </c>
      <c r="DX104" s="3">
        <f>SUM(DX62:DX72)</f>
        <v>820.42713782051283</v>
      </c>
      <c r="DY104" s="3">
        <f>SUM(DY62:DY73)</f>
        <v>1072.2829967948717</v>
      </c>
      <c r="DZ104" s="3">
        <f>SUM(DZ62:DZ74)</f>
        <v>1379.1112708333335</v>
      </c>
      <c r="EA104" s="3">
        <f>SUM(EA62:EA75)</f>
        <v>1748.7697836538459</v>
      </c>
      <c r="EB104" s="3">
        <f>SUM(EB62:EB76)</f>
        <v>2189.7331666666669</v>
      </c>
      <c r="EC104" s="3">
        <f>SUM(EC62:EC77)</f>
        <v>2711.1089358974359</v>
      </c>
      <c r="ED104" s="3">
        <f>SUM(ED62:ED77)</f>
        <v>2732.0757051282053</v>
      </c>
      <c r="EE104" s="3">
        <f>SUM(EE62:EE77)</f>
        <v>2753.0424743589742</v>
      </c>
      <c r="EG104" s="3"/>
      <c r="EH104" s="3">
        <f>SUM(EH62:EH71)</f>
        <v>671.31727403846151</v>
      </c>
      <c r="EI104" s="3">
        <f>SUM(EI62:EI71)</f>
        <v>676.32006249999995</v>
      </c>
      <c r="EJ104" s="3">
        <f>SUM(EJ62:EJ72)</f>
        <v>899.6903878205128</v>
      </c>
      <c r="EK104" s="3">
        <f>SUM(EK62:EK73)</f>
        <v>1175.0353044871795</v>
      </c>
      <c r="EL104" s="3">
        <f>SUM(EL62:EL74)</f>
        <v>1510.1985208333333</v>
      </c>
      <c r="EM104" s="3">
        <f>SUM(EM62:EM75)</f>
        <v>1913.6623221153848</v>
      </c>
      <c r="EN104" s="3">
        <f>SUM(EN62:EN76)</f>
        <v>2394.5636474358976</v>
      </c>
      <c r="EO104" s="3">
        <f>SUM(EO62:EO77)</f>
        <v>2962.7101666666667</v>
      </c>
      <c r="EP104" s="3">
        <f>SUM(EP62:EP77)</f>
        <v>2983.6769358974357</v>
      </c>
      <c r="EQ104" s="3">
        <f>SUM(EQ62:EQ77)</f>
        <v>3004.6437051282051</v>
      </c>
      <c r="ES104" s="3"/>
      <c r="ET104" s="3">
        <f>SUM(ET62:ET69)</f>
        <v>392.102108974359</v>
      </c>
      <c r="EU104" s="3">
        <f>SUM(EU62:EU71)</f>
        <v>736.3535240384615</v>
      </c>
      <c r="EV104" s="3">
        <f>SUM(EV62:EV72)</f>
        <v>978.95363782051277</v>
      </c>
      <c r="EW104" s="3">
        <f>SUM(EW62:EW73)</f>
        <v>1277.787612179487</v>
      </c>
      <c r="EX104" s="3">
        <f>SUM(EX62:EX74)</f>
        <v>1641.2857708333331</v>
      </c>
      <c r="EY104" s="3">
        <f>SUM(EY62:EY74)</f>
        <v>1652.2097083333333</v>
      </c>
      <c r="EZ104" s="3">
        <f>SUM(EZ62:EZ74)</f>
        <v>1663.1336458333333</v>
      </c>
      <c r="FA104" s="3">
        <f>SUM(FA62:FA75)</f>
        <v>2106.0369503205129</v>
      </c>
      <c r="FB104" s="3">
        <f>SUM(FB62:FB75)</f>
        <v>2119.7779951923076</v>
      </c>
      <c r="FC104" s="3">
        <f>SUM(FC62:FC76)</f>
        <v>2650.601748397436</v>
      </c>
      <c r="FF104" s="3">
        <f>SUM(FF62:FF71)</f>
        <v>791.38419711538461</v>
      </c>
      <c r="FG104" s="3">
        <f>SUM(FG62:FG71)</f>
        <v>796.38698557692305</v>
      </c>
      <c r="FH104" s="3">
        <f>SUM(FH62:FH72)</f>
        <v>1058.216887820513</v>
      </c>
      <c r="FI104" s="3">
        <f>SUM(FI62:FI73)</f>
        <v>1380.5399198717948</v>
      </c>
      <c r="FJ104" s="3">
        <f>SUM(FJ62:FJ74)</f>
        <v>1772.3730208333332</v>
      </c>
      <c r="FK104" s="3">
        <f>SUM(FK62:FK75)</f>
        <v>2243.4473990384613</v>
      </c>
      <c r="FL104" s="3">
        <f>SUM(FL62:FL76)</f>
        <v>2804.2246089743589</v>
      </c>
      <c r="FM104" s="3">
        <f>SUM(FM62:FM77)</f>
        <v>3465.9126282051279</v>
      </c>
      <c r="FN104" s="3">
        <f>SUM(FN62:FN77)</f>
        <v>3486.8793974358978</v>
      </c>
      <c r="FO104">
        <f>SUM(FO62:FO77)</f>
        <v>3507.8461666666667</v>
      </c>
      <c r="FP104" s="275"/>
      <c r="FQ104" s="224"/>
      <c r="FR104" s="230">
        <f>SUM(FR62:FR71)</f>
        <v>0</v>
      </c>
      <c r="FS104" s="230">
        <f>SUM(FS62:FS71)</f>
        <v>0</v>
      </c>
      <c r="FT104" s="230">
        <f>SUM(FT62:FT72)</f>
        <v>0</v>
      </c>
      <c r="FU104" s="230">
        <f>SUM(FU62:FU73)</f>
        <v>0</v>
      </c>
      <c r="FV104" s="230">
        <f>SUM(FV62:FV74)</f>
        <v>0</v>
      </c>
      <c r="FW104" s="230">
        <f>SUM(FW62:FW75)</f>
        <v>0</v>
      </c>
      <c r="FX104" s="230">
        <f>SUM(FX62:FX76)</f>
        <v>0</v>
      </c>
      <c r="FY104" s="230">
        <f>SUM(FY62:FY77)</f>
        <v>0</v>
      </c>
      <c r="FZ104" s="230">
        <f>SUM(FZ62:FZ77)</f>
        <v>0</v>
      </c>
      <c r="GA104" s="286">
        <f>SUM(GA62:GA77)</f>
        <v>0</v>
      </c>
    </row>
    <row r="105" spans="1:183">
      <c r="A105" t="s">
        <v>112</v>
      </c>
      <c r="C105" s="1" t="s">
        <v>37</v>
      </c>
      <c r="D105">
        <f>SUM(D62:D77)</f>
        <v>6.3957051282051278</v>
      </c>
      <c r="E105">
        <f>SUM(E62:E78)</f>
        <v>33.768592948717952</v>
      </c>
      <c r="F105">
        <f>SUM(F69:F79)</f>
        <v>67.991616987179484</v>
      </c>
      <c r="G105">
        <f>SUM(G71:G80)</f>
        <v>111.7046298076923</v>
      </c>
      <c r="H105">
        <f>SUM(H72:H80)</f>
        <v>139.21321634615384</v>
      </c>
      <c r="I105">
        <f>SUM(I73:I80)</f>
        <v>162.47471153846155</v>
      </c>
      <c r="J105">
        <f>SUM(J75:J81)</f>
        <v>209.60036057692307</v>
      </c>
      <c r="K105">
        <f>SUM(K76:K82)</f>
        <v>279.59340544871793</v>
      </c>
      <c r="L105">
        <f>SUM(L77:L82)</f>
        <v>289.26792147435896</v>
      </c>
      <c r="M105">
        <f>SUM(M78:M83)</f>
        <v>369.97758493589743</v>
      </c>
      <c r="N105">
        <f>SUM(N78:N83)</f>
        <v>408.98514262820515</v>
      </c>
      <c r="O105">
        <f>SUM(O78:O83)</f>
        <v>447.99270032051277</v>
      </c>
      <c r="P105">
        <f>SUM(P62:P77)</f>
        <v>257.99693589743589</v>
      </c>
      <c r="Q105">
        <f>SUM(Q62:Q78)</f>
        <v>339.71138141025637</v>
      </c>
      <c r="R105">
        <f>SUM(R69:R79)</f>
        <v>414.02136698717953</v>
      </c>
      <c r="S105">
        <f>SUM(S71:S80)</f>
        <v>507.67001442307696</v>
      </c>
      <c r="T105">
        <f>SUM(T72:T80)</f>
        <v>519.65931250000006</v>
      </c>
      <c r="U105">
        <f>SUM(U73:U80)</f>
        <v>523.69101923076926</v>
      </c>
      <c r="V105">
        <f>SUM(V75:V81)</f>
        <v>600.85311057692309</v>
      </c>
      <c r="W105">
        <f>SUM(W76:W82)</f>
        <v>729.80257852564114</v>
      </c>
      <c r="X105">
        <f>SUM(X77:X82)</f>
        <v>699.5391522435898</v>
      </c>
      <c r="Y105">
        <f>SUM(Y78:Y83)</f>
        <v>838.0682772435897</v>
      </c>
      <c r="Z105">
        <f>SUM(Z78:Z83)</f>
        <v>877.07583493589743</v>
      </c>
      <c r="AA105">
        <f>SUM(AA78:AA83)</f>
        <v>916.08339262820505</v>
      </c>
      <c r="AB105">
        <f>SUM(AB62:AB77)</f>
        <v>509.59816666666677</v>
      </c>
      <c r="AC105">
        <f>SUM(AC62:AC78)</f>
        <v>645.65416987179492</v>
      </c>
      <c r="AD105">
        <f>SUM(AD69:AD79)</f>
        <v>760.05111698717951</v>
      </c>
      <c r="AE105">
        <f>SUM(AE71:AE80)</f>
        <v>903.63539903846163</v>
      </c>
      <c r="AF105">
        <f>SUM(AF72:AF80)</f>
        <v>900.10540865384621</v>
      </c>
      <c r="AG105">
        <f>SUM(AG73:AG80)</f>
        <v>884.90732692307688</v>
      </c>
      <c r="AH105">
        <f>SUM(AH75:AH81)</f>
        <v>992.10586057692308</v>
      </c>
      <c r="AI105">
        <f>SUM(AI76:AI82)</f>
        <v>1180.0117516025641</v>
      </c>
      <c r="AJ105">
        <f>SUM(AJ77:AJ82)</f>
        <v>1109.8103830128205</v>
      </c>
      <c r="AK105">
        <f>SUM(AK78:AK83)</f>
        <v>1306.1589695512821</v>
      </c>
      <c r="AL105">
        <f>SUM(AL78:AL83)</f>
        <v>1345.1665272435898</v>
      </c>
      <c r="AM105">
        <f>SUM(AM78:AM83)</f>
        <v>1384.1740849358976</v>
      </c>
      <c r="AN105">
        <f>SUM(AN62:AN77)</f>
        <v>761.19939743589748</v>
      </c>
      <c r="AO105">
        <f>SUM(AO62:AO78)</f>
        <v>951.5969583333333</v>
      </c>
      <c r="AP105">
        <f>SUM(AP69:AP79)</f>
        <v>1106.0808669871794</v>
      </c>
      <c r="AQ105">
        <f>SUM(AQ71:AQ80)</f>
        <v>1299.6007836538463</v>
      </c>
      <c r="AR105">
        <f>SUM(AR72:AR80)</f>
        <v>1280.5515048076925</v>
      </c>
      <c r="AS105">
        <f>SUM(AS73:AS80)</f>
        <v>1246.1236346153846</v>
      </c>
      <c r="AT105">
        <f>SUM(AT75:AT81)</f>
        <v>1383.358610576923</v>
      </c>
      <c r="AU105">
        <f>SUM(AU76:AU82)</f>
        <v>1630.2209246794873</v>
      </c>
      <c r="AV105">
        <f>SUM(AV77:AV82)</f>
        <v>1520.0816137820514</v>
      </c>
      <c r="AW105">
        <f>SUM(AW78:AW83)</f>
        <v>1774.2496618589744</v>
      </c>
      <c r="AX105">
        <f>SUM(AX78:AX83)</f>
        <v>1813.2572195512821</v>
      </c>
      <c r="AY105">
        <f>SUM(AY78:AY83)</f>
        <v>1852.2647772435896</v>
      </c>
      <c r="AZ105">
        <f>SUM(AZ62:AZ78)</f>
        <v>1232.0445144230769</v>
      </c>
      <c r="BA105">
        <f>SUM(BA62:BA79)</f>
        <v>1515.8100817307693</v>
      </c>
      <c r="BB105">
        <f>SUM(BB69:BB80)</f>
        <v>1754.254246794872</v>
      </c>
      <c r="BC105">
        <f>SUM(BC71:BC81)</f>
        <v>2046.8007083333332</v>
      </c>
      <c r="BD105">
        <f>SUM(BD72:BD81)</f>
        <v>2019.0538445512821</v>
      </c>
      <c r="BE105">
        <f>SUM(BE72:BE81)</f>
        <v>2057.5793894230769</v>
      </c>
      <c r="BF105">
        <f>SUM(BF74:BF82)</f>
        <v>2324.2543317307691</v>
      </c>
      <c r="BG105">
        <f>SUM(BG75:BG83)</f>
        <v>2720.3815432692304</v>
      </c>
      <c r="BH105">
        <f>SUM(BH76:BH83)</f>
        <v>2610.7119807692311</v>
      </c>
      <c r="BI105">
        <f>SUM(BI77:BI84)</f>
        <v>3029.0828653846152</v>
      </c>
      <c r="BJ105">
        <f>SUM(BJ77:BJ84)</f>
        <v>3081.7699679487177</v>
      </c>
      <c r="BK105">
        <f>SUM(BK77:BK84)</f>
        <v>3134.4570705128199</v>
      </c>
      <c r="BL105">
        <f>SUM(BL62:BL78)</f>
        <v>1537.9873028846152</v>
      </c>
      <c r="BM105">
        <f>SUM(BM62:BM79)</f>
        <v>1884.4410817307692</v>
      </c>
      <c r="BN105">
        <f>SUM(BN69:BN80)</f>
        <v>2172.1325544871797</v>
      </c>
      <c r="BO105">
        <f>SUM(BO69:BO81)</f>
        <v>2640.0507291666663</v>
      </c>
      <c r="BP105" s="125">
        <f>SUM(BP71:BP81)</f>
        <v>2564.4453541666667</v>
      </c>
      <c r="BQ105">
        <f>SUM(BQ72:BQ81)</f>
        <v>2519.8859278846157</v>
      </c>
      <c r="BR105">
        <f>SUM(BR73:BR82)</f>
        <v>2966.3664567307692</v>
      </c>
      <c r="BS105">
        <f>SUM(BS75:BS83)</f>
        <v>3308.9862163461535</v>
      </c>
      <c r="BT105">
        <f>SUM(BT76:BT83)</f>
        <v>3165.5113653846156</v>
      </c>
      <c r="BU105">
        <f>SUM(BU77:BU84)</f>
        <v>3661.3280961538462</v>
      </c>
      <c r="BV105">
        <f>SUM(BV77:BV84)</f>
        <v>3714.0151987179488</v>
      </c>
      <c r="BW105">
        <f>SUM(BW77:BW84)</f>
        <v>3766.7023012820514</v>
      </c>
      <c r="BX105">
        <f>SUM(BX62:BX78)</f>
        <v>1843.9300913461541</v>
      </c>
      <c r="BY105">
        <f>SUM(BY62:BY78)</f>
        <v>1869.4253237179487</v>
      </c>
      <c r="BZ105">
        <f>SUM(BZ72:BZ79)</f>
        <v>1912.6413653846155</v>
      </c>
      <c r="CA105" s="3">
        <f>SUM(CA73:CA80)</f>
        <v>2269.5698397435899</v>
      </c>
      <c r="CB105" s="125">
        <f>SUM(CB73:CB80)</f>
        <v>2299.6711987179488</v>
      </c>
      <c r="CC105" s="3">
        <f>SUM(CC73:CC80)</f>
        <v>2329.7725576923076</v>
      </c>
      <c r="CD105">
        <f>SUM(CD75:CD81)</f>
        <v>2557.116860576923</v>
      </c>
      <c r="CE105">
        <f>SUM(CE75:CE82)</f>
        <v>3204.3618653846152</v>
      </c>
      <c r="CF105">
        <f>SUM(CF76:CF83)</f>
        <v>3720.3107500000001</v>
      </c>
      <c r="CG105">
        <f>SUM(CG77:CG83)</f>
        <v>3495.7453012820515</v>
      </c>
      <c r="CH105">
        <f>SUM(CH78:CH83)</f>
        <v>3217.5292964743594</v>
      </c>
      <c r="CI105">
        <f>SUM(CI78:CI84)</f>
        <v>4073.9288445512825</v>
      </c>
      <c r="CJ105">
        <f>SUM(CJ62:CJ78)</f>
        <v>2149.8728798076922</v>
      </c>
      <c r="CK105">
        <f>SUM(CK62:CK78)</f>
        <v>2175.3681121794871</v>
      </c>
      <c r="CL105">
        <f>SUM(CL72:CL79)</f>
        <v>2221.2389038461538</v>
      </c>
      <c r="CM105" s="3">
        <f>SUM(CM73:CM80)</f>
        <v>2630.786147435897</v>
      </c>
      <c r="CN105" s="125">
        <f>SUM(CN73:CN80)</f>
        <v>2660.8875064102567</v>
      </c>
      <c r="CO105" s="3">
        <f>SUM(CO73:CO80)</f>
        <v>2690.9888653846156</v>
      </c>
      <c r="CP105">
        <f>SUM(CP75:CP81)</f>
        <v>2948.3696105769232</v>
      </c>
      <c r="CQ105" s="3">
        <f>SUM(CQ75:CQ82)</f>
        <v>3688.3763269230772</v>
      </c>
      <c r="CR105" s="125">
        <f>SUM(CR77:CR83)</f>
        <v>3967.7016233974364</v>
      </c>
      <c r="CS105" s="3">
        <f>SUM(CS77:CS83)</f>
        <v>4010.6067435897435</v>
      </c>
      <c r="CT105">
        <f>SUM(CT78:CT83)</f>
        <v>3685.6199887820512</v>
      </c>
      <c r="CU105">
        <f>SUM(CU78:CU84)</f>
        <v>4659.4033253205125</v>
      </c>
      <c r="CV105" s="3">
        <f>SUM(CV62:CV78)</f>
        <v>2455.8156682692311</v>
      </c>
      <c r="CW105" s="3">
        <f>SUM(CW62:CW78)</f>
        <v>2481.3109006410259</v>
      </c>
      <c r="CX105" s="3">
        <f>SUM(CX70:CX79)</f>
        <v>2757.7290689102565</v>
      </c>
      <c r="CY105" s="3">
        <f>SUM(CY72:CY80)</f>
        <v>3151.0781442307689</v>
      </c>
      <c r="CZ105" s="3">
        <f>SUM(CZ72:CZ80)</f>
        <v>3182.781985576923</v>
      </c>
      <c r="DA105" s="3">
        <f>SUM(DA73:DA80)</f>
        <v>3052.2051730769231</v>
      </c>
      <c r="DB105" s="3">
        <f>SUM(DB75:DB81)</f>
        <v>3339.6223605769228</v>
      </c>
      <c r="DC105" s="3">
        <f>SUM(DC76:DC82)</f>
        <v>3881.2667900641027</v>
      </c>
      <c r="DD105" s="3">
        <f>SUM(DD77:DD82)</f>
        <v>3571.4377676282056</v>
      </c>
      <c r="DE105" s="3">
        <f>SUM(DE77:DE83)</f>
        <v>4525.4681858974363</v>
      </c>
      <c r="DF105" s="3">
        <f>SUM(DF78:DF83)</f>
        <v>4153.710681089744</v>
      </c>
      <c r="DG105" s="3">
        <f>SUM(DG78:DG84)</f>
        <v>5244.8778060897439</v>
      </c>
      <c r="DH105" s="3">
        <f>SUM(DH62:DH78)</f>
        <v>2761.7584567307695</v>
      </c>
      <c r="DI105" s="3">
        <f>SUM(DI71:DI78)</f>
        <v>2382.2884294871797</v>
      </c>
      <c r="DJ105" s="3">
        <f>SUM(DJ71:DJ79)</f>
        <v>2981.0095576923077</v>
      </c>
      <c r="DK105" s="3">
        <f>SUM(DK71:DK80)</f>
        <v>3675.3930913461536</v>
      </c>
      <c r="DL105" s="3">
        <f>SUM(DL73:DL80)</f>
        <v>3383.3201217948717</v>
      </c>
      <c r="DM105" s="3">
        <f>SUM(DM73:DM80)</f>
        <v>3413.4214807692306</v>
      </c>
      <c r="DN105" s="3">
        <f>SUM(DN75:DN81)</f>
        <v>3730.8751105769229</v>
      </c>
      <c r="DO105" s="3">
        <f>SUM(DO75:DO82)</f>
        <v>4656.4052499999998</v>
      </c>
      <c r="DP105" s="3">
        <f>SUM(DP76:DP83)</f>
        <v>5384.7089038461545</v>
      </c>
      <c r="DQ105" s="3">
        <f>SUM(DQ77:DQ83)</f>
        <v>5040.3296282051288</v>
      </c>
      <c r="DR105" s="3">
        <f>SUM(DR78:DR83)</f>
        <v>4621.8013733974358</v>
      </c>
      <c r="DS105" s="3">
        <f>SUM(DS78:DS84)</f>
        <v>5830.3522868589735</v>
      </c>
      <c r="DT105" s="3">
        <f>SUM(DT62:DT78)</f>
        <v>3067.7012451923074</v>
      </c>
      <c r="DU105" s="3">
        <f>SUM(DU62:DU78)</f>
        <v>3093.1964775641027</v>
      </c>
      <c r="DV105" s="3">
        <f>SUM(DV72:DV79)</f>
        <v>3147.0315192307694</v>
      </c>
      <c r="DW105" s="3">
        <f>SUM(DW72:DW80)</f>
        <v>3911.9703365384621</v>
      </c>
      <c r="DX105" s="3">
        <f>SUM(DX73:DX80)</f>
        <v>3744.5364294871788</v>
      </c>
      <c r="DY105" s="3">
        <f>SUM(DY74:DY80)</f>
        <v>3529.3872003205124</v>
      </c>
      <c r="DZ105" s="3">
        <f>SUM(DZ75:DZ81)</f>
        <v>4122.127860576923</v>
      </c>
      <c r="EA105" s="3">
        <f>SUM(EA76:EA82)</f>
        <v>4781.6851362179486</v>
      </c>
      <c r="EB105" s="3">
        <f>SUM(EB77:EB82)</f>
        <v>4391.9802291666665</v>
      </c>
      <c r="EC105" s="3">
        <f>SUM(EC78:EC83)</f>
        <v>5050.8845080128203</v>
      </c>
      <c r="ED105" s="3">
        <f>SUM(ED78:ED83)</f>
        <v>5089.8920657051285</v>
      </c>
      <c r="EE105" s="3">
        <f>SUM(EE78:EE83)</f>
        <v>5128.8996233974358</v>
      </c>
      <c r="EF105" s="3">
        <f>SUM(EF62:EF78)</f>
        <v>3373.6440336538462</v>
      </c>
      <c r="EG105" s="3">
        <f>SUM(EG62:EG78)</f>
        <v>3399.1392660256406</v>
      </c>
      <c r="EH105" s="3">
        <f>SUM(EH72:EH79)</f>
        <v>3455.6290576923075</v>
      </c>
      <c r="EI105" s="3">
        <f>SUM(EI72:EI80)</f>
        <v>4292.4164326923074</v>
      </c>
      <c r="EJ105" s="3">
        <f>SUM(EJ73:EJ80)</f>
        <v>4105.7527371794877</v>
      </c>
      <c r="EK105" s="3">
        <f>SUM(EK74:EK80)</f>
        <v>3867.1144503205123</v>
      </c>
      <c r="EL105" s="3">
        <f>SUM(EL75:EL81)</f>
        <v>4513.3806105769227</v>
      </c>
      <c r="EM105" s="3">
        <f>SUM(EM76:EM82)</f>
        <v>5231.8943092948721</v>
      </c>
      <c r="EN105" s="3">
        <f>SUM(EN77:EN82)</f>
        <v>4802.2514599358974</v>
      </c>
      <c r="EO105" s="3">
        <f>SUM(EO78:EO83)</f>
        <v>5518.9752003205131</v>
      </c>
      <c r="EP105" s="3">
        <f>SUM(EP78:EP83)</f>
        <v>5557.9827580128203</v>
      </c>
      <c r="EQ105" s="3">
        <f>SUM(EQ78:EQ83)</f>
        <v>5596.9903157051285</v>
      </c>
      <c r="ER105" s="3">
        <f>SUM(ER62:ER77)</f>
        <v>3025.6104743589744</v>
      </c>
      <c r="ES105" s="3">
        <f>SUM(ES62:ES77)</f>
        <v>3046.5772435897434</v>
      </c>
      <c r="ET105" s="3">
        <f>SUM(ET70:ET78)</f>
        <v>3338.4751778846153</v>
      </c>
      <c r="EU105" s="3">
        <f>SUM(EU72:EU79)</f>
        <v>3789.9430576923073</v>
      </c>
      <c r="EV105" s="3">
        <f>SUM(EV73:EV80)</f>
        <v>4466.9690448717947</v>
      </c>
      <c r="EW105" s="3">
        <f>SUM(EW74:EW79)</f>
        <v>3309.9474695512818</v>
      </c>
      <c r="EX105" s="3">
        <f>SUM(EX75:EX80)</f>
        <v>3878.0501714743586</v>
      </c>
      <c r="EY105" s="3">
        <f>SUM(EY75:EY82)</f>
        <v>6108.4486346153844</v>
      </c>
      <c r="EZ105" s="3">
        <f>SUM(EZ75:EZ82)</f>
        <v>6148.783173076923</v>
      </c>
      <c r="FA105" s="3">
        <f>SUM(FA76:FA82)</f>
        <v>5757.138344551282</v>
      </c>
      <c r="FB105" s="3">
        <f>SUM(FB76:FB82)</f>
        <v>5794.6557756410257</v>
      </c>
      <c r="FC105" s="3">
        <f>SUM(FC77:FC83)</f>
        <v>6670.7241955128211</v>
      </c>
      <c r="FD105" s="3">
        <f>SUM(FD62:FD77)</f>
        <v>3277.2117051282053</v>
      </c>
      <c r="FE105" s="3">
        <f>SUM(FE62:FE78)</f>
        <v>4011.0248429487183</v>
      </c>
      <c r="FF105" s="3">
        <f>SUM(FF72:FF79)</f>
        <v>4072.8241346153845</v>
      </c>
      <c r="FG105" s="3">
        <f>SUM(FG72:FG80)</f>
        <v>5053.3086249999997</v>
      </c>
      <c r="FH105" s="3">
        <f>SUM(FH73:FH80)</f>
        <v>4828.1853525641027</v>
      </c>
      <c r="FI105" s="3">
        <f>SUM(FI74:FI80)</f>
        <v>4542.5689503205122</v>
      </c>
      <c r="FJ105" s="3">
        <f>SUM(FJ75:FJ81)</f>
        <v>5295.8861105769229</v>
      </c>
      <c r="FK105" s="3">
        <f>SUM(FK76:FK82)</f>
        <v>6132.3126554487171</v>
      </c>
      <c r="FL105" s="3">
        <f>SUM(FL77:FL82)</f>
        <v>5622.7939214743583</v>
      </c>
      <c r="FM105" s="3">
        <f>SUM(FM78:FM83)</f>
        <v>6455.1565849358967</v>
      </c>
      <c r="FN105" s="3">
        <f>SUM(FN78:FN83)</f>
        <v>6494.1641426282058</v>
      </c>
      <c r="FO105">
        <f>SUM(FO78:FO83)</f>
        <v>6533.171700320514</v>
      </c>
      <c r="FP105" s="275">
        <f>SUM(FP62:FP77)</f>
        <v>3528.8129358974356</v>
      </c>
      <c r="FQ105" s="224">
        <f>SUM(FQ62:FQ78)</f>
        <v>4316.9676314102571</v>
      </c>
      <c r="FR105" s="230">
        <f>SUM(FR72:FR79)</f>
        <v>0</v>
      </c>
      <c r="FS105" s="230">
        <f>SUM(FS72:FS80)</f>
        <v>0</v>
      </c>
      <c r="FT105" s="230">
        <f>SUM(FT73:FT80)</f>
        <v>0</v>
      </c>
      <c r="FU105" s="230">
        <f>SUM(FU74:FU80)</f>
        <v>0</v>
      </c>
      <c r="FV105" s="230">
        <f>SUM(FV75:FV81)</f>
        <v>0</v>
      </c>
      <c r="FW105" s="230">
        <f>SUM(FW76:FW82)</f>
        <v>0</v>
      </c>
      <c r="FX105" s="230">
        <f>SUM(FX77:FX82)</f>
        <v>0</v>
      </c>
      <c r="FY105" s="230">
        <f>SUM(FY78:FY83)</f>
        <v>0</v>
      </c>
      <c r="FZ105" s="230">
        <f>SUM(FZ78:FZ83)</f>
        <v>0</v>
      </c>
      <c r="GA105" s="286">
        <f>SUM(GA78:GA83)</f>
        <v>0</v>
      </c>
    </row>
    <row r="106" spans="1:183">
      <c r="A106" t="s">
        <v>112</v>
      </c>
      <c r="C106" s="1" t="s">
        <v>38</v>
      </c>
      <c r="D106">
        <f>SUM(D78:D84)</f>
        <v>24.397019230769235</v>
      </c>
      <c r="E106">
        <f>SUM(E79:E84)</f>
        <v>66.780440705128214</v>
      </c>
      <c r="F106">
        <f>SUM(F80:F85)</f>
        <v>126.56243108974357</v>
      </c>
      <c r="G106">
        <f>SUM(G81:G86)</f>
        <v>199.71838301282051</v>
      </c>
      <c r="H106">
        <f>SUM(H81:H86)</f>
        <v>255.86788301282047</v>
      </c>
      <c r="I106">
        <f>SUM(I81:I87)</f>
        <v>388.04710897435899</v>
      </c>
      <c r="J106">
        <f>SUM(J82:J87)</f>
        <v>413.43318108974358</v>
      </c>
      <c r="K106">
        <f>SUM(K83:K87)</f>
        <v>418.18509134615385</v>
      </c>
      <c r="L106">
        <f>SUM(L83:L87)</f>
        <v>473.27719871794869</v>
      </c>
      <c r="M106">
        <f>SUM(M84:M87)</f>
        <v>445.2498493589743</v>
      </c>
      <c r="N106">
        <f>SUM(N84:N87)</f>
        <v>491.62610576923078</v>
      </c>
      <c r="O106">
        <f>SUM(O84:O88)</f>
        <v>711.87562820512812</v>
      </c>
      <c r="P106">
        <f>SUM(P78:P84)</f>
        <v>609.87150000000008</v>
      </c>
      <c r="Q106">
        <f>SUM(Q79:Q84)</f>
        <v>597.91336378205131</v>
      </c>
      <c r="R106">
        <f>SUM(R80:R85)</f>
        <v>726.18743108974354</v>
      </c>
      <c r="S106">
        <f>SUM(S81:S86)</f>
        <v>873.51238301282058</v>
      </c>
      <c r="T106">
        <f>SUM(T81:T86)</f>
        <v>929.66188301282045</v>
      </c>
      <c r="U106">
        <f>SUM(U81:U87)</f>
        <v>1223.7745512820511</v>
      </c>
      <c r="V106">
        <f>SUM(V82:V87)</f>
        <v>1167.3001810897435</v>
      </c>
      <c r="W106">
        <f>SUM(W83:W87)</f>
        <v>1079.2903798076923</v>
      </c>
      <c r="X106">
        <f>SUM(X83:X87)</f>
        <v>1134.382487179487</v>
      </c>
      <c r="Y106">
        <f>SUM(Y84:Y87)</f>
        <v>1001.7649262820512</v>
      </c>
      <c r="Z106">
        <f>SUM(Z84:Z87)</f>
        <v>1048.1411826923077</v>
      </c>
      <c r="AA106">
        <f>SUM(AA84:AA88)</f>
        <v>1447.3564935897436</v>
      </c>
      <c r="AB106">
        <f>SUM(AB78:AB84)</f>
        <v>1195.3459807692307</v>
      </c>
      <c r="AC106">
        <f>SUM(AC79:AC84)</f>
        <v>1129.0462868589743</v>
      </c>
      <c r="AD106">
        <f>SUM(AD80:AD85)</f>
        <v>1325.8124310897435</v>
      </c>
      <c r="AE106">
        <f>SUM(AE81:AE86)</f>
        <v>1547.3063830128203</v>
      </c>
      <c r="AF106">
        <f>SUM(AF81:AF86)</f>
        <v>1603.4558830128205</v>
      </c>
      <c r="AG106">
        <f>SUM(AG81:AG87)</f>
        <v>2059.5019935897435</v>
      </c>
      <c r="AH106">
        <f>SUM(AH82:AH87)</f>
        <v>1921.1671810897437</v>
      </c>
      <c r="AI106">
        <f>SUM(AI83:AI87)</f>
        <v>1740.3956682692308</v>
      </c>
      <c r="AJ106">
        <f>SUM(AJ83:AJ87)</f>
        <v>1795.4877756410256</v>
      </c>
      <c r="AK106">
        <f>SUM(AK84:AK87)</f>
        <v>1558.2800032051282</v>
      </c>
      <c r="AL106">
        <f>SUM(AL84:AL87)</f>
        <v>1604.6562596153844</v>
      </c>
      <c r="AM106">
        <f>SUM(AM84:AM88)</f>
        <v>2182.8373589743587</v>
      </c>
      <c r="AN106">
        <f>SUM(AN78:AN84)</f>
        <v>1780.8204615384616</v>
      </c>
      <c r="AO106">
        <f>SUM(AO79:AO84)</f>
        <v>1660.1792099358977</v>
      </c>
      <c r="AP106">
        <f>SUM(AP80:AP85)</f>
        <v>1925.4374310897435</v>
      </c>
      <c r="AQ106">
        <f>SUM(AQ81:AQ86)</f>
        <v>2221.1003830128207</v>
      </c>
      <c r="AR106">
        <f>SUM(AR81:AR86)</f>
        <v>2277.2498830128206</v>
      </c>
      <c r="AS106">
        <f>SUM(AS81:AS87)</f>
        <v>2895.2294358974355</v>
      </c>
      <c r="AT106">
        <f>SUM(AT82:AT87)</f>
        <v>2675.0341810897435</v>
      </c>
      <c r="AU106">
        <f>SUM(AU83:AU87)</f>
        <v>2401.5009567307693</v>
      </c>
      <c r="AV106">
        <f>SUM(AV83:AV87)</f>
        <v>2456.5930641025639</v>
      </c>
      <c r="AW106">
        <f>SUM(AW84:AW87)</f>
        <v>2114.795080128205</v>
      </c>
      <c r="AX106">
        <f>SUM(AX84:AX87)</f>
        <v>2161.1713365384617</v>
      </c>
      <c r="AY106">
        <f>SUM(AY84:AY88)</f>
        <v>2918.3182243589745</v>
      </c>
      <c r="AZ106">
        <f>SUM(AZ79:AZ84)</f>
        <v>2147.0510560897437</v>
      </c>
      <c r="BA106">
        <f>SUM(BA80:BA84)</f>
        <v>1933.0417980769232</v>
      </c>
      <c r="BB106">
        <f>SUM(BB81:BB85)</f>
        <v>2222.9188012820514</v>
      </c>
      <c r="BC106">
        <f>SUM(BC82:BC86)</f>
        <v>2543.6598429487181</v>
      </c>
      <c r="BD106">
        <f>SUM(BD82:BD86)</f>
        <v>2592.9876394230769</v>
      </c>
      <c r="BE106">
        <f>SUM(BE82:BE87)</f>
        <v>3366.0789310897435</v>
      </c>
      <c r="BF106">
        <f>SUM(BF83:BF87)</f>
        <v>3007.514137820513</v>
      </c>
      <c r="BG106">
        <f>SUM(BG84:BG87)</f>
        <v>2578.5576442307693</v>
      </c>
      <c r="BH106">
        <f>SUM(BH84:BH87)</f>
        <v>2624.9339006410255</v>
      </c>
      <c r="BI106">
        <f>SUM(BI85:BI87)</f>
        <v>2108.2497083333333</v>
      </c>
      <c r="BJ106">
        <f>SUM(BJ85:BJ87)</f>
        <v>2144.8439823717949</v>
      </c>
      <c r="BK106">
        <f>SUM(BK85:BK88)</f>
        <v>3071.1746762820508</v>
      </c>
      <c r="BL106">
        <f>SUM(BL79:BL84)</f>
        <v>2678.1839791666666</v>
      </c>
      <c r="BM106">
        <f>SUM(BM80:BM84)</f>
        <v>2401.4865096153844</v>
      </c>
      <c r="BN106">
        <f>SUM(BN81:BN85)</f>
        <v>2750.6952435897438</v>
      </c>
      <c r="BO106">
        <f>SUM(BO82:BO86)</f>
        <v>3135.5934006410253</v>
      </c>
      <c r="BP106" s="3">
        <f>SUM(BP82:BP86)</f>
        <v>3184.9211971153845</v>
      </c>
      <c r="BQ106">
        <f>SUM(BQ82:BQ87)</f>
        <v>4119.9459310897437</v>
      </c>
      <c r="BR106">
        <f>SUM(BR83:BR87)</f>
        <v>3668.6194262820509</v>
      </c>
      <c r="BS106">
        <f>SUM(BS84:BS87)</f>
        <v>3135.072721153846</v>
      </c>
      <c r="BT106">
        <f>SUM(BT84:BT87)</f>
        <v>3181.4489775641027</v>
      </c>
      <c r="BU106">
        <f>SUM(BU85:BU87)</f>
        <v>2547.3809967948719</v>
      </c>
      <c r="BV106">
        <f>SUM(BV85:BV87)</f>
        <v>2583.9752708333335</v>
      </c>
      <c r="BW106">
        <f>SUM(BW85:BW88)</f>
        <v>3689.2717532051279</v>
      </c>
      <c r="BX106">
        <f>SUM(BX79:BX84)</f>
        <v>3209.3169022435895</v>
      </c>
      <c r="BY106">
        <f>SUM(BY79:BY84)</f>
        <v>3253.5779791666664</v>
      </c>
      <c r="BZ106">
        <f>SUM(BZ80:BZ85)</f>
        <v>3724.3124310897438</v>
      </c>
      <c r="CA106" s="3">
        <f>SUM(CA81:CA86)</f>
        <v>4242.4823830128207</v>
      </c>
      <c r="CB106" s="152">
        <f>SUM(CB81:CB86)</f>
        <v>4298.6318830128203</v>
      </c>
      <c r="CC106" s="3">
        <f>SUM(CC81:CC87)</f>
        <v>5402.4117628205131</v>
      </c>
      <c r="CD106">
        <f>SUM(CD82:CD87)</f>
        <v>4936.6351810897431</v>
      </c>
      <c r="CE106">
        <f>SUM(CE83:CE87)</f>
        <v>4384.8168221153846</v>
      </c>
      <c r="CF106">
        <f>SUM(CF84:CF87)</f>
        <v>3737.9640544871791</v>
      </c>
      <c r="CG106">
        <f>SUM(CG84:CG87)</f>
        <v>3784.3403108974358</v>
      </c>
      <c r="CH106">
        <f>SUM(CH84:CH87)</f>
        <v>3830.7165673076925</v>
      </c>
      <c r="CI106">
        <f>SUM(CI85:CI88)</f>
        <v>4307.3688301282054</v>
      </c>
      <c r="CJ106">
        <f>SUM(CJ79:CJ84)</f>
        <v>3740.4498253205129</v>
      </c>
      <c r="CK106">
        <f>SUM(CK79:CK84)</f>
        <v>3784.7109022435893</v>
      </c>
      <c r="CL106">
        <f>SUM(CL80:CL85)</f>
        <v>4323.9374310897438</v>
      </c>
      <c r="CM106" s="3">
        <f>SUM(CM81:CM86)</f>
        <v>4916.2763830128206</v>
      </c>
      <c r="CN106" s="3">
        <f>SUM(CN81:CN86)</f>
        <v>4972.4258830128201</v>
      </c>
      <c r="CO106" s="3">
        <f>SUM(CO81:CO87)</f>
        <v>6238.1392051282037</v>
      </c>
      <c r="CP106">
        <f>SUM(CP82:CP87)</f>
        <v>5690.5021810897442</v>
      </c>
      <c r="CQ106" s="3">
        <f>SUM(CQ83:CQ87)</f>
        <v>5045.9221105769229</v>
      </c>
      <c r="CR106">
        <f>SUM(CR84:CR87)</f>
        <v>4294.4791314102567</v>
      </c>
      <c r="CS106" s="3">
        <f>SUM(CS84:CS87)</f>
        <v>4340.855387820513</v>
      </c>
      <c r="CT106">
        <f>SUM(CT84:CT87)</f>
        <v>4387.2316442307692</v>
      </c>
      <c r="CU106">
        <f>SUM(CU85:CU88)</f>
        <v>4925.4659070512826</v>
      </c>
      <c r="CV106" s="3">
        <f>SUM(CV79:CV84)</f>
        <v>4271.5827483974354</v>
      </c>
      <c r="CW106" s="3">
        <f>SUM(CW79:CW84)</f>
        <v>4315.8438253205122</v>
      </c>
      <c r="CX106" s="3">
        <f>SUM(CX80:CX85)</f>
        <v>4923.5624310897438</v>
      </c>
      <c r="CY106" s="3">
        <f>SUM(CY81:CY86)</f>
        <v>5590.0703830128205</v>
      </c>
      <c r="CZ106" s="3">
        <f>SUM(CZ81:CZ86)</f>
        <v>5646.21988301282</v>
      </c>
      <c r="DA106" s="3">
        <f>SUM(DA81:DA87)</f>
        <v>7073.8666474358979</v>
      </c>
      <c r="DB106" s="3">
        <f>SUM(DB82:DB87)</f>
        <v>6444.3691810897435</v>
      </c>
      <c r="DC106" s="3">
        <f>SUM(DC83:DC87)</f>
        <v>5707.0273990384612</v>
      </c>
      <c r="DD106" s="3">
        <f>SUM(DD84:DD87)</f>
        <v>4850.9942083333335</v>
      </c>
      <c r="DE106" s="3">
        <f>SUM(DE84:DE87)</f>
        <v>4897.3704647435898</v>
      </c>
      <c r="DF106" s="3">
        <f>SUM(DF84:DF87)</f>
        <v>4943.746721153846</v>
      </c>
      <c r="DG106" s="3">
        <f>SUM(DG85:DG88)</f>
        <v>5543.5629839743578</v>
      </c>
      <c r="DH106">
        <f>SUM(DH79:DH84)</f>
        <v>4802.7156714743587</v>
      </c>
      <c r="DI106" s="3">
        <f>SUM(DI79:DI84)</f>
        <v>4846.9767483974356</v>
      </c>
      <c r="DJ106" s="3">
        <f>SUM(DJ80:DJ85)</f>
        <v>5523.1874310897438</v>
      </c>
      <c r="DK106" s="3">
        <f>SUM(DK81:DK86)</f>
        <v>6263.8643830128203</v>
      </c>
      <c r="DL106" s="3">
        <f>SUM(DL81:DL86)</f>
        <v>6320.0138830128208</v>
      </c>
      <c r="DM106" s="3">
        <f>SUM(DM81:DM87)</f>
        <v>7909.5940897435894</v>
      </c>
      <c r="DN106" s="3">
        <f>SUM(DN82:DN87)</f>
        <v>7198.2361810897428</v>
      </c>
      <c r="DO106" s="3">
        <f>SUM(DO83:DO87)</f>
        <v>6368.1326874999995</v>
      </c>
      <c r="DP106" s="3">
        <f>SUM(DP84:DP87)</f>
        <v>5407.5092852564103</v>
      </c>
      <c r="DQ106" s="3">
        <f>SUM(DQ84:DQ87)</f>
        <v>5453.8855416666665</v>
      </c>
      <c r="DR106" s="3">
        <f>SUM(DR84:DR87)</f>
        <v>5500.2617980769228</v>
      </c>
      <c r="DS106" s="3">
        <f>SUM(DS85:DS88)</f>
        <v>6161.6600608974359</v>
      </c>
      <c r="DT106" s="3">
        <f>SUM(DT79:DT84)</f>
        <v>5333.8485945512821</v>
      </c>
      <c r="DU106" s="3">
        <f>SUM(DU79:DU84)</f>
        <v>5378.1096714743589</v>
      </c>
      <c r="DV106" s="3">
        <f>SUM(DV80:DV85)</f>
        <v>6122.8124310897438</v>
      </c>
      <c r="DW106" s="3">
        <f>SUM(DW81:DW86)</f>
        <v>6937.6583830128211</v>
      </c>
      <c r="DX106" s="3">
        <f>SUM(DX81:DX86)</f>
        <v>6993.8078830128197</v>
      </c>
      <c r="DY106" s="3">
        <f>SUM(DY81:DY87)</f>
        <v>8745.3215320512827</v>
      </c>
      <c r="DZ106" s="3">
        <f>SUM(DZ82:DZ87)</f>
        <v>7952.103181089743</v>
      </c>
      <c r="EA106" s="3">
        <f>SUM(EA83:EA87)</f>
        <v>7029.2379759615387</v>
      </c>
      <c r="EB106" s="3">
        <f>SUM(EB83:EB87)</f>
        <v>7084.3300833333324</v>
      </c>
      <c r="EC106" s="3">
        <f>SUM(EC84:EC87)</f>
        <v>6010.4006185897433</v>
      </c>
      <c r="ED106" s="3">
        <f>SUM(ED84:ED87)</f>
        <v>6056.7768750000005</v>
      </c>
      <c r="EE106" s="3">
        <f>SUM(EE84:EE88)</f>
        <v>8066.684282051282</v>
      </c>
      <c r="EF106" s="3">
        <f>SUM(EF79:EF84)</f>
        <v>5864.9815176282045</v>
      </c>
      <c r="EG106" s="3">
        <f>SUM(EG79:EG84)</f>
        <v>5909.2425945512823</v>
      </c>
      <c r="EH106" s="3">
        <f>SUM(EH80:EH85)</f>
        <v>6722.4374310897429</v>
      </c>
      <c r="EI106" s="3">
        <f>SUM(EI81:EI86)</f>
        <v>7611.4523830128201</v>
      </c>
      <c r="EJ106" s="3">
        <f>SUM(EJ81:EJ86)</f>
        <v>7667.6018830128214</v>
      </c>
      <c r="EK106" s="3">
        <f>SUM(EK81:EK87)</f>
        <v>9581.0489743589751</v>
      </c>
      <c r="EL106" s="3">
        <f>SUM(EL82:EL87)</f>
        <v>8705.9701810897423</v>
      </c>
      <c r="EM106" s="3">
        <f>SUM(EM83:EM87)</f>
        <v>7690.3432644230761</v>
      </c>
      <c r="EN106" s="3">
        <f>SUM(EN83:EN87)</f>
        <v>7745.4353717948716</v>
      </c>
      <c r="EO106" s="3">
        <f>SUM(EO84:EO87)</f>
        <v>6566.9156955128201</v>
      </c>
      <c r="EP106" s="3">
        <f>SUM(EP84:EP87)</f>
        <v>6613.2919519230763</v>
      </c>
      <c r="EQ106" s="3">
        <f>SUM(EQ84:EQ88)</f>
        <v>8802.1651474358969</v>
      </c>
      <c r="ER106" s="3">
        <f>SUM(ER78:ER84)</f>
        <v>7050.090788461539</v>
      </c>
      <c r="ES106" s="3">
        <f>SUM(ES78:ES84)</f>
        <v>7098.8803285256399</v>
      </c>
      <c r="ET106" s="3">
        <f>SUM(ET79:ET85)</f>
        <v>8087.0624759615384</v>
      </c>
      <c r="EU106" s="3">
        <f>SUM(EU80:EU86)</f>
        <v>9168.1658541666675</v>
      </c>
      <c r="EV106" s="3">
        <f>SUM(EV81:EV86)</f>
        <v>8341.3958830128213</v>
      </c>
      <c r="EW106" s="3">
        <f>SUM(EW80:EW87)</f>
        <v>11311.670647435898</v>
      </c>
      <c r="EX106" s="3">
        <f>SUM(EX81:EX87)</f>
        <v>10486.420370192307</v>
      </c>
      <c r="EY106" s="3">
        <f>SUM(EY83:EY87)</f>
        <v>8351.4485528846144</v>
      </c>
      <c r="EZ106" s="3">
        <f>SUM(EZ83:EZ87)</f>
        <v>8406.5406602564108</v>
      </c>
      <c r="FA106" s="3">
        <f>SUM(FA83:FA87)</f>
        <v>8461.6327676282053</v>
      </c>
      <c r="FB106" s="3">
        <f>SUM(FB83:FB87)</f>
        <v>8516.7248749999999</v>
      </c>
      <c r="FC106" s="3">
        <f>SUM(FC84:FC88)</f>
        <v>9537.6460128205108</v>
      </c>
      <c r="FD106" s="3">
        <f>SUM(FD78:FD84)</f>
        <v>7635.5652692307685</v>
      </c>
      <c r="FE106" s="3">
        <f>SUM(FE79:FE84)</f>
        <v>6971.5084407051281</v>
      </c>
      <c r="FF106" s="3">
        <f>SUM(FF80:FF85)</f>
        <v>7921.6874310897447</v>
      </c>
      <c r="FG106" s="3">
        <f>SUM(FG81:FG86)</f>
        <v>8959.0403830128198</v>
      </c>
      <c r="FH106" s="3">
        <f>SUM(FH81:FH86)</f>
        <v>9015.1898830128212</v>
      </c>
      <c r="FI106" s="3">
        <f>SUM(FI81:FI87)</f>
        <v>11252.50385897436</v>
      </c>
      <c r="FJ106" s="3">
        <f>SUM(FJ82:FJ87)</f>
        <v>10213.704181089744</v>
      </c>
      <c r="FK106" s="3">
        <f>SUM(FK83:FK87)</f>
        <v>9012.5538413461545</v>
      </c>
      <c r="FL106" s="3">
        <f>SUM(FL83:FL87)</f>
        <v>9067.6459487179491</v>
      </c>
      <c r="FM106" s="3">
        <f>SUM(FM84:FM87)</f>
        <v>7679.9458493589736</v>
      </c>
      <c r="FN106" s="3">
        <f>SUM(FN84:FN87)</f>
        <v>7726.3221057692308</v>
      </c>
      <c r="FO106">
        <f>SUM(FO84:FO88)</f>
        <v>10273.126878205128</v>
      </c>
      <c r="FP106" s="275">
        <f>SUM(FP78:FP84)</f>
        <v>8221.0397499999999</v>
      </c>
      <c r="FQ106" s="224">
        <f>SUM(FQ79:FQ84)</f>
        <v>7502.6413637820515</v>
      </c>
      <c r="FR106" s="230">
        <f>SUM(FR80:FR85)</f>
        <v>0</v>
      </c>
      <c r="FS106" s="230">
        <f>SUM(FS81:FS86)</f>
        <v>0</v>
      </c>
      <c r="FT106" s="230">
        <f>SUM(FT81:FT86)</f>
        <v>0</v>
      </c>
      <c r="FU106" s="230">
        <f>SUM(FU81:FU87)</f>
        <v>0</v>
      </c>
      <c r="FV106" s="230">
        <f>SUM(FV82:FV87)</f>
        <v>0</v>
      </c>
      <c r="FW106" s="230">
        <f>SUM(FW83:FW87)</f>
        <v>0</v>
      </c>
      <c r="FX106" s="230">
        <f>SUM(FX83:FX87)</f>
        <v>0</v>
      </c>
      <c r="FY106" s="230">
        <f>SUM(FY84:FY87)</f>
        <v>0</v>
      </c>
      <c r="FZ106" s="230">
        <f>SUM(FZ84:FZ87)</f>
        <v>0</v>
      </c>
      <c r="GA106" s="286">
        <f>SUM(GA84:GA88)</f>
        <v>0</v>
      </c>
    </row>
    <row r="107" spans="1:183">
      <c r="A107" t="s">
        <v>112</v>
      </c>
      <c r="C107" s="1" t="s">
        <v>39</v>
      </c>
      <c r="D107">
        <f>SUM(D85:D102)</f>
        <v>396.17266826923077</v>
      </c>
      <c r="E107">
        <f>SUM(E85:E102)</f>
        <v>865.11489903846154</v>
      </c>
      <c r="F107">
        <f>SUM(F86:F102)</f>
        <v>1305.7947099358976</v>
      </c>
      <c r="G107">
        <f>SUM(G87:G102)</f>
        <v>1719.8812692307692</v>
      </c>
      <c r="H107">
        <f>SUM(H87:H102)</f>
        <v>2165.7236794871797</v>
      </c>
      <c r="I107">
        <f t="shared" ref="I107:N107" si="437">SUM(I88:I102)</f>
        <v>2535.5363637820519</v>
      </c>
      <c r="J107">
        <f t="shared" si="437"/>
        <v>2967.8843205128205</v>
      </c>
      <c r="K107">
        <f t="shared" si="437"/>
        <v>3400.2322772435896</v>
      </c>
      <c r="L107">
        <f t="shared" si="437"/>
        <v>3832.5802339743591</v>
      </c>
      <c r="M107">
        <f t="shared" si="437"/>
        <v>4264.9281907051281</v>
      </c>
      <c r="N107">
        <f t="shared" si="437"/>
        <v>4697.2761474358977</v>
      </c>
      <c r="O107">
        <f>SUM(O89:O102)</f>
        <v>4955.7508381410262</v>
      </c>
      <c r="P107">
        <f>SUM(P85:P102)</f>
        <v>6023.4794374999992</v>
      </c>
      <c r="Q107">
        <f>SUM(Q85:Q102)</f>
        <v>6492.4216682692313</v>
      </c>
      <c r="R107">
        <f>SUM(R86:R102)</f>
        <v>6801.9211907051294</v>
      </c>
      <c r="S107">
        <f>SUM(S87:S102)</f>
        <v>7069.9901923076923</v>
      </c>
      <c r="T107">
        <f>SUM(T87:T102)</f>
        <v>7515.8326025641036</v>
      </c>
      <c r="U107">
        <f t="shared" ref="U107:Z107" si="438">SUM(U88:U102)</f>
        <v>7723.7118445512824</v>
      </c>
      <c r="V107">
        <f t="shared" si="438"/>
        <v>8156.0598012820501</v>
      </c>
      <c r="W107">
        <f t="shared" si="438"/>
        <v>8588.4077580128196</v>
      </c>
      <c r="X107">
        <f t="shared" si="438"/>
        <v>9020.7557147435909</v>
      </c>
      <c r="Y107">
        <f t="shared" si="438"/>
        <v>9453.1036714743586</v>
      </c>
      <c r="Z107">
        <f t="shared" si="438"/>
        <v>9885.4516282051281</v>
      </c>
      <c r="AA107">
        <f>SUM(AA89:AA102)</f>
        <v>9964.9605304487195</v>
      </c>
      <c r="AB107">
        <f>SUM(AB85:AB102)</f>
        <v>11650.786206730771</v>
      </c>
      <c r="AC107">
        <f>SUM(AC85:AC102)</f>
        <v>12119.7284375</v>
      </c>
      <c r="AD107">
        <f>SUM(AD86:AD102)</f>
        <v>12298.047671474362</v>
      </c>
      <c r="AE107">
        <f>SUM(AE87:AE102)</f>
        <v>12420.099115384617</v>
      </c>
      <c r="AF107">
        <f>SUM(AF87:AF102)</f>
        <v>12865.941525641025</v>
      </c>
      <c r="AG107">
        <f t="shared" ref="AG107:AL107" si="439">SUM(AG88:AG102)</f>
        <v>12911.887325320513</v>
      </c>
      <c r="AH107">
        <f t="shared" si="439"/>
        <v>13344.235282051282</v>
      </c>
      <c r="AI107">
        <f t="shared" si="439"/>
        <v>13776.58323878205</v>
      </c>
      <c r="AJ107">
        <f t="shared" si="439"/>
        <v>14208.93119551282</v>
      </c>
      <c r="AK107">
        <f t="shared" si="439"/>
        <v>14641.279152243589</v>
      </c>
      <c r="AL107">
        <f t="shared" si="439"/>
        <v>15073.627108974359</v>
      </c>
      <c r="AM107">
        <f>SUM(AM89:AM102)</f>
        <v>14974.170222756413</v>
      </c>
      <c r="AN107">
        <f>SUM(AN85:AN102)</f>
        <v>17278.092975961539</v>
      </c>
      <c r="AO107">
        <f>SUM(AO85:AO102)</f>
        <v>17747.035206730769</v>
      </c>
      <c r="AP107">
        <f>SUM(AP86:AP102)</f>
        <v>17794.174152243591</v>
      </c>
      <c r="AQ107">
        <f>SUM(AQ87:AQ102)</f>
        <v>17770.20803846154</v>
      </c>
      <c r="AR107">
        <f>SUM(AR87:AR102)</f>
        <v>18216.05044871795</v>
      </c>
      <c r="AS107">
        <f t="shared" ref="AS107:AX107" si="440">SUM(AS88:AS102)</f>
        <v>18100.062806089743</v>
      </c>
      <c r="AT107">
        <f t="shared" si="440"/>
        <v>18532.410762820513</v>
      </c>
      <c r="AU107">
        <f t="shared" si="440"/>
        <v>18964.758719551282</v>
      </c>
      <c r="AV107">
        <f t="shared" si="440"/>
        <v>19397.106676282052</v>
      </c>
      <c r="AW107">
        <f t="shared" si="440"/>
        <v>19829.454633012821</v>
      </c>
      <c r="AX107">
        <f t="shared" si="440"/>
        <v>20261.802589743591</v>
      </c>
      <c r="AY107">
        <f>SUM(AY89:AY102)</f>
        <v>19983.379915064099</v>
      </c>
      <c r="AZ107">
        <f>SUM(AZ85:AZ102)</f>
        <v>22905.399745192306</v>
      </c>
      <c r="BA107">
        <f>SUM(BA85:BA102)</f>
        <v>23374.341975961539</v>
      </c>
      <c r="BB107">
        <f>SUM(BB86:BB102)</f>
        <v>23290.300633012819</v>
      </c>
      <c r="BC107">
        <f>SUM(BC87:BC102)</f>
        <v>23120.316961538461</v>
      </c>
      <c r="BD107">
        <f>SUM(BD87:BD102)</f>
        <v>23566.159371794874</v>
      </c>
      <c r="BE107">
        <f t="shared" ref="BE107:BJ107" si="441">SUM(BE88:BE102)</f>
        <v>23288.238286858974</v>
      </c>
      <c r="BF107">
        <f t="shared" si="441"/>
        <v>23720.586243589743</v>
      </c>
      <c r="BG107">
        <f t="shared" si="441"/>
        <v>24152.934200320513</v>
      </c>
      <c r="BH107">
        <f t="shared" si="441"/>
        <v>24585.282157051279</v>
      </c>
      <c r="BI107">
        <f t="shared" si="441"/>
        <v>25017.630113782056</v>
      </c>
      <c r="BJ107">
        <f t="shared" si="441"/>
        <v>25449.978070512818</v>
      </c>
      <c r="BK107">
        <f>SUM(BK89:BK102)</f>
        <v>24992.589607371796</v>
      </c>
      <c r="BL107">
        <f>SUM(BL85:BL102)</f>
        <v>28532.706514423073</v>
      </c>
      <c r="BM107">
        <f>SUM(BM85:BM102)</f>
        <v>29001.648745192309</v>
      </c>
      <c r="BN107">
        <f>SUM(BN86:BN102)</f>
        <v>28786.427113782054</v>
      </c>
      <c r="BO107">
        <f>SUM(BO87:BO102)</f>
        <v>28470.425884615386</v>
      </c>
      <c r="BP107" s="3">
        <f>SUM(BP87:BP102)</f>
        <v>28916.268294871796</v>
      </c>
      <c r="BQ107">
        <f t="shared" ref="BQ107:BV107" si="442">SUM(BQ88:BQ102)</f>
        <v>28476.413767628204</v>
      </c>
      <c r="BR107">
        <f t="shared" si="442"/>
        <v>28908.761724358974</v>
      </c>
      <c r="BS107">
        <f t="shared" si="442"/>
        <v>29341.109681089743</v>
      </c>
      <c r="BT107">
        <f t="shared" si="442"/>
        <v>29773.45763782052</v>
      </c>
      <c r="BU107">
        <f t="shared" si="442"/>
        <v>30205.805594551286</v>
      </c>
      <c r="BV107">
        <f t="shared" si="442"/>
        <v>30638.153551282056</v>
      </c>
      <c r="BW107">
        <f>SUM(BW89:BW102)</f>
        <v>30001.799299679489</v>
      </c>
      <c r="BX107">
        <f>SUM(BX85:BX102)</f>
        <v>34160.013283653847</v>
      </c>
      <c r="BY107">
        <f>SUM(BY85:BY102)</f>
        <v>34628.955514423076</v>
      </c>
      <c r="BZ107">
        <f>SUM(BZ86:BZ102)</f>
        <v>34282.553594551282</v>
      </c>
      <c r="CA107" s="3">
        <f>SUM(CA87:CA102)</f>
        <v>33820.534807692311</v>
      </c>
      <c r="CB107" s="3">
        <f>SUM(CB87:CB102)</f>
        <v>34266.37721794872</v>
      </c>
      <c r="CC107" s="3">
        <f t="shared" ref="CC107:CH107" si="443">SUM(CC88:CC102)</f>
        <v>33664.589248397438</v>
      </c>
      <c r="CD107">
        <f t="shared" si="443"/>
        <v>34096.937205128204</v>
      </c>
      <c r="CE107">
        <f t="shared" si="443"/>
        <v>34529.28516185897</v>
      </c>
      <c r="CF107">
        <f t="shared" si="443"/>
        <v>34961.633118589743</v>
      </c>
      <c r="CG107">
        <f t="shared" si="443"/>
        <v>35393.981075320517</v>
      </c>
      <c r="CH107">
        <f t="shared" si="443"/>
        <v>35826.329032051282</v>
      </c>
      <c r="CI107">
        <f>SUM(CI89:CI102)</f>
        <v>35011.008991987175</v>
      </c>
      <c r="CJ107">
        <f>SUM(CJ85:CJ102)</f>
        <v>39787.320052884621</v>
      </c>
      <c r="CK107">
        <f>SUM(CK85:CK102)</f>
        <v>40256.262283653843</v>
      </c>
      <c r="CL107">
        <f>SUM(CL86:CL102)</f>
        <v>39778.680075320517</v>
      </c>
      <c r="CM107" s="3">
        <f>SUM(CM87:CM102)</f>
        <v>39170.643730769232</v>
      </c>
      <c r="CN107" s="3">
        <f>SUM(CN87:CN102)</f>
        <v>39616.486141025642</v>
      </c>
      <c r="CO107" s="3">
        <f t="shared" ref="CO107:CT107" si="444">SUM(CO88:CO102)</f>
        <v>38852.764729166673</v>
      </c>
      <c r="CP107">
        <f t="shared" si="444"/>
        <v>39285.112685897438</v>
      </c>
      <c r="CQ107" s="3">
        <f t="shared" si="444"/>
        <v>39717.460642628204</v>
      </c>
      <c r="CR107">
        <f t="shared" si="444"/>
        <v>40149.808599358978</v>
      </c>
      <c r="CS107" s="3">
        <f t="shared" si="444"/>
        <v>40582.156556089751</v>
      </c>
      <c r="CT107">
        <f t="shared" si="444"/>
        <v>41014.504512820517</v>
      </c>
      <c r="CU107">
        <f>SUM(CU89:CU102)</f>
        <v>40020.218684294872</v>
      </c>
      <c r="CV107" s="3">
        <f>SUM(CV85:CV102)</f>
        <v>45414.626822115388</v>
      </c>
      <c r="CW107" s="3">
        <f>SUM(CW85:CW102)</f>
        <v>45883.569052884617</v>
      </c>
      <c r="CX107" s="3">
        <f>SUM(CX86:CX102)</f>
        <v>45274.806556089738</v>
      </c>
      <c r="CY107" s="3">
        <f>SUM(CY87:CY102)</f>
        <v>44520.752653846153</v>
      </c>
      <c r="CZ107" s="3">
        <f>SUM(CZ87:CZ102)</f>
        <v>44966.595064102563</v>
      </c>
      <c r="DA107" s="3">
        <f t="shared" ref="DA107:DF107" si="445">SUM(DA88:DA102)</f>
        <v>44040.940209935892</v>
      </c>
      <c r="DB107" s="3">
        <f t="shared" si="445"/>
        <v>44473.288166666665</v>
      </c>
      <c r="DC107" s="3">
        <f t="shared" si="445"/>
        <v>44905.636123397438</v>
      </c>
      <c r="DD107" s="3">
        <f t="shared" si="445"/>
        <v>45337.984080128197</v>
      </c>
      <c r="DE107" s="3">
        <f t="shared" si="445"/>
        <v>45770.332036858978</v>
      </c>
      <c r="DF107" s="3">
        <f t="shared" si="445"/>
        <v>46202.679993589743</v>
      </c>
      <c r="DG107" s="3">
        <f>SUM(DG89:DG102)</f>
        <v>45029.428376602562</v>
      </c>
      <c r="DH107">
        <f>SUM(DH85:DH102)</f>
        <v>51041.933591346162</v>
      </c>
      <c r="DI107" s="3">
        <f>SUM(DI85:DI102)</f>
        <v>51510.875822115384</v>
      </c>
      <c r="DJ107" s="3">
        <f>SUM(DJ86:DJ102)</f>
        <v>50770.933036858973</v>
      </c>
      <c r="DK107" s="3">
        <f>SUM(DK87:DK102)</f>
        <v>49870.861576923075</v>
      </c>
      <c r="DL107" s="3">
        <f>SUM(DL87:DL102)</f>
        <v>50316.703987179484</v>
      </c>
      <c r="DM107" s="3">
        <f t="shared" ref="DM107:DR107" si="446">SUM(DM88:DM102)</f>
        <v>49229.115690705126</v>
      </c>
      <c r="DN107" s="3">
        <f t="shared" si="446"/>
        <v>49661.463647435892</v>
      </c>
      <c r="DO107" s="3">
        <f t="shared" si="446"/>
        <v>50093.811604166658</v>
      </c>
      <c r="DP107" s="3">
        <f t="shared" si="446"/>
        <v>50526.159560897438</v>
      </c>
      <c r="DQ107" s="3">
        <f t="shared" si="446"/>
        <v>50958.507517628204</v>
      </c>
      <c r="DR107" s="3">
        <f t="shared" si="446"/>
        <v>51390.85547435897</v>
      </c>
      <c r="DS107" s="3">
        <f>SUM(DS89:DS102)</f>
        <v>50038.638068910259</v>
      </c>
      <c r="DT107">
        <f>SUM(DT85:DT102)</f>
        <v>56669.240360576929</v>
      </c>
      <c r="DU107" s="3">
        <f>SUM(DU85:DU102)</f>
        <v>57138.182591346165</v>
      </c>
      <c r="DV107" s="3">
        <f>SUM(DV86:DV102)</f>
        <v>56267.059517628215</v>
      </c>
      <c r="DW107" s="3">
        <f>SUM(DW87:DW102)</f>
        <v>55220.97050000001</v>
      </c>
      <c r="DX107" s="3">
        <f>SUM(DX87:DX102)</f>
        <v>55666.812910256413</v>
      </c>
      <c r="DY107" s="3">
        <f t="shared" ref="DY107:ED107" si="447">SUM(DY88:DY102)</f>
        <v>54417.291171474368</v>
      </c>
      <c r="DZ107" s="3">
        <f t="shared" si="447"/>
        <v>54849.639128205126</v>
      </c>
      <c r="EA107" s="3">
        <f t="shared" si="447"/>
        <v>55281.987084935892</v>
      </c>
      <c r="EB107" s="3">
        <f t="shared" si="447"/>
        <v>55714.335041666673</v>
      </c>
      <c r="EC107" s="3">
        <f t="shared" si="447"/>
        <v>56146.682998397438</v>
      </c>
      <c r="ED107" s="3">
        <f t="shared" si="447"/>
        <v>56579.030955128204</v>
      </c>
      <c r="EE107" s="3">
        <f>SUM(EE89:EE102)</f>
        <v>55047.847761217949</v>
      </c>
      <c r="EF107" s="3">
        <f>SUM(EF85:EF102)</f>
        <v>62296.547129807695</v>
      </c>
      <c r="EG107" s="3">
        <f>SUM(EG85:EG102)</f>
        <v>62765.489360576925</v>
      </c>
      <c r="EH107" s="3">
        <f>SUM(EH86:EH102)</f>
        <v>61763.185998397443</v>
      </c>
      <c r="EI107" s="3">
        <f>SUM(EI87:EI102)</f>
        <v>60571.079423076924</v>
      </c>
      <c r="EJ107" s="3">
        <f>SUM(EJ87:EJ102)</f>
        <v>61016.921833333334</v>
      </c>
      <c r="EK107" s="3">
        <f t="shared" ref="EK107:EP107" si="448">SUM(EK88:EK102)</f>
        <v>59605.466652243587</v>
      </c>
      <c r="EL107" s="3">
        <f t="shared" si="448"/>
        <v>60037.81460897436</v>
      </c>
      <c r="EM107" s="3">
        <f t="shared" si="448"/>
        <v>60470.162565705134</v>
      </c>
      <c r="EN107" s="3">
        <f t="shared" si="448"/>
        <v>60902.510522435899</v>
      </c>
      <c r="EO107" s="3">
        <f t="shared" si="448"/>
        <v>61334.858479166673</v>
      </c>
      <c r="EP107" s="3">
        <f t="shared" si="448"/>
        <v>61767.206435897438</v>
      </c>
      <c r="EQ107" s="3">
        <f>SUM(EQ89:EQ102)</f>
        <v>60057.057453525646</v>
      </c>
      <c r="ER107" s="3">
        <f>SUM(ER85:ER102)</f>
        <v>67923.853899038455</v>
      </c>
      <c r="ES107" s="3">
        <f>SUM(ES85:ES102)</f>
        <v>68392.796129807699</v>
      </c>
      <c r="ET107" s="3">
        <f>SUM(ET86:ET102)</f>
        <v>67259.312479166663</v>
      </c>
      <c r="EU107" s="3">
        <f>SUM(EU87:EU102)</f>
        <v>65921.188346153853</v>
      </c>
      <c r="EV107" s="3">
        <f>SUM(EV87:EV102)</f>
        <v>66367.030756410255</v>
      </c>
      <c r="EW107" s="3">
        <f t="shared" ref="EW107:FB107" si="449">SUM(EW88:EW102)</f>
        <v>64793.642133012821</v>
      </c>
      <c r="EX107" s="3">
        <f t="shared" si="449"/>
        <v>65225.990089743587</v>
      </c>
      <c r="EY107" s="3">
        <f t="shared" si="449"/>
        <v>65658.338046474368</v>
      </c>
      <c r="EZ107" s="3">
        <f t="shared" si="449"/>
        <v>66090.686003205134</v>
      </c>
      <c r="FA107" s="3">
        <f t="shared" si="449"/>
        <v>66523.033959935899</v>
      </c>
      <c r="FB107" s="3">
        <f t="shared" si="449"/>
        <v>66955.381916666665</v>
      </c>
      <c r="FC107" s="3">
        <f>SUM(FC89:FC102)</f>
        <v>65066.267145833328</v>
      </c>
      <c r="FD107" s="3">
        <f>SUM(FD85:FD102)</f>
        <v>73551.160668269236</v>
      </c>
      <c r="FE107" s="3">
        <f>SUM(FE85:FE102)</f>
        <v>74020.102899038466</v>
      </c>
      <c r="FF107" s="3">
        <f>SUM(FF86:FF102)</f>
        <v>72755.438959935898</v>
      </c>
      <c r="FG107" s="3">
        <f>SUM(FG87:FG102)</f>
        <v>71271.297269230781</v>
      </c>
      <c r="FH107" s="3">
        <f>SUM(FH87:FH102)</f>
        <v>71717.139679487183</v>
      </c>
      <c r="FI107" s="3">
        <f t="shared" ref="FI107:FN107" si="450">SUM(FI88:FI102)</f>
        <v>69981.817613782056</v>
      </c>
      <c r="FJ107" s="3">
        <f t="shared" si="450"/>
        <v>70414.165570512821</v>
      </c>
      <c r="FK107" s="3">
        <f t="shared" si="450"/>
        <v>70846.513527243587</v>
      </c>
      <c r="FL107" s="3">
        <f t="shared" si="450"/>
        <v>71278.861483974353</v>
      </c>
      <c r="FM107" s="3">
        <f t="shared" si="450"/>
        <v>71711.209440705134</v>
      </c>
      <c r="FN107" s="3">
        <f t="shared" si="450"/>
        <v>72143.557397435914</v>
      </c>
      <c r="FO107">
        <f>SUM(FO89:FO102)</f>
        <v>70075.476838141025</v>
      </c>
      <c r="FP107" s="275">
        <f>SUM(FP85:FP102)</f>
        <v>79178.467437499989</v>
      </c>
      <c r="FQ107" s="224">
        <f>SUM(FQ85:FQ102)</f>
        <v>79647.409668269218</v>
      </c>
      <c r="FR107" s="230">
        <f>SUM(FR86:FR102)</f>
        <v>0</v>
      </c>
      <c r="FS107" s="230">
        <f>SUM(FS87:FS102)</f>
        <v>0</v>
      </c>
      <c r="FT107" s="230">
        <f>SUM(FT87:FT102)</f>
        <v>0</v>
      </c>
      <c r="FU107" s="230">
        <f t="shared" ref="FU107:FZ107" si="451">SUM(FU88:FU102)</f>
        <v>0</v>
      </c>
      <c r="FV107" s="230">
        <f t="shared" si="451"/>
        <v>0</v>
      </c>
      <c r="FW107" s="230">
        <f t="shared" si="451"/>
        <v>0</v>
      </c>
      <c r="FX107" s="230">
        <f t="shared" si="451"/>
        <v>0</v>
      </c>
      <c r="FY107" s="230">
        <f t="shared" si="451"/>
        <v>0</v>
      </c>
      <c r="FZ107" s="230">
        <f t="shared" si="451"/>
        <v>0</v>
      </c>
      <c r="GA107" s="286">
        <f>SUM(GA89:GA102)</f>
        <v>0</v>
      </c>
    </row>
    <row r="108" spans="1:183">
      <c r="A108" t="s">
        <v>109</v>
      </c>
      <c r="C108" s="1" t="s">
        <v>62</v>
      </c>
      <c r="D108">
        <f>SUM(D104:D107)/1000</f>
        <v>0.4269653926282051</v>
      </c>
      <c r="E108">
        <f t="shared" ref="E108:BP108" si="452">SUM(E104:E107)/1000</f>
        <v>0.96566393269230777</v>
      </c>
      <c r="F108">
        <f t="shared" si="452"/>
        <v>1.5043624727564104</v>
      </c>
      <c r="G108">
        <f t="shared" si="452"/>
        <v>2.0430610128205129</v>
      </c>
      <c r="H108">
        <f t="shared" si="452"/>
        <v>2.5817595528846153</v>
      </c>
      <c r="I108">
        <f t="shared" si="452"/>
        <v>3.1204580929487182</v>
      </c>
      <c r="J108">
        <f t="shared" si="452"/>
        <v>3.6591566330128207</v>
      </c>
      <c r="K108">
        <f t="shared" si="452"/>
        <v>4.1978551730769231</v>
      </c>
      <c r="L108">
        <f t="shared" si="452"/>
        <v>4.736553713141026</v>
      </c>
      <c r="M108">
        <f t="shared" si="452"/>
        <v>5.275252253205128</v>
      </c>
      <c r="N108">
        <f t="shared" si="452"/>
        <v>5.81395079326923</v>
      </c>
      <c r="O108">
        <f t="shared" si="452"/>
        <v>6.3526493333333338</v>
      </c>
      <c r="P108">
        <f t="shared" si="452"/>
        <v>6.8913478733974349</v>
      </c>
      <c r="Q108">
        <f t="shared" si="452"/>
        <v>7.4300464134615396</v>
      </c>
      <c r="R108">
        <f t="shared" si="452"/>
        <v>7.9687449535256416</v>
      </c>
      <c r="S108">
        <f t="shared" si="452"/>
        <v>8.5074434935897436</v>
      </c>
      <c r="T108">
        <f t="shared" si="452"/>
        <v>9.0461420336538474</v>
      </c>
      <c r="U108">
        <f t="shared" si="452"/>
        <v>9.5848405737179494</v>
      </c>
      <c r="V108">
        <f t="shared" si="452"/>
        <v>10.12353911378205</v>
      </c>
      <c r="W108">
        <f t="shared" si="452"/>
        <v>10.662237653846153</v>
      </c>
      <c r="X108">
        <f t="shared" si="452"/>
        <v>11.200936193910257</v>
      </c>
      <c r="Y108">
        <f t="shared" si="452"/>
        <v>11.739634733974359</v>
      </c>
      <c r="Z108">
        <f t="shared" si="452"/>
        <v>12.278333274038461</v>
      </c>
      <c r="AA108">
        <f t="shared" si="452"/>
        <v>12.817031814102565</v>
      </c>
      <c r="AB108">
        <f t="shared" si="452"/>
        <v>13.355730354166669</v>
      </c>
      <c r="AC108">
        <f t="shared" si="452"/>
        <v>13.894428894230769</v>
      </c>
      <c r="AD108">
        <f t="shared" si="452"/>
        <v>14.433127434294875</v>
      </c>
      <c r="AE108">
        <f t="shared" si="452"/>
        <v>14.971825974358977</v>
      </c>
      <c r="AF108">
        <f t="shared" si="452"/>
        <v>15.510524514423075</v>
      </c>
      <c r="AG108">
        <f t="shared" si="452"/>
        <v>16.049223054487179</v>
      </c>
      <c r="AH108">
        <f t="shared" si="452"/>
        <v>16.587921594551283</v>
      </c>
      <c r="AI108">
        <f t="shared" si="452"/>
        <v>17.126620134615383</v>
      </c>
      <c r="AJ108">
        <f t="shared" si="452"/>
        <v>17.665318674679487</v>
      </c>
      <c r="AK108">
        <f t="shared" si="452"/>
        <v>18.204017214743587</v>
      </c>
      <c r="AL108">
        <f t="shared" si="452"/>
        <v>18.742715754807694</v>
      </c>
      <c r="AM108">
        <f t="shared" si="452"/>
        <v>19.281414294871798</v>
      </c>
      <c r="AN108">
        <f t="shared" si="452"/>
        <v>19.820112834935898</v>
      </c>
      <c r="AO108">
        <f t="shared" si="452"/>
        <v>20.358811374999998</v>
      </c>
      <c r="AP108">
        <f t="shared" si="452"/>
        <v>20.897509915064102</v>
      </c>
      <c r="AQ108">
        <f t="shared" si="452"/>
        <v>21.436208455128206</v>
      </c>
      <c r="AR108">
        <f t="shared" si="452"/>
        <v>21.97490699519231</v>
      </c>
      <c r="AS108">
        <f t="shared" si="452"/>
        <v>22.51360553525641</v>
      </c>
      <c r="AT108">
        <f t="shared" si="452"/>
        <v>23.052304075320514</v>
      </c>
      <c r="AU108">
        <f t="shared" si="452"/>
        <v>23.591002615384614</v>
      </c>
      <c r="AV108">
        <f t="shared" si="452"/>
        <v>24.129701155448718</v>
      </c>
      <c r="AW108">
        <f t="shared" si="452"/>
        <v>24.668399695512822</v>
      </c>
      <c r="AX108">
        <f t="shared" si="452"/>
        <v>25.207098235576922</v>
      </c>
      <c r="AY108">
        <f t="shared" si="452"/>
        <v>25.745796775641022</v>
      </c>
      <c r="AZ108">
        <f t="shared" si="452"/>
        <v>26.284495315705129</v>
      </c>
      <c r="BA108">
        <f t="shared" si="452"/>
        <v>26.82319385576923</v>
      </c>
      <c r="BB108">
        <f t="shared" si="452"/>
        <v>27.361892395833333</v>
      </c>
      <c r="BC108">
        <f t="shared" si="452"/>
        <v>27.900590935897434</v>
      </c>
      <c r="BD108">
        <f t="shared" si="452"/>
        <v>28.439289475961541</v>
      </c>
      <c r="BE108">
        <f t="shared" si="452"/>
        <v>28.977988016025641</v>
      </c>
      <c r="BF108">
        <f t="shared" si="452"/>
        <v>29.516686556089741</v>
      </c>
      <c r="BG108">
        <f t="shared" si="452"/>
        <v>30.055385096153849</v>
      </c>
      <c r="BH108">
        <f t="shared" si="452"/>
        <v>30.594083636217945</v>
      </c>
      <c r="BI108">
        <f t="shared" si="452"/>
        <v>31.132782176282053</v>
      </c>
      <c r="BJ108">
        <f t="shared" si="452"/>
        <v>31.671480716346153</v>
      </c>
      <c r="BK108">
        <f t="shared" si="452"/>
        <v>32.210179256410257</v>
      </c>
      <c r="BL108">
        <f t="shared" si="452"/>
        <v>32.748877796474353</v>
      </c>
      <c r="BM108">
        <f t="shared" si="452"/>
        <v>33.287576336538464</v>
      </c>
      <c r="BN108">
        <f t="shared" si="452"/>
        <v>33.826274876602568</v>
      </c>
      <c r="BO108">
        <f t="shared" si="452"/>
        <v>34.364973416666665</v>
      </c>
      <c r="BP108">
        <f t="shared" si="452"/>
        <v>34.903671956730776</v>
      </c>
      <c r="BQ108">
        <f t="shared" ref="BQ108:CI108" si="453">SUM(BQ104:BQ107)/1000</f>
        <v>35.442370496794872</v>
      </c>
      <c r="BR108">
        <f t="shared" si="453"/>
        <v>35.981069036858969</v>
      </c>
      <c r="BS108">
        <f t="shared" si="453"/>
        <v>36.51976757692308</v>
      </c>
      <c r="BT108">
        <f t="shared" si="453"/>
        <v>37.058466116987184</v>
      </c>
      <c r="BU108">
        <f t="shared" si="453"/>
        <v>37.597164657051287</v>
      </c>
      <c r="BV108">
        <f t="shared" si="453"/>
        <v>38.135863197115391</v>
      </c>
      <c r="BW108">
        <f t="shared" si="453"/>
        <v>38.674561737179488</v>
      </c>
      <c r="BX108">
        <f t="shared" si="453"/>
        <v>39.213260277243592</v>
      </c>
      <c r="BY108">
        <f t="shared" si="453"/>
        <v>39.751958817307688</v>
      </c>
      <c r="BZ108">
        <f t="shared" si="453"/>
        <v>40.290657357371799</v>
      </c>
      <c r="CA108">
        <f t="shared" si="453"/>
        <v>40.829355897435903</v>
      </c>
      <c r="CB108">
        <f t="shared" si="453"/>
        <v>41.3680544375</v>
      </c>
      <c r="CC108">
        <f t="shared" si="453"/>
        <v>41.906752977564103</v>
      </c>
      <c r="CD108">
        <f t="shared" si="453"/>
        <v>42.4454515176282</v>
      </c>
      <c r="CE108">
        <f t="shared" si="453"/>
        <v>42.984150057692297</v>
      </c>
      <c r="CF108">
        <f t="shared" si="453"/>
        <v>43.79031916666667</v>
      </c>
      <c r="CG108">
        <f t="shared" si="453"/>
        <v>44.061547137820519</v>
      </c>
      <c r="CH108">
        <f t="shared" si="453"/>
        <v>44.600245677884615</v>
      </c>
      <c r="CI108">
        <f t="shared" si="453"/>
        <v>45.138944217948719</v>
      </c>
      <c r="CJ108">
        <f t="shared" ref="CJ108:CU108" si="454">SUM(CJ104:CJ107)/1000</f>
        <v>45.677642758012823</v>
      </c>
      <c r="CK108">
        <f t="shared" si="454"/>
        <v>46.216341298076919</v>
      </c>
      <c r="CL108">
        <f t="shared" si="454"/>
        <v>46.755039838141037</v>
      </c>
      <c r="CM108">
        <f t="shared" si="454"/>
        <v>47.293738378205134</v>
      </c>
      <c r="CN108">
        <f t="shared" si="454"/>
        <v>47.832436918269231</v>
      </c>
      <c r="CO108">
        <f t="shared" si="454"/>
        <v>48.371135458333335</v>
      </c>
      <c r="CP108">
        <f t="shared" si="454"/>
        <v>48.909833998397445</v>
      </c>
      <c r="CQ108">
        <f t="shared" si="454"/>
        <v>49.448532538461542</v>
      </c>
      <c r="CR108">
        <f t="shared" si="454"/>
        <v>49.987231078525639</v>
      </c>
      <c r="CS108">
        <f t="shared" si="454"/>
        <v>50.525929618589757</v>
      </c>
      <c r="CT108">
        <f t="shared" si="454"/>
        <v>51.064628158653854</v>
      </c>
      <c r="CU108">
        <f t="shared" si="454"/>
        <v>51.60332669871795</v>
      </c>
      <c r="CV108">
        <f>SUM(CV104:CV107)/1000</f>
        <v>52.142025238782054</v>
      </c>
      <c r="CW108">
        <f t="shared" ref="CW108:DG108" si="455">SUM(CW104:CW107)/1000</f>
        <v>52.680723778846158</v>
      </c>
      <c r="CX108">
        <f t="shared" si="455"/>
        <v>53.219422318910247</v>
      </c>
      <c r="CY108">
        <f t="shared" si="455"/>
        <v>53.758120858974365</v>
      </c>
      <c r="CZ108">
        <f t="shared" si="455"/>
        <v>54.296819399038462</v>
      </c>
      <c r="DA108">
        <f t="shared" si="455"/>
        <v>54.835517939102559</v>
      </c>
      <c r="DB108">
        <f t="shared" si="455"/>
        <v>55.374216479166662</v>
      </c>
      <c r="DC108">
        <f t="shared" si="455"/>
        <v>55.912915019230773</v>
      </c>
      <c r="DD108">
        <f t="shared" si="455"/>
        <v>55.540488261217945</v>
      </c>
      <c r="DE108">
        <f t="shared" si="455"/>
        <v>56.990312099358974</v>
      </c>
      <c r="DF108">
        <f t="shared" si="455"/>
        <v>57.529010639423078</v>
      </c>
      <c r="DG108">
        <f t="shared" si="455"/>
        <v>58.067709179487181</v>
      </c>
      <c r="DH108">
        <f t="shared" ref="DH108:DS108" si="456">SUM(DH104:DH107)/1000</f>
        <v>58.606407719551285</v>
      </c>
      <c r="DI108">
        <f t="shared" si="456"/>
        <v>59.145106259615389</v>
      </c>
      <c r="DJ108">
        <f t="shared" si="456"/>
        <v>59.683804799679486</v>
      </c>
      <c r="DK108">
        <f t="shared" si="456"/>
        <v>60.222503339743589</v>
      </c>
      <c r="DL108">
        <f t="shared" si="456"/>
        <v>60.761201879807693</v>
      </c>
      <c r="DM108">
        <f t="shared" si="456"/>
        <v>61.29990041987179</v>
      </c>
      <c r="DN108">
        <f t="shared" si="456"/>
        <v>61.838598959935887</v>
      </c>
      <c r="DO108">
        <f t="shared" si="456"/>
        <v>62.377297499999983</v>
      </c>
      <c r="DP108">
        <f t="shared" si="456"/>
        <v>63.303280435897442</v>
      </c>
      <c r="DQ108">
        <f t="shared" si="456"/>
        <v>63.454694580128205</v>
      </c>
      <c r="DR108">
        <f>SUM(DR104:DR107)/1000</f>
        <v>63.993393120192302</v>
      </c>
      <c r="DS108">
        <f t="shared" si="456"/>
        <v>64.532091660256413</v>
      </c>
      <c r="DT108">
        <f t="shared" ref="DT108:EE108" si="457">SUM(DT104:DT107)/1000</f>
        <v>65.070790200320516</v>
      </c>
      <c r="DU108">
        <f t="shared" si="457"/>
        <v>65.60948874038462</v>
      </c>
      <c r="DV108">
        <f t="shared" si="457"/>
        <v>66.148187280448738</v>
      </c>
      <c r="DW108">
        <f t="shared" si="457"/>
        <v>66.686885820512828</v>
      </c>
      <c r="DX108">
        <f t="shared" si="457"/>
        <v>67.225584360576917</v>
      </c>
      <c r="DY108">
        <f t="shared" si="457"/>
        <v>67.764282900641035</v>
      </c>
      <c r="DZ108">
        <f t="shared" si="457"/>
        <v>68.302981440705125</v>
      </c>
      <c r="EA108">
        <f t="shared" si="457"/>
        <v>68.841679980769229</v>
      </c>
      <c r="EB108">
        <f t="shared" si="457"/>
        <v>69.380378520833347</v>
      </c>
      <c r="EC108">
        <f t="shared" si="457"/>
        <v>69.919077060897436</v>
      </c>
      <c r="ED108">
        <f t="shared" si="457"/>
        <v>70.45777560096154</v>
      </c>
      <c r="EE108">
        <f t="shared" si="457"/>
        <v>70.996474141025644</v>
      </c>
      <c r="EF108">
        <f t="shared" ref="EF108:EQ108" si="458">SUM(EF104:EF107)/1000</f>
        <v>71.535172681089747</v>
      </c>
      <c r="EG108">
        <f t="shared" si="458"/>
        <v>72.073871221153851</v>
      </c>
      <c r="EH108">
        <f t="shared" si="458"/>
        <v>72.612569761217955</v>
      </c>
      <c r="EI108">
        <f t="shared" si="458"/>
        <v>73.151268301282045</v>
      </c>
      <c r="EJ108">
        <f t="shared" si="458"/>
        <v>73.689966841346148</v>
      </c>
      <c r="EK108">
        <f t="shared" si="458"/>
        <v>74.228665381410252</v>
      </c>
      <c r="EL108">
        <f t="shared" si="458"/>
        <v>74.767363921474356</v>
      </c>
      <c r="EM108">
        <f t="shared" si="458"/>
        <v>75.306062461538474</v>
      </c>
      <c r="EN108">
        <f t="shared" si="458"/>
        <v>75.844761001602578</v>
      </c>
      <c r="EO108">
        <f t="shared" si="458"/>
        <v>76.383459541666667</v>
      </c>
      <c r="EP108">
        <f t="shared" si="458"/>
        <v>76.922158081730771</v>
      </c>
      <c r="EQ108">
        <f t="shared" si="458"/>
        <v>77.460856621794875</v>
      </c>
      <c r="ER108">
        <f t="shared" ref="ER108:FC108" si="459">SUM(ER104:ER107)/1000</f>
        <v>77.999555161858964</v>
      </c>
      <c r="ES108">
        <f t="shared" si="459"/>
        <v>78.538253701923082</v>
      </c>
      <c r="ET108">
        <f t="shared" si="459"/>
        <v>79.076952241987186</v>
      </c>
      <c r="EU108">
        <f t="shared" si="459"/>
        <v>79.61565078205129</v>
      </c>
      <c r="EV108">
        <f t="shared" si="459"/>
        <v>80.154349322115394</v>
      </c>
      <c r="EW108">
        <f t="shared" si="459"/>
        <v>80.693047862179483</v>
      </c>
      <c r="EX108">
        <f t="shared" si="459"/>
        <v>81.231746402243587</v>
      </c>
      <c r="EY108">
        <f t="shared" si="459"/>
        <v>81.770444942307705</v>
      </c>
      <c r="EZ108">
        <f t="shared" si="459"/>
        <v>82.309143482371795</v>
      </c>
      <c r="FA108">
        <f t="shared" si="459"/>
        <v>82.847842022435898</v>
      </c>
      <c r="FB108">
        <f t="shared" si="459"/>
        <v>83.386540562500002</v>
      </c>
      <c r="FC108">
        <f t="shared" si="459"/>
        <v>83.925239102564092</v>
      </c>
      <c r="FD108">
        <f t="shared" ref="FD108:FO108" si="460">SUM(FD104:FD107)/1000</f>
        <v>84.46393764262821</v>
      </c>
      <c r="FE108">
        <f t="shared" si="460"/>
        <v>85.002636182692314</v>
      </c>
      <c r="FF108">
        <f t="shared" si="460"/>
        <v>85.541334722756403</v>
      </c>
      <c r="FG108">
        <f t="shared" si="460"/>
        <v>86.080033262820521</v>
      </c>
      <c r="FH108">
        <f t="shared" si="460"/>
        <v>86.618731802884625</v>
      </c>
      <c r="FI108">
        <f t="shared" si="460"/>
        <v>87.157430342948714</v>
      </c>
      <c r="FJ108">
        <f t="shared" si="460"/>
        <v>87.696128883012818</v>
      </c>
      <c r="FK108">
        <f t="shared" si="460"/>
        <v>88.234827423076922</v>
      </c>
      <c r="FL108">
        <f t="shared" si="460"/>
        <v>88.773525963141012</v>
      </c>
      <c r="FM108">
        <f t="shared" si="460"/>
        <v>89.31222450320513</v>
      </c>
      <c r="FN108">
        <f t="shared" si="460"/>
        <v>89.850923043269262</v>
      </c>
      <c r="FO108">
        <f t="shared" si="460"/>
        <v>90.389621583333323</v>
      </c>
      <c r="FP108" s="275">
        <f t="shared" ref="FP108:GA108" si="461">SUM(FP104:FP107)/1000</f>
        <v>90.928320123397427</v>
      </c>
      <c r="FQ108" s="224">
        <f t="shared" si="461"/>
        <v>91.467018663461531</v>
      </c>
      <c r="FR108" s="224">
        <f t="shared" si="461"/>
        <v>0</v>
      </c>
      <c r="FS108" s="224">
        <f t="shared" si="461"/>
        <v>0</v>
      </c>
      <c r="FT108" s="224">
        <f t="shared" si="461"/>
        <v>0</v>
      </c>
      <c r="FU108" s="224">
        <f t="shared" si="461"/>
        <v>0</v>
      </c>
      <c r="FV108" s="224">
        <f t="shared" si="461"/>
        <v>0</v>
      </c>
      <c r="FW108" s="224">
        <f t="shared" si="461"/>
        <v>0</v>
      </c>
      <c r="FX108" s="224">
        <f t="shared" si="461"/>
        <v>0</v>
      </c>
      <c r="FY108" s="224">
        <f t="shared" si="461"/>
        <v>0</v>
      </c>
      <c r="FZ108" s="224">
        <f t="shared" si="461"/>
        <v>0</v>
      </c>
      <c r="GA108" s="286">
        <f t="shared" si="461"/>
        <v>0</v>
      </c>
    </row>
    <row r="109" spans="1:183" s="119" customFormat="1">
      <c r="A109" s="20" t="s">
        <v>194</v>
      </c>
      <c r="C109" s="145" t="s">
        <v>64</v>
      </c>
      <c r="D109" s="144">
        <v>167.28800000000001</v>
      </c>
      <c r="E109" s="144">
        <v>37.847999999999999</v>
      </c>
      <c r="F109" s="144">
        <v>57.207999999999991</v>
      </c>
      <c r="G109" s="144">
        <v>24.427000000000003</v>
      </c>
      <c r="H109" s="144">
        <v>82.408000000000001</v>
      </c>
      <c r="I109" s="144">
        <v>52.826000000000001</v>
      </c>
      <c r="J109" s="144">
        <v>74.634</v>
      </c>
      <c r="K109" s="144">
        <v>55.178500000000007</v>
      </c>
      <c r="L109" s="144">
        <v>235.85299999999998</v>
      </c>
      <c r="M109" s="144">
        <v>180.65740000000002</v>
      </c>
      <c r="N109" s="144">
        <v>456.35089999999997</v>
      </c>
      <c r="O109" s="144">
        <v>59.012999999999998</v>
      </c>
      <c r="P109" s="144">
        <v>0.97440000000000004</v>
      </c>
      <c r="Q109" s="144">
        <v>43.437599999999996</v>
      </c>
      <c r="R109" s="144">
        <v>100.577</v>
      </c>
      <c r="S109" s="144">
        <v>93.581000000000003</v>
      </c>
      <c r="T109" s="144">
        <v>368.79644999999994</v>
      </c>
      <c r="U109" s="144">
        <v>150.6902</v>
      </c>
      <c r="V109" s="144">
        <v>159.48699999999999</v>
      </c>
      <c r="W109" s="144">
        <v>84.003499999999988</v>
      </c>
      <c r="X109" s="144">
        <v>203.12289999999999</v>
      </c>
      <c r="Y109" s="144">
        <v>418.4393</v>
      </c>
      <c r="Z109" s="144">
        <v>270.48155000000003</v>
      </c>
      <c r="AA109" s="144">
        <v>86.211100000000002</v>
      </c>
      <c r="AB109" s="144">
        <v>122.24909999999998</v>
      </c>
      <c r="AC109" s="144">
        <v>4.5666000000000002</v>
      </c>
      <c r="AD109" s="144">
        <v>95.697500000000005</v>
      </c>
      <c r="AE109" s="144">
        <v>113.49600000000001</v>
      </c>
      <c r="AF109" s="144">
        <v>126.3614</v>
      </c>
      <c r="AG109" s="144">
        <v>340.60455000000002</v>
      </c>
      <c r="AH109" s="144">
        <v>296.90705000000003</v>
      </c>
      <c r="AI109" s="144">
        <v>141.91825</v>
      </c>
      <c r="AJ109" s="144">
        <v>420.19810000000001</v>
      </c>
      <c r="AK109" s="144">
        <v>338.77630000000005</v>
      </c>
      <c r="AL109" s="144">
        <v>110.7039</v>
      </c>
      <c r="AM109" s="144">
        <v>123.6711</v>
      </c>
      <c r="AN109" s="144">
        <v>55.926499999999997</v>
      </c>
      <c r="AO109" s="144">
        <v>1.2090000000000001</v>
      </c>
      <c r="AP109" s="144">
        <v>5.1501000000000001</v>
      </c>
      <c r="AQ109" s="144">
        <v>43.195099999999996</v>
      </c>
      <c r="AR109" s="144">
        <v>56.065800000000003</v>
      </c>
      <c r="AS109" s="144">
        <v>94.253749999999997</v>
      </c>
      <c r="AT109" s="144">
        <v>80.911850000000001</v>
      </c>
      <c r="AU109" s="144">
        <v>58.574799999999996</v>
      </c>
      <c r="AV109" s="144">
        <v>346.92049999999995</v>
      </c>
      <c r="AW109" s="144">
        <v>244.05930000000001</v>
      </c>
      <c r="AX109" s="144">
        <v>119.55799999999999</v>
      </c>
      <c r="AY109" s="144">
        <v>49.360799999999998</v>
      </c>
      <c r="AZ109" s="144">
        <v>71.891999999999996</v>
      </c>
      <c r="BA109" s="144">
        <v>17.6692</v>
      </c>
      <c r="BB109" s="144">
        <v>36.003399999999999</v>
      </c>
      <c r="BC109" s="144">
        <v>98.165000000000006</v>
      </c>
      <c r="BD109" s="144">
        <v>125.4705</v>
      </c>
      <c r="BE109" s="144">
        <v>131.28169999999997</v>
      </c>
      <c r="BF109" s="144">
        <v>68.433999999999997</v>
      </c>
      <c r="BG109" s="144">
        <v>120.03435</v>
      </c>
      <c r="BH109" s="144">
        <v>539.16110000000003</v>
      </c>
      <c r="BI109" s="144">
        <v>429.3963</v>
      </c>
      <c r="BJ109" s="144">
        <v>265.62869999999998</v>
      </c>
      <c r="BK109" s="144">
        <v>125.89094999999999</v>
      </c>
      <c r="BL109" s="144">
        <v>75.227500000000006</v>
      </c>
      <c r="BM109" s="144">
        <v>25.285</v>
      </c>
      <c r="BN109" s="144">
        <v>40.560500000000005</v>
      </c>
      <c r="BO109" s="144">
        <v>25.142000000000003</v>
      </c>
      <c r="BP109" s="144">
        <v>57.352350000000001</v>
      </c>
      <c r="BQ109" s="144">
        <v>37.93215</v>
      </c>
      <c r="BR109" s="144">
        <v>54.671399999999998</v>
      </c>
      <c r="BS109" s="144">
        <v>55.125399999999999</v>
      </c>
      <c r="BT109" s="144">
        <v>384.56895000000003</v>
      </c>
      <c r="BU109" s="144">
        <v>1747.0476000000001</v>
      </c>
      <c r="BV109" s="144">
        <v>461.58375000000001</v>
      </c>
      <c r="BW109" s="144">
        <v>130.08335</v>
      </c>
      <c r="BX109" s="144">
        <v>74.950999999999993</v>
      </c>
      <c r="BY109" s="144">
        <v>18.037699999999997</v>
      </c>
      <c r="BZ109" s="144">
        <v>28.904</v>
      </c>
      <c r="CA109" s="144">
        <v>49.056850000000004</v>
      </c>
      <c r="CB109" s="144">
        <v>107.18600000000001</v>
      </c>
      <c r="CC109" s="144">
        <v>28.651999999999997</v>
      </c>
      <c r="CD109" s="144">
        <v>59.234999999999999</v>
      </c>
      <c r="CE109" s="144">
        <v>151.72755000000001</v>
      </c>
      <c r="CF109" s="144">
        <v>275.92300000000006</v>
      </c>
      <c r="CG109" s="144">
        <v>241.10749999999999</v>
      </c>
      <c r="CH109" s="144">
        <v>78.315600000000003</v>
      </c>
      <c r="CI109" s="144">
        <v>175.4862</v>
      </c>
      <c r="CJ109" s="144">
        <v>144.11490000000001</v>
      </c>
      <c r="CK109" s="144">
        <v>3.8992000000000004</v>
      </c>
      <c r="CL109" s="144">
        <v>13.5366</v>
      </c>
      <c r="CM109" s="144">
        <v>64.085200000000015</v>
      </c>
      <c r="CN109" s="144">
        <v>127.35299999999998</v>
      </c>
      <c r="CO109" s="144">
        <v>78.951300000000003</v>
      </c>
      <c r="CP109" s="144">
        <v>66.877399999999994</v>
      </c>
      <c r="CQ109" s="144">
        <v>46.039000000000001</v>
      </c>
      <c r="CR109" s="144">
        <v>205.50130000000001</v>
      </c>
      <c r="CS109" s="144">
        <v>67.349699999999999</v>
      </c>
      <c r="CT109" s="144">
        <v>300.04595</v>
      </c>
      <c r="CU109" s="144">
        <v>156.76915</v>
      </c>
      <c r="CV109" s="144">
        <v>35.063800000000001</v>
      </c>
      <c r="CW109" s="144">
        <v>20.531199999999998</v>
      </c>
      <c r="CX109" s="144">
        <v>9.3125499999999999</v>
      </c>
      <c r="CY109" s="144">
        <v>31.642599999999998</v>
      </c>
      <c r="CZ109" s="144">
        <v>181.02679999999998</v>
      </c>
      <c r="DA109" s="144">
        <v>70.620750000000001</v>
      </c>
      <c r="DB109" s="144">
        <v>58.889099999999999</v>
      </c>
      <c r="DC109" s="144">
        <v>9.1875999999999998</v>
      </c>
      <c r="DD109" s="144">
        <v>79.256950000000003</v>
      </c>
      <c r="DE109" s="144">
        <v>88.458000000000013</v>
      </c>
      <c r="DF109" s="144">
        <v>88.642600000000002</v>
      </c>
      <c r="DG109" s="144">
        <v>38.986249999999998</v>
      </c>
      <c r="DH109" s="144">
        <v>72.613600000000005</v>
      </c>
      <c r="DI109" s="144">
        <v>12.78345</v>
      </c>
      <c r="DJ109" s="144">
        <v>91.985050000000001</v>
      </c>
      <c r="DK109" s="144">
        <v>93.889600000000016</v>
      </c>
      <c r="DL109" s="144">
        <v>115.21209999999999</v>
      </c>
      <c r="DM109" s="144">
        <v>61.7821</v>
      </c>
      <c r="DN109" s="144">
        <v>11.9146</v>
      </c>
      <c r="DO109" s="144">
        <v>22.043499999999998</v>
      </c>
      <c r="DP109" s="144">
        <v>137.82480000000001</v>
      </c>
      <c r="DQ109" s="144">
        <v>48.123099999999994</v>
      </c>
      <c r="DR109" s="144">
        <v>18.428550000000001</v>
      </c>
      <c r="DS109" s="144">
        <v>33.543999999999997</v>
      </c>
      <c r="DT109" s="144">
        <v>46.876899999999992</v>
      </c>
      <c r="DU109" s="144">
        <v>34.293999999999997</v>
      </c>
      <c r="DV109" s="144">
        <v>21.376800000000003</v>
      </c>
      <c r="DW109" s="144">
        <v>13.404400000000001</v>
      </c>
      <c r="DX109" s="144">
        <v>48.331399999999995</v>
      </c>
      <c r="DY109" s="144">
        <v>31.567799999999998</v>
      </c>
      <c r="DZ109" s="144">
        <v>16.062199999999997</v>
      </c>
      <c r="EA109" s="144">
        <v>14.767700000000001</v>
      </c>
      <c r="EB109" s="144">
        <v>81.558300000000003</v>
      </c>
      <c r="EC109" s="144">
        <v>75.650949999999995</v>
      </c>
      <c r="ED109" s="144">
        <v>170.51530000000002</v>
      </c>
      <c r="EE109" s="144">
        <v>218.2483</v>
      </c>
      <c r="EF109" s="119">
        <v>79.245199999999997</v>
      </c>
      <c r="EG109" s="119">
        <v>72.299200000000013</v>
      </c>
      <c r="EH109" s="119">
        <v>6.2199</v>
      </c>
      <c r="EI109" s="119">
        <v>40.038350000000008</v>
      </c>
      <c r="EJ109" s="119">
        <v>257.74769999999995</v>
      </c>
      <c r="EK109" s="119">
        <v>57.3155</v>
      </c>
      <c r="EL109" s="119">
        <v>15.1145</v>
      </c>
      <c r="EM109" s="119">
        <v>9.9380999999999986</v>
      </c>
      <c r="EN109" s="119">
        <v>316.41300000000001</v>
      </c>
      <c r="EO109" s="119">
        <v>34.455800000000004</v>
      </c>
      <c r="EP109" s="119">
        <v>168.52250000000001</v>
      </c>
      <c r="EQ109" s="119">
        <v>244.88359999999997</v>
      </c>
      <c r="ER109" s="119">
        <v>54.3444</v>
      </c>
      <c r="ES109" s="119">
        <v>12.2136</v>
      </c>
      <c r="ET109" s="119">
        <v>13.613000000000001</v>
      </c>
      <c r="EU109" s="119">
        <v>22.527000000000001</v>
      </c>
      <c r="EV109" s="119">
        <v>210.89260000000002</v>
      </c>
      <c r="EW109" s="119">
        <v>52.617999999999995</v>
      </c>
      <c r="EX109" s="119">
        <v>50.758599999999994</v>
      </c>
      <c r="EY109" s="119">
        <v>13.1586</v>
      </c>
      <c r="EZ109" s="119">
        <v>225.45239999999998</v>
      </c>
      <c r="FA109" s="119">
        <v>65.137600000000006</v>
      </c>
      <c r="FB109" s="119">
        <v>156.7809</v>
      </c>
      <c r="FC109" s="119">
        <v>142.64660000000001</v>
      </c>
      <c r="FD109" s="119">
        <v>34.283549999999998</v>
      </c>
      <c r="FE109" s="119">
        <v>46.316300000000005</v>
      </c>
      <c r="FF109" s="119">
        <v>15.240300000000001</v>
      </c>
      <c r="FG109" s="119">
        <v>14.427</v>
      </c>
      <c r="FH109" s="119">
        <v>66.265100000000004</v>
      </c>
      <c r="FI109" s="119">
        <v>23.594399999999997</v>
      </c>
      <c r="FJ109" s="119">
        <v>14.144</v>
      </c>
      <c r="FK109" s="119">
        <v>23.287199999999999</v>
      </c>
      <c r="FL109" s="119">
        <v>62.2517</v>
      </c>
      <c r="FM109" s="119">
        <v>86.321899999999999</v>
      </c>
      <c r="FN109" s="119">
        <v>120.02230000000002</v>
      </c>
      <c r="FO109" s="119">
        <v>165.33419999999998</v>
      </c>
      <c r="FP109" s="311">
        <v>114.5158</v>
      </c>
      <c r="FQ109" s="312">
        <v>33.661499999999997</v>
      </c>
      <c r="FR109" s="312"/>
      <c r="FS109" s="312"/>
      <c r="FT109" s="312"/>
      <c r="FU109" s="312"/>
      <c r="FV109" s="312"/>
      <c r="FW109" s="312"/>
      <c r="FX109" s="312"/>
      <c r="FY109" s="312"/>
      <c r="FZ109" s="312"/>
      <c r="GA109" s="316"/>
    </row>
    <row r="110" spans="1:183">
      <c r="A110" t="s">
        <v>110</v>
      </c>
      <c r="C110" s="1" t="s">
        <v>158</v>
      </c>
      <c r="D110" s="21">
        <f>D108-D109</f>
        <v>-166.86103460737181</v>
      </c>
      <c r="E110" s="21">
        <f t="shared" ref="E110:AS110" si="462">E108-E109</f>
        <v>-36.882336067307691</v>
      </c>
      <c r="F110" s="21">
        <f t="shared" si="462"/>
        <v>-55.703637527243579</v>
      </c>
      <c r="G110" s="21">
        <f t="shared" si="462"/>
        <v>-22.383938987179491</v>
      </c>
      <c r="H110" s="21">
        <f t="shared" si="462"/>
        <v>-79.826240447115381</v>
      </c>
      <c r="I110" s="21">
        <f t="shared" si="462"/>
        <v>-49.705541907051284</v>
      </c>
      <c r="J110" s="21">
        <f t="shared" si="462"/>
        <v>-70.974843366987173</v>
      </c>
      <c r="K110" s="21">
        <f t="shared" si="462"/>
        <v>-50.980644826923083</v>
      </c>
      <c r="L110" s="21">
        <f t="shared" si="462"/>
        <v>-231.11644628685895</v>
      </c>
      <c r="M110" s="21">
        <f t="shared" si="462"/>
        <v>-175.38214774679489</v>
      </c>
      <c r="N110" s="21">
        <f t="shared" si="462"/>
        <v>-450.53694920673075</v>
      </c>
      <c r="O110" s="21">
        <f t="shared" si="462"/>
        <v>-52.660350666666666</v>
      </c>
      <c r="P110" s="21">
        <f t="shared" si="462"/>
        <v>5.9169478733974348</v>
      </c>
      <c r="Q110" s="21">
        <f t="shared" si="462"/>
        <v>-36.007553586538457</v>
      </c>
      <c r="R110" s="21">
        <f t="shared" si="462"/>
        <v>-92.608255046474355</v>
      </c>
      <c r="S110" s="21">
        <f t="shared" si="462"/>
        <v>-85.073556506410256</v>
      </c>
      <c r="T110" s="21">
        <f t="shared" si="462"/>
        <v>-359.7503079663461</v>
      </c>
      <c r="U110" s="21">
        <f t="shared" si="462"/>
        <v>-141.10535942628206</v>
      </c>
      <c r="V110" s="21">
        <f t="shared" si="462"/>
        <v>-149.36346088621795</v>
      </c>
      <c r="W110" s="21">
        <f t="shared" si="462"/>
        <v>-73.34126234615384</v>
      </c>
      <c r="X110" s="21">
        <f t="shared" si="462"/>
        <v>-191.92196380608974</v>
      </c>
      <c r="Y110" s="21">
        <f t="shared" si="462"/>
        <v>-406.69966526602565</v>
      </c>
      <c r="Z110" s="21">
        <f t="shared" si="462"/>
        <v>-258.20321672596157</v>
      </c>
      <c r="AA110" s="21">
        <f t="shared" si="462"/>
        <v>-73.394068185897439</v>
      </c>
      <c r="AB110" s="21">
        <f t="shared" si="462"/>
        <v>-108.89336964583332</v>
      </c>
      <c r="AC110" s="21">
        <f t="shared" si="462"/>
        <v>9.3278288942307697</v>
      </c>
      <c r="AD110" s="21">
        <f t="shared" si="462"/>
        <v>-81.264372565705131</v>
      </c>
      <c r="AE110" s="21">
        <f t="shared" si="462"/>
        <v>-98.524174025641031</v>
      </c>
      <c r="AF110" s="21">
        <f t="shared" si="462"/>
        <v>-110.85087548557692</v>
      </c>
      <c r="AG110" s="21">
        <f>AG108-AG109</f>
        <v>-324.55532694551283</v>
      </c>
      <c r="AH110" s="21">
        <f t="shared" si="462"/>
        <v>-280.31912840544874</v>
      </c>
      <c r="AI110" s="21">
        <f t="shared" si="462"/>
        <v>-124.79162986538462</v>
      </c>
      <c r="AJ110" s="21">
        <f t="shared" si="462"/>
        <v>-402.53278132532051</v>
      </c>
      <c r="AK110" s="21">
        <f t="shared" si="462"/>
        <v>-320.57228278525645</v>
      </c>
      <c r="AL110" s="21">
        <f t="shared" si="462"/>
        <v>-91.961184245192314</v>
      </c>
      <c r="AM110" s="21">
        <f t="shared" si="462"/>
        <v>-104.3896857051282</v>
      </c>
      <c r="AN110" s="21">
        <f t="shared" si="462"/>
        <v>-36.106387165064099</v>
      </c>
      <c r="AO110" s="21">
        <f t="shared" si="462"/>
        <v>19.149811374999999</v>
      </c>
      <c r="AP110" s="21">
        <f t="shared" si="462"/>
        <v>15.747409915064102</v>
      </c>
      <c r="AQ110" s="21">
        <f t="shared" si="462"/>
        <v>-21.758891544871791</v>
      </c>
      <c r="AR110" s="21">
        <f t="shared" si="462"/>
        <v>-34.090893004807697</v>
      </c>
      <c r="AS110" s="21">
        <f t="shared" si="462"/>
        <v>-71.740144464743594</v>
      </c>
      <c r="AT110" s="21">
        <f t="shared" ref="AT110:BY110" si="463">AT108-AT109</f>
        <v>-57.859545924679487</v>
      </c>
      <c r="AU110" s="21">
        <f t="shared" si="463"/>
        <v>-34.983797384615386</v>
      </c>
      <c r="AV110" s="21">
        <f t="shared" si="463"/>
        <v>-322.7907988445512</v>
      </c>
      <c r="AW110" s="21">
        <f t="shared" si="463"/>
        <v>-219.39090030448719</v>
      </c>
      <c r="AX110" s="21">
        <f t="shared" si="463"/>
        <v>-94.350901764423071</v>
      </c>
      <c r="AY110" s="21">
        <f t="shared" si="463"/>
        <v>-23.615003224358976</v>
      </c>
      <c r="AZ110" s="21">
        <f t="shared" si="463"/>
        <v>-45.607504684294867</v>
      </c>
      <c r="BA110" s="21">
        <f t="shared" si="463"/>
        <v>9.1539938557692295</v>
      </c>
      <c r="BB110" s="21">
        <f t="shared" si="463"/>
        <v>-8.6415076041666659</v>
      </c>
      <c r="BC110" s="21">
        <f t="shared" si="463"/>
        <v>-70.26440906410258</v>
      </c>
      <c r="BD110" s="21">
        <f t="shared" si="463"/>
        <v>-97.031210524038457</v>
      </c>
      <c r="BE110" s="21">
        <f t="shared" si="463"/>
        <v>-102.30371198397432</v>
      </c>
      <c r="BF110" s="21">
        <f t="shared" si="463"/>
        <v>-38.91731344391026</v>
      </c>
      <c r="BG110" s="21">
        <f t="shared" si="463"/>
        <v>-89.978964903846162</v>
      </c>
      <c r="BH110" s="21">
        <f t="shared" si="463"/>
        <v>-508.5670163637821</v>
      </c>
      <c r="BI110" s="21">
        <f t="shared" si="463"/>
        <v>-398.26351782371796</v>
      </c>
      <c r="BJ110" s="21">
        <f t="shared" si="463"/>
        <v>-233.95721928365384</v>
      </c>
      <c r="BK110" s="21">
        <f t="shared" si="463"/>
        <v>-93.680770743589733</v>
      </c>
      <c r="BL110" s="21">
        <f t="shared" si="463"/>
        <v>-42.478622203525653</v>
      </c>
      <c r="BM110" s="21">
        <f t="shared" si="463"/>
        <v>8.0025763365384641</v>
      </c>
      <c r="BN110" s="21">
        <f t="shared" si="463"/>
        <v>-6.7342251233974366</v>
      </c>
      <c r="BO110" s="21">
        <f t="shared" si="463"/>
        <v>9.2229734166666617</v>
      </c>
      <c r="BP110" s="124">
        <f t="shared" si="463"/>
        <v>-22.448678043269226</v>
      </c>
      <c r="BQ110" s="21">
        <f t="shared" si="463"/>
        <v>-2.4897795032051278</v>
      </c>
      <c r="BR110" s="21">
        <f t="shared" si="463"/>
        <v>-18.690330963141029</v>
      </c>
      <c r="BS110" s="21">
        <f t="shared" si="463"/>
        <v>-18.605632423076919</v>
      </c>
      <c r="BT110" s="21">
        <f t="shared" si="463"/>
        <v>-347.51048388301285</v>
      </c>
      <c r="BU110" s="21">
        <f t="shared" si="463"/>
        <v>-1709.4504353429488</v>
      </c>
      <c r="BV110" s="21">
        <f t="shared" si="463"/>
        <v>-423.44788680288463</v>
      </c>
      <c r="BW110" s="21">
        <f t="shared" si="463"/>
        <v>-91.408788262820508</v>
      </c>
      <c r="BX110" s="21">
        <f t="shared" si="463"/>
        <v>-35.737739722756402</v>
      </c>
      <c r="BY110" s="21">
        <f t="shared" si="463"/>
        <v>21.714258817307691</v>
      </c>
      <c r="BZ110" s="21">
        <f t="shared" ref="BZ110:DE110" si="464">BZ108-BZ109</f>
        <v>11.386657357371799</v>
      </c>
      <c r="CA110" s="21">
        <f t="shared" si="464"/>
        <v>-8.2274941025641013</v>
      </c>
      <c r="CB110" s="124">
        <f t="shared" si="464"/>
        <v>-65.8179455625</v>
      </c>
      <c r="CC110" s="21">
        <f t="shared" si="464"/>
        <v>13.254752977564106</v>
      </c>
      <c r="CD110" s="21">
        <f t="shared" si="464"/>
        <v>-16.789548482371799</v>
      </c>
      <c r="CE110" s="21">
        <f t="shared" si="464"/>
        <v>-108.74339994230772</v>
      </c>
      <c r="CF110" s="21">
        <f t="shared" si="464"/>
        <v>-232.13268083333338</v>
      </c>
      <c r="CG110" s="21">
        <f t="shared" si="464"/>
        <v>-197.04595286217946</v>
      </c>
      <c r="CH110" s="21">
        <f t="shared" si="464"/>
        <v>-33.715354322115388</v>
      </c>
      <c r="CI110" s="21">
        <f t="shared" si="464"/>
        <v>-130.34725578205126</v>
      </c>
      <c r="CJ110" s="21">
        <f t="shared" si="464"/>
        <v>-98.437257241987183</v>
      </c>
      <c r="CK110" s="21">
        <f t="shared" si="464"/>
        <v>42.317141298076919</v>
      </c>
      <c r="CL110" s="21">
        <f t="shared" si="464"/>
        <v>33.218439838141038</v>
      </c>
      <c r="CM110" s="21">
        <f t="shared" si="464"/>
        <v>-16.79146162179488</v>
      </c>
      <c r="CN110" s="124">
        <f t="shared" si="464"/>
        <v>-79.520563081730756</v>
      </c>
      <c r="CO110" s="21">
        <f t="shared" si="464"/>
        <v>-30.580164541666669</v>
      </c>
      <c r="CP110" s="21">
        <f t="shared" si="464"/>
        <v>-17.967566001602549</v>
      </c>
      <c r="CQ110" s="21">
        <f t="shared" si="464"/>
        <v>3.4095325384615407</v>
      </c>
      <c r="CR110" s="124">
        <f t="shared" si="464"/>
        <v>-155.51406892147438</v>
      </c>
      <c r="CS110" s="21">
        <f t="shared" si="464"/>
        <v>-16.823770381410242</v>
      </c>
      <c r="CT110" s="21">
        <f t="shared" si="464"/>
        <v>-248.98132184134616</v>
      </c>
      <c r="CU110" s="21">
        <f t="shared" si="464"/>
        <v>-105.16582330128205</v>
      </c>
      <c r="CV110" s="21">
        <f t="shared" si="464"/>
        <v>17.078225238782053</v>
      </c>
      <c r="CW110" s="21">
        <f t="shared" si="464"/>
        <v>32.149523778846159</v>
      </c>
      <c r="CX110" s="21">
        <f t="shared" si="464"/>
        <v>43.906872318910246</v>
      </c>
      <c r="CY110" s="21">
        <f t="shared" si="464"/>
        <v>22.115520858974367</v>
      </c>
      <c r="CZ110" s="21">
        <f t="shared" si="464"/>
        <v>-126.72998060096151</v>
      </c>
      <c r="DA110" s="21">
        <f t="shared" si="464"/>
        <v>-15.785232060897442</v>
      </c>
      <c r="DB110" s="21">
        <f t="shared" si="464"/>
        <v>-3.5148835208333367</v>
      </c>
      <c r="DC110" s="21">
        <f t="shared" si="464"/>
        <v>46.725315019230777</v>
      </c>
      <c r="DD110" s="21">
        <f t="shared" si="464"/>
        <v>-23.716461738782058</v>
      </c>
      <c r="DE110" s="21">
        <f t="shared" si="464"/>
        <v>-31.467687900641039</v>
      </c>
      <c r="DF110" s="21">
        <f t="shared" ref="DF110:EK110" si="465">DF108-DF109</f>
        <v>-31.113589360576924</v>
      </c>
      <c r="DG110" s="21">
        <f t="shared" si="465"/>
        <v>19.081459179487183</v>
      </c>
      <c r="DH110" s="21">
        <f t="shared" si="465"/>
        <v>-14.00719228044872</v>
      </c>
      <c r="DI110" s="21">
        <f t="shared" si="465"/>
        <v>46.361656259615387</v>
      </c>
      <c r="DJ110" s="21">
        <f t="shared" si="465"/>
        <v>-32.301245200320515</v>
      </c>
      <c r="DK110" s="124">
        <f t="shared" si="465"/>
        <v>-33.667096660256426</v>
      </c>
      <c r="DL110" s="21">
        <f t="shared" si="465"/>
        <v>-54.450898120192299</v>
      </c>
      <c r="DM110" s="21">
        <f t="shared" si="465"/>
        <v>-0.48219958012820996</v>
      </c>
      <c r="DN110" s="21">
        <f t="shared" si="465"/>
        <v>49.923998959935886</v>
      </c>
      <c r="DO110" s="21">
        <f t="shared" si="465"/>
        <v>40.333797499999989</v>
      </c>
      <c r="DP110" s="21">
        <f t="shared" si="465"/>
        <v>-74.521519564102562</v>
      </c>
      <c r="DQ110" s="21">
        <f t="shared" si="465"/>
        <v>15.331594580128211</v>
      </c>
      <c r="DR110" s="21">
        <f t="shared" si="465"/>
        <v>45.5648431201923</v>
      </c>
      <c r="DS110" s="21">
        <f t="shared" si="465"/>
        <v>30.988091660256416</v>
      </c>
      <c r="DT110" s="21">
        <f t="shared" si="465"/>
        <v>18.193890200320524</v>
      </c>
      <c r="DU110" s="21">
        <f t="shared" si="465"/>
        <v>31.315488740384623</v>
      </c>
      <c r="DV110" s="21">
        <f t="shared" si="465"/>
        <v>44.771387280448735</v>
      </c>
      <c r="DW110" s="124">
        <f t="shared" si="465"/>
        <v>53.282485820512825</v>
      </c>
      <c r="DX110" s="21">
        <f t="shared" si="465"/>
        <v>18.894184360576922</v>
      </c>
      <c r="DY110" s="21">
        <f t="shared" si="465"/>
        <v>36.196482900641037</v>
      </c>
      <c r="DZ110" s="21">
        <f t="shared" si="465"/>
        <v>52.240781440705128</v>
      </c>
      <c r="EA110" s="21">
        <f t="shared" si="465"/>
        <v>54.073979980769224</v>
      </c>
      <c r="EB110" s="21">
        <f t="shared" si="465"/>
        <v>-12.177921479166656</v>
      </c>
      <c r="EC110" s="21">
        <f t="shared" si="465"/>
        <v>-5.7318729391025585</v>
      </c>
      <c r="ED110" s="21">
        <f t="shared" si="465"/>
        <v>-100.05752439903848</v>
      </c>
      <c r="EE110" s="21">
        <f t="shared" si="465"/>
        <v>-147.25182585897437</v>
      </c>
      <c r="EF110" s="124">
        <f t="shared" si="465"/>
        <v>-7.7100273189102495</v>
      </c>
      <c r="EG110" s="21">
        <f t="shared" si="465"/>
        <v>-0.22532877884616198</v>
      </c>
      <c r="EH110" s="21">
        <f t="shared" si="465"/>
        <v>66.392669761217959</v>
      </c>
      <c r="EI110" s="21">
        <f t="shared" si="465"/>
        <v>33.112918301282036</v>
      </c>
      <c r="EJ110" s="21">
        <f t="shared" si="465"/>
        <v>-184.0577331586538</v>
      </c>
      <c r="EK110" s="21">
        <f t="shared" si="465"/>
        <v>16.913165381410252</v>
      </c>
      <c r="EL110" s="21">
        <f t="shared" ref="EL110:ER110" si="466">EL108-EL109</f>
        <v>59.652863921474356</v>
      </c>
      <c r="EM110" s="21">
        <f t="shared" si="466"/>
        <v>65.367962461538468</v>
      </c>
      <c r="EN110" s="21">
        <f t="shared" si="466"/>
        <v>-240.56823899839742</v>
      </c>
      <c r="EO110" s="21">
        <f t="shared" si="466"/>
        <v>41.927659541666664</v>
      </c>
      <c r="EP110" s="21">
        <f t="shared" si="466"/>
        <v>-91.600341918269237</v>
      </c>
      <c r="EQ110" s="21">
        <f t="shared" si="466"/>
        <v>-167.4227433782051</v>
      </c>
      <c r="ER110" s="21">
        <f t="shared" si="466"/>
        <v>23.655155161858964</v>
      </c>
      <c r="ES110" s="21">
        <f t="shared" ref="ES110:FO110" si="467">ES108-ES109</f>
        <v>66.324653701923083</v>
      </c>
      <c r="ET110" s="21">
        <f t="shared" si="467"/>
        <v>65.463952241987187</v>
      </c>
      <c r="EU110" s="124">
        <f t="shared" si="467"/>
        <v>57.088650782051289</v>
      </c>
      <c r="EV110" s="21">
        <f t="shared" si="467"/>
        <v>-130.73825067788462</v>
      </c>
      <c r="EW110" s="21">
        <f t="shared" si="467"/>
        <v>28.075047862179488</v>
      </c>
      <c r="EX110" s="21">
        <f t="shared" si="467"/>
        <v>30.473146402243593</v>
      </c>
      <c r="EY110" s="21">
        <f t="shared" si="467"/>
        <v>68.611844942307698</v>
      </c>
      <c r="EZ110" s="21">
        <f t="shared" si="467"/>
        <v>-143.14325651762817</v>
      </c>
      <c r="FA110" s="21">
        <f t="shared" si="467"/>
        <v>17.710242022435892</v>
      </c>
      <c r="FB110" s="21">
        <f t="shared" si="467"/>
        <v>-73.3943594375</v>
      </c>
      <c r="FC110" s="124">
        <f t="shared" si="467"/>
        <v>-58.721360897435915</v>
      </c>
      <c r="FD110" s="21">
        <f t="shared" si="467"/>
        <v>50.180387642628212</v>
      </c>
      <c r="FE110" s="21">
        <f t="shared" si="467"/>
        <v>38.686336182692308</v>
      </c>
      <c r="FF110" s="124">
        <f t="shared" si="467"/>
        <v>70.301034722756398</v>
      </c>
      <c r="FG110" s="124">
        <f t="shared" si="467"/>
        <v>71.653033262820514</v>
      </c>
      <c r="FH110" s="21">
        <f t="shared" si="467"/>
        <v>20.353631802884621</v>
      </c>
      <c r="FI110" s="21">
        <f t="shared" si="467"/>
        <v>63.563030342948721</v>
      </c>
      <c r="FJ110" s="21">
        <f t="shared" si="467"/>
        <v>73.552128883012813</v>
      </c>
      <c r="FK110" s="21">
        <f t="shared" si="467"/>
        <v>64.947627423076923</v>
      </c>
      <c r="FL110" s="21">
        <f t="shared" si="467"/>
        <v>26.521825963141012</v>
      </c>
      <c r="FM110" s="21">
        <f t="shared" si="467"/>
        <v>2.9903245032051302</v>
      </c>
      <c r="FN110" s="21">
        <f t="shared" si="467"/>
        <v>-30.171376956730754</v>
      </c>
      <c r="FO110" s="21">
        <f t="shared" si="467"/>
        <v>-74.944578416666658</v>
      </c>
      <c r="FP110" s="301">
        <f t="shared" ref="FP110:FQ110" si="468">FP108-FP109</f>
        <v>-23.587479876602572</v>
      </c>
      <c r="FQ110" s="302">
        <f t="shared" si="468"/>
        <v>57.805518663461534</v>
      </c>
      <c r="FR110" s="302"/>
      <c r="FS110" s="302"/>
      <c r="FT110" s="302"/>
      <c r="FU110" s="302"/>
      <c r="FV110" s="302"/>
      <c r="FW110" s="302"/>
      <c r="FX110" s="302"/>
      <c r="FY110" s="302"/>
      <c r="FZ110" s="302"/>
      <c r="GA110" s="303"/>
    </row>
    <row r="111" spans="1:183">
      <c r="A111" t="s">
        <v>109</v>
      </c>
      <c r="B111" t="s">
        <v>66</v>
      </c>
      <c r="C111" s="1" t="s">
        <v>36</v>
      </c>
      <c r="D111" t="str">
        <f>IF(D104=0,"",D104*1000/D47)</f>
        <v/>
      </c>
      <c r="E111" t="str">
        <f t="shared" ref="E111:BP114" si="469">IF(E104=0,"",E104*1000/E47)</f>
        <v/>
      </c>
      <c r="F111">
        <f t="shared" si="469"/>
        <v>6.667300238521169</v>
      </c>
      <c r="G111">
        <f t="shared" si="469"/>
        <v>10.20549545940171</v>
      </c>
      <c r="H111">
        <f t="shared" si="469"/>
        <v>12.362698547764918</v>
      </c>
      <c r="I111">
        <f t="shared" si="469"/>
        <v>14.821158403208168</v>
      </c>
      <c r="J111">
        <f t="shared" si="469"/>
        <v>20.747573983987024</v>
      </c>
      <c r="K111">
        <f t="shared" si="469"/>
        <v>24.216444103434767</v>
      </c>
      <c r="L111">
        <f t="shared" si="469"/>
        <v>28.061182336182341</v>
      </c>
      <c r="M111">
        <f t="shared" si="469"/>
        <v>32.300766259127187</v>
      </c>
      <c r="N111">
        <f t="shared" si="469"/>
        <v>32.267532472505593</v>
      </c>
      <c r="O111">
        <f t="shared" si="469"/>
        <v>32.240229416031923</v>
      </c>
      <c r="P111" t="str">
        <f t="shared" si="469"/>
        <v/>
      </c>
      <c r="Q111" t="str">
        <f t="shared" si="469"/>
        <v/>
      </c>
      <c r="R111">
        <f t="shared" si="469"/>
        <v>6.5780931150740836</v>
      </c>
      <c r="S111">
        <f t="shared" si="469"/>
        <v>10.084391370278466</v>
      </c>
      <c r="T111">
        <f t="shared" si="469"/>
        <v>12.24311951276237</v>
      </c>
      <c r="U111">
        <f t="shared" si="469"/>
        <v>14.698455793850531</v>
      </c>
      <c r="V111">
        <f t="shared" si="469"/>
        <v>20.580900447427293</v>
      </c>
      <c r="W111">
        <f t="shared" si="469"/>
        <v>24.042951366815004</v>
      </c>
      <c r="X111">
        <f t="shared" si="469"/>
        <v>27.879133634749579</v>
      </c>
      <c r="Y111">
        <f t="shared" si="469"/>
        <v>32.108816775040175</v>
      </c>
      <c r="Z111">
        <f t="shared" si="469"/>
        <v>32.102184802658449</v>
      </c>
      <c r="AA111">
        <f t="shared" si="469"/>
        <v>32.096124371774664</v>
      </c>
      <c r="AB111" t="str">
        <f t="shared" si="469"/>
        <v/>
      </c>
      <c r="AC111" t="str">
        <f t="shared" si="469"/>
        <v/>
      </c>
      <c r="AD111">
        <f t="shared" si="469"/>
        <v>6.5709231967409538</v>
      </c>
      <c r="AE111">
        <f t="shared" si="469"/>
        <v>10.070451331242696</v>
      </c>
      <c r="AF111">
        <f t="shared" si="469"/>
        <v>12.225548081090995</v>
      </c>
      <c r="AG111">
        <f t="shared" si="469"/>
        <v>14.676790312198262</v>
      </c>
      <c r="AH111">
        <f t="shared" si="469"/>
        <v>20.546811195406587</v>
      </c>
      <c r="AI111">
        <f t="shared" si="469"/>
        <v>24.002987650792694</v>
      </c>
      <c r="AJ111">
        <f t="shared" si="469"/>
        <v>27.83279396529397</v>
      </c>
      <c r="AK111">
        <f t="shared" si="469"/>
        <v>32.055595379342165</v>
      </c>
      <c r="AL111">
        <f t="shared" si="469"/>
        <v>32.052845765345765</v>
      </c>
      <c r="AM111">
        <f t="shared" si="469"/>
        <v>32.050252346948746</v>
      </c>
      <c r="AN111" t="str">
        <f t="shared" si="469"/>
        <v/>
      </c>
      <c r="AO111" t="str">
        <f t="shared" si="469"/>
        <v/>
      </c>
      <c r="AP111">
        <f t="shared" si="469"/>
        <v>6.5682700515446983</v>
      </c>
      <c r="AQ111">
        <f t="shared" si="469"/>
        <v>10.065063036852315</v>
      </c>
      <c r="AR111">
        <f t="shared" si="469"/>
        <v>12.218484269452821</v>
      </c>
      <c r="AS111">
        <f t="shared" si="469"/>
        <v>14.667761957959051</v>
      </c>
      <c r="AT111">
        <f t="shared" si="469"/>
        <v>20.532122651302814</v>
      </c>
      <c r="AU111">
        <f t="shared" si="469"/>
        <v>23.985234777225031</v>
      </c>
      <c r="AV111">
        <f t="shared" si="469"/>
        <v>27.81161888454935</v>
      </c>
      <c r="AW111">
        <f t="shared" si="469"/>
        <v>32.03062855789117</v>
      </c>
      <c r="AX111">
        <f t="shared" si="469"/>
        <v>32.029133338070395</v>
      </c>
      <c r="AY111">
        <f t="shared" si="469"/>
        <v>32.027701465201467</v>
      </c>
      <c r="AZ111" t="str">
        <f t="shared" si="469"/>
        <v/>
      </c>
      <c r="BA111" t="str">
        <f t="shared" si="469"/>
        <v/>
      </c>
      <c r="BB111">
        <f t="shared" si="469"/>
        <v>6.5668879359848207</v>
      </c>
      <c r="BC111">
        <f t="shared" si="469"/>
        <v>10.062204361584131</v>
      </c>
      <c r="BD111">
        <f t="shared" si="469"/>
        <v>12.214672289698605</v>
      </c>
      <c r="BE111">
        <f t="shared" si="469"/>
        <v>12.214432345827227</v>
      </c>
      <c r="BF111">
        <f t="shared" si="469"/>
        <v>17.42594922122337</v>
      </c>
      <c r="BG111">
        <f t="shared" si="469"/>
        <v>20.523420673785395</v>
      </c>
      <c r="BH111">
        <f t="shared" si="469"/>
        <v>23.974560381916039</v>
      </c>
      <c r="BI111">
        <f t="shared" si="469"/>
        <v>27.798706148743463</v>
      </c>
      <c r="BJ111">
        <f t="shared" si="469"/>
        <v>27.797951816507979</v>
      </c>
      <c r="BK111">
        <f t="shared" si="469"/>
        <v>27.797222970569695</v>
      </c>
      <c r="BL111" t="str">
        <f t="shared" si="469"/>
        <v/>
      </c>
      <c r="BM111" t="str">
        <f t="shared" si="469"/>
        <v/>
      </c>
      <c r="BN111">
        <f t="shared" si="469"/>
        <v>6.5660399923459609</v>
      </c>
      <c r="BO111">
        <f t="shared" si="469"/>
        <v>6.5659838888723696</v>
      </c>
      <c r="BP111">
        <f t="shared" si="469"/>
        <v>10.060314888505264</v>
      </c>
      <c r="BQ111">
        <f t="shared" ref="BQ111:CH111" si="470">IF(BQ104=0,"",BQ104*1000/BQ47)</f>
        <v>12.212127698644737</v>
      </c>
      <c r="BR111">
        <f t="shared" si="470"/>
        <v>14.659474037516075</v>
      </c>
      <c r="BS111">
        <f t="shared" si="470"/>
        <v>20.518377697707759</v>
      </c>
      <c r="BT111">
        <f t="shared" si="470"/>
        <v>23.968319907451995</v>
      </c>
      <c r="BU111">
        <f t="shared" si="470"/>
        <v>27.791093162995701</v>
      </c>
      <c r="BV111">
        <f t="shared" si="470"/>
        <v>27.790576240028983</v>
      </c>
      <c r="BW111">
        <f t="shared" si="470"/>
        <v>27.790073838365206</v>
      </c>
      <c r="BX111" t="str">
        <f t="shared" si="470"/>
        <v/>
      </c>
      <c r="BY111" t="str">
        <f t="shared" si="470"/>
        <v/>
      </c>
      <c r="BZ111">
        <f t="shared" si="470"/>
        <v>12.210888841788249</v>
      </c>
      <c r="CA111">
        <f t="shared" si="470"/>
        <v>14.65784034071522</v>
      </c>
      <c r="CB111">
        <f t="shared" si="470"/>
        <v>14.657682657402388</v>
      </c>
      <c r="CC111">
        <f t="shared" si="470"/>
        <v>14.657529061990806</v>
      </c>
      <c r="CD111">
        <f t="shared" si="470"/>
        <v>20.515115104604181</v>
      </c>
      <c r="CE111">
        <f t="shared" si="470"/>
        <v>20.514863461143499</v>
      </c>
      <c r="CF111">
        <f t="shared" si="470"/>
        <v>27.786116050075904</v>
      </c>
      <c r="CG111">
        <f t="shared" si="470"/>
        <v>27.785730456003062</v>
      </c>
      <c r="CH111">
        <f t="shared" si="470"/>
        <v>31.999532377452937</v>
      </c>
      <c r="CI111">
        <f t="shared" ref="CI111:CP111" si="471">IF(CI104=0,"",CI104*1000/CI47)</f>
        <v>31.999075759967234</v>
      </c>
      <c r="CJ111" t="str">
        <f t="shared" si="471"/>
        <v/>
      </c>
      <c r="CK111" t="str">
        <f t="shared" si="471"/>
        <v/>
      </c>
      <c r="CL111">
        <f t="shared" si="471"/>
        <v>12.209639753210121</v>
      </c>
      <c r="CM111">
        <f t="shared" si="471"/>
        <v>14.656186982855749</v>
      </c>
      <c r="CN111">
        <f t="shared" si="471"/>
        <v>14.65606952307976</v>
      </c>
      <c r="CO111">
        <f t="shared" si="471"/>
        <v>14.655954698516258</v>
      </c>
      <c r="CP111">
        <f t="shared" si="471"/>
        <v>20.512463761331087</v>
      </c>
      <c r="CQ111">
        <f t="shared" ref="CQ111:CT114" si="472">IF(CQ104=0,"",CQ104*1000/CQ47)</f>
        <v>20.512274320560838</v>
      </c>
      <c r="CR111">
        <f t="shared" si="472"/>
        <v>27.782040993985433</v>
      </c>
      <c r="CS111">
        <f t="shared" si="472"/>
        <v>27.781748775883166</v>
      </c>
      <c r="CT111">
        <f t="shared" si="472"/>
        <v>31.994692764085965</v>
      </c>
      <c r="CU111">
        <f t="shared" ref="CU111:CZ114" si="473">IF(CU104=0,"",CU104*1000/CU47)</f>
        <v>31.994344531370601</v>
      </c>
      <c r="CV111" t="str">
        <f t="shared" si="473"/>
        <v/>
      </c>
      <c r="CW111" t="str">
        <f t="shared" si="473"/>
        <v/>
      </c>
      <c r="CX111">
        <f t="shared" si="473"/>
        <v>8.1828546557026982</v>
      </c>
      <c r="CY111">
        <f t="shared" si="473"/>
        <v>12.208627823462059</v>
      </c>
      <c r="CZ111">
        <f t="shared" si="473"/>
        <v>12.208560865817899</v>
      </c>
      <c r="DA111">
        <f t="shared" ref="DA111:ED111" si="474">IF(DA104=0,"",DA104*1000/DA47)</f>
        <v>14.654753899946208</v>
      </c>
      <c r="DB111">
        <f t="shared" si="474"/>
        <v>20.510435221061268</v>
      </c>
      <c r="DC111">
        <f t="shared" si="474"/>
        <v>23.958409285136323</v>
      </c>
      <c r="DD111">
        <f t="shared" si="474"/>
        <v>27.778904574410188</v>
      </c>
      <c r="DE111">
        <f t="shared" si="474"/>
        <v>27.778675505973791</v>
      </c>
      <c r="DF111">
        <f t="shared" si="474"/>
        <v>31.990946773305538</v>
      </c>
      <c r="DG111">
        <f t="shared" si="474"/>
        <v>31.990672460762614</v>
      </c>
      <c r="DH111" t="str">
        <f t="shared" si="474"/>
        <v/>
      </c>
      <c r="DI111">
        <f t="shared" si="474"/>
        <v>10.057250772745856</v>
      </c>
      <c r="DJ111">
        <f t="shared" si="474"/>
        <v>10.057211124362286</v>
      </c>
      <c r="DK111">
        <f t="shared" si="474"/>
        <v>10.057172189580003</v>
      </c>
      <c r="DL111">
        <f t="shared" si="474"/>
        <v>14.653878916139682</v>
      </c>
      <c r="DM111">
        <f t="shared" si="474"/>
        <v>14.653807808380453</v>
      </c>
      <c r="DN111">
        <f t="shared" si="474"/>
        <v>20.508833103270721</v>
      </c>
      <c r="DO111">
        <f t="shared" si="474"/>
        <v>20.508714663495478</v>
      </c>
      <c r="DP111">
        <f t="shared" si="474"/>
        <v>27.776415979533109</v>
      </c>
      <c r="DQ111">
        <f t="shared" si="474"/>
        <v>27.776231600807566</v>
      </c>
      <c r="DR111">
        <f t="shared" si="474"/>
        <v>31.987961342708328</v>
      </c>
      <c r="DS111">
        <f t="shared" si="474"/>
        <v>31.987739687848382</v>
      </c>
      <c r="DT111" t="str">
        <f t="shared" si="474"/>
        <v/>
      </c>
      <c r="DU111" t="str">
        <f t="shared" si="474"/>
        <v/>
      </c>
      <c r="DV111">
        <f t="shared" si="474"/>
        <v>12.207365202196707</v>
      </c>
      <c r="DW111">
        <f t="shared" si="474"/>
        <v>12.207321005477635</v>
      </c>
      <c r="DX111">
        <f t="shared" si="474"/>
        <v>14.653101229157222</v>
      </c>
      <c r="DY111">
        <f t="shared" si="474"/>
        <v>17.413410581617978</v>
      </c>
      <c r="DZ111">
        <f t="shared" si="474"/>
        <v>20.507535737830057</v>
      </c>
      <c r="EA111">
        <f t="shared" si="474"/>
        <v>23.954766018572471</v>
      </c>
      <c r="EB111">
        <f t="shared" si="474"/>
        <v>27.774393285980047</v>
      </c>
      <c r="EC111">
        <f t="shared" si="474"/>
        <v>31.985711843999951</v>
      </c>
      <c r="ED111">
        <f t="shared" si="474"/>
        <v>31.985526190973651</v>
      </c>
      <c r="EF111" t="str">
        <f t="shared" ref="EF111:EP111" si="475">IF(EF104=0,"",EF104*1000/EF47)</f>
        <v/>
      </c>
      <c r="EG111" t="str">
        <f t="shared" si="475"/>
        <v/>
      </c>
      <c r="EH111">
        <f t="shared" si="475"/>
        <v>12.2068783350934</v>
      </c>
      <c r="EI111">
        <f t="shared" si="475"/>
        <v>12.206841665914629</v>
      </c>
      <c r="EJ111">
        <f t="shared" si="475"/>
        <v>14.652460633538203</v>
      </c>
      <c r="EK111">
        <f t="shared" si="475"/>
        <v>17.412573789857731</v>
      </c>
      <c r="EL111">
        <f t="shared" si="475"/>
        <v>20.506463722361779</v>
      </c>
      <c r="EM111">
        <f t="shared" si="475"/>
        <v>23.953415555136182</v>
      </c>
      <c r="EN111">
        <f t="shared" si="475"/>
        <v>27.772716857294103</v>
      </c>
      <c r="EO111">
        <f t="shared" si="475"/>
        <v>31.983657555344443</v>
      </c>
      <c r="EP111">
        <f t="shared" si="475"/>
        <v>31.983502014165119</v>
      </c>
      <c r="EQ111">
        <f t="shared" ref="EQ111:FI111" si="476">IF(EQ104=0,"",EQ104*1000/EQ47)</f>
        <v>31.983348645237641</v>
      </c>
      <c r="ER111" t="str">
        <f t="shared" si="476"/>
        <v/>
      </c>
      <c r="ES111" t="str">
        <f t="shared" si="476"/>
        <v/>
      </c>
      <c r="ET111">
        <f t="shared" si="476"/>
        <v>8.1817483718879682</v>
      </c>
      <c r="EU111">
        <f t="shared" si="476"/>
        <v>12.206440514520704</v>
      </c>
      <c r="EV111">
        <f t="shared" si="476"/>
        <v>14.651923815675049</v>
      </c>
      <c r="EW111">
        <f t="shared" si="476"/>
        <v>17.411871640087849</v>
      </c>
      <c r="EX111">
        <f t="shared" si="476"/>
        <v>20.505563034361554</v>
      </c>
      <c r="EY111">
        <f t="shared" si="476"/>
        <v>20.505494431619795</v>
      </c>
      <c r="EZ111">
        <f t="shared" si="476"/>
        <v>20.505426730532918</v>
      </c>
      <c r="FA111">
        <f t="shared" si="476"/>
        <v>23.952107433672399</v>
      </c>
      <c r="FB111">
        <f t="shared" si="476"/>
        <v>23.952023086657864</v>
      </c>
      <c r="FC111">
        <f t="shared" si="476"/>
        <v>27.770985891324177</v>
      </c>
      <c r="FD111" t="str">
        <f t="shared" si="476"/>
        <v/>
      </c>
      <c r="FE111" t="str">
        <f t="shared" si="476"/>
        <v/>
      </c>
      <c r="FF111">
        <f t="shared" si="476"/>
        <v>12.206126276168499</v>
      </c>
      <c r="FG111">
        <f t="shared" si="476"/>
        <v>12.206099863237382</v>
      </c>
      <c r="FH111">
        <f t="shared" si="476"/>
        <v>14.65146744690988</v>
      </c>
      <c r="FI111">
        <f t="shared" si="476"/>
        <v>17.41127405564125</v>
      </c>
      <c r="FJ111">
        <f t="shared" ref="FJ111:FU111" si="477">IF(FJ104=0,"",FJ104*1000/FJ47)</f>
        <v>20.504795641141332</v>
      </c>
      <c r="FK111">
        <f t="shared" si="477"/>
        <v>23.951310483291465</v>
      </c>
      <c r="FL111">
        <f t="shared" si="477"/>
        <v>27.770099118383431</v>
      </c>
      <c r="FM111">
        <f t="shared" si="477"/>
        <v>31.980444269996383</v>
      </c>
      <c r="FN111">
        <f t="shared" si="477"/>
        <v>31.980330521644085</v>
      </c>
      <c r="FO111">
        <f t="shared" si="477"/>
        <v>31.980218133858457</v>
      </c>
      <c r="FP111" s="275" t="str">
        <f t="shared" si="477"/>
        <v/>
      </c>
      <c r="FQ111" s="224" t="str">
        <f t="shared" si="477"/>
        <v/>
      </c>
      <c r="FR111" s="224" t="str">
        <f t="shared" si="477"/>
        <v/>
      </c>
      <c r="FS111" s="224" t="str">
        <f t="shared" si="477"/>
        <v/>
      </c>
      <c r="FT111" s="224" t="str">
        <f t="shared" si="477"/>
        <v/>
      </c>
      <c r="FU111" s="224" t="str">
        <f t="shared" si="477"/>
        <v/>
      </c>
      <c r="FV111" s="224" t="str">
        <f t="shared" ref="FV111:GA111" si="478">IF(FV104=0,"",FV104*1000/FV47)</f>
        <v/>
      </c>
      <c r="FW111" s="224" t="str">
        <f t="shared" si="478"/>
        <v/>
      </c>
      <c r="FX111" s="224" t="str">
        <f t="shared" si="478"/>
        <v/>
      </c>
      <c r="FY111" s="224" t="str">
        <f t="shared" si="478"/>
        <v/>
      </c>
      <c r="FZ111" s="224" t="str">
        <f t="shared" si="478"/>
        <v/>
      </c>
      <c r="GA111" s="286" t="str">
        <f t="shared" si="478"/>
        <v/>
      </c>
    </row>
    <row r="112" spans="1:183">
      <c r="A112" t="s">
        <v>109</v>
      </c>
      <c r="C112" s="1" t="s">
        <v>37</v>
      </c>
      <c r="D112">
        <f>IF(D105=0,"",D105*1000/D48)</f>
        <v>47.027243589743591</v>
      </c>
      <c r="E112">
        <f t="shared" ref="E112:S112" si="479">IF(E105=0,"",E105*1000/E48)</f>
        <v>39.727756410256418</v>
      </c>
      <c r="F112">
        <f t="shared" si="479"/>
        <v>65.063748313090414</v>
      </c>
      <c r="G112">
        <f t="shared" si="479"/>
        <v>81.239730769230761</v>
      </c>
      <c r="H112">
        <f t="shared" si="479"/>
        <v>86.414162846774573</v>
      </c>
      <c r="I112">
        <f t="shared" si="479"/>
        <v>92.105845543345552</v>
      </c>
      <c r="J112">
        <f t="shared" si="479"/>
        <v>113.85136370283708</v>
      </c>
      <c r="K112">
        <f t="shared" si="479"/>
        <v>130.95709857082807</v>
      </c>
      <c r="L112">
        <f t="shared" si="479"/>
        <v>139.13800936717601</v>
      </c>
      <c r="M112">
        <f t="shared" si="479"/>
        <v>158.72054265804266</v>
      </c>
      <c r="N112">
        <f t="shared" si="479"/>
        <v>158.70591487318785</v>
      </c>
      <c r="O112">
        <f t="shared" si="479"/>
        <v>158.69383645785078</v>
      </c>
      <c r="P112">
        <f t="shared" si="479"/>
        <v>32.217399587591892</v>
      </c>
      <c r="Q112">
        <f t="shared" si="479"/>
        <v>36.869045084681609</v>
      </c>
      <c r="R112">
        <f t="shared" si="479"/>
        <v>64.119771873498465</v>
      </c>
      <c r="S112">
        <f t="shared" si="479"/>
        <v>80.646547168082122</v>
      </c>
      <c r="T112">
        <f t="shared" si="469"/>
        <v>86.05055679748304</v>
      </c>
      <c r="U112">
        <f t="shared" si="469"/>
        <v>91.875617408906891</v>
      </c>
      <c r="V112">
        <f t="shared" si="469"/>
        <v>113.69027636271015</v>
      </c>
      <c r="W112">
        <f t="shared" si="469"/>
        <v>130.81243565614648</v>
      </c>
      <c r="X112">
        <f t="shared" si="469"/>
        <v>139.0457468184436</v>
      </c>
      <c r="Y112">
        <f t="shared" si="469"/>
        <v>158.63491903153317</v>
      </c>
      <c r="Z112">
        <f t="shared" si="469"/>
        <v>158.6319108221916</v>
      </c>
      <c r="AA112">
        <f t="shared" si="469"/>
        <v>158.62915889665888</v>
      </c>
      <c r="AB112">
        <f t="shared" si="469"/>
        <v>32.090564651553322</v>
      </c>
      <c r="AC112">
        <f t="shared" si="469"/>
        <v>36.730809527352079</v>
      </c>
      <c r="AD112">
        <f t="shared" si="469"/>
        <v>64.036659953423168</v>
      </c>
      <c r="AE112">
        <f t="shared" si="469"/>
        <v>80.573820690009953</v>
      </c>
      <c r="AF112">
        <f t="shared" si="469"/>
        <v>85.994593355674624</v>
      </c>
      <c r="AG112">
        <f t="shared" si="469"/>
        <v>91.833471038094316</v>
      </c>
      <c r="AH112">
        <f t="shared" si="469"/>
        <v>113.65630204799211</v>
      </c>
      <c r="AI112">
        <f t="shared" si="469"/>
        <v>130.77820587416204</v>
      </c>
      <c r="AJ112">
        <f t="shared" si="469"/>
        <v>139.02171902954035</v>
      </c>
      <c r="AK112">
        <f t="shared" si="469"/>
        <v>158.61068239845562</v>
      </c>
      <c r="AL112">
        <f t="shared" si="469"/>
        <v>158.60942427114605</v>
      </c>
      <c r="AM112">
        <f t="shared" si="469"/>
        <v>158.60823707298013</v>
      </c>
      <c r="AN112">
        <f t="shared" si="469"/>
        <v>32.047802182380323</v>
      </c>
      <c r="AO112">
        <f t="shared" si="469"/>
        <v>36.681711446046307</v>
      </c>
      <c r="AP112">
        <f t="shared" si="469"/>
        <v>64.005605404037937</v>
      </c>
      <c r="AQ112">
        <f t="shared" si="469"/>
        <v>80.545446771233117</v>
      </c>
      <c r="AR112">
        <f t="shared" si="469"/>
        <v>85.971903646035074</v>
      </c>
      <c r="AS112">
        <f t="shared" si="469"/>
        <v>91.815770307646957</v>
      </c>
      <c r="AT112">
        <f t="shared" si="469"/>
        <v>113.64155184234971</v>
      </c>
      <c r="AU112">
        <f t="shared" si="469"/>
        <v>130.7628879986755</v>
      </c>
      <c r="AV112">
        <f t="shared" si="469"/>
        <v>139.01066426904904</v>
      </c>
      <c r="AW112">
        <f t="shared" si="469"/>
        <v>158.59923678009963</v>
      </c>
      <c r="AX112">
        <f t="shared" si="469"/>
        <v>158.59854977270027</v>
      </c>
      <c r="AY112">
        <f t="shared" si="469"/>
        <v>158.59789170678906</v>
      </c>
      <c r="AZ112">
        <f t="shared" si="469"/>
        <v>36.658172347379477</v>
      </c>
      <c r="BA112">
        <f t="shared" si="469"/>
        <v>41.719926285491681</v>
      </c>
      <c r="BB112">
        <f t="shared" si="469"/>
        <v>70.844610564367656</v>
      </c>
      <c r="BC112">
        <f t="shared" si="469"/>
        <v>88.353652263374485</v>
      </c>
      <c r="BD112">
        <f t="shared" si="469"/>
        <v>94.01880533416913</v>
      </c>
      <c r="BE112">
        <f t="shared" si="469"/>
        <v>94.017792525614666</v>
      </c>
      <c r="BF112">
        <f t="shared" si="469"/>
        <v>115.75548243093625</v>
      </c>
      <c r="BG112">
        <f t="shared" si="469"/>
        <v>132.98047334747179</v>
      </c>
      <c r="BH112">
        <f t="shared" si="469"/>
        <v>140.99762263821728</v>
      </c>
      <c r="BI112">
        <f t="shared" si="469"/>
        <v>160.67700325613276</v>
      </c>
      <c r="BJ112">
        <f t="shared" si="469"/>
        <v>160.67622356354107</v>
      </c>
      <c r="BK112">
        <f t="shared" si="469"/>
        <v>160.67547008985136</v>
      </c>
      <c r="BL112">
        <f t="shared" si="469"/>
        <v>36.642301071751248</v>
      </c>
      <c r="BM112">
        <f t="shared" si="469"/>
        <v>41.701322926614203</v>
      </c>
      <c r="BN112">
        <f t="shared" si="469"/>
        <v>70.83194921043436</v>
      </c>
      <c r="BO112">
        <f t="shared" si="469"/>
        <v>78.198238475361109</v>
      </c>
      <c r="BP112">
        <f t="shared" si="469"/>
        <v>88.340809334343817</v>
      </c>
      <c r="BQ112">
        <f t="shared" ref="BQ112:CH112" si="480">IF(BQ105=0,"",BQ105*1000/BQ48)</f>
        <v>94.008055507726766</v>
      </c>
      <c r="BR112">
        <f t="shared" si="480"/>
        <v>108.95744560994561</v>
      </c>
      <c r="BS112">
        <f t="shared" si="480"/>
        <v>132.97111578646388</v>
      </c>
      <c r="BT112">
        <f t="shared" si="480"/>
        <v>140.99017305294029</v>
      </c>
      <c r="BU112">
        <f t="shared" si="480"/>
        <v>160.66912831989845</v>
      </c>
      <c r="BV112">
        <f t="shared" si="480"/>
        <v>160.66859312674981</v>
      </c>
      <c r="BW112">
        <f t="shared" si="480"/>
        <v>160.66807290914738</v>
      </c>
      <c r="BX112">
        <f t="shared" si="480"/>
        <v>36.631704141012655</v>
      </c>
      <c r="BY112">
        <f t="shared" si="480"/>
        <v>36.63097785237192</v>
      </c>
      <c r="BZ112">
        <f t="shared" si="480"/>
        <v>78.425511127792987</v>
      </c>
      <c r="CA112">
        <f t="shared" si="480"/>
        <v>91.796223901617452</v>
      </c>
      <c r="CB112">
        <f t="shared" si="480"/>
        <v>91.795912450820254</v>
      </c>
      <c r="CC112">
        <f t="shared" si="480"/>
        <v>91.795609050130324</v>
      </c>
      <c r="CD112">
        <f t="shared" si="480"/>
        <v>113.62438838377795</v>
      </c>
      <c r="CE112">
        <f t="shared" si="480"/>
        <v>122.99868975067615</v>
      </c>
      <c r="CF112">
        <f t="shared" si="480"/>
        <v>140.98494580870093</v>
      </c>
      <c r="CG112">
        <f t="shared" si="480"/>
        <v>149.51861853216644</v>
      </c>
      <c r="CH112">
        <f t="shared" si="480"/>
        <v>158.58491283327712</v>
      </c>
      <c r="CI112">
        <f t="shared" ref="CI112:CP112" si="481">IF(CI105=0,"",CI105*1000/CI48)</f>
        <v>170.02332308965745</v>
      </c>
      <c r="CJ112">
        <f t="shared" si="481"/>
        <v>36.624127013299464</v>
      </c>
      <c r="CK112">
        <f t="shared" si="481"/>
        <v>36.623591908473131</v>
      </c>
      <c r="CL112">
        <f t="shared" si="481"/>
        <v>78.422500488848826</v>
      </c>
      <c r="CM112">
        <f t="shared" si="481"/>
        <v>91.792956993576311</v>
      </c>
      <c r="CN112">
        <f t="shared" si="481"/>
        <v>91.792724796821318</v>
      </c>
      <c r="CO112">
        <f t="shared" si="481"/>
        <v>91.792497795900374</v>
      </c>
      <c r="CP112">
        <f t="shared" si="481"/>
        <v>113.62170451951609</v>
      </c>
      <c r="CQ112">
        <f t="shared" si="472"/>
        <v>122.99507559434031</v>
      </c>
      <c r="CR112">
        <f t="shared" si="472"/>
        <v>149.51583160860068</v>
      </c>
      <c r="CS112">
        <f t="shared" si="472"/>
        <v>149.51561078100744</v>
      </c>
      <c r="CT112">
        <f t="shared" si="472"/>
        <v>158.58267668267507</v>
      </c>
      <c r="CU112">
        <f t="shared" si="473"/>
        <v>170.02019067033433</v>
      </c>
      <c r="CV112">
        <f t="shared" si="473"/>
        <v>36.618439845958861</v>
      </c>
      <c r="CW112">
        <f t="shared" si="473"/>
        <v>36.618029288406866</v>
      </c>
      <c r="CX112">
        <f t="shared" si="473"/>
        <v>68.404540962675341</v>
      </c>
      <c r="CY112">
        <f t="shared" si="473"/>
        <v>85.940057389155328</v>
      </c>
      <c r="CZ112">
        <f t="shared" si="473"/>
        <v>85.939840301793524</v>
      </c>
      <c r="DA112">
        <f t="shared" ref="DA112:ED112" si="482">IF(DA105=0,"",DA105*1000/DA48)</f>
        <v>91.790123092653772</v>
      </c>
      <c r="DB112">
        <f t="shared" si="482"/>
        <v>113.61964959605767</v>
      </c>
      <c r="DC112">
        <f t="shared" si="482"/>
        <v>130.739609595584</v>
      </c>
      <c r="DD112">
        <f t="shared" si="482"/>
        <v>138.99349163760286</v>
      </c>
      <c r="DE112">
        <f t="shared" si="482"/>
        <v>149.51328749495957</v>
      </c>
      <c r="DF112">
        <f t="shared" si="482"/>
        <v>158.58094456876813</v>
      </c>
      <c r="DG112">
        <f t="shared" si="482"/>
        <v>170.01775766118007</v>
      </c>
      <c r="DH112">
        <f t="shared" si="482"/>
        <v>36.614013930063628</v>
      </c>
      <c r="DI112">
        <f t="shared" si="482"/>
        <v>66.433029266234783</v>
      </c>
      <c r="DJ112">
        <f t="shared" si="482"/>
        <v>73.214695885949197</v>
      </c>
      <c r="DK112">
        <f t="shared" si="482"/>
        <v>80.503627014481509</v>
      </c>
      <c r="DL112">
        <f t="shared" si="482"/>
        <v>91.788391801271615</v>
      </c>
      <c r="DM112">
        <f t="shared" si="482"/>
        <v>91.788251069410308</v>
      </c>
      <c r="DN112">
        <f t="shared" si="482"/>
        <v>113.6180257202827</v>
      </c>
      <c r="DO112">
        <f t="shared" si="482"/>
        <v>122.99010169043845</v>
      </c>
      <c r="DP112">
        <f t="shared" si="482"/>
        <v>140.97572792559836</v>
      </c>
      <c r="DQ112">
        <f t="shared" si="482"/>
        <v>149.51143890024707</v>
      </c>
      <c r="DR112">
        <f t="shared" si="482"/>
        <v>158.57956333496091</v>
      </c>
      <c r="DS112">
        <f t="shared" si="482"/>
        <v>170.0158133397187</v>
      </c>
      <c r="DT112">
        <f t="shared" si="482"/>
        <v>36.610471581066527</v>
      </c>
      <c r="DU112">
        <f t="shared" si="482"/>
        <v>36.610208043130577</v>
      </c>
      <c r="DV112">
        <f t="shared" si="482"/>
        <v>78.417011841691661</v>
      </c>
      <c r="DW112">
        <f t="shared" si="482"/>
        <v>85.935818648971093</v>
      </c>
      <c r="DX112">
        <f t="shared" si="482"/>
        <v>91.786852374918581</v>
      </c>
      <c r="DY112">
        <f t="shared" si="482"/>
        <v>98.073948934907392</v>
      </c>
      <c r="DZ112">
        <f t="shared" si="482"/>
        <v>113.61671013965776</v>
      </c>
      <c r="EA112">
        <f t="shared" si="482"/>
        <v>130.73643571340941</v>
      </c>
      <c r="EB112">
        <f t="shared" si="482"/>
        <v>138.99111456586178</v>
      </c>
      <c r="EC112">
        <f t="shared" si="482"/>
        <v>158.57852211901729</v>
      </c>
      <c r="ED112">
        <f t="shared" si="482"/>
        <v>158.57843616864906</v>
      </c>
      <c r="EE112">
        <f>IF(EE105=0,"",EE105*1000/EE48)</f>
        <v>158.57835152575322</v>
      </c>
      <c r="EF112">
        <f t="shared" ref="EF112:EP112" si="483">IF(EF105=0,"",EF105*1000/EF48)</f>
        <v>36.607572226242674</v>
      </c>
      <c r="EG112">
        <f t="shared" si="483"/>
        <v>36.607354190725658</v>
      </c>
      <c r="EH112">
        <f t="shared" si="483"/>
        <v>78.415835928390379</v>
      </c>
      <c r="EI112">
        <f t="shared" si="483"/>
        <v>85.934262916762904</v>
      </c>
      <c r="EJ112">
        <f t="shared" si="483"/>
        <v>91.785583858970924</v>
      </c>
      <c r="EK112">
        <f t="shared" si="483"/>
        <v>98.072948956925075</v>
      </c>
      <c r="EL112">
        <f t="shared" si="483"/>
        <v>113.61562267028125</v>
      </c>
      <c r="EM112">
        <f t="shared" si="483"/>
        <v>130.73525848459161</v>
      </c>
      <c r="EN112">
        <f t="shared" si="483"/>
        <v>138.99023067164183</v>
      </c>
      <c r="EO112">
        <f t="shared" si="483"/>
        <v>158.57757090826976</v>
      </c>
      <c r="EP112">
        <f t="shared" si="483"/>
        <v>158.57749887337215</v>
      </c>
      <c r="EQ112">
        <f t="shared" ref="EQ112:FI112" si="484">IF(EQ105=0,"",EQ105*1000/EQ48)</f>
        <v>158.57742784261592</v>
      </c>
      <c r="ER112">
        <f t="shared" si="484"/>
        <v>31.983197403371822</v>
      </c>
      <c r="ES112">
        <f t="shared" si="484"/>
        <v>31.983048244622317</v>
      </c>
      <c r="ET112">
        <f t="shared" si="484"/>
        <v>61.833920058613757</v>
      </c>
      <c r="EU112">
        <f t="shared" si="484"/>
        <v>78.414778153031278</v>
      </c>
      <c r="EV112">
        <f t="shared" si="484"/>
        <v>91.784520524200602</v>
      </c>
      <c r="EW112">
        <f t="shared" si="484"/>
        <v>90.07395078649364</v>
      </c>
      <c r="EX112">
        <f t="shared" si="484"/>
        <v>104.81499963443224</v>
      </c>
      <c r="EY112">
        <f t="shared" si="484"/>
        <v>122.9855970567646</v>
      </c>
      <c r="EZ112">
        <f t="shared" si="484"/>
        <v>122.9855023017226</v>
      </c>
      <c r="FA112">
        <f t="shared" si="484"/>
        <v>130.73411777712565</v>
      </c>
      <c r="FB112">
        <f t="shared" si="484"/>
        <v>130.73404421173689</v>
      </c>
      <c r="FC112">
        <f t="shared" si="484"/>
        <v>149.50746773752346</v>
      </c>
      <c r="FD112">
        <f t="shared" si="484"/>
        <v>31.981533542120829</v>
      </c>
      <c r="FE112">
        <f t="shared" si="484"/>
        <v>36.602953431665043</v>
      </c>
      <c r="FF112">
        <f t="shared" si="484"/>
        <v>78.414018764254607</v>
      </c>
      <c r="FG112">
        <f t="shared" si="484"/>
        <v>85.931854317586641</v>
      </c>
      <c r="FH112">
        <f t="shared" si="484"/>
        <v>91.783616313666315</v>
      </c>
      <c r="FI112">
        <f t="shared" si="484"/>
        <v>98.071395114758786</v>
      </c>
      <c r="FJ112">
        <f t="shared" ref="FJ112:FU112" si="485">IF(FJ105=0,"",FJ105*1000/FJ48)</f>
        <v>113.61392981736689</v>
      </c>
      <c r="FK112">
        <f t="shared" si="485"/>
        <v>130.73342263305514</v>
      </c>
      <c r="FL112">
        <f t="shared" si="485"/>
        <v>138.98884986959234</v>
      </c>
      <c r="FM112">
        <f t="shared" si="485"/>
        <v>158.57608236755095</v>
      </c>
      <c r="FN112">
        <f t="shared" si="485"/>
        <v>158.57602965907762</v>
      </c>
      <c r="FO112">
        <f t="shared" si="485"/>
        <v>158.57597758005082</v>
      </c>
      <c r="FP112" s="275">
        <f t="shared" si="485"/>
        <v>31.980107082373628</v>
      </c>
      <c r="FQ112" s="224">
        <f t="shared" si="485"/>
        <v>36.601221164009438</v>
      </c>
      <c r="FR112" s="224" t="str">
        <f t="shared" si="485"/>
        <v/>
      </c>
      <c r="FS112" s="224" t="str">
        <f t="shared" si="485"/>
        <v/>
      </c>
      <c r="FT112" s="224" t="str">
        <f t="shared" si="485"/>
        <v/>
      </c>
      <c r="FU112" s="224" t="str">
        <f t="shared" si="485"/>
        <v/>
      </c>
      <c r="FV112" s="224" t="str">
        <f t="shared" ref="FV112:GA112" si="486">IF(FV105=0,"",FV105*1000/FV48)</f>
        <v/>
      </c>
      <c r="FW112" s="224" t="str">
        <f t="shared" si="486"/>
        <v/>
      </c>
      <c r="FX112" s="224" t="str">
        <f t="shared" si="486"/>
        <v/>
      </c>
      <c r="FY112" s="224" t="str">
        <f t="shared" si="486"/>
        <v/>
      </c>
      <c r="FZ112" s="224" t="str">
        <f t="shared" si="486"/>
        <v/>
      </c>
      <c r="GA112" s="286" t="str">
        <f t="shared" si="486"/>
        <v/>
      </c>
    </row>
    <row r="113" spans="1:183">
      <c r="A113" t="s">
        <v>109</v>
      </c>
      <c r="C113" s="1" t="s">
        <v>38</v>
      </c>
      <c r="D113">
        <f>IF(D106=0,"",D106*1000/D49)</f>
        <v>174.26442307692309</v>
      </c>
      <c r="E113">
        <f t="shared" si="469"/>
        <v>180.97680407893827</v>
      </c>
      <c r="F113">
        <f t="shared" si="469"/>
        <v>203.80423685949043</v>
      </c>
      <c r="G113">
        <f t="shared" si="469"/>
        <v>228.77248913266953</v>
      </c>
      <c r="H113">
        <f t="shared" si="469"/>
        <v>228.6576255699915</v>
      </c>
      <c r="I113">
        <f t="shared" si="469"/>
        <v>243.13728632478634</v>
      </c>
      <c r="J113">
        <f t="shared" si="469"/>
        <v>255.67914724164723</v>
      </c>
      <c r="K113">
        <f t="shared" si="469"/>
        <v>268.92931919366811</v>
      </c>
      <c r="L113">
        <f t="shared" si="469"/>
        <v>268.90749927156173</v>
      </c>
      <c r="M113">
        <f t="shared" si="469"/>
        <v>282.8779220832111</v>
      </c>
      <c r="N113">
        <f t="shared" si="469"/>
        <v>282.86887558643889</v>
      </c>
      <c r="O113">
        <f t="shared" si="469"/>
        <v>299.10740680887739</v>
      </c>
      <c r="P113">
        <f t="shared" si="469"/>
        <v>170.16503906250003</v>
      </c>
      <c r="Q113">
        <f t="shared" si="469"/>
        <v>180.04015771817262</v>
      </c>
      <c r="R113">
        <f t="shared" si="469"/>
        <v>203.24305376147313</v>
      </c>
      <c r="S113">
        <f t="shared" si="469"/>
        <v>228.36925046086813</v>
      </c>
      <c r="T113">
        <f t="shared" si="469"/>
        <v>228.36204446396965</v>
      </c>
      <c r="U113">
        <f t="shared" si="469"/>
        <v>242.81241096866091</v>
      </c>
      <c r="V113">
        <f t="shared" si="469"/>
        <v>255.48263976575694</v>
      </c>
      <c r="W113">
        <f t="shared" si="469"/>
        <v>268.81454042532806</v>
      </c>
      <c r="X113">
        <f t="shared" si="469"/>
        <v>268.81101591930974</v>
      </c>
      <c r="Y113">
        <f t="shared" si="469"/>
        <v>282.8246545121545</v>
      </c>
      <c r="Z113">
        <f t="shared" si="469"/>
        <v>282.82276921001284</v>
      </c>
      <c r="AA113">
        <f t="shared" si="469"/>
        <v>299.04059784912062</v>
      </c>
      <c r="AB113">
        <f t="shared" si="469"/>
        <v>170.08337802635612</v>
      </c>
      <c r="AC113">
        <f t="shared" si="469"/>
        <v>179.9850608734217</v>
      </c>
      <c r="AD113">
        <f t="shared" si="469"/>
        <v>203.18964461145495</v>
      </c>
      <c r="AE113">
        <f t="shared" si="469"/>
        <v>228.31730603701052</v>
      </c>
      <c r="AF113">
        <f t="shared" si="469"/>
        <v>228.31494845690167</v>
      </c>
      <c r="AG113">
        <f t="shared" si="469"/>
        <v>242.75129580265718</v>
      </c>
      <c r="AH113">
        <f t="shared" si="469"/>
        <v>255.44039105035816</v>
      </c>
      <c r="AI113">
        <f t="shared" si="469"/>
        <v>268.78697579447578</v>
      </c>
      <c r="AJ113">
        <f t="shared" si="469"/>
        <v>268.78559515584215</v>
      </c>
      <c r="AK113">
        <f t="shared" si="469"/>
        <v>282.80943796826284</v>
      </c>
      <c r="AL113">
        <f t="shared" si="469"/>
        <v>282.80864638973998</v>
      </c>
      <c r="AM113">
        <f t="shared" si="469"/>
        <v>299.01881629785731</v>
      </c>
      <c r="AN113">
        <f t="shared" si="469"/>
        <v>170.0554298642534</v>
      </c>
      <c r="AO113">
        <f t="shared" si="469"/>
        <v>179.96522600931141</v>
      </c>
      <c r="AP113">
        <f t="shared" si="469"/>
        <v>203.16950839820024</v>
      </c>
      <c r="AQ113">
        <f t="shared" si="469"/>
        <v>228.29688385371782</v>
      </c>
      <c r="AR113">
        <f t="shared" si="469"/>
        <v>228.29572762033288</v>
      </c>
      <c r="AS113">
        <f t="shared" si="469"/>
        <v>242.72547249307809</v>
      </c>
      <c r="AT113">
        <f t="shared" si="469"/>
        <v>255.4219594280286</v>
      </c>
      <c r="AU113">
        <f t="shared" si="469"/>
        <v>268.7745894494426</v>
      </c>
      <c r="AV113">
        <f t="shared" si="469"/>
        <v>268.7738582169107</v>
      </c>
      <c r="AW113">
        <f t="shared" si="469"/>
        <v>282.8022305600702</v>
      </c>
      <c r="AX113">
        <f t="shared" si="469"/>
        <v>282.8017975056872</v>
      </c>
      <c r="AY113">
        <f t="shared" si="469"/>
        <v>299.00801479087852</v>
      </c>
      <c r="AZ113">
        <f t="shared" si="469"/>
        <v>179.95566642274272</v>
      </c>
      <c r="BA113">
        <f t="shared" si="469"/>
        <v>190.44746779082988</v>
      </c>
      <c r="BB113">
        <f t="shared" si="469"/>
        <v>214.56745186120187</v>
      </c>
      <c r="BC113">
        <f t="shared" si="469"/>
        <v>240.64899176430634</v>
      </c>
      <c r="BD113">
        <f t="shared" si="469"/>
        <v>240.64850481884704</v>
      </c>
      <c r="BE113">
        <f t="shared" si="469"/>
        <v>255.41231740570177</v>
      </c>
      <c r="BF113">
        <f t="shared" si="469"/>
        <v>268.76801946564012</v>
      </c>
      <c r="BG113">
        <f t="shared" si="469"/>
        <v>282.79860103430241</v>
      </c>
      <c r="BH113">
        <f t="shared" si="469"/>
        <v>282.79830862325207</v>
      </c>
      <c r="BI113">
        <f t="shared" si="469"/>
        <v>297.52324419042247</v>
      </c>
      <c r="BJ113">
        <f t="shared" si="469"/>
        <v>297.52309368453251</v>
      </c>
      <c r="BK113">
        <f t="shared" si="469"/>
        <v>314.09027165903564</v>
      </c>
      <c r="BL113">
        <f t="shared" si="469"/>
        <v>179.94920238975115</v>
      </c>
      <c r="BM113">
        <f t="shared" si="469"/>
        <v>190.4430221740987</v>
      </c>
      <c r="BN113">
        <f t="shared" si="469"/>
        <v>214.56281151246054</v>
      </c>
      <c r="BO113">
        <f t="shared" si="469"/>
        <v>240.64415968081542</v>
      </c>
      <c r="BP113">
        <f t="shared" si="469"/>
        <v>240.64383808956438</v>
      </c>
      <c r="BQ113">
        <f t="shared" ref="BQ113:CH113" si="487">IF(BQ106=0,"",BQ106*1000/BQ49)</f>
        <v>255.40548825799661</v>
      </c>
      <c r="BR113">
        <f t="shared" si="487"/>
        <v>268.763327932751</v>
      </c>
      <c r="BS113">
        <f t="shared" si="487"/>
        <v>282.7956631024577</v>
      </c>
      <c r="BT113">
        <f t="shared" si="487"/>
        <v>282.79546467236469</v>
      </c>
      <c r="BU113">
        <f t="shared" si="487"/>
        <v>297.52172352194253</v>
      </c>
      <c r="BV113">
        <f t="shared" si="487"/>
        <v>297.5216201304932</v>
      </c>
      <c r="BW113">
        <f t="shared" si="487"/>
        <v>314.08749814448561</v>
      </c>
      <c r="BX113">
        <f t="shared" si="487"/>
        <v>179.9448781745775</v>
      </c>
      <c r="BY113">
        <f t="shared" si="487"/>
        <v>179.94458155891081</v>
      </c>
      <c r="BZ113">
        <f t="shared" si="487"/>
        <v>203.14800802322281</v>
      </c>
      <c r="CA113">
        <f t="shared" si="487"/>
        <v>228.27454307306004</v>
      </c>
      <c r="CB113">
        <f t="shared" si="487"/>
        <v>228.27422245302003</v>
      </c>
      <c r="CC113">
        <f t="shared" si="487"/>
        <v>242.69594621835188</v>
      </c>
      <c r="CD113">
        <f t="shared" si="487"/>
        <v>255.40044394897527</v>
      </c>
      <c r="CE113">
        <f t="shared" si="487"/>
        <v>268.75984199297488</v>
      </c>
      <c r="CF113">
        <f t="shared" si="487"/>
        <v>282.79346758111507</v>
      </c>
      <c r="CG113">
        <f t="shared" si="487"/>
        <v>282.7933276713074</v>
      </c>
      <c r="CH113">
        <f t="shared" si="487"/>
        <v>282.79319114924647</v>
      </c>
      <c r="CI113">
        <f t="shared" ref="CI113:CP113" si="488">IF(CI106=0,"",CI106*1000/CI49)</f>
        <v>314.08552064519506</v>
      </c>
      <c r="CJ113">
        <f t="shared" si="488"/>
        <v>179.94178213886144</v>
      </c>
      <c r="CK113">
        <f t="shared" si="488"/>
        <v>179.94156336440781</v>
      </c>
      <c r="CL113">
        <f t="shared" si="488"/>
        <v>203.14481705847987</v>
      </c>
      <c r="CM113">
        <f t="shared" si="488"/>
        <v>228.27117904131592</v>
      </c>
      <c r="CN113">
        <f t="shared" si="488"/>
        <v>228.27093986194831</v>
      </c>
      <c r="CO113">
        <f t="shared" si="488"/>
        <v>242.69137897324168</v>
      </c>
      <c r="CP113">
        <f t="shared" si="488"/>
        <v>255.39707289124115</v>
      </c>
      <c r="CQ113">
        <f t="shared" si="472"/>
        <v>268.75750256068829</v>
      </c>
      <c r="CR113">
        <f t="shared" si="472"/>
        <v>282.79198810814285</v>
      </c>
      <c r="CS113">
        <f t="shared" si="472"/>
        <v>282.79188194270444</v>
      </c>
      <c r="CT113">
        <f t="shared" si="472"/>
        <v>282.79177802183636</v>
      </c>
      <c r="CU113">
        <f t="shared" si="473"/>
        <v>314.08403947527631</v>
      </c>
      <c r="CV113">
        <f t="shared" si="473"/>
        <v>179.9394561016654</v>
      </c>
      <c r="CW113">
        <f t="shared" si="473"/>
        <v>179.93928811009013</v>
      </c>
      <c r="CX113">
        <f t="shared" si="473"/>
        <v>203.14240339521163</v>
      </c>
      <c r="CY113">
        <f t="shared" si="473"/>
        <v>228.26862603670301</v>
      </c>
      <c r="CZ113">
        <f t="shared" si="473"/>
        <v>228.26844079291772</v>
      </c>
      <c r="DA113">
        <f t="shared" ref="DA113:ED113" si="489">IF(DA106=0,"",DA106*1000/DA49)</f>
        <v>242.68789101948326</v>
      </c>
      <c r="DB113">
        <f t="shared" si="489"/>
        <v>255.39449059127904</v>
      </c>
      <c r="DC113">
        <f t="shared" si="489"/>
        <v>268.75570515839235</v>
      </c>
      <c r="DD113">
        <f t="shared" si="489"/>
        <v>282.79084810151181</v>
      </c>
      <c r="DE113">
        <f t="shared" si="489"/>
        <v>282.79076479637314</v>
      </c>
      <c r="DF113">
        <f t="shared" si="489"/>
        <v>282.79068305421839</v>
      </c>
      <c r="DG113">
        <f t="shared" si="489"/>
        <v>314.0828886104452</v>
      </c>
      <c r="DH113">
        <f t="shared" si="489"/>
        <v>179.93764457960958</v>
      </c>
      <c r="DI113">
        <f t="shared" si="489"/>
        <v>179.93751154165037</v>
      </c>
      <c r="DJ113">
        <f t="shared" si="489"/>
        <v>203.1405138508126</v>
      </c>
      <c r="DK113">
        <f t="shared" si="489"/>
        <v>228.26662231743813</v>
      </c>
      <c r="DL113">
        <f t="shared" si="489"/>
        <v>228.26647462754437</v>
      </c>
      <c r="DM113">
        <f t="shared" si="489"/>
        <v>242.68514021059121</v>
      </c>
      <c r="DN113">
        <f t="shared" si="489"/>
        <v>255.39244921375706</v>
      </c>
      <c r="DO113">
        <f t="shared" si="489"/>
        <v>268.75428096644856</v>
      </c>
      <c r="DP113">
        <f t="shared" si="489"/>
        <v>282.78994274952464</v>
      </c>
      <c r="DQ113">
        <f t="shared" si="489"/>
        <v>282.78987564381765</v>
      </c>
      <c r="DR113">
        <f t="shared" si="489"/>
        <v>282.78980966976468</v>
      </c>
      <c r="DS113">
        <f t="shared" si="489"/>
        <v>314.08196864601058</v>
      </c>
      <c r="DT113">
        <f t="shared" si="489"/>
        <v>179.93619385862706</v>
      </c>
      <c r="DU113">
        <f t="shared" si="489"/>
        <v>179.93608590030979</v>
      </c>
      <c r="DV113">
        <f t="shared" si="489"/>
        <v>203.13899442917435</v>
      </c>
      <c r="DW113">
        <f t="shared" si="489"/>
        <v>228.26500783117234</v>
      </c>
      <c r="DX113">
        <f t="shared" si="489"/>
        <v>228.26488733355592</v>
      </c>
      <c r="DY113">
        <f t="shared" si="489"/>
        <v>242.68291519733827</v>
      </c>
      <c r="DZ113">
        <f t="shared" si="489"/>
        <v>255.39079490926366</v>
      </c>
      <c r="EA113">
        <f t="shared" si="489"/>
        <v>268.75312467832305</v>
      </c>
      <c r="EB113">
        <f t="shared" si="489"/>
        <v>268.75303806272126</v>
      </c>
      <c r="EC113">
        <f t="shared" si="489"/>
        <v>282.78915115224163</v>
      </c>
      <c r="ED113">
        <f t="shared" si="489"/>
        <v>282.78909678774869</v>
      </c>
      <c r="EE113">
        <f>IF(EE106=0,"",EE106*1000/EE49)</f>
        <v>298.9875567847028</v>
      </c>
      <c r="EF113">
        <f t="shared" ref="EF113:EP113" si="490">IF(EF106=0,"",EF106*1000/EF49)</f>
        <v>179.93500590974702</v>
      </c>
      <c r="EG113">
        <f t="shared" si="490"/>
        <v>179.93491655404165</v>
      </c>
      <c r="EH113">
        <f t="shared" si="490"/>
        <v>203.13774608194311</v>
      </c>
      <c r="EI113">
        <f t="shared" si="490"/>
        <v>228.26367920266367</v>
      </c>
      <c r="EJ113">
        <f t="shared" si="490"/>
        <v>228.26357902452506</v>
      </c>
      <c r="EK113">
        <f t="shared" si="490"/>
        <v>242.68107837788693</v>
      </c>
      <c r="EL113">
        <f t="shared" si="490"/>
        <v>255.38942711988449</v>
      </c>
      <c r="EM113">
        <f t="shared" si="490"/>
        <v>268.75216719982791</v>
      </c>
      <c r="EN113">
        <f t="shared" si="490"/>
        <v>268.7520947881635</v>
      </c>
      <c r="EO113">
        <f t="shared" si="490"/>
        <v>282.78854945796314</v>
      </c>
      <c r="EP113">
        <f t="shared" si="490"/>
        <v>282.78850388792767</v>
      </c>
      <c r="EQ113">
        <f t="shared" ref="EQ113:FI113" si="491">IF(EQ106=0,"",EQ106*1000/EQ49)</f>
        <v>298.98658788844756</v>
      </c>
      <c r="ER113">
        <f t="shared" si="491"/>
        <v>170.01279995325405</v>
      </c>
      <c r="ES113">
        <f t="shared" si="491"/>
        <v>170.01270095858317</v>
      </c>
      <c r="ET113">
        <f t="shared" si="491"/>
        <v>192.32472772150439</v>
      </c>
      <c r="EU113">
        <f t="shared" si="491"/>
        <v>216.52140505317686</v>
      </c>
      <c r="EV113">
        <f t="shared" si="491"/>
        <v>228.26248208994392</v>
      </c>
      <c r="EW113">
        <f t="shared" si="491"/>
        <v>230.60569696313908</v>
      </c>
      <c r="EX113">
        <f t="shared" si="491"/>
        <v>242.67941890241619</v>
      </c>
      <c r="EY113">
        <f t="shared" si="491"/>
        <v>268.75136131567541</v>
      </c>
      <c r="EZ113">
        <f t="shared" si="491"/>
        <v>268.75129988032</v>
      </c>
      <c r="FA113">
        <f t="shared" si="491"/>
        <v>268.75123924498035</v>
      </c>
      <c r="FB113">
        <f t="shared" si="491"/>
        <v>268.75117939413065</v>
      </c>
      <c r="FC113">
        <f t="shared" si="491"/>
        <v>298.98576842697526</v>
      </c>
      <c r="FD113">
        <f t="shared" si="491"/>
        <v>170.01169552081333</v>
      </c>
      <c r="FE113">
        <f t="shared" si="491"/>
        <v>179.93311241979941</v>
      </c>
      <c r="FF113">
        <f t="shared" si="491"/>
        <v>203.13581637279137</v>
      </c>
      <c r="FG113">
        <f t="shared" si="491"/>
        <v>228.26162151934622</v>
      </c>
      <c r="FH113">
        <f t="shared" si="491"/>
        <v>228.26154913312627</v>
      </c>
      <c r="FI113">
        <f t="shared" si="491"/>
        <v>242.67822332156572</v>
      </c>
      <c r="FJ113">
        <f t="shared" ref="FJ113:FU113" si="492">IF(FJ106=0,"",FJ106*1000/FJ49)</f>
        <v>255.38729730427184</v>
      </c>
      <c r="FK113">
        <f t="shared" si="492"/>
        <v>268.75067366471313</v>
      </c>
      <c r="FL113">
        <f t="shared" si="492"/>
        <v>268.75062088672053</v>
      </c>
      <c r="FM113">
        <f t="shared" si="492"/>
        <v>282.78760767946733</v>
      </c>
      <c r="FN113">
        <f t="shared" si="492"/>
        <v>282.78757432725388</v>
      </c>
      <c r="FO113">
        <f t="shared" si="492"/>
        <v>298.98506630399095</v>
      </c>
      <c r="FP113" s="275">
        <f t="shared" si="492"/>
        <v>170.01074840764332</v>
      </c>
      <c r="FQ113" s="224">
        <f t="shared" si="492"/>
        <v>179.93240194215537</v>
      </c>
      <c r="FR113" s="224" t="str">
        <f t="shared" si="492"/>
        <v/>
      </c>
      <c r="FS113" s="224" t="str">
        <f t="shared" si="492"/>
        <v/>
      </c>
      <c r="FT113" s="224" t="str">
        <f t="shared" si="492"/>
        <v/>
      </c>
      <c r="FU113" s="224" t="str">
        <f t="shared" si="492"/>
        <v/>
      </c>
      <c r="FV113" s="224" t="str">
        <f t="shared" ref="FV113:GA113" si="493">IF(FV106=0,"",FV106*1000/FV49)</f>
        <v/>
      </c>
      <c r="FW113" s="224" t="str">
        <f t="shared" si="493"/>
        <v/>
      </c>
      <c r="FX113" s="224" t="str">
        <f t="shared" si="493"/>
        <v/>
      </c>
      <c r="FY113" s="224" t="str">
        <f t="shared" si="493"/>
        <v/>
      </c>
      <c r="FZ113" s="224" t="str">
        <f t="shared" si="493"/>
        <v/>
      </c>
      <c r="GA113" s="286" t="str">
        <f t="shared" si="493"/>
        <v/>
      </c>
    </row>
    <row r="114" spans="1:183">
      <c r="A114" t="s">
        <v>109</v>
      </c>
      <c r="C114" s="1" t="s">
        <v>39</v>
      </c>
      <c r="D114">
        <f>IF(D107=0,"",D107*1000/D50)</f>
        <v>677.21823635765941</v>
      </c>
      <c r="E114">
        <f t="shared" si="469"/>
        <v>653.90392973428686</v>
      </c>
      <c r="F114">
        <f t="shared" si="469"/>
        <v>667.92568283166111</v>
      </c>
      <c r="G114">
        <f t="shared" si="469"/>
        <v>686.85354202506755</v>
      </c>
      <c r="H114">
        <f t="shared" si="469"/>
        <v>685.35559477442393</v>
      </c>
      <c r="I114">
        <f t="shared" si="469"/>
        <v>707.26258403962402</v>
      </c>
      <c r="J114">
        <f t="shared" si="469"/>
        <v>706.63912393162389</v>
      </c>
      <c r="K114">
        <f t="shared" si="469"/>
        <v>706.17492777644645</v>
      </c>
      <c r="L114">
        <f t="shared" si="469"/>
        <v>705.81588102658543</v>
      </c>
      <c r="M114">
        <f t="shared" si="469"/>
        <v>705.52989093550502</v>
      </c>
      <c r="N114">
        <f t="shared" si="469"/>
        <v>705.29671883421895</v>
      </c>
      <c r="O114">
        <f t="shared" si="469"/>
        <v>729.1085535002245</v>
      </c>
      <c r="P114">
        <f t="shared" si="469"/>
        <v>638.01286277936651</v>
      </c>
      <c r="Q114">
        <f t="shared" si="469"/>
        <v>637.82509758023684</v>
      </c>
      <c r="R114">
        <f t="shared" si="469"/>
        <v>659.164763126769</v>
      </c>
      <c r="S114">
        <f t="shared" si="469"/>
        <v>681.37916271276913</v>
      </c>
      <c r="T114">
        <f t="shared" si="469"/>
        <v>681.27561662111168</v>
      </c>
      <c r="U114">
        <f t="shared" si="469"/>
        <v>704.39688504799653</v>
      </c>
      <c r="V114">
        <f t="shared" si="469"/>
        <v>704.32295347858815</v>
      </c>
      <c r="W114">
        <f t="shared" si="469"/>
        <v>704.25647872183845</v>
      </c>
      <c r="X114">
        <f t="shared" si="469"/>
        <v>704.19638678716569</v>
      </c>
      <c r="Y114">
        <f t="shared" si="469"/>
        <v>704.14180048226126</v>
      </c>
      <c r="Z114">
        <f t="shared" si="469"/>
        <v>704.09199631090655</v>
      </c>
      <c r="AA114">
        <f t="shared" si="469"/>
        <v>728.16664453406793</v>
      </c>
      <c r="AB114">
        <f t="shared" si="469"/>
        <v>636.75937075645027</v>
      </c>
      <c r="AC114">
        <f t="shared" si="469"/>
        <v>636.70756172839504</v>
      </c>
      <c r="AD114">
        <f t="shared" si="469"/>
        <v>658.24801538694862</v>
      </c>
      <c r="AE114">
        <f t="shared" si="469"/>
        <v>680.62796555154637</v>
      </c>
      <c r="AF114">
        <f t="shared" si="469"/>
        <v>680.59360588452307</v>
      </c>
      <c r="AG114">
        <f t="shared" si="469"/>
        <v>703.83686701120257</v>
      </c>
      <c r="AH114">
        <f t="shared" si="469"/>
        <v>703.80987774532082</v>
      </c>
      <c r="AI114">
        <f t="shared" si="469"/>
        <v>703.78458435668199</v>
      </c>
      <c r="AJ114">
        <f t="shared" si="469"/>
        <v>703.76083187284894</v>
      </c>
      <c r="AK114">
        <f t="shared" si="469"/>
        <v>703.73848364545017</v>
      </c>
      <c r="AL114">
        <f t="shared" si="469"/>
        <v>703.71741871962456</v>
      </c>
      <c r="AM114">
        <f t="shared" si="469"/>
        <v>727.85545242582089</v>
      </c>
      <c r="AN114">
        <f t="shared" si="469"/>
        <v>636.32353610877396</v>
      </c>
      <c r="AO114">
        <f t="shared" si="469"/>
        <v>636.29970982506075</v>
      </c>
      <c r="AP114">
        <f t="shared" si="469"/>
        <v>657.89825682122205</v>
      </c>
      <c r="AQ114">
        <f t="shared" si="469"/>
        <v>680.32955736835913</v>
      </c>
      <c r="AR114">
        <f t="shared" si="469"/>
        <v>680.31261012540892</v>
      </c>
      <c r="AS114">
        <f t="shared" si="469"/>
        <v>703.59816544566547</v>
      </c>
      <c r="AT114">
        <f t="shared" si="469"/>
        <v>703.58431142067241</v>
      </c>
      <c r="AU114">
        <f t="shared" si="469"/>
        <v>703.57108957712057</v>
      </c>
      <c r="AV114">
        <f t="shared" si="469"/>
        <v>703.55845760906971</v>
      </c>
      <c r="AW114">
        <f t="shared" si="469"/>
        <v>703.54637690306265</v>
      </c>
      <c r="AX114">
        <f t="shared" si="469"/>
        <v>703.53481214387466</v>
      </c>
      <c r="AY114">
        <f t="shared" si="469"/>
        <v>727.70037198441787</v>
      </c>
      <c r="AZ114">
        <f t="shared" si="469"/>
        <v>636.10207851349116</v>
      </c>
      <c r="BA114">
        <f t="shared" si="469"/>
        <v>636.08844193979212</v>
      </c>
      <c r="BB114">
        <f t="shared" si="469"/>
        <v>657.71372265716354</v>
      </c>
      <c r="BC114">
        <f t="shared" si="469"/>
        <v>680.16936224813071</v>
      </c>
      <c r="BD114">
        <f t="shared" si="469"/>
        <v>680.15929842400362</v>
      </c>
      <c r="BE114">
        <f t="shared" si="469"/>
        <v>703.46588995193997</v>
      </c>
      <c r="BF114">
        <f t="shared" si="469"/>
        <v>703.45748053350371</v>
      </c>
      <c r="BG114">
        <f t="shared" si="469"/>
        <v>703.44937236989983</v>
      </c>
      <c r="BH114">
        <f t="shared" si="469"/>
        <v>703.44154955797649</v>
      </c>
      <c r="BI114">
        <f t="shared" si="469"/>
        <v>703.43399729458895</v>
      </c>
      <c r="BJ114">
        <f t="shared" si="469"/>
        <v>703.42670178310709</v>
      </c>
      <c r="BK114">
        <f t="shared" si="469"/>
        <v>727.60748805996673</v>
      </c>
      <c r="BL114">
        <f t="shared" si="469"/>
        <v>635.96804891169222</v>
      </c>
      <c r="BM114">
        <f t="shared" si="469"/>
        <v>635.95922955051878</v>
      </c>
      <c r="BN114">
        <f t="shared" si="469"/>
        <v>657.59970562608919</v>
      </c>
      <c r="BO114">
        <f t="shared" si="469"/>
        <v>680.06941249320153</v>
      </c>
      <c r="BP114">
        <f t="shared" si="469"/>
        <v>680.06275387751168</v>
      </c>
      <c r="BQ114">
        <f t="shared" ref="BQ114:CH114" si="494">IF(BQ107=0,"",BQ107*1000/BQ50)</f>
        <v>703.38183938812415</v>
      </c>
      <c r="BR114">
        <f t="shared" si="494"/>
        <v>703.37619767296769</v>
      </c>
      <c r="BS114">
        <f t="shared" si="494"/>
        <v>703.3707223082763</v>
      </c>
      <c r="BT114">
        <f t="shared" si="494"/>
        <v>703.36540604348022</v>
      </c>
      <c r="BU114">
        <f t="shared" si="494"/>
        <v>703.36024204334115</v>
      </c>
      <c r="BV114">
        <f t="shared" si="494"/>
        <v>703.35522385863305</v>
      </c>
      <c r="BW114">
        <f t="shared" si="494"/>
        <v>727.54563376772046</v>
      </c>
      <c r="BX114">
        <f t="shared" si="494"/>
        <v>635.87820933441014</v>
      </c>
      <c r="BY114">
        <f t="shared" si="494"/>
        <v>635.87204161705279</v>
      </c>
      <c r="BZ114">
        <f t="shared" si="494"/>
        <v>657.52226921404861</v>
      </c>
      <c r="CA114">
        <f t="shared" si="494"/>
        <v>680.00110197225979</v>
      </c>
      <c r="CB114">
        <f t="shared" si="494"/>
        <v>679.99637279625176</v>
      </c>
      <c r="CC114">
        <f t="shared" si="494"/>
        <v>703.32370726830538</v>
      </c>
      <c r="CD114">
        <f t="shared" si="494"/>
        <v>703.31966182195151</v>
      </c>
      <c r="CE114">
        <f t="shared" si="494"/>
        <v>703.31571772805717</v>
      </c>
      <c r="CF114">
        <f t="shared" si="494"/>
        <v>703.31187122489928</v>
      </c>
      <c r="CG114">
        <f t="shared" si="494"/>
        <v>703.30811873463529</v>
      </c>
      <c r="CH114">
        <f t="shared" si="494"/>
        <v>703.30445685220411</v>
      </c>
      <c r="CI114">
        <f t="shared" ref="CI114:CP114" si="495">IF(CI107=0,"",CI107*1000/CI50)</f>
        <v>727.50148554778548</v>
      </c>
      <c r="CJ114">
        <f t="shared" si="495"/>
        <v>635.81379824671399</v>
      </c>
      <c r="CK114">
        <f t="shared" si="495"/>
        <v>635.80924399674393</v>
      </c>
      <c r="CL114">
        <f t="shared" si="495"/>
        <v>657.46624258831002</v>
      </c>
      <c r="CM114">
        <f t="shared" si="495"/>
        <v>679.95146040079908</v>
      </c>
      <c r="CN114">
        <f t="shared" si="495"/>
        <v>679.94792909902583</v>
      </c>
      <c r="CO114">
        <f t="shared" si="495"/>
        <v>703.28110651039322</v>
      </c>
      <c r="CP114">
        <f t="shared" si="495"/>
        <v>703.2780645524067</v>
      </c>
      <c r="CQ114">
        <f t="shared" si="472"/>
        <v>703.27508884689166</v>
      </c>
      <c r="CR114">
        <f t="shared" si="472"/>
        <v>703.2721772527409</v>
      </c>
      <c r="CS114">
        <f t="shared" si="472"/>
        <v>703.2693277201239</v>
      </c>
      <c r="CT114">
        <f t="shared" si="472"/>
        <v>703.26653828567419</v>
      </c>
      <c r="CU114">
        <f t="shared" si="473"/>
        <v>727.46839263982827</v>
      </c>
      <c r="CV114">
        <f t="shared" si="473"/>
        <v>635.76535805741594</v>
      </c>
      <c r="CW114">
        <f t="shared" si="473"/>
        <v>635.76185798845268</v>
      </c>
      <c r="CX114">
        <f t="shared" si="473"/>
        <v>657.42382499730979</v>
      </c>
      <c r="CY114">
        <f t="shared" si="473"/>
        <v>679.91375464028943</v>
      </c>
      <c r="CZ114">
        <f t="shared" si="473"/>
        <v>679.91101766212898</v>
      </c>
      <c r="DA114">
        <f t="shared" ref="DA114:ED114" si="496">IF(DA107=0,"",DA107*1000/DA50)</f>
        <v>703.24854626644128</v>
      </c>
      <c r="DB114">
        <f t="shared" si="496"/>
        <v>703.24617594349559</v>
      </c>
      <c r="DC114">
        <f t="shared" si="496"/>
        <v>703.2438512786382</v>
      </c>
      <c r="DD114">
        <f t="shared" si="496"/>
        <v>703.2415709652272</v>
      </c>
      <c r="DE114">
        <f t="shared" si="496"/>
        <v>703.2393337460087</v>
      </c>
      <c r="DF114">
        <f t="shared" si="496"/>
        <v>703.2371384108028</v>
      </c>
      <c r="DG114">
        <f t="shared" si="496"/>
        <v>727.44266452242391</v>
      </c>
      <c r="DH114">
        <f t="shared" si="496"/>
        <v>635.72760392265639</v>
      </c>
      <c r="DI114">
        <f t="shared" si="496"/>
        <v>635.72483026787836</v>
      </c>
      <c r="DJ114">
        <f t="shared" si="496"/>
        <v>657.39059492767126</v>
      </c>
      <c r="DK114">
        <f t="shared" si="496"/>
        <v>679.88414190373908</v>
      </c>
      <c r="DL114">
        <f t="shared" si="496"/>
        <v>679.88195853393529</v>
      </c>
      <c r="DM114">
        <f t="shared" si="496"/>
        <v>703.22285109213806</v>
      </c>
      <c r="DN114">
        <f t="shared" si="496"/>
        <v>703.2209522434988</v>
      </c>
      <c r="DO114">
        <f t="shared" si="496"/>
        <v>703.21908618188615</v>
      </c>
      <c r="DP114">
        <f t="shared" si="496"/>
        <v>703.21725206537837</v>
      </c>
      <c r="DQ114">
        <f t="shared" si="496"/>
        <v>703.21544908063493</v>
      </c>
      <c r="DR114">
        <f t="shared" si="496"/>
        <v>703.21367644169356</v>
      </c>
      <c r="DS114">
        <f t="shared" si="496"/>
        <v>727.42208883557339</v>
      </c>
      <c r="DT114">
        <f t="shared" si="496"/>
        <v>635.6973510637381</v>
      </c>
      <c r="DU114">
        <f t="shared" si="496"/>
        <v>635.69509908821658</v>
      </c>
      <c r="DV114">
        <f t="shared" si="496"/>
        <v>657.36385907621025</v>
      </c>
      <c r="DW114">
        <f t="shared" si="496"/>
        <v>679.86026913227624</v>
      </c>
      <c r="DX114">
        <f t="shared" si="496"/>
        <v>679.85848693522735</v>
      </c>
      <c r="DY114">
        <f t="shared" si="496"/>
        <v>703.20205687761666</v>
      </c>
      <c r="DZ114">
        <f t="shared" si="496"/>
        <v>703.20050164365546</v>
      </c>
      <c r="EA114">
        <f t="shared" si="496"/>
        <v>703.19897074268124</v>
      </c>
      <c r="EB114">
        <f t="shared" si="496"/>
        <v>703.19746360806096</v>
      </c>
      <c r="EC114">
        <f t="shared" si="496"/>
        <v>703.19597969061851</v>
      </c>
      <c r="ED114">
        <f t="shared" si="496"/>
        <v>703.19451845796925</v>
      </c>
      <c r="EE114">
        <f>IF(EE107=0,"",EE107*1000/EE50)</f>
        <v>727.40525868121028</v>
      </c>
      <c r="EF114">
        <f t="shared" ref="EF114:EP114" si="497">IF(EF107=0,"",EF107*1000/EF50)</f>
        <v>635.67256589022247</v>
      </c>
      <c r="EG114">
        <f t="shared" si="497"/>
        <v>635.67070114723595</v>
      </c>
      <c r="EH114">
        <f t="shared" si="497"/>
        <v>657.34188314474864</v>
      </c>
      <c r="EI114">
        <f t="shared" si="497"/>
        <v>679.84061487695215</v>
      </c>
      <c r="EJ114">
        <f t="shared" si="497"/>
        <v>679.83913264699765</v>
      </c>
      <c r="EK114">
        <f t="shared" si="497"/>
        <v>703.18488352791348</v>
      </c>
      <c r="EL114">
        <f t="shared" si="497"/>
        <v>703.18358642509202</v>
      </c>
      <c r="EM114">
        <f t="shared" si="497"/>
        <v>703.18230787493621</v>
      </c>
      <c r="EN114">
        <f t="shared" si="497"/>
        <v>703.18104748222947</v>
      </c>
      <c r="EO114">
        <f t="shared" si="497"/>
        <v>703.17980486290253</v>
      </c>
      <c r="EP114">
        <f t="shared" si="497"/>
        <v>703.17857964364111</v>
      </c>
      <c r="EQ114">
        <f t="shared" ref="EQ114:FI114" si="498">IF(EQ107=0,"",EQ107*1000/EQ50)</f>
        <v>727.39123664416695</v>
      </c>
      <c r="ER114">
        <f t="shared" si="498"/>
        <v>635.65188896411507</v>
      </c>
      <c r="ES114">
        <f t="shared" si="498"/>
        <v>635.6503195297895</v>
      </c>
      <c r="ET114">
        <f t="shared" si="498"/>
        <v>657.32349988923954</v>
      </c>
      <c r="EU114">
        <f t="shared" si="498"/>
        <v>679.82415174236712</v>
      </c>
      <c r="EV114">
        <f t="shared" si="498"/>
        <v>679.82289966002475</v>
      </c>
      <c r="EW114">
        <f t="shared" si="498"/>
        <v>703.17046104523115</v>
      </c>
      <c r="EX114">
        <f t="shared" si="498"/>
        <v>703.16936276135823</v>
      </c>
      <c r="EY114">
        <f t="shared" si="498"/>
        <v>703.16827894483924</v>
      </c>
      <c r="EZ114">
        <f t="shared" si="498"/>
        <v>703.16720931168356</v>
      </c>
      <c r="FA114">
        <f t="shared" si="498"/>
        <v>703.16615358528509</v>
      </c>
      <c r="FB114">
        <f t="shared" si="498"/>
        <v>703.16511149618429</v>
      </c>
      <c r="FC114">
        <f t="shared" si="498"/>
        <v>727.37937403813544</v>
      </c>
      <c r="FD114">
        <f t="shared" si="498"/>
        <v>635.63437702133069</v>
      </c>
      <c r="FE114">
        <f t="shared" si="498"/>
        <v>635.63303792185957</v>
      </c>
      <c r="FF114">
        <f t="shared" si="498"/>
        <v>657.3078948741578</v>
      </c>
      <c r="FG114">
        <f t="shared" si="498"/>
        <v>679.81016090452863</v>
      </c>
      <c r="FH114">
        <f t="shared" si="498"/>
        <v>679.80908924970788</v>
      </c>
      <c r="FI114">
        <f t="shared" si="498"/>
        <v>703.15817748085453</v>
      </c>
      <c r="FJ114">
        <f t="shared" ref="FJ114:FU114" si="499">IF(FJ107=0,"",FJ107*1000/FJ50)</f>
        <v>703.15723557532272</v>
      </c>
      <c r="FK114">
        <f t="shared" si="499"/>
        <v>703.15630516841429</v>
      </c>
      <c r="FL114">
        <f t="shared" si="499"/>
        <v>703.15538605084691</v>
      </c>
      <c r="FM114">
        <f t="shared" si="499"/>
        <v>703.15447801838638</v>
      </c>
      <c r="FN114">
        <f t="shared" si="499"/>
        <v>703.15358087169511</v>
      </c>
      <c r="FO114">
        <f t="shared" si="499"/>
        <v>727.36920769081723</v>
      </c>
      <c r="FP114" s="313">
        <f t="shared" si="499"/>
        <v>635.61935503616462</v>
      </c>
      <c r="FQ114" s="314">
        <f t="shared" si="499"/>
        <v>635.61819904928871</v>
      </c>
      <c r="FR114" s="314" t="str">
        <f t="shared" si="499"/>
        <v/>
      </c>
      <c r="FS114" s="314" t="str">
        <f t="shared" si="499"/>
        <v/>
      </c>
      <c r="FT114" s="314" t="str">
        <f t="shared" si="499"/>
        <v/>
      </c>
      <c r="FU114" s="314" t="str">
        <f t="shared" si="499"/>
        <v/>
      </c>
      <c r="FV114" s="314" t="str">
        <f t="shared" ref="FV114:GA114" si="500">IF(FV107=0,"",FV107*1000/FV50)</f>
        <v/>
      </c>
      <c r="FW114" s="314" t="str">
        <f t="shared" si="500"/>
        <v/>
      </c>
      <c r="FX114" s="314" t="str">
        <f t="shared" si="500"/>
        <v/>
      </c>
      <c r="FY114" s="314" t="str">
        <f t="shared" si="500"/>
        <v/>
      </c>
      <c r="FZ114" s="314" t="str">
        <f t="shared" si="500"/>
        <v/>
      </c>
      <c r="GA114" s="315" t="str">
        <f t="shared" si="500"/>
        <v/>
      </c>
    </row>
    <row r="117" spans="1:183">
      <c r="C117"/>
      <c r="D117" s="142"/>
      <c r="E117" s="142"/>
      <c r="F117" s="142"/>
      <c r="G117" s="142"/>
      <c r="H117" s="142"/>
      <c r="I117" s="142"/>
      <c r="J117" s="142"/>
      <c r="K117" s="142"/>
      <c r="L117" s="142"/>
      <c r="M117" s="142"/>
      <c r="N117" s="142"/>
      <c r="O117" s="142"/>
      <c r="P117" s="142"/>
      <c r="Q117" s="142"/>
      <c r="R117" s="142"/>
      <c r="S117" s="142"/>
      <c r="T117" s="142"/>
      <c r="U117" s="142"/>
      <c r="V117" s="142"/>
      <c r="W117" s="142"/>
      <c r="X117" s="142"/>
      <c r="Y117" s="142"/>
      <c r="Z117" s="142"/>
      <c r="AA117" s="142"/>
      <c r="AB117" s="142"/>
      <c r="AC117" s="142"/>
      <c r="AD117" s="142"/>
      <c r="AE117" s="142"/>
      <c r="AF117" s="142"/>
      <c r="AG117" s="142"/>
      <c r="AH117" s="142"/>
      <c r="AI117" s="142"/>
      <c r="AJ117" s="142"/>
      <c r="AK117" s="142"/>
      <c r="AL117" s="142"/>
      <c r="AM117" s="142"/>
      <c r="AN117" s="142"/>
      <c r="AO117" s="142"/>
      <c r="AP117" s="142"/>
      <c r="AQ117" s="142"/>
      <c r="AR117" s="142"/>
      <c r="AS117" s="142"/>
    </row>
  </sheetData>
  <phoneticPr fontId="3"/>
  <conditionalFormatting sqref="BO62:BQ102">
    <cfRule type="dataBar" priority="4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{B6989B2A-4328-40C0-9B90-DABEB0B45ECA}</x14:id>
        </ext>
      </extLst>
    </cfRule>
  </conditionalFormatting>
  <conditionalFormatting sqref="CA62:CC102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{CFD88B3A-8BC2-4E42-A362-BDB60C6B490A}</x14:id>
        </ext>
      </extLst>
    </cfRule>
  </conditionalFormatting>
  <conditionalFormatting sqref="CM62:CO102">
    <cfRule type="dataBar" priority="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{BC5733F5-DE27-410C-84BA-D2BC05F76FC0}</x14:id>
        </ext>
      </extLst>
    </cfRule>
  </conditionalFormatting>
  <conditionalFormatting sqref="CQ62:CS102">
    <cfRule type="dataBar" priority="4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{A740DCE2-2821-46AE-A9C8-465AC57DB6F9}</x14:id>
        </ext>
      </extLst>
    </cfRule>
  </conditionalFormatting>
  <conditionalFormatting sqref="EF62:EF102">
    <cfRule type="dataBar" priority="4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{944A6813-E32E-4C25-9099-CE0A226187CD}</x14:id>
        </ext>
      </extLst>
    </cfRule>
  </conditionalFormatting>
  <conditionalFormatting sqref="EG62:EQ102">
    <cfRule type="dataBar" priority="4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{CE90B155-FEE5-4A38-9EF0-7F79BBDC4215}</x14:id>
        </ext>
      </extLst>
    </cfRule>
  </conditionalFormatting>
  <conditionalFormatting sqref="EI62:EI102">
    <cfRule type="dataBar" priority="3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{A579066E-EB6F-4772-9824-F9E95749AB10}</x14:id>
        </ext>
      </extLst>
    </cfRule>
  </conditionalFormatting>
  <conditionalFormatting sqref="EG62:EG102">
    <cfRule type="dataBar" priority="40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{BCD70CBD-7D70-4322-AE5C-DD37FDF8CD65}</x14:id>
        </ext>
      </extLst>
    </cfRule>
  </conditionalFormatting>
  <conditionalFormatting sqref="EH62:EH102">
    <cfRule type="dataBar" priority="39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{DD63340D-5F9C-413A-A583-4D79E1333127}</x14:id>
        </ext>
      </extLst>
    </cfRule>
  </conditionalFormatting>
  <conditionalFormatting sqref="EJ62:EJ102">
    <cfRule type="dataBar" priority="3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{5ECA17BD-CD0B-4E4D-91DC-A141AC17CA60}</x14:id>
        </ext>
      </extLst>
    </cfRule>
  </conditionalFormatting>
  <conditionalFormatting sqref="EK62:EK102">
    <cfRule type="dataBar" priority="36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{833B01A9-2020-4137-8D9C-74B84B7DC588}</x14:id>
        </ext>
      </extLst>
    </cfRule>
  </conditionalFormatting>
  <conditionalFormatting sqref="EL62:EL102">
    <cfRule type="dataBar" priority="3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{7959AB3A-F6C8-4C69-BC43-72EFAB00EA3D}</x14:id>
        </ext>
      </extLst>
    </cfRule>
  </conditionalFormatting>
  <conditionalFormatting sqref="EM62:EM102">
    <cfRule type="dataBar" priority="3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{18222F94-5BAC-4AB2-9ACB-375CDDB39463}</x14:id>
        </ext>
      </extLst>
    </cfRule>
  </conditionalFormatting>
  <conditionalFormatting sqref="EN62:EN102">
    <cfRule type="dataBar" priority="3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{B997EC87-88FB-4C07-B0C6-4CE1D423B7E8}</x14:id>
        </ext>
      </extLst>
    </cfRule>
  </conditionalFormatting>
  <conditionalFormatting sqref="EO62:EO102">
    <cfRule type="dataBar" priority="3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{E16947F0-6C52-460C-9278-1FA8B420A605}</x14:id>
        </ext>
      </extLst>
    </cfRule>
  </conditionalFormatting>
  <conditionalFormatting sqref="EP62:EP102">
    <cfRule type="dataBar" priority="3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{888CAF81-4D55-475B-8D60-565835B5F65F}</x14:id>
        </ext>
      </extLst>
    </cfRule>
  </conditionalFormatting>
  <conditionalFormatting sqref="EQ62:EQ102">
    <cfRule type="dataBar" priority="30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{2F05595D-5EEA-4135-94B0-95FC55790D4B}</x14:id>
        </ext>
      </extLst>
    </cfRule>
  </conditionalFormatting>
  <conditionalFormatting sqref="ER62:ER102">
    <cfRule type="dataBar" priority="2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{E3807295-21A3-47F5-B5BD-DDDC11324A0C}</x14:id>
        </ext>
      </extLst>
    </cfRule>
  </conditionalFormatting>
  <conditionalFormatting sqref="ES62:FC102">
    <cfRule type="dataBar" priority="29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{A27B8778-A5F8-4D46-ACFE-EDB6002656B1}</x14:id>
        </ext>
      </extLst>
    </cfRule>
  </conditionalFormatting>
  <conditionalFormatting sqref="EU62:EU102">
    <cfRule type="dataBar" priority="2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{F7D94352-E77E-4D3D-8198-361227AA961E}</x14:id>
        </ext>
      </extLst>
    </cfRule>
  </conditionalFormatting>
  <conditionalFormatting sqref="ES62:ES102">
    <cfRule type="dataBar" priority="2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{35EDF97D-E6C5-447D-9D62-BFD43A2D7002}</x14:id>
        </ext>
      </extLst>
    </cfRule>
  </conditionalFormatting>
  <conditionalFormatting sqref="ET62:ET102">
    <cfRule type="dataBar" priority="26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{F7EA97C9-30F4-4F06-A106-0691B358F1B6}</x14:id>
        </ext>
      </extLst>
    </cfRule>
  </conditionalFormatting>
  <conditionalFormatting sqref="EV62:EV102">
    <cfRule type="dataBar" priority="2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{5C2F0D94-CB28-4D9F-A93B-13CAFA23AAEB}</x14:id>
        </ext>
      </extLst>
    </cfRule>
  </conditionalFormatting>
  <conditionalFormatting sqref="EW62:EW102">
    <cfRule type="dataBar" priority="2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{50DE2CB9-EA8F-4134-9DA5-BB6D0509FA3B}</x14:id>
        </ext>
      </extLst>
    </cfRule>
  </conditionalFormatting>
  <conditionalFormatting sqref="EX62:EX102">
    <cfRule type="dataBar" priority="2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{371F8E0A-0BF8-4536-9A59-C471EFB9E1B9}</x14:id>
        </ext>
      </extLst>
    </cfRule>
  </conditionalFormatting>
  <conditionalFormatting sqref="EY62:EY102">
    <cfRule type="dataBar" priority="2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{E0C2FC36-C6E2-422B-B281-F1D4DAE7BFA5}</x14:id>
        </ext>
      </extLst>
    </cfRule>
  </conditionalFormatting>
  <conditionalFormatting sqref="EZ62:EZ102">
    <cfRule type="dataBar" priority="20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{721CFD65-9726-4EF8-9A2D-35B08FC19366}</x14:id>
        </ext>
      </extLst>
    </cfRule>
  </conditionalFormatting>
  <conditionalFormatting sqref="FA62:FA102">
    <cfRule type="dataBar" priority="19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{EE2AEB82-24D3-4BCF-A893-F3B93ACD2867}</x14:id>
        </ext>
      </extLst>
    </cfRule>
  </conditionalFormatting>
  <conditionalFormatting sqref="FB62:FB102">
    <cfRule type="dataBar" priority="1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{6BD37363-1F62-4296-9DEC-230067031D0F}</x14:id>
        </ext>
      </extLst>
    </cfRule>
  </conditionalFormatting>
  <conditionalFormatting sqref="FC62:FC102">
    <cfRule type="dataBar" priority="1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{7675C020-075B-40F8-8106-CDD9DD9D12FF}</x14:id>
        </ext>
      </extLst>
    </cfRule>
  </conditionalFormatting>
  <conditionalFormatting sqref="FP62:GA102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{F6870913-F664-0943-A80E-EC924D006776}</x14:id>
        </ext>
      </extLst>
    </cfRule>
  </conditionalFormatting>
  <conditionalFormatting sqref="FR62:FS102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{3F8474F2-3B66-9C42-90E2-E13818C3B8F3}</x14:id>
        </ext>
      </extLst>
    </cfRule>
  </conditionalFormatting>
  <conditionalFormatting sqref="FD62:FO102">
    <cfRule type="dataBar" priority="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{24DE6966-CBC4-884F-9067-A404ECEAC9B9}</x14:id>
        </ext>
      </extLst>
    </cfRule>
  </conditionalFormatting>
  <conditionalFormatting sqref="FF62:FG102">
    <cfRule type="dataBar" priority="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{453819B6-260E-3C40-A13F-1A5364964D05}</x14:id>
        </ext>
      </extLst>
    </cfRule>
  </conditionalFormatting>
  <pageMargins left="0.75" right="0.75" top="1" bottom="1" header="0.51200000000000001" footer="0.51200000000000001"/>
  <headerFooter alignWithMargins="0"/>
  <legacy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6989B2A-4328-40C0-9B90-DABEB0B45EC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BO62:BQ102</xm:sqref>
        </x14:conditionalFormatting>
        <x14:conditionalFormatting xmlns:xm="http://schemas.microsoft.com/office/excel/2006/main">
          <x14:cfRule type="dataBar" id="{CFD88B3A-8BC2-4E42-A362-BDB60C6B490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CA62:CC102</xm:sqref>
        </x14:conditionalFormatting>
        <x14:conditionalFormatting xmlns:xm="http://schemas.microsoft.com/office/excel/2006/main">
          <x14:cfRule type="dataBar" id="{BC5733F5-DE27-410C-84BA-D2BC05F76FC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CM62:CO102</xm:sqref>
        </x14:conditionalFormatting>
        <x14:conditionalFormatting xmlns:xm="http://schemas.microsoft.com/office/excel/2006/main">
          <x14:cfRule type="dataBar" id="{A740DCE2-2821-46AE-A9C8-465AC57DB6F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CQ62:CS102</xm:sqref>
        </x14:conditionalFormatting>
        <x14:conditionalFormatting xmlns:xm="http://schemas.microsoft.com/office/excel/2006/main">
          <x14:cfRule type="dataBar" id="{944A6813-E32E-4C25-9099-CE0A226187CD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EF62:EF102</xm:sqref>
        </x14:conditionalFormatting>
        <x14:conditionalFormatting xmlns:xm="http://schemas.microsoft.com/office/excel/2006/main">
          <x14:cfRule type="dataBar" id="{CE90B155-FEE5-4A38-9EF0-7F79BBDC4215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EG62:EQ102</xm:sqref>
        </x14:conditionalFormatting>
        <x14:conditionalFormatting xmlns:xm="http://schemas.microsoft.com/office/excel/2006/main">
          <x14:cfRule type="dataBar" id="{A579066E-EB6F-4772-9824-F9E95749AB10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EI62:EI102</xm:sqref>
        </x14:conditionalFormatting>
        <x14:conditionalFormatting xmlns:xm="http://schemas.microsoft.com/office/excel/2006/main">
          <x14:cfRule type="dataBar" id="{BCD70CBD-7D70-4322-AE5C-DD37FDF8CD65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EG62:EG102</xm:sqref>
        </x14:conditionalFormatting>
        <x14:conditionalFormatting xmlns:xm="http://schemas.microsoft.com/office/excel/2006/main">
          <x14:cfRule type="dataBar" id="{DD63340D-5F9C-413A-A583-4D79E1333127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EH62:EH102</xm:sqref>
        </x14:conditionalFormatting>
        <x14:conditionalFormatting xmlns:xm="http://schemas.microsoft.com/office/excel/2006/main">
          <x14:cfRule type="dataBar" id="{5ECA17BD-CD0B-4E4D-91DC-A141AC17CA60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EJ62:EJ102</xm:sqref>
        </x14:conditionalFormatting>
        <x14:conditionalFormatting xmlns:xm="http://schemas.microsoft.com/office/excel/2006/main">
          <x14:cfRule type="dataBar" id="{833B01A9-2020-4137-8D9C-74B84B7DC588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EK62:EK102</xm:sqref>
        </x14:conditionalFormatting>
        <x14:conditionalFormatting xmlns:xm="http://schemas.microsoft.com/office/excel/2006/main">
          <x14:cfRule type="dataBar" id="{7959AB3A-F6C8-4C69-BC43-72EFAB00EA3D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EL62:EL102</xm:sqref>
        </x14:conditionalFormatting>
        <x14:conditionalFormatting xmlns:xm="http://schemas.microsoft.com/office/excel/2006/main">
          <x14:cfRule type="dataBar" id="{18222F94-5BAC-4AB2-9ACB-375CDDB39463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EM62:EM102</xm:sqref>
        </x14:conditionalFormatting>
        <x14:conditionalFormatting xmlns:xm="http://schemas.microsoft.com/office/excel/2006/main">
          <x14:cfRule type="dataBar" id="{B997EC87-88FB-4C07-B0C6-4CE1D423B7E8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EN62:EN102</xm:sqref>
        </x14:conditionalFormatting>
        <x14:conditionalFormatting xmlns:xm="http://schemas.microsoft.com/office/excel/2006/main">
          <x14:cfRule type="dataBar" id="{E16947F0-6C52-460C-9278-1FA8B420A605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EO62:EO102</xm:sqref>
        </x14:conditionalFormatting>
        <x14:conditionalFormatting xmlns:xm="http://schemas.microsoft.com/office/excel/2006/main">
          <x14:cfRule type="dataBar" id="{888CAF81-4D55-475B-8D60-565835B5F65F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EP62:EP102</xm:sqref>
        </x14:conditionalFormatting>
        <x14:conditionalFormatting xmlns:xm="http://schemas.microsoft.com/office/excel/2006/main">
          <x14:cfRule type="dataBar" id="{2F05595D-5EEA-4135-94B0-95FC55790D4B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EQ62:EQ102</xm:sqref>
        </x14:conditionalFormatting>
        <x14:conditionalFormatting xmlns:xm="http://schemas.microsoft.com/office/excel/2006/main">
          <x14:cfRule type="dataBar" id="{E3807295-21A3-47F5-B5BD-DDDC11324A0C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ER62:ER102</xm:sqref>
        </x14:conditionalFormatting>
        <x14:conditionalFormatting xmlns:xm="http://schemas.microsoft.com/office/excel/2006/main">
          <x14:cfRule type="dataBar" id="{A27B8778-A5F8-4D46-ACFE-EDB6002656B1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ES62:FC102</xm:sqref>
        </x14:conditionalFormatting>
        <x14:conditionalFormatting xmlns:xm="http://schemas.microsoft.com/office/excel/2006/main">
          <x14:cfRule type="dataBar" id="{F7D94352-E77E-4D3D-8198-361227AA961E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EU62:EU102</xm:sqref>
        </x14:conditionalFormatting>
        <x14:conditionalFormatting xmlns:xm="http://schemas.microsoft.com/office/excel/2006/main">
          <x14:cfRule type="dataBar" id="{35EDF97D-E6C5-447D-9D62-BFD43A2D7002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ES62:ES102</xm:sqref>
        </x14:conditionalFormatting>
        <x14:conditionalFormatting xmlns:xm="http://schemas.microsoft.com/office/excel/2006/main">
          <x14:cfRule type="dataBar" id="{F7EA97C9-30F4-4F06-A106-0691B358F1B6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ET62:ET102</xm:sqref>
        </x14:conditionalFormatting>
        <x14:conditionalFormatting xmlns:xm="http://schemas.microsoft.com/office/excel/2006/main">
          <x14:cfRule type="dataBar" id="{5C2F0D94-CB28-4D9F-A93B-13CAFA23AAEB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EV62:EV102</xm:sqref>
        </x14:conditionalFormatting>
        <x14:conditionalFormatting xmlns:xm="http://schemas.microsoft.com/office/excel/2006/main">
          <x14:cfRule type="dataBar" id="{50DE2CB9-EA8F-4134-9DA5-BB6D0509FA3B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EW62:EW102</xm:sqref>
        </x14:conditionalFormatting>
        <x14:conditionalFormatting xmlns:xm="http://schemas.microsoft.com/office/excel/2006/main">
          <x14:cfRule type="dataBar" id="{371F8E0A-0BF8-4536-9A59-C471EFB9E1B9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EX62:EX102</xm:sqref>
        </x14:conditionalFormatting>
        <x14:conditionalFormatting xmlns:xm="http://schemas.microsoft.com/office/excel/2006/main">
          <x14:cfRule type="dataBar" id="{E0C2FC36-C6E2-422B-B281-F1D4DAE7BFA5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EY62:EY102</xm:sqref>
        </x14:conditionalFormatting>
        <x14:conditionalFormatting xmlns:xm="http://schemas.microsoft.com/office/excel/2006/main">
          <x14:cfRule type="dataBar" id="{721CFD65-9726-4EF8-9A2D-35B08FC19366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EZ62:EZ102</xm:sqref>
        </x14:conditionalFormatting>
        <x14:conditionalFormatting xmlns:xm="http://schemas.microsoft.com/office/excel/2006/main">
          <x14:cfRule type="dataBar" id="{EE2AEB82-24D3-4BCF-A893-F3B93ACD2867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FA62:FA102</xm:sqref>
        </x14:conditionalFormatting>
        <x14:conditionalFormatting xmlns:xm="http://schemas.microsoft.com/office/excel/2006/main">
          <x14:cfRule type="dataBar" id="{6BD37363-1F62-4296-9DEC-230067031D0F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FB62:FB102</xm:sqref>
        </x14:conditionalFormatting>
        <x14:conditionalFormatting xmlns:xm="http://schemas.microsoft.com/office/excel/2006/main">
          <x14:cfRule type="dataBar" id="{7675C020-075B-40F8-8106-CDD9DD9D12FF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FC62:FC102</xm:sqref>
        </x14:conditionalFormatting>
        <x14:conditionalFormatting xmlns:xm="http://schemas.microsoft.com/office/excel/2006/main">
          <x14:cfRule type="dataBar" id="{F6870913-F664-0943-A80E-EC924D006776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FP62:GA102</xm:sqref>
        </x14:conditionalFormatting>
        <x14:conditionalFormatting xmlns:xm="http://schemas.microsoft.com/office/excel/2006/main">
          <x14:cfRule type="dataBar" id="{3F8474F2-3B66-9C42-90E2-E13818C3B8F3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FR62:FS102</xm:sqref>
        </x14:conditionalFormatting>
        <x14:conditionalFormatting xmlns:xm="http://schemas.microsoft.com/office/excel/2006/main">
          <x14:cfRule type="dataBar" id="{24DE6966-CBC4-884F-9067-A404ECEAC9B9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FD62:FO102</xm:sqref>
        </x14:conditionalFormatting>
        <x14:conditionalFormatting xmlns:xm="http://schemas.microsoft.com/office/excel/2006/main">
          <x14:cfRule type="dataBar" id="{453819B6-260E-3C40-A13F-1A5364964D05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FF62:FG102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A117"/>
  <sheetViews>
    <sheetView zoomScale="55" zoomScaleNormal="55" workbookViewId="0">
      <pane xSplit="3" ySplit="4" topLeftCell="D5" activePane="bottomRight" state="frozen"/>
      <selection activeCell="GK46" sqref="GK46"/>
      <selection pane="topRight" activeCell="GK46" sqref="GK46"/>
      <selection pane="bottomLeft" activeCell="GK46" sqref="GK46"/>
      <selection pane="bottomRight" activeCell="GK46" sqref="GK46"/>
    </sheetView>
  </sheetViews>
  <sheetFormatPr baseColWidth="10" defaultColWidth="6.33203125" defaultRowHeight="15"/>
  <cols>
    <col min="1" max="1" width="12.1640625" customWidth="1"/>
    <col min="3" max="3" width="16.1640625" style="1" customWidth="1"/>
    <col min="66" max="66" width="7.5" bestFit="1" customWidth="1"/>
    <col min="73" max="73" width="7.5" bestFit="1" customWidth="1"/>
    <col min="75" max="75" width="7.5" bestFit="1" customWidth="1"/>
    <col min="76" max="76" width="8.5" bestFit="1" customWidth="1"/>
    <col min="78" max="78" width="8.5" bestFit="1" customWidth="1"/>
    <col min="79" max="79" width="10.1640625" customWidth="1"/>
    <col min="80" max="84" width="8.5" bestFit="1" customWidth="1"/>
    <col min="99" max="99" width="8.5" bestFit="1" customWidth="1"/>
    <col min="102" max="102" width="7.6640625" bestFit="1" customWidth="1"/>
    <col min="103" max="104" width="8.6640625" bestFit="1" customWidth="1"/>
    <col min="105" max="106" width="7.6640625" bestFit="1" customWidth="1"/>
    <col min="107" max="108" width="8.6640625" bestFit="1" customWidth="1"/>
    <col min="109" max="109" width="8.5" bestFit="1" customWidth="1"/>
    <col min="110" max="115" width="7.6640625" bestFit="1" customWidth="1"/>
    <col min="116" max="116" width="8.6640625" bestFit="1" customWidth="1"/>
    <col min="117" max="118" width="7.6640625" bestFit="1" customWidth="1"/>
    <col min="119" max="121" width="8.6640625" bestFit="1" customWidth="1"/>
    <col min="122" max="122" width="7.6640625" bestFit="1" customWidth="1"/>
    <col min="124" max="124" width="8.6640625" bestFit="1" customWidth="1"/>
    <col min="125" max="127" width="7.6640625" bestFit="1" customWidth="1"/>
    <col min="128" max="129" width="8.6640625" bestFit="1" customWidth="1"/>
    <col min="130" max="133" width="9.6640625" bestFit="1" customWidth="1"/>
    <col min="134" max="136" width="8.6640625" bestFit="1" customWidth="1"/>
    <col min="137" max="139" width="7.6640625" customWidth="1"/>
    <col min="140" max="143" width="8.6640625" bestFit="1" customWidth="1"/>
    <col min="144" max="144" width="9.6640625" bestFit="1" customWidth="1"/>
    <col min="145" max="147" width="8.6640625" bestFit="1" customWidth="1"/>
    <col min="150" max="154" width="9.5" bestFit="1" customWidth="1"/>
    <col min="156" max="156" width="9.5" bestFit="1" customWidth="1"/>
    <col min="157" max="157" width="10.6640625" bestFit="1" customWidth="1"/>
    <col min="158" max="158" width="9.5" bestFit="1" customWidth="1"/>
    <col min="159" max="159" width="10.6640625" bestFit="1" customWidth="1"/>
    <col min="160" max="165" width="8.5" bestFit="1" customWidth="1"/>
    <col min="166" max="167" width="9.5" bestFit="1" customWidth="1"/>
    <col min="168" max="168" width="10.6640625" bestFit="1" customWidth="1"/>
    <col min="169" max="169" width="9.5" bestFit="1" customWidth="1"/>
  </cols>
  <sheetData>
    <row r="1" spans="1:183">
      <c r="A1" s="19" t="s">
        <v>129</v>
      </c>
      <c r="C1" s="9"/>
      <c r="EP1" s="20" t="s">
        <v>138</v>
      </c>
    </row>
    <row r="2" spans="1:183" ht="12.75" customHeight="1">
      <c r="A2" t="s">
        <v>107</v>
      </c>
      <c r="C2" s="1" t="s">
        <v>22</v>
      </c>
      <c r="D2" t="s">
        <v>14</v>
      </c>
      <c r="E2" t="s">
        <v>14</v>
      </c>
      <c r="F2" t="s">
        <v>14</v>
      </c>
      <c r="G2" t="s">
        <v>14</v>
      </c>
      <c r="H2" t="s">
        <v>14</v>
      </c>
      <c r="I2" t="s">
        <v>14</v>
      </c>
      <c r="J2" t="s">
        <v>14</v>
      </c>
      <c r="K2" t="s">
        <v>14</v>
      </c>
      <c r="L2" t="s">
        <v>14</v>
      </c>
      <c r="M2" t="s">
        <v>14</v>
      </c>
      <c r="N2" t="s">
        <v>14</v>
      </c>
      <c r="O2" t="s">
        <v>14</v>
      </c>
      <c r="P2" t="s">
        <v>27</v>
      </c>
      <c r="Q2" t="s">
        <v>27</v>
      </c>
      <c r="R2" t="s">
        <v>27</v>
      </c>
      <c r="S2" t="s">
        <v>27</v>
      </c>
      <c r="T2" t="s">
        <v>27</v>
      </c>
      <c r="U2" t="s">
        <v>27</v>
      </c>
      <c r="V2" t="s">
        <v>14</v>
      </c>
      <c r="W2" t="s">
        <v>14</v>
      </c>
      <c r="X2" t="s">
        <v>14</v>
      </c>
      <c r="Y2" t="s">
        <v>14</v>
      </c>
      <c r="Z2" t="s">
        <v>14</v>
      </c>
      <c r="AA2" t="s">
        <v>14</v>
      </c>
      <c r="AB2" t="s">
        <v>14</v>
      </c>
      <c r="AC2" t="s">
        <v>14</v>
      </c>
      <c r="AD2" t="s">
        <v>14</v>
      </c>
      <c r="AE2" t="s">
        <v>14</v>
      </c>
      <c r="AF2" t="s">
        <v>14</v>
      </c>
      <c r="AG2" t="s">
        <v>14</v>
      </c>
      <c r="AH2" t="s">
        <v>14</v>
      </c>
      <c r="AI2" t="s">
        <v>14</v>
      </c>
      <c r="AJ2" t="s">
        <v>14</v>
      </c>
      <c r="AK2" t="s">
        <v>14</v>
      </c>
      <c r="AL2" t="s">
        <v>14</v>
      </c>
      <c r="AM2" t="s">
        <v>14</v>
      </c>
      <c r="AN2" t="s">
        <v>14</v>
      </c>
      <c r="AO2" t="s">
        <v>14</v>
      </c>
      <c r="AP2" t="s">
        <v>14</v>
      </c>
      <c r="AQ2" t="s">
        <v>14</v>
      </c>
      <c r="AR2" t="s">
        <v>14</v>
      </c>
      <c r="AS2" t="s">
        <v>14</v>
      </c>
      <c r="AT2" t="s">
        <v>14</v>
      </c>
      <c r="AU2" t="s">
        <v>14</v>
      </c>
      <c r="AV2" t="s">
        <v>14</v>
      </c>
      <c r="AW2" t="s">
        <v>14</v>
      </c>
      <c r="AX2" t="s">
        <v>14</v>
      </c>
      <c r="AY2" t="s">
        <v>14</v>
      </c>
      <c r="AZ2" t="s">
        <v>14</v>
      </c>
      <c r="BA2" t="s">
        <v>14</v>
      </c>
      <c r="BB2" t="s">
        <v>14</v>
      </c>
      <c r="BC2" t="s">
        <v>14</v>
      </c>
      <c r="BD2" t="s">
        <v>14</v>
      </c>
      <c r="BE2" t="s">
        <v>14</v>
      </c>
      <c r="BF2" t="s">
        <v>14</v>
      </c>
      <c r="BG2" t="s">
        <v>14</v>
      </c>
      <c r="BH2" t="s">
        <v>14</v>
      </c>
      <c r="BI2" t="s">
        <v>14</v>
      </c>
      <c r="BJ2" t="s">
        <v>14</v>
      </c>
      <c r="BK2" t="s">
        <v>14</v>
      </c>
      <c r="BL2" t="s">
        <v>14</v>
      </c>
      <c r="BM2" t="s">
        <v>14</v>
      </c>
      <c r="BN2" t="s">
        <v>14</v>
      </c>
      <c r="BO2" t="s">
        <v>14</v>
      </c>
      <c r="BP2" t="s">
        <v>14</v>
      </c>
      <c r="BQ2" t="s">
        <v>14</v>
      </c>
      <c r="BR2" t="s">
        <v>14</v>
      </c>
      <c r="BS2" t="s">
        <v>14</v>
      </c>
      <c r="BT2" t="s">
        <v>14</v>
      </c>
      <c r="BU2" t="s">
        <v>14</v>
      </c>
      <c r="BV2" t="s">
        <v>14</v>
      </c>
      <c r="BW2" t="s">
        <v>14</v>
      </c>
      <c r="BX2" t="s">
        <v>14</v>
      </c>
      <c r="BY2" t="s">
        <v>14</v>
      </c>
      <c r="BZ2" t="s">
        <v>14</v>
      </c>
      <c r="CA2" t="s">
        <v>14</v>
      </c>
      <c r="CB2" t="s">
        <v>14</v>
      </c>
      <c r="CC2" t="s">
        <v>14</v>
      </c>
      <c r="CD2" t="s">
        <v>14</v>
      </c>
      <c r="CE2" t="s">
        <v>14</v>
      </c>
      <c r="CF2" t="s">
        <v>14</v>
      </c>
      <c r="CG2" t="s">
        <v>14</v>
      </c>
      <c r="CH2" t="s">
        <v>14</v>
      </c>
      <c r="CI2" t="s">
        <v>14</v>
      </c>
      <c r="CJ2" t="s">
        <v>14</v>
      </c>
      <c r="CK2" t="s">
        <v>14</v>
      </c>
      <c r="CL2" t="s">
        <v>14</v>
      </c>
      <c r="CM2" t="s">
        <v>14</v>
      </c>
      <c r="CN2" t="s">
        <v>14</v>
      </c>
      <c r="CO2" t="s">
        <v>14</v>
      </c>
      <c r="CP2" t="s">
        <v>14</v>
      </c>
      <c r="CQ2" t="s">
        <v>14</v>
      </c>
      <c r="CR2" t="s">
        <v>14</v>
      </c>
      <c r="CS2" t="s">
        <v>14</v>
      </c>
      <c r="CT2" t="s">
        <v>14</v>
      </c>
      <c r="CU2" t="s">
        <v>14</v>
      </c>
      <c r="CV2" t="s">
        <v>14</v>
      </c>
      <c r="CW2" t="s">
        <v>14</v>
      </c>
      <c r="CX2" t="s">
        <v>14</v>
      </c>
      <c r="CY2" t="s">
        <v>14</v>
      </c>
      <c r="CZ2" t="s">
        <v>14</v>
      </c>
      <c r="DA2" t="s">
        <v>14</v>
      </c>
      <c r="DB2" t="s">
        <v>14</v>
      </c>
      <c r="DC2" t="s">
        <v>14</v>
      </c>
      <c r="DD2" t="s">
        <v>14</v>
      </c>
      <c r="DE2" t="s">
        <v>14</v>
      </c>
      <c r="DF2" t="s">
        <v>14</v>
      </c>
      <c r="DG2" t="s">
        <v>14</v>
      </c>
      <c r="DH2" t="s">
        <v>14</v>
      </c>
      <c r="DI2" t="s">
        <v>14</v>
      </c>
      <c r="DJ2" t="s">
        <v>14</v>
      </c>
      <c r="DK2" t="s">
        <v>14</v>
      </c>
      <c r="DL2" t="s">
        <v>14</v>
      </c>
      <c r="DM2" t="s">
        <v>14</v>
      </c>
      <c r="DN2" t="s">
        <v>14</v>
      </c>
      <c r="DO2" t="s">
        <v>14</v>
      </c>
      <c r="DP2" t="s">
        <v>14</v>
      </c>
      <c r="DQ2" t="s">
        <v>14</v>
      </c>
      <c r="DR2" t="s">
        <v>14</v>
      </c>
      <c r="DS2" t="s">
        <v>14</v>
      </c>
      <c r="DT2" t="s">
        <v>14</v>
      </c>
      <c r="DU2" t="s">
        <v>14</v>
      </c>
      <c r="DV2" t="s">
        <v>14</v>
      </c>
      <c r="DW2" t="s">
        <v>14</v>
      </c>
      <c r="DX2" t="s">
        <v>14</v>
      </c>
      <c r="DY2" t="s">
        <v>14</v>
      </c>
      <c r="DZ2" t="s">
        <v>14</v>
      </c>
      <c r="EA2" t="s">
        <v>14</v>
      </c>
      <c r="EB2" t="s">
        <v>14</v>
      </c>
      <c r="EC2" t="s">
        <v>14</v>
      </c>
      <c r="ED2" t="s">
        <v>14</v>
      </c>
      <c r="EE2" t="s">
        <v>14</v>
      </c>
      <c r="EF2" t="s">
        <v>14</v>
      </c>
      <c r="EG2" t="s">
        <v>14</v>
      </c>
      <c r="EH2" t="s">
        <v>14</v>
      </c>
      <c r="EI2" t="s">
        <v>14</v>
      </c>
      <c r="EJ2" t="s">
        <v>14</v>
      </c>
      <c r="EK2" t="s">
        <v>14</v>
      </c>
      <c r="EL2" t="s">
        <v>14</v>
      </c>
      <c r="EM2" t="s">
        <v>14</v>
      </c>
      <c r="EN2" t="s">
        <v>14</v>
      </c>
      <c r="EO2" t="s">
        <v>14</v>
      </c>
      <c r="EP2" t="s">
        <v>14</v>
      </c>
      <c r="EQ2" t="s">
        <v>14</v>
      </c>
      <c r="ER2" t="s">
        <v>14</v>
      </c>
      <c r="ES2" t="s">
        <v>14</v>
      </c>
      <c r="ET2" t="s">
        <v>14</v>
      </c>
      <c r="EU2" t="s">
        <v>14</v>
      </c>
      <c r="EV2" t="s">
        <v>14</v>
      </c>
      <c r="EW2" t="s">
        <v>14</v>
      </c>
      <c r="EX2" t="s">
        <v>14</v>
      </c>
      <c r="EY2" t="s">
        <v>14</v>
      </c>
      <c r="EZ2" t="s">
        <v>14</v>
      </c>
      <c r="FA2" t="s">
        <v>14</v>
      </c>
      <c r="FB2" t="s">
        <v>14</v>
      </c>
      <c r="FC2" t="s">
        <v>14</v>
      </c>
      <c r="FD2" t="s">
        <v>14</v>
      </c>
      <c r="FE2" t="s">
        <v>14</v>
      </c>
      <c r="FF2" t="s">
        <v>14</v>
      </c>
      <c r="FG2" t="s">
        <v>14</v>
      </c>
      <c r="FH2" t="s">
        <v>14</v>
      </c>
      <c r="FI2" t="s">
        <v>14</v>
      </c>
      <c r="FJ2" t="s">
        <v>14</v>
      </c>
      <c r="FK2" t="s">
        <v>14</v>
      </c>
      <c r="FL2" t="s">
        <v>14</v>
      </c>
      <c r="FM2" t="s">
        <v>14</v>
      </c>
      <c r="FN2" t="s">
        <v>14</v>
      </c>
      <c r="FO2" t="s">
        <v>195</v>
      </c>
      <c r="FP2" t="s">
        <v>14</v>
      </c>
      <c r="FQ2" t="s">
        <v>14</v>
      </c>
      <c r="FR2" t="s">
        <v>14</v>
      </c>
      <c r="FS2" t="s">
        <v>14</v>
      </c>
      <c r="FT2" t="s">
        <v>14</v>
      </c>
      <c r="FU2" t="s">
        <v>14</v>
      </c>
      <c r="FV2" t="s">
        <v>14</v>
      </c>
      <c r="FW2" t="s">
        <v>14</v>
      </c>
      <c r="FX2" t="s">
        <v>14</v>
      </c>
      <c r="FY2" t="s">
        <v>14</v>
      </c>
      <c r="FZ2" t="s">
        <v>14</v>
      </c>
      <c r="GA2" t="s">
        <v>14</v>
      </c>
    </row>
    <row r="3" spans="1:183">
      <c r="A3" t="s">
        <v>107</v>
      </c>
      <c r="D3" t="s">
        <v>24</v>
      </c>
      <c r="E3" t="s">
        <v>24</v>
      </c>
      <c r="F3" t="s">
        <v>24</v>
      </c>
      <c r="G3" t="s">
        <v>24</v>
      </c>
      <c r="H3" t="s">
        <v>24</v>
      </c>
      <c r="I3" t="s">
        <v>24</v>
      </c>
      <c r="J3" t="s">
        <v>24</v>
      </c>
      <c r="K3" t="s">
        <v>24</v>
      </c>
      <c r="L3" t="s">
        <v>24</v>
      </c>
      <c r="M3" t="s">
        <v>24</v>
      </c>
      <c r="N3" t="s">
        <v>24</v>
      </c>
      <c r="O3" t="s">
        <v>24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  <c r="Z3" t="s">
        <v>28</v>
      </c>
      <c r="AA3" t="s">
        <v>28</v>
      </c>
      <c r="AB3" t="s">
        <v>29</v>
      </c>
      <c r="AC3" t="s">
        <v>29</v>
      </c>
      <c r="AD3" t="s">
        <v>30</v>
      </c>
      <c r="AE3" t="s">
        <v>30</v>
      </c>
      <c r="AF3" t="s">
        <v>30</v>
      </c>
      <c r="AG3" t="s">
        <v>30</v>
      </c>
      <c r="AH3" t="s">
        <v>30</v>
      </c>
      <c r="AI3" t="s">
        <v>30</v>
      </c>
      <c r="AJ3" t="s">
        <v>30</v>
      </c>
      <c r="AK3" t="s">
        <v>30</v>
      </c>
      <c r="AL3" t="s">
        <v>30</v>
      </c>
      <c r="AM3" t="s">
        <v>30</v>
      </c>
      <c r="AN3" t="s">
        <v>34</v>
      </c>
      <c r="AO3" t="s">
        <v>34</v>
      </c>
      <c r="AP3" t="s">
        <v>34</v>
      </c>
      <c r="AQ3" t="s">
        <v>34</v>
      </c>
      <c r="AR3" t="s">
        <v>34</v>
      </c>
      <c r="AS3" t="s">
        <v>34</v>
      </c>
      <c r="AT3" t="s">
        <v>34</v>
      </c>
      <c r="AU3" t="s">
        <v>34</v>
      </c>
      <c r="AV3" t="s">
        <v>34</v>
      </c>
      <c r="AW3" t="s">
        <v>34</v>
      </c>
      <c r="AX3" t="s">
        <v>34</v>
      </c>
      <c r="AY3" t="s">
        <v>34</v>
      </c>
      <c r="AZ3" t="s">
        <v>35</v>
      </c>
      <c r="BA3" t="s">
        <v>35</v>
      </c>
      <c r="BB3" t="s">
        <v>35</v>
      </c>
      <c r="BC3" t="s">
        <v>35</v>
      </c>
      <c r="BD3" t="s">
        <v>35</v>
      </c>
      <c r="BE3" t="s">
        <v>35</v>
      </c>
      <c r="BF3" t="s">
        <v>35</v>
      </c>
      <c r="BG3" t="s">
        <v>35</v>
      </c>
      <c r="BH3" t="s">
        <v>35</v>
      </c>
      <c r="BI3" t="s">
        <v>35</v>
      </c>
      <c r="BJ3" t="s">
        <v>35</v>
      </c>
      <c r="BK3" t="s">
        <v>35</v>
      </c>
      <c r="BL3" t="s">
        <v>53</v>
      </c>
      <c r="BM3" t="s">
        <v>53</v>
      </c>
      <c r="BN3" t="s">
        <v>53</v>
      </c>
      <c r="BO3" t="s">
        <v>53</v>
      </c>
      <c r="BP3" t="s">
        <v>53</v>
      </c>
      <c r="BQ3" t="s">
        <v>53</v>
      </c>
      <c r="BR3" t="s">
        <v>53</v>
      </c>
      <c r="BS3" t="s">
        <v>53</v>
      </c>
      <c r="BT3" t="s">
        <v>53</v>
      </c>
      <c r="BU3" t="s">
        <v>53</v>
      </c>
      <c r="BV3" t="s">
        <v>53</v>
      </c>
      <c r="BW3" t="s">
        <v>53</v>
      </c>
      <c r="BX3" t="s">
        <v>54</v>
      </c>
      <c r="BY3" t="s">
        <v>54</v>
      </c>
      <c r="BZ3" t="s">
        <v>54</v>
      </c>
      <c r="CA3" t="s">
        <v>54</v>
      </c>
      <c r="CB3" t="s">
        <v>54</v>
      </c>
      <c r="CC3" t="s">
        <v>54</v>
      </c>
      <c r="CD3" t="s">
        <v>54</v>
      </c>
      <c r="CE3" t="s">
        <v>54</v>
      </c>
      <c r="CF3" t="s">
        <v>54</v>
      </c>
      <c r="CG3" t="s">
        <v>54</v>
      </c>
      <c r="CH3" t="s">
        <v>54</v>
      </c>
      <c r="CI3" t="s">
        <v>54</v>
      </c>
      <c r="CJ3" t="s">
        <v>82</v>
      </c>
      <c r="CK3" t="str">
        <f>CJ3</f>
        <v>2013年</v>
      </c>
      <c r="CL3" t="str">
        <f t="shared" ref="CL3:CU3" si="0">CK3</f>
        <v>2013年</v>
      </c>
      <c r="CM3" t="str">
        <f t="shared" si="0"/>
        <v>2013年</v>
      </c>
      <c r="CN3" t="str">
        <f t="shared" si="0"/>
        <v>2013年</v>
      </c>
      <c r="CO3" t="str">
        <f t="shared" si="0"/>
        <v>2013年</v>
      </c>
      <c r="CP3" t="str">
        <f t="shared" si="0"/>
        <v>2013年</v>
      </c>
      <c r="CQ3" t="str">
        <f t="shared" si="0"/>
        <v>2013年</v>
      </c>
      <c r="CR3" t="str">
        <f t="shared" si="0"/>
        <v>2013年</v>
      </c>
      <c r="CS3" t="str">
        <f t="shared" si="0"/>
        <v>2013年</v>
      </c>
      <c r="CT3" t="str">
        <f t="shared" si="0"/>
        <v>2013年</v>
      </c>
      <c r="CU3" t="str">
        <f t="shared" si="0"/>
        <v>2013年</v>
      </c>
      <c r="CV3" t="s">
        <v>92</v>
      </c>
      <c r="CW3" t="s">
        <v>92</v>
      </c>
      <c r="CX3" t="s">
        <v>92</v>
      </c>
      <c r="CY3" t="s">
        <v>92</v>
      </c>
      <c r="CZ3" t="s">
        <v>92</v>
      </c>
      <c r="DA3" t="s">
        <v>92</v>
      </c>
      <c r="DB3" t="s">
        <v>92</v>
      </c>
      <c r="DC3" t="s">
        <v>92</v>
      </c>
      <c r="DD3" t="s">
        <v>92</v>
      </c>
      <c r="DE3" t="s">
        <v>92</v>
      </c>
      <c r="DF3" t="s">
        <v>92</v>
      </c>
      <c r="DG3" t="s">
        <v>92</v>
      </c>
      <c r="DH3" t="s">
        <v>94</v>
      </c>
      <c r="DI3" t="s">
        <v>94</v>
      </c>
      <c r="DJ3" t="s">
        <v>94</v>
      </c>
      <c r="DK3" t="s">
        <v>94</v>
      </c>
      <c r="DL3" t="s">
        <v>94</v>
      </c>
      <c r="DM3" t="s">
        <v>94</v>
      </c>
      <c r="DN3" t="s">
        <v>94</v>
      </c>
      <c r="DO3" t="s">
        <v>94</v>
      </c>
      <c r="DP3" t="s">
        <v>94</v>
      </c>
      <c r="DQ3" t="s">
        <v>94</v>
      </c>
      <c r="DR3" t="s">
        <v>94</v>
      </c>
      <c r="DS3" t="s">
        <v>94</v>
      </c>
      <c r="DT3" t="s">
        <v>133</v>
      </c>
      <c r="DU3" t="s">
        <v>133</v>
      </c>
      <c r="DV3" t="s">
        <v>133</v>
      </c>
      <c r="DW3" t="s">
        <v>133</v>
      </c>
      <c r="DX3" t="s">
        <v>133</v>
      </c>
      <c r="DY3" t="s">
        <v>133</v>
      </c>
      <c r="DZ3" t="s">
        <v>133</v>
      </c>
      <c r="EA3" t="s">
        <v>133</v>
      </c>
      <c r="EB3" t="s">
        <v>133</v>
      </c>
      <c r="EC3" t="s">
        <v>133</v>
      </c>
      <c r="ED3" t="s">
        <v>133</v>
      </c>
      <c r="EE3" t="s">
        <v>133</v>
      </c>
      <c r="EF3" t="s">
        <v>134</v>
      </c>
      <c r="EG3" t="s">
        <v>134</v>
      </c>
      <c r="EH3" t="s">
        <v>134</v>
      </c>
      <c r="EI3" t="s">
        <v>134</v>
      </c>
      <c r="EJ3" t="s">
        <v>134</v>
      </c>
      <c r="EK3" t="s">
        <v>134</v>
      </c>
      <c r="EL3" t="s">
        <v>134</v>
      </c>
      <c r="EM3" t="s">
        <v>134</v>
      </c>
      <c r="EN3" t="s">
        <v>134</v>
      </c>
      <c r="EO3" t="s">
        <v>134</v>
      </c>
      <c r="EP3" t="s">
        <v>134</v>
      </c>
      <c r="EQ3" t="s">
        <v>134</v>
      </c>
      <c r="ER3" t="s">
        <v>153</v>
      </c>
      <c r="ES3" t="s">
        <v>153</v>
      </c>
      <c r="ET3" t="s">
        <v>153</v>
      </c>
      <c r="EU3" t="s">
        <v>153</v>
      </c>
      <c r="EV3" t="s">
        <v>153</v>
      </c>
      <c r="EW3" t="s">
        <v>153</v>
      </c>
      <c r="EX3" t="s">
        <v>153</v>
      </c>
      <c r="EY3" t="s">
        <v>153</v>
      </c>
      <c r="EZ3" t="s">
        <v>153</v>
      </c>
      <c r="FA3" t="s">
        <v>153</v>
      </c>
      <c r="FB3" t="s">
        <v>153</v>
      </c>
      <c r="FC3" t="s">
        <v>137</v>
      </c>
      <c r="FD3" t="s">
        <v>155</v>
      </c>
      <c r="FE3" t="s">
        <v>155</v>
      </c>
      <c r="FF3" t="s">
        <v>155</v>
      </c>
      <c r="FG3" t="s">
        <v>155</v>
      </c>
      <c r="FH3" t="s">
        <v>155</v>
      </c>
      <c r="FI3" t="s">
        <v>155</v>
      </c>
      <c r="FJ3" t="s">
        <v>155</v>
      </c>
      <c r="FK3" t="s">
        <v>155</v>
      </c>
      <c r="FL3" t="s">
        <v>155</v>
      </c>
      <c r="FM3" t="s">
        <v>155</v>
      </c>
      <c r="FN3" t="s">
        <v>155</v>
      </c>
      <c r="FO3" t="s">
        <v>155</v>
      </c>
      <c r="FP3" t="s">
        <v>196</v>
      </c>
      <c r="FQ3" t="s">
        <v>196</v>
      </c>
      <c r="FR3" t="s">
        <v>196</v>
      </c>
      <c r="FS3" t="s">
        <v>196</v>
      </c>
      <c r="FT3" t="s">
        <v>196</v>
      </c>
      <c r="FU3" t="s">
        <v>196</v>
      </c>
      <c r="FV3" t="s">
        <v>196</v>
      </c>
      <c r="FW3" t="s">
        <v>196</v>
      </c>
      <c r="FX3" t="s">
        <v>196</v>
      </c>
      <c r="FY3" t="s">
        <v>196</v>
      </c>
      <c r="FZ3" t="s">
        <v>196</v>
      </c>
      <c r="GA3" t="s">
        <v>196</v>
      </c>
    </row>
    <row r="4" spans="1:183">
      <c r="A4" t="s">
        <v>107</v>
      </c>
      <c r="D4" t="s">
        <v>11</v>
      </c>
      <c r="E4" t="s">
        <v>0</v>
      </c>
      <c r="F4" t="s">
        <v>1</v>
      </c>
      <c r="G4" t="s">
        <v>2</v>
      </c>
      <c r="H4" t="s">
        <v>3</v>
      </c>
      <c r="I4" t="s">
        <v>4</v>
      </c>
      <c r="J4" t="s">
        <v>5</v>
      </c>
      <c r="K4" t="s">
        <v>6</v>
      </c>
      <c r="L4" t="s">
        <v>7</v>
      </c>
      <c r="M4" t="s">
        <v>8</v>
      </c>
      <c r="N4" t="s">
        <v>9</v>
      </c>
      <c r="O4" t="s">
        <v>10</v>
      </c>
      <c r="P4" t="s">
        <v>11</v>
      </c>
      <c r="Q4" t="s">
        <v>0</v>
      </c>
      <c r="R4" t="s">
        <v>1</v>
      </c>
      <c r="S4" t="s">
        <v>2</v>
      </c>
      <c r="T4" t="s">
        <v>3</v>
      </c>
      <c r="U4" t="s">
        <v>4</v>
      </c>
      <c r="V4" t="s">
        <v>5</v>
      </c>
      <c r="W4" t="s">
        <v>6</v>
      </c>
      <c r="X4" t="s">
        <v>7</v>
      </c>
      <c r="Y4" t="s">
        <v>8</v>
      </c>
      <c r="Z4" t="s">
        <v>9</v>
      </c>
      <c r="AA4" t="s">
        <v>10</v>
      </c>
      <c r="AB4" t="s">
        <v>11</v>
      </c>
      <c r="AC4" t="s">
        <v>0</v>
      </c>
      <c r="AD4" t="s">
        <v>1</v>
      </c>
      <c r="AE4" t="s">
        <v>2</v>
      </c>
      <c r="AF4" t="s">
        <v>3</v>
      </c>
      <c r="AG4" t="s">
        <v>4</v>
      </c>
      <c r="AH4" t="s">
        <v>5</v>
      </c>
      <c r="AI4" t="s">
        <v>6</v>
      </c>
      <c r="AJ4" t="s">
        <v>7</v>
      </c>
      <c r="AK4" t="s">
        <v>8</v>
      </c>
      <c r="AL4" t="s">
        <v>9</v>
      </c>
      <c r="AM4" t="s">
        <v>10</v>
      </c>
      <c r="AN4" t="s">
        <v>11</v>
      </c>
      <c r="AO4" t="s">
        <v>0</v>
      </c>
      <c r="AP4" t="s">
        <v>1</v>
      </c>
      <c r="AQ4" t="s">
        <v>2</v>
      </c>
      <c r="AR4" t="s">
        <v>3</v>
      </c>
      <c r="AS4" t="s">
        <v>4</v>
      </c>
      <c r="AT4" t="s">
        <v>5</v>
      </c>
      <c r="AU4" t="s">
        <v>6</v>
      </c>
      <c r="AV4" t="s">
        <v>7</v>
      </c>
      <c r="AW4" t="s">
        <v>8</v>
      </c>
      <c r="AX4" t="s">
        <v>9</v>
      </c>
      <c r="AY4" t="s">
        <v>10</v>
      </c>
      <c r="AZ4" t="s">
        <v>11</v>
      </c>
      <c r="BA4" t="s">
        <v>0</v>
      </c>
      <c r="BB4" t="s">
        <v>1</v>
      </c>
      <c r="BC4" t="s">
        <v>2</v>
      </c>
      <c r="BD4" t="s">
        <v>3</v>
      </c>
      <c r="BE4" t="s">
        <v>4</v>
      </c>
      <c r="BF4" t="s">
        <v>5</v>
      </c>
      <c r="BG4" t="s">
        <v>6</v>
      </c>
      <c r="BH4" t="s">
        <v>7</v>
      </c>
      <c r="BI4" t="s">
        <v>8</v>
      </c>
      <c r="BJ4" t="s">
        <v>9</v>
      </c>
      <c r="BK4" t="s">
        <v>10</v>
      </c>
      <c r="BL4" t="s">
        <v>11</v>
      </c>
      <c r="BM4" t="s">
        <v>0</v>
      </c>
      <c r="BN4" t="s">
        <v>1</v>
      </c>
      <c r="BO4" t="s">
        <v>2</v>
      </c>
      <c r="BP4" t="s">
        <v>3</v>
      </c>
      <c r="BQ4" t="s">
        <v>4</v>
      </c>
      <c r="BR4" t="s">
        <v>5</v>
      </c>
      <c r="BS4" t="s">
        <v>6</v>
      </c>
      <c r="BT4" t="s">
        <v>7</v>
      </c>
      <c r="BU4" t="s">
        <v>8</v>
      </c>
      <c r="BV4" t="s">
        <v>9</v>
      </c>
      <c r="BW4" t="s">
        <v>10</v>
      </c>
      <c r="BX4" t="s">
        <v>11</v>
      </c>
      <c r="BY4" t="s">
        <v>0</v>
      </c>
      <c r="BZ4" t="s">
        <v>1</v>
      </c>
      <c r="CA4" t="s">
        <v>2</v>
      </c>
      <c r="CB4" t="s">
        <v>3</v>
      </c>
      <c r="CC4" t="s">
        <v>4</v>
      </c>
      <c r="CD4" t="s">
        <v>5</v>
      </c>
      <c r="CE4" t="s">
        <v>6</v>
      </c>
      <c r="CF4" t="s">
        <v>7</v>
      </c>
      <c r="CG4" t="s">
        <v>8</v>
      </c>
      <c r="CH4" t="s">
        <v>9</v>
      </c>
      <c r="CI4" t="s">
        <v>10</v>
      </c>
      <c r="CJ4" t="s">
        <v>11</v>
      </c>
      <c r="CK4" t="s">
        <v>0</v>
      </c>
      <c r="CL4" t="s">
        <v>1</v>
      </c>
      <c r="CM4" t="s">
        <v>2</v>
      </c>
      <c r="CN4" t="s">
        <v>3</v>
      </c>
      <c r="CO4" t="s">
        <v>4</v>
      </c>
      <c r="CP4" t="s">
        <v>5</v>
      </c>
      <c r="CQ4" t="s">
        <v>6</v>
      </c>
      <c r="CR4" t="s">
        <v>7</v>
      </c>
      <c r="CS4" t="s">
        <v>8</v>
      </c>
      <c r="CT4" t="s">
        <v>9</v>
      </c>
      <c r="CU4" t="s">
        <v>10</v>
      </c>
      <c r="CV4" t="s">
        <v>11</v>
      </c>
      <c r="CW4" t="s">
        <v>0</v>
      </c>
      <c r="CX4" t="s">
        <v>1</v>
      </c>
      <c r="CY4" t="s">
        <v>2</v>
      </c>
      <c r="CZ4" t="s">
        <v>3</v>
      </c>
      <c r="DA4" t="s">
        <v>4</v>
      </c>
      <c r="DB4" t="s">
        <v>5</v>
      </c>
      <c r="DC4" t="s">
        <v>6</v>
      </c>
      <c r="DD4" t="s">
        <v>7</v>
      </c>
      <c r="DE4" t="s">
        <v>8</v>
      </c>
      <c r="DF4" t="s">
        <v>9</v>
      </c>
      <c r="DG4" t="s">
        <v>10</v>
      </c>
      <c r="DH4" t="s">
        <v>11</v>
      </c>
      <c r="DI4" t="s">
        <v>0</v>
      </c>
      <c r="DJ4" t="s">
        <v>1</v>
      </c>
      <c r="DK4" t="s">
        <v>2</v>
      </c>
      <c r="DL4" t="s">
        <v>3</v>
      </c>
      <c r="DM4" t="s">
        <v>4</v>
      </c>
      <c r="DN4" t="s">
        <v>5</v>
      </c>
      <c r="DO4" t="s">
        <v>6</v>
      </c>
      <c r="DP4" t="s">
        <v>7</v>
      </c>
      <c r="DQ4" t="s">
        <v>8</v>
      </c>
      <c r="DR4" t="s">
        <v>9</v>
      </c>
      <c r="DS4" t="s">
        <v>10</v>
      </c>
      <c r="DT4" t="s">
        <v>11</v>
      </c>
      <c r="DU4" t="s">
        <v>0</v>
      </c>
      <c r="DV4" t="s">
        <v>1</v>
      </c>
      <c r="DW4" t="s">
        <v>2</v>
      </c>
      <c r="DX4" t="s">
        <v>3</v>
      </c>
      <c r="DY4" t="s">
        <v>4</v>
      </c>
      <c r="DZ4" t="s">
        <v>5</v>
      </c>
      <c r="EA4" t="s">
        <v>6</v>
      </c>
      <c r="EB4" t="s">
        <v>7</v>
      </c>
      <c r="EC4" t="s">
        <v>8</v>
      </c>
      <c r="ED4" t="s">
        <v>9</v>
      </c>
      <c r="EE4" t="s">
        <v>10</v>
      </c>
      <c r="EF4" t="s">
        <v>11</v>
      </c>
      <c r="EG4" t="s">
        <v>0</v>
      </c>
      <c r="EH4" t="s">
        <v>1</v>
      </c>
      <c r="EI4" t="s">
        <v>2</v>
      </c>
      <c r="EJ4" t="s">
        <v>3</v>
      </c>
      <c r="EK4" t="s">
        <v>4</v>
      </c>
      <c r="EL4" t="s">
        <v>5</v>
      </c>
      <c r="EM4" t="s">
        <v>6</v>
      </c>
      <c r="EN4" t="s">
        <v>7</v>
      </c>
      <c r="EO4" t="s">
        <v>8</v>
      </c>
      <c r="EP4" t="s">
        <v>9</v>
      </c>
      <c r="EQ4" t="s">
        <v>10</v>
      </c>
      <c r="ER4" t="s">
        <v>11</v>
      </c>
      <c r="ES4" t="s">
        <v>0</v>
      </c>
      <c r="ET4" t="s">
        <v>1</v>
      </c>
      <c r="EU4" t="s">
        <v>2</v>
      </c>
      <c r="EV4" t="s">
        <v>3</v>
      </c>
      <c r="EW4" t="s">
        <v>4</v>
      </c>
      <c r="EX4" t="s">
        <v>5</v>
      </c>
      <c r="EY4" t="s">
        <v>6</v>
      </c>
      <c r="EZ4" t="s">
        <v>7</v>
      </c>
      <c r="FA4" t="s">
        <v>8</v>
      </c>
      <c r="FB4" t="s">
        <v>9</v>
      </c>
      <c r="FC4" t="s">
        <v>10</v>
      </c>
      <c r="FD4" t="s">
        <v>11</v>
      </c>
      <c r="FE4" t="s">
        <v>0</v>
      </c>
      <c r="FF4" t="s">
        <v>1</v>
      </c>
      <c r="FG4" t="s">
        <v>2</v>
      </c>
      <c r="FH4" t="s">
        <v>3</v>
      </c>
      <c r="FI4" t="s">
        <v>4</v>
      </c>
      <c r="FJ4" t="s">
        <v>5</v>
      </c>
      <c r="FK4" t="s">
        <v>6</v>
      </c>
      <c r="FL4" t="s">
        <v>7</v>
      </c>
      <c r="FM4" t="s">
        <v>8</v>
      </c>
      <c r="FN4" t="s">
        <v>9</v>
      </c>
      <c r="FO4" t="s">
        <v>10</v>
      </c>
      <c r="FP4" t="s">
        <v>11</v>
      </c>
      <c r="FQ4" t="s">
        <v>0</v>
      </c>
      <c r="FR4" t="s">
        <v>1</v>
      </c>
      <c r="FS4" t="s">
        <v>2</v>
      </c>
      <c r="FT4" t="s">
        <v>3</v>
      </c>
      <c r="FU4" t="s">
        <v>4</v>
      </c>
      <c r="FV4" t="s">
        <v>5</v>
      </c>
      <c r="FW4" t="s">
        <v>6</v>
      </c>
      <c r="FX4" t="s">
        <v>7</v>
      </c>
      <c r="FY4" t="s">
        <v>8</v>
      </c>
      <c r="FZ4" t="s">
        <v>9</v>
      </c>
      <c r="GA4" t="s">
        <v>10</v>
      </c>
    </row>
    <row r="5" spans="1:183" ht="18">
      <c r="A5" s="20" t="s">
        <v>130</v>
      </c>
      <c r="C5" s="2">
        <v>4</v>
      </c>
      <c r="D5">
        <v>1</v>
      </c>
      <c r="E5">
        <f>D5+41</f>
        <v>42</v>
      </c>
      <c r="F5">
        <f t="shared" ref="F5:BQ6" si="1">E5+41</f>
        <v>83</v>
      </c>
      <c r="G5">
        <f t="shared" si="1"/>
        <v>124</v>
      </c>
      <c r="H5">
        <f t="shared" si="1"/>
        <v>165</v>
      </c>
      <c r="I5">
        <f t="shared" si="1"/>
        <v>206</v>
      </c>
      <c r="J5">
        <f t="shared" si="1"/>
        <v>247</v>
      </c>
      <c r="K5">
        <f t="shared" si="1"/>
        <v>288</v>
      </c>
      <c r="L5">
        <f t="shared" si="1"/>
        <v>329</v>
      </c>
      <c r="M5">
        <f t="shared" si="1"/>
        <v>370</v>
      </c>
      <c r="N5">
        <f t="shared" si="1"/>
        <v>411</v>
      </c>
      <c r="O5">
        <f t="shared" si="1"/>
        <v>452</v>
      </c>
      <c r="P5">
        <f t="shared" si="1"/>
        <v>493</v>
      </c>
      <c r="Q5">
        <f t="shared" si="1"/>
        <v>534</v>
      </c>
      <c r="R5">
        <f t="shared" si="1"/>
        <v>575</v>
      </c>
      <c r="S5">
        <f t="shared" si="1"/>
        <v>616</v>
      </c>
      <c r="T5">
        <f t="shared" si="1"/>
        <v>657</v>
      </c>
      <c r="U5">
        <f t="shared" si="1"/>
        <v>698</v>
      </c>
      <c r="V5">
        <f t="shared" si="1"/>
        <v>739</v>
      </c>
      <c r="W5">
        <f t="shared" si="1"/>
        <v>780</v>
      </c>
      <c r="X5">
        <f t="shared" si="1"/>
        <v>821</v>
      </c>
      <c r="Y5">
        <f t="shared" si="1"/>
        <v>862</v>
      </c>
      <c r="Z5">
        <f t="shared" si="1"/>
        <v>903</v>
      </c>
      <c r="AA5">
        <f t="shared" si="1"/>
        <v>944</v>
      </c>
      <c r="AB5">
        <f t="shared" si="1"/>
        <v>985</v>
      </c>
      <c r="AC5">
        <f t="shared" si="1"/>
        <v>1026</v>
      </c>
      <c r="AD5">
        <f t="shared" si="1"/>
        <v>1067</v>
      </c>
      <c r="AE5">
        <f t="shared" si="1"/>
        <v>1108</v>
      </c>
      <c r="AF5">
        <f t="shared" si="1"/>
        <v>1149</v>
      </c>
      <c r="AG5">
        <f t="shared" si="1"/>
        <v>1190</v>
      </c>
      <c r="AH5">
        <f t="shared" si="1"/>
        <v>1231</v>
      </c>
      <c r="AI5">
        <f t="shared" si="1"/>
        <v>1272</v>
      </c>
      <c r="AJ5">
        <f t="shared" si="1"/>
        <v>1313</v>
      </c>
      <c r="AK5">
        <f t="shared" si="1"/>
        <v>1354</v>
      </c>
      <c r="AL5">
        <f t="shared" si="1"/>
        <v>1395</v>
      </c>
      <c r="AM5">
        <f t="shared" si="1"/>
        <v>1436</v>
      </c>
      <c r="AN5">
        <f t="shared" si="1"/>
        <v>1477</v>
      </c>
      <c r="AO5">
        <f t="shared" si="1"/>
        <v>1518</v>
      </c>
      <c r="AP5">
        <f t="shared" si="1"/>
        <v>1559</v>
      </c>
      <c r="AQ5">
        <f t="shared" si="1"/>
        <v>1600</v>
      </c>
      <c r="AR5">
        <f t="shared" si="1"/>
        <v>1641</v>
      </c>
      <c r="AS5">
        <f t="shared" si="1"/>
        <v>1682</v>
      </c>
      <c r="AT5">
        <f t="shared" si="1"/>
        <v>1723</v>
      </c>
      <c r="AU5">
        <f t="shared" si="1"/>
        <v>1764</v>
      </c>
      <c r="AV5">
        <f t="shared" si="1"/>
        <v>1805</v>
      </c>
      <c r="AW5">
        <f t="shared" si="1"/>
        <v>1846</v>
      </c>
      <c r="AX5">
        <f t="shared" si="1"/>
        <v>1887</v>
      </c>
      <c r="AY5">
        <f t="shared" si="1"/>
        <v>1928</v>
      </c>
      <c r="AZ5">
        <f t="shared" si="1"/>
        <v>1969</v>
      </c>
      <c r="BA5">
        <f t="shared" si="1"/>
        <v>2010</v>
      </c>
      <c r="BB5">
        <f t="shared" si="1"/>
        <v>2051</v>
      </c>
      <c r="BC5">
        <f t="shared" si="1"/>
        <v>2092</v>
      </c>
      <c r="BD5">
        <f t="shared" si="1"/>
        <v>2133</v>
      </c>
      <c r="BE5">
        <f t="shared" si="1"/>
        <v>2174</v>
      </c>
      <c r="BF5">
        <f t="shared" si="1"/>
        <v>2215</v>
      </c>
      <c r="BG5">
        <f t="shared" si="1"/>
        <v>2256</v>
      </c>
      <c r="BH5">
        <f t="shared" si="1"/>
        <v>2297</v>
      </c>
      <c r="BI5">
        <f t="shared" si="1"/>
        <v>2338</v>
      </c>
      <c r="BJ5">
        <f t="shared" si="1"/>
        <v>2379</v>
      </c>
      <c r="BK5">
        <f t="shared" si="1"/>
        <v>2420</v>
      </c>
      <c r="BL5">
        <f t="shared" si="1"/>
        <v>2461</v>
      </c>
      <c r="BM5">
        <f t="shared" si="1"/>
        <v>2502</v>
      </c>
      <c r="BN5">
        <f t="shared" si="1"/>
        <v>2543</v>
      </c>
      <c r="BO5">
        <f t="shared" si="1"/>
        <v>2584</v>
      </c>
      <c r="BP5">
        <f t="shared" si="1"/>
        <v>2625</v>
      </c>
      <c r="BQ5">
        <f t="shared" si="1"/>
        <v>2666</v>
      </c>
      <c r="BR5">
        <f t="shared" ref="BR5:EC8" si="2">BQ5+41</f>
        <v>2707</v>
      </c>
      <c r="BS5">
        <f t="shared" si="2"/>
        <v>2748</v>
      </c>
      <c r="BT5">
        <f t="shared" si="2"/>
        <v>2789</v>
      </c>
      <c r="BU5">
        <f t="shared" si="2"/>
        <v>2830</v>
      </c>
      <c r="BV5">
        <f t="shared" si="2"/>
        <v>2871</v>
      </c>
      <c r="BW5">
        <f t="shared" si="2"/>
        <v>2912</v>
      </c>
      <c r="BX5">
        <f t="shared" si="2"/>
        <v>2953</v>
      </c>
      <c r="BY5">
        <f t="shared" si="2"/>
        <v>2994</v>
      </c>
      <c r="BZ5">
        <f t="shared" si="2"/>
        <v>3035</v>
      </c>
      <c r="CA5">
        <f t="shared" si="2"/>
        <v>3076</v>
      </c>
      <c r="CB5">
        <f t="shared" si="2"/>
        <v>3117</v>
      </c>
      <c r="CC5">
        <f t="shared" si="2"/>
        <v>3158</v>
      </c>
      <c r="CD5">
        <f t="shared" si="2"/>
        <v>3199</v>
      </c>
      <c r="CE5">
        <f t="shared" si="2"/>
        <v>3240</v>
      </c>
      <c r="CF5">
        <f t="shared" si="2"/>
        <v>3281</v>
      </c>
      <c r="CG5">
        <f t="shared" si="2"/>
        <v>3322</v>
      </c>
      <c r="CH5">
        <f t="shared" si="2"/>
        <v>3363</v>
      </c>
      <c r="CI5">
        <f t="shared" si="2"/>
        <v>3404</v>
      </c>
      <c r="CJ5">
        <f t="shared" si="2"/>
        <v>3445</v>
      </c>
      <c r="CK5">
        <f t="shared" si="2"/>
        <v>3486</v>
      </c>
      <c r="CL5">
        <f t="shared" si="2"/>
        <v>3527</v>
      </c>
      <c r="CM5">
        <f t="shared" si="2"/>
        <v>3568</v>
      </c>
      <c r="CN5">
        <f t="shared" si="2"/>
        <v>3609</v>
      </c>
      <c r="CO5">
        <f t="shared" si="2"/>
        <v>3650</v>
      </c>
      <c r="CP5">
        <f t="shared" si="2"/>
        <v>3691</v>
      </c>
      <c r="CQ5">
        <f t="shared" si="2"/>
        <v>3732</v>
      </c>
      <c r="CR5">
        <f t="shared" si="2"/>
        <v>3773</v>
      </c>
      <c r="CS5">
        <f t="shared" si="2"/>
        <v>3814</v>
      </c>
      <c r="CT5">
        <f t="shared" si="2"/>
        <v>3855</v>
      </c>
      <c r="CU5">
        <f t="shared" si="2"/>
        <v>3896</v>
      </c>
      <c r="CV5">
        <f t="shared" si="2"/>
        <v>3937</v>
      </c>
      <c r="CW5">
        <f t="shared" si="2"/>
        <v>3978</v>
      </c>
      <c r="CX5">
        <f t="shared" si="2"/>
        <v>4019</v>
      </c>
      <c r="CY5">
        <f t="shared" si="2"/>
        <v>4060</v>
      </c>
      <c r="CZ5">
        <f t="shared" si="2"/>
        <v>4101</v>
      </c>
      <c r="DA5">
        <f t="shared" si="2"/>
        <v>4142</v>
      </c>
      <c r="DB5">
        <f t="shared" si="2"/>
        <v>4183</v>
      </c>
      <c r="DC5">
        <f t="shared" si="2"/>
        <v>4224</v>
      </c>
      <c r="DD5">
        <f t="shared" si="2"/>
        <v>4265</v>
      </c>
      <c r="DE5">
        <f t="shared" si="2"/>
        <v>4306</v>
      </c>
      <c r="DF5">
        <f t="shared" si="2"/>
        <v>4347</v>
      </c>
      <c r="DG5">
        <f t="shared" si="2"/>
        <v>4388</v>
      </c>
      <c r="DH5">
        <f t="shared" si="2"/>
        <v>4429</v>
      </c>
      <c r="DI5">
        <f t="shared" si="2"/>
        <v>4470</v>
      </c>
      <c r="DJ5">
        <f t="shared" si="2"/>
        <v>4511</v>
      </c>
      <c r="DK5">
        <f t="shared" si="2"/>
        <v>4552</v>
      </c>
      <c r="DL5">
        <f t="shared" si="2"/>
        <v>4593</v>
      </c>
      <c r="DM5">
        <f t="shared" si="2"/>
        <v>4634</v>
      </c>
      <c r="DN5">
        <f t="shared" si="2"/>
        <v>4675</v>
      </c>
      <c r="DO5">
        <f t="shared" si="2"/>
        <v>4716</v>
      </c>
      <c r="DP5">
        <f t="shared" si="2"/>
        <v>4757</v>
      </c>
      <c r="DQ5">
        <f t="shared" si="2"/>
        <v>4798</v>
      </c>
      <c r="DR5">
        <f t="shared" si="2"/>
        <v>4839</v>
      </c>
      <c r="DS5">
        <f t="shared" si="2"/>
        <v>4880</v>
      </c>
      <c r="DT5">
        <f t="shared" si="2"/>
        <v>4921</v>
      </c>
      <c r="DU5">
        <f t="shared" si="2"/>
        <v>4962</v>
      </c>
      <c r="DV5">
        <f t="shared" si="2"/>
        <v>5003</v>
      </c>
      <c r="DW5">
        <f t="shared" si="2"/>
        <v>5044</v>
      </c>
      <c r="DX5">
        <f t="shared" si="2"/>
        <v>5085</v>
      </c>
      <c r="DY5">
        <f t="shared" si="2"/>
        <v>5126</v>
      </c>
      <c r="DZ5">
        <f t="shared" si="2"/>
        <v>5167</v>
      </c>
      <c r="EA5">
        <f t="shared" si="2"/>
        <v>5208</v>
      </c>
      <c r="EB5">
        <f t="shared" si="2"/>
        <v>5249</v>
      </c>
      <c r="EC5">
        <f t="shared" si="2"/>
        <v>5290</v>
      </c>
      <c r="ED5">
        <f t="shared" ref="ED5:GA7" si="3">EC5+41</f>
        <v>5331</v>
      </c>
      <c r="EE5">
        <f t="shared" si="3"/>
        <v>5372</v>
      </c>
      <c r="EF5">
        <f t="shared" si="3"/>
        <v>5413</v>
      </c>
      <c r="EG5">
        <f t="shared" si="3"/>
        <v>5454</v>
      </c>
      <c r="EH5">
        <f t="shared" si="3"/>
        <v>5495</v>
      </c>
      <c r="EI5">
        <f t="shared" si="3"/>
        <v>5536</v>
      </c>
      <c r="EJ5">
        <f t="shared" si="3"/>
        <v>5577</v>
      </c>
      <c r="EK5">
        <f t="shared" si="3"/>
        <v>5618</v>
      </c>
      <c r="EL5">
        <f t="shared" si="3"/>
        <v>5659</v>
      </c>
      <c r="EM5">
        <f t="shared" si="3"/>
        <v>5700</v>
      </c>
      <c r="EN5">
        <f t="shared" si="3"/>
        <v>5741</v>
      </c>
      <c r="EO5">
        <f t="shared" si="3"/>
        <v>5782</v>
      </c>
      <c r="EP5">
        <f t="shared" si="3"/>
        <v>5823</v>
      </c>
      <c r="EQ5">
        <f t="shared" si="3"/>
        <v>5864</v>
      </c>
      <c r="ER5">
        <f t="shared" si="3"/>
        <v>5905</v>
      </c>
      <c r="ES5">
        <f t="shared" si="3"/>
        <v>5946</v>
      </c>
      <c r="ET5">
        <f t="shared" si="3"/>
        <v>5987</v>
      </c>
      <c r="EU5">
        <f t="shared" si="3"/>
        <v>6028</v>
      </c>
      <c r="EV5">
        <f t="shared" si="3"/>
        <v>6069</v>
      </c>
      <c r="EW5">
        <f t="shared" si="3"/>
        <v>6110</v>
      </c>
      <c r="EX5">
        <f t="shared" si="3"/>
        <v>6151</v>
      </c>
      <c r="EY5">
        <f t="shared" si="3"/>
        <v>6192</v>
      </c>
      <c r="EZ5">
        <f t="shared" si="3"/>
        <v>6233</v>
      </c>
      <c r="FA5">
        <f t="shared" si="3"/>
        <v>6274</v>
      </c>
      <c r="FB5">
        <f t="shared" si="3"/>
        <v>6315</v>
      </c>
      <c r="FC5">
        <f t="shared" si="3"/>
        <v>6356</v>
      </c>
      <c r="FD5">
        <f t="shared" si="3"/>
        <v>6397</v>
      </c>
      <c r="FE5">
        <f t="shared" si="3"/>
        <v>6438</v>
      </c>
      <c r="FF5">
        <f t="shared" si="3"/>
        <v>6479</v>
      </c>
      <c r="FG5">
        <f t="shared" si="3"/>
        <v>6520</v>
      </c>
      <c r="FH5">
        <f t="shared" si="3"/>
        <v>6561</v>
      </c>
      <c r="FI5">
        <f t="shared" si="3"/>
        <v>6602</v>
      </c>
      <c r="FJ5">
        <f t="shared" si="3"/>
        <v>6643</v>
      </c>
      <c r="FK5">
        <f t="shared" si="3"/>
        <v>6684</v>
      </c>
      <c r="FL5">
        <f t="shared" si="3"/>
        <v>6725</v>
      </c>
      <c r="FM5">
        <f t="shared" si="3"/>
        <v>6766</v>
      </c>
      <c r="FN5">
        <f t="shared" si="3"/>
        <v>6807</v>
      </c>
      <c r="FO5">
        <f t="shared" si="3"/>
        <v>6848</v>
      </c>
      <c r="FP5">
        <f t="shared" si="3"/>
        <v>6889</v>
      </c>
      <c r="FQ5">
        <f t="shared" si="3"/>
        <v>6930</v>
      </c>
      <c r="FR5">
        <f t="shared" si="3"/>
        <v>6971</v>
      </c>
      <c r="FS5">
        <f t="shared" si="3"/>
        <v>7012</v>
      </c>
      <c r="FT5">
        <f t="shared" si="3"/>
        <v>7053</v>
      </c>
      <c r="FU5">
        <f t="shared" si="3"/>
        <v>7094</v>
      </c>
      <c r="FV5">
        <f t="shared" si="3"/>
        <v>7135</v>
      </c>
      <c r="FW5">
        <f t="shared" si="3"/>
        <v>7176</v>
      </c>
      <c r="FX5">
        <f t="shared" si="3"/>
        <v>7217</v>
      </c>
      <c r="FY5">
        <f t="shared" si="3"/>
        <v>7258</v>
      </c>
      <c r="FZ5">
        <f t="shared" si="3"/>
        <v>7299</v>
      </c>
      <c r="GA5">
        <f t="shared" si="3"/>
        <v>7340</v>
      </c>
    </row>
    <row r="6" spans="1:183" ht="18">
      <c r="A6" s="20" t="s">
        <v>130</v>
      </c>
      <c r="C6" s="2">
        <v>5</v>
      </c>
      <c r="D6">
        <v>2</v>
      </c>
      <c r="E6">
        <f t="shared" ref="E6:T45" si="4">D6+41</f>
        <v>43</v>
      </c>
      <c r="F6">
        <f t="shared" si="4"/>
        <v>84</v>
      </c>
      <c r="G6">
        <f t="shared" si="4"/>
        <v>125</v>
      </c>
      <c r="H6">
        <f t="shared" si="4"/>
        <v>166</v>
      </c>
      <c r="I6">
        <f t="shared" si="4"/>
        <v>207</v>
      </c>
      <c r="J6">
        <f t="shared" si="4"/>
        <v>248</v>
      </c>
      <c r="K6">
        <f t="shared" si="4"/>
        <v>289</v>
      </c>
      <c r="L6">
        <f t="shared" si="4"/>
        <v>330</v>
      </c>
      <c r="M6">
        <f t="shared" si="4"/>
        <v>371</v>
      </c>
      <c r="N6">
        <f t="shared" si="4"/>
        <v>412</v>
      </c>
      <c r="O6">
        <f t="shared" si="4"/>
        <v>453</v>
      </c>
      <c r="P6">
        <f t="shared" si="4"/>
        <v>494</v>
      </c>
      <c r="Q6">
        <f t="shared" si="4"/>
        <v>535</v>
      </c>
      <c r="R6">
        <f t="shared" si="4"/>
        <v>576</v>
      </c>
      <c r="S6">
        <f t="shared" si="4"/>
        <v>617</v>
      </c>
      <c r="T6">
        <f t="shared" si="4"/>
        <v>658</v>
      </c>
      <c r="U6">
        <f t="shared" si="1"/>
        <v>699</v>
      </c>
      <c r="V6">
        <f t="shared" si="1"/>
        <v>740</v>
      </c>
      <c r="W6">
        <f t="shared" si="1"/>
        <v>781</v>
      </c>
      <c r="X6">
        <f t="shared" si="1"/>
        <v>822</v>
      </c>
      <c r="Y6">
        <f t="shared" si="1"/>
        <v>863</v>
      </c>
      <c r="Z6">
        <f t="shared" si="1"/>
        <v>904</v>
      </c>
      <c r="AA6">
        <f t="shared" si="1"/>
        <v>945</v>
      </c>
      <c r="AB6">
        <f t="shared" si="1"/>
        <v>986</v>
      </c>
      <c r="AC6">
        <f t="shared" si="1"/>
        <v>1027</v>
      </c>
      <c r="AD6">
        <f t="shared" si="1"/>
        <v>1068</v>
      </c>
      <c r="AE6">
        <f t="shared" si="1"/>
        <v>1109</v>
      </c>
      <c r="AF6">
        <f t="shared" si="1"/>
        <v>1150</v>
      </c>
      <c r="AG6">
        <f t="shared" si="1"/>
        <v>1191</v>
      </c>
      <c r="AH6">
        <f t="shared" si="1"/>
        <v>1232</v>
      </c>
      <c r="AI6">
        <f t="shared" si="1"/>
        <v>1273</v>
      </c>
      <c r="AJ6">
        <f t="shared" si="1"/>
        <v>1314</v>
      </c>
      <c r="AK6">
        <f t="shared" si="1"/>
        <v>1355</v>
      </c>
      <c r="AL6">
        <f t="shared" si="1"/>
        <v>1396</v>
      </c>
      <c r="AM6">
        <f t="shared" si="1"/>
        <v>1437</v>
      </c>
      <c r="AN6">
        <f t="shared" si="1"/>
        <v>1478</v>
      </c>
      <c r="AO6">
        <f t="shared" si="1"/>
        <v>1519</v>
      </c>
      <c r="AP6">
        <f t="shared" si="1"/>
        <v>1560</v>
      </c>
      <c r="AQ6">
        <f t="shared" si="1"/>
        <v>1601</v>
      </c>
      <c r="AR6">
        <f t="shared" si="1"/>
        <v>1642</v>
      </c>
      <c r="AS6">
        <f t="shared" si="1"/>
        <v>1683</v>
      </c>
      <c r="AT6">
        <f t="shared" si="1"/>
        <v>1724</v>
      </c>
      <c r="AU6">
        <f t="shared" si="1"/>
        <v>1765</v>
      </c>
      <c r="AV6">
        <f t="shared" si="1"/>
        <v>1806</v>
      </c>
      <c r="AW6">
        <f t="shared" si="1"/>
        <v>1847</v>
      </c>
      <c r="AX6">
        <f t="shared" si="1"/>
        <v>1888</v>
      </c>
      <c r="AY6">
        <f t="shared" si="1"/>
        <v>1929</v>
      </c>
      <c r="AZ6">
        <f t="shared" si="1"/>
        <v>1970</v>
      </c>
      <c r="BA6">
        <f t="shared" si="1"/>
        <v>2011</v>
      </c>
      <c r="BB6">
        <f t="shared" si="1"/>
        <v>2052</v>
      </c>
      <c r="BC6">
        <f t="shared" si="1"/>
        <v>2093</v>
      </c>
      <c r="BD6">
        <f t="shared" si="1"/>
        <v>2134</v>
      </c>
      <c r="BE6">
        <f t="shared" si="1"/>
        <v>2175</v>
      </c>
      <c r="BF6">
        <f t="shared" si="1"/>
        <v>2216</v>
      </c>
      <c r="BG6">
        <f t="shared" si="1"/>
        <v>2257</v>
      </c>
      <c r="BH6">
        <f t="shared" si="1"/>
        <v>2298</v>
      </c>
      <c r="BI6">
        <f t="shared" si="1"/>
        <v>2339</v>
      </c>
      <c r="BJ6">
        <f t="shared" si="1"/>
        <v>2380</v>
      </c>
      <c r="BK6">
        <f t="shared" si="1"/>
        <v>2421</v>
      </c>
      <c r="BL6">
        <f t="shared" si="1"/>
        <v>2462</v>
      </c>
      <c r="BM6">
        <f t="shared" si="1"/>
        <v>2503</v>
      </c>
      <c r="BN6">
        <f t="shared" si="1"/>
        <v>2544</v>
      </c>
      <c r="BO6">
        <f t="shared" si="1"/>
        <v>2585</v>
      </c>
      <c r="BP6">
        <f t="shared" si="1"/>
        <v>2626</v>
      </c>
      <c r="BQ6">
        <f t="shared" si="1"/>
        <v>2667</v>
      </c>
      <c r="BR6">
        <f t="shared" si="2"/>
        <v>2708</v>
      </c>
      <c r="BS6">
        <f t="shared" si="2"/>
        <v>2749</v>
      </c>
      <c r="BT6">
        <f t="shared" si="2"/>
        <v>2790</v>
      </c>
      <c r="BU6">
        <f t="shared" si="2"/>
        <v>2831</v>
      </c>
      <c r="BV6">
        <f t="shared" si="2"/>
        <v>2872</v>
      </c>
      <c r="BW6">
        <f t="shared" si="2"/>
        <v>2913</v>
      </c>
      <c r="BX6">
        <f t="shared" si="2"/>
        <v>2954</v>
      </c>
      <c r="BY6">
        <f t="shared" si="2"/>
        <v>2995</v>
      </c>
      <c r="BZ6">
        <f t="shared" si="2"/>
        <v>3036</v>
      </c>
      <c r="CA6">
        <f t="shared" si="2"/>
        <v>3077</v>
      </c>
      <c r="CB6">
        <f t="shared" si="2"/>
        <v>3118</v>
      </c>
      <c r="CC6">
        <f t="shared" si="2"/>
        <v>3159</v>
      </c>
      <c r="CD6">
        <f t="shared" si="2"/>
        <v>3200</v>
      </c>
      <c r="CE6">
        <f t="shared" si="2"/>
        <v>3241</v>
      </c>
      <c r="CF6">
        <f t="shared" si="2"/>
        <v>3282</v>
      </c>
      <c r="CG6">
        <f t="shared" si="2"/>
        <v>3323</v>
      </c>
      <c r="CH6">
        <f t="shared" si="2"/>
        <v>3364</v>
      </c>
      <c r="CI6">
        <f t="shared" si="2"/>
        <v>3405</v>
      </c>
      <c r="CJ6">
        <f t="shared" si="2"/>
        <v>3446</v>
      </c>
      <c r="CK6">
        <f t="shared" si="2"/>
        <v>3487</v>
      </c>
      <c r="CL6">
        <f t="shared" si="2"/>
        <v>3528</v>
      </c>
      <c r="CM6">
        <f t="shared" si="2"/>
        <v>3569</v>
      </c>
      <c r="CN6">
        <f t="shared" si="2"/>
        <v>3610</v>
      </c>
      <c r="CO6">
        <f t="shared" si="2"/>
        <v>3651</v>
      </c>
      <c r="CP6">
        <f t="shared" si="2"/>
        <v>3692</v>
      </c>
      <c r="CQ6">
        <f t="shared" si="2"/>
        <v>3733</v>
      </c>
      <c r="CR6">
        <f t="shared" si="2"/>
        <v>3774</v>
      </c>
      <c r="CS6">
        <f t="shared" si="2"/>
        <v>3815</v>
      </c>
      <c r="CT6">
        <f t="shared" si="2"/>
        <v>3856</v>
      </c>
      <c r="CU6">
        <f t="shared" si="2"/>
        <v>3897</v>
      </c>
      <c r="CV6">
        <f t="shared" si="2"/>
        <v>3938</v>
      </c>
      <c r="CW6">
        <f t="shared" si="2"/>
        <v>3979</v>
      </c>
      <c r="CX6">
        <f t="shared" si="2"/>
        <v>4020</v>
      </c>
      <c r="CY6">
        <f t="shared" si="2"/>
        <v>4061</v>
      </c>
      <c r="CZ6">
        <f t="shared" si="2"/>
        <v>4102</v>
      </c>
      <c r="DA6">
        <f t="shared" si="2"/>
        <v>4143</v>
      </c>
      <c r="DB6">
        <f t="shared" si="2"/>
        <v>4184</v>
      </c>
      <c r="DC6">
        <f t="shared" si="2"/>
        <v>4225</v>
      </c>
      <c r="DD6">
        <f t="shared" si="2"/>
        <v>4266</v>
      </c>
      <c r="DE6">
        <f t="shared" si="2"/>
        <v>4307</v>
      </c>
      <c r="DF6">
        <f t="shared" si="2"/>
        <v>4348</v>
      </c>
      <c r="DG6">
        <f t="shared" si="2"/>
        <v>4389</v>
      </c>
      <c r="DH6">
        <f t="shared" si="2"/>
        <v>4430</v>
      </c>
      <c r="DI6">
        <f t="shared" si="2"/>
        <v>4471</v>
      </c>
      <c r="DJ6">
        <f t="shared" si="2"/>
        <v>4512</v>
      </c>
      <c r="DK6">
        <f t="shared" si="2"/>
        <v>4553</v>
      </c>
      <c r="DL6">
        <f t="shared" si="2"/>
        <v>4594</v>
      </c>
      <c r="DM6">
        <f t="shared" si="2"/>
        <v>4635</v>
      </c>
      <c r="DN6">
        <f t="shared" si="2"/>
        <v>4676</v>
      </c>
      <c r="DO6">
        <f t="shared" si="2"/>
        <v>4717</v>
      </c>
      <c r="DP6">
        <f t="shared" si="2"/>
        <v>4758</v>
      </c>
      <c r="DQ6">
        <f t="shared" si="2"/>
        <v>4799</v>
      </c>
      <c r="DR6">
        <f t="shared" si="2"/>
        <v>4840</v>
      </c>
      <c r="DS6">
        <f t="shared" si="2"/>
        <v>4881</v>
      </c>
      <c r="DT6">
        <f t="shared" si="2"/>
        <v>4922</v>
      </c>
      <c r="DU6">
        <f t="shared" si="2"/>
        <v>4963</v>
      </c>
      <c r="DV6">
        <f t="shared" si="2"/>
        <v>5004</v>
      </c>
      <c r="DW6">
        <f t="shared" si="2"/>
        <v>5045</v>
      </c>
      <c r="DX6">
        <f t="shared" si="2"/>
        <v>5086</v>
      </c>
      <c r="DY6">
        <f t="shared" si="2"/>
        <v>5127</v>
      </c>
      <c r="DZ6">
        <f t="shared" si="2"/>
        <v>5168</v>
      </c>
      <c r="EA6">
        <f t="shared" si="2"/>
        <v>5209</v>
      </c>
      <c r="EB6">
        <f t="shared" si="2"/>
        <v>5250</v>
      </c>
      <c r="EC6">
        <f t="shared" si="2"/>
        <v>5291</v>
      </c>
      <c r="ED6">
        <f t="shared" si="3"/>
        <v>5332</v>
      </c>
      <c r="EE6">
        <f t="shared" si="3"/>
        <v>5373</v>
      </c>
      <c r="EF6">
        <f t="shared" si="3"/>
        <v>5414</v>
      </c>
      <c r="EG6">
        <f t="shared" si="3"/>
        <v>5455</v>
      </c>
      <c r="EH6">
        <f t="shared" si="3"/>
        <v>5496</v>
      </c>
      <c r="EI6">
        <f t="shared" si="3"/>
        <v>5537</v>
      </c>
      <c r="EJ6">
        <f t="shared" si="3"/>
        <v>5578</v>
      </c>
      <c r="EK6">
        <f t="shared" si="3"/>
        <v>5619</v>
      </c>
      <c r="EL6">
        <f t="shared" si="3"/>
        <v>5660</v>
      </c>
      <c r="EM6">
        <f t="shared" si="3"/>
        <v>5701</v>
      </c>
      <c r="EN6">
        <f t="shared" si="3"/>
        <v>5742</v>
      </c>
      <c r="EO6">
        <f t="shared" si="3"/>
        <v>5783</v>
      </c>
      <c r="EP6">
        <f t="shared" si="3"/>
        <v>5824</v>
      </c>
      <c r="EQ6">
        <f t="shared" si="3"/>
        <v>5865</v>
      </c>
      <c r="ER6">
        <f t="shared" si="3"/>
        <v>5906</v>
      </c>
      <c r="ES6">
        <f t="shared" si="3"/>
        <v>5947</v>
      </c>
      <c r="ET6">
        <f t="shared" si="3"/>
        <v>5988</v>
      </c>
      <c r="EU6">
        <f t="shared" si="3"/>
        <v>6029</v>
      </c>
      <c r="EV6">
        <f t="shared" si="3"/>
        <v>6070</v>
      </c>
      <c r="EW6">
        <f t="shared" si="3"/>
        <v>6111</v>
      </c>
      <c r="EX6">
        <f t="shared" si="3"/>
        <v>6152</v>
      </c>
      <c r="EY6">
        <f t="shared" si="3"/>
        <v>6193</v>
      </c>
      <c r="EZ6">
        <f t="shared" si="3"/>
        <v>6234</v>
      </c>
      <c r="FA6">
        <f t="shared" si="3"/>
        <v>6275</v>
      </c>
      <c r="FB6">
        <f t="shared" si="3"/>
        <v>6316</v>
      </c>
      <c r="FC6">
        <f t="shared" si="3"/>
        <v>6357</v>
      </c>
      <c r="FD6">
        <f t="shared" si="3"/>
        <v>6398</v>
      </c>
      <c r="FE6">
        <f t="shared" si="3"/>
        <v>6439</v>
      </c>
      <c r="FF6">
        <f t="shared" si="3"/>
        <v>6480</v>
      </c>
      <c r="FG6">
        <f t="shared" si="3"/>
        <v>6521</v>
      </c>
      <c r="FH6">
        <f t="shared" si="3"/>
        <v>6562</v>
      </c>
      <c r="FI6">
        <f t="shared" si="3"/>
        <v>6603</v>
      </c>
      <c r="FJ6">
        <f t="shared" si="3"/>
        <v>6644</v>
      </c>
      <c r="FK6">
        <f t="shared" si="3"/>
        <v>6685</v>
      </c>
      <c r="FL6">
        <f t="shared" si="3"/>
        <v>6726</v>
      </c>
      <c r="FM6">
        <f t="shared" si="3"/>
        <v>6767</v>
      </c>
      <c r="FN6">
        <f t="shared" si="3"/>
        <v>6808</v>
      </c>
      <c r="FO6">
        <f t="shared" si="3"/>
        <v>6849</v>
      </c>
      <c r="FP6">
        <f t="shared" si="3"/>
        <v>6890</v>
      </c>
      <c r="FQ6">
        <f t="shared" si="3"/>
        <v>6931</v>
      </c>
      <c r="FR6">
        <f t="shared" si="3"/>
        <v>6972</v>
      </c>
      <c r="FS6">
        <f t="shared" si="3"/>
        <v>7013</v>
      </c>
      <c r="FT6">
        <f t="shared" si="3"/>
        <v>7054</v>
      </c>
      <c r="FU6">
        <f t="shared" si="3"/>
        <v>7095</v>
      </c>
      <c r="FV6">
        <f t="shared" si="3"/>
        <v>7136</v>
      </c>
      <c r="FW6">
        <f t="shared" si="3"/>
        <v>7177</v>
      </c>
      <c r="FX6">
        <f t="shared" si="3"/>
        <v>7218</v>
      </c>
      <c r="FY6">
        <f t="shared" si="3"/>
        <v>7259</v>
      </c>
      <c r="FZ6">
        <f t="shared" si="3"/>
        <v>7300</v>
      </c>
      <c r="GA6">
        <f t="shared" si="3"/>
        <v>7341</v>
      </c>
    </row>
    <row r="7" spans="1:183" ht="18">
      <c r="A7" s="20" t="s">
        <v>130</v>
      </c>
      <c r="C7" s="2">
        <v>6</v>
      </c>
      <c r="D7">
        <v>3</v>
      </c>
      <c r="E7">
        <f t="shared" si="4"/>
        <v>44</v>
      </c>
      <c r="F7">
        <f t="shared" ref="F7:BQ10" si="5">E7+41</f>
        <v>85</v>
      </c>
      <c r="G7">
        <f t="shared" si="5"/>
        <v>126</v>
      </c>
      <c r="H7">
        <f t="shared" si="5"/>
        <v>167</v>
      </c>
      <c r="I7">
        <f t="shared" si="5"/>
        <v>208</v>
      </c>
      <c r="J7">
        <f t="shared" si="5"/>
        <v>249</v>
      </c>
      <c r="K7">
        <f t="shared" si="5"/>
        <v>290</v>
      </c>
      <c r="L7">
        <f t="shared" si="5"/>
        <v>331</v>
      </c>
      <c r="M7">
        <f t="shared" si="5"/>
        <v>372</v>
      </c>
      <c r="N7">
        <f t="shared" si="5"/>
        <v>413</v>
      </c>
      <c r="O7">
        <f t="shared" si="5"/>
        <v>454</v>
      </c>
      <c r="P7">
        <f t="shared" si="5"/>
        <v>495</v>
      </c>
      <c r="Q7">
        <f t="shared" si="5"/>
        <v>536</v>
      </c>
      <c r="R7">
        <f t="shared" si="5"/>
        <v>577</v>
      </c>
      <c r="S7">
        <f t="shared" si="5"/>
        <v>618</v>
      </c>
      <c r="T7">
        <f t="shared" si="5"/>
        <v>659</v>
      </c>
      <c r="U7">
        <f t="shared" si="5"/>
        <v>700</v>
      </c>
      <c r="V7">
        <f t="shared" si="5"/>
        <v>741</v>
      </c>
      <c r="W7">
        <f t="shared" si="5"/>
        <v>782</v>
      </c>
      <c r="X7">
        <f t="shared" si="5"/>
        <v>823</v>
      </c>
      <c r="Y7">
        <f t="shared" si="5"/>
        <v>864</v>
      </c>
      <c r="Z7">
        <f t="shared" si="5"/>
        <v>905</v>
      </c>
      <c r="AA7">
        <f t="shared" si="5"/>
        <v>946</v>
      </c>
      <c r="AB7">
        <f t="shared" si="5"/>
        <v>987</v>
      </c>
      <c r="AC7">
        <f t="shared" si="5"/>
        <v>1028</v>
      </c>
      <c r="AD7">
        <f t="shared" si="5"/>
        <v>1069</v>
      </c>
      <c r="AE7">
        <f t="shared" si="5"/>
        <v>1110</v>
      </c>
      <c r="AF7">
        <f t="shared" si="5"/>
        <v>1151</v>
      </c>
      <c r="AG7">
        <f t="shared" si="5"/>
        <v>1192</v>
      </c>
      <c r="AH7">
        <f t="shared" si="5"/>
        <v>1233</v>
      </c>
      <c r="AI7">
        <f t="shared" si="5"/>
        <v>1274</v>
      </c>
      <c r="AJ7">
        <f t="shared" si="5"/>
        <v>1315</v>
      </c>
      <c r="AK7">
        <f t="shared" si="5"/>
        <v>1356</v>
      </c>
      <c r="AL7">
        <f t="shared" si="5"/>
        <v>1397</v>
      </c>
      <c r="AM7">
        <f t="shared" si="5"/>
        <v>1438</v>
      </c>
      <c r="AN7">
        <f t="shared" si="5"/>
        <v>1479</v>
      </c>
      <c r="AO7">
        <f t="shared" si="5"/>
        <v>1520</v>
      </c>
      <c r="AP7">
        <f t="shared" si="5"/>
        <v>1561</v>
      </c>
      <c r="AQ7">
        <f t="shared" si="5"/>
        <v>1602</v>
      </c>
      <c r="AR7">
        <f t="shared" si="5"/>
        <v>1643</v>
      </c>
      <c r="AS7">
        <f t="shared" si="5"/>
        <v>1684</v>
      </c>
      <c r="AT7">
        <f t="shared" si="5"/>
        <v>1725</v>
      </c>
      <c r="AU7">
        <f t="shared" si="5"/>
        <v>1766</v>
      </c>
      <c r="AV7">
        <f t="shared" si="5"/>
        <v>1807</v>
      </c>
      <c r="AW7">
        <f t="shared" si="5"/>
        <v>1848</v>
      </c>
      <c r="AX7">
        <f t="shared" si="5"/>
        <v>1889</v>
      </c>
      <c r="AY7">
        <f t="shared" si="5"/>
        <v>1930</v>
      </c>
      <c r="AZ7">
        <f t="shared" si="5"/>
        <v>1971</v>
      </c>
      <c r="BA7">
        <f t="shared" si="5"/>
        <v>2012</v>
      </c>
      <c r="BB7">
        <f t="shared" si="5"/>
        <v>2053</v>
      </c>
      <c r="BC7">
        <f t="shared" si="5"/>
        <v>2094</v>
      </c>
      <c r="BD7">
        <f t="shared" si="5"/>
        <v>2135</v>
      </c>
      <c r="BE7">
        <f t="shared" si="5"/>
        <v>2176</v>
      </c>
      <c r="BF7">
        <f t="shared" si="5"/>
        <v>2217</v>
      </c>
      <c r="BG7">
        <f t="shared" si="5"/>
        <v>2258</v>
      </c>
      <c r="BH7">
        <f t="shared" si="5"/>
        <v>2299</v>
      </c>
      <c r="BI7">
        <f t="shared" si="5"/>
        <v>2340</v>
      </c>
      <c r="BJ7">
        <f t="shared" si="5"/>
        <v>2381</v>
      </c>
      <c r="BK7">
        <f t="shared" si="5"/>
        <v>2422</v>
      </c>
      <c r="BL7">
        <f t="shared" si="5"/>
        <v>2463</v>
      </c>
      <c r="BM7">
        <f t="shared" si="5"/>
        <v>2504</v>
      </c>
      <c r="BN7">
        <f t="shared" si="5"/>
        <v>2545</v>
      </c>
      <c r="BO7">
        <f t="shared" si="5"/>
        <v>2586</v>
      </c>
      <c r="BP7">
        <f t="shared" si="5"/>
        <v>2627</v>
      </c>
      <c r="BQ7">
        <f t="shared" si="5"/>
        <v>2668</v>
      </c>
      <c r="BR7">
        <f t="shared" si="2"/>
        <v>2709</v>
      </c>
      <c r="BS7">
        <f t="shared" si="2"/>
        <v>2750</v>
      </c>
      <c r="BT7">
        <f t="shared" si="2"/>
        <v>2791</v>
      </c>
      <c r="BU7">
        <f t="shared" si="2"/>
        <v>2832</v>
      </c>
      <c r="BV7">
        <f t="shared" si="2"/>
        <v>2873</v>
      </c>
      <c r="BW7">
        <f t="shared" si="2"/>
        <v>2914</v>
      </c>
      <c r="BX7">
        <f t="shared" si="2"/>
        <v>2955</v>
      </c>
      <c r="BY7">
        <f t="shared" si="2"/>
        <v>2996</v>
      </c>
      <c r="BZ7">
        <f t="shared" si="2"/>
        <v>3037</v>
      </c>
      <c r="CA7">
        <f t="shared" si="2"/>
        <v>3078</v>
      </c>
      <c r="CB7">
        <f t="shared" si="2"/>
        <v>3119</v>
      </c>
      <c r="CC7">
        <f t="shared" si="2"/>
        <v>3160</v>
      </c>
      <c r="CD7">
        <f t="shared" si="2"/>
        <v>3201</v>
      </c>
      <c r="CE7">
        <f t="shared" si="2"/>
        <v>3242</v>
      </c>
      <c r="CF7">
        <f t="shared" si="2"/>
        <v>3283</v>
      </c>
      <c r="CG7">
        <f t="shared" si="2"/>
        <v>3324</v>
      </c>
      <c r="CH7">
        <f t="shared" si="2"/>
        <v>3365</v>
      </c>
      <c r="CI7">
        <f t="shared" si="2"/>
        <v>3406</v>
      </c>
      <c r="CJ7">
        <f t="shared" si="2"/>
        <v>3447</v>
      </c>
      <c r="CK7">
        <f t="shared" si="2"/>
        <v>3488</v>
      </c>
      <c r="CL7">
        <f t="shared" si="2"/>
        <v>3529</v>
      </c>
      <c r="CM7">
        <f t="shared" si="2"/>
        <v>3570</v>
      </c>
      <c r="CN7">
        <f t="shared" si="2"/>
        <v>3611</v>
      </c>
      <c r="CO7">
        <f t="shared" si="2"/>
        <v>3652</v>
      </c>
      <c r="CP7">
        <f t="shared" si="2"/>
        <v>3693</v>
      </c>
      <c r="CQ7">
        <f t="shared" si="2"/>
        <v>3734</v>
      </c>
      <c r="CR7">
        <f t="shared" si="2"/>
        <v>3775</v>
      </c>
      <c r="CS7">
        <f t="shared" si="2"/>
        <v>3816</v>
      </c>
      <c r="CT7">
        <f t="shared" si="2"/>
        <v>3857</v>
      </c>
      <c r="CU7">
        <f t="shared" si="2"/>
        <v>3898</v>
      </c>
      <c r="CV7">
        <f t="shared" si="2"/>
        <v>3939</v>
      </c>
      <c r="CW7">
        <f t="shared" si="2"/>
        <v>3980</v>
      </c>
      <c r="CX7">
        <f t="shared" si="2"/>
        <v>4021</v>
      </c>
      <c r="CY7">
        <f t="shared" si="2"/>
        <v>4062</v>
      </c>
      <c r="CZ7">
        <f t="shared" si="2"/>
        <v>4103</v>
      </c>
      <c r="DA7">
        <f t="shared" si="2"/>
        <v>4144</v>
      </c>
      <c r="DB7">
        <f t="shared" si="2"/>
        <v>4185</v>
      </c>
      <c r="DC7">
        <f t="shared" si="2"/>
        <v>4226</v>
      </c>
      <c r="DD7">
        <f t="shared" si="2"/>
        <v>4267</v>
      </c>
      <c r="DE7">
        <f t="shared" si="2"/>
        <v>4308</v>
      </c>
      <c r="DF7">
        <f t="shared" si="2"/>
        <v>4349</v>
      </c>
      <c r="DG7">
        <f t="shared" si="2"/>
        <v>4390</v>
      </c>
      <c r="DH7">
        <f t="shared" si="2"/>
        <v>4431</v>
      </c>
      <c r="DI7">
        <f t="shared" si="2"/>
        <v>4472</v>
      </c>
      <c r="DJ7">
        <f t="shared" si="2"/>
        <v>4513</v>
      </c>
      <c r="DK7">
        <f t="shared" si="2"/>
        <v>4554</v>
      </c>
      <c r="DL7">
        <f t="shared" si="2"/>
        <v>4595</v>
      </c>
      <c r="DM7">
        <f t="shared" si="2"/>
        <v>4636</v>
      </c>
      <c r="DN7">
        <f t="shared" si="2"/>
        <v>4677</v>
      </c>
      <c r="DO7">
        <f t="shared" si="2"/>
        <v>4718</v>
      </c>
      <c r="DP7">
        <f t="shared" si="2"/>
        <v>4759</v>
      </c>
      <c r="DQ7">
        <f t="shared" si="2"/>
        <v>4800</v>
      </c>
      <c r="DR7">
        <f t="shared" si="2"/>
        <v>4841</v>
      </c>
      <c r="DS7">
        <f t="shared" si="2"/>
        <v>4882</v>
      </c>
      <c r="DT7">
        <f t="shared" si="2"/>
        <v>4923</v>
      </c>
      <c r="DU7">
        <f t="shared" si="2"/>
        <v>4964</v>
      </c>
      <c r="DV7">
        <f t="shared" si="2"/>
        <v>5005</v>
      </c>
      <c r="DW7">
        <f t="shared" si="2"/>
        <v>5046</v>
      </c>
      <c r="DX7">
        <f t="shared" si="2"/>
        <v>5087</v>
      </c>
      <c r="DY7">
        <f t="shared" si="2"/>
        <v>5128</v>
      </c>
      <c r="DZ7">
        <f t="shared" si="2"/>
        <v>5169</v>
      </c>
      <c r="EA7">
        <f t="shared" si="2"/>
        <v>5210</v>
      </c>
      <c r="EB7">
        <f t="shared" si="2"/>
        <v>5251</v>
      </c>
      <c r="EC7">
        <f t="shared" si="2"/>
        <v>5292</v>
      </c>
      <c r="ED7">
        <f t="shared" si="3"/>
        <v>5333</v>
      </c>
      <c r="EE7">
        <f t="shared" si="3"/>
        <v>5374</v>
      </c>
      <c r="EF7">
        <f t="shared" si="3"/>
        <v>5415</v>
      </c>
      <c r="EG7">
        <f t="shared" si="3"/>
        <v>5456</v>
      </c>
      <c r="EH7">
        <f t="shared" si="3"/>
        <v>5497</v>
      </c>
      <c r="EI7">
        <f t="shared" si="3"/>
        <v>5538</v>
      </c>
      <c r="EJ7">
        <f t="shared" si="3"/>
        <v>5579</v>
      </c>
      <c r="EK7">
        <f t="shared" si="3"/>
        <v>5620</v>
      </c>
      <c r="EL7">
        <f t="shared" si="3"/>
        <v>5661</v>
      </c>
      <c r="EM7">
        <f t="shared" si="3"/>
        <v>5702</v>
      </c>
      <c r="EN7">
        <f t="shared" si="3"/>
        <v>5743</v>
      </c>
      <c r="EO7">
        <f t="shared" si="3"/>
        <v>5784</v>
      </c>
      <c r="EP7">
        <f t="shared" si="3"/>
        <v>5825</v>
      </c>
      <c r="EQ7">
        <f t="shared" si="3"/>
        <v>5866</v>
      </c>
      <c r="ER7">
        <f t="shared" si="3"/>
        <v>5907</v>
      </c>
      <c r="ES7">
        <f t="shared" si="3"/>
        <v>5948</v>
      </c>
      <c r="ET7">
        <f t="shared" si="3"/>
        <v>5989</v>
      </c>
      <c r="EU7">
        <f t="shared" si="3"/>
        <v>6030</v>
      </c>
      <c r="EV7">
        <f t="shared" si="3"/>
        <v>6071</v>
      </c>
      <c r="EW7">
        <f t="shared" si="3"/>
        <v>6112</v>
      </c>
      <c r="EX7">
        <f t="shared" si="3"/>
        <v>6153</v>
      </c>
      <c r="EY7">
        <f t="shared" si="3"/>
        <v>6194</v>
      </c>
      <c r="EZ7">
        <f t="shared" si="3"/>
        <v>6235</v>
      </c>
      <c r="FA7">
        <f t="shared" si="3"/>
        <v>6276</v>
      </c>
      <c r="FB7">
        <f t="shared" si="3"/>
        <v>6317</v>
      </c>
      <c r="FC7">
        <f t="shared" si="3"/>
        <v>6358</v>
      </c>
      <c r="FD7">
        <f t="shared" si="3"/>
        <v>6399</v>
      </c>
      <c r="FE7">
        <f t="shared" si="3"/>
        <v>6440</v>
      </c>
      <c r="FF7">
        <f t="shared" si="3"/>
        <v>6481</v>
      </c>
      <c r="FG7">
        <f t="shared" si="3"/>
        <v>6522</v>
      </c>
      <c r="FH7">
        <f t="shared" si="3"/>
        <v>6563</v>
      </c>
      <c r="FI7">
        <f t="shared" si="3"/>
        <v>6604</v>
      </c>
      <c r="FJ7">
        <f t="shared" si="3"/>
        <v>6645</v>
      </c>
      <c r="FK7">
        <f t="shared" si="3"/>
        <v>6686</v>
      </c>
      <c r="FL7">
        <f t="shared" si="3"/>
        <v>6727</v>
      </c>
      <c r="FM7">
        <f t="shared" si="3"/>
        <v>6768</v>
      </c>
      <c r="FN7">
        <f t="shared" si="3"/>
        <v>6809</v>
      </c>
      <c r="FO7">
        <f t="shared" si="3"/>
        <v>6850</v>
      </c>
      <c r="FP7">
        <f t="shared" si="3"/>
        <v>6891</v>
      </c>
      <c r="FQ7">
        <f t="shared" si="3"/>
        <v>6932</v>
      </c>
      <c r="FR7">
        <f t="shared" si="3"/>
        <v>6973</v>
      </c>
      <c r="FS7">
        <f t="shared" si="3"/>
        <v>7014</v>
      </c>
      <c r="FT7">
        <f t="shared" si="3"/>
        <v>7055</v>
      </c>
      <c r="FU7">
        <f t="shared" si="3"/>
        <v>7096</v>
      </c>
      <c r="FV7">
        <f t="shared" si="3"/>
        <v>7137</v>
      </c>
      <c r="FW7">
        <f t="shared" si="3"/>
        <v>7178</v>
      </c>
      <c r="FX7">
        <f t="shared" si="3"/>
        <v>7219</v>
      </c>
      <c r="FY7">
        <f t="shared" si="3"/>
        <v>7260</v>
      </c>
      <c r="FZ7">
        <f t="shared" si="3"/>
        <v>7301</v>
      </c>
      <c r="GA7">
        <f t="shared" si="3"/>
        <v>7342</v>
      </c>
    </row>
    <row r="8" spans="1:183" ht="18">
      <c r="A8" s="20" t="s">
        <v>130</v>
      </c>
      <c r="C8" s="2">
        <v>7</v>
      </c>
      <c r="D8">
        <v>4</v>
      </c>
      <c r="E8">
        <f t="shared" si="4"/>
        <v>45</v>
      </c>
      <c r="F8">
        <f t="shared" si="5"/>
        <v>86</v>
      </c>
      <c r="G8">
        <f t="shared" si="5"/>
        <v>127</v>
      </c>
      <c r="H8">
        <f t="shared" si="5"/>
        <v>168</v>
      </c>
      <c r="I8">
        <f t="shared" si="5"/>
        <v>209</v>
      </c>
      <c r="J8">
        <f t="shared" si="5"/>
        <v>250</v>
      </c>
      <c r="K8">
        <f t="shared" si="5"/>
        <v>291</v>
      </c>
      <c r="L8">
        <f t="shared" si="5"/>
        <v>332</v>
      </c>
      <c r="M8">
        <f t="shared" si="5"/>
        <v>373</v>
      </c>
      <c r="N8">
        <f t="shared" si="5"/>
        <v>414</v>
      </c>
      <c r="O8">
        <f t="shared" si="5"/>
        <v>455</v>
      </c>
      <c r="P8">
        <f t="shared" si="5"/>
        <v>496</v>
      </c>
      <c r="Q8">
        <f t="shared" si="5"/>
        <v>537</v>
      </c>
      <c r="R8">
        <f t="shared" si="5"/>
        <v>578</v>
      </c>
      <c r="S8">
        <f t="shared" si="5"/>
        <v>619</v>
      </c>
      <c r="T8">
        <f t="shared" si="5"/>
        <v>660</v>
      </c>
      <c r="U8">
        <f t="shared" si="5"/>
        <v>701</v>
      </c>
      <c r="V8">
        <f t="shared" si="5"/>
        <v>742</v>
      </c>
      <c r="W8">
        <f t="shared" si="5"/>
        <v>783</v>
      </c>
      <c r="X8">
        <f t="shared" si="5"/>
        <v>824</v>
      </c>
      <c r="Y8">
        <f t="shared" si="5"/>
        <v>865</v>
      </c>
      <c r="Z8">
        <f t="shared" si="5"/>
        <v>906</v>
      </c>
      <c r="AA8">
        <f t="shared" si="5"/>
        <v>947</v>
      </c>
      <c r="AB8">
        <f t="shared" si="5"/>
        <v>988</v>
      </c>
      <c r="AC8">
        <f t="shared" si="5"/>
        <v>1029</v>
      </c>
      <c r="AD8">
        <f t="shared" si="5"/>
        <v>1070</v>
      </c>
      <c r="AE8">
        <f t="shared" si="5"/>
        <v>1111</v>
      </c>
      <c r="AF8">
        <f t="shared" si="5"/>
        <v>1152</v>
      </c>
      <c r="AG8">
        <f t="shared" si="5"/>
        <v>1193</v>
      </c>
      <c r="AH8">
        <f t="shared" si="5"/>
        <v>1234</v>
      </c>
      <c r="AI8">
        <f t="shared" si="5"/>
        <v>1275</v>
      </c>
      <c r="AJ8">
        <f t="shared" si="5"/>
        <v>1316</v>
      </c>
      <c r="AK8">
        <f t="shared" si="5"/>
        <v>1357</v>
      </c>
      <c r="AL8">
        <f t="shared" si="5"/>
        <v>1398</v>
      </c>
      <c r="AM8">
        <f t="shared" si="5"/>
        <v>1439</v>
      </c>
      <c r="AN8">
        <f t="shared" si="5"/>
        <v>1480</v>
      </c>
      <c r="AO8">
        <f t="shared" si="5"/>
        <v>1521</v>
      </c>
      <c r="AP8">
        <f t="shared" si="5"/>
        <v>1562</v>
      </c>
      <c r="AQ8">
        <f t="shared" si="5"/>
        <v>1603</v>
      </c>
      <c r="AR8">
        <f t="shared" si="5"/>
        <v>1644</v>
      </c>
      <c r="AS8">
        <f t="shared" si="5"/>
        <v>1685</v>
      </c>
      <c r="AT8">
        <f t="shared" si="5"/>
        <v>1726</v>
      </c>
      <c r="AU8">
        <f t="shared" si="5"/>
        <v>1767</v>
      </c>
      <c r="AV8">
        <f t="shared" si="5"/>
        <v>1808</v>
      </c>
      <c r="AW8">
        <f t="shared" si="5"/>
        <v>1849</v>
      </c>
      <c r="AX8">
        <f t="shared" si="5"/>
        <v>1890</v>
      </c>
      <c r="AY8">
        <f t="shared" si="5"/>
        <v>1931</v>
      </c>
      <c r="AZ8">
        <f t="shared" si="5"/>
        <v>1972</v>
      </c>
      <c r="BA8">
        <f t="shared" si="5"/>
        <v>2013</v>
      </c>
      <c r="BB8">
        <f t="shared" si="5"/>
        <v>2054</v>
      </c>
      <c r="BC8">
        <f t="shared" si="5"/>
        <v>2095</v>
      </c>
      <c r="BD8">
        <f t="shared" si="5"/>
        <v>2136</v>
      </c>
      <c r="BE8">
        <f t="shared" si="5"/>
        <v>2177</v>
      </c>
      <c r="BF8">
        <f t="shared" si="5"/>
        <v>2218</v>
      </c>
      <c r="BG8">
        <f t="shared" si="5"/>
        <v>2259</v>
      </c>
      <c r="BH8">
        <f t="shared" si="5"/>
        <v>2300</v>
      </c>
      <c r="BI8">
        <f t="shared" si="5"/>
        <v>2341</v>
      </c>
      <c r="BJ8">
        <f t="shared" si="5"/>
        <v>2382</v>
      </c>
      <c r="BK8">
        <f t="shared" si="5"/>
        <v>2423</v>
      </c>
      <c r="BL8">
        <f t="shared" si="5"/>
        <v>2464</v>
      </c>
      <c r="BM8">
        <f t="shared" si="5"/>
        <v>2505</v>
      </c>
      <c r="BN8">
        <f t="shared" si="5"/>
        <v>2546</v>
      </c>
      <c r="BO8">
        <f t="shared" si="5"/>
        <v>2587</v>
      </c>
      <c r="BP8">
        <f t="shared" si="5"/>
        <v>2628</v>
      </c>
      <c r="BQ8">
        <f t="shared" si="5"/>
        <v>2669</v>
      </c>
      <c r="BR8">
        <f t="shared" si="2"/>
        <v>2710</v>
      </c>
      <c r="BS8">
        <f t="shared" si="2"/>
        <v>2751</v>
      </c>
      <c r="BT8">
        <f t="shared" si="2"/>
        <v>2792</v>
      </c>
      <c r="BU8">
        <f t="shared" si="2"/>
        <v>2833</v>
      </c>
      <c r="BV8">
        <f t="shared" si="2"/>
        <v>2874</v>
      </c>
      <c r="BW8">
        <f t="shared" si="2"/>
        <v>2915</v>
      </c>
      <c r="BX8">
        <f t="shared" si="2"/>
        <v>2956</v>
      </c>
      <c r="BY8">
        <f t="shared" si="2"/>
        <v>2997</v>
      </c>
      <c r="BZ8">
        <f t="shared" si="2"/>
        <v>3038</v>
      </c>
      <c r="CA8">
        <f t="shared" si="2"/>
        <v>3079</v>
      </c>
      <c r="CB8">
        <f t="shared" si="2"/>
        <v>3120</v>
      </c>
      <c r="CC8">
        <f t="shared" si="2"/>
        <v>3161</v>
      </c>
      <c r="CD8">
        <f t="shared" si="2"/>
        <v>3202</v>
      </c>
      <c r="CE8">
        <f t="shared" si="2"/>
        <v>3243</v>
      </c>
      <c r="CF8">
        <f t="shared" si="2"/>
        <v>3284</v>
      </c>
      <c r="CG8">
        <f t="shared" si="2"/>
        <v>3325</v>
      </c>
      <c r="CH8">
        <f t="shared" si="2"/>
        <v>3366</v>
      </c>
      <c r="CI8">
        <f t="shared" si="2"/>
        <v>3407</v>
      </c>
      <c r="CJ8">
        <f t="shared" si="2"/>
        <v>3448</v>
      </c>
      <c r="CK8">
        <f t="shared" si="2"/>
        <v>3489</v>
      </c>
      <c r="CL8">
        <f t="shared" si="2"/>
        <v>3530</v>
      </c>
      <c r="CM8">
        <f t="shared" si="2"/>
        <v>3571</v>
      </c>
      <c r="CN8">
        <f t="shared" si="2"/>
        <v>3612</v>
      </c>
      <c r="CO8">
        <f t="shared" si="2"/>
        <v>3653</v>
      </c>
      <c r="CP8">
        <f t="shared" si="2"/>
        <v>3694</v>
      </c>
      <c r="CQ8">
        <f t="shared" si="2"/>
        <v>3735</v>
      </c>
      <c r="CR8">
        <f t="shared" si="2"/>
        <v>3776</v>
      </c>
      <c r="CS8">
        <f t="shared" si="2"/>
        <v>3817</v>
      </c>
      <c r="CT8">
        <f t="shared" si="2"/>
        <v>3858</v>
      </c>
      <c r="CU8">
        <f t="shared" si="2"/>
        <v>3899</v>
      </c>
      <c r="CV8">
        <f t="shared" si="2"/>
        <v>3940</v>
      </c>
      <c r="CW8">
        <f t="shared" si="2"/>
        <v>3981</v>
      </c>
      <c r="CX8">
        <f t="shared" si="2"/>
        <v>4022</v>
      </c>
      <c r="CY8">
        <f t="shared" si="2"/>
        <v>4063</v>
      </c>
      <c r="CZ8">
        <f t="shared" si="2"/>
        <v>4104</v>
      </c>
      <c r="DA8">
        <f t="shared" si="2"/>
        <v>4145</v>
      </c>
      <c r="DB8">
        <f t="shared" si="2"/>
        <v>4186</v>
      </c>
      <c r="DC8">
        <f t="shared" si="2"/>
        <v>4227</v>
      </c>
      <c r="DD8">
        <f t="shared" si="2"/>
        <v>4268</v>
      </c>
      <c r="DE8">
        <f t="shared" si="2"/>
        <v>4309</v>
      </c>
      <c r="DF8">
        <f t="shared" si="2"/>
        <v>4350</v>
      </c>
      <c r="DG8">
        <f t="shared" si="2"/>
        <v>4391</v>
      </c>
      <c r="DH8">
        <f t="shared" si="2"/>
        <v>4432</v>
      </c>
      <c r="DI8">
        <f t="shared" si="2"/>
        <v>4473</v>
      </c>
      <c r="DJ8">
        <f t="shared" si="2"/>
        <v>4514</v>
      </c>
      <c r="DK8">
        <f t="shared" si="2"/>
        <v>4555</v>
      </c>
      <c r="DL8">
        <f t="shared" si="2"/>
        <v>4596</v>
      </c>
      <c r="DM8">
        <f t="shared" si="2"/>
        <v>4637</v>
      </c>
      <c r="DN8">
        <f t="shared" si="2"/>
        <v>4678</v>
      </c>
      <c r="DO8">
        <f t="shared" si="2"/>
        <v>4719</v>
      </c>
      <c r="DP8">
        <f t="shared" si="2"/>
        <v>4760</v>
      </c>
      <c r="DQ8">
        <f t="shared" si="2"/>
        <v>4801</v>
      </c>
      <c r="DR8">
        <f t="shared" si="2"/>
        <v>4842</v>
      </c>
      <c r="DS8">
        <f t="shared" si="2"/>
        <v>4883</v>
      </c>
      <c r="DT8">
        <f t="shared" si="2"/>
        <v>4924</v>
      </c>
      <c r="DU8">
        <f t="shared" si="2"/>
        <v>4965</v>
      </c>
      <c r="DV8">
        <f t="shared" si="2"/>
        <v>5006</v>
      </c>
      <c r="DW8">
        <f t="shared" si="2"/>
        <v>5047</v>
      </c>
      <c r="DX8">
        <f t="shared" si="2"/>
        <v>5088</v>
      </c>
      <c r="DY8">
        <f t="shared" si="2"/>
        <v>5129</v>
      </c>
      <c r="DZ8">
        <f t="shared" si="2"/>
        <v>5170</v>
      </c>
      <c r="EA8">
        <f t="shared" si="2"/>
        <v>5211</v>
      </c>
      <c r="EB8">
        <f t="shared" si="2"/>
        <v>5252</v>
      </c>
      <c r="EC8">
        <f t="shared" ref="EC8:GA13" si="6">EB8+41</f>
        <v>5293</v>
      </c>
      <c r="ED8">
        <f t="shared" si="6"/>
        <v>5334</v>
      </c>
      <c r="EE8">
        <f t="shared" si="6"/>
        <v>5375</v>
      </c>
      <c r="EF8">
        <f t="shared" si="6"/>
        <v>5416</v>
      </c>
      <c r="EG8">
        <f t="shared" si="6"/>
        <v>5457</v>
      </c>
      <c r="EH8">
        <f t="shared" si="6"/>
        <v>5498</v>
      </c>
      <c r="EI8">
        <f t="shared" si="6"/>
        <v>5539</v>
      </c>
      <c r="EJ8">
        <f t="shared" si="6"/>
        <v>5580</v>
      </c>
      <c r="EK8">
        <f t="shared" si="6"/>
        <v>5621</v>
      </c>
      <c r="EL8">
        <f t="shared" si="6"/>
        <v>5662</v>
      </c>
      <c r="EM8">
        <f t="shared" si="6"/>
        <v>5703</v>
      </c>
      <c r="EN8">
        <f t="shared" si="6"/>
        <v>5744</v>
      </c>
      <c r="EO8">
        <f t="shared" si="6"/>
        <v>5785</v>
      </c>
      <c r="EP8">
        <f t="shared" si="6"/>
        <v>5826</v>
      </c>
      <c r="EQ8">
        <f t="shared" si="6"/>
        <v>5867</v>
      </c>
      <c r="ER8">
        <f t="shared" si="6"/>
        <v>5908</v>
      </c>
      <c r="ES8">
        <f t="shared" si="6"/>
        <v>5949</v>
      </c>
      <c r="ET8">
        <f t="shared" si="6"/>
        <v>5990</v>
      </c>
      <c r="EU8">
        <f t="shared" si="6"/>
        <v>6031</v>
      </c>
      <c r="EV8">
        <f t="shared" si="6"/>
        <v>6072</v>
      </c>
      <c r="EW8">
        <f t="shared" si="6"/>
        <v>6113</v>
      </c>
      <c r="EX8">
        <f t="shared" si="6"/>
        <v>6154</v>
      </c>
      <c r="EY8">
        <f t="shared" si="6"/>
        <v>6195</v>
      </c>
      <c r="EZ8">
        <f t="shared" si="6"/>
        <v>6236</v>
      </c>
      <c r="FA8">
        <f t="shared" si="6"/>
        <v>6277</v>
      </c>
      <c r="FB8">
        <f t="shared" si="6"/>
        <v>6318</v>
      </c>
      <c r="FC8">
        <f t="shared" si="6"/>
        <v>6359</v>
      </c>
      <c r="FD8">
        <f t="shared" si="6"/>
        <v>6400</v>
      </c>
      <c r="FE8">
        <f t="shared" si="6"/>
        <v>6441</v>
      </c>
      <c r="FF8">
        <f t="shared" si="6"/>
        <v>6482</v>
      </c>
      <c r="FG8">
        <f t="shared" si="6"/>
        <v>6523</v>
      </c>
      <c r="FH8">
        <f t="shared" si="6"/>
        <v>6564</v>
      </c>
      <c r="FI8">
        <f t="shared" si="6"/>
        <v>6605</v>
      </c>
      <c r="FJ8">
        <f t="shared" si="6"/>
        <v>6646</v>
      </c>
      <c r="FK8">
        <f t="shared" si="6"/>
        <v>6687</v>
      </c>
      <c r="FL8">
        <f t="shared" si="6"/>
        <v>6728</v>
      </c>
      <c r="FM8">
        <f t="shared" si="6"/>
        <v>6769</v>
      </c>
      <c r="FN8">
        <f t="shared" si="6"/>
        <v>6810</v>
      </c>
      <c r="FO8">
        <f t="shared" si="6"/>
        <v>6851</v>
      </c>
      <c r="FP8">
        <f t="shared" si="6"/>
        <v>6892</v>
      </c>
      <c r="FQ8">
        <f t="shared" si="6"/>
        <v>6933</v>
      </c>
      <c r="FR8">
        <f t="shared" si="6"/>
        <v>6974</v>
      </c>
      <c r="FS8">
        <f t="shared" si="6"/>
        <v>7015</v>
      </c>
      <c r="FT8">
        <f t="shared" si="6"/>
        <v>7056</v>
      </c>
      <c r="FU8">
        <f t="shared" si="6"/>
        <v>7097</v>
      </c>
      <c r="FV8">
        <f t="shared" si="6"/>
        <v>7138</v>
      </c>
      <c r="FW8">
        <f t="shared" si="6"/>
        <v>7179</v>
      </c>
      <c r="FX8">
        <f t="shared" si="6"/>
        <v>7220</v>
      </c>
      <c r="FY8">
        <f t="shared" si="6"/>
        <v>7261</v>
      </c>
      <c r="FZ8">
        <f t="shared" si="6"/>
        <v>7302</v>
      </c>
      <c r="GA8">
        <f t="shared" si="6"/>
        <v>7343</v>
      </c>
    </row>
    <row r="9" spans="1:183" ht="18">
      <c r="A9" s="20" t="s">
        <v>130</v>
      </c>
      <c r="C9" s="2">
        <v>8</v>
      </c>
      <c r="D9">
        <v>5</v>
      </c>
      <c r="E9">
        <f t="shared" si="4"/>
        <v>46</v>
      </c>
      <c r="F9">
        <f t="shared" si="5"/>
        <v>87</v>
      </c>
      <c r="G9">
        <f t="shared" si="5"/>
        <v>128</v>
      </c>
      <c r="H9">
        <f t="shared" si="5"/>
        <v>169</v>
      </c>
      <c r="I9">
        <f t="shared" si="5"/>
        <v>210</v>
      </c>
      <c r="J9">
        <f t="shared" si="5"/>
        <v>251</v>
      </c>
      <c r="K9">
        <f t="shared" si="5"/>
        <v>292</v>
      </c>
      <c r="L9">
        <f t="shared" si="5"/>
        <v>333</v>
      </c>
      <c r="M9">
        <f t="shared" si="5"/>
        <v>374</v>
      </c>
      <c r="N9">
        <f t="shared" si="5"/>
        <v>415</v>
      </c>
      <c r="O9">
        <f t="shared" si="5"/>
        <v>456</v>
      </c>
      <c r="P9">
        <f t="shared" si="5"/>
        <v>497</v>
      </c>
      <c r="Q9">
        <f t="shared" si="5"/>
        <v>538</v>
      </c>
      <c r="R9">
        <f t="shared" si="5"/>
        <v>579</v>
      </c>
      <c r="S9">
        <f t="shared" si="5"/>
        <v>620</v>
      </c>
      <c r="T9">
        <f t="shared" si="5"/>
        <v>661</v>
      </c>
      <c r="U9">
        <f t="shared" si="5"/>
        <v>702</v>
      </c>
      <c r="V9">
        <f t="shared" si="5"/>
        <v>743</v>
      </c>
      <c r="W9">
        <f t="shared" si="5"/>
        <v>784</v>
      </c>
      <c r="X9">
        <f t="shared" si="5"/>
        <v>825</v>
      </c>
      <c r="Y9">
        <f t="shared" si="5"/>
        <v>866</v>
      </c>
      <c r="Z9">
        <f t="shared" si="5"/>
        <v>907</v>
      </c>
      <c r="AA9">
        <f t="shared" si="5"/>
        <v>948</v>
      </c>
      <c r="AB9">
        <f t="shared" si="5"/>
        <v>989</v>
      </c>
      <c r="AC9">
        <f t="shared" si="5"/>
        <v>1030</v>
      </c>
      <c r="AD9">
        <f t="shared" si="5"/>
        <v>1071</v>
      </c>
      <c r="AE9">
        <f t="shared" si="5"/>
        <v>1112</v>
      </c>
      <c r="AF9">
        <f t="shared" si="5"/>
        <v>1153</v>
      </c>
      <c r="AG9">
        <f t="shared" si="5"/>
        <v>1194</v>
      </c>
      <c r="AH9">
        <f t="shared" si="5"/>
        <v>1235</v>
      </c>
      <c r="AI9">
        <f t="shared" si="5"/>
        <v>1276</v>
      </c>
      <c r="AJ9">
        <f t="shared" si="5"/>
        <v>1317</v>
      </c>
      <c r="AK9">
        <f t="shared" si="5"/>
        <v>1358</v>
      </c>
      <c r="AL9">
        <f t="shared" si="5"/>
        <v>1399</v>
      </c>
      <c r="AM9">
        <f t="shared" si="5"/>
        <v>1440</v>
      </c>
      <c r="AN9">
        <f t="shared" si="5"/>
        <v>1481</v>
      </c>
      <c r="AO9">
        <f t="shared" si="5"/>
        <v>1522</v>
      </c>
      <c r="AP9">
        <f t="shared" si="5"/>
        <v>1563</v>
      </c>
      <c r="AQ9">
        <f t="shared" si="5"/>
        <v>1604</v>
      </c>
      <c r="AR9">
        <f t="shared" si="5"/>
        <v>1645</v>
      </c>
      <c r="AS9">
        <f t="shared" si="5"/>
        <v>1686</v>
      </c>
      <c r="AT9">
        <f t="shared" si="5"/>
        <v>1727</v>
      </c>
      <c r="AU9">
        <f t="shared" si="5"/>
        <v>1768</v>
      </c>
      <c r="AV9">
        <f t="shared" si="5"/>
        <v>1809</v>
      </c>
      <c r="AW9">
        <f t="shared" si="5"/>
        <v>1850</v>
      </c>
      <c r="AX9">
        <f t="shared" si="5"/>
        <v>1891</v>
      </c>
      <c r="AY9">
        <f t="shared" si="5"/>
        <v>1932</v>
      </c>
      <c r="AZ9">
        <f t="shared" si="5"/>
        <v>1973</v>
      </c>
      <c r="BA9">
        <f t="shared" si="5"/>
        <v>2014</v>
      </c>
      <c r="BB9">
        <f t="shared" si="5"/>
        <v>2055</v>
      </c>
      <c r="BC9">
        <f t="shared" si="5"/>
        <v>2096</v>
      </c>
      <c r="BD9">
        <f t="shared" si="5"/>
        <v>2137</v>
      </c>
      <c r="BE9">
        <f t="shared" si="5"/>
        <v>2178</v>
      </c>
      <c r="BF9">
        <f t="shared" si="5"/>
        <v>2219</v>
      </c>
      <c r="BG9">
        <f t="shared" si="5"/>
        <v>2260</v>
      </c>
      <c r="BH9">
        <f t="shared" si="5"/>
        <v>2301</v>
      </c>
      <c r="BI9">
        <f t="shared" si="5"/>
        <v>2342</v>
      </c>
      <c r="BJ9">
        <f t="shared" si="5"/>
        <v>2383</v>
      </c>
      <c r="BK9">
        <f t="shared" si="5"/>
        <v>2424</v>
      </c>
      <c r="BL9">
        <f t="shared" si="5"/>
        <v>2465</v>
      </c>
      <c r="BM9">
        <f t="shared" si="5"/>
        <v>2506</v>
      </c>
      <c r="BN9">
        <f t="shared" si="5"/>
        <v>2547</v>
      </c>
      <c r="BO9">
        <f t="shared" si="5"/>
        <v>2588</v>
      </c>
      <c r="BP9">
        <f t="shared" si="5"/>
        <v>2629</v>
      </c>
      <c r="BQ9">
        <f t="shared" si="5"/>
        <v>2670</v>
      </c>
      <c r="BR9">
        <f t="shared" ref="BR9:EC24" si="7">BQ9+41</f>
        <v>2711</v>
      </c>
      <c r="BS9">
        <f t="shared" si="7"/>
        <v>2752</v>
      </c>
      <c r="BT9">
        <f t="shared" si="7"/>
        <v>2793</v>
      </c>
      <c r="BU9">
        <f t="shared" si="7"/>
        <v>2834</v>
      </c>
      <c r="BV9">
        <f t="shared" si="7"/>
        <v>2875</v>
      </c>
      <c r="BW9">
        <f t="shared" si="7"/>
        <v>2916</v>
      </c>
      <c r="BX9">
        <f t="shared" si="7"/>
        <v>2957</v>
      </c>
      <c r="BY9">
        <f t="shared" si="7"/>
        <v>2998</v>
      </c>
      <c r="BZ9">
        <f t="shared" si="7"/>
        <v>3039</v>
      </c>
      <c r="CA9">
        <f t="shared" si="7"/>
        <v>3080</v>
      </c>
      <c r="CB9">
        <f t="shared" si="7"/>
        <v>3121</v>
      </c>
      <c r="CC9">
        <f t="shared" si="7"/>
        <v>3162</v>
      </c>
      <c r="CD9">
        <f t="shared" si="7"/>
        <v>3203</v>
      </c>
      <c r="CE9">
        <f t="shared" si="7"/>
        <v>3244</v>
      </c>
      <c r="CF9">
        <f t="shared" si="7"/>
        <v>3285</v>
      </c>
      <c r="CG9">
        <f t="shared" si="7"/>
        <v>3326</v>
      </c>
      <c r="CH9">
        <f t="shared" si="7"/>
        <v>3367</v>
      </c>
      <c r="CI9">
        <f t="shared" si="7"/>
        <v>3408</v>
      </c>
      <c r="CJ9">
        <f t="shared" si="7"/>
        <v>3449</v>
      </c>
      <c r="CK9">
        <f t="shared" si="7"/>
        <v>3490</v>
      </c>
      <c r="CL9">
        <f t="shared" si="7"/>
        <v>3531</v>
      </c>
      <c r="CM9">
        <f t="shared" si="7"/>
        <v>3572</v>
      </c>
      <c r="CN9">
        <f t="shared" si="7"/>
        <v>3613</v>
      </c>
      <c r="CO9">
        <f t="shared" si="7"/>
        <v>3654</v>
      </c>
      <c r="CP9">
        <f t="shared" si="7"/>
        <v>3695</v>
      </c>
      <c r="CQ9">
        <f t="shared" si="7"/>
        <v>3736</v>
      </c>
      <c r="CR9">
        <f t="shared" si="7"/>
        <v>3777</v>
      </c>
      <c r="CS9">
        <f t="shared" si="7"/>
        <v>3818</v>
      </c>
      <c r="CT9">
        <f t="shared" si="7"/>
        <v>3859</v>
      </c>
      <c r="CU9">
        <f t="shared" si="7"/>
        <v>3900</v>
      </c>
      <c r="CV9">
        <f t="shared" si="7"/>
        <v>3941</v>
      </c>
      <c r="CW9">
        <f t="shared" si="7"/>
        <v>3982</v>
      </c>
      <c r="CX9">
        <f t="shared" si="7"/>
        <v>4023</v>
      </c>
      <c r="CY9">
        <f t="shared" si="7"/>
        <v>4064</v>
      </c>
      <c r="CZ9">
        <f t="shared" si="7"/>
        <v>4105</v>
      </c>
      <c r="DA9">
        <f t="shared" si="7"/>
        <v>4146</v>
      </c>
      <c r="DB9">
        <f t="shared" si="7"/>
        <v>4187</v>
      </c>
      <c r="DC9">
        <f t="shared" si="7"/>
        <v>4228</v>
      </c>
      <c r="DD9">
        <f t="shared" si="7"/>
        <v>4269</v>
      </c>
      <c r="DE9">
        <f t="shared" si="7"/>
        <v>4310</v>
      </c>
      <c r="DF9">
        <f t="shared" si="7"/>
        <v>4351</v>
      </c>
      <c r="DG9">
        <f t="shared" si="7"/>
        <v>4392</v>
      </c>
      <c r="DH9">
        <f t="shared" si="7"/>
        <v>4433</v>
      </c>
      <c r="DI9">
        <f t="shared" si="7"/>
        <v>4474</v>
      </c>
      <c r="DJ9">
        <f t="shared" si="7"/>
        <v>4515</v>
      </c>
      <c r="DK9">
        <f t="shared" si="7"/>
        <v>4556</v>
      </c>
      <c r="DL9">
        <f t="shared" si="7"/>
        <v>4597</v>
      </c>
      <c r="DM9">
        <f t="shared" si="7"/>
        <v>4638</v>
      </c>
      <c r="DN9">
        <f t="shared" si="7"/>
        <v>4679</v>
      </c>
      <c r="DO9">
        <f t="shared" si="7"/>
        <v>4720</v>
      </c>
      <c r="DP9">
        <f t="shared" si="7"/>
        <v>4761</v>
      </c>
      <c r="DQ9">
        <f t="shared" si="7"/>
        <v>4802</v>
      </c>
      <c r="DR9">
        <f t="shared" si="7"/>
        <v>4843</v>
      </c>
      <c r="DS9">
        <f t="shared" si="7"/>
        <v>4884</v>
      </c>
      <c r="DT9">
        <f t="shared" si="7"/>
        <v>4925</v>
      </c>
      <c r="DU9">
        <f t="shared" si="7"/>
        <v>4966</v>
      </c>
      <c r="DV9">
        <f t="shared" si="7"/>
        <v>5007</v>
      </c>
      <c r="DW9">
        <f t="shared" si="7"/>
        <v>5048</v>
      </c>
      <c r="DX9">
        <f t="shared" si="7"/>
        <v>5089</v>
      </c>
      <c r="DY9">
        <f t="shared" si="7"/>
        <v>5130</v>
      </c>
      <c r="DZ9">
        <f t="shared" si="7"/>
        <v>5171</v>
      </c>
      <c r="EA9">
        <f t="shared" si="7"/>
        <v>5212</v>
      </c>
      <c r="EB9">
        <f t="shared" si="7"/>
        <v>5253</v>
      </c>
      <c r="EC9">
        <f t="shared" si="7"/>
        <v>5294</v>
      </c>
      <c r="ED9">
        <f t="shared" si="6"/>
        <v>5335</v>
      </c>
      <c r="EE9">
        <f t="shared" si="6"/>
        <v>5376</v>
      </c>
      <c r="EF9">
        <f t="shared" si="6"/>
        <v>5417</v>
      </c>
      <c r="EG9">
        <f t="shared" si="6"/>
        <v>5458</v>
      </c>
      <c r="EH9">
        <f t="shared" si="6"/>
        <v>5499</v>
      </c>
      <c r="EI9">
        <f t="shared" si="6"/>
        <v>5540</v>
      </c>
      <c r="EJ9">
        <f t="shared" si="6"/>
        <v>5581</v>
      </c>
      <c r="EK9">
        <f t="shared" si="6"/>
        <v>5622</v>
      </c>
      <c r="EL9">
        <f t="shared" si="6"/>
        <v>5663</v>
      </c>
      <c r="EM9">
        <f t="shared" si="6"/>
        <v>5704</v>
      </c>
      <c r="EN9">
        <f t="shared" si="6"/>
        <v>5745</v>
      </c>
      <c r="EO9">
        <f t="shared" si="6"/>
        <v>5786</v>
      </c>
      <c r="EP9">
        <f t="shared" si="6"/>
        <v>5827</v>
      </c>
      <c r="EQ9">
        <f t="shared" si="6"/>
        <v>5868</v>
      </c>
      <c r="ER9">
        <f t="shared" si="6"/>
        <v>5909</v>
      </c>
      <c r="ES9">
        <f t="shared" si="6"/>
        <v>5950</v>
      </c>
      <c r="ET9">
        <f t="shared" si="6"/>
        <v>5991</v>
      </c>
      <c r="EU9">
        <f t="shared" si="6"/>
        <v>6032</v>
      </c>
      <c r="EV9">
        <f t="shared" si="6"/>
        <v>6073</v>
      </c>
      <c r="EW9">
        <f t="shared" si="6"/>
        <v>6114</v>
      </c>
      <c r="EX9">
        <f t="shared" si="6"/>
        <v>6155</v>
      </c>
      <c r="EY9">
        <f t="shared" si="6"/>
        <v>6196</v>
      </c>
      <c r="EZ9">
        <f t="shared" si="6"/>
        <v>6237</v>
      </c>
      <c r="FA9">
        <f t="shared" si="6"/>
        <v>6278</v>
      </c>
      <c r="FB9">
        <f t="shared" si="6"/>
        <v>6319</v>
      </c>
      <c r="FC9">
        <f t="shared" si="6"/>
        <v>6360</v>
      </c>
      <c r="FD9">
        <f t="shared" si="6"/>
        <v>6401</v>
      </c>
      <c r="FE9">
        <f t="shared" si="6"/>
        <v>6442</v>
      </c>
      <c r="FF9">
        <f t="shared" si="6"/>
        <v>6483</v>
      </c>
      <c r="FG9">
        <f t="shared" si="6"/>
        <v>6524</v>
      </c>
      <c r="FH9">
        <f t="shared" si="6"/>
        <v>6565</v>
      </c>
      <c r="FI9">
        <f t="shared" si="6"/>
        <v>6606</v>
      </c>
      <c r="FJ9">
        <f t="shared" si="6"/>
        <v>6647</v>
      </c>
      <c r="FK9">
        <f t="shared" si="6"/>
        <v>6688</v>
      </c>
      <c r="FL9">
        <f t="shared" si="6"/>
        <v>6729</v>
      </c>
      <c r="FM9">
        <f t="shared" si="6"/>
        <v>6770</v>
      </c>
      <c r="FN9">
        <f t="shared" si="6"/>
        <v>6811</v>
      </c>
      <c r="FO9">
        <f t="shared" si="6"/>
        <v>6852</v>
      </c>
      <c r="FP9">
        <f t="shared" si="6"/>
        <v>6893</v>
      </c>
      <c r="FQ9">
        <f t="shared" si="6"/>
        <v>6934</v>
      </c>
      <c r="FR9">
        <f t="shared" si="6"/>
        <v>6975</v>
      </c>
      <c r="FS9">
        <f t="shared" si="6"/>
        <v>7016</v>
      </c>
      <c r="FT9">
        <f t="shared" si="6"/>
        <v>7057</v>
      </c>
      <c r="FU9">
        <f t="shared" si="6"/>
        <v>7098</v>
      </c>
      <c r="FV9">
        <f t="shared" si="6"/>
        <v>7139</v>
      </c>
      <c r="FW9">
        <f t="shared" si="6"/>
        <v>7180</v>
      </c>
      <c r="FX9">
        <f t="shared" si="6"/>
        <v>7221</v>
      </c>
      <c r="FY9">
        <f t="shared" si="6"/>
        <v>7262</v>
      </c>
      <c r="FZ9">
        <f t="shared" si="6"/>
        <v>7303</v>
      </c>
      <c r="GA9">
        <f t="shared" si="6"/>
        <v>7344</v>
      </c>
    </row>
    <row r="10" spans="1:183" ht="18">
      <c r="A10" s="20" t="s">
        <v>130</v>
      </c>
      <c r="C10" s="2">
        <v>9</v>
      </c>
      <c r="D10">
        <v>6</v>
      </c>
      <c r="E10">
        <f t="shared" si="4"/>
        <v>47</v>
      </c>
      <c r="F10">
        <f t="shared" si="5"/>
        <v>88</v>
      </c>
      <c r="G10">
        <f t="shared" si="5"/>
        <v>129</v>
      </c>
      <c r="H10">
        <f t="shared" si="5"/>
        <v>170</v>
      </c>
      <c r="I10">
        <f t="shared" si="5"/>
        <v>211</v>
      </c>
      <c r="J10">
        <f t="shared" si="5"/>
        <v>252</v>
      </c>
      <c r="K10">
        <f t="shared" si="5"/>
        <v>293</v>
      </c>
      <c r="L10">
        <f t="shared" si="5"/>
        <v>334</v>
      </c>
      <c r="M10">
        <f t="shared" si="5"/>
        <v>375</v>
      </c>
      <c r="N10">
        <f t="shared" si="5"/>
        <v>416</v>
      </c>
      <c r="O10">
        <f t="shared" si="5"/>
        <v>457</v>
      </c>
      <c r="P10">
        <f t="shared" si="5"/>
        <v>498</v>
      </c>
      <c r="Q10">
        <f t="shared" si="5"/>
        <v>539</v>
      </c>
      <c r="R10">
        <f t="shared" si="5"/>
        <v>580</v>
      </c>
      <c r="S10">
        <f t="shared" si="5"/>
        <v>621</v>
      </c>
      <c r="T10">
        <f t="shared" si="5"/>
        <v>662</v>
      </c>
      <c r="U10">
        <f t="shared" si="5"/>
        <v>703</v>
      </c>
      <c r="V10">
        <f t="shared" si="5"/>
        <v>744</v>
      </c>
      <c r="W10">
        <f t="shared" si="5"/>
        <v>785</v>
      </c>
      <c r="X10">
        <f t="shared" si="5"/>
        <v>826</v>
      </c>
      <c r="Y10">
        <f t="shared" si="5"/>
        <v>867</v>
      </c>
      <c r="Z10">
        <f t="shared" si="5"/>
        <v>908</v>
      </c>
      <c r="AA10">
        <f t="shared" si="5"/>
        <v>949</v>
      </c>
      <c r="AB10">
        <f t="shared" si="5"/>
        <v>990</v>
      </c>
      <c r="AC10">
        <f t="shared" si="5"/>
        <v>1031</v>
      </c>
      <c r="AD10">
        <f t="shared" si="5"/>
        <v>1072</v>
      </c>
      <c r="AE10">
        <f t="shared" si="5"/>
        <v>1113</v>
      </c>
      <c r="AF10">
        <f t="shared" si="5"/>
        <v>1154</v>
      </c>
      <c r="AG10">
        <f t="shared" si="5"/>
        <v>1195</v>
      </c>
      <c r="AH10">
        <f t="shared" si="5"/>
        <v>1236</v>
      </c>
      <c r="AI10">
        <f t="shared" si="5"/>
        <v>1277</v>
      </c>
      <c r="AJ10">
        <f t="shared" si="5"/>
        <v>1318</v>
      </c>
      <c r="AK10">
        <f t="shared" si="5"/>
        <v>1359</v>
      </c>
      <c r="AL10">
        <f t="shared" si="5"/>
        <v>1400</v>
      </c>
      <c r="AM10">
        <f t="shared" si="5"/>
        <v>1441</v>
      </c>
      <c r="AN10">
        <f t="shared" si="5"/>
        <v>1482</v>
      </c>
      <c r="AO10">
        <f t="shared" si="5"/>
        <v>1523</v>
      </c>
      <c r="AP10">
        <f t="shared" si="5"/>
        <v>1564</v>
      </c>
      <c r="AQ10">
        <f t="shared" si="5"/>
        <v>1605</v>
      </c>
      <c r="AR10">
        <f t="shared" si="5"/>
        <v>1646</v>
      </c>
      <c r="AS10">
        <f t="shared" si="5"/>
        <v>1687</v>
      </c>
      <c r="AT10">
        <f t="shared" si="5"/>
        <v>1728</v>
      </c>
      <c r="AU10">
        <f t="shared" si="5"/>
        <v>1769</v>
      </c>
      <c r="AV10">
        <f t="shared" si="5"/>
        <v>1810</v>
      </c>
      <c r="AW10">
        <f t="shared" si="5"/>
        <v>1851</v>
      </c>
      <c r="AX10">
        <f t="shared" si="5"/>
        <v>1892</v>
      </c>
      <c r="AY10">
        <f t="shared" si="5"/>
        <v>1933</v>
      </c>
      <c r="AZ10">
        <f t="shared" si="5"/>
        <v>1974</v>
      </c>
      <c r="BA10">
        <f t="shared" si="5"/>
        <v>2015</v>
      </c>
      <c r="BB10">
        <f t="shared" si="5"/>
        <v>2056</v>
      </c>
      <c r="BC10">
        <f t="shared" si="5"/>
        <v>2097</v>
      </c>
      <c r="BD10">
        <f t="shared" si="5"/>
        <v>2138</v>
      </c>
      <c r="BE10">
        <f t="shared" si="5"/>
        <v>2179</v>
      </c>
      <c r="BF10">
        <f t="shared" si="5"/>
        <v>2220</v>
      </c>
      <c r="BG10">
        <f t="shared" si="5"/>
        <v>2261</v>
      </c>
      <c r="BH10">
        <f t="shared" si="5"/>
        <v>2302</v>
      </c>
      <c r="BI10">
        <f t="shared" si="5"/>
        <v>2343</v>
      </c>
      <c r="BJ10">
        <f t="shared" si="5"/>
        <v>2384</v>
      </c>
      <c r="BK10">
        <f t="shared" si="5"/>
        <v>2425</v>
      </c>
      <c r="BL10">
        <f t="shared" si="5"/>
        <v>2466</v>
      </c>
      <c r="BM10">
        <f t="shared" si="5"/>
        <v>2507</v>
      </c>
      <c r="BN10">
        <f t="shared" si="5"/>
        <v>2548</v>
      </c>
      <c r="BO10">
        <f t="shared" si="5"/>
        <v>2589</v>
      </c>
      <c r="BP10">
        <f t="shared" si="5"/>
        <v>2630</v>
      </c>
      <c r="BQ10">
        <f t="shared" ref="BQ10:EB13" si="8">BP10+41</f>
        <v>2671</v>
      </c>
      <c r="BR10">
        <f t="shared" si="8"/>
        <v>2712</v>
      </c>
      <c r="BS10">
        <f t="shared" si="8"/>
        <v>2753</v>
      </c>
      <c r="BT10">
        <f t="shared" si="8"/>
        <v>2794</v>
      </c>
      <c r="BU10">
        <f t="shared" si="8"/>
        <v>2835</v>
      </c>
      <c r="BV10">
        <f t="shared" si="8"/>
        <v>2876</v>
      </c>
      <c r="BW10">
        <f t="shared" si="8"/>
        <v>2917</v>
      </c>
      <c r="BX10">
        <f t="shared" si="8"/>
        <v>2958</v>
      </c>
      <c r="BY10">
        <f t="shared" si="8"/>
        <v>2999</v>
      </c>
      <c r="BZ10">
        <f t="shared" si="8"/>
        <v>3040</v>
      </c>
      <c r="CA10">
        <f t="shared" si="8"/>
        <v>3081</v>
      </c>
      <c r="CB10">
        <f t="shared" si="8"/>
        <v>3122</v>
      </c>
      <c r="CC10">
        <f t="shared" si="8"/>
        <v>3163</v>
      </c>
      <c r="CD10">
        <f t="shared" si="8"/>
        <v>3204</v>
      </c>
      <c r="CE10">
        <f t="shared" si="8"/>
        <v>3245</v>
      </c>
      <c r="CF10">
        <f t="shared" si="8"/>
        <v>3286</v>
      </c>
      <c r="CG10">
        <f t="shared" si="8"/>
        <v>3327</v>
      </c>
      <c r="CH10">
        <f t="shared" si="8"/>
        <v>3368</v>
      </c>
      <c r="CI10">
        <f t="shared" si="8"/>
        <v>3409</v>
      </c>
      <c r="CJ10">
        <f t="shared" si="8"/>
        <v>3450</v>
      </c>
      <c r="CK10">
        <f t="shared" si="8"/>
        <v>3491</v>
      </c>
      <c r="CL10">
        <f t="shared" si="8"/>
        <v>3532</v>
      </c>
      <c r="CM10">
        <f t="shared" si="8"/>
        <v>3573</v>
      </c>
      <c r="CN10">
        <f t="shared" si="8"/>
        <v>3614</v>
      </c>
      <c r="CO10">
        <f t="shared" si="8"/>
        <v>3655</v>
      </c>
      <c r="CP10">
        <f t="shared" si="8"/>
        <v>3696</v>
      </c>
      <c r="CQ10">
        <f t="shared" si="8"/>
        <v>3737</v>
      </c>
      <c r="CR10">
        <f t="shared" si="8"/>
        <v>3778</v>
      </c>
      <c r="CS10">
        <f t="shared" si="8"/>
        <v>3819</v>
      </c>
      <c r="CT10">
        <f t="shared" si="8"/>
        <v>3860</v>
      </c>
      <c r="CU10">
        <f t="shared" si="8"/>
        <v>3901</v>
      </c>
      <c r="CV10">
        <f t="shared" si="8"/>
        <v>3942</v>
      </c>
      <c r="CW10">
        <f t="shared" si="8"/>
        <v>3983</v>
      </c>
      <c r="CX10">
        <f t="shared" si="8"/>
        <v>4024</v>
      </c>
      <c r="CY10">
        <f t="shared" si="8"/>
        <v>4065</v>
      </c>
      <c r="CZ10">
        <f t="shared" si="8"/>
        <v>4106</v>
      </c>
      <c r="DA10">
        <f t="shared" si="8"/>
        <v>4147</v>
      </c>
      <c r="DB10">
        <f t="shared" si="8"/>
        <v>4188</v>
      </c>
      <c r="DC10">
        <f t="shared" si="8"/>
        <v>4229</v>
      </c>
      <c r="DD10">
        <f t="shared" si="8"/>
        <v>4270</v>
      </c>
      <c r="DE10">
        <f t="shared" si="8"/>
        <v>4311</v>
      </c>
      <c r="DF10">
        <f t="shared" si="8"/>
        <v>4352</v>
      </c>
      <c r="DG10">
        <f t="shared" si="8"/>
        <v>4393</v>
      </c>
      <c r="DH10">
        <f t="shared" si="8"/>
        <v>4434</v>
      </c>
      <c r="DI10">
        <f t="shared" si="8"/>
        <v>4475</v>
      </c>
      <c r="DJ10">
        <f t="shared" si="8"/>
        <v>4516</v>
      </c>
      <c r="DK10">
        <f t="shared" si="8"/>
        <v>4557</v>
      </c>
      <c r="DL10">
        <f t="shared" si="8"/>
        <v>4598</v>
      </c>
      <c r="DM10">
        <f t="shared" si="8"/>
        <v>4639</v>
      </c>
      <c r="DN10">
        <f t="shared" si="8"/>
        <v>4680</v>
      </c>
      <c r="DO10">
        <f t="shared" si="8"/>
        <v>4721</v>
      </c>
      <c r="DP10">
        <f t="shared" si="8"/>
        <v>4762</v>
      </c>
      <c r="DQ10">
        <f t="shared" si="8"/>
        <v>4803</v>
      </c>
      <c r="DR10">
        <f t="shared" si="8"/>
        <v>4844</v>
      </c>
      <c r="DS10">
        <f t="shared" si="8"/>
        <v>4885</v>
      </c>
      <c r="DT10">
        <f t="shared" si="8"/>
        <v>4926</v>
      </c>
      <c r="DU10">
        <f t="shared" si="8"/>
        <v>4967</v>
      </c>
      <c r="DV10">
        <f t="shared" si="8"/>
        <v>5008</v>
      </c>
      <c r="DW10">
        <f t="shared" si="8"/>
        <v>5049</v>
      </c>
      <c r="DX10">
        <f t="shared" si="8"/>
        <v>5090</v>
      </c>
      <c r="DY10">
        <f t="shared" si="8"/>
        <v>5131</v>
      </c>
      <c r="DZ10">
        <f t="shared" si="8"/>
        <v>5172</v>
      </c>
      <c r="EA10">
        <f t="shared" si="8"/>
        <v>5213</v>
      </c>
      <c r="EB10">
        <f t="shared" si="8"/>
        <v>5254</v>
      </c>
      <c r="EC10">
        <f t="shared" si="7"/>
        <v>5295</v>
      </c>
      <c r="ED10">
        <f t="shared" si="6"/>
        <v>5336</v>
      </c>
      <c r="EE10">
        <f t="shared" si="6"/>
        <v>5377</v>
      </c>
      <c r="EF10">
        <f t="shared" si="6"/>
        <v>5418</v>
      </c>
      <c r="EG10">
        <f t="shared" si="6"/>
        <v>5459</v>
      </c>
      <c r="EH10">
        <f t="shared" si="6"/>
        <v>5500</v>
      </c>
      <c r="EI10">
        <f t="shared" si="6"/>
        <v>5541</v>
      </c>
      <c r="EJ10">
        <f t="shared" si="6"/>
        <v>5582</v>
      </c>
      <c r="EK10">
        <f t="shared" si="6"/>
        <v>5623</v>
      </c>
      <c r="EL10">
        <f t="shared" si="6"/>
        <v>5664</v>
      </c>
      <c r="EM10">
        <f t="shared" si="6"/>
        <v>5705</v>
      </c>
      <c r="EN10">
        <f t="shared" si="6"/>
        <v>5746</v>
      </c>
      <c r="EO10">
        <f t="shared" si="6"/>
        <v>5787</v>
      </c>
      <c r="EP10">
        <f t="shared" si="6"/>
        <v>5828</v>
      </c>
      <c r="EQ10">
        <f t="shared" si="6"/>
        <v>5869</v>
      </c>
      <c r="ER10">
        <f t="shared" si="6"/>
        <v>5910</v>
      </c>
      <c r="ES10">
        <f t="shared" si="6"/>
        <v>5951</v>
      </c>
      <c r="ET10">
        <f t="shared" si="6"/>
        <v>5992</v>
      </c>
      <c r="EU10">
        <f t="shared" si="6"/>
        <v>6033</v>
      </c>
      <c r="EV10">
        <f t="shared" si="6"/>
        <v>6074</v>
      </c>
      <c r="EW10">
        <f t="shared" si="6"/>
        <v>6115</v>
      </c>
      <c r="EX10">
        <f t="shared" si="6"/>
        <v>6156</v>
      </c>
      <c r="EY10">
        <f t="shared" si="6"/>
        <v>6197</v>
      </c>
      <c r="EZ10">
        <f t="shared" si="6"/>
        <v>6238</v>
      </c>
      <c r="FA10">
        <f t="shared" si="6"/>
        <v>6279</v>
      </c>
      <c r="FB10">
        <f t="shared" si="6"/>
        <v>6320</v>
      </c>
      <c r="FC10">
        <f t="shared" si="6"/>
        <v>6361</v>
      </c>
      <c r="FD10">
        <f t="shared" si="6"/>
        <v>6402</v>
      </c>
      <c r="FE10">
        <f t="shared" si="6"/>
        <v>6443</v>
      </c>
      <c r="FF10">
        <f t="shared" si="6"/>
        <v>6484</v>
      </c>
      <c r="FG10">
        <f t="shared" si="6"/>
        <v>6525</v>
      </c>
      <c r="FH10">
        <f t="shared" si="6"/>
        <v>6566</v>
      </c>
      <c r="FI10">
        <f t="shared" si="6"/>
        <v>6607</v>
      </c>
      <c r="FJ10">
        <f t="shared" si="6"/>
        <v>6648</v>
      </c>
      <c r="FK10">
        <f t="shared" si="6"/>
        <v>6689</v>
      </c>
      <c r="FL10">
        <f t="shared" si="6"/>
        <v>6730</v>
      </c>
      <c r="FM10">
        <f t="shared" si="6"/>
        <v>6771</v>
      </c>
      <c r="FN10">
        <f t="shared" si="6"/>
        <v>6812</v>
      </c>
      <c r="FO10">
        <f t="shared" si="6"/>
        <v>6853</v>
      </c>
      <c r="FP10">
        <f t="shared" si="6"/>
        <v>6894</v>
      </c>
      <c r="FQ10">
        <f t="shared" si="6"/>
        <v>6935</v>
      </c>
      <c r="FR10">
        <f t="shared" si="6"/>
        <v>6976</v>
      </c>
      <c r="FS10">
        <f t="shared" si="6"/>
        <v>7017</v>
      </c>
      <c r="FT10">
        <f t="shared" si="6"/>
        <v>7058</v>
      </c>
      <c r="FU10">
        <f t="shared" si="6"/>
        <v>7099</v>
      </c>
      <c r="FV10">
        <f t="shared" si="6"/>
        <v>7140</v>
      </c>
      <c r="FW10">
        <f t="shared" si="6"/>
        <v>7181</v>
      </c>
      <c r="FX10">
        <f t="shared" si="6"/>
        <v>7222</v>
      </c>
      <c r="FY10">
        <f t="shared" si="6"/>
        <v>7263</v>
      </c>
      <c r="FZ10">
        <f t="shared" si="6"/>
        <v>7304</v>
      </c>
      <c r="GA10">
        <f t="shared" si="6"/>
        <v>7345</v>
      </c>
    </row>
    <row r="11" spans="1:183" ht="18">
      <c r="A11" s="20" t="s">
        <v>130</v>
      </c>
      <c r="C11" s="2">
        <v>10</v>
      </c>
      <c r="D11">
        <v>7</v>
      </c>
      <c r="E11">
        <f t="shared" si="4"/>
        <v>48</v>
      </c>
      <c r="F11">
        <f t="shared" ref="F11:BQ14" si="9">E11+41</f>
        <v>89</v>
      </c>
      <c r="G11">
        <f t="shared" si="9"/>
        <v>130</v>
      </c>
      <c r="H11">
        <f t="shared" si="9"/>
        <v>171</v>
      </c>
      <c r="I11">
        <f t="shared" si="9"/>
        <v>212</v>
      </c>
      <c r="J11">
        <f t="shared" si="9"/>
        <v>253</v>
      </c>
      <c r="K11">
        <f t="shared" si="9"/>
        <v>294</v>
      </c>
      <c r="L11">
        <f t="shared" si="9"/>
        <v>335</v>
      </c>
      <c r="M11">
        <f t="shared" si="9"/>
        <v>376</v>
      </c>
      <c r="N11">
        <f t="shared" si="9"/>
        <v>417</v>
      </c>
      <c r="O11">
        <f t="shared" si="9"/>
        <v>458</v>
      </c>
      <c r="P11">
        <f t="shared" si="9"/>
        <v>499</v>
      </c>
      <c r="Q11">
        <f t="shared" si="9"/>
        <v>540</v>
      </c>
      <c r="R11">
        <f t="shared" si="9"/>
        <v>581</v>
      </c>
      <c r="S11">
        <f t="shared" si="9"/>
        <v>622</v>
      </c>
      <c r="T11">
        <f t="shared" si="9"/>
        <v>663</v>
      </c>
      <c r="U11">
        <f t="shared" si="9"/>
        <v>704</v>
      </c>
      <c r="V11">
        <f t="shared" si="9"/>
        <v>745</v>
      </c>
      <c r="W11">
        <f t="shared" si="9"/>
        <v>786</v>
      </c>
      <c r="X11">
        <f t="shared" si="9"/>
        <v>827</v>
      </c>
      <c r="Y11">
        <f t="shared" si="9"/>
        <v>868</v>
      </c>
      <c r="Z11">
        <f t="shared" si="9"/>
        <v>909</v>
      </c>
      <c r="AA11">
        <f t="shared" si="9"/>
        <v>950</v>
      </c>
      <c r="AB11">
        <f t="shared" si="9"/>
        <v>991</v>
      </c>
      <c r="AC11">
        <f t="shared" si="9"/>
        <v>1032</v>
      </c>
      <c r="AD11">
        <f t="shared" si="9"/>
        <v>1073</v>
      </c>
      <c r="AE11">
        <f t="shared" si="9"/>
        <v>1114</v>
      </c>
      <c r="AF11">
        <f t="shared" si="9"/>
        <v>1155</v>
      </c>
      <c r="AG11">
        <f t="shared" si="9"/>
        <v>1196</v>
      </c>
      <c r="AH11">
        <f t="shared" si="9"/>
        <v>1237</v>
      </c>
      <c r="AI11">
        <f t="shared" si="9"/>
        <v>1278</v>
      </c>
      <c r="AJ11">
        <f t="shared" si="9"/>
        <v>1319</v>
      </c>
      <c r="AK11">
        <f t="shared" si="9"/>
        <v>1360</v>
      </c>
      <c r="AL11">
        <f t="shared" si="9"/>
        <v>1401</v>
      </c>
      <c r="AM11">
        <f t="shared" si="9"/>
        <v>1442</v>
      </c>
      <c r="AN11">
        <f t="shared" si="9"/>
        <v>1483</v>
      </c>
      <c r="AO11">
        <f t="shared" si="9"/>
        <v>1524</v>
      </c>
      <c r="AP11">
        <f t="shared" si="9"/>
        <v>1565</v>
      </c>
      <c r="AQ11">
        <f t="shared" si="9"/>
        <v>1606</v>
      </c>
      <c r="AR11">
        <f t="shared" si="9"/>
        <v>1647</v>
      </c>
      <c r="AS11">
        <f t="shared" si="9"/>
        <v>1688</v>
      </c>
      <c r="AT11">
        <f t="shared" si="9"/>
        <v>1729</v>
      </c>
      <c r="AU11">
        <f t="shared" si="9"/>
        <v>1770</v>
      </c>
      <c r="AV11">
        <f t="shared" si="9"/>
        <v>1811</v>
      </c>
      <c r="AW11">
        <f t="shared" si="9"/>
        <v>1852</v>
      </c>
      <c r="AX11">
        <f t="shared" si="9"/>
        <v>1893</v>
      </c>
      <c r="AY11">
        <f t="shared" si="9"/>
        <v>1934</v>
      </c>
      <c r="AZ11">
        <f t="shared" si="9"/>
        <v>1975</v>
      </c>
      <c r="BA11">
        <f t="shared" si="9"/>
        <v>2016</v>
      </c>
      <c r="BB11">
        <f t="shared" si="9"/>
        <v>2057</v>
      </c>
      <c r="BC11">
        <f t="shared" si="9"/>
        <v>2098</v>
      </c>
      <c r="BD11">
        <f t="shared" si="9"/>
        <v>2139</v>
      </c>
      <c r="BE11">
        <f t="shared" si="9"/>
        <v>2180</v>
      </c>
      <c r="BF11">
        <f t="shared" si="9"/>
        <v>2221</v>
      </c>
      <c r="BG11">
        <f t="shared" si="9"/>
        <v>2262</v>
      </c>
      <c r="BH11">
        <f t="shared" si="9"/>
        <v>2303</v>
      </c>
      <c r="BI11">
        <f t="shared" si="9"/>
        <v>2344</v>
      </c>
      <c r="BJ11">
        <f t="shared" si="9"/>
        <v>2385</v>
      </c>
      <c r="BK11">
        <f t="shared" si="9"/>
        <v>2426</v>
      </c>
      <c r="BL11">
        <f t="shared" si="9"/>
        <v>2467</v>
      </c>
      <c r="BM11">
        <f t="shared" si="9"/>
        <v>2508</v>
      </c>
      <c r="BN11">
        <f t="shared" si="9"/>
        <v>2549</v>
      </c>
      <c r="BO11">
        <f t="shared" si="9"/>
        <v>2590</v>
      </c>
      <c r="BP11">
        <f t="shared" si="9"/>
        <v>2631</v>
      </c>
      <c r="BQ11">
        <f t="shared" si="9"/>
        <v>2672</v>
      </c>
      <c r="BR11">
        <f t="shared" si="8"/>
        <v>2713</v>
      </c>
      <c r="BS11">
        <f t="shared" si="8"/>
        <v>2754</v>
      </c>
      <c r="BT11">
        <f t="shared" si="8"/>
        <v>2795</v>
      </c>
      <c r="BU11">
        <f t="shared" si="8"/>
        <v>2836</v>
      </c>
      <c r="BV11">
        <f t="shared" si="8"/>
        <v>2877</v>
      </c>
      <c r="BW11">
        <f t="shared" si="8"/>
        <v>2918</v>
      </c>
      <c r="BX11">
        <f t="shared" si="8"/>
        <v>2959</v>
      </c>
      <c r="BY11">
        <f t="shared" si="8"/>
        <v>3000</v>
      </c>
      <c r="BZ11">
        <f t="shared" si="8"/>
        <v>3041</v>
      </c>
      <c r="CA11">
        <f t="shared" si="8"/>
        <v>3082</v>
      </c>
      <c r="CB11">
        <f t="shared" si="8"/>
        <v>3123</v>
      </c>
      <c r="CC11">
        <f t="shared" si="8"/>
        <v>3164</v>
      </c>
      <c r="CD11">
        <f t="shared" si="8"/>
        <v>3205</v>
      </c>
      <c r="CE11">
        <f t="shared" si="8"/>
        <v>3246</v>
      </c>
      <c r="CF11">
        <f t="shared" si="8"/>
        <v>3287</v>
      </c>
      <c r="CG11">
        <f t="shared" si="8"/>
        <v>3328</v>
      </c>
      <c r="CH11">
        <f t="shared" si="8"/>
        <v>3369</v>
      </c>
      <c r="CI11">
        <f t="shared" si="8"/>
        <v>3410</v>
      </c>
      <c r="CJ11">
        <f t="shared" si="8"/>
        <v>3451</v>
      </c>
      <c r="CK11">
        <f t="shared" si="8"/>
        <v>3492</v>
      </c>
      <c r="CL11">
        <f t="shared" si="8"/>
        <v>3533</v>
      </c>
      <c r="CM11">
        <f t="shared" si="8"/>
        <v>3574</v>
      </c>
      <c r="CN11">
        <f t="shared" si="8"/>
        <v>3615</v>
      </c>
      <c r="CO11">
        <f t="shared" si="8"/>
        <v>3656</v>
      </c>
      <c r="CP11">
        <f t="shared" si="8"/>
        <v>3697</v>
      </c>
      <c r="CQ11">
        <f t="shared" si="8"/>
        <v>3738</v>
      </c>
      <c r="CR11">
        <f t="shared" si="8"/>
        <v>3779</v>
      </c>
      <c r="CS11">
        <f t="shared" si="8"/>
        <v>3820</v>
      </c>
      <c r="CT11">
        <f t="shared" si="8"/>
        <v>3861</v>
      </c>
      <c r="CU11">
        <f t="shared" si="8"/>
        <v>3902</v>
      </c>
      <c r="CV11">
        <f t="shared" si="8"/>
        <v>3943</v>
      </c>
      <c r="CW11">
        <f t="shared" si="8"/>
        <v>3984</v>
      </c>
      <c r="CX11">
        <f t="shared" si="8"/>
        <v>4025</v>
      </c>
      <c r="CY11">
        <f t="shared" si="8"/>
        <v>4066</v>
      </c>
      <c r="CZ11">
        <f t="shared" si="8"/>
        <v>4107</v>
      </c>
      <c r="DA11">
        <f t="shared" si="8"/>
        <v>4148</v>
      </c>
      <c r="DB11">
        <f t="shared" si="8"/>
        <v>4189</v>
      </c>
      <c r="DC11">
        <f t="shared" si="8"/>
        <v>4230</v>
      </c>
      <c r="DD11">
        <f t="shared" si="8"/>
        <v>4271</v>
      </c>
      <c r="DE11">
        <f t="shared" si="8"/>
        <v>4312</v>
      </c>
      <c r="DF11">
        <f t="shared" si="8"/>
        <v>4353</v>
      </c>
      <c r="DG11">
        <f t="shared" si="8"/>
        <v>4394</v>
      </c>
      <c r="DH11">
        <f t="shared" si="8"/>
        <v>4435</v>
      </c>
      <c r="DI11">
        <f t="shared" si="8"/>
        <v>4476</v>
      </c>
      <c r="DJ11">
        <f t="shared" si="8"/>
        <v>4517</v>
      </c>
      <c r="DK11">
        <f t="shared" si="8"/>
        <v>4558</v>
      </c>
      <c r="DL11">
        <f t="shared" si="8"/>
        <v>4599</v>
      </c>
      <c r="DM11">
        <f t="shared" si="8"/>
        <v>4640</v>
      </c>
      <c r="DN11">
        <f t="shared" si="8"/>
        <v>4681</v>
      </c>
      <c r="DO11">
        <f t="shared" si="8"/>
        <v>4722</v>
      </c>
      <c r="DP11">
        <f t="shared" si="8"/>
        <v>4763</v>
      </c>
      <c r="DQ11">
        <f t="shared" si="8"/>
        <v>4804</v>
      </c>
      <c r="DR11">
        <f t="shared" si="8"/>
        <v>4845</v>
      </c>
      <c r="DS11">
        <f t="shared" si="8"/>
        <v>4886</v>
      </c>
      <c r="DT11">
        <f t="shared" si="8"/>
        <v>4927</v>
      </c>
      <c r="DU11">
        <f t="shared" si="8"/>
        <v>4968</v>
      </c>
      <c r="DV11">
        <f t="shared" si="8"/>
        <v>5009</v>
      </c>
      <c r="DW11">
        <f t="shared" si="8"/>
        <v>5050</v>
      </c>
      <c r="DX11">
        <f t="shared" si="8"/>
        <v>5091</v>
      </c>
      <c r="DY11">
        <f t="shared" si="8"/>
        <v>5132</v>
      </c>
      <c r="DZ11">
        <f t="shared" si="8"/>
        <v>5173</v>
      </c>
      <c r="EA11">
        <f t="shared" si="8"/>
        <v>5214</v>
      </c>
      <c r="EB11">
        <f t="shared" si="8"/>
        <v>5255</v>
      </c>
      <c r="EC11">
        <f t="shared" si="7"/>
        <v>5296</v>
      </c>
      <c r="ED11">
        <f t="shared" si="6"/>
        <v>5337</v>
      </c>
      <c r="EE11">
        <f t="shared" si="6"/>
        <v>5378</v>
      </c>
      <c r="EF11">
        <f t="shared" si="6"/>
        <v>5419</v>
      </c>
      <c r="EG11">
        <f t="shared" si="6"/>
        <v>5460</v>
      </c>
      <c r="EH11">
        <f t="shared" si="6"/>
        <v>5501</v>
      </c>
      <c r="EI11">
        <f t="shared" si="6"/>
        <v>5542</v>
      </c>
      <c r="EJ11">
        <f t="shared" si="6"/>
        <v>5583</v>
      </c>
      <c r="EK11">
        <f t="shared" si="6"/>
        <v>5624</v>
      </c>
      <c r="EL11">
        <f t="shared" si="6"/>
        <v>5665</v>
      </c>
      <c r="EM11">
        <f t="shared" si="6"/>
        <v>5706</v>
      </c>
      <c r="EN11">
        <f t="shared" si="6"/>
        <v>5747</v>
      </c>
      <c r="EO11">
        <f t="shared" si="6"/>
        <v>5788</v>
      </c>
      <c r="EP11">
        <f t="shared" si="6"/>
        <v>5829</v>
      </c>
      <c r="EQ11">
        <f t="shared" si="6"/>
        <v>5870</v>
      </c>
      <c r="ER11">
        <f t="shared" si="6"/>
        <v>5911</v>
      </c>
      <c r="ES11">
        <f t="shared" si="6"/>
        <v>5952</v>
      </c>
      <c r="ET11">
        <f t="shared" si="6"/>
        <v>5993</v>
      </c>
      <c r="EU11">
        <f t="shared" si="6"/>
        <v>6034</v>
      </c>
      <c r="EV11">
        <f t="shared" si="6"/>
        <v>6075</v>
      </c>
      <c r="EW11">
        <f t="shared" si="6"/>
        <v>6116</v>
      </c>
      <c r="EX11">
        <f t="shared" si="6"/>
        <v>6157</v>
      </c>
      <c r="EY11">
        <f t="shared" si="6"/>
        <v>6198</v>
      </c>
      <c r="EZ11">
        <f t="shared" si="6"/>
        <v>6239</v>
      </c>
      <c r="FA11">
        <f t="shared" si="6"/>
        <v>6280</v>
      </c>
      <c r="FB11">
        <f t="shared" si="6"/>
        <v>6321</v>
      </c>
      <c r="FC11">
        <f t="shared" si="6"/>
        <v>6362</v>
      </c>
      <c r="FD11">
        <f t="shared" si="6"/>
        <v>6403</v>
      </c>
      <c r="FE11">
        <f t="shared" si="6"/>
        <v>6444</v>
      </c>
      <c r="FF11">
        <f t="shared" si="6"/>
        <v>6485</v>
      </c>
      <c r="FG11">
        <f t="shared" si="6"/>
        <v>6526</v>
      </c>
      <c r="FH11">
        <f t="shared" si="6"/>
        <v>6567</v>
      </c>
      <c r="FI11">
        <f t="shared" si="6"/>
        <v>6608</v>
      </c>
      <c r="FJ11">
        <f t="shared" si="6"/>
        <v>6649</v>
      </c>
      <c r="FK11">
        <f t="shared" si="6"/>
        <v>6690</v>
      </c>
      <c r="FL11">
        <f t="shared" si="6"/>
        <v>6731</v>
      </c>
      <c r="FM11">
        <f t="shared" si="6"/>
        <v>6772</v>
      </c>
      <c r="FN11">
        <f t="shared" si="6"/>
        <v>6813</v>
      </c>
      <c r="FO11">
        <f t="shared" si="6"/>
        <v>6854</v>
      </c>
      <c r="FP11">
        <f t="shared" si="6"/>
        <v>6895</v>
      </c>
      <c r="FQ11">
        <f t="shared" si="6"/>
        <v>6936</v>
      </c>
      <c r="FR11">
        <f t="shared" si="6"/>
        <v>6977</v>
      </c>
      <c r="FS11">
        <f t="shared" si="6"/>
        <v>7018</v>
      </c>
      <c r="FT11">
        <f t="shared" si="6"/>
        <v>7059</v>
      </c>
      <c r="FU11">
        <f t="shared" si="6"/>
        <v>7100</v>
      </c>
      <c r="FV11">
        <f t="shared" si="6"/>
        <v>7141</v>
      </c>
      <c r="FW11">
        <f t="shared" si="6"/>
        <v>7182</v>
      </c>
      <c r="FX11">
        <f t="shared" si="6"/>
        <v>7223</v>
      </c>
      <c r="FY11">
        <f t="shared" si="6"/>
        <v>7264</v>
      </c>
      <c r="FZ11">
        <f t="shared" si="6"/>
        <v>7305</v>
      </c>
      <c r="GA11">
        <f t="shared" si="6"/>
        <v>7346</v>
      </c>
    </row>
    <row r="12" spans="1:183" ht="18">
      <c r="A12" s="20" t="s">
        <v>130</v>
      </c>
      <c r="C12" s="2">
        <v>11</v>
      </c>
      <c r="D12">
        <v>8</v>
      </c>
      <c r="E12">
        <f t="shared" si="4"/>
        <v>49</v>
      </c>
      <c r="F12">
        <f t="shared" si="9"/>
        <v>90</v>
      </c>
      <c r="G12">
        <f t="shared" si="9"/>
        <v>131</v>
      </c>
      <c r="H12">
        <f t="shared" si="9"/>
        <v>172</v>
      </c>
      <c r="I12">
        <f t="shared" si="9"/>
        <v>213</v>
      </c>
      <c r="J12">
        <f t="shared" si="9"/>
        <v>254</v>
      </c>
      <c r="K12">
        <f t="shared" si="9"/>
        <v>295</v>
      </c>
      <c r="L12">
        <f t="shared" si="9"/>
        <v>336</v>
      </c>
      <c r="M12">
        <f t="shared" si="9"/>
        <v>377</v>
      </c>
      <c r="N12">
        <f t="shared" si="9"/>
        <v>418</v>
      </c>
      <c r="O12">
        <f t="shared" si="9"/>
        <v>459</v>
      </c>
      <c r="P12">
        <f t="shared" si="9"/>
        <v>500</v>
      </c>
      <c r="Q12">
        <f t="shared" si="9"/>
        <v>541</v>
      </c>
      <c r="R12">
        <f t="shared" si="9"/>
        <v>582</v>
      </c>
      <c r="S12">
        <f t="shared" si="9"/>
        <v>623</v>
      </c>
      <c r="T12">
        <f t="shared" si="9"/>
        <v>664</v>
      </c>
      <c r="U12">
        <f t="shared" si="9"/>
        <v>705</v>
      </c>
      <c r="V12">
        <f t="shared" si="9"/>
        <v>746</v>
      </c>
      <c r="W12">
        <f t="shared" si="9"/>
        <v>787</v>
      </c>
      <c r="X12">
        <f t="shared" si="9"/>
        <v>828</v>
      </c>
      <c r="Y12">
        <f t="shared" si="9"/>
        <v>869</v>
      </c>
      <c r="Z12">
        <f t="shared" si="9"/>
        <v>910</v>
      </c>
      <c r="AA12">
        <f t="shared" si="9"/>
        <v>951</v>
      </c>
      <c r="AB12">
        <f t="shared" si="9"/>
        <v>992</v>
      </c>
      <c r="AC12">
        <f t="shared" si="9"/>
        <v>1033</v>
      </c>
      <c r="AD12">
        <f t="shared" si="9"/>
        <v>1074</v>
      </c>
      <c r="AE12">
        <f t="shared" si="9"/>
        <v>1115</v>
      </c>
      <c r="AF12">
        <f t="shared" si="9"/>
        <v>1156</v>
      </c>
      <c r="AG12">
        <f t="shared" si="9"/>
        <v>1197</v>
      </c>
      <c r="AH12">
        <f t="shared" si="9"/>
        <v>1238</v>
      </c>
      <c r="AI12">
        <f t="shared" si="9"/>
        <v>1279</v>
      </c>
      <c r="AJ12">
        <f t="shared" si="9"/>
        <v>1320</v>
      </c>
      <c r="AK12">
        <f t="shared" si="9"/>
        <v>1361</v>
      </c>
      <c r="AL12">
        <f t="shared" si="9"/>
        <v>1402</v>
      </c>
      <c r="AM12">
        <f t="shared" si="9"/>
        <v>1443</v>
      </c>
      <c r="AN12">
        <f t="shared" si="9"/>
        <v>1484</v>
      </c>
      <c r="AO12">
        <f t="shared" si="9"/>
        <v>1525</v>
      </c>
      <c r="AP12">
        <f t="shared" si="9"/>
        <v>1566</v>
      </c>
      <c r="AQ12">
        <f t="shared" si="9"/>
        <v>1607</v>
      </c>
      <c r="AR12">
        <f t="shared" si="9"/>
        <v>1648</v>
      </c>
      <c r="AS12">
        <f t="shared" si="9"/>
        <v>1689</v>
      </c>
      <c r="AT12">
        <f t="shared" si="9"/>
        <v>1730</v>
      </c>
      <c r="AU12">
        <f t="shared" si="9"/>
        <v>1771</v>
      </c>
      <c r="AV12">
        <f t="shared" si="9"/>
        <v>1812</v>
      </c>
      <c r="AW12">
        <f t="shared" si="9"/>
        <v>1853</v>
      </c>
      <c r="AX12">
        <f t="shared" si="9"/>
        <v>1894</v>
      </c>
      <c r="AY12">
        <f t="shared" si="9"/>
        <v>1935</v>
      </c>
      <c r="AZ12">
        <f t="shared" si="9"/>
        <v>1976</v>
      </c>
      <c r="BA12">
        <f t="shared" si="9"/>
        <v>2017</v>
      </c>
      <c r="BB12">
        <f t="shared" si="9"/>
        <v>2058</v>
      </c>
      <c r="BC12">
        <f t="shared" si="9"/>
        <v>2099</v>
      </c>
      <c r="BD12">
        <f t="shared" si="9"/>
        <v>2140</v>
      </c>
      <c r="BE12">
        <f t="shared" si="9"/>
        <v>2181</v>
      </c>
      <c r="BF12">
        <f t="shared" si="9"/>
        <v>2222</v>
      </c>
      <c r="BG12">
        <f t="shared" si="9"/>
        <v>2263</v>
      </c>
      <c r="BH12">
        <f t="shared" si="9"/>
        <v>2304</v>
      </c>
      <c r="BI12">
        <f t="shared" si="9"/>
        <v>2345</v>
      </c>
      <c r="BJ12">
        <f t="shared" si="9"/>
        <v>2386</v>
      </c>
      <c r="BK12">
        <f t="shared" si="9"/>
        <v>2427</v>
      </c>
      <c r="BL12">
        <f t="shared" si="9"/>
        <v>2468</v>
      </c>
      <c r="BM12">
        <f t="shared" si="9"/>
        <v>2509</v>
      </c>
      <c r="BN12">
        <f t="shared" si="9"/>
        <v>2550</v>
      </c>
      <c r="BO12">
        <f t="shared" si="9"/>
        <v>2591</v>
      </c>
      <c r="BP12">
        <f t="shared" si="9"/>
        <v>2632</v>
      </c>
      <c r="BQ12">
        <f t="shared" si="9"/>
        <v>2673</v>
      </c>
      <c r="BR12">
        <f t="shared" si="8"/>
        <v>2714</v>
      </c>
      <c r="BS12">
        <f t="shared" si="8"/>
        <v>2755</v>
      </c>
      <c r="BT12">
        <f t="shared" si="8"/>
        <v>2796</v>
      </c>
      <c r="BU12">
        <f t="shared" si="8"/>
        <v>2837</v>
      </c>
      <c r="BV12">
        <f t="shared" si="8"/>
        <v>2878</v>
      </c>
      <c r="BW12">
        <f t="shared" si="8"/>
        <v>2919</v>
      </c>
      <c r="BX12">
        <f t="shared" si="8"/>
        <v>2960</v>
      </c>
      <c r="BY12">
        <f t="shared" si="8"/>
        <v>3001</v>
      </c>
      <c r="BZ12">
        <f t="shared" si="8"/>
        <v>3042</v>
      </c>
      <c r="CA12">
        <f t="shared" si="8"/>
        <v>3083</v>
      </c>
      <c r="CB12">
        <f t="shared" si="8"/>
        <v>3124</v>
      </c>
      <c r="CC12">
        <f t="shared" si="8"/>
        <v>3165</v>
      </c>
      <c r="CD12">
        <f t="shared" si="8"/>
        <v>3206</v>
      </c>
      <c r="CE12">
        <f t="shared" si="8"/>
        <v>3247</v>
      </c>
      <c r="CF12">
        <f t="shared" si="8"/>
        <v>3288</v>
      </c>
      <c r="CG12">
        <f t="shared" si="8"/>
        <v>3329</v>
      </c>
      <c r="CH12">
        <f t="shared" si="8"/>
        <v>3370</v>
      </c>
      <c r="CI12">
        <f t="shared" si="8"/>
        <v>3411</v>
      </c>
      <c r="CJ12">
        <f t="shared" si="8"/>
        <v>3452</v>
      </c>
      <c r="CK12">
        <f t="shared" si="8"/>
        <v>3493</v>
      </c>
      <c r="CL12">
        <f t="shared" si="8"/>
        <v>3534</v>
      </c>
      <c r="CM12">
        <f t="shared" si="8"/>
        <v>3575</v>
      </c>
      <c r="CN12">
        <f t="shared" si="8"/>
        <v>3616</v>
      </c>
      <c r="CO12">
        <f t="shared" si="8"/>
        <v>3657</v>
      </c>
      <c r="CP12">
        <f t="shared" si="8"/>
        <v>3698</v>
      </c>
      <c r="CQ12">
        <f t="shared" si="8"/>
        <v>3739</v>
      </c>
      <c r="CR12">
        <f t="shared" si="8"/>
        <v>3780</v>
      </c>
      <c r="CS12">
        <f t="shared" si="8"/>
        <v>3821</v>
      </c>
      <c r="CT12">
        <f t="shared" si="8"/>
        <v>3862</v>
      </c>
      <c r="CU12">
        <f t="shared" si="8"/>
        <v>3903</v>
      </c>
      <c r="CV12">
        <f t="shared" si="8"/>
        <v>3944</v>
      </c>
      <c r="CW12">
        <f t="shared" si="8"/>
        <v>3985</v>
      </c>
      <c r="CX12">
        <f t="shared" si="8"/>
        <v>4026</v>
      </c>
      <c r="CY12">
        <f t="shared" si="8"/>
        <v>4067</v>
      </c>
      <c r="CZ12">
        <f t="shared" si="8"/>
        <v>4108</v>
      </c>
      <c r="DA12">
        <f t="shared" si="8"/>
        <v>4149</v>
      </c>
      <c r="DB12">
        <f t="shared" si="8"/>
        <v>4190</v>
      </c>
      <c r="DC12">
        <f t="shared" si="8"/>
        <v>4231</v>
      </c>
      <c r="DD12">
        <f t="shared" si="8"/>
        <v>4272</v>
      </c>
      <c r="DE12">
        <f t="shared" si="8"/>
        <v>4313</v>
      </c>
      <c r="DF12">
        <f t="shared" si="8"/>
        <v>4354</v>
      </c>
      <c r="DG12">
        <f t="shared" si="8"/>
        <v>4395</v>
      </c>
      <c r="DH12">
        <f t="shared" si="8"/>
        <v>4436</v>
      </c>
      <c r="DI12">
        <f t="shared" si="8"/>
        <v>4477</v>
      </c>
      <c r="DJ12">
        <f t="shared" si="8"/>
        <v>4518</v>
      </c>
      <c r="DK12">
        <f t="shared" si="8"/>
        <v>4559</v>
      </c>
      <c r="DL12">
        <f t="shared" si="8"/>
        <v>4600</v>
      </c>
      <c r="DM12">
        <f t="shared" si="8"/>
        <v>4641</v>
      </c>
      <c r="DN12">
        <f t="shared" si="8"/>
        <v>4682</v>
      </c>
      <c r="DO12">
        <f t="shared" si="8"/>
        <v>4723</v>
      </c>
      <c r="DP12">
        <f t="shared" si="8"/>
        <v>4764</v>
      </c>
      <c r="DQ12">
        <f t="shared" si="8"/>
        <v>4805</v>
      </c>
      <c r="DR12">
        <f t="shared" si="8"/>
        <v>4846</v>
      </c>
      <c r="DS12">
        <f t="shared" si="8"/>
        <v>4887</v>
      </c>
      <c r="DT12">
        <f t="shared" si="8"/>
        <v>4928</v>
      </c>
      <c r="DU12">
        <f t="shared" si="8"/>
        <v>4969</v>
      </c>
      <c r="DV12">
        <f t="shared" si="8"/>
        <v>5010</v>
      </c>
      <c r="DW12">
        <f t="shared" si="8"/>
        <v>5051</v>
      </c>
      <c r="DX12">
        <f t="shared" si="8"/>
        <v>5092</v>
      </c>
      <c r="DY12">
        <f t="shared" si="8"/>
        <v>5133</v>
      </c>
      <c r="DZ12">
        <f t="shared" si="8"/>
        <v>5174</v>
      </c>
      <c r="EA12">
        <f t="shared" si="8"/>
        <v>5215</v>
      </c>
      <c r="EB12">
        <f t="shared" si="8"/>
        <v>5256</v>
      </c>
      <c r="EC12">
        <f t="shared" si="7"/>
        <v>5297</v>
      </c>
      <c r="ED12">
        <f t="shared" si="6"/>
        <v>5338</v>
      </c>
      <c r="EE12">
        <f t="shared" si="6"/>
        <v>5379</v>
      </c>
      <c r="EF12">
        <f t="shared" si="6"/>
        <v>5420</v>
      </c>
      <c r="EG12">
        <f t="shared" si="6"/>
        <v>5461</v>
      </c>
      <c r="EH12">
        <f t="shared" si="6"/>
        <v>5502</v>
      </c>
      <c r="EI12">
        <f t="shared" si="6"/>
        <v>5543</v>
      </c>
      <c r="EJ12">
        <f t="shared" si="6"/>
        <v>5584</v>
      </c>
      <c r="EK12">
        <f t="shared" si="6"/>
        <v>5625</v>
      </c>
      <c r="EL12">
        <f t="shared" si="6"/>
        <v>5666</v>
      </c>
      <c r="EM12">
        <f t="shared" si="6"/>
        <v>5707</v>
      </c>
      <c r="EN12">
        <f t="shared" si="6"/>
        <v>5748</v>
      </c>
      <c r="EO12">
        <f t="shared" si="6"/>
        <v>5789</v>
      </c>
      <c r="EP12">
        <f t="shared" si="6"/>
        <v>5830</v>
      </c>
      <c r="EQ12">
        <f t="shared" si="6"/>
        <v>5871</v>
      </c>
      <c r="ER12">
        <f t="shared" si="6"/>
        <v>5912</v>
      </c>
      <c r="ES12">
        <f t="shared" si="6"/>
        <v>5953</v>
      </c>
      <c r="ET12">
        <f t="shared" si="6"/>
        <v>5994</v>
      </c>
      <c r="EU12">
        <f t="shared" si="6"/>
        <v>6035</v>
      </c>
      <c r="EV12">
        <f t="shared" si="6"/>
        <v>6076</v>
      </c>
      <c r="EW12">
        <f t="shared" si="6"/>
        <v>6117</v>
      </c>
      <c r="EX12">
        <f t="shared" si="6"/>
        <v>6158</v>
      </c>
      <c r="EY12">
        <f t="shared" si="6"/>
        <v>6199</v>
      </c>
      <c r="EZ12">
        <f t="shared" si="6"/>
        <v>6240</v>
      </c>
      <c r="FA12">
        <f t="shared" si="6"/>
        <v>6281</v>
      </c>
      <c r="FB12">
        <f t="shared" si="6"/>
        <v>6322</v>
      </c>
      <c r="FC12">
        <f t="shared" si="6"/>
        <v>6363</v>
      </c>
      <c r="FD12">
        <f t="shared" si="6"/>
        <v>6404</v>
      </c>
      <c r="FE12">
        <f t="shared" si="6"/>
        <v>6445</v>
      </c>
      <c r="FF12">
        <f t="shared" si="6"/>
        <v>6486</v>
      </c>
      <c r="FG12">
        <f t="shared" si="6"/>
        <v>6527</v>
      </c>
      <c r="FH12">
        <f t="shared" si="6"/>
        <v>6568</v>
      </c>
      <c r="FI12">
        <f t="shared" si="6"/>
        <v>6609</v>
      </c>
      <c r="FJ12">
        <f t="shared" si="6"/>
        <v>6650</v>
      </c>
      <c r="FK12">
        <f t="shared" si="6"/>
        <v>6691</v>
      </c>
      <c r="FL12">
        <f t="shared" si="6"/>
        <v>6732</v>
      </c>
      <c r="FM12">
        <f t="shared" si="6"/>
        <v>6773</v>
      </c>
      <c r="FN12">
        <f t="shared" si="6"/>
        <v>6814</v>
      </c>
      <c r="FO12">
        <f t="shared" si="6"/>
        <v>6855</v>
      </c>
      <c r="FP12">
        <f t="shared" si="6"/>
        <v>6896</v>
      </c>
      <c r="FQ12">
        <f t="shared" si="6"/>
        <v>6937</v>
      </c>
      <c r="FR12">
        <f t="shared" si="6"/>
        <v>6978</v>
      </c>
      <c r="FS12">
        <f t="shared" si="6"/>
        <v>7019</v>
      </c>
      <c r="FT12">
        <f t="shared" si="6"/>
        <v>7060</v>
      </c>
      <c r="FU12">
        <f t="shared" si="6"/>
        <v>7101</v>
      </c>
      <c r="FV12">
        <f t="shared" si="6"/>
        <v>7142</v>
      </c>
      <c r="FW12">
        <f t="shared" si="6"/>
        <v>7183</v>
      </c>
      <c r="FX12">
        <f t="shared" si="6"/>
        <v>7224</v>
      </c>
      <c r="FY12">
        <f t="shared" si="6"/>
        <v>7265</v>
      </c>
      <c r="FZ12">
        <f t="shared" si="6"/>
        <v>7306</v>
      </c>
      <c r="GA12">
        <f t="shared" si="6"/>
        <v>7347</v>
      </c>
    </row>
    <row r="13" spans="1:183" ht="18">
      <c r="A13" s="20" t="s">
        <v>130</v>
      </c>
      <c r="C13" s="2">
        <v>12</v>
      </c>
      <c r="D13">
        <v>9</v>
      </c>
      <c r="E13">
        <f t="shared" si="4"/>
        <v>50</v>
      </c>
      <c r="F13">
        <f t="shared" si="9"/>
        <v>91</v>
      </c>
      <c r="G13">
        <f t="shared" si="9"/>
        <v>132</v>
      </c>
      <c r="H13">
        <f t="shared" si="9"/>
        <v>173</v>
      </c>
      <c r="I13">
        <f t="shared" si="9"/>
        <v>214</v>
      </c>
      <c r="J13">
        <f t="shared" si="9"/>
        <v>255</v>
      </c>
      <c r="K13">
        <f t="shared" si="9"/>
        <v>296</v>
      </c>
      <c r="L13">
        <f t="shared" si="9"/>
        <v>337</v>
      </c>
      <c r="M13">
        <f t="shared" si="9"/>
        <v>378</v>
      </c>
      <c r="N13">
        <f t="shared" si="9"/>
        <v>419</v>
      </c>
      <c r="O13">
        <f t="shared" si="9"/>
        <v>460</v>
      </c>
      <c r="P13">
        <f t="shared" si="9"/>
        <v>501</v>
      </c>
      <c r="Q13">
        <f t="shared" si="9"/>
        <v>542</v>
      </c>
      <c r="R13">
        <f t="shared" si="9"/>
        <v>583</v>
      </c>
      <c r="S13">
        <f t="shared" si="9"/>
        <v>624</v>
      </c>
      <c r="T13">
        <f t="shared" si="9"/>
        <v>665</v>
      </c>
      <c r="U13">
        <f t="shared" si="9"/>
        <v>706</v>
      </c>
      <c r="V13">
        <f t="shared" si="9"/>
        <v>747</v>
      </c>
      <c r="W13">
        <f t="shared" si="9"/>
        <v>788</v>
      </c>
      <c r="X13">
        <f t="shared" si="9"/>
        <v>829</v>
      </c>
      <c r="Y13">
        <f t="shared" si="9"/>
        <v>870</v>
      </c>
      <c r="Z13">
        <f t="shared" si="9"/>
        <v>911</v>
      </c>
      <c r="AA13">
        <f t="shared" si="9"/>
        <v>952</v>
      </c>
      <c r="AB13">
        <f t="shared" si="9"/>
        <v>993</v>
      </c>
      <c r="AC13">
        <f t="shared" si="9"/>
        <v>1034</v>
      </c>
      <c r="AD13">
        <f t="shared" si="9"/>
        <v>1075</v>
      </c>
      <c r="AE13">
        <f t="shared" si="9"/>
        <v>1116</v>
      </c>
      <c r="AF13">
        <f t="shared" si="9"/>
        <v>1157</v>
      </c>
      <c r="AG13">
        <f t="shared" si="9"/>
        <v>1198</v>
      </c>
      <c r="AH13">
        <f t="shared" si="9"/>
        <v>1239</v>
      </c>
      <c r="AI13">
        <f t="shared" si="9"/>
        <v>1280</v>
      </c>
      <c r="AJ13">
        <f t="shared" si="9"/>
        <v>1321</v>
      </c>
      <c r="AK13">
        <f t="shared" si="9"/>
        <v>1362</v>
      </c>
      <c r="AL13">
        <f t="shared" si="9"/>
        <v>1403</v>
      </c>
      <c r="AM13">
        <f t="shared" si="9"/>
        <v>1444</v>
      </c>
      <c r="AN13">
        <f t="shared" si="9"/>
        <v>1485</v>
      </c>
      <c r="AO13">
        <f t="shared" si="9"/>
        <v>1526</v>
      </c>
      <c r="AP13">
        <f t="shared" si="9"/>
        <v>1567</v>
      </c>
      <c r="AQ13">
        <f t="shared" si="9"/>
        <v>1608</v>
      </c>
      <c r="AR13">
        <f t="shared" si="9"/>
        <v>1649</v>
      </c>
      <c r="AS13">
        <f t="shared" si="9"/>
        <v>1690</v>
      </c>
      <c r="AT13">
        <f t="shared" si="9"/>
        <v>1731</v>
      </c>
      <c r="AU13">
        <f t="shared" si="9"/>
        <v>1772</v>
      </c>
      <c r="AV13">
        <f t="shared" si="9"/>
        <v>1813</v>
      </c>
      <c r="AW13">
        <f t="shared" si="9"/>
        <v>1854</v>
      </c>
      <c r="AX13">
        <f t="shared" si="9"/>
        <v>1895</v>
      </c>
      <c r="AY13">
        <f t="shared" si="9"/>
        <v>1936</v>
      </c>
      <c r="AZ13">
        <f t="shared" si="9"/>
        <v>1977</v>
      </c>
      <c r="BA13">
        <f t="shared" si="9"/>
        <v>2018</v>
      </c>
      <c r="BB13">
        <f t="shared" si="9"/>
        <v>2059</v>
      </c>
      <c r="BC13">
        <f t="shared" si="9"/>
        <v>2100</v>
      </c>
      <c r="BD13">
        <f t="shared" si="9"/>
        <v>2141</v>
      </c>
      <c r="BE13">
        <f t="shared" si="9"/>
        <v>2182</v>
      </c>
      <c r="BF13">
        <f t="shared" si="9"/>
        <v>2223</v>
      </c>
      <c r="BG13">
        <f t="shared" si="9"/>
        <v>2264</v>
      </c>
      <c r="BH13">
        <f t="shared" si="9"/>
        <v>2305</v>
      </c>
      <c r="BI13">
        <f t="shared" si="9"/>
        <v>2346</v>
      </c>
      <c r="BJ13">
        <f t="shared" si="9"/>
        <v>2387</v>
      </c>
      <c r="BK13">
        <f t="shared" si="9"/>
        <v>2428</v>
      </c>
      <c r="BL13">
        <f t="shared" si="9"/>
        <v>2469</v>
      </c>
      <c r="BM13">
        <f t="shared" si="9"/>
        <v>2510</v>
      </c>
      <c r="BN13">
        <f t="shared" si="9"/>
        <v>2551</v>
      </c>
      <c r="BO13">
        <f t="shared" si="9"/>
        <v>2592</v>
      </c>
      <c r="BP13">
        <f t="shared" si="9"/>
        <v>2633</v>
      </c>
      <c r="BQ13">
        <f t="shared" si="9"/>
        <v>2674</v>
      </c>
      <c r="BR13">
        <f t="shared" si="8"/>
        <v>2715</v>
      </c>
      <c r="BS13">
        <f t="shared" si="8"/>
        <v>2756</v>
      </c>
      <c r="BT13">
        <f t="shared" si="8"/>
        <v>2797</v>
      </c>
      <c r="BU13">
        <f t="shared" si="8"/>
        <v>2838</v>
      </c>
      <c r="BV13">
        <f t="shared" si="8"/>
        <v>2879</v>
      </c>
      <c r="BW13">
        <f t="shared" si="8"/>
        <v>2920</v>
      </c>
      <c r="BX13">
        <f t="shared" si="8"/>
        <v>2961</v>
      </c>
      <c r="BY13">
        <f t="shared" si="8"/>
        <v>3002</v>
      </c>
      <c r="BZ13">
        <f t="shared" si="8"/>
        <v>3043</v>
      </c>
      <c r="CA13">
        <f t="shared" si="8"/>
        <v>3084</v>
      </c>
      <c r="CB13">
        <f t="shared" si="8"/>
        <v>3125</v>
      </c>
      <c r="CC13">
        <f t="shared" si="8"/>
        <v>3166</v>
      </c>
      <c r="CD13">
        <f t="shared" si="8"/>
        <v>3207</v>
      </c>
      <c r="CE13">
        <f t="shared" si="8"/>
        <v>3248</v>
      </c>
      <c r="CF13">
        <f t="shared" si="8"/>
        <v>3289</v>
      </c>
      <c r="CG13">
        <f t="shared" si="8"/>
        <v>3330</v>
      </c>
      <c r="CH13">
        <f t="shared" si="8"/>
        <v>3371</v>
      </c>
      <c r="CI13">
        <f t="shared" si="8"/>
        <v>3412</v>
      </c>
      <c r="CJ13">
        <f t="shared" si="8"/>
        <v>3453</v>
      </c>
      <c r="CK13">
        <f t="shared" si="8"/>
        <v>3494</v>
      </c>
      <c r="CL13">
        <f t="shared" si="8"/>
        <v>3535</v>
      </c>
      <c r="CM13">
        <f t="shared" si="8"/>
        <v>3576</v>
      </c>
      <c r="CN13">
        <f t="shared" si="8"/>
        <v>3617</v>
      </c>
      <c r="CO13">
        <f t="shared" si="8"/>
        <v>3658</v>
      </c>
      <c r="CP13">
        <f t="shared" si="8"/>
        <v>3699</v>
      </c>
      <c r="CQ13">
        <f t="shared" si="8"/>
        <v>3740</v>
      </c>
      <c r="CR13">
        <f t="shared" si="8"/>
        <v>3781</v>
      </c>
      <c r="CS13">
        <f t="shared" si="8"/>
        <v>3822</v>
      </c>
      <c r="CT13">
        <f t="shared" si="8"/>
        <v>3863</v>
      </c>
      <c r="CU13">
        <f t="shared" si="8"/>
        <v>3904</v>
      </c>
      <c r="CV13">
        <f t="shared" si="8"/>
        <v>3945</v>
      </c>
      <c r="CW13">
        <f t="shared" si="8"/>
        <v>3986</v>
      </c>
      <c r="CX13">
        <f t="shared" si="8"/>
        <v>4027</v>
      </c>
      <c r="CY13">
        <f t="shared" si="8"/>
        <v>4068</v>
      </c>
      <c r="CZ13">
        <f t="shared" si="8"/>
        <v>4109</v>
      </c>
      <c r="DA13">
        <f t="shared" si="8"/>
        <v>4150</v>
      </c>
      <c r="DB13">
        <f t="shared" si="8"/>
        <v>4191</v>
      </c>
      <c r="DC13">
        <f t="shared" si="8"/>
        <v>4232</v>
      </c>
      <c r="DD13">
        <f t="shared" si="8"/>
        <v>4273</v>
      </c>
      <c r="DE13">
        <f t="shared" si="8"/>
        <v>4314</v>
      </c>
      <c r="DF13">
        <f t="shared" si="8"/>
        <v>4355</v>
      </c>
      <c r="DG13">
        <f t="shared" si="8"/>
        <v>4396</v>
      </c>
      <c r="DH13">
        <f t="shared" si="8"/>
        <v>4437</v>
      </c>
      <c r="DI13">
        <f t="shared" si="8"/>
        <v>4478</v>
      </c>
      <c r="DJ13">
        <f t="shared" si="8"/>
        <v>4519</v>
      </c>
      <c r="DK13">
        <f t="shared" si="8"/>
        <v>4560</v>
      </c>
      <c r="DL13">
        <f t="shared" si="8"/>
        <v>4601</v>
      </c>
      <c r="DM13">
        <f t="shared" si="8"/>
        <v>4642</v>
      </c>
      <c r="DN13">
        <f t="shared" si="8"/>
        <v>4683</v>
      </c>
      <c r="DO13">
        <f t="shared" si="8"/>
        <v>4724</v>
      </c>
      <c r="DP13">
        <f t="shared" si="8"/>
        <v>4765</v>
      </c>
      <c r="DQ13">
        <f t="shared" si="8"/>
        <v>4806</v>
      </c>
      <c r="DR13">
        <f t="shared" si="8"/>
        <v>4847</v>
      </c>
      <c r="DS13">
        <f t="shared" si="8"/>
        <v>4888</v>
      </c>
      <c r="DT13">
        <f t="shared" si="8"/>
        <v>4929</v>
      </c>
      <c r="DU13">
        <f t="shared" si="8"/>
        <v>4970</v>
      </c>
      <c r="DV13">
        <f t="shared" si="8"/>
        <v>5011</v>
      </c>
      <c r="DW13">
        <f t="shared" si="8"/>
        <v>5052</v>
      </c>
      <c r="DX13">
        <f t="shared" si="8"/>
        <v>5093</v>
      </c>
      <c r="DY13">
        <f t="shared" si="8"/>
        <v>5134</v>
      </c>
      <c r="DZ13">
        <f t="shared" si="8"/>
        <v>5175</v>
      </c>
      <c r="EA13">
        <f t="shared" si="8"/>
        <v>5216</v>
      </c>
      <c r="EB13">
        <f t="shared" si="8"/>
        <v>5257</v>
      </c>
      <c r="EC13">
        <f t="shared" si="7"/>
        <v>5298</v>
      </c>
      <c r="ED13">
        <f t="shared" si="6"/>
        <v>5339</v>
      </c>
      <c r="EE13">
        <f t="shared" si="6"/>
        <v>5380</v>
      </c>
      <c r="EF13">
        <f t="shared" si="6"/>
        <v>5421</v>
      </c>
      <c r="EG13">
        <f t="shared" si="6"/>
        <v>5462</v>
      </c>
      <c r="EH13">
        <f t="shared" ref="EH13:GA13" si="10">EG13+41</f>
        <v>5503</v>
      </c>
      <c r="EI13">
        <f t="shared" si="10"/>
        <v>5544</v>
      </c>
      <c r="EJ13">
        <f t="shared" si="10"/>
        <v>5585</v>
      </c>
      <c r="EK13">
        <f t="shared" si="10"/>
        <v>5626</v>
      </c>
      <c r="EL13">
        <f t="shared" si="10"/>
        <v>5667</v>
      </c>
      <c r="EM13">
        <f t="shared" si="10"/>
        <v>5708</v>
      </c>
      <c r="EN13">
        <f t="shared" si="10"/>
        <v>5749</v>
      </c>
      <c r="EO13">
        <f t="shared" si="10"/>
        <v>5790</v>
      </c>
      <c r="EP13">
        <f t="shared" si="10"/>
        <v>5831</v>
      </c>
      <c r="EQ13">
        <f t="shared" si="10"/>
        <v>5872</v>
      </c>
      <c r="ER13">
        <f t="shared" si="10"/>
        <v>5913</v>
      </c>
      <c r="ES13">
        <f t="shared" si="10"/>
        <v>5954</v>
      </c>
      <c r="ET13">
        <f t="shared" si="10"/>
        <v>5995</v>
      </c>
      <c r="EU13">
        <f t="shared" si="10"/>
        <v>6036</v>
      </c>
      <c r="EV13">
        <f t="shared" si="10"/>
        <v>6077</v>
      </c>
      <c r="EW13">
        <f t="shared" si="10"/>
        <v>6118</v>
      </c>
      <c r="EX13">
        <f t="shared" si="10"/>
        <v>6159</v>
      </c>
      <c r="EY13">
        <f t="shared" si="10"/>
        <v>6200</v>
      </c>
      <c r="EZ13">
        <f t="shared" si="10"/>
        <v>6241</v>
      </c>
      <c r="FA13">
        <f t="shared" si="10"/>
        <v>6282</v>
      </c>
      <c r="FB13">
        <f t="shared" si="10"/>
        <v>6323</v>
      </c>
      <c r="FC13">
        <f t="shared" si="10"/>
        <v>6364</v>
      </c>
      <c r="FD13">
        <f t="shared" si="10"/>
        <v>6405</v>
      </c>
      <c r="FE13">
        <f t="shared" si="10"/>
        <v>6446</v>
      </c>
      <c r="FF13">
        <f t="shared" si="10"/>
        <v>6487</v>
      </c>
      <c r="FG13">
        <f t="shared" si="10"/>
        <v>6528</v>
      </c>
      <c r="FH13">
        <f t="shared" si="10"/>
        <v>6569</v>
      </c>
      <c r="FI13">
        <f t="shared" si="10"/>
        <v>6610</v>
      </c>
      <c r="FJ13">
        <f t="shared" si="10"/>
        <v>6651</v>
      </c>
      <c r="FK13">
        <f t="shared" si="10"/>
        <v>6692</v>
      </c>
      <c r="FL13">
        <f t="shared" si="10"/>
        <v>6733</v>
      </c>
      <c r="FM13">
        <f t="shared" si="10"/>
        <v>6774</v>
      </c>
      <c r="FN13">
        <f t="shared" si="10"/>
        <v>6815</v>
      </c>
      <c r="FO13">
        <f t="shared" si="10"/>
        <v>6856</v>
      </c>
      <c r="FP13">
        <f t="shared" si="10"/>
        <v>6897</v>
      </c>
      <c r="FQ13">
        <f t="shared" si="10"/>
        <v>6938</v>
      </c>
      <c r="FR13">
        <f t="shared" si="10"/>
        <v>6979</v>
      </c>
      <c r="FS13">
        <f t="shared" si="10"/>
        <v>7020</v>
      </c>
      <c r="FT13">
        <f t="shared" si="10"/>
        <v>7061</v>
      </c>
      <c r="FU13">
        <f t="shared" si="10"/>
        <v>7102</v>
      </c>
      <c r="FV13">
        <f t="shared" si="10"/>
        <v>7143</v>
      </c>
      <c r="FW13">
        <f t="shared" si="10"/>
        <v>7184</v>
      </c>
      <c r="FX13">
        <f t="shared" si="10"/>
        <v>7225</v>
      </c>
      <c r="FY13">
        <f t="shared" si="10"/>
        <v>7266</v>
      </c>
      <c r="FZ13">
        <f t="shared" si="10"/>
        <v>7307</v>
      </c>
      <c r="GA13">
        <f t="shared" si="10"/>
        <v>7348</v>
      </c>
    </row>
    <row r="14" spans="1:183" ht="18">
      <c r="A14" s="20" t="s">
        <v>130</v>
      </c>
      <c r="C14" s="2">
        <v>13</v>
      </c>
      <c r="D14">
        <v>10</v>
      </c>
      <c r="E14">
        <f t="shared" si="4"/>
        <v>51</v>
      </c>
      <c r="F14">
        <f t="shared" si="9"/>
        <v>92</v>
      </c>
      <c r="G14">
        <f t="shared" si="9"/>
        <v>133</v>
      </c>
      <c r="H14">
        <f t="shared" si="9"/>
        <v>174</v>
      </c>
      <c r="I14">
        <f t="shared" si="9"/>
        <v>215</v>
      </c>
      <c r="J14">
        <f t="shared" si="9"/>
        <v>256</v>
      </c>
      <c r="K14">
        <f t="shared" si="9"/>
        <v>297</v>
      </c>
      <c r="L14">
        <f t="shared" si="9"/>
        <v>338</v>
      </c>
      <c r="M14">
        <f t="shared" si="9"/>
        <v>379</v>
      </c>
      <c r="N14">
        <f t="shared" si="9"/>
        <v>420</v>
      </c>
      <c r="O14">
        <f t="shared" si="9"/>
        <v>461</v>
      </c>
      <c r="P14">
        <f t="shared" si="9"/>
        <v>502</v>
      </c>
      <c r="Q14">
        <f t="shared" si="9"/>
        <v>543</v>
      </c>
      <c r="R14">
        <f t="shared" si="9"/>
        <v>584</v>
      </c>
      <c r="S14">
        <f t="shared" si="9"/>
        <v>625</v>
      </c>
      <c r="T14">
        <f t="shared" si="9"/>
        <v>666</v>
      </c>
      <c r="U14">
        <f t="shared" si="9"/>
        <v>707</v>
      </c>
      <c r="V14">
        <f t="shared" si="9"/>
        <v>748</v>
      </c>
      <c r="W14">
        <f t="shared" si="9"/>
        <v>789</v>
      </c>
      <c r="X14">
        <f t="shared" si="9"/>
        <v>830</v>
      </c>
      <c r="Y14">
        <f t="shared" si="9"/>
        <v>871</v>
      </c>
      <c r="Z14">
        <f t="shared" si="9"/>
        <v>912</v>
      </c>
      <c r="AA14">
        <f t="shared" si="9"/>
        <v>953</v>
      </c>
      <c r="AB14">
        <f t="shared" si="9"/>
        <v>994</v>
      </c>
      <c r="AC14">
        <f t="shared" si="9"/>
        <v>1035</v>
      </c>
      <c r="AD14">
        <f t="shared" si="9"/>
        <v>1076</v>
      </c>
      <c r="AE14">
        <f t="shared" si="9"/>
        <v>1117</v>
      </c>
      <c r="AF14">
        <f t="shared" si="9"/>
        <v>1158</v>
      </c>
      <c r="AG14">
        <f t="shared" si="9"/>
        <v>1199</v>
      </c>
      <c r="AH14">
        <f t="shared" si="9"/>
        <v>1240</v>
      </c>
      <c r="AI14">
        <f t="shared" si="9"/>
        <v>1281</v>
      </c>
      <c r="AJ14">
        <f t="shared" si="9"/>
        <v>1322</v>
      </c>
      <c r="AK14">
        <f t="shared" si="9"/>
        <v>1363</v>
      </c>
      <c r="AL14">
        <f t="shared" si="9"/>
        <v>1404</v>
      </c>
      <c r="AM14">
        <f t="shared" si="9"/>
        <v>1445</v>
      </c>
      <c r="AN14">
        <f t="shared" si="9"/>
        <v>1486</v>
      </c>
      <c r="AO14">
        <f t="shared" si="9"/>
        <v>1527</v>
      </c>
      <c r="AP14">
        <f t="shared" si="9"/>
        <v>1568</v>
      </c>
      <c r="AQ14">
        <f t="shared" si="9"/>
        <v>1609</v>
      </c>
      <c r="AR14">
        <f t="shared" si="9"/>
        <v>1650</v>
      </c>
      <c r="AS14">
        <f t="shared" si="9"/>
        <v>1691</v>
      </c>
      <c r="AT14">
        <f t="shared" si="9"/>
        <v>1732</v>
      </c>
      <c r="AU14">
        <f t="shared" si="9"/>
        <v>1773</v>
      </c>
      <c r="AV14">
        <f t="shared" si="9"/>
        <v>1814</v>
      </c>
      <c r="AW14">
        <f t="shared" si="9"/>
        <v>1855</v>
      </c>
      <c r="AX14">
        <f t="shared" si="9"/>
        <v>1896</v>
      </c>
      <c r="AY14">
        <f t="shared" si="9"/>
        <v>1937</v>
      </c>
      <c r="AZ14">
        <f t="shared" si="9"/>
        <v>1978</v>
      </c>
      <c r="BA14">
        <f t="shared" si="9"/>
        <v>2019</v>
      </c>
      <c r="BB14">
        <f t="shared" si="9"/>
        <v>2060</v>
      </c>
      <c r="BC14">
        <f t="shared" si="9"/>
        <v>2101</v>
      </c>
      <c r="BD14">
        <f t="shared" si="9"/>
        <v>2142</v>
      </c>
      <c r="BE14">
        <f t="shared" si="9"/>
        <v>2183</v>
      </c>
      <c r="BF14">
        <f t="shared" si="9"/>
        <v>2224</v>
      </c>
      <c r="BG14">
        <f t="shared" si="9"/>
        <v>2265</v>
      </c>
      <c r="BH14">
        <f t="shared" si="9"/>
        <v>2306</v>
      </c>
      <c r="BI14">
        <f t="shared" si="9"/>
        <v>2347</v>
      </c>
      <c r="BJ14">
        <f t="shared" si="9"/>
        <v>2388</v>
      </c>
      <c r="BK14">
        <f t="shared" si="9"/>
        <v>2429</v>
      </c>
      <c r="BL14">
        <f t="shared" si="9"/>
        <v>2470</v>
      </c>
      <c r="BM14">
        <f t="shared" si="9"/>
        <v>2511</v>
      </c>
      <c r="BN14">
        <f t="shared" si="9"/>
        <v>2552</v>
      </c>
      <c r="BO14">
        <f t="shared" si="9"/>
        <v>2593</v>
      </c>
      <c r="BP14">
        <f t="shared" si="9"/>
        <v>2634</v>
      </c>
      <c r="BQ14">
        <f t="shared" ref="BQ14:EB17" si="11">BP14+41</f>
        <v>2675</v>
      </c>
      <c r="BR14">
        <f t="shared" si="11"/>
        <v>2716</v>
      </c>
      <c r="BS14">
        <f t="shared" si="11"/>
        <v>2757</v>
      </c>
      <c r="BT14">
        <f t="shared" si="11"/>
        <v>2798</v>
      </c>
      <c r="BU14">
        <f t="shared" si="11"/>
        <v>2839</v>
      </c>
      <c r="BV14">
        <f t="shared" si="11"/>
        <v>2880</v>
      </c>
      <c r="BW14">
        <f t="shared" si="11"/>
        <v>2921</v>
      </c>
      <c r="BX14">
        <f t="shared" si="11"/>
        <v>2962</v>
      </c>
      <c r="BY14">
        <f t="shared" si="11"/>
        <v>3003</v>
      </c>
      <c r="BZ14">
        <f t="shared" si="11"/>
        <v>3044</v>
      </c>
      <c r="CA14">
        <f t="shared" si="11"/>
        <v>3085</v>
      </c>
      <c r="CB14">
        <f t="shared" si="11"/>
        <v>3126</v>
      </c>
      <c r="CC14">
        <f t="shared" si="11"/>
        <v>3167</v>
      </c>
      <c r="CD14">
        <f t="shared" si="11"/>
        <v>3208</v>
      </c>
      <c r="CE14">
        <f t="shared" si="11"/>
        <v>3249</v>
      </c>
      <c r="CF14">
        <f t="shared" si="11"/>
        <v>3290</v>
      </c>
      <c r="CG14">
        <f t="shared" si="11"/>
        <v>3331</v>
      </c>
      <c r="CH14">
        <f t="shared" si="11"/>
        <v>3372</v>
      </c>
      <c r="CI14">
        <f t="shared" si="11"/>
        <v>3413</v>
      </c>
      <c r="CJ14">
        <f t="shared" si="11"/>
        <v>3454</v>
      </c>
      <c r="CK14">
        <f t="shared" si="11"/>
        <v>3495</v>
      </c>
      <c r="CL14">
        <f t="shared" si="11"/>
        <v>3536</v>
      </c>
      <c r="CM14">
        <f t="shared" si="11"/>
        <v>3577</v>
      </c>
      <c r="CN14">
        <f t="shared" si="11"/>
        <v>3618</v>
      </c>
      <c r="CO14">
        <f t="shared" si="11"/>
        <v>3659</v>
      </c>
      <c r="CP14">
        <f t="shared" si="11"/>
        <v>3700</v>
      </c>
      <c r="CQ14">
        <f t="shared" si="11"/>
        <v>3741</v>
      </c>
      <c r="CR14">
        <f t="shared" si="11"/>
        <v>3782</v>
      </c>
      <c r="CS14">
        <f t="shared" si="11"/>
        <v>3823</v>
      </c>
      <c r="CT14">
        <f t="shared" si="11"/>
        <v>3864</v>
      </c>
      <c r="CU14">
        <f t="shared" si="11"/>
        <v>3905</v>
      </c>
      <c r="CV14">
        <f t="shared" si="11"/>
        <v>3946</v>
      </c>
      <c r="CW14">
        <f t="shared" si="11"/>
        <v>3987</v>
      </c>
      <c r="CX14">
        <f t="shared" si="11"/>
        <v>4028</v>
      </c>
      <c r="CY14">
        <f t="shared" si="11"/>
        <v>4069</v>
      </c>
      <c r="CZ14">
        <f t="shared" si="11"/>
        <v>4110</v>
      </c>
      <c r="DA14">
        <f t="shared" si="11"/>
        <v>4151</v>
      </c>
      <c r="DB14">
        <f t="shared" si="11"/>
        <v>4192</v>
      </c>
      <c r="DC14">
        <f t="shared" si="11"/>
        <v>4233</v>
      </c>
      <c r="DD14">
        <f t="shared" si="11"/>
        <v>4274</v>
      </c>
      <c r="DE14">
        <f t="shared" si="11"/>
        <v>4315</v>
      </c>
      <c r="DF14">
        <f t="shared" si="11"/>
        <v>4356</v>
      </c>
      <c r="DG14">
        <f t="shared" si="11"/>
        <v>4397</v>
      </c>
      <c r="DH14">
        <f t="shared" si="11"/>
        <v>4438</v>
      </c>
      <c r="DI14">
        <f t="shared" si="11"/>
        <v>4479</v>
      </c>
      <c r="DJ14">
        <f t="shared" si="11"/>
        <v>4520</v>
      </c>
      <c r="DK14">
        <f t="shared" si="11"/>
        <v>4561</v>
      </c>
      <c r="DL14">
        <f t="shared" si="11"/>
        <v>4602</v>
      </c>
      <c r="DM14">
        <f t="shared" si="11"/>
        <v>4643</v>
      </c>
      <c r="DN14">
        <f t="shared" si="11"/>
        <v>4684</v>
      </c>
      <c r="DO14">
        <f t="shared" si="11"/>
        <v>4725</v>
      </c>
      <c r="DP14">
        <f t="shared" si="11"/>
        <v>4766</v>
      </c>
      <c r="DQ14">
        <f t="shared" si="11"/>
        <v>4807</v>
      </c>
      <c r="DR14">
        <f t="shared" si="11"/>
        <v>4848</v>
      </c>
      <c r="DS14">
        <f t="shared" si="11"/>
        <v>4889</v>
      </c>
      <c r="DT14">
        <f t="shared" si="11"/>
        <v>4930</v>
      </c>
      <c r="DU14">
        <f t="shared" si="11"/>
        <v>4971</v>
      </c>
      <c r="DV14">
        <f t="shared" si="11"/>
        <v>5012</v>
      </c>
      <c r="DW14">
        <f t="shared" si="11"/>
        <v>5053</v>
      </c>
      <c r="DX14">
        <f t="shared" si="11"/>
        <v>5094</v>
      </c>
      <c r="DY14">
        <f t="shared" si="11"/>
        <v>5135</v>
      </c>
      <c r="DZ14">
        <f t="shared" si="11"/>
        <v>5176</v>
      </c>
      <c r="EA14">
        <f t="shared" si="11"/>
        <v>5217</v>
      </c>
      <c r="EB14">
        <f t="shared" si="11"/>
        <v>5258</v>
      </c>
      <c r="EC14">
        <f t="shared" si="7"/>
        <v>5299</v>
      </c>
      <c r="ED14">
        <f t="shared" ref="ED14:GA19" si="12">EC14+41</f>
        <v>5340</v>
      </c>
      <c r="EE14">
        <f t="shared" si="12"/>
        <v>5381</v>
      </c>
      <c r="EF14">
        <f t="shared" si="12"/>
        <v>5422</v>
      </c>
      <c r="EG14">
        <f t="shared" si="12"/>
        <v>5463</v>
      </c>
      <c r="EH14">
        <f t="shared" si="12"/>
        <v>5504</v>
      </c>
      <c r="EI14">
        <f t="shared" si="12"/>
        <v>5545</v>
      </c>
      <c r="EJ14">
        <f t="shared" si="12"/>
        <v>5586</v>
      </c>
      <c r="EK14">
        <f t="shared" si="12"/>
        <v>5627</v>
      </c>
      <c r="EL14">
        <f t="shared" si="12"/>
        <v>5668</v>
      </c>
      <c r="EM14">
        <f t="shared" si="12"/>
        <v>5709</v>
      </c>
      <c r="EN14">
        <f t="shared" si="12"/>
        <v>5750</v>
      </c>
      <c r="EO14">
        <f t="shared" si="12"/>
        <v>5791</v>
      </c>
      <c r="EP14">
        <f t="shared" si="12"/>
        <v>5832</v>
      </c>
      <c r="EQ14">
        <f t="shared" si="12"/>
        <v>5873</v>
      </c>
      <c r="ER14">
        <f t="shared" si="12"/>
        <v>5914</v>
      </c>
      <c r="ES14">
        <f t="shared" si="12"/>
        <v>5955</v>
      </c>
      <c r="ET14">
        <f t="shared" si="12"/>
        <v>5996</v>
      </c>
      <c r="EU14">
        <f t="shared" si="12"/>
        <v>6037</v>
      </c>
      <c r="EV14">
        <f t="shared" si="12"/>
        <v>6078</v>
      </c>
      <c r="EW14">
        <f t="shared" si="12"/>
        <v>6119</v>
      </c>
      <c r="EX14">
        <f t="shared" si="12"/>
        <v>6160</v>
      </c>
      <c r="EY14">
        <f t="shared" si="12"/>
        <v>6201</v>
      </c>
      <c r="EZ14">
        <f t="shared" si="12"/>
        <v>6242</v>
      </c>
      <c r="FA14">
        <f t="shared" si="12"/>
        <v>6283</v>
      </c>
      <c r="FB14">
        <f t="shared" si="12"/>
        <v>6324</v>
      </c>
      <c r="FC14">
        <f t="shared" si="12"/>
        <v>6365</v>
      </c>
      <c r="FD14">
        <f t="shared" si="12"/>
        <v>6406</v>
      </c>
      <c r="FE14">
        <f t="shared" si="12"/>
        <v>6447</v>
      </c>
      <c r="FF14">
        <f t="shared" si="12"/>
        <v>6488</v>
      </c>
      <c r="FG14">
        <f t="shared" si="12"/>
        <v>6529</v>
      </c>
      <c r="FH14">
        <f t="shared" si="12"/>
        <v>6570</v>
      </c>
      <c r="FI14">
        <f t="shared" si="12"/>
        <v>6611</v>
      </c>
      <c r="FJ14">
        <f t="shared" si="12"/>
        <v>6652</v>
      </c>
      <c r="FK14">
        <f t="shared" si="12"/>
        <v>6693</v>
      </c>
      <c r="FL14">
        <f t="shared" si="12"/>
        <v>6734</v>
      </c>
      <c r="FM14">
        <f t="shared" si="12"/>
        <v>6775</v>
      </c>
      <c r="FN14">
        <f t="shared" si="12"/>
        <v>6816</v>
      </c>
      <c r="FO14">
        <f t="shared" si="12"/>
        <v>6857</v>
      </c>
      <c r="FP14">
        <f t="shared" si="12"/>
        <v>6898</v>
      </c>
      <c r="FQ14">
        <f t="shared" si="12"/>
        <v>6939</v>
      </c>
      <c r="FR14">
        <f t="shared" si="12"/>
        <v>6980</v>
      </c>
      <c r="FS14">
        <f t="shared" si="12"/>
        <v>7021</v>
      </c>
      <c r="FT14">
        <f t="shared" si="12"/>
        <v>7062</v>
      </c>
      <c r="FU14">
        <f t="shared" si="12"/>
        <v>7103</v>
      </c>
      <c r="FV14">
        <f t="shared" si="12"/>
        <v>7144</v>
      </c>
      <c r="FW14">
        <f t="shared" si="12"/>
        <v>7185</v>
      </c>
      <c r="FX14">
        <f t="shared" si="12"/>
        <v>7226</v>
      </c>
      <c r="FY14">
        <f t="shared" si="12"/>
        <v>7267</v>
      </c>
      <c r="FZ14">
        <f t="shared" si="12"/>
        <v>7308</v>
      </c>
      <c r="GA14">
        <f t="shared" si="12"/>
        <v>7349</v>
      </c>
    </row>
    <row r="15" spans="1:183" ht="18">
      <c r="A15" s="20" t="s">
        <v>130</v>
      </c>
      <c r="C15" s="2">
        <v>14</v>
      </c>
      <c r="D15">
        <v>11</v>
      </c>
      <c r="E15">
        <f t="shared" si="4"/>
        <v>52</v>
      </c>
      <c r="F15">
        <f t="shared" ref="F15:BQ18" si="13">E15+41</f>
        <v>93</v>
      </c>
      <c r="G15">
        <f t="shared" si="13"/>
        <v>134</v>
      </c>
      <c r="H15">
        <f t="shared" si="13"/>
        <v>175</v>
      </c>
      <c r="I15">
        <f t="shared" si="13"/>
        <v>216</v>
      </c>
      <c r="J15">
        <f t="shared" si="13"/>
        <v>257</v>
      </c>
      <c r="K15">
        <f t="shared" si="13"/>
        <v>298</v>
      </c>
      <c r="L15">
        <f t="shared" si="13"/>
        <v>339</v>
      </c>
      <c r="M15">
        <f t="shared" si="13"/>
        <v>380</v>
      </c>
      <c r="N15">
        <f t="shared" si="13"/>
        <v>421</v>
      </c>
      <c r="O15">
        <f t="shared" si="13"/>
        <v>462</v>
      </c>
      <c r="P15">
        <f t="shared" si="13"/>
        <v>503</v>
      </c>
      <c r="Q15">
        <f t="shared" si="13"/>
        <v>544</v>
      </c>
      <c r="R15">
        <f t="shared" si="13"/>
        <v>585</v>
      </c>
      <c r="S15">
        <f t="shared" si="13"/>
        <v>626</v>
      </c>
      <c r="T15">
        <f t="shared" si="13"/>
        <v>667</v>
      </c>
      <c r="U15">
        <f t="shared" si="13"/>
        <v>708</v>
      </c>
      <c r="V15">
        <f t="shared" si="13"/>
        <v>749</v>
      </c>
      <c r="W15">
        <f t="shared" si="13"/>
        <v>790</v>
      </c>
      <c r="X15">
        <f t="shared" si="13"/>
        <v>831</v>
      </c>
      <c r="Y15">
        <f t="shared" si="13"/>
        <v>872</v>
      </c>
      <c r="Z15">
        <f t="shared" si="13"/>
        <v>913</v>
      </c>
      <c r="AA15">
        <f t="shared" si="13"/>
        <v>954</v>
      </c>
      <c r="AB15">
        <f t="shared" si="13"/>
        <v>995</v>
      </c>
      <c r="AC15">
        <f t="shared" si="13"/>
        <v>1036</v>
      </c>
      <c r="AD15">
        <f t="shared" si="13"/>
        <v>1077</v>
      </c>
      <c r="AE15">
        <f t="shared" si="13"/>
        <v>1118</v>
      </c>
      <c r="AF15">
        <f t="shared" si="13"/>
        <v>1159</v>
      </c>
      <c r="AG15">
        <f t="shared" si="13"/>
        <v>1200</v>
      </c>
      <c r="AH15">
        <f t="shared" si="13"/>
        <v>1241</v>
      </c>
      <c r="AI15">
        <f t="shared" si="13"/>
        <v>1282</v>
      </c>
      <c r="AJ15">
        <f t="shared" si="13"/>
        <v>1323</v>
      </c>
      <c r="AK15">
        <f t="shared" si="13"/>
        <v>1364</v>
      </c>
      <c r="AL15">
        <f t="shared" si="13"/>
        <v>1405</v>
      </c>
      <c r="AM15">
        <f t="shared" si="13"/>
        <v>1446</v>
      </c>
      <c r="AN15">
        <f t="shared" si="13"/>
        <v>1487</v>
      </c>
      <c r="AO15">
        <f t="shared" si="13"/>
        <v>1528</v>
      </c>
      <c r="AP15">
        <f t="shared" si="13"/>
        <v>1569</v>
      </c>
      <c r="AQ15">
        <f t="shared" si="13"/>
        <v>1610</v>
      </c>
      <c r="AR15">
        <f t="shared" si="13"/>
        <v>1651</v>
      </c>
      <c r="AS15">
        <f t="shared" si="13"/>
        <v>1692</v>
      </c>
      <c r="AT15">
        <f t="shared" si="13"/>
        <v>1733</v>
      </c>
      <c r="AU15">
        <f t="shared" si="13"/>
        <v>1774</v>
      </c>
      <c r="AV15">
        <f t="shared" si="13"/>
        <v>1815</v>
      </c>
      <c r="AW15">
        <f t="shared" si="13"/>
        <v>1856</v>
      </c>
      <c r="AX15">
        <f t="shared" si="13"/>
        <v>1897</v>
      </c>
      <c r="AY15">
        <f t="shared" si="13"/>
        <v>1938</v>
      </c>
      <c r="AZ15">
        <f t="shared" si="13"/>
        <v>1979</v>
      </c>
      <c r="BA15">
        <f t="shared" si="13"/>
        <v>2020</v>
      </c>
      <c r="BB15">
        <f t="shared" si="13"/>
        <v>2061</v>
      </c>
      <c r="BC15">
        <f t="shared" si="13"/>
        <v>2102</v>
      </c>
      <c r="BD15">
        <f t="shared" si="13"/>
        <v>2143</v>
      </c>
      <c r="BE15">
        <f t="shared" si="13"/>
        <v>2184</v>
      </c>
      <c r="BF15">
        <f t="shared" si="13"/>
        <v>2225</v>
      </c>
      <c r="BG15">
        <f t="shared" si="13"/>
        <v>2266</v>
      </c>
      <c r="BH15">
        <f t="shared" si="13"/>
        <v>2307</v>
      </c>
      <c r="BI15">
        <f t="shared" si="13"/>
        <v>2348</v>
      </c>
      <c r="BJ15">
        <f t="shared" si="13"/>
        <v>2389</v>
      </c>
      <c r="BK15">
        <f t="shared" si="13"/>
        <v>2430</v>
      </c>
      <c r="BL15">
        <f t="shared" si="13"/>
        <v>2471</v>
      </c>
      <c r="BM15">
        <f t="shared" si="13"/>
        <v>2512</v>
      </c>
      <c r="BN15">
        <f t="shared" si="13"/>
        <v>2553</v>
      </c>
      <c r="BO15">
        <f t="shared" si="13"/>
        <v>2594</v>
      </c>
      <c r="BP15">
        <f t="shared" si="13"/>
        <v>2635</v>
      </c>
      <c r="BQ15">
        <f t="shared" si="13"/>
        <v>2676</v>
      </c>
      <c r="BR15">
        <f t="shared" si="11"/>
        <v>2717</v>
      </c>
      <c r="BS15">
        <f t="shared" si="11"/>
        <v>2758</v>
      </c>
      <c r="BT15">
        <f t="shared" si="11"/>
        <v>2799</v>
      </c>
      <c r="BU15">
        <f t="shared" si="11"/>
        <v>2840</v>
      </c>
      <c r="BV15">
        <f t="shared" si="11"/>
        <v>2881</v>
      </c>
      <c r="BW15">
        <f t="shared" si="11"/>
        <v>2922</v>
      </c>
      <c r="BX15">
        <f t="shared" si="11"/>
        <v>2963</v>
      </c>
      <c r="BY15">
        <f t="shared" si="11"/>
        <v>3004</v>
      </c>
      <c r="BZ15">
        <f t="shared" si="11"/>
        <v>3045</v>
      </c>
      <c r="CA15">
        <f t="shared" si="11"/>
        <v>3086</v>
      </c>
      <c r="CB15">
        <f t="shared" si="11"/>
        <v>3127</v>
      </c>
      <c r="CC15">
        <f t="shared" si="11"/>
        <v>3168</v>
      </c>
      <c r="CD15">
        <f t="shared" si="11"/>
        <v>3209</v>
      </c>
      <c r="CE15">
        <f t="shared" si="11"/>
        <v>3250</v>
      </c>
      <c r="CF15">
        <f t="shared" si="11"/>
        <v>3291</v>
      </c>
      <c r="CG15">
        <f t="shared" si="11"/>
        <v>3332</v>
      </c>
      <c r="CH15">
        <f t="shared" si="11"/>
        <v>3373</v>
      </c>
      <c r="CI15">
        <f t="shared" si="11"/>
        <v>3414</v>
      </c>
      <c r="CJ15">
        <f t="shared" si="11"/>
        <v>3455</v>
      </c>
      <c r="CK15">
        <f t="shared" si="11"/>
        <v>3496</v>
      </c>
      <c r="CL15">
        <f t="shared" si="11"/>
        <v>3537</v>
      </c>
      <c r="CM15">
        <f t="shared" si="11"/>
        <v>3578</v>
      </c>
      <c r="CN15">
        <f t="shared" si="11"/>
        <v>3619</v>
      </c>
      <c r="CO15">
        <f t="shared" si="11"/>
        <v>3660</v>
      </c>
      <c r="CP15">
        <f t="shared" si="11"/>
        <v>3701</v>
      </c>
      <c r="CQ15">
        <f t="shared" si="11"/>
        <v>3742</v>
      </c>
      <c r="CR15">
        <f t="shared" si="11"/>
        <v>3783</v>
      </c>
      <c r="CS15">
        <f t="shared" si="11"/>
        <v>3824</v>
      </c>
      <c r="CT15">
        <f t="shared" si="11"/>
        <v>3865</v>
      </c>
      <c r="CU15">
        <f t="shared" si="11"/>
        <v>3906</v>
      </c>
      <c r="CV15">
        <f t="shared" si="11"/>
        <v>3947</v>
      </c>
      <c r="CW15">
        <f t="shared" si="11"/>
        <v>3988</v>
      </c>
      <c r="CX15">
        <f t="shared" si="11"/>
        <v>4029</v>
      </c>
      <c r="CY15">
        <f t="shared" si="11"/>
        <v>4070</v>
      </c>
      <c r="CZ15">
        <f t="shared" si="11"/>
        <v>4111</v>
      </c>
      <c r="DA15">
        <f t="shared" si="11"/>
        <v>4152</v>
      </c>
      <c r="DB15">
        <f t="shared" si="11"/>
        <v>4193</v>
      </c>
      <c r="DC15">
        <f t="shared" si="11"/>
        <v>4234</v>
      </c>
      <c r="DD15">
        <f t="shared" si="11"/>
        <v>4275</v>
      </c>
      <c r="DE15">
        <f t="shared" si="11"/>
        <v>4316</v>
      </c>
      <c r="DF15">
        <f t="shared" si="11"/>
        <v>4357</v>
      </c>
      <c r="DG15">
        <f t="shared" si="11"/>
        <v>4398</v>
      </c>
      <c r="DH15">
        <f t="shared" si="11"/>
        <v>4439</v>
      </c>
      <c r="DI15">
        <f t="shared" si="11"/>
        <v>4480</v>
      </c>
      <c r="DJ15">
        <f t="shared" si="11"/>
        <v>4521</v>
      </c>
      <c r="DK15">
        <f t="shared" si="11"/>
        <v>4562</v>
      </c>
      <c r="DL15">
        <f t="shared" si="11"/>
        <v>4603</v>
      </c>
      <c r="DM15">
        <f t="shared" si="11"/>
        <v>4644</v>
      </c>
      <c r="DN15">
        <f t="shared" si="11"/>
        <v>4685</v>
      </c>
      <c r="DO15">
        <f t="shared" si="11"/>
        <v>4726</v>
      </c>
      <c r="DP15">
        <f t="shared" si="11"/>
        <v>4767</v>
      </c>
      <c r="DQ15">
        <f t="shared" si="11"/>
        <v>4808</v>
      </c>
      <c r="DR15">
        <f t="shared" si="11"/>
        <v>4849</v>
      </c>
      <c r="DS15">
        <f t="shared" si="11"/>
        <v>4890</v>
      </c>
      <c r="DT15">
        <f t="shared" si="11"/>
        <v>4931</v>
      </c>
      <c r="DU15">
        <f t="shared" si="11"/>
        <v>4972</v>
      </c>
      <c r="DV15">
        <f t="shared" si="11"/>
        <v>5013</v>
      </c>
      <c r="DW15">
        <f t="shared" si="11"/>
        <v>5054</v>
      </c>
      <c r="DX15">
        <f t="shared" si="11"/>
        <v>5095</v>
      </c>
      <c r="DY15">
        <f t="shared" si="11"/>
        <v>5136</v>
      </c>
      <c r="DZ15">
        <f t="shared" si="11"/>
        <v>5177</v>
      </c>
      <c r="EA15">
        <f t="shared" si="11"/>
        <v>5218</v>
      </c>
      <c r="EB15">
        <f t="shared" si="11"/>
        <v>5259</v>
      </c>
      <c r="EC15">
        <f t="shared" si="7"/>
        <v>5300</v>
      </c>
      <c r="ED15">
        <f t="shared" si="12"/>
        <v>5341</v>
      </c>
      <c r="EE15">
        <f t="shared" si="12"/>
        <v>5382</v>
      </c>
      <c r="EF15">
        <f t="shared" si="12"/>
        <v>5423</v>
      </c>
      <c r="EG15">
        <f t="shared" si="12"/>
        <v>5464</v>
      </c>
      <c r="EH15">
        <f t="shared" si="12"/>
        <v>5505</v>
      </c>
      <c r="EI15">
        <f t="shared" si="12"/>
        <v>5546</v>
      </c>
      <c r="EJ15">
        <f t="shared" si="12"/>
        <v>5587</v>
      </c>
      <c r="EK15">
        <f t="shared" si="12"/>
        <v>5628</v>
      </c>
      <c r="EL15">
        <f t="shared" si="12"/>
        <v>5669</v>
      </c>
      <c r="EM15">
        <f t="shared" si="12"/>
        <v>5710</v>
      </c>
      <c r="EN15">
        <f t="shared" si="12"/>
        <v>5751</v>
      </c>
      <c r="EO15">
        <f t="shared" si="12"/>
        <v>5792</v>
      </c>
      <c r="EP15">
        <f t="shared" si="12"/>
        <v>5833</v>
      </c>
      <c r="EQ15">
        <f t="shared" si="12"/>
        <v>5874</v>
      </c>
      <c r="ER15">
        <f t="shared" si="12"/>
        <v>5915</v>
      </c>
      <c r="ES15">
        <f t="shared" si="12"/>
        <v>5956</v>
      </c>
      <c r="ET15">
        <f t="shared" si="12"/>
        <v>5997</v>
      </c>
      <c r="EU15">
        <f t="shared" si="12"/>
        <v>6038</v>
      </c>
      <c r="EV15">
        <f t="shared" si="12"/>
        <v>6079</v>
      </c>
      <c r="EW15">
        <f t="shared" si="12"/>
        <v>6120</v>
      </c>
      <c r="EX15">
        <f t="shared" si="12"/>
        <v>6161</v>
      </c>
      <c r="EY15">
        <f t="shared" si="12"/>
        <v>6202</v>
      </c>
      <c r="EZ15">
        <f t="shared" si="12"/>
        <v>6243</v>
      </c>
      <c r="FA15">
        <f t="shared" si="12"/>
        <v>6284</v>
      </c>
      <c r="FB15">
        <f t="shared" si="12"/>
        <v>6325</v>
      </c>
      <c r="FC15">
        <f t="shared" si="12"/>
        <v>6366</v>
      </c>
      <c r="FD15">
        <f t="shared" si="12"/>
        <v>6407</v>
      </c>
      <c r="FE15">
        <f t="shared" si="12"/>
        <v>6448</v>
      </c>
      <c r="FF15">
        <f t="shared" si="12"/>
        <v>6489</v>
      </c>
      <c r="FG15">
        <f t="shared" si="12"/>
        <v>6530</v>
      </c>
      <c r="FH15">
        <f t="shared" si="12"/>
        <v>6571</v>
      </c>
      <c r="FI15">
        <f t="shared" si="12"/>
        <v>6612</v>
      </c>
      <c r="FJ15">
        <f t="shared" si="12"/>
        <v>6653</v>
      </c>
      <c r="FK15">
        <f t="shared" si="12"/>
        <v>6694</v>
      </c>
      <c r="FL15">
        <f t="shared" si="12"/>
        <v>6735</v>
      </c>
      <c r="FM15">
        <f t="shared" si="12"/>
        <v>6776</v>
      </c>
      <c r="FN15">
        <f t="shared" si="12"/>
        <v>6817</v>
      </c>
      <c r="FO15">
        <f t="shared" si="12"/>
        <v>6858</v>
      </c>
      <c r="FP15">
        <f t="shared" si="12"/>
        <v>6899</v>
      </c>
      <c r="FQ15">
        <f t="shared" si="12"/>
        <v>6940</v>
      </c>
      <c r="FR15">
        <f t="shared" si="12"/>
        <v>6981</v>
      </c>
      <c r="FS15">
        <f t="shared" si="12"/>
        <v>7022</v>
      </c>
      <c r="FT15">
        <f t="shared" si="12"/>
        <v>7063</v>
      </c>
      <c r="FU15">
        <f t="shared" si="12"/>
        <v>7104</v>
      </c>
      <c r="FV15">
        <f t="shared" si="12"/>
        <v>7145</v>
      </c>
      <c r="FW15">
        <f t="shared" si="12"/>
        <v>7186</v>
      </c>
      <c r="FX15">
        <f t="shared" si="12"/>
        <v>7227</v>
      </c>
      <c r="FY15">
        <f t="shared" si="12"/>
        <v>7268</v>
      </c>
      <c r="FZ15">
        <f t="shared" si="12"/>
        <v>7309</v>
      </c>
      <c r="GA15">
        <f t="shared" si="12"/>
        <v>7350</v>
      </c>
    </row>
    <row r="16" spans="1:183" ht="18">
      <c r="A16" s="20" t="s">
        <v>130</v>
      </c>
      <c r="C16" s="2">
        <v>15</v>
      </c>
      <c r="D16">
        <v>12</v>
      </c>
      <c r="E16">
        <f t="shared" si="4"/>
        <v>53</v>
      </c>
      <c r="F16">
        <f t="shared" si="13"/>
        <v>94</v>
      </c>
      <c r="G16">
        <f t="shared" si="13"/>
        <v>135</v>
      </c>
      <c r="H16">
        <f t="shared" si="13"/>
        <v>176</v>
      </c>
      <c r="I16">
        <f t="shared" si="13"/>
        <v>217</v>
      </c>
      <c r="J16">
        <f t="shared" si="13"/>
        <v>258</v>
      </c>
      <c r="K16">
        <f t="shared" si="13"/>
        <v>299</v>
      </c>
      <c r="L16">
        <f t="shared" si="13"/>
        <v>340</v>
      </c>
      <c r="M16">
        <f t="shared" si="13"/>
        <v>381</v>
      </c>
      <c r="N16">
        <f t="shared" si="13"/>
        <v>422</v>
      </c>
      <c r="O16">
        <f t="shared" si="13"/>
        <v>463</v>
      </c>
      <c r="P16">
        <f t="shared" si="13"/>
        <v>504</v>
      </c>
      <c r="Q16">
        <f t="shared" si="13"/>
        <v>545</v>
      </c>
      <c r="R16">
        <f t="shared" si="13"/>
        <v>586</v>
      </c>
      <c r="S16">
        <f t="shared" si="13"/>
        <v>627</v>
      </c>
      <c r="T16">
        <f t="shared" si="13"/>
        <v>668</v>
      </c>
      <c r="U16">
        <f t="shared" si="13"/>
        <v>709</v>
      </c>
      <c r="V16">
        <f t="shared" si="13"/>
        <v>750</v>
      </c>
      <c r="W16">
        <f t="shared" si="13"/>
        <v>791</v>
      </c>
      <c r="X16">
        <f t="shared" si="13"/>
        <v>832</v>
      </c>
      <c r="Y16">
        <f t="shared" si="13"/>
        <v>873</v>
      </c>
      <c r="Z16">
        <f t="shared" si="13"/>
        <v>914</v>
      </c>
      <c r="AA16">
        <f t="shared" si="13"/>
        <v>955</v>
      </c>
      <c r="AB16">
        <f t="shared" si="13"/>
        <v>996</v>
      </c>
      <c r="AC16">
        <f t="shared" si="13"/>
        <v>1037</v>
      </c>
      <c r="AD16">
        <f t="shared" si="13"/>
        <v>1078</v>
      </c>
      <c r="AE16">
        <f t="shared" si="13"/>
        <v>1119</v>
      </c>
      <c r="AF16">
        <f t="shared" si="13"/>
        <v>1160</v>
      </c>
      <c r="AG16">
        <f t="shared" si="13"/>
        <v>1201</v>
      </c>
      <c r="AH16">
        <f t="shared" si="13"/>
        <v>1242</v>
      </c>
      <c r="AI16">
        <f t="shared" si="13"/>
        <v>1283</v>
      </c>
      <c r="AJ16">
        <f t="shared" si="13"/>
        <v>1324</v>
      </c>
      <c r="AK16">
        <f t="shared" si="13"/>
        <v>1365</v>
      </c>
      <c r="AL16">
        <f t="shared" si="13"/>
        <v>1406</v>
      </c>
      <c r="AM16">
        <f t="shared" si="13"/>
        <v>1447</v>
      </c>
      <c r="AN16">
        <f t="shared" si="13"/>
        <v>1488</v>
      </c>
      <c r="AO16">
        <f t="shared" si="13"/>
        <v>1529</v>
      </c>
      <c r="AP16">
        <f t="shared" si="13"/>
        <v>1570</v>
      </c>
      <c r="AQ16">
        <f t="shared" si="13"/>
        <v>1611</v>
      </c>
      <c r="AR16">
        <f t="shared" si="13"/>
        <v>1652</v>
      </c>
      <c r="AS16">
        <f t="shared" si="13"/>
        <v>1693</v>
      </c>
      <c r="AT16">
        <f t="shared" si="13"/>
        <v>1734</v>
      </c>
      <c r="AU16">
        <f t="shared" si="13"/>
        <v>1775</v>
      </c>
      <c r="AV16">
        <f t="shared" si="13"/>
        <v>1816</v>
      </c>
      <c r="AW16">
        <f t="shared" si="13"/>
        <v>1857</v>
      </c>
      <c r="AX16">
        <f t="shared" si="13"/>
        <v>1898</v>
      </c>
      <c r="AY16">
        <f t="shared" si="13"/>
        <v>1939</v>
      </c>
      <c r="AZ16">
        <f t="shared" si="13"/>
        <v>1980</v>
      </c>
      <c r="BA16">
        <f t="shared" si="13"/>
        <v>2021</v>
      </c>
      <c r="BB16">
        <f t="shared" si="13"/>
        <v>2062</v>
      </c>
      <c r="BC16">
        <f t="shared" si="13"/>
        <v>2103</v>
      </c>
      <c r="BD16">
        <f t="shared" si="13"/>
        <v>2144</v>
      </c>
      <c r="BE16">
        <f t="shared" si="13"/>
        <v>2185</v>
      </c>
      <c r="BF16">
        <f t="shared" si="13"/>
        <v>2226</v>
      </c>
      <c r="BG16">
        <f t="shared" si="13"/>
        <v>2267</v>
      </c>
      <c r="BH16">
        <f t="shared" si="13"/>
        <v>2308</v>
      </c>
      <c r="BI16">
        <f t="shared" si="13"/>
        <v>2349</v>
      </c>
      <c r="BJ16">
        <f t="shared" si="13"/>
        <v>2390</v>
      </c>
      <c r="BK16">
        <f t="shared" si="13"/>
        <v>2431</v>
      </c>
      <c r="BL16">
        <f t="shared" si="13"/>
        <v>2472</v>
      </c>
      <c r="BM16">
        <f t="shared" si="13"/>
        <v>2513</v>
      </c>
      <c r="BN16">
        <f t="shared" si="13"/>
        <v>2554</v>
      </c>
      <c r="BO16">
        <f t="shared" si="13"/>
        <v>2595</v>
      </c>
      <c r="BP16">
        <f t="shared" si="13"/>
        <v>2636</v>
      </c>
      <c r="BQ16">
        <f t="shared" si="13"/>
        <v>2677</v>
      </c>
      <c r="BR16">
        <f t="shared" si="11"/>
        <v>2718</v>
      </c>
      <c r="BS16">
        <f t="shared" si="11"/>
        <v>2759</v>
      </c>
      <c r="BT16">
        <f t="shared" si="11"/>
        <v>2800</v>
      </c>
      <c r="BU16">
        <f t="shared" si="11"/>
        <v>2841</v>
      </c>
      <c r="BV16">
        <f t="shared" si="11"/>
        <v>2882</v>
      </c>
      <c r="BW16">
        <f t="shared" si="11"/>
        <v>2923</v>
      </c>
      <c r="BX16">
        <f t="shared" si="11"/>
        <v>2964</v>
      </c>
      <c r="BY16">
        <f t="shared" si="11"/>
        <v>3005</v>
      </c>
      <c r="BZ16">
        <f t="shared" si="11"/>
        <v>3046</v>
      </c>
      <c r="CA16">
        <f t="shared" si="11"/>
        <v>3087</v>
      </c>
      <c r="CB16">
        <f t="shared" si="11"/>
        <v>3128</v>
      </c>
      <c r="CC16">
        <f t="shared" si="11"/>
        <v>3169</v>
      </c>
      <c r="CD16">
        <f t="shared" si="11"/>
        <v>3210</v>
      </c>
      <c r="CE16">
        <f t="shared" si="11"/>
        <v>3251</v>
      </c>
      <c r="CF16">
        <f t="shared" si="11"/>
        <v>3292</v>
      </c>
      <c r="CG16">
        <f t="shared" si="11"/>
        <v>3333</v>
      </c>
      <c r="CH16">
        <f t="shared" si="11"/>
        <v>3374</v>
      </c>
      <c r="CI16">
        <f t="shared" si="11"/>
        <v>3415</v>
      </c>
      <c r="CJ16">
        <f t="shared" si="11"/>
        <v>3456</v>
      </c>
      <c r="CK16">
        <f t="shared" si="11"/>
        <v>3497</v>
      </c>
      <c r="CL16">
        <f t="shared" si="11"/>
        <v>3538</v>
      </c>
      <c r="CM16">
        <f t="shared" si="11"/>
        <v>3579</v>
      </c>
      <c r="CN16">
        <f t="shared" si="11"/>
        <v>3620</v>
      </c>
      <c r="CO16">
        <f t="shared" si="11"/>
        <v>3661</v>
      </c>
      <c r="CP16">
        <f t="shared" si="11"/>
        <v>3702</v>
      </c>
      <c r="CQ16">
        <f t="shared" si="11"/>
        <v>3743</v>
      </c>
      <c r="CR16">
        <f t="shared" si="11"/>
        <v>3784</v>
      </c>
      <c r="CS16">
        <f t="shared" si="11"/>
        <v>3825</v>
      </c>
      <c r="CT16">
        <f t="shared" si="11"/>
        <v>3866</v>
      </c>
      <c r="CU16">
        <f t="shared" si="11"/>
        <v>3907</v>
      </c>
      <c r="CV16">
        <f t="shared" si="11"/>
        <v>3948</v>
      </c>
      <c r="CW16">
        <f t="shared" si="11"/>
        <v>3989</v>
      </c>
      <c r="CX16">
        <f t="shared" si="11"/>
        <v>4030</v>
      </c>
      <c r="CY16">
        <f t="shared" si="11"/>
        <v>4071</v>
      </c>
      <c r="CZ16">
        <f t="shared" si="11"/>
        <v>4112</v>
      </c>
      <c r="DA16">
        <f t="shared" si="11"/>
        <v>4153</v>
      </c>
      <c r="DB16">
        <f t="shared" si="11"/>
        <v>4194</v>
      </c>
      <c r="DC16">
        <f t="shared" si="11"/>
        <v>4235</v>
      </c>
      <c r="DD16">
        <f t="shared" si="11"/>
        <v>4276</v>
      </c>
      <c r="DE16">
        <f t="shared" si="11"/>
        <v>4317</v>
      </c>
      <c r="DF16">
        <f t="shared" si="11"/>
        <v>4358</v>
      </c>
      <c r="DG16">
        <f t="shared" si="11"/>
        <v>4399</v>
      </c>
      <c r="DH16">
        <f t="shared" si="11"/>
        <v>4440</v>
      </c>
      <c r="DI16">
        <f t="shared" si="11"/>
        <v>4481</v>
      </c>
      <c r="DJ16">
        <f t="shared" si="11"/>
        <v>4522</v>
      </c>
      <c r="DK16">
        <f t="shared" si="11"/>
        <v>4563</v>
      </c>
      <c r="DL16">
        <f t="shared" si="11"/>
        <v>4604</v>
      </c>
      <c r="DM16">
        <f t="shared" si="11"/>
        <v>4645</v>
      </c>
      <c r="DN16">
        <f t="shared" si="11"/>
        <v>4686</v>
      </c>
      <c r="DO16">
        <f t="shared" si="11"/>
        <v>4727</v>
      </c>
      <c r="DP16">
        <f t="shared" si="11"/>
        <v>4768</v>
      </c>
      <c r="DQ16">
        <f t="shared" si="11"/>
        <v>4809</v>
      </c>
      <c r="DR16">
        <f t="shared" si="11"/>
        <v>4850</v>
      </c>
      <c r="DS16">
        <f t="shared" si="11"/>
        <v>4891</v>
      </c>
      <c r="DT16">
        <f t="shared" si="11"/>
        <v>4932</v>
      </c>
      <c r="DU16">
        <f t="shared" si="11"/>
        <v>4973</v>
      </c>
      <c r="DV16">
        <f t="shared" si="11"/>
        <v>5014</v>
      </c>
      <c r="DW16">
        <f t="shared" si="11"/>
        <v>5055</v>
      </c>
      <c r="DX16">
        <f t="shared" si="11"/>
        <v>5096</v>
      </c>
      <c r="DY16">
        <f t="shared" si="11"/>
        <v>5137</v>
      </c>
      <c r="DZ16">
        <f t="shared" si="11"/>
        <v>5178</v>
      </c>
      <c r="EA16">
        <f t="shared" si="11"/>
        <v>5219</v>
      </c>
      <c r="EB16">
        <f t="shared" si="11"/>
        <v>5260</v>
      </c>
      <c r="EC16">
        <f t="shared" si="7"/>
        <v>5301</v>
      </c>
      <c r="ED16">
        <f t="shared" si="12"/>
        <v>5342</v>
      </c>
      <c r="EE16">
        <f t="shared" si="12"/>
        <v>5383</v>
      </c>
      <c r="EF16">
        <f t="shared" si="12"/>
        <v>5424</v>
      </c>
      <c r="EG16">
        <f t="shared" si="12"/>
        <v>5465</v>
      </c>
      <c r="EH16">
        <f t="shared" si="12"/>
        <v>5506</v>
      </c>
      <c r="EI16">
        <f t="shared" si="12"/>
        <v>5547</v>
      </c>
      <c r="EJ16">
        <f t="shared" si="12"/>
        <v>5588</v>
      </c>
      <c r="EK16">
        <f t="shared" si="12"/>
        <v>5629</v>
      </c>
      <c r="EL16">
        <f t="shared" si="12"/>
        <v>5670</v>
      </c>
      <c r="EM16">
        <f t="shared" si="12"/>
        <v>5711</v>
      </c>
      <c r="EN16">
        <f t="shared" si="12"/>
        <v>5752</v>
      </c>
      <c r="EO16">
        <f t="shared" si="12"/>
        <v>5793</v>
      </c>
      <c r="EP16">
        <f t="shared" si="12"/>
        <v>5834</v>
      </c>
      <c r="EQ16">
        <f t="shared" si="12"/>
        <v>5875</v>
      </c>
      <c r="ER16">
        <f t="shared" si="12"/>
        <v>5916</v>
      </c>
      <c r="ES16">
        <f t="shared" si="12"/>
        <v>5957</v>
      </c>
      <c r="ET16">
        <f t="shared" si="12"/>
        <v>5998</v>
      </c>
      <c r="EU16">
        <f t="shared" si="12"/>
        <v>6039</v>
      </c>
      <c r="EV16">
        <f t="shared" si="12"/>
        <v>6080</v>
      </c>
      <c r="EW16">
        <f t="shared" si="12"/>
        <v>6121</v>
      </c>
      <c r="EX16">
        <f t="shared" si="12"/>
        <v>6162</v>
      </c>
      <c r="EY16">
        <f t="shared" si="12"/>
        <v>6203</v>
      </c>
      <c r="EZ16">
        <f t="shared" si="12"/>
        <v>6244</v>
      </c>
      <c r="FA16">
        <f t="shared" si="12"/>
        <v>6285</v>
      </c>
      <c r="FB16">
        <f t="shared" si="12"/>
        <v>6326</v>
      </c>
      <c r="FC16">
        <f t="shared" si="12"/>
        <v>6367</v>
      </c>
      <c r="FD16">
        <f t="shared" si="12"/>
        <v>6408</v>
      </c>
      <c r="FE16">
        <f t="shared" si="12"/>
        <v>6449</v>
      </c>
      <c r="FF16">
        <f t="shared" si="12"/>
        <v>6490</v>
      </c>
      <c r="FG16">
        <f t="shared" si="12"/>
        <v>6531</v>
      </c>
      <c r="FH16">
        <f t="shared" si="12"/>
        <v>6572</v>
      </c>
      <c r="FI16">
        <f t="shared" si="12"/>
        <v>6613</v>
      </c>
      <c r="FJ16">
        <f t="shared" si="12"/>
        <v>6654</v>
      </c>
      <c r="FK16">
        <f t="shared" si="12"/>
        <v>6695</v>
      </c>
      <c r="FL16">
        <f t="shared" si="12"/>
        <v>6736</v>
      </c>
      <c r="FM16">
        <f t="shared" si="12"/>
        <v>6777</v>
      </c>
      <c r="FN16">
        <f t="shared" si="12"/>
        <v>6818</v>
      </c>
      <c r="FO16">
        <f t="shared" si="12"/>
        <v>6859</v>
      </c>
      <c r="FP16">
        <f t="shared" si="12"/>
        <v>6900</v>
      </c>
      <c r="FQ16">
        <f t="shared" si="12"/>
        <v>6941</v>
      </c>
      <c r="FR16">
        <f t="shared" si="12"/>
        <v>6982</v>
      </c>
      <c r="FS16">
        <f t="shared" si="12"/>
        <v>7023</v>
      </c>
      <c r="FT16">
        <f t="shared" si="12"/>
        <v>7064</v>
      </c>
      <c r="FU16">
        <f t="shared" si="12"/>
        <v>7105</v>
      </c>
      <c r="FV16">
        <f t="shared" si="12"/>
        <v>7146</v>
      </c>
      <c r="FW16">
        <f t="shared" si="12"/>
        <v>7187</v>
      </c>
      <c r="FX16">
        <f t="shared" si="12"/>
        <v>7228</v>
      </c>
      <c r="FY16">
        <f t="shared" si="12"/>
        <v>7269</v>
      </c>
      <c r="FZ16">
        <f t="shared" si="12"/>
        <v>7310</v>
      </c>
      <c r="GA16">
        <f t="shared" si="12"/>
        <v>7351</v>
      </c>
    </row>
    <row r="17" spans="1:183" ht="18">
      <c r="A17" s="20" t="s">
        <v>130</v>
      </c>
      <c r="C17" s="2">
        <v>16</v>
      </c>
      <c r="D17">
        <v>13</v>
      </c>
      <c r="E17">
        <f t="shared" si="4"/>
        <v>54</v>
      </c>
      <c r="F17">
        <f t="shared" si="13"/>
        <v>95</v>
      </c>
      <c r="G17">
        <f t="shared" si="13"/>
        <v>136</v>
      </c>
      <c r="H17">
        <f t="shared" si="13"/>
        <v>177</v>
      </c>
      <c r="I17">
        <f t="shared" si="13"/>
        <v>218</v>
      </c>
      <c r="J17">
        <f t="shared" si="13"/>
        <v>259</v>
      </c>
      <c r="K17">
        <f t="shared" si="13"/>
        <v>300</v>
      </c>
      <c r="L17">
        <f t="shared" si="13"/>
        <v>341</v>
      </c>
      <c r="M17">
        <f t="shared" si="13"/>
        <v>382</v>
      </c>
      <c r="N17">
        <f t="shared" si="13"/>
        <v>423</v>
      </c>
      <c r="O17">
        <f t="shared" si="13"/>
        <v>464</v>
      </c>
      <c r="P17">
        <f t="shared" si="13"/>
        <v>505</v>
      </c>
      <c r="Q17">
        <f t="shared" si="13"/>
        <v>546</v>
      </c>
      <c r="R17">
        <f t="shared" si="13"/>
        <v>587</v>
      </c>
      <c r="S17">
        <f t="shared" si="13"/>
        <v>628</v>
      </c>
      <c r="T17">
        <f t="shared" si="13"/>
        <v>669</v>
      </c>
      <c r="U17">
        <f t="shared" si="13"/>
        <v>710</v>
      </c>
      <c r="V17">
        <f t="shared" si="13"/>
        <v>751</v>
      </c>
      <c r="W17">
        <f t="shared" si="13"/>
        <v>792</v>
      </c>
      <c r="X17">
        <f t="shared" si="13"/>
        <v>833</v>
      </c>
      <c r="Y17">
        <f t="shared" si="13"/>
        <v>874</v>
      </c>
      <c r="Z17">
        <f t="shared" si="13"/>
        <v>915</v>
      </c>
      <c r="AA17">
        <f t="shared" si="13"/>
        <v>956</v>
      </c>
      <c r="AB17">
        <f t="shared" si="13"/>
        <v>997</v>
      </c>
      <c r="AC17">
        <f t="shared" si="13"/>
        <v>1038</v>
      </c>
      <c r="AD17">
        <f t="shared" si="13"/>
        <v>1079</v>
      </c>
      <c r="AE17">
        <f t="shared" si="13"/>
        <v>1120</v>
      </c>
      <c r="AF17">
        <f t="shared" si="13"/>
        <v>1161</v>
      </c>
      <c r="AG17">
        <f t="shared" si="13"/>
        <v>1202</v>
      </c>
      <c r="AH17">
        <f t="shared" si="13"/>
        <v>1243</v>
      </c>
      <c r="AI17">
        <f t="shared" si="13"/>
        <v>1284</v>
      </c>
      <c r="AJ17">
        <f t="shared" si="13"/>
        <v>1325</v>
      </c>
      <c r="AK17">
        <f t="shared" si="13"/>
        <v>1366</v>
      </c>
      <c r="AL17">
        <f t="shared" si="13"/>
        <v>1407</v>
      </c>
      <c r="AM17">
        <f t="shared" si="13"/>
        <v>1448</v>
      </c>
      <c r="AN17">
        <f t="shared" si="13"/>
        <v>1489</v>
      </c>
      <c r="AO17">
        <f t="shared" si="13"/>
        <v>1530</v>
      </c>
      <c r="AP17">
        <f t="shared" si="13"/>
        <v>1571</v>
      </c>
      <c r="AQ17">
        <f t="shared" si="13"/>
        <v>1612</v>
      </c>
      <c r="AR17">
        <f t="shared" si="13"/>
        <v>1653</v>
      </c>
      <c r="AS17">
        <f t="shared" si="13"/>
        <v>1694</v>
      </c>
      <c r="AT17">
        <f t="shared" si="13"/>
        <v>1735</v>
      </c>
      <c r="AU17">
        <f t="shared" si="13"/>
        <v>1776</v>
      </c>
      <c r="AV17">
        <f t="shared" si="13"/>
        <v>1817</v>
      </c>
      <c r="AW17">
        <f t="shared" si="13"/>
        <v>1858</v>
      </c>
      <c r="AX17">
        <f t="shared" si="13"/>
        <v>1899</v>
      </c>
      <c r="AY17">
        <f t="shared" si="13"/>
        <v>1940</v>
      </c>
      <c r="AZ17">
        <f t="shared" si="13"/>
        <v>1981</v>
      </c>
      <c r="BA17">
        <f t="shared" si="13"/>
        <v>2022</v>
      </c>
      <c r="BB17">
        <f t="shared" si="13"/>
        <v>2063</v>
      </c>
      <c r="BC17">
        <f t="shared" si="13"/>
        <v>2104</v>
      </c>
      <c r="BD17">
        <f t="shared" si="13"/>
        <v>2145</v>
      </c>
      <c r="BE17">
        <f t="shared" si="13"/>
        <v>2186</v>
      </c>
      <c r="BF17">
        <f t="shared" si="13"/>
        <v>2227</v>
      </c>
      <c r="BG17">
        <f t="shared" si="13"/>
        <v>2268</v>
      </c>
      <c r="BH17">
        <f t="shared" si="13"/>
        <v>2309</v>
      </c>
      <c r="BI17">
        <f t="shared" si="13"/>
        <v>2350</v>
      </c>
      <c r="BJ17">
        <f t="shared" si="13"/>
        <v>2391</v>
      </c>
      <c r="BK17">
        <f t="shared" si="13"/>
        <v>2432</v>
      </c>
      <c r="BL17">
        <f t="shared" si="13"/>
        <v>2473</v>
      </c>
      <c r="BM17">
        <f t="shared" si="13"/>
        <v>2514</v>
      </c>
      <c r="BN17">
        <f t="shared" si="13"/>
        <v>2555</v>
      </c>
      <c r="BO17">
        <f t="shared" si="13"/>
        <v>2596</v>
      </c>
      <c r="BP17">
        <f t="shared" si="13"/>
        <v>2637</v>
      </c>
      <c r="BQ17">
        <f t="shared" si="13"/>
        <v>2678</v>
      </c>
      <c r="BR17">
        <f t="shared" si="11"/>
        <v>2719</v>
      </c>
      <c r="BS17">
        <f t="shared" si="11"/>
        <v>2760</v>
      </c>
      <c r="BT17">
        <f t="shared" si="11"/>
        <v>2801</v>
      </c>
      <c r="BU17">
        <f t="shared" si="11"/>
        <v>2842</v>
      </c>
      <c r="BV17">
        <f t="shared" si="11"/>
        <v>2883</v>
      </c>
      <c r="BW17">
        <f t="shared" si="11"/>
        <v>2924</v>
      </c>
      <c r="BX17">
        <f t="shared" si="11"/>
        <v>2965</v>
      </c>
      <c r="BY17">
        <f t="shared" si="11"/>
        <v>3006</v>
      </c>
      <c r="BZ17">
        <f t="shared" si="11"/>
        <v>3047</v>
      </c>
      <c r="CA17">
        <f t="shared" si="11"/>
        <v>3088</v>
      </c>
      <c r="CB17">
        <f t="shared" si="11"/>
        <v>3129</v>
      </c>
      <c r="CC17">
        <f t="shared" si="11"/>
        <v>3170</v>
      </c>
      <c r="CD17">
        <f t="shared" si="11"/>
        <v>3211</v>
      </c>
      <c r="CE17">
        <f t="shared" si="11"/>
        <v>3252</v>
      </c>
      <c r="CF17">
        <f t="shared" si="11"/>
        <v>3293</v>
      </c>
      <c r="CG17">
        <f t="shared" si="11"/>
        <v>3334</v>
      </c>
      <c r="CH17">
        <f t="shared" si="11"/>
        <v>3375</v>
      </c>
      <c r="CI17">
        <f t="shared" si="11"/>
        <v>3416</v>
      </c>
      <c r="CJ17">
        <f t="shared" si="11"/>
        <v>3457</v>
      </c>
      <c r="CK17">
        <f t="shared" si="11"/>
        <v>3498</v>
      </c>
      <c r="CL17">
        <f t="shared" si="11"/>
        <v>3539</v>
      </c>
      <c r="CM17">
        <f t="shared" si="11"/>
        <v>3580</v>
      </c>
      <c r="CN17">
        <f t="shared" si="11"/>
        <v>3621</v>
      </c>
      <c r="CO17">
        <f t="shared" si="11"/>
        <v>3662</v>
      </c>
      <c r="CP17">
        <f t="shared" si="11"/>
        <v>3703</v>
      </c>
      <c r="CQ17">
        <f t="shared" si="11"/>
        <v>3744</v>
      </c>
      <c r="CR17">
        <f t="shared" si="11"/>
        <v>3785</v>
      </c>
      <c r="CS17">
        <f t="shared" si="11"/>
        <v>3826</v>
      </c>
      <c r="CT17">
        <f t="shared" si="11"/>
        <v>3867</v>
      </c>
      <c r="CU17">
        <f t="shared" si="11"/>
        <v>3908</v>
      </c>
      <c r="CV17">
        <f t="shared" si="11"/>
        <v>3949</v>
      </c>
      <c r="CW17">
        <f t="shared" si="11"/>
        <v>3990</v>
      </c>
      <c r="CX17">
        <f t="shared" si="11"/>
        <v>4031</v>
      </c>
      <c r="CY17">
        <f t="shared" si="11"/>
        <v>4072</v>
      </c>
      <c r="CZ17">
        <f t="shared" si="11"/>
        <v>4113</v>
      </c>
      <c r="DA17">
        <f t="shared" si="11"/>
        <v>4154</v>
      </c>
      <c r="DB17">
        <f t="shared" si="11"/>
        <v>4195</v>
      </c>
      <c r="DC17">
        <f t="shared" si="11"/>
        <v>4236</v>
      </c>
      <c r="DD17">
        <f t="shared" si="11"/>
        <v>4277</v>
      </c>
      <c r="DE17">
        <f t="shared" si="11"/>
        <v>4318</v>
      </c>
      <c r="DF17">
        <f t="shared" si="11"/>
        <v>4359</v>
      </c>
      <c r="DG17">
        <f t="shared" si="11"/>
        <v>4400</v>
      </c>
      <c r="DH17">
        <f t="shared" si="11"/>
        <v>4441</v>
      </c>
      <c r="DI17">
        <f t="shared" si="11"/>
        <v>4482</v>
      </c>
      <c r="DJ17">
        <f t="shared" si="11"/>
        <v>4523</v>
      </c>
      <c r="DK17">
        <f t="shared" si="11"/>
        <v>4564</v>
      </c>
      <c r="DL17">
        <f t="shared" si="11"/>
        <v>4605</v>
      </c>
      <c r="DM17">
        <f t="shared" si="11"/>
        <v>4646</v>
      </c>
      <c r="DN17">
        <f t="shared" si="11"/>
        <v>4687</v>
      </c>
      <c r="DO17">
        <f t="shared" si="11"/>
        <v>4728</v>
      </c>
      <c r="DP17">
        <f t="shared" si="11"/>
        <v>4769</v>
      </c>
      <c r="DQ17">
        <f t="shared" si="11"/>
        <v>4810</v>
      </c>
      <c r="DR17">
        <f t="shared" si="11"/>
        <v>4851</v>
      </c>
      <c r="DS17">
        <f t="shared" si="11"/>
        <v>4892</v>
      </c>
      <c r="DT17">
        <f t="shared" si="11"/>
        <v>4933</v>
      </c>
      <c r="DU17">
        <f t="shared" si="11"/>
        <v>4974</v>
      </c>
      <c r="DV17">
        <f t="shared" si="11"/>
        <v>5015</v>
      </c>
      <c r="DW17">
        <f t="shared" si="11"/>
        <v>5056</v>
      </c>
      <c r="DX17">
        <f t="shared" si="11"/>
        <v>5097</v>
      </c>
      <c r="DY17">
        <f t="shared" si="11"/>
        <v>5138</v>
      </c>
      <c r="DZ17">
        <f t="shared" si="11"/>
        <v>5179</v>
      </c>
      <c r="EA17">
        <f t="shared" si="11"/>
        <v>5220</v>
      </c>
      <c r="EB17">
        <f t="shared" si="11"/>
        <v>5261</v>
      </c>
      <c r="EC17">
        <f t="shared" si="7"/>
        <v>5302</v>
      </c>
      <c r="ED17">
        <f t="shared" si="12"/>
        <v>5343</v>
      </c>
      <c r="EE17">
        <f t="shared" si="12"/>
        <v>5384</v>
      </c>
      <c r="EF17">
        <f t="shared" si="12"/>
        <v>5425</v>
      </c>
      <c r="EG17">
        <f t="shared" si="12"/>
        <v>5466</v>
      </c>
      <c r="EH17">
        <f t="shared" si="12"/>
        <v>5507</v>
      </c>
      <c r="EI17">
        <f t="shared" si="12"/>
        <v>5548</v>
      </c>
      <c r="EJ17">
        <f t="shared" si="12"/>
        <v>5589</v>
      </c>
      <c r="EK17">
        <f t="shared" si="12"/>
        <v>5630</v>
      </c>
      <c r="EL17">
        <f t="shared" si="12"/>
        <v>5671</v>
      </c>
      <c r="EM17">
        <f t="shared" si="12"/>
        <v>5712</v>
      </c>
      <c r="EN17">
        <f t="shared" si="12"/>
        <v>5753</v>
      </c>
      <c r="EO17">
        <f t="shared" si="12"/>
        <v>5794</v>
      </c>
      <c r="EP17">
        <f t="shared" si="12"/>
        <v>5835</v>
      </c>
      <c r="EQ17">
        <f t="shared" si="12"/>
        <v>5876</v>
      </c>
      <c r="ER17">
        <f t="shared" si="12"/>
        <v>5917</v>
      </c>
      <c r="ES17">
        <f t="shared" si="12"/>
        <v>5958</v>
      </c>
      <c r="ET17">
        <f t="shared" si="12"/>
        <v>5999</v>
      </c>
      <c r="EU17">
        <f t="shared" si="12"/>
        <v>6040</v>
      </c>
      <c r="EV17">
        <f t="shared" si="12"/>
        <v>6081</v>
      </c>
      <c r="EW17">
        <f t="shared" si="12"/>
        <v>6122</v>
      </c>
      <c r="EX17">
        <f t="shared" si="12"/>
        <v>6163</v>
      </c>
      <c r="EY17">
        <f t="shared" si="12"/>
        <v>6204</v>
      </c>
      <c r="EZ17">
        <f t="shared" si="12"/>
        <v>6245</v>
      </c>
      <c r="FA17">
        <f t="shared" si="12"/>
        <v>6286</v>
      </c>
      <c r="FB17">
        <f t="shared" si="12"/>
        <v>6327</v>
      </c>
      <c r="FC17">
        <f t="shared" si="12"/>
        <v>6368</v>
      </c>
      <c r="FD17">
        <f t="shared" si="12"/>
        <v>6409</v>
      </c>
      <c r="FE17">
        <f t="shared" si="12"/>
        <v>6450</v>
      </c>
      <c r="FF17">
        <f t="shared" si="12"/>
        <v>6491</v>
      </c>
      <c r="FG17">
        <f t="shared" si="12"/>
        <v>6532</v>
      </c>
      <c r="FH17">
        <f t="shared" si="12"/>
        <v>6573</v>
      </c>
      <c r="FI17">
        <f t="shared" si="12"/>
        <v>6614</v>
      </c>
      <c r="FJ17">
        <f t="shared" si="12"/>
        <v>6655</v>
      </c>
      <c r="FK17">
        <f t="shared" si="12"/>
        <v>6696</v>
      </c>
      <c r="FL17">
        <f t="shared" si="12"/>
        <v>6737</v>
      </c>
      <c r="FM17">
        <f t="shared" si="12"/>
        <v>6778</v>
      </c>
      <c r="FN17">
        <f t="shared" si="12"/>
        <v>6819</v>
      </c>
      <c r="FO17">
        <f t="shared" si="12"/>
        <v>6860</v>
      </c>
      <c r="FP17">
        <f t="shared" si="12"/>
        <v>6901</v>
      </c>
      <c r="FQ17">
        <f t="shared" si="12"/>
        <v>6942</v>
      </c>
      <c r="FR17">
        <f t="shared" si="12"/>
        <v>6983</v>
      </c>
      <c r="FS17">
        <f t="shared" si="12"/>
        <v>7024</v>
      </c>
      <c r="FT17">
        <f t="shared" si="12"/>
        <v>7065</v>
      </c>
      <c r="FU17">
        <f t="shared" si="12"/>
        <v>7106</v>
      </c>
      <c r="FV17">
        <f t="shared" si="12"/>
        <v>7147</v>
      </c>
      <c r="FW17">
        <f t="shared" si="12"/>
        <v>7188</v>
      </c>
      <c r="FX17">
        <f t="shared" si="12"/>
        <v>7229</v>
      </c>
      <c r="FY17">
        <f t="shared" si="12"/>
        <v>7270</v>
      </c>
      <c r="FZ17">
        <f t="shared" si="12"/>
        <v>7311</v>
      </c>
      <c r="GA17">
        <f t="shared" si="12"/>
        <v>7352</v>
      </c>
    </row>
    <row r="18" spans="1:183" ht="18">
      <c r="A18" s="20" t="s">
        <v>130</v>
      </c>
      <c r="C18" s="2">
        <v>17</v>
      </c>
      <c r="D18">
        <v>14</v>
      </c>
      <c r="E18">
        <f t="shared" si="4"/>
        <v>55</v>
      </c>
      <c r="F18">
        <f t="shared" si="13"/>
        <v>96</v>
      </c>
      <c r="G18">
        <f t="shared" si="13"/>
        <v>137</v>
      </c>
      <c r="H18">
        <f t="shared" si="13"/>
        <v>178</v>
      </c>
      <c r="I18">
        <f t="shared" si="13"/>
        <v>219</v>
      </c>
      <c r="J18">
        <f t="shared" si="13"/>
        <v>260</v>
      </c>
      <c r="K18">
        <f t="shared" si="13"/>
        <v>301</v>
      </c>
      <c r="L18">
        <f t="shared" si="13"/>
        <v>342</v>
      </c>
      <c r="M18">
        <f t="shared" si="13"/>
        <v>383</v>
      </c>
      <c r="N18">
        <f t="shared" si="13"/>
        <v>424</v>
      </c>
      <c r="O18">
        <f t="shared" si="13"/>
        <v>465</v>
      </c>
      <c r="P18">
        <f t="shared" si="13"/>
        <v>506</v>
      </c>
      <c r="Q18">
        <f t="shared" si="13"/>
        <v>547</v>
      </c>
      <c r="R18">
        <f t="shared" si="13"/>
        <v>588</v>
      </c>
      <c r="S18">
        <f t="shared" si="13"/>
        <v>629</v>
      </c>
      <c r="T18">
        <f t="shared" si="13"/>
        <v>670</v>
      </c>
      <c r="U18">
        <f t="shared" si="13"/>
        <v>711</v>
      </c>
      <c r="V18">
        <f t="shared" si="13"/>
        <v>752</v>
      </c>
      <c r="W18">
        <f t="shared" si="13"/>
        <v>793</v>
      </c>
      <c r="X18">
        <f t="shared" si="13"/>
        <v>834</v>
      </c>
      <c r="Y18">
        <f t="shared" si="13"/>
        <v>875</v>
      </c>
      <c r="Z18">
        <f t="shared" si="13"/>
        <v>916</v>
      </c>
      <c r="AA18">
        <f t="shared" si="13"/>
        <v>957</v>
      </c>
      <c r="AB18">
        <f t="shared" si="13"/>
        <v>998</v>
      </c>
      <c r="AC18">
        <f t="shared" si="13"/>
        <v>1039</v>
      </c>
      <c r="AD18">
        <f t="shared" si="13"/>
        <v>1080</v>
      </c>
      <c r="AE18">
        <f t="shared" si="13"/>
        <v>1121</v>
      </c>
      <c r="AF18">
        <f t="shared" si="13"/>
        <v>1162</v>
      </c>
      <c r="AG18">
        <f t="shared" si="13"/>
        <v>1203</v>
      </c>
      <c r="AH18">
        <f t="shared" si="13"/>
        <v>1244</v>
      </c>
      <c r="AI18">
        <f t="shared" si="13"/>
        <v>1285</v>
      </c>
      <c r="AJ18">
        <f t="shared" si="13"/>
        <v>1326</v>
      </c>
      <c r="AK18">
        <f t="shared" si="13"/>
        <v>1367</v>
      </c>
      <c r="AL18">
        <f t="shared" si="13"/>
        <v>1408</v>
      </c>
      <c r="AM18">
        <f t="shared" si="13"/>
        <v>1449</v>
      </c>
      <c r="AN18">
        <f t="shared" si="13"/>
        <v>1490</v>
      </c>
      <c r="AO18">
        <f t="shared" si="13"/>
        <v>1531</v>
      </c>
      <c r="AP18">
        <f t="shared" si="13"/>
        <v>1572</v>
      </c>
      <c r="AQ18">
        <f t="shared" si="13"/>
        <v>1613</v>
      </c>
      <c r="AR18">
        <f t="shared" si="13"/>
        <v>1654</v>
      </c>
      <c r="AS18">
        <f t="shared" si="13"/>
        <v>1695</v>
      </c>
      <c r="AT18">
        <f t="shared" si="13"/>
        <v>1736</v>
      </c>
      <c r="AU18">
        <f t="shared" si="13"/>
        <v>1777</v>
      </c>
      <c r="AV18">
        <f t="shared" si="13"/>
        <v>1818</v>
      </c>
      <c r="AW18">
        <f t="shared" si="13"/>
        <v>1859</v>
      </c>
      <c r="AX18">
        <f t="shared" si="13"/>
        <v>1900</v>
      </c>
      <c r="AY18">
        <f t="shared" si="13"/>
        <v>1941</v>
      </c>
      <c r="AZ18">
        <f t="shared" si="13"/>
        <v>1982</v>
      </c>
      <c r="BA18">
        <f t="shared" si="13"/>
        <v>2023</v>
      </c>
      <c r="BB18">
        <f t="shared" si="13"/>
        <v>2064</v>
      </c>
      <c r="BC18">
        <f t="shared" si="13"/>
        <v>2105</v>
      </c>
      <c r="BD18">
        <f t="shared" si="13"/>
        <v>2146</v>
      </c>
      <c r="BE18">
        <f t="shared" si="13"/>
        <v>2187</v>
      </c>
      <c r="BF18">
        <f t="shared" si="13"/>
        <v>2228</v>
      </c>
      <c r="BG18">
        <f t="shared" si="13"/>
        <v>2269</v>
      </c>
      <c r="BH18">
        <f t="shared" si="13"/>
        <v>2310</v>
      </c>
      <c r="BI18">
        <f t="shared" si="13"/>
        <v>2351</v>
      </c>
      <c r="BJ18">
        <f t="shared" si="13"/>
        <v>2392</v>
      </c>
      <c r="BK18">
        <f t="shared" si="13"/>
        <v>2433</v>
      </c>
      <c r="BL18">
        <f t="shared" si="13"/>
        <v>2474</v>
      </c>
      <c r="BM18">
        <f t="shared" si="13"/>
        <v>2515</v>
      </c>
      <c r="BN18">
        <f t="shared" si="13"/>
        <v>2556</v>
      </c>
      <c r="BO18">
        <f t="shared" si="13"/>
        <v>2597</v>
      </c>
      <c r="BP18">
        <f t="shared" si="13"/>
        <v>2638</v>
      </c>
      <c r="BQ18">
        <f t="shared" ref="BQ18:EB21" si="14">BP18+41</f>
        <v>2679</v>
      </c>
      <c r="BR18">
        <f t="shared" si="14"/>
        <v>2720</v>
      </c>
      <c r="BS18">
        <f t="shared" si="14"/>
        <v>2761</v>
      </c>
      <c r="BT18">
        <f t="shared" si="14"/>
        <v>2802</v>
      </c>
      <c r="BU18">
        <f t="shared" si="14"/>
        <v>2843</v>
      </c>
      <c r="BV18">
        <f t="shared" si="14"/>
        <v>2884</v>
      </c>
      <c r="BW18">
        <f t="shared" si="14"/>
        <v>2925</v>
      </c>
      <c r="BX18">
        <f t="shared" si="14"/>
        <v>2966</v>
      </c>
      <c r="BY18">
        <f t="shared" si="14"/>
        <v>3007</v>
      </c>
      <c r="BZ18">
        <f t="shared" si="14"/>
        <v>3048</v>
      </c>
      <c r="CA18">
        <f t="shared" si="14"/>
        <v>3089</v>
      </c>
      <c r="CB18">
        <f t="shared" si="14"/>
        <v>3130</v>
      </c>
      <c r="CC18">
        <f t="shared" si="14"/>
        <v>3171</v>
      </c>
      <c r="CD18">
        <f t="shared" si="14"/>
        <v>3212</v>
      </c>
      <c r="CE18">
        <f t="shared" si="14"/>
        <v>3253</v>
      </c>
      <c r="CF18">
        <f t="shared" si="14"/>
        <v>3294</v>
      </c>
      <c r="CG18">
        <f t="shared" si="14"/>
        <v>3335</v>
      </c>
      <c r="CH18">
        <f t="shared" si="14"/>
        <v>3376</v>
      </c>
      <c r="CI18">
        <f t="shared" si="14"/>
        <v>3417</v>
      </c>
      <c r="CJ18">
        <f t="shared" si="14"/>
        <v>3458</v>
      </c>
      <c r="CK18">
        <f t="shared" si="14"/>
        <v>3499</v>
      </c>
      <c r="CL18">
        <f t="shared" si="14"/>
        <v>3540</v>
      </c>
      <c r="CM18">
        <f t="shared" si="14"/>
        <v>3581</v>
      </c>
      <c r="CN18">
        <f t="shared" si="14"/>
        <v>3622</v>
      </c>
      <c r="CO18">
        <f t="shared" si="14"/>
        <v>3663</v>
      </c>
      <c r="CP18">
        <f t="shared" si="14"/>
        <v>3704</v>
      </c>
      <c r="CQ18">
        <f t="shared" si="14"/>
        <v>3745</v>
      </c>
      <c r="CR18">
        <f t="shared" si="14"/>
        <v>3786</v>
      </c>
      <c r="CS18">
        <f t="shared" si="14"/>
        <v>3827</v>
      </c>
      <c r="CT18">
        <f t="shared" si="14"/>
        <v>3868</v>
      </c>
      <c r="CU18">
        <f t="shared" si="14"/>
        <v>3909</v>
      </c>
      <c r="CV18">
        <f t="shared" si="14"/>
        <v>3950</v>
      </c>
      <c r="CW18">
        <f t="shared" si="14"/>
        <v>3991</v>
      </c>
      <c r="CX18">
        <f t="shared" si="14"/>
        <v>4032</v>
      </c>
      <c r="CY18">
        <f t="shared" si="14"/>
        <v>4073</v>
      </c>
      <c r="CZ18">
        <f t="shared" si="14"/>
        <v>4114</v>
      </c>
      <c r="DA18">
        <f t="shared" si="14"/>
        <v>4155</v>
      </c>
      <c r="DB18">
        <f t="shared" si="14"/>
        <v>4196</v>
      </c>
      <c r="DC18">
        <f t="shared" si="14"/>
        <v>4237</v>
      </c>
      <c r="DD18">
        <f t="shared" si="14"/>
        <v>4278</v>
      </c>
      <c r="DE18">
        <f t="shared" si="14"/>
        <v>4319</v>
      </c>
      <c r="DF18">
        <f t="shared" si="14"/>
        <v>4360</v>
      </c>
      <c r="DG18">
        <f t="shared" si="14"/>
        <v>4401</v>
      </c>
      <c r="DH18">
        <f t="shared" si="14"/>
        <v>4442</v>
      </c>
      <c r="DI18">
        <f t="shared" si="14"/>
        <v>4483</v>
      </c>
      <c r="DJ18">
        <f t="shared" si="14"/>
        <v>4524</v>
      </c>
      <c r="DK18">
        <f t="shared" si="14"/>
        <v>4565</v>
      </c>
      <c r="DL18">
        <f t="shared" si="14"/>
        <v>4606</v>
      </c>
      <c r="DM18">
        <f t="shared" si="14"/>
        <v>4647</v>
      </c>
      <c r="DN18">
        <f t="shared" si="14"/>
        <v>4688</v>
      </c>
      <c r="DO18">
        <f t="shared" si="14"/>
        <v>4729</v>
      </c>
      <c r="DP18">
        <f t="shared" si="14"/>
        <v>4770</v>
      </c>
      <c r="DQ18">
        <f t="shared" si="14"/>
        <v>4811</v>
      </c>
      <c r="DR18">
        <f t="shared" si="14"/>
        <v>4852</v>
      </c>
      <c r="DS18">
        <f t="shared" si="14"/>
        <v>4893</v>
      </c>
      <c r="DT18">
        <f t="shared" si="14"/>
        <v>4934</v>
      </c>
      <c r="DU18">
        <f t="shared" si="14"/>
        <v>4975</v>
      </c>
      <c r="DV18">
        <f t="shared" si="14"/>
        <v>5016</v>
      </c>
      <c r="DW18">
        <f t="shared" si="14"/>
        <v>5057</v>
      </c>
      <c r="DX18">
        <f t="shared" si="14"/>
        <v>5098</v>
      </c>
      <c r="DY18">
        <f t="shared" si="14"/>
        <v>5139</v>
      </c>
      <c r="DZ18">
        <f t="shared" si="14"/>
        <v>5180</v>
      </c>
      <c r="EA18">
        <f t="shared" si="14"/>
        <v>5221</v>
      </c>
      <c r="EB18">
        <f t="shared" si="14"/>
        <v>5262</v>
      </c>
      <c r="EC18">
        <f t="shared" si="7"/>
        <v>5303</v>
      </c>
      <c r="ED18">
        <f t="shared" si="12"/>
        <v>5344</v>
      </c>
      <c r="EE18">
        <f t="shared" si="12"/>
        <v>5385</v>
      </c>
      <c r="EF18">
        <f t="shared" si="12"/>
        <v>5426</v>
      </c>
      <c r="EG18">
        <f t="shared" si="12"/>
        <v>5467</v>
      </c>
      <c r="EH18">
        <f t="shared" si="12"/>
        <v>5508</v>
      </c>
      <c r="EI18">
        <f t="shared" si="12"/>
        <v>5549</v>
      </c>
      <c r="EJ18">
        <f t="shared" si="12"/>
        <v>5590</v>
      </c>
      <c r="EK18">
        <f t="shared" si="12"/>
        <v>5631</v>
      </c>
      <c r="EL18">
        <f t="shared" si="12"/>
        <v>5672</v>
      </c>
      <c r="EM18">
        <f t="shared" si="12"/>
        <v>5713</v>
      </c>
      <c r="EN18">
        <f t="shared" si="12"/>
        <v>5754</v>
      </c>
      <c r="EO18">
        <f t="shared" si="12"/>
        <v>5795</v>
      </c>
      <c r="EP18">
        <f t="shared" si="12"/>
        <v>5836</v>
      </c>
      <c r="EQ18">
        <f t="shared" si="12"/>
        <v>5877</v>
      </c>
      <c r="ER18">
        <f t="shared" si="12"/>
        <v>5918</v>
      </c>
      <c r="ES18">
        <f t="shared" si="12"/>
        <v>5959</v>
      </c>
      <c r="ET18">
        <f t="shared" si="12"/>
        <v>6000</v>
      </c>
      <c r="EU18">
        <f t="shared" si="12"/>
        <v>6041</v>
      </c>
      <c r="EV18">
        <f t="shared" si="12"/>
        <v>6082</v>
      </c>
      <c r="EW18">
        <f t="shared" si="12"/>
        <v>6123</v>
      </c>
      <c r="EX18">
        <f t="shared" si="12"/>
        <v>6164</v>
      </c>
      <c r="EY18">
        <f t="shared" si="12"/>
        <v>6205</v>
      </c>
      <c r="EZ18">
        <f t="shared" si="12"/>
        <v>6246</v>
      </c>
      <c r="FA18">
        <f t="shared" si="12"/>
        <v>6287</v>
      </c>
      <c r="FB18">
        <f t="shared" si="12"/>
        <v>6328</v>
      </c>
      <c r="FC18">
        <f t="shared" si="12"/>
        <v>6369</v>
      </c>
      <c r="FD18">
        <f t="shared" si="12"/>
        <v>6410</v>
      </c>
      <c r="FE18">
        <f t="shared" si="12"/>
        <v>6451</v>
      </c>
      <c r="FF18">
        <f t="shared" si="12"/>
        <v>6492</v>
      </c>
      <c r="FG18">
        <f t="shared" si="12"/>
        <v>6533</v>
      </c>
      <c r="FH18">
        <f t="shared" si="12"/>
        <v>6574</v>
      </c>
      <c r="FI18">
        <f t="shared" si="12"/>
        <v>6615</v>
      </c>
      <c r="FJ18">
        <f t="shared" si="12"/>
        <v>6656</v>
      </c>
      <c r="FK18">
        <f t="shared" si="12"/>
        <v>6697</v>
      </c>
      <c r="FL18">
        <f t="shared" si="12"/>
        <v>6738</v>
      </c>
      <c r="FM18">
        <f t="shared" si="12"/>
        <v>6779</v>
      </c>
      <c r="FN18">
        <f t="shared" si="12"/>
        <v>6820</v>
      </c>
      <c r="FO18">
        <f t="shared" si="12"/>
        <v>6861</v>
      </c>
      <c r="FP18">
        <f t="shared" si="12"/>
        <v>6902</v>
      </c>
      <c r="FQ18">
        <f t="shared" si="12"/>
        <v>6943</v>
      </c>
      <c r="FR18">
        <f t="shared" si="12"/>
        <v>6984</v>
      </c>
      <c r="FS18">
        <f t="shared" si="12"/>
        <v>7025</v>
      </c>
      <c r="FT18">
        <f t="shared" si="12"/>
        <v>7066</v>
      </c>
      <c r="FU18">
        <f t="shared" si="12"/>
        <v>7107</v>
      </c>
      <c r="FV18">
        <f t="shared" si="12"/>
        <v>7148</v>
      </c>
      <c r="FW18">
        <f t="shared" si="12"/>
        <v>7189</v>
      </c>
      <c r="FX18">
        <f t="shared" si="12"/>
        <v>7230</v>
      </c>
      <c r="FY18">
        <f t="shared" si="12"/>
        <v>7271</v>
      </c>
      <c r="FZ18">
        <f t="shared" si="12"/>
        <v>7312</v>
      </c>
      <c r="GA18">
        <f t="shared" si="12"/>
        <v>7353</v>
      </c>
    </row>
    <row r="19" spans="1:183" ht="18">
      <c r="A19" s="20" t="s">
        <v>130</v>
      </c>
      <c r="C19" s="2">
        <v>18</v>
      </c>
      <c r="D19">
        <v>15</v>
      </c>
      <c r="E19">
        <f t="shared" si="4"/>
        <v>56</v>
      </c>
      <c r="F19">
        <f t="shared" ref="F19:BQ22" si="15">E19+41</f>
        <v>97</v>
      </c>
      <c r="G19">
        <f t="shared" si="15"/>
        <v>138</v>
      </c>
      <c r="H19">
        <f t="shared" si="15"/>
        <v>179</v>
      </c>
      <c r="I19">
        <f t="shared" si="15"/>
        <v>220</v>
      </c>
      <c r="J19">
        <f t="shared" si="15"/>
        <v>261</v>
      </c>
      <c r="K19">
        <f t="shared" si="15"/>
        <v>302</v>
      </c>
      <c r="L19">
        <f t="shared" si="15"/>
        <v>343</v>
      </c>
      <c r="M19">
        <f t="shared" si="15"/>
        <v>384</v>
      </c>
      <c r="N19">
        <f t="shared" si="15"/>
        <v>425</v>
      </c>
      <c r="O19">
        <f t="shared" si="15"/>
        <v>466</v>
      </c>
      <c r="P19">
        <f t="shared" si="15"/>
        <v>507</v>
      </c>
      <c r="Q19">
        <f t="shared" si="15"/>
        <v>548</v>
      </c>
      <c r="R19">
        <f t="shared" si="15"/>
        <v>589</v>
      </c>
      <c r="S19">
        <f t="shared" si="15"/>
        <v>630</v>
      </c>
      <c r="T19">
        <f t="shared" si="15"/>
        <v>671</v>
      </c>
      <c r="U19">
        <f t="shared" si="15"/>
        <v>712</v>
      </c>
      <c r="V19">
        <f t="shared" si="15"/>
        <v>753</v>
      </c>
      <c r="W19">
        <f t="shared" si="15"/>
        <v>794</v>
      </c>
      <c r="X19">
        <f t="shared" si="15"/>
        <v>835</v>
      </c>
      <c r="Y19">
        <f t="shared" si="15"/>
        <v>876</v>
      </c>
      <c r="Z19">
        <f t="shared" si="15"/>
        <v>917</v>
      </c>
      <c r="AA19">
        <f t="shared" si="15"/>
        <v>958</v>
      </c>
      <c r="AB19">
        <f t="shared" si="15"/>
        <v>999</v>
      </c>
      <c r="AC19">
        <f t="shared" si="15"/>
        <v>1040</v>
      </c>
      <c r="AD19">
        <f t="shared" si="15"/>
        <v>1081</v>
      </c>
      <c r="AE19">
        <f t="shared" si="15"/>
        <v>1122</v>
      </c>
      <c r="AF19">
        <f t="shared" si="15"/>
        <v>1163</v>
      </c>
      <c r="AG19">
        <f t="shared" si="15"/>
        <v>1204</v>
      </c>
      <c r="AH19">
        <f t="shared" si="15"/>
        <v>1245</v>
      </c>
      <c r="AI19">
        <f t="shared" si="15"/>
        <v>1286</v>
      </c>
      <c r="AJ19">
        <f t="shared" si="15"/>
        <v>1327</v>
      </c>
      <c r="AK19">
        <f t="shared" si="15"/>
        <v>1368</v>
      </c>
      <c r="AL19">
        <f t="shared" si="15"/>
        <v>1409</v>
      </c>
      <c r="AM19">
        <f t="shared" si="15"/>
        <v>1450</v>
      </c>
      <c r="AN19">
        <f t="shared" si="15"/>
        <v>1491</v>
      </c>
      <c r="AO19">
        <f t="shared" si="15"/>
        <v>1532</v>
      </c>
      <c r="AP19">
        <f t="shared" si="15"/>
        <v>1573</v>
      </c>
      <c r="AQ19">
        <f t="shared" si="15"/>
        <v>1614</v>
      </c>
      <c r="AR19">
        <f t="shared" si="15"/>
        <v>1655</v>
      </c>
      <c r="AS19">
        <f t="shared" si="15"/>
        <v>1696</v>
      </c>
      <c r="AT19">
        <f t="shared" si="15"/>
        <v>1737</v>
      </c>
      <c r="AU19">
        <f t="shared" si="15"/>
        <v>1778</v>
      </c>
      <c r="AV19">
        <f t="shared" si="15"/>
        <v>1819</v>
      </c>
      <c r="AW19">
        <f t="shared" si="15"/>
        <v>1860</v>
      </c>
      <c r="AX19">
        <f t="shared" si="15"/>
        <v>1901</v>
      </c>
      <c r="AY19">
        <f t="shared" si="15"/>
        <v>1942</v>
      </c>
      <c r="AZ19">
        <f t="shared" si="15"/>
        <v>1983</v>
      </c>
      <c r="BA19">
        <f t="shared" si="15"/>
        <v>2024</v>
      </c>
      <c r="BB19">
        <f t="shared" si="15"/>
        <v>2065</v>
      </c>
      <c r="BC19">
        <f t="shared" si="15"/>
        <v>2106</v>
      </c>
      <c r="BD19">
        <f t="shared" si="15"/>
        <v>2147</v>
      </c>
      <c r="BE19">
        <f t="shared" si="15"/>
        <v>2188</v>
      </c>
      <c r="BF19">
        <f t="shared" si="15"/>
        <v>2229</v>
      </c>
      <c r="BG19">
        <f t="shared" si="15"/>
        <v>2270</v>
      </c>
      <c r="BH19">
        <f t="shared" si="15"/>
        <v>2311</v>
      </c>
      <c r="BI19">
        <f t="shared" si="15"/>
        <v>2352</v>
      </c>
      <c r="BJ19">
        <f t="shared" si="15"/>
        <v>2393</v>
      </c>
      <c r="BK19">
        <f t="shared" si="15"/>
        <v>2434</v>
      </c>
      <c r="BL19">
        <f t="shared" si="15"/>
        <v>2475</v>
      </c>
      <c r="BM19">
        <f t="shared" si="15"/>
        <v>2516</v>
      </c>
      <c r="BN19">
        <f t="shared" si="15"/>
        <v>2557</v>
      </c>
      <c r="BO19">
        <f t="shared" si="15"/>
        <v>2598</v>
      </c>
      <c r="BP19">
        <f t="shared" si="15"/>
        <v>2639</v>
      </c>
      <c r="BQ19">
        <f t="shared" si="15"/>
        <v>2680</v>
      </c>
      <c r="BR19">
        <f t="shared" si="14"/>
        <v>2721</v>
      </c>
      <c r="BS19">
        <f t="shared" si="14"/>
        <v>2762</v>
      </c>
      <c r="BT19">
        <f t="shared" si="14"/>
        <v>2803</v>
      </c>
      <c r="BU19">
        <f t="shared" si="14"/>
        <v>2844</v>
      </c>
      <c r="BV19">
        <f t="shared" si="14"/>
        <v>2885</v>
      </c>
      <c r="BW19">
        <f t="shared" si="14"/>
        <v>2926</v>
      </c>
      <c r="BX19">
        <f t="shared" si="14"/>
        <v>2967</v>
      </c>
      <c r="BY19">
        <f t="shared" si="14"/>
        <v>3008</v>
      </c>
      <c r="BZ19">
        <f t="shared" si="14"/>
        <v>3049</v>
      </c>
      <c r="CA19">
        <f t="shared" si="14"/>
        <v>3090</v>
      </c>
      <c r="CB19">
        <f t="shared" si="14"/>
        <v>3131</v>
      </c>
      <c r="CC19">
        <f t="shared" si="14"/>
        <v>3172</v>
      </c>
      <c r="CD19">
        <f t="shared" si="14"/>
        <v>3213</v>
      </c>
      <c r="CE19">
        <f t="shared" si="14"/>
        <v>3254</v>
      </c>
      <c r="CF19">
        <f t="shared" si="14"/>
        <v>3295</v>
      </c>
      <c r="CG19">
        <f t="shared" si="14"/>
        <v>3336</v>
      </c>
      <c r="CH19">
        <f t="shared" si="14"/>
        <v>3377</v>
      </c>
      <c r="CI19">
        <f t="shared" si="14"/>
        <v>3418</v>
      </c>
      <c r="CJ19">
        <f t="shared" si="14"/>
        <v>3459</v>
      </c>
      <c r="CK19">
        <f t="shared" si="14"/>
        <v>3500</v>
      </c>
      <c r="CL19">
        <f t="shared" si="14"/>
        <v>3541</v>
      </c>
      <c r="CM19">
        <f t="shared" si="14"/>
        <v>3582</v>
      </c>
      <c r="CN19">
        <f t="shared" si="14"/>
        <v>3623</v>
      </c>
      <c r="CO19">
        <f t="shared" si="14"/>
        <v>3664</v>
      </c>
      <c r="CP19">
        <f t="shared" si="14"/>
        <v>3705</v>
      </c>
      <c r="CQ19">
        <f t="shared" si="14"/>
        <v>3746</v>
      </c>
      <c r="CR19">
        <f t="shared" si="14"/>
        <v>3787</v>
      </c>
      <c r="CS19">
        <f t="shared" si="14"/>
        <v>3828</v>
      </c>
      <c r="CT19">
        <f t="shared" si="14"/>
        <v>3869</v>
      </c>
      <c r="CU19">
        <f t="shared" si="14"/>
        <v>3910</v>
      </c>
      <c r="CV19">
        <f t="shared" si="14"/>
        <v>3951</v>
      </c>
      <c r="CW19">
        <f t="shared" si="14"/>
        <v>3992</v>
      </c>
      <c r="CX19">
        <f t="shared" si="14"/>
        <v>4033</v>
      </c>
      <c r="CY19">
        <f t="shared" si="14"/>
        <v>4074</v>
      </c>
      <c r="CZ19">
        <f t="shared" si="14"/>
        <v>4115</v>
      </c>
      <c r="DA19">
        <f t="shared" si="14"/>
        <v>4156</v>
      </c>
      <c r="DB19">
        <f t="shared" si="14"/>
        <v>4197</v>
      </c>
      <c r="DC19">
        <f t="shared" si="14"/>
        <v>4238</v>
      </c>
      <c r="DD19">
        <f t="shared" si="14"/>
        <v>4279</v>
      </c>
      <c r="DE19">
        <f t="shared" si="14"/>
        <v>4320</v>
      </c>
      <c r="DF19">
        <f t="shared" si="14"/>
        <v>4361</v>
      </c>
      <c r="DG19">
        <f t="shared" si="14"/>
        <v>4402</v>
      </c>
      <c r="DH19">
        <f t="shared" si="14"/>
        <v>4443</v>
      </c>
      <c r="DI19">
        <f t="shared" si="14"/>
        <v>4484</v>
      </c>
      <c r="DJ19">
        <f t="shared" si="14"/>
        <v>4525</v>
      </c>
      <c r="DK19">
        <f t="shared" si="14"/>
        <v>4566</v>
      </c>
      <c r="DL19">
        <f t="shared" si="14"/>
        <v>4607</v>
      </c>
      <c r="DM19">
        <f t="shared" si="14"/>
        <v>4648</v>
      </c>
      <c r="DN19">
        <f t="shared" si="14"/>
        <v>4689</v>
      </c>
      <c r="DO19">
        <f t="shared" si="14"/>
        <v>4730</v>
      </c>
      <c r="DP19">
        <f t="shared" si="14"/>
        <v>4771</v>
      </c>
      <c r="DQ19">
        <f t="shared" si="14"/>
        <v>4812</v>
      </c>
      <c r="DR19">
        <f t="shared" si="14"/>
        <v>4853</v>
      </c>
      <c r="DS19">
        <f t="shared" si="14"/>
        <v>4894</v>
      </c>
      <c r="DT19">
        <f t="shared" si="14"/>
        <v>4935</v>
      </c>
      <c r="DU19">
        <f t="shared" si="14"/>
        <v>4976</v>
      </c>
      <c r="DV19">
        <f t="shared" si="14"/>
        <v>5017</v>
      </c>
      <c r="DW19">
        <f t="shared" si="14"/>
        <v>5058</v>
      </c>
      <c r="DX19">
        <f t="shared" si="14"/>
        <v>5099</v>
      </c>
      <c r="DY19">
        <f t="shared" si="14"/>
        <v>5140</v>
      </c>
      <c r="DZ19">
        <f t="shared" si="14"/>
        <v>5181</v>
      </c>
      <c r="EA19">
        <f t="shared" si="14"/>
        <v>5222</v>
      </c>
      <c r="EB19">
        <f t="shared" si="14"/>
        <v>5263</v>
      </c>
      <c r="EC19">
        <f t="shared" si="7"/>
        <v>5304</v>
      </c>
      <c r="ED19">
        <f t="shared" si="12"/>
        <v>5345</v>
      </c>
      <c r="EE19">
        <f t="shared" si="12"/>
        <v>5386</v>
      </c>
      <c r="EF19">
        <f t="shared" si="12"/>
        <v>5427</v>
      </c>
      <c r="EG19">
        <f t="shared" si="12"/>
        <v>5468</v>
      </c>
      <c r="EH19">
        <f t="shared" si="12"/>
        <v>5509</v>
      </c>
      <c r="EI19">
        <f t="shared" ref="EI19:GA19" si="16">EH19+41</f>
        <v>5550</v>
      </c>
      <c r="EJ19">
        <f t="shared" si="16"/>
        <v>5591</v>
      </c>
      <c r="EK19">
        <f t="shared" si="16"/>
        <v>5632</v>
      </c>
      <c r="EL19">
        <f t="shared" si="16"/>
        <v>5673</v>
      </c>
      <c r="EM19">
        <f t="shared" si="16"/>
        <v>5714</v>
      </c>
      <c r="EN19">
        <f t="shared" si="16"/>
        <v>5755</v>
      </c>
      <c r="EO19">
        <f t="shared" si="16"/>
        <v>5796</v>
      </c>
      <c r="EP19">
        <f t="shared" si="16"/>
        <v>5837</v>
      </c>
      <c r="EQ19">
        <f t="shared" si="16"/>
        <v>5878</v>
      </c>
      <c r="ER19">
        <f t="shared" si="16"/>
        <v>5919</v>
      </c>
      <c r="ES19">
        <f t="shared" si="16"/>
        <v>5960</v>
      </c>
      <c r="ET19">
        <f t="shared" si="16"/>
        <v>6001</v>
      </c>
      <c r="EU19">
        <f t="shared" si="16"/>
        <v>6042</v>
      </c>
      <c r="EV19">
        <f t="shared" si="16"/>
        <v>6083</v>
      </c>
      <c r="EW19">
        <f t="shared" si="16"/>
        <v>6124</v>
      </c>
      <c r="EX19">
        <f t="shared" si="16"/>
        <v>6165</v>
      </c>
      <c r="EY19">
        <f t="shared" si="16"/>
        <v>6206</v>
      </c>
      <c r="EZ19">
        <f t="shared" si="16"/>
        <v>6247</v>
      </c>
      <c r="FA19">
        <f t="shared" si="16"/>
        <v>6288</v>
      </c>
      <c r="FB19">
        <f t="shared" si="16"/>
        <v>6329</v>
      </c>
      <c r="FC19">
        <f t="shared" si="16"/>
        <v>6370</v>
      </c>
      <c r="FD19">
        <f t="shared" si="16"/>
        <v>6411</v>
      </c>
      <c r="FE19">
        <f t="shared" si="16"/>
        <v>6452</v>
      </c>
      <c r="FF19">
        <f t="shared" si="16"/>
        <v>6493</v>
      </c>
      <c r="FG19">
        <f t="shared" si="16"/>
        <v>6534</v>
      </c>
      <c r="FH19">
        <f t="shared" si="16"/>
        <v>6575</v>
      </c>
      <c r="FI19">
        <f t="shared" si="16"/>
        <v>6616</v>
      </c>
      <c r="FJ19">
        <f t="shared" si="16"/>
        <v>6657</v>
      </c>
      <c r="FK19">
        <f t="shared" si="16"/>
        <v>6698</v>
      </c>
      <c r="FL19">
        <f t="shared" si="16"/>
        <v>6739</v>
      </c>
      <c r="FM19">
        <f t="shared" si="16"/>
        <v>6780</v>
      </c>
      <c r="FN19">
        <f t="shared" si="16"/>
        <v>6821</v>
      </c>
      <c r="FO19">
        <f t="shared" si="16"/>
        <v>6862</v>
      </c>
      <c r="FP19">
        <f t="shared" si="16"/>
        <v>6903</v>
      </c>
      <c r="FQ19">
        <f t="shared" si="16"/>
        <v>6944</v>
      </c>
      <c r="FR19">
        <f t="shared" si="16"/>
        <v>6985</v>
      </c>
      <c r="FS19">
        <f t="shared" si="16"/>
        <v>7026</v>
      </c>
      <c r="FT19">
        <f t="shared" si="16"/>
        <v>7067</v>
      </c>
      <c r="FU19">
        <f t="shared" si="16"/>
        <v>7108</v>
      </c>
      <c r="FV19">
        <f t="shared" si="16"/>
        <v>7149</v>
      </c>
      <c r="FW19">
        <f t="shared" si="16"/>
        <v>7190</v>
      </c>
      <c r="FX19">
        <f t="shared" si="16"/>
        <v>7231</v>
      </c>
      <c r="FY19">
        <f t="shared" si="16"/>
        <v>7272</v>
      </c>
      <c r="FZ19">
        <f t="shared" si="16"/>
        <v>7313</v>
      </c>
      <c r="GA19">
        <f t="shared" si="16"/>
        <v>7354</v>
      </c>
    </row>
    <row r="20" spans="1:183" ht="18">
      <c r="A20" s="20" t="s">
        <v>130</v>
      </c>
      <c r="C20" s="2">
        <v>19</v>
      </c>
      <c r="D20">
        <v>16</v>
      </c>
      <c r="E20">
        <f t="shared" si="4"/>
        <v>57</v>
      </c>
      <c r="F20">
        <f t="shared" si="15"/>
        <v>98</v>
      </c>
      <c r="G20">
        <f t="shared" si="15"/>
        <v>139</v>
      </c>
      <c r="H20">
        <f t="shared" si="15"/>
        <v>180</v>
      </c>
      <c r="I20">
        <f t="shared" si="15"/>
        <v>221</v>
      </c>
      <c r="J20">
        <f t="shared" si="15"/>
        <v>262</v>
      </c>
      <c r="K20">
        <f t="shared" si="15"/>
        <v>303</v>
      </c>
      <c r="L20">
        <f t="shared" si="15"/>
        <v>344</v>
      </c>
      <c r="M20">
        <f t="shared" si="15"/>
        <v>385</v>
      </c>
      <c r="N20">
        <f t="shared" si="15"/>
        <v>426</v>
      </c>
      <c r="O20">
        <f t="shared" si="15"/>
        <v>467</v>
      </c>
      <c r="P20">
        <f t="shared" si="15"/>
        <v>508</v>
      </c>
      <c r="Q20">
        <f t="shared" si="15"/>
        <v>549</v>
      </c>
      <c r="R20">
        <f t="shared" si="15"/>
        <v>590</v>
      </c>
      <c r="S20">
        <f t="shared" si="15"/>
        <v>631</v>
      </c>
      <c r="T20">
        <f t="shared" si="15"/>
        <v>672</v>
      </c>
      <c r="U20">
        <f t="shared" si="15"/>
        <v>713</v>
      </c>
      <c r="V20">
        <f t="shared" si="15"/>
        <v>754</v>
      </c>
      <c r="W20">
        <f t="shared" si="15"/>
        <v>795</v>
      </c>
      <c r="X20">
        <f t="shared" si="15"/>
        <v>836</v>
      </c>
      <c r="Y20">
        <f t="shared" si="15"/>
        <v>877</v>
      </c>
      <c r="Z20">
        <f t="shared" si="15"/>
        <v>918</v>
      </c>
      <c r="AA20">
        <f t="shared" si="15"/>
        <v>959</v>
      </c>
      <c r="AB20">
        <f t="shared" si="15"/>
        <v>1000</v>
      </c>
      <c r="AC20">
        <f t="shared" si="15"/>
        <v>1041</v>
      </c>
      <c r="AD20">
        <f t="shared" si="15"/>
        <v>1082</v>
      </c>
      <c r="AE20">
        <f t="shared" si="15"/>
        <v>1123</v>
      </c>
      <c r="AF20">
        <f t="shared" si="15"/>
        <v>1164</v>
      </c>
      <c r="AG20">
        <f t="shared" si="15"/>
        <v>1205</v>
      </c>
      <c r="AH20">
        <f t="shared" si="15"/>
        <v>1246</v>
      </c>
      <c r="AI20">
        <f t="shared" si="15"/>
        <v>1287</v>
      </c>
      <c r="AJ20">
        <f t="shared" si="15"/>
        <v>1328</v>
      </c>
      <c r="AK20">
        <f t="shared" si="15"/>
        <v>1369</v>
      </c>
      <c r="AL20">
        <f t="shared" si="15"/>
        <v>1410</v>
      </c>
      <c r="AM20">
        <f t="shared" si="15"/>
        <v>1451</v>
      </c>
      <c r="AN20">
        <f t="shared" si="15"/>
        <v>1492</v>
      </c>
      <c r="AO20">
        <f t="shared" si="15"/>
        <v>1533</v>
      </c>
      <c r="AP20">
        <f t="shared" si="15"/>
        <v>1574</v>
      </c>
      <c r="AQ20">
        <f t="shared" si="15"/>
        <v>1615</v>
      </c>
      <c r="AR20">
        <f t="shared" si="15"/>
        <v>1656</v>
      </c>
      <c r="AS20">
        <f t="shared" si="15"/>
        <v>1697</v>
      </c>
      <c r="AT20">
        <f t="shared" si="15"/>
        <v>1738</v>
      </c>
      <c r="AU20">
        <f t="shared" si="15"/>
        <v>1779</v>
      </c>
      <c r="AV20">
        <f t="shared" si="15"/>
        <v>1820</v>
      </c>
      <c r="AW20">
        <f t="shared" si="15"/>
        <v>1861</v>
      </c>
      <c r="AX20">
        <f t="shared" si="15"/>
        <v>1902</v>
      </c>
      <c r="AY20">
        <f t="shared" si="15"/>
        <v>1943</v>
      </c>
      <c r="AZ20">
        <f t="shared" si="15"/>
        <v>1984</v>
      </c>
      <c r="BA20">
        <f t="shared" si="15"/>
        <v>2025</v>
      </c>
      <c r="BB20">
        <f t="shared" si="15"/>
        <v>2066</v>
      </c>
      <c r="BC20">
        <f t="shared" si="15"/>
        <v>2107</v>
      </c>
      <c r="BD20">
        <f t="shared" si="15"/>
        <v>2148</v>
      </c>
      <c r="BE20">
        <f t="shared" si="15"/>
        <v>2189</v>
      </c>
      <c r="BF20">
        <f t="shared" si="15"/>
        <v>2230</v>
      </c>
      <c r="BG20">
        <f t="shared" si="15"/>
        <v>2271</v>
      </c>
      <c r="BH20">
        <f t="shared" si="15"/>
        <v>2312</v>
      </c>
      <c r="BI20">
        <f t="shared" si="15"/>
        <v>2353</v>
      </c>
      <c r="BJ20">
        <f t="shared" si="15"/>
        <v>2394</v>
      </c>
      <c r="BK20">
        <f t="shared" si="15"/>
        <v>2435</v>
      </c>
      <c r="BL20">
        <f t="shared" si="15"/>
        <v>2476</v>
      </c>
      <c r="BM20">
        <f t="shared" si="15"/>
        <v>2517</v>
      </c>
      <c r="BN20">
        <f t="shared" si="15"/>
        <v>2558</v>
      </c>
      <c r="BO20">
        <f t="shared" si="15"/>
        <v>2599</v>
      </c>
      <c r="BP20">
        <f t="shared" si="15"/>
        <v>2640</v>
      </c>
      <c r="BQ20">
        <f t="shared" si="15"/>
        <v>2681</v>
      </c>
      <c r="BR20">
        <f t="shared" si="14"/>
        <v>2722</v>
      </c>
      <c r="BS20">
        <f t="shared" si="14"/>
        <v>2763</v>
      </c>
      <c r="BT20">
        <f t="shared" si="14"/>
        <v>2804</v>
      </c>
      <c r="BU20">
        <f t="shared" si="14"/>
        <v>2845</v>
      </c>
      <c r="BV20">
        <f t="shared" si="14"/>
        <v>2886</v>
      </c>
      <c r="BW20">
        <f t="shared" si="14"/>
        <v>2927</v>
      </c>
      <c r="BX20">
        <f t="shared" si="14"/>
        <v>2968</v>
      </c>
      <c r="BY20">
        <f t="shared" si="14"/>
        <v>3009</v>
      </c>
      <c r="BZ20">
        <f t="shared" si="14"/>
        <v>3050</v>
      </c>
      <c r="CA20">
        <f t="shared" si="14"/>
        <v>3091</v>
      </c>
      <c r="CB20">
        <f t="shared" si="14"/>
        <v>3132</v>
      </c>
      <c r="CC20">
        <f t="shared" si="14"/>
        <v>3173</v>
      </c>
      <c r="CD20">
        <f t="shared" si="14"/>
        <v>3214</v>
      </c>
      <c r="CE20">
        <f t="shared" si="14"/>
        <v>3255</v>
      </c>
      <c r="CF20">
        <f t="shared" si="14"/>
        <v>3296</v>
      </c>
      <c r="CG20">
        <f t="shared" si="14"/>
        <v>3337</v>
      </c>
      <c r="CH20">
        <f t="shared" si="14"/>
        <v>3378</v>
      </c>
      <c r="CI20">
        <f t="shared" si="14"/>
        <v>3419</v>
      </c>
      <c r="CJ20">
        <f t="shared" si="14"/>
        <v>3460</v>
      </c>
      <c r="CK20">
        <f t="shared" si="14"/>
        <v>3501</v>
      </c>
      <c r="CL20">
        <f t="shared" si="14"/>
        <v>3542</v>
      </c>
      <c r="CM20">
        <f t="shared" si="14"/>
        <v>3583</v>
      </c>
      <c r="CN20">
        <f t="shared" si="14"/>
        <v>3624</v>
      </c>
      <c r="CO20">
        <f t="shared" si="14"/>
        <v>3665</v>
      </c>
      <c r="CP20">
        <f t="shared" si="14"/>
        <v>3706</v>
      </c>
      <c r="CQ20">
        <f t="shared" si="14"/>
        <v>3747</v>
      </c>
      <c r="CR20">
        <f t="shared" si="14"/>
        <v>3788</v>
      </c>
      <c r="CS20">
        <f t="shared" si="14"/>
        <v>3829</v>
      </c>
      <c r="CT20">
        <f t="shared" si="14"/>
        <v>3870</v>
      </c>
      <c r="CU20">
        <f t="shared" si="14"/>
        <v>3911</v>
      </c>
      <c r="CV20">
        <f t="shared" si="14"/>
        <v>3952</v>
      </c>
      <c r="CW20">
        <f t="shared" si="14"/>
        <v>3993</v>
      </c>
      <c r="CX20">
        <f t="shared" si="14"/>
        <v>4034</v>
      </c>
      <c r="CY20">
        <f t="shared" si="14"/>
        <v>4075</v>
      </c>
      <c r="CZ20">
        <f t="shared" si="14"/>
        <v>4116</v>
      </c>
      <c r="DA20">
        <f t="shared" si="14"/>
        <v>4157</v>
      </c>
      <c r="DB20">
        <f t="shared" si="14"/>
        <v>4198</v>
      </c>
      <c r="DC20">
        <f t="shared" si="14"/>
        <v>4239</v>
      </c>
      <c r="DD20">
        <f t="shared" si="14"/>
        <v>4280</v>
      </c>
      <c r="DE20">
        <f t="shared" si="14"/>
        <v>4321</v>
      </c>
      <c r="DF20">
        <f t="shared" si="14"/>
        <v>4362</v>
      </c>
      <c r="DG20">
        <f t="shared" si="14"/>
        <v>4403</v>
      </c>
      <c r="DH20">
        <f t="shared" si="14"/>
        <v>4444</v>
      </c>
      <c r="DI20">
        <f t="shared" si="14"/>
        <v>4485</v>
      </c>
      <c r="DJ20">
        <f t="shared" si="14"/>
        <v>4526</v>
      </c>
      <c r="DK20">
        <f t="shared" si="14"/>
        <v>4567</v>
      </c>
      <c r="DL20">
        <f t="shared" si="14"/>
        <v>4608</v>
      </c>
      <c r="DM20">
        <f t="shared" si="14"/>
        <v>4649</v>
      </c>
      <c r="DN20">
        <f t="shared" si="14"/>
        <v>4690</v>
      </c>
      <c r="DO20">
        <f t="shared" si="14"/>
        <v>4731</v>
      </c>
      <c r="DP20">
        <f t="shared" si="14"/>
        <v>4772</v>
      </c>
      <c r="DQ20">
        <f t="shared" si="14"/>
        <v>4813</v>
      </c>
      <c r="DR20">
        <f t="shared" si="14"/>
        <v>4854</v>
      </c>
      <c r="DS20">
        <f t="shared" si="14"/>
        <v>4895</v>
      </c>
      <c r="DT20">
        <f t="shared" si="14"/>
        <v>4936</v>
      </c>
      <c r="DU20">
        <f t="shared" si="14"/>
        <v>4977</v>
      </c>
      <c r="DV20">
        <f t="shared" si="14"/>
        <v>5018</v>
      </c>
      <c r="DW20">
        <f t="shared" si="14"/>
        <v>5059</v>
      </c>
      <c r="DX20">
        <f t="shared" si="14"/>
        <v>5100</v>
      </c>
      <c r="DY20">
        <f t="shared" si="14"/>
        <v>5141</v>
      </c>
      <c r="DZ20">
        <f t="shared" si="14"/>
        <v>5182</v>
      </c>
      <c r="EA20">
        <f t="shared" si="14"/>
        <v>5223</v>
      </c>
      <c r="EB20">
        <f t="shared" si="14"/>
        <v>5264</v>
      </c>
      <c r="EC20">
        <f t="shared" si="7"/>
        <v>5305</v>
      </c>
      <c r="ED20">
        <f t="shared" ref="ED20:GA24" si="17">EC20+41</f>
        <v>5346</v>
      </c>
      <c r="EE20">
        <f t="shared" si="17"/>
        <v>5387</v>
      </c>
      <c r="EF20">
        <f t="shared" si="17"/>
        <v>5428</v>
      </c>
      <c r="EG20">
        <f t="shared" si="17"/>
        <v>5469</v>
      </c>
      <c r="EH20">
        <f t="shared" si="17"/>
        <v>5510</v>
      </c>
      <c r="EI20">
        <f t="shared" si="17"/>
        <v>5551</v>
      </c>
      <c r="EJ20">
        <f t="shared" si="17"/>
        <v>5592</v>
      </c>
      <c r="EK20">
        <f t="shared" si="17"/>
        <v>5633</v>
      </c>
      <c r="EL20">
        <f t="shared" si="17"/>
        <v>5674</v>
      </c>
      <c r="EM20">
        <f t="shared" si="17"/>
        <v>5715</v>
      </c>
      <c r="EN20">
        <f t="shared" si="17"/>
        <v>5756</v>
      </c>
      <c r="EO20">
        <f t="shared" si="17"/>
        <v>5797</v>
      </c>
      <c r="EP20">
        <f t="shared" si="17"/>
        <v>5838</v>
      </c>
      <c r="EQ20">
        <f t="shared" si="17"/>
        <v>5879</v>
      </c>
      <c r="ER20">
        <f t="shared" si="17"/>
        <v>5920</v>
      </c>
      <c r="ES20">
        <f t="shared" si="17"/>
        <v>5961</v>
      </c>
      <c r="ET20">
        <f t="shared" si="17"/>
        <v>6002</v>
      </c>
      <c r="EU20">
        <f t="shared" si="17"/>
        <v>6043</v>
      </c>
      <c r="EV20">
        <f t="shared" si="17"/>
        <v>6084</v>
      </c>
      <c r="EW20">
        <f t="shared" si="17"/>
        <v>6125</v>
      </c>
      <c r="EX20">
        <f t="shared" si="17"/>
        <v>6166</v>
      </c>
      <c r="EY20">
        <f t="shared" si="17"/>
        <v>6207</v>
      </c>
      <c r="EZ20">
        <f t="shared" si="17"/>
        <v>6248</v>
      </c>
      <c r="FA20">
        <f t="shared" si="17"/>
        <v>6289</v>
      </c>
      <c r="FB20">
        <f t="shared" si="17"/>
        <v>6330</v>
      </c>
      <c r="FC20">
        <f t="shared" si="17"/>
        <v>6371</v>
      </c>
      <c r="FD20">
        <f t="shared" si="17"/>
        <v>6412</v>
      </c>
      <c r="FE20">
        <f t="shared" si="17"/>
        <v>6453</v>
      </c>
      <c r="FF20">
        <f t="shared" si="17"/>
        <v>6494</v>
      </c>
      <c r="FG20">
        <f t="shared" si="17"/>
        <v>6535</v>
      </c>
      <c r="FH20">
        <f t="shared" si="17"/>
        <v>6576</v>
      </c>
      <c r="FI20">
        <f t="shared" si="17"/>
        <v>6617</v>
      </c>
      <c r="FJ20">
        <f t="shared" si="17"/>
        <v>6658</v>
      </c>
      <c r="FK20">
        <f t="shared" si="17"/>
        <v>6699</v>
      </c>
      <c r="FL20">
        <f t="shared" si="17"/>
        <v>6740</v>
      </c>
      <c r="FM20">
        <f t="shared" si="17"/>
        <v>6781</v>
      </c>
      <c r="FN20">
        <f t="shared" si="17"/>
        <v>6822</v>
      </c>
      <c r="FO20">
        <f t="shared" si="17"/>
        <v>6863</v>
      </c>
      <c r="FP20">
        <f t="shared" si="17"/>
        <v>6904</v>
      </c>
      <c r="FQ20">
        <f t="shared" si="17"/>
        <v>6945</v>
      </c>
      <c r="FR20">
        <f t="shared" si="17"/>
        <v>6986</v>
      </c>
      <c r="FS20">
        <f t="shared" si="17"/>
        <v>7027</v>
      </c>
      <c r="FT20">
        <f t="shared" si="17"/>
        <v>7068</v>
      </c>
      <c r="FU20">
        <f t="shared" si="17"/>
        <v>7109</v>
      </c>
      <c r="FV20">
        <f t="shared" si="17"/>
        <v>7150</v>
      </c>
      <c r="FW20">
        <f t="shared" si="17"/>
        <v>7191</v>
      </c>
      <c r="FX20">
        <f t="shared" si="17"/>
        <v>7232</v>
      </c>
      <c r="FY20">
        <f t="shared" si="17"/>
        <v>7273</v>
      </c>
      <c r="FZ20">
        <f t="shared" si="17"/>
        <v>7314</v>
      </c>
      <c r="GA20">
        <f t="shared" si="17"/>
        <v>7355</v>
      </c>
    </row>
    <row r="21" spans="1:183" ht="18">
      <c r="A21" s="20" t="s">
        <v>130</v>
      </c>
      <c r="C21" s="2">
        <v>20</v>
      </c>
      <c r="D21">
        <v>17</v>
      </c>
      <c r="E21">
        <f t="shared" si="4"/>
        <v>58</v>
      </c>
      <c r="F21">
        <f t="shared" si="15"/>
        <v>99</v>
      </c>
      <c r="G21">
        <f t="shared" si="15"/>
        <v>140</v>
      </c>
      <c r="H21">
        <f t="shared" si="15"/>
        <v>181</v>
      </c>
      <c r="I21">
        <f t="shared" si="15"/>
        <v>222</v>
      </c>
      <c r="J21">
        <f t="shared" si="15"/>
        <v>263</v>
      </c>
      <c r="K21">
        <f t="shared" si="15"/>
        <v>304</v>
      </c>
      <c r="L21">
        <f t="shared" si="15"/>
        <v>345</v>
      </c>
      <c r="M21">
        <f t="shared" si="15"/>
        <v>386</v>
      </c>
      <c r="N21">
        <f t="shared" si="15"/>
        <v>427</v>
      </c>
      <c r="O21">
        <f t="shared" si="15"/>
        <v>468</v>
      </c>
      <c r="P21">
        <f t="shared" si="15"/>
        <v>509</v>
      </c>
      <c r="Q21">
        <f t="shared" si="15"/>
        <v>550</v>
      </c>
      <c r="R21">
        <f t="shared" si="15"/>
        <v>591</v>
      </c>
      <c r="S21">
        <f t="shared" si="15"/>
        <v>632</v>
      </c>
      <c r="T21">
        <f t="shared" si="15"/>
        <v>673</v>
      </c>
      <c r="U21">
        <f t="shared" si="15"/>
        <v>714</v>
      </c>
      <c r="V21">
        <f t="shared" si="15"/>
        <v>755</v>
      </c>
      <c r="W21">
        <f t="shared" si="15"/>
        <v>796</v>
      </c>
      <c r="X21">
        <f t="shared" si="15"/>
        <v>837</v>
      </c>
      <c r="Y21">
        <f t="shared" si="15"/>
        <v>878</v>
      </c>
      <c r="Z21">
        <f t="shared" si="15"/>
        <v>919</v>
      </c>
      <c r="AA21">
        <f t="shared" si="15"/>
        <v>960</v>
      </c>
      <c r="AB21">
        <f t="shared" si="15"/>
        <v>1001</v>
      </c>
      <c r="AC21">
        <f t="shared" si="15"/>
        <v>1042</v>
      </c>
      <c r="AD21">
        <f t="shared" si="15"/>
        <v>1083</v>
      </c>
      <c r="AE21">
        <f t="shared" si="15"/>
        <v>1124</v>
      </c>
      <c r="AF21">
        <f t="shared" si="15"/>
        <v>1165</v>
      </c>
      <c r="AG21">
        <f t="shared" si="15"/>
        <v>1206</v>
      </c>
      <c r="AH21">
        <f t="shared" si="15"/>
        <v>1247</v>
      </c>
      <c r="AI21">
        <f t="shared" si="15"/>
        <v>1288</v>
      </c>
      <c r="AJ21">
        <f t="shared" si="15"/>
        <v>1329</v>
      </c>
      <c r="AK21">
        <f t="shared" si="15"/>
        <v>1370</v>
      </c>
      <c r="AL21">
        <f t="shared" si="15"/>
        <v>1411</v>
      </c>
      <c r="AM21">
        <f t="shared" si="15"/>
        <v>1452</v>
      </c>
      <c r="AN21">
        <f t="shared" si="15"/>
        <v>1493</v>
      </c>
      <c r="AO21">
        <f t="shared" si="15"/>
        <v>1534</v>
      </c>
      <c r="AP21">
        <f t="shared" si="15"/>
        <v>1575</v>
      </c>
      <c r="AQ21">
        <f t="shared" si="15"/>
        <v>1616</v>
      </c>
      <c r="AR21">
        <f t="shared" si="15"/>
        <v>1657</v>
      </c>
      <c r="AS21">
        <f t="shared" si="15"/>
        <v>1698</v>
      </c>
      <c r="AT21">
        <f t="shared" si="15"/>
        <v>1739</v>
      </c>
      <c r="AU21">
        <f t="shared" si="15"/>
        <v>1780</v>
      </c>
      <c r="AV21">
        <f t="shared" si="15"/>
        <v>1821</v>
      </c>
      <c r="AW21">
        <f t="shared" si="15"/>
        <v>1862</v>
      </c>
      <c r="AX21">
        <f t="shared" si="15"/>
        <v>1903</v>
      </c>
      <c r="AY21">
        <f t="shared" si="15"/>
        <v>1944</v>
      </c>
      <c r="AZ21">
        <f t="shared" si="15"/>
        <v>1985</v>
      </c>
      <c r="BA21">
        <f t="shared" si="15"/>
        <v>2026</v>
      </c>
      <c r="BB21">
        <f t="shared" si="15"/>
        <v>2067</v>
      </c>
      <c r="BC21">
        <f t="shared" si="15"/>
        <v>2108</v>
      </c>
      <c r="BD21">
        <f t="shared" si="15"/>
        <v>2149</v>
      </c>
      <c r="BE21">
        <f t="shared" si="15"/>
        <v>2190</v>
      </c>
      <c r="BF21">
        <f t="shared" si="15"/>
        <v>2231</v>
      </c>
      <c r="BG21">
        <f t="shared" si="15"/>
        <v>2272</v>
      </c>
      <c r="BH21">
        <f t="shared" si="15"/>
        <v>2313</v>
      </c>
      <c r="BI21">
        <f t="shared" si="15"/>
        <v>2354</v>
      </c>
      <c r="BJ21">
        <f t="shared" si="15"/>
        <v>2395</v>
      </c>
      <c r="BK21">
        <f t="shared" si="15"/>
        <v>2436</v>
      </c>
      <c r="BL21">
        <f t="shared" si="15"/>
        <v>2477</v>
      </c>
      <c r="BM21">
        <f t="shared" si="15"/>
        <v>2518</v>
      </c>
      <c r="BN21">
        <f t="shared" si="15"/>
        <v>2559</v>
      </c>
      <c r="BO21">
        <f t="shared" si="15"/>
        <v>2600</v>
      </c>
      <c r="BP21">
        <f t="shared" si="15"/>
        <v>2641</v>
      </c>
      <c r="BQ21">
        <f t="shared" si="15"/>
        <v>2682</v>
      </c>
      <c r="BR21">
        <f t="shared" si="14"/>
        <v>2723</v>
      </c>
      <c r="BS21">
        <f t="shared" si="14"/>
        <v>2764</v>
      </c>
      <c r="BT21">
        <f t="shared" si="14"/>
        <v>2805</v>
      </c>
      <c r="BU21">
        <f t="shared" si="14"/>
        <v>2846</v>
      </c>
      <c r="BV21">
        <f t="shared" si="14"/>
        <v>2887</v>
      </c>
      <c r="BW21">
        <f t="shared" si="14"/>
        <v>2928</v>
      </c>
      <c r="BX21">
        <f t="shared" si="14"/>
        <v>2969</v>
      </c>
      <c r="BY21">
        <f t="shared" si="14"/>
        <v>3010</v>
      </c>
      <c r="BZ21">
        <f t="shared" si="14"/>
        <v>3051</v>
      </c>
      <c r="CA21">
        <f t="shared" si="14"/>
        <v>3092</v>
      </c>
      <c r="CB21">
        <f t="shared" si="14"/>
        <v>3133</v>
      </c>
      <c r="CC21">
        <f t="shared" si="14"/>
        <v>3174</v>
      </c>
      <c r="CD21">
        <f t="shared" si="14"/>
        <v>3215</v>
      </c>
      <c r="CE21">
        <f t="shared" si="14"/>
        <v>3256</v>
      </c>
      <c r="CF21">
        <f t="shared" si="14"/>
        <v>3297</v>
      </c>
      <c r="CG21">
        <f t="shared" si="14"/>
        <v>3338</v>
      </c>
      <c r="CH21">
        <f t="shared" si="14"/>
        <v>3379</v>
      </c>
      <c r="CI21">
        <f t="shared" si="14"/>
        <v>3420</v>
      </c>
      <c r="CJ21">
        <f t="shared" si="14"/>
        <v>3461</v>
      </c>
      <c r="CK21">
        <f t="shared" si="14"/>
        <v>3502</v>
      </c>
      <c r="CL21">
        <f t="shared" si="14"/>
        <v>3543</v>
      </c>
      <c r="CM21">
        <f t="shared" si="14"/>
        <v>3584</v>
      </c>
      <c r="CN21">
        <f t="shared" si="14"/>
        <v>3625</v>
      </c>
      <c r="CO21">
        <f t="shared" si="14"/>
        <v>3666</v>
      </c>
      <c r="CP21">
        <f t="shared" si="14"/>
        <v>3707</v>
      </c>
      <c r="CQ21">
        <f t="shared" si="14"/>
        <v>3748</v>
      </c>
      <c r="CR21">
        <f t="shared" si="14"/>
        <v>3789</v>
      </c>
      <c r="CS21">
        <f t="shared" si="14"/>
        <v>3830</v>
      </c>
      <c r="CT21">
        <f t="shared" si="14"/>
        <v>3871</v>
      </c>
      <c r="CU21">
        <f t="shared" si="14"/>
        <v>3912</v>
      </c>
      <c r="CV21">
        <f t="shared" si="14"/>
        <v>3953</v>
      </c>
      <c r="CW21">
        <f t="shared" si="14"/>
        <v>3994</v>
      </c>
      <c r="CX21">
        <f t="shared" si="14"/>
        <v>4035</v>
      </c>
      <c r="CY21">
        <f t="shared" si="14"/>
        <v>4076</v>
      </c>
      <c r="CZ21">
        <f t="shared" si="14"/>
        <v>4117</v>
      </c>
      <c r="DA21">
        <f t="shared" si="14"/>
        <v>4158</v>
      </c>
      <c r="DB21">
        <f t="shared" si="14"/>
        <v>4199</v>
      </c>
      <c r="DC21">
        <f t="shared" si="14"/>
        <v>4240</v>
      </c>
      <c r="DD21">
        <f t="shared" si="14"/>
        <v>4281</v>
      </c>
      <c r="DE21">
        <f t="shared" si="14"/>
        <v>4322</v>
      </c>
      <c r="DF21">
        <f t="shared" si="14"/>
        <v>4363</v>
      </c>
      <c r="DG21">
        <f t="shared" si="14"/>
        <v>4404</v>
      </c>
      <c r="DH21">
        <f t="shared" si="14"/>
        <v>4445</v>
      </c>
      <c r="DI21">
        <f t="shared" si="14"/>
        <v>4486</v>
      </c>
      <c r="DJ21">
        <f t="shared" si="14"/>
        <v>4527</v>
      </c>
      <c r="DK21">
        <f t="shared" si="14"/>
        <v>4568</v>
      </c>
      <c r="DL21">
        <f t="shared" si="14"/>
        <v>4609</v>
      </c>
      <c r="DM21">
        <f t="shared" si="14"/>
        <v>4650</v>
      </c>
      <c r="DN21">
        <f t="shared" si="14"/>
        <v>4691</v>
      </c>
      <c r="DO21">
        <f t="shared" si="14"/>
        <v>4732</v>
      </c>
      <c r="DP21">
        <f t="shared" si="14"/>
        <v>4773</v>
      </c>
      <c r="DQ21">
        <f t="shared" si="14"/>
        <v>4814</v>
      </c>
      <c r="DR21">
        <f t="shared" si="14"/>
        <v>4855</v>
      </c>
      <c r="DS21">
        <f t="shared" si="14"/>
        <v>4896</v>
      </c>
      <c r="DT21">
        <f t="shared" si="14"/>
        <v>4937</v>
      </c>
      <c r="DU21">
        <f t="shared" si="14"/>
        <v>4978</v>
      </c>
      <c r="DV21">
        <f t="shared" si="14"/>
        <v>5019</v>
      </c>
      <c r="DW21">
        <f t="shared" si="14"/>
        <v>5060</v>
      </c>
      <c r="DX21">
        <f t="shared" si="14"/>
        <v>5101</v>
      </c>
      <c r="DY21">
        <f t="shared" si="14"/>
        <v>5142</v>
      </c>
      <c r="DZ21">
        <f t="shared" si="14"/>
        <v>5183</v>
      </c>
      <c r="EA21">
        <f t="shared" si="14"/>
        <v>5224</v>
      </c>
      <c r="EB21">
        <f t="shared" si="14"/>
        <v>5265</v>
      </c>
      <c r="EC21">
        <f t="shared" si="7"/>
        <v>5306</v>
      </c>
      <c r="ED21">
        <f t="shared" si="17"/>
        <v>5347</v>
      </c>
      <c r="EE21">
        <f t="shared" si="17"/>
        <v>5388</v>
      </c>
      <c r="EF21">
        <f t="shared" si="17"/>
        <v>5429</v>
      </c>
      <c r="EG21">
        <f t="shared" si="17"/>
        <v>5470</v>
      </c>
      <c r="EH21">
        <f t="shared" si="17"/>
        <v>5511</v>
      </c>
      <c r="EI21">
        <f t="shared" si="17"/>
        <v>5552</v>
      </c>
      <c r="EJ21">
        <f t="shared" si="17"/>
        <v>5593</v>
      </c>
      <c r="EK21">
        <f t="shared" si="17"/>
        <v>5634</v>
      </c>
      <c r="EL21">
        <f t="shared" si="17"/>
        <v>5675</v>
      </c>
      <c r="EM21">
        <f t="shared" si="17"/>
        <v>5716</v>
      </c>
      <c r="EN21">
        <f t="shared" si="17"/>
        <v>5757</v>
      </c>
      <c r="EO21">
        <f t="shared" si="17"/>
        <v>5798</v>
      </c>
      <c r="EP21">
        <f t="shared" si="17"/>
        <v>5839</v>
      </c>
      <c r="EQ21">
        <f t="shared" si="17"/>
        <v>5880</v>
      </c>
      <c r="ER21">
        <f t="shared" si="17"/>
        <v>5921</v>
      </c>
      <c r="ES21">
        <f t="shared" si="17"/>
        <v>5962</v>
      </c>
      <c r="ET21">
        <f t="shared" si="17"/>
        <v>6003</v>
      </c>
      <c r="EU21">
        <f t="shared" si="17"/>
        <v>6044</v>
      </c>
      <c r="EV21">
        <f t="shared" si="17"/>
        <v>6085</v>
      </c>
      <c r="EW21">
        <f t="shared" si="17"/>
        <v>6126</v>
      </c>
      <c r="EX21">
        <f t="shared" si="17"/>
        <v>6167</v>
      </c>
      <c r="EY21">
        <f t="shared" si="17"/>
        <v>6208</v>
      </c>
      <c r="EZ21">
        <f t="shared" si="17"/>
        <v>6249</v>
      </c>
      <c r="FA21">
        <f t="shared" si="17"/>
        <v>6290</v>
      </c>
      <c r="FB21">
        <f t="shared" si="17"/>
        <v>6331</v>
      </c>
      <c r="FC21">
        <f t="shared" si="17"/>
        <v>6372</v>
      </c>
      <c r="FD21">
        <f t="shared" si="17"/>
        <v>6413</v>
      </c>
      <c r="FE21">
        <f t="shared" si="17"/>
        <v>6454</v>
      </c>
      <c r="FF21">
        <f t="shared" si="17"/>
        <v>6495</v>
      </c>
      <c r="FG21">
        <f t="shared" si="17"/>
        <v>6536</v>
      </c>
      <c r="FH21">
        <f t="shared" si="17"/>
        <v>6577</v>
      </c>
      <c r="FI21">
        <f t="shared" si="17"/>
        <v>6618</v>
      </c>
      <c r="FJ21">
        <f t="shared" si="17"/>
        <v>6659</v>
      </c>
      <c r="FK21">
        <f t="shared" si="17"/>
        <v>6700</v>
      </c>
      <c r="FL21">
        <f t="shared" si="17"/>
        <v>6741</v>
      </c>
      <c r="FM21">
        <f t="shared" si="17"/>
        <v>6782</v>
      </c>
      <c r="FN21">
        <f t="shared" si="17"/>
        <v>6823</v>
      </c>
      <c r="FO21">
        <f t="shared" si="17"/>
        <v>6864</v>
      </c>
      <c r="FP21">
        <f t="shared" si="17"/>
        <v>6905</v>
      </c>
      <c r="FQ21">
        <f t="shared" si="17"/>
        <v>6946</v>
      </c>
      <c r="FR21">
        <f t="shared" si="17"/>
        <v>6987</v>
      </c>
      <c r="FS21">
        <f t="shared" si="17"/>
        <v>7028</v>
      </c>
      <c r="FT21">
        <f t="shared" si="17"/>
        <v>7069</v>
      </c>
      <c r="FU21">
        <f t="shared" si="17"/>
        <v>7110</v>
      </c>
      <c r="FV21">
        <f t="shared" si="17"/>
        <v>7151</v>
      </c>
      <c r="FW21">
        <f t="shared" si="17"/>
        <v>7192</v>
      </c>
      <c r="FX21">
        <f t="shared" si="17"/>
        <v>7233</v>
      </c>
      <c r="FY21">
        <f t="shared" si="17"/>
        <v>7274</v>
      </c>
      <c r="FZ21">
        <f t="shared" si="17"/>
        <v>7315</v>
      </c>
      <c r="GA21">
        <f t="shared" si="17"/>
        <v>7356</v>
      </c>
    </row>
    <row r="22" spans="1:183" ht="18">
      <c r="A22" s="20" t="s">
        <v>130</v>
      </c>
      <c r="C22" s="2">
        <v>21</v>
      </c>
      <c r="D22">
        <v>18</v>
      </c>
      <c r="E22">
        <f t="shared" si="4"/>
        <v>59</v>
      </c>
      <c r="F22">
        <f t="shared" si="15"/>
        <v>100</v>
      </c>
      <c r="G22">
        <f t="shared" si="15"/>
        <v>141</v>
      </c>
      <c r="H22">
        <f t="shared" si="15"/>
        <v>182</v>
      </c>
      <c r="I22">
        <f t="shared" si="15"/>
        <v>223</v>
      </c>
      <c r="J22">
        <f t="shared" si="15"/>
        <v>264</v>
      </c>
      <c r="K22">
        <f t="shared" si="15"/>
        <v>305</v>
      </c>
      <c r="L22">
        <f t="shared" si="15"/>
        <v>346</v>
      </c>
      <c r="M22">
        <f t="shared" si="15"/>
        <v>387</v>
      </c>
      <c r="N22">
        <f t="shared" si="15"/>
        <v>428</v>
      </c>
      <c r="O22">
        <f t="shared" si="15"/>
        <v>469</v>
      </c>
      <c r="P22">
        <f t="shared" si="15"/>
        <v>510</v>
      </c>
      <c r="Q22">
        <f t="shared" si="15"/>
        <v>551</v>
      </c>
      <c r="R22">
        <f t="shared" si="15"/>
        <v>592</v>
      </c>
      <c r="S22">
        <f t="shared" si="15"/>
        <v>633</v>
      </c>
      <c r="T22">
        <f t="shared" si="15"/>
        <v>674</v>
      </c>
      <c r="U22">
        <f t="shared" si="15"/>
        <v>715</v>
      </c>
      <c r="V22">
        <f t="shared" si="15"/>
        <v>756</v>
      </c>
      <c r="W22">
        <f t="shared" si="15"/>
        <v>797</v>
      </c>
      <c r="X22">
        <f t="shared" si="15"/>
        <v>838</v>
      </c>
      <c r="Y22">
        <f t="shared" si="15"/>
        <v>879</v>
      </c>
      <c r="Z22">
        <f t="shared" si="15"/>
        <v>920</v>
      </c>
      <c r="AA22">
        <f t="shared" si="15"/>
        <v>961</v>
      </c>
      <c r="AB22">
        <f t="shared" si="15"/>
        <v>1002</v>
      </c>
      <c r="AC22">
        <f t="shared" si="15"/>
        <v>1043</v>
      </c>
      <c r="AD22">
        <f t="shared" si="15"/>
        <v>1084</v>
      </c>
      <c r="AE22">
        <f t="shared" si="15"/>
        <v>1125</v>
      </c>
      <c r="AF22">
        <f t="shared" si="15"/>
        <v>1166</v>
      </c>
      <c r="AG22">
        <f t="shared" si="15"/>
        <v>1207</v>
      </c>
      <c r="AH22">
        <f t="shared" si="15"/>
        <v>1248</v>
      </c>
      <c r="AI22">
        <f t="shared" si="15"/>
        <v>1289</v>
      </c>
      <c r="AJ22">
        <f t="shared" si="15"/>
        <v>1330</v>
      </c>
      <c r="AK22">
        <f t="shared" si="15"/>
        <v>1371</v>
      </c>
      <c r="AL22">
        <f t="shared" si="15"/>
        <v>1412</v>
      </c>
      <c r="AM22">
        <f t="shared" si="15"/>
        <v>1453</v>
      </c>
      <c r="AN22">
        <f t="shared" si="15"/>
        <v>1494</v>
      </c>
      <c r="AO22">
        <f t="shared" si="15"/>
        <v>1535</v>
      </c>
      <c r="AP22">
        <f t="shared" si="15"/>
        <v>1576</v>
      </c>
      <c r="AQ22">
        <f t="shared" si="15"/>
        <v>1617</v>
      </c>
      <c r="AR22">
        <f t="shared" si="15"/>
        <v>1658</v>
      </c>
      <c r="AS22">
        <f t="shared" si="15"/>
        <v>1699</v>
      </c>
      <c r="AT22">
        <f t="shared" si="15"/>
        <v>1740</v>
      </c>
      <c r="AU22">
        <f t="shared" si="15"/>
        <v>1781</v>
      </c>
      <c r="AV22">
        <f t="shared" si="15"/>
        <v>1822</v>
      </c>
      <c r="AW22">
        <f t="shared" si="15"/>
        <v>1863</v>
      </c>
      <c r="AX22">
        <f t="shared" si="15"/>
        <v>1904</v>
      </c>
      <c r="AY22">
        <f t="shared" si="15"/>
        <v>1945</v>
      </c>
      <c r="AZ22">
        <f t="shared" si="15"/>
        <v>1986</v>
      </c>
      <c r="BA22">
        <f t="shared" si="15"/>
        <v>2027</v>
      </c>
      <c r="BB22">
        <f t="shared" si="15"/>
        <v>2068</v>
      </c>
      <c r="BC22">
        <f t="shared" si="15"/>
        <v>2109</v>
      </c>
      <c r="BD22">
        <f t="shared" si="15"/>
        <v>2150</v>
      </c>
      <c r="BE22">
        <f t="shared" si="15"/>
        <v>2191</v>
      </c>
      <c r="BF22">
        <f t="shared" si="15"/>
        <v>2232</v>
      </c>
      <c r="BG22">
        <f t="shared" si="15"/>
        <v>2273</v>
      </c>
      <c r="BH22">
        <f t="shared" si="15"/>
        <v>2314</v>
      </c>
      <c r="BI22">
        <f t="shared" si="15"/>
        <v>2355</v>
      </c>
      <c r="BJ22">
        <f t="shared" si="15"/>
        <v>2396</v>
      </c>
      <c r="BK22">
        <f t="shared" si="15"/>
        <v>2437</v>
      </c>
      <c r="BL22">
        <f t="shared" si="15"/>
        <v>2478</v>
      </c>
      <c r="BM22">
        <f t="shared" si="15"/>
        <v>2519</v>
      </c>
      <c r="BN22">
        <f t="shared" si="15"/>
        <v>2560</v>
      </c>
      <c r="BO22">
        <f t="shared" si="15"/>
        <v>2601</v>
      </c>
      <c r="BP22">
        <f t="shared" si="15"/>
        <v>2642</v>
      </c>
      <c r="BQ22">
        <f t="shared" ref="BQ22:EB25" si="18">BP22+41</f>
        <v>2683</v>
      </c>
      <c r="BR22">
        <f t="shared" si="18"/>
        <v>2724</v>
      </c>
      <c r="BS22">
        <f t="shared" si="18"/>
        <v>2765</v>
      </c>
      <c r="BT22">
        <f t="shared" si="18"/>
        <v>2806</v>
      </c>
      <c r="BU22">
        <f t="shared" si="18"/>
        <v>2847</v>
      </c>
      <c r="BV22">
        <f t="shared" si="18"/>
        <v>2888</v>
      </c>
      <c r="BW22">
        <f t="shared" si="18"/>
        <v>2929</v>
      </c>
      <c r="BX22">
        <f t="shared" si="18"/>
        <v>2970</v>
      </c>
      <c r="BY22">
        <f t="shared" si="18"/>
        <v>3011</v>
      </c>
      <c r="BZ22">
        <f t="shared" si="18"/>
        <v>3052</v>
      </c>
      <c r="CA22">
        <f t="shared" si="18"/>
        <v>3093</v>
      </c>
      <c r="CB22">
        <f t="shared" si="18"/>
        <v>3134</v>
      </c>
      <c r="CC22">
        <f t="shared" si="18"/>
        <v>3175</v>
      </c>
      <c r="CD22">
        <f t="shared" si="18"/>
        <v>3216</v>
      </c>
      <c r="CE22">
        <f t="shared" si="18"/>
        <v>3257</v>
      </c>
      <c r="CF22">
        <f t="shared" si="18"/>
        <v>3298</v>
      </c>
      <c r="CG22">
        <f t="shared" si="18"/>
        <v>3339</v>
      </c>
      <c r="CH22">
        <f t="shared" si="18"/>
        <v>3380</v>
      </c>
      <c r="CI22">
        <f t="shared" si="18"/>
        <v>3421</v>
      </c>
      <c r="CJ22">
        <f t="shared" si="18"/>
        <v>3462</v>
      </c>
      <c r="CK22">
        <f t="shared" si="18"/>
        <v>3503</v>
      </c>
      <c r="CL22">
        <f t="shared" si="18"/>
        <v>3544</v>
      </c>
      <c r="CM22">
        <f t="shared" si="18"/>
        <v>3585</v>
      </c>
      <c r="CN22">
        <f t="shared" si="18"/>
        <v>3626</v>
      </c>
      <c r="CO22">
        <f t="shared" si="18"/>
        <v>3667</v>
      </c>
      <c r="CP22">
        <f t="shared" si="18"/>
        <v>3708</v>
      </c>
      <c r="CQ22">
        <f t="shared" si="18"/>
        <v>3749</v>
      </c>
      <c r="CR22">
        <f t="shared" si="18"/>
        <v>3790</v>
      </c>
      <c r="CS22">
        <f t="shared" si="18"/>
        <v>3831</v>
      </c>
      <c r="CT22">
        <f t="shared" si="18"/>
        <v>3872</v>
      </c>
      <c r="CU22">
        <f t="shared" si="18"/>
        <v>3913</v>
      </c>
      <c r="CV22">
        <f t="shared" si="18"/>
        <v>3954</v>
      </c>
      <c r="CW22">
        <f t="shared" si="18"/>
        <v>3995</v>
      </c>
      <c r="CX22">
        <f t="shared" si="18"/>
        <v>4036</v>
      </c>
      <c r="CY22">
        <f t="shared" si="18"/>
        <v>4077</v>
      </c>
      <c r="CZ22">
        <f t="shared" si="18"/>
        <v>4118</v>
      </c>
      <c r="DA22">
        <f t="shared" si="18"/>
        <v>4159</v>
      </c>
      <c r="DB22">
        <f t="shared" si="18"/>
        <v>4200</v>
      </c>
      <c r="DC22">
        <f t="shared" si="18"/>
        <v>4241</v>
      </c>
      <c r="DD22">
        <f t="shared" si="18"/>
        <v>4282</v>
      </c>
      <c r="DE22">
        <f t="shared" si="18"/>
        <v>4323</v>
      </c>
      <c r="DF22">
        <f t="shared" si="18"/>
        <v>4364</v>
      </c>
      <c r="DG22">
        <f t="shared" si="18"/>
        <v>4405</v>
      </c>
      <c r="DH22">
        <f t="shared" si="18"/>
        <v>4446</v>
      </c>
      <c r="DI22">
        <f t="shared" si="18"/>
        <v>4487</v>
      </c>
      <c r="DJ22">
        <f t="shared" si="18"/>
        <v>4528</v>
      </c>
      <c r="DK22">
        <f t="shared" si="18"/>
        <v>4569</v>
      </c>
      <c r="DL22">
        <f t="shared" si="18"/>
        <v>4610</v>
      </c>
      <c r="DM22">
        <f t="shared" si="18"/>
        <v>4651</v>
      </c>
      <c r="DN22">
        <f t="shared" si="18"/>
        <v>4692</v>
      </c>
      <c r="DO22">
        <f t="shared" si="18"/>
        <v>4733</v>
      </c>
      <c r="DP22">
        <f t="shared" si="18"/>
        <v>4774</v>
      </c>
      <c r="DQ22">
        <f t="shared" si="18"/>
        <v>4815</v>
      </c>
      <c r="DR22">
        <f t="shared" si="18"/>
        <v>4856</v>
      </c>
      <c r="DS22">
        <f t="shared" si="18"/>
        <v>4897</v>
      </c>
      <c r="DT22">
        <f t="shared" si="18"/>
        <v>4938</v>
      </c>
      <c r="DU22">
        <f t="shared" si="18"/>
        <v>4979</v>
      </c>
      <c r="DV22">
        <f t="shared" si="18"/>
        <v>5020</v>
      </c>
      <c r="DW22">
        <f t="shared" si="18"/>
        <v>5061</v>
      </c>
      <c r="DX22">
        <f t="shared" si="18"/>
        <v>5102</v>
      </c>
      <c r="DY22">
        <f t="shared" si="18"/>
        <v>5143</v>
      </c>
      <c r="DZ22">
        <f t="shared" si="18"/>
        <v>5184</v>
      </c>
      <c r="EA22">
        <f t="shared" si="18"/>
        <v>5225</v>
      </c>
      <c r="EB22">
        <f t="shared" si="18"/>
        <v>5266</v>
      </c>
      <c r="EC22">
        <f t="shared" si="7"/>
        <v>5307</v>
      </c>
      <c r="ED22">
        <f t="shared" si="17"/>
        <v>5348</v>
      </c>
      <c r="EE22">
        <f t="shared" si="17"/>
        <v>5389</v>
      </c>
      <c r="EF22">
        <f t="shared" si="17"/>
        <v>5430</v>
      </c>
      <c r="EG22">
        <f t="shared" si="17"/>
        <v>5471</v>
      </c>
      <c r="EH22">
        <f t="shared" si="17"/>
        <v>5512</v>
      </c>
      <c r="EI22">
        <f t="shared" si="17"/>
        <v>5553</v>
      </c>
      <c r="EJ22">
        <f t="shared" si="17"/>
        <v>5594</v>
      </c>
      <c r="EK22">
        <f t="shared" si="17"/>
        <v>5635</v>
      </c>
      <c r="EL22">
        <f t="shared" si="17"/>
        <v>5676</v>
      </c>
      <c r="EM22">
        <f t="shared" si="17"/>
        <v>5717</v>
      </c>
      <c r="EN22">
        <f t="shared" si="17"/>
        <v>5758</v>
      </c>
      <c r="EO22">
        <f t="shared" si="17"/>
        <v>5799</v>
      </c>
      <c r="EP22">
        <f t="shared" si="17"/>
        <v>5840</v>
      </c>
      <c r="EQ22">
        <f t="shared" si="17"/>
        <v>5881</v>
      </c>
      <c r="ER22">
        <f t="shared" si="17"/>
        <v>5922</v>
      </c>
      <c r="ES22">
        <f t="shared" si="17"/>
        <v>5963</v>
      </c>
      <c r="ET22">
        <f t="shared" si="17"/>
        <v>6004</v>
      </c>
      <c r="EU22">
        <f t="shared" si="17"/>
        <v>6045</v>
      </c>
      <c r="EV22">
        <f t="shared" si="17"/>
        <v>6086</v>
      </c>
      <c r="EW22">
        <f t="shared" si="17"/>
        <v>6127</v>
      </c>
      <c r="EX22">
        <f t="shared" si="17"/>
        <v>6168</v>
      </c>
      <c r="EY22">
        <f t="shared" si="17"/>
        <v>6209</v>
      </c>
      <c r="EZ22">
        <f t="shared" si="17"/>
        <v>6250</v>
      </c>
      <c r="FA22">
        <f t="shared" si="17"/>
        <v>6291</v>
      </c>
      <c r="FB22">
        <f t="shared" si="17"/>
        <v>6332</v>
      </c>
      <c r="FC22">
        <f t="shared" si="17"/>
        <v>6373</v>
      </c>
      <c r="FD22">
        <f t="shared" si="17"/>
        <v>6414</v>
      </c>
      <c r="FE22">
        <f t="shared" si="17"/>
        <v>6455</v>
      </c>
      <c r="FF22">
        <f t="shared" si="17"/>
        <v>6496</v>
      </c>
      <c r="FG22">
        <f t="shared" si="17"/>
        <v>6537</v>
      </c>
      <c r="FH22">
        <f t="shared" si="17"/>
        <v>6578</v>
      </c>
      <c r="FI22">
        <f t="shared" si="17"/>
        <v>6619</v>
      </c>
      <c r="FJ22">
        <f t="shared" si="17"/>
        <v>6660</v>
      </c>
      <c r="FK22">
        <f t="shared" si="17"/>
        <v>6701</v>
      </c>
      <c r="FL22">
        <f t="shared" si="17"/>
        <v>6742</v>
      </c>
      <c r="FM22">
        <f t="shared" si="17"/>
        <v>6783</v>
      </c>
      <c r="FN22">
        <f t="shared" si="17"/>
        <v>6824</v>
      </c>
      <c r="FO22">
        <f t="shared" si="17"/>
        <v>6865</v>
      </c>
      <c r="FP22">
        <f t="shared" si="17"/>
        <v>6906</v>
      </c>
      <c r="FQ22">
        <f t="shared" si="17"/>
        <v>6947</v>
      </c>
      <c r="FR22">
        <f t="shared" si="17"/>
        <v>6988</v>
      </c>
      <c r="FS22">
        <f t="shared" si="17"/>
        <v>7029</v>
      </c>
      <c r="FT22">
        <f t="shared" si="17"/>
        <v>7070</v>
      </c>
      <c r="FU22">
        <f t="shared" si="17"/>
        <v>7111</v>
      </c>
      <c r="FV22">
        <f t="shared" si="17"/>
        <v>7152</v>
      </c>
      <c r="FW22">
        <f t="shared" si="17"/>
        <v>7193</v>
      </c>
      <c r="FX22">
        <f t="shared" si="17"/>
        <v>7234</v>
      </c>
      <c r="FY22">
        <f t="shared" si="17"/>
        <v>7275</v>
      </c>
      <c r="FZ22">
        <f t="shared" si="17"/>
        <v>7316</v>
      </c>
      <c r="GA22">
        <f t="shared" si="17"/>
        <v>7357</v>
      </c>
    </row>
    <row r="23" spans="1:183" ht="18">
      <c r="A23" s="20" t="s">
        <v>130</v>
      </c>
      <c r="C23" s="2">
        <v>22</v>
      </c>
      <c r="D23">
        <v>19</v>
      </c>
      <c r="E23">
        <f t="shared" si="4"/>
        <v>60</v>
      </c>
      <c r="F23">
        <f t="shared" ref="F23:BQ26" si="19">E23+41</f>
        <v>101</v>
      </c>
      <c r="G23">
        <f t="shared" si="19"/>
        <v>142</v>
      </c>
      <c r="H23">
        <f t="shared" si="19"/>
        <v>183</v>
      </c>
      <c r="I23">
        <f t="shared" si="19"/>
        <v>224</v>
      </c>
      <c r="J23">
        <f t="shared" si="19"/>
        <v>265</v>
      </c>
      <c r="K23">
        <f t="shared" si="19"/>
        <v>306</v>
      </c>
      <c r="L23">
        <f t="shared" si="19"/>
        <v>347</v>
      </c>
      <c r="M23">
        <f t="shared" si="19"/>
        <v>388</v>
      </c>
      <c r="N23">
        <f t="shared" si="19"/>
        <v>429</v>
      </c>
      <c r="O23">
        <f t="shared" si="19"/>
        <v>470</v>
      </c>
      <c r="P23">
        <f t="shared" si="19"/>
        <v>511</v>
      </c>
      <c r="Q23">
        <f t="shared" si="19"/>
        <v>552</v>
      </c>
      <c r="R23">
        <f t="shared" si="19"/>
        <v>593</v>
      </c>
      <c r="S23">
        <f t="shared" si="19"/>
        <v>634</v>
      </c>
      <c r="T23">
        <f t="shared" si="19"/>
        <v>675</v>
      </c>
      <c r="U23">
        <f t="shared" si="19"/>
        <v>716</v>
      </c>
      <c r="V23">
        <f t="shared" si="19"/>
        <v>757</v>
      </c>
      <c r="W23">
        <f t="shared" si="19"/>
        <v>798</v>
      </c>
      <c r="X23">
        <f t="shared" si="19"/>
        <v>839</v>
      </c>
      <c r="Y23">
        <f t="shared" si="19"/>
        <v>880</v>
      </c>
      <c r="Z23">
        <f t="shared" si="19"/>
        <v>921</v>
      </c>
      <c r="AA23">
        <f t="shared" si="19"/>
        <v>962</v>
      </c>
      <c r="AB23">
        <f t="shared" si="19"/>
        <v>1003</v>
      </c>
      <c r="AC23">
        <f t="shared" si="19"/>
        <v>1044</v>
      </c>
      <c r="AD23">
        <f t="shared" si="19"/>
        <v>1085</v>
      </c>
      <c r="AE23">
        <f t="shared" si="19"/>
        <v>1126</v>
      </c>
      <c r="AF23">
        <f t="shared" si="19"/>
        <v>1167</v>
      </c>
      <c r="AG23">
        <f t="shared" si="19"/>
        <v>1208</v>
      </c>
      <c r="AH23">
        <f t="shared" si="19"/>
        <v>1249</v>
      </c>
      <c r="AI23">
        <f t="shared" si="19"/>
        <v>1290</v>
      </c>
      <c r="AJ23">
        <f t="shared" si="19"/>
        <v>1331</v>
      </c>
      <c r="AK23">
        <f t="shared" si="19"/>
        <v>1372</v>
      </c>
      <c r="AL23">
        <f t="shared" si="19"/>
        <v>1413</v>
      </c>
      <c r="AM23">
        <f t="shared" si="19"/>
        <v>1454</v>
      </c>
      <c r="AN23">
        <f t="shared" si="19"/>
        <v>1495</v>
      </c>
      <c r="AO23">
        <f t="shared" si="19"/>
        <v>1536</v>
      </c>
      <c r="AP23">
        <f t="shared" si="19"/>
        <v>1577</v>
      </c>
      <c r="AQ23">
        <f t="shared" si="19"/>
        <v>1618</v>
      </c>
      <c r="AR23">
        <f t="shared" si="19"/>
        <v>1659</v>
      </c>
      <c r="AS23">
        <f t="shared" si="19"/>
        <v>1700</v>
      </c>
      <c r="AT23">
        <f t="shared" si="19"/>
        <v>1741</v>
      </c>
      <c r="AU23">
        <f t="shared" si="19"/>
        <v>1782</v>
      </c>
      <c r="AV23">
        <f t="shared" si="19"/>
        <v>1823</v>
      </c>
      <c r="AW23">
        <f t="shared" si="19"/>
        <v>1864</v>
      </c>
      <c r="AX23">
        <f t="shared" si="19"/>
        <v>1905</v>
      </c>
      <c r="AY23">
        <f t="shared" si="19"/>
        <v>1946</v>
      </c>
      <c r="AZ23">
        <f t="shared" si="19"/>
        <v>1987</v>
      </c>
      <c r="BA23">
        <f t="shared" si="19"/>
        <v>2028</v>
      </c>
      <c r="BB23">
        <f t="shared" si="19"/>
        <v>2069</v>
      </c>
      <c r="BC23">
        <f t="shared" si="19"/>
        <v>2110</v>
      </c>
      <c r="BD23">
        <f t="shared" si="19"/>
        <v>2151</v>
      </c>
      <c r="BE23">
        <f t="shared" si="19"/>
        <v>2192</v>
      </c>
      <c r="BF23">
        <f t="shared" si="19"/>
        <v>2233</v>
      </c>
      <c r="BG23">
        <f t="shared" si="19"/>
        <v>2274</v>
      </c>
      <c r="BH23">
        <f t="shared" si="19"/>
        <v>2315</v>
      </c>
      <c r="BI23">
        <f t="shared" si="19"/>
        <v>2356</v>
      </c>
      <c r="BJ23">
        <f t="shared" si="19"/>
        <v>2397</v>
      </c>
      <c r="BK23">
        <f t="shared" si="19"/>
        <v>2438</v>
      </c>
      <c r="BL23">
        <f t="shared" si="19"/>
        <v>2479</v>
      </c>
      <c r="BM23">
        <f t="shared" si="19"/>
        <v>2520</v>
      </c>
      <c r="BN23">
        <f t="shared" si="19"/>
        <v>2561</v>
      </c>
      <c r="BO23">
        <f t="shared" si="19"/>
        <v>2602</v>
      </c>
      <c r="BP23">
        <f t="shared" si="19"/>
        <v>2643</v>
      </c>
      <c r="BQ23">
        <f t="shared" si="19"/>
        <v>2684</v>
      </c>
      <c r="BR23">
        <f t="shared" si="18"/>
        <v>2725</v>
      </c>
      <c r="BS23">
        <f t="shared" si="18"/>
        <v>2766</v>
      </c>
      <c r="BT23">
        <f t="shared" si="18"/>
        <v>2807</v>
      </c>
      <c r="BU23">
        <f t="shared" si="18"/>
        <v>2848</v>
      </c>
      <c r="BV23">
        <f t="shared" si="18"/>
        <v>2889</v>
      </c>
      <c r="BW23">
        <f t="shared" si="18"/>
        <v>2930</v>
      </c>
      <c r="BX23">
        <f t="shared" si="18"/>
        <v>2971</v>
      </c>
      <c r="BY23">
        <f t="shared" si="18"/>
        <v>3012</v>
      </c>
      <c r="BZ23">
        <f t="shared" si="18"/>
        <v>3053</v>
      </c>
      <c r="CA23">
        <f t="shared" si="18"/>
        <v>3094</v>
      </c>
      <c r="CB23">
        <f t="shared" si="18"/>
        <v>3135</v>
      </c>
      <c r="CC23">
        <f t="shared" si="18"/>
        <v>3176</v>
      </c>
      <c r="CD23">
        <f t="shared" si="18"/>
        <v>3217</v>
      </c>
      <c r="CE23">
        <f t="shared" si="18"/>
        <v>3258</v>
      </c>
      <c r="CF23">
        <f t="shared" si="18"/>
        <v>3299</v>
      </c>
      <c r="CG23">
        <f t="shared" si="18"/>
        <v>3340</v>
      </c>
      <c r="CH23">
        <f t="shared" si="18"/>
        <v>3381</v>
      </c>
      <c r="CI23">
        <f t="shared" si="18"/>
        <v>3422</v>
      </c>
      <c r="CJ23">
        <f t="shared" si="18"/>
        <v>3463</v>
      </c>
      <c r="CK23">
        <f t="shared" si="18"/>
        <v>3504</v>
      </c>
      <c r="CL23">
        <f t="shared" si="18"/>
        <v>3545</v>
      </c>
      <c r="CM23">
        <f t="shared" si="18"/>
        <v>3586</v>
      </c>
      <c r="CN23">
        <f t="shared" si="18"/>
        <v>3627</v>
      </c>
      <c r="CO23">
        <f t="shared" si="18"/>
        <v>3668</v>
      </c>
      <c r="CP23">
        <f t="shared" si="18"/>
        <v>3709</v>
      </c>
      <c r="CQ23">
        <f t="shared" si="18"/>
        <v>3750</v>
      </c>
      <c r="CR23">
        <f t="shared" si="18"/>
        <v>3791</v>
      </c>
      <c r="CS23">
        <f t="shared" si="18"/>
        <v>3832</v>
      </c>
      <c r="CT23">
        <f t="shared" si="18"/>
        <v>3873</v>
      </c>
      <c r="CU23">
        <f t="shared" si="18"/>
        <v>3914</v>
      </c>
      <c r="CV23">
        <f t="shared" si="18"/>
        <v>3955</v>
      </c>
      <c r="CW23">
        <f t="shared" si="18"/>
        <v>3996</v>
      </c>
      <c r="CX23">
        <f t="shared" si="18"/>
        <v>4037</v>
      </c>
      <c r="CY23">
        <f t="shared" si="18"/>
        <v>4078</v>
      </c>
      <c r="CZ23">
        <f t="shared" si="18"/>
        <v>4119</v>
      </c>
      <c r="DA23">
        <f t="shared" si="18"/>
        <v>4160</v>
      </c>
      <c r="DB23">
        <f t="shared" si="18"/>
        <v>4201</v>
      </c>
      <c r="DC23">
        <f t="shared" si="18"/>
        <v>4242</v>
      </c>
      <c r="DD23">
        <f t="shared" si="18"/>
        <v>4283</v>
      </c>
      <c r="DE23">
        <f t="shared" si="18"/>
        <v>4324</v>
      </c>
      <c r="DF23">
        <f t="shared" si="18"/>
        <v>4365</v>
      </c>
      <c r="DG23">
        <f t="shared" si="18"/>
        <v>4406</v>
      </c>
      <c r="DH23">
        <f t="shared" si="18"/>
        <v>4447</v>
      </c>
      <c r="DI23">
        <f t="shared" si="18"/>
        <v>4488</v>
      </c>
      <c r="DJ23">
        <f t="shared" si="18"/>
        <v>4529</v>
      </c>
      <c r="DK23">
        <f t="shared" si="18"/>
        <v>4570</v>
      </c>
      <c r="DL23">
        <f t="shared" si="18"/>
        <v>4611</v>
      </c>
      <c r="DM23">
        <f t="shared" si="18"/>
        <v>4652</v>
      </c>
      <c r="DN23">
        <f t="shared" si="18"/>
        <v>4693</v>
      </c>
      <c r="DO23">
        <f t="shared" si="18"/>
        <v>4734</v>
      </c>
      <c r="DP23">
        <f t="shared" si="18"/>
        <v>4775</v>
      </c>
      <c r="DQ23">
        <f t="shared" si="18"/>
        <v>4816</v>
      </c>
      <c r="DR23">
        <f t="shared" si="18"/>
        <v>4857</v>
      </c>
      <c r="DS23">
        <f t="shared" si="18"/>
        <v>4898</v>
      </c>
      <c r="DT23">
        <f t="shared" si="18"/>
        <v>4939</v>
      </c>
      <c r="DU23">
        <f t="shared" si="18"/>
        <v>4980</v>
      </c>
      <c r="DV23">
        <f t="shared" si="18"/>
        <v>5021</v>
      </c>
      <c r="DW23">
        <f t="shared" si="18"/>
        <v>5062</v>
      </c>
      <c r="DX23">
        <f t="shared" si="18"/>
        <v>5103</v>
      </c>
      <c r="DY23">
        <f t="shared" si="18"/>
        <v>5144</v>
      </c>
      <c r="DZ23">
        <f t="shared" si="18"/>
        <v>5185</v>
      </c>
      <c r="EA23">
        <f t="shared" si="18"/>
        <v>5226</v>
      </c>
      <c r="EB23">
        <f t="shared" si="18"/>
        <v>5267</v>
      </c>
      <c r="EC23">
        <f t="shared" si="7"/>
        <v>5308</v>
      </c>
      <c r="ED23">
        <f t="shared" si="17"/>
        <v>5349</v>
      </c>
      <c r="EE23">
        <f t="shared" si="17"/>
        <v>5390</v>
      </c>
      <c r="EF23">
        <f t="shared" si="17"/>
        <v>5431</v>
      </c>
      <c r="EG23">
        <f t="shared" si="17"/>
        <v>5472</v>
      </c>
      <c r="EH23">
        <f t="shared" si="17"/>
        <v>5513</v>
      </c>
      <c r="EI23">
        <f t="shared" si="17"/>
        <v>5554</v>
      </c>
      <c r="EJ23">
        <f t="shared" si="17"/>
        <v>5595</v>
      </c>
      <c r="EK23">
        <f t="shared" si="17"/>
        <v>5636</v>
      </c>
      <c r="EL23">
        <f t="shared" si="17"/>
        <v>5677</v>
      </c>
      <c r="EM23">
        <f t="shared" si="17"/>
        <v>5718</v>
      </c>
      <c r="EN23">
        <f t="shared" si="17"/>
        <v>5759</v>
      </c>
      <c r="EO23">
        <f t="shared" si="17"/>
        <v>5800</v>
      </c>
      <c r="EP23">
        <f t="shared" si="17"/>
        <v>5841</v>
      </c>
      <c r="EQ23">
        <f t="shared" si="17"/>
        <v>5882</v>
      </c>
      <c r="ER23">
        <f t="shared" si="17"/>
        <v>5923</v>
      </c>
      <c r="ES23">
        <f t="shared" si="17"/>
        <v>5964</v>
      </c>
      <c r="ET23">
        <f t="shared" si="17"/>
        <v>6005</v>
      </c>
      <c r="EU23">
        <f t="shared" si="17"/>
        <v>6046</v>
      </c>
      <c r="EV23">
        <f t="shared" si="17"/>
        <v>6087</v>
      </c>
      <c r="EW23">
        <f t="shared" si="17"/>
        <v>6128</v>
      </c>
      <c r="EX23">
        <f t="shared" si="17"/>
        <v>6169</v>
      </c>
      <c r="EY23">
        <f t="shared" si="17"/>
        <v>6210</v>
      </c>
      <c r="EZ23">
        <f t="shared" si="17"/>
        <v>6251</v>
      </c>
      <c r="FA23">
        <f t="shared" si="17"/>
        <v>6292</v>
      </c>
      <c r="FB23">
        <f t="shared" si="17"/>
        <v>6333</v>
      </c>
      <c r="FC23">
        <f t="shared" si="17"/>
        <v>6374</v>
      </c>
      <c r="FD23">
        <f t="shared" si="17"/>
        <v>6415</v>
      </c>
      <c r="FE23">
        <f t="shared" si="17"/>
        <v>6456</v>
      </c>
      <c r="FF23">
        <f t="shared" si="17"/>
        <v>6497</v>
      </c>
      <c r="FG23">
        <f t="shared" si="17"/>
        <v>6538</v>
      </c>
      <c r="FH23">
        <f t="shared" si="17"/>
        <v>6579</v>
      </c>
      <c r="FI23">
        <f t="shared" si="17"/>
        <v>6620</v>
      </c>
      <c r="FJ23">
        <f t="shared" si="17"/>
        <v>6661</v>
      </c>
      <c r="FK23">
        <f t="shared" si="17"/>
        <v>6702</v>
      </c>
      <c r="FL23">
        <f t="shared" si="17"/>
        <v>6743</v>
      </c>
      <c r="FM23">
        <f t="shared" si="17"/>
        <v>6784</v>
      </c>
      <c r="FN23">
        <f t="shared" si="17"/>
        <v>6825</v>
      </c>
      <c r="FO23">
        <f t="shared" si="17"/>
        <v>6866</v>
      </c>
      <c r="FP23">
        <f t="shared" si="17"/>
        <v>6907</v>
      </c>
      <c r="FQ23">
        <f t="shared" si="17"/>
        <v>6948</v>
      </c>
      <c r="FR23">
        <f t="shared" si="17"/>
        <v>6989</v>
      </c>
      <c r="FS23">
        <f t="shared" si="17"/>
        <v>7030</v>
      </c>
      <c r="FT23">
        <f t="shared" si="17"/>
        <v>7071</v>
      </c>
      <c r="FU23">
        <f t="shared" si="17"/>
        <v>7112</v>
      </c>
      <c r="FV23">
        <f t="shared" si="17"/>
        <v>7153</v>
      </c>
      <c r="FW23">
        <f t="shared" si="17"/>
        <v>7194</v>
      </c>
      <c r="FX23">
        <f t="shared" si="17"/>
        <v>7235</v>
      </c>
      <c r="FY23">
        <f t="shared" si="17"/>
        <v>7276</v>
      </c>
      <c r="FZ23">
        <f t="shared" si="17"/>
        <v>7317</v>
      </c>
      <c r="GA23">
        <f t="shared" si="17"/>
        <v>7358</v>
      </c>
    </row>
    <row r="24" spans="1:183" ht="18">
      <c r="A24" s="20" t="s">
        <v>130</v>
      </c>
      <c r="C24" s="2">
        <v>23</v>
      </c>
      <c r="D24">
        <v>20</v>
      </c>
      <c r="E24">
        <f t="shared" si="4"/>
        <v>61</v>
      </c>
      <c r="F24">
        <f t="shared" si="19"/>
        <v>102</v>
      </c>
      <c r="G24">
        <f t="shared" si="19"/>
        <v>143</v>
      </c>
      <c r="H24">
        <f t="shared" si="19"/>
        <v>184</v>
      </c>
      <c r="I24">
        <f t="shared" si="19"/>
        <v>225</v>
      </c>
      <c r="J24">
        <f t="shared" si="19"/>
        <v>266</v>
      </c>
      <c r="K24">
        <f t="shared" si="19"/>
        <v>307</v>
      </c>
      <c r="L24">
        <f t="shared" si="19"/>
        <v>348</v>
      </c>
      <c r="M24">
        <f t="shared" si="19"/>
        <v>389</v>
      </c>
      <c r="N24">
        <f t="shared" si="19"/>
        <v>430</v>
      </c>
      <c r="O24">
        <f t="shared" si="19"/>
        <v>471</v>
      </c>
      <c r="P24">
        <f t="shared" si="19"/>
        <v>512</v>
      </c>
      <c r="Q24">
        <f t="shared" si="19"/>
        <v>553</v>
      </c>
      <c r="R24">
        <f t="shared" si="19"/>
        <v>594</v>
      </c>
      <c r="S24">
        <f t="shared" si="19"/>
        <v>635</v>
      </c>
      <c r="T24">
        <f t="shared" si="19"/>
        <v>676</v>
      </c>
      <c r="U24">
        <f t="shared" si="19"/>
        <v>717</v>
      </c>
      <c r="V24">
        <f t="shared" si="19"/>
        <v>758</v>
      </c>
      <c r="W24">
        <f t="shared" si="19"/>
        <v>799</v>
      </c>
      <c r="X24">
        <f t="shared" si="19"/>
        <v>840</v>
      </c>
      <c r="Y24">
        <f t="shared" si="19"/>
        <v>881</v>
      </c>
      <c r="Z24">
        <f t="shared" si="19"/>
        <v>922</v>
      </c>
      <c r="AA24">
        <f t="shared" si="19"/>
        <v>963</v>
      </c>
      <c r="AB24">
        <f t="shared" si="19"/>
        <v>1004</v>
      </c>
      <c r="AC24">
        <f t="shared" si="19"/>
        <v>1045</v>
      </c>
      <c r="AD24">
        <f t="shared" si="19"/>
        <v>1086</v>
      </c>
      <c r="AE24">
        <f t="shared" si="19"/>
        <v>1127</v>
      </c>
      <c r="AF24">
        <f t="shared" si="19"/>
        <v>1168</v>
      </c>
      <c r="AG24">
        <f t="shared" si="19"/>
        <v>1209</v>
      </c>
      <c r="AH24">
        <f t="shared" si="19"/>
        <v>1250</v>
      </c>
      <c r="AI24">
        <f t="shared" si="19"/>
        <v>1291</v>
      </c>
      <c r="AJ24">
        <f t="shared" si="19"/>
        <v>1332</v>
      </c>
      <c r="AK24">
        <f t="shared" si="19"/>
        <v>1373</v>
      </c>
      <c r="AL24">
        <f t="shared" si="19"/>
        <v>1414</v>
      </c>
      <c r="AM24">
        <f t="shared" si="19"/>
        <v>1455</v>
      </c>
      <c r="AN24">
        <f t="shared" si="19"/>
        <v>1496</v>
      </c>
      <c r="AO24">
        <f t="shared" si="19"/>
        <v>1537</v>
      </c>
      <c r="AP24">
        <f t="shared" si="19"/>
        <v>1578</v>
      </c>
      <c r="AQ24">
        <f t="shared" si="19"/>
        <v>1619</v>
      </c>
      <c r="AR24">
        <f t="shared" si="19"/>
        <v>1660</v>
      </c>
      <c r="AS24">
        <f t="shared" si="19"/>
        <v>1701</v>
      </c>
      <c r="AT24">
        <f t="shared" si="19"/>
        <v>1742</v>
      </c>
      <c r="AU24">
        <f t="shared" si="19"/>
        <v>1783</v>
      </c>
      <c r="AV24">
        <f t="shared" si="19"/>
        <v>1824</v>
      </c>
      <c r="AW24">
        <f t="shared" si="19"/>
        <v>1865</v>
      </c>
      <c r="AX24">
        <f t="shared" si="19"/>
        <v>1906</v>
      </c>
      <c r="AY24">
        <f t="shared" si="19"/>
        <v>1947</v>
      </c>
      <c r="AZ24">
        <f t="shared" si="19"/>
        <v>1988</v>
      </c>
      <c r="BA24">
        <f t="shared" si="19"/>
        <v>2029</v>
      </c>
      <c r="BB24">
        <f t="shared" si="19"/>
        <v>2070</v>
      </c>
      <c r="BC24">
        <f t="shared" si="19"/>
        <v>2111</v>
      </c>
      <c r="BD24">
        <f t="shared" si="19"/>
        <v>2152</v>
      </c>
      <c r="BE24">
        <f t="shared" si="19"/>
        <v>2193</v>
      </c>
      <c r="BF24">
        <f t="shared" si="19"/>
        <v>2234</v>
      </c>
      <c r="BG24">
        <f t="shared" si="19"/>
        <v>2275</v>
      </c>
      <c r="BH24">
        <f t="shared" si="19"/>
        <v>2316</v>
      </c>
      <c r="BI24">
        <f t="shared" si="19"/>
        <v>2357</v>
      </c>
      <c r="BJ24">
        <f t="shared" si="19"/>
        <v>2398</v>
      </c>
      <c r="BK24">
        <f t="shared" si="19"/>
        <v>2439</v>
      </c>
      <c r="BL24">
        <f t="shared" si="19"/>
        <v>2480</v>
      </c>
      <c r="BM24">
        <f t="shared" si="19"/>
        <v>2521</v>
      </c>
      <c r="BN24">
        <f t="shared" si="19"/>
        <v>2562</v>
      </c>
      <c r="BO24">
        <f t="shared" si="19"/>
        <v>2603</v>
      </c>
      <c r="BP24">
        <f t="shared" si="19"/>
        <v>2644</v>
      </c>
      <c r="BQ24">
        <f t="shared" si="19"/>
        <v>2685</v>
      </c>
      <c r="BR24">
        <f t="shared" si="18"/>
        <v>2726</v>
      </c>
      <c r="BS24">
        <f t="shared" si="18"/>
        <v>2767</v>
      </c>
      <c r="BT24">
        <f t="shared" si="18"/>
        <v>2808</v>
      </c>
      <c r="BU24">
        <f t="shared" si="18"/>
        <v>2849</v>
      </c>
      <c r="BV24">
        <f t="shared" si="18"/>
        <v>2890</v>
      </c>
      <c r="BW24">
        <f t="shared" si="18"/>
        <v>2931</v>
      </c>
      <c r="BX24">
        <f t="shared" si="18"/>
        <v>2972</v>
      </c>
      <c r="BY24">
        <f t="shared" si="18"/>
        <v>3013</v>
      </c>
      <c r="BZ24">
        <f t="shared" si="18"/>
        <v>3054</v>
      </c>
      <c r="CA24">
        <f t="shared" si="18"/>
        <v>3095</v>
      </c>
      <c r="CB24">
        <f t="shared" si="18"/>
        <v>3136</v>
      </c>
      <c r="CC24">
        <f t="shared" si="18"/>
        <v>3177</v>
      </c>
      <c r="CD24">
        <f t="shared" si="18"/>
        <v>3218</v>
      </c>
      <c r="CE24">
        <f t="shared" si="18"/>
        <v>3259</v>
      </c>
      <c r="CF24">
        <f t="shared" si="18"/>
        <v>3300</v>
      </c>
      <c r="CG24">
        <f t="shared" si="18"/>
        <v>3341</v>
      </c>
      <c r="CH24">
        <f t="shared" si="18"/>
        <v>3382</v>
      </c>
      <c r="CI24">
        <f t="shared" si="18"/>
        <v>3423</v>
      </c>
      <c r="CJ24">
        <f t="shared" si="18"/>
        <v>3464</v>
      </c>
      <c r="CK24">
        <f t="shared" si="18"/>
        <v>3505</v>
      </c>
      <c r="CL24">
        <f t="shared" si="18"/>
        <v>3546</v>
      </c>
      <c r="CM24">
        <f t="shared" si="18"/>
        <v>3587</v>
      </c>
      <c r="CN24">
        <f t="shared" si="18"/>
        <v>3628</v>
      </c>
      <c r="CO24">
        <f t="shared" si="18"/>
        <v>3669</v>
      </c>
      <c r="CP24">
        <f t="shared" si="18"/>
        <v>3710</v>
      </c>
      <c r="CQ24">
        <f t="shared" si="18"/>
        <v>3751</v>
      </c>
      <c r="CR24">
        <f t="shared" si="18"/>
        <v>3792</v>
      </c>
      <c r="CS24">
        <f t="shared" si="18"/>
        <v>3833</v>
      </c>
      <c r="CT24">
        <f t="shared" si="18"/>
        <v>3874</v>
      </c>
      <c r="CU24">
        <f t="shared" si="18"/>
        <v>3915</v>
      </c>
      <c r="CV24">
        <f t="shared" si="18"/>
        <v>3956</v>
      </c>
      <c r="CW24">
        <f t="shared" si="18"/>
        <v>3997</v>
      </c>
      <c r="CX24">
        <f t="shared" si="18"/>
        <v>4038</v>
      </c>
      <c r="CY24">
        <f t="shared" si="18"/>
        <v>4079</v>
      </c>
      <c r="CZ24">
        <f t="shared" si="18"/>
        <v>4120</v>
      </c>
      <c r="DA24">
        <f t="shared" si="18"/>
        <v>4161</v>
      </c>
      <c r="DB24">
        <f t="shared" si="18"/>
        <v>4202</v>
      </c>
      <c r="DC24">
        <f t="shared" si="18"/>
        <v>4243</v>
      </c>
      <c r="DD24">
        <f t="shared" si="18"/>
        <v>4284</v>
      </c>
      <c r="DE24">
        <f t="shared" si="18"/>
        <v>4325</v>
      </c>
      <c r="DF24">
        <f t="shared" si="18"/>
        <v>4366</v>
      </c>
      <c r="DG24">
        <f t="shared" si="18"/>
        <v>4407</v>
      </c>
      <c r="DH24">
        <f t="shared" si="18"/>
        <v>4448</v>
      </c>
      <c r="DI24">
        <f t="shared" si="18"/>
        <v>4489</v>
      </c>
      <c r="DJ24">
        <f t="shared" si="18"/>
        <v>4530</v>
      </c>
      <c r="DK24">
        <f t="shared" si="18"/>
        <v>4571</v>
      </c>
      <c r="DL24">
        <f t="shared" si="18"/>
        <v>4612</v>
      </c>
      <c r="DM24">
        <f t="shared" si="18"/>
        <v>4653</v>
      </c>
      <c r="DN24">
        <f t="shared" si="18"/>
        <v>4694</v>
      </c>
      <c r="DO24">
        <f t="shared" si="18"/>
        <v>4735</v>
      </c>
      <c r="DP24">
        <f t="shared" si="18"/>
        <v>4776</v>
      </c>
      <c r="DQ24">
        <f t="shared" si="18"/>
        <v>4817</v>
      </c>
      <c r="DR24">
        <f t="shared" si="18"/>
        <v>4858</v>
      </c>
      <c r="DS24">
        <f t="shared" si="18"/>
        <v>4899</v>
      </c>
      <c r="DT24">
        <f t="shared" si="18"/>
        <v>4940</v>
      </c>
      <c r="DU24">
        <f t="shared" si="18"/>
        <v>4981</v>
      </c>
      <c r="DV24">
        <f t="shared" si="18"/>
        <v>5022</v>
      </c>
      <c r="DW24">
        <f t="shared" si="18"/>
        <v>5063</v>
      </c>
      <c r="DX24">
        <f t="shared" si="18"/>
        <v>5104</v>
      </c>
      <c r="DY24">
        <f t="shared" si="18"/>
        <v>5145</v>
      </c>
      <c r="DZ24">
        <f t="shared" si="18"/>
        <v>5186</v>
      </c>
      <c r="EA24">
        <f t="shared" si="18"/>
        <v>5227</v>
      </c>
      <c r="EB24">
        <f t="shared" si="18"/>
        <v>5268</v>
      </c>
      <c r="EC24">
        <f t="shared" si="7"/>
        <v>5309</v>
      </c>
      <c r="ED24">
        <f t="shared" si="17"/>
        <v>5350</v>
      </c>
      <c r="EE24">
        <f t="shared" si="17"/>
        <v>5391</v>
      </c>
      <c r="EF24">
        <f t="shared" si="17"/>
        <v>5432</v>
      </c>
      <c r="EG24">
        <f t="shared" si="17"/>
        <v>5473</v>
      </c>
      <c r="EH24">
        <f t="shared" si="17"/>
        <v>5514</v>
      </c>
      <c r="EI24">
        <f t="shared" si="17"/>
        <v>5555</v>
      </c>
      <c r="EJ24">
        <f t="shared" si="17"/>
        <v>5596</v>
      </c>
      <c r="EK24">
        <f t="shared" si="17"/>
        <v>5637</v>
      </c>
      <c r="EL24">
        <f t="shared" si="17"/>
        <v>5678</v>
      </c>
      <c r="EM24">
        <f t="shared" si="17"/>
        <v>5719</v>
      </c>
      <c r="EN24">
        <f t="shared" si="17"/>
        <v>5760</v>
      </c>
      <c r="EO24">
        <f t="shared" si="17"/>
        <v>5801</v>
      </c>
      <c r="EP24">
        <f t="shared" si="17"/>
        <v>5842</v>
      </c>
      <c r="EQ24">
        <f t="shared" si="17"/>
        <v>5883</v>
      </c>
      <c r="ER24">
        <f t="shared" si="17"/>
        <v>5924</v>
      </c>
      <c r="ES24">
        <f t="shared" si="17"/>
        <v>5965</v>
      </c>
      <c r="ET24">
        <f t="shared" si="17"/>
        <v>6006</v>
      </c>
      <c r="EU24">
        <f t="shared" si="17"/>
        <v>6047</v>
      </c>
      <c r="EV24">
        <f t="shared" si="17"/>
        <v>6088</v>
      </c>
      <c r="EW24">
        <f t="shared" si="17"/>
        <v>6129</v>
      </c>
      <c r="EX24">
        <f t="shared" si="17"/>
        <v>6170</v>
      </c>
      <c r="EY24">
        <f t="shared" si="17"/>
        <v>6211</v>
      </c>
      <c r="EZ24">
        <f t="shared" si="17"/>
        <v>6252</v>
      </c>
      <c r="FA24">
        <f t="shared" si="17"/>
        <v>6293</v>
      </c>
      <c r="FB24">
        <f t="shared" si="17"/>
        <v>6334</v>
      </c>
      <c r="FC24">
        <f t="shared" si="17"/>
        <v>6375</v>
      </c>
      <c r="FD24">
        <f t="shared" si="17"/>
        <v>6416</v>
      </c>
      <c r="FE24">
        <f t="shared" si="17"/>
        <v>6457</v>
      </c>
      <c r="FF24">
        <f t="shared" si="17"/>
        <v>6498</v>
      </c>
      <c r="FG24">
        <f t="shared" si="17"/>
        <v>6539</v>
      </c>
      <c r="FH24">
        <f t="shared" si="17"/>
        <v>6580</v>
      </c>
      <c r="FI24">
        <f t="shared" si="17"/>
        <v>6621</v>
      </c>
      <c r="FJ24">
        <f t="shared" si="17"/>
        <v>6662</v>
      </c>
      <c r="FK24">
        <f t="shared" si="17"/>
        <v>6703</v>
      </c>
      <c r="FL24">
        <f t="shared" si="17"/>
        <v>6744</v>
      </c>
      <c r="FM24">
        <f t="shared" si="17"/>
        <v>6785</v>
      </c>
      <c r="FN24">
        <f t="shared" si="17"/>
        <v>6826</v>
      </c>
      <c r="FO24">
        <f t="shared" si="17"/>
        <v>6867</v>
      </c>
      <c r="FP24">
        <f t="shared" si="17"/>
        <v>6908</v>
      </c>
      <c r="FQ24">
        <f t="shared" si="17"/>
        <v>6949</v>
      </c>
      <c r="FR24">
        <f t="shared" si="17"/>
        <v>6990</v>
      </c>
      <c r="FS24">
        <f t="shared" si="17"/>
        <v>7031</v>
      </c>
      <c r="FT24">
        <f t="shared" si="17"/>
        <v>7072</v>
      </c>
      <c r="FU24">
        <f t="shared" si="17"/>
        <v>7113</v>
      </c>
      <c r="FV24">
        <f t="shared" si="17"/>
        <v>7154</v>
      </c>
      <c r="FW24">
        <f t="shared" si="17"/>
        <v>7195</v>
      </c>
      <c r="FX24">
        <f t="shared" si="17"/>
        <v>7236</v>
      </c>
      <c r="FY24">
        <f t="shared" si="17"/>
        <v>7277</v>
      </c>
      <c r="FZ24">
        <f t="shared" si="17"/>
        <v>7318</v>
      </c>
      <c r="GA24">
        <f t="shared" si="17"/>
        <v>7359</v>
      </c>
    </row>
    <row r="25" spans="1:183" ht="18">
      <c r="A25" s="20" t="s">
        <v>130</v>
      </c>
      <c r="C25" s="2">
        <v>24</v>
      </c>
      <c r="D25">
        <v>21</v>
      </c>
      <c r="E25">
        <f t="shared" si="4"/>
        <v>62</v>
      </c>
      <c r="F25">
        <f t="shared" si="19"/>
        <v>103</v>
      </c>
      <c r="G25">
        <f t="shared" si="19"/>
        <v>144</v>
      </c>
      <c r="H25">
        <f t="shared" si="19"/>
        <v>185</v>
      </c>
      <c r="I25">
        <f t="shared" si="19"/>
        <v>226</v>
      </c>
      <c r="J25">
        <f t="shared" si="19"/>
        <v>267</v>
      </c>
      <c r="K25">
        <f t="shared" si="19"/>
        <v>308</v>
      </c>
      <c r="L25">
        <f t="shared" si="19"/>
        <v>349</v>
      </c>
      <c r="M25">
        <f t="shared" si="19"/>
        <v>390</v>
      </c>
      <c r="N25">
        <f t="shared" si="19"/>
        <v>431</v>
      </c>
      <c r="O25">
        <f t="shared" si="19"/>
        <v>472</v>
      </c>
      <c r="P25">
        <f t="shared" si="19"/>
        <v>513</v>
      </c>
      <c r="Q25">
        <f t="shared" si="19"/>
        <v>554</v>
      </c>
      <c r="R25">
        <f t="shared" si="19"/>
        <v>595</v>
      </c>
      <c r="S25">
        <f t="shared" si="19"/>
        <v>636</v>
      </c>
      <c r="T25">
        <f t="shared" si="19"/>
        <v>677</v>
      </c>
      <c r="U25">
        <f t="shared" si="19"/>
        <v>718</v>
      </c>
      <c r="V25">
        <f t="shared" si="19"/>
        <v>759</v>
      </c>
      <c r="W25">
        <f t="shared" si="19"/>
        <v>800</v>
      </c>
      <c r="X25">
        <f t="shared" si="19"/>
        <v>841</v>
      </c>
      <c r="Y25">
        <f t="shared" si="19"/>
        <v>882</v>
      </c>
      <c r="Z25">
        <f t="shared" si="19"/>
        <v>923</v>
      </c>
      <c r="AA25">
        <f t="shared" si="19"/>
        <v>964</v>
      </c>
      <c r="AB25">
        <f t="shared" si="19"/>
        <v>1005</v>
      </c>
      <c r="AC25">
        <f t="shared" si="19"/>
        <v>1046</v>
      </c>
      <c r="AD25">
        <f t="shared" si="19"/>
        <v>1087</v>
      </c>
      <c r="AE25">
        <f t="shared" si="19"/>
        <v>1128</v>
      </c>
      <c r="AF25">
        <f t="shared" si="19"/>
        <v>1169</v>
      </c>
      <c r="AG25">
        <f t="shared" si="19"/>
        <v>1210</v>
      </c>
      <c r="AH25">
        <f t="shared" si="19"/>
        <v>1251</v>
      </c>
      <c r="AI25">
        <f t="shared" si="19"/>
        <v>1292</v>
      </c>
      <c r="AJ25">
        <f t="shared" si="19"/>
        <v>1333</v>
      </c>
      <c r="AK25">
        <f t="shared" si="19"/>
        <v>1374</v>
      </c>
      <c r="AL25">
        <f t="shared" si="19"/>
        <v>1415</v>
      </c>
      <c r="AM25">
        <f t="shared" si="19"/>
        <v>1456</v>
      </c>
      <c r="AN25">
        <f t="shared" si="19"/>
        <v>1497</v>
      </c>
      <c r="AO25">
        <f t="shared" si="19"/>
        <v>1538</v>
      </c>
      <c r="AP25">
        <f t="shared" si="19"/>
        <v>1579</v>
      </c>
      <c r="AQ25">
        <f t="shared" si="19"/>
        <v>1620</v>
      </c>
      <c r="AR25">
        <f t="shared" si="19"/>
        <v>1661</v>
      </c>
      <c r="AS25">
        <f t="shared" si="19"/>
        <v>1702</v>
      </c>
      <c r="AT25">
        <f t="shared" si="19"/>
        <v>1743</v>
      </c>
      <c r="AU25">
        <f t="shared" si="19"/>
        <v>1784</v>
      </c>
      <c r="AV25">
        <f t="shared" si="19"/>
        <v>1825</v>
      </c>
      <c r="AW25">
        <f t="shared" si="19"/>
        <v>1866</v>
      </c>
      <c r="AX25">
        <f t="shared" si="19"/>
        <v>1907</v>
      </c>
      <c r="AY25">
        <f t="shared" si="19"/>
        <v>1948</v>
      </c>
      <c r="AZ25">
        <f t="shared" si="19"/>
        <v>1989</v>
      </c>
      <c r="BA25">
        <f t="shared" si="19"/>
        <v>2030</v>
      </c>
      <c r="BB25">
        <f t="shared" si="19"/>
        <v>2071</v>
      </c>
      <c r="BC25">
        <f t="shared" si="19"/>
        <v>2112</v>
      </c>
      <c r="BD25">
        <f t="shared" si="19"/>
        <v>2153</v>
      </c>
      <c r="BE25">
        <f t="shared" si="19"/>
        <v>2194</v>
      </c>
      <c r="BF25">
        <f t="shared" si="19"/>
        <v>2235</v>
      </c>
      <c r="BG25">
        <f t="shared" si="19"/>
        <v>2276</v>
      </c>
      <c r="BH25">
        <f t="shared" si="19"/>
        <v>2317</v>
      </c>
      <c r="BI25">
        <f t="shared" si="19"/>
        <v>2358</v>
      </c>
      <c r="BJ25">
        <f t="shared" si="19"/>
        <v>2399</v>
      </c>
      <c r="BK25">
        <f t="shared" si="19"/>
        <v>2440</v>
      </c>
      <c r="BL25">
        <f t="shared" si="19"/>
        <v>2481</v>
      </c>
      <c r="BM25">
        <f t="shared" si="19"/>
        <v>2522</v>
      </c>
      <c r="BN25">
        <f t="shared" si="19"/>
        <v>2563</v>
      </c>
      <c r="BO25">
        <f t="shared" si="19"/>
        <v>2604</v>
      </c>
      <c r="BP25">
        <f t="shared" si="19"/>
        <v>2645</v>
      </c>
      <c r="BQ25">
        <f t="shared" si="19"/>
        <v>2686</v>
      </c>
      <c r="BR25">
        <f t="shared" si="18"/>
        <v>2727</v>
      </c>
      <c r="BS25">
        <f t="shared" si="18"/>
        <v>2768</v>
      </c>
      <c r="BT25">
        <f t="shared" si="18"/>
        <v>2809</v>
      </c>
      <c r="BU25">
        <f t="shared" si="18"/>
        <v>2850</v>
      </c>
      <c r="BV25">
        <f t="shared" si="18"/>
        <v>2891</v>
      </c>
      <c r="BW25">
        <f t="shared" si="18"/>
        <v>2932</v>
      </c>
      <c r="BX25">
        <f t="shared" si="18"/>
        <v>2973</v>
      </c>
      <c r="BY25">
        <f t="shared" si="18"/>
        <v>3014</v>
      </c>
      <c r="BZ25">
        <f t="shared" si="18"/>
        <v>3055</v>
      </c>
      <c r="CA25">
        <f t="shared" si="18"/>
        <v>3096</v>
      </c>
      <c r="CB25">
        <f t="shared" si="18"/>
        <v>3137</v>
      </c>
      <c r="CC25">
        <f t="shared" si="18"/>
        <v>3178</v>
      </c>
      <c r="CD25">
        <f t="shared" si="18"/>
        <v>3219</v>
      </c>
      <c r="CE25">
        <f t="shared" si="18"/>
        <v>3260</v>
      </c>
      <c r="CF25">
        <f t="shared" si="18"/>
        <v>3301</v>
      </c>
      <c r="CG25">
        <f t="shared" si="18"/>
        <v>3342</v>
      </c>
      <c r="CH25">
        <f t="shared" si="18"/>
        <v>3383</v>
      </c>
      <c r="CI25">
        <f t="shared" si="18"/>
        <v>3424</v>
      </c>
      <c r="CJ25">
        <f t="shared" si="18"/>
        <v>3465</v>
      </c>
      <c r="CK25">
        <f t="shared" si="18"/>
        <v>3506</v>
      </c>
      <c r="CL25">
        <f t="shared" si="18"/>
        <v>3547</v>
      </c>
      <c r="CM25">
        <f t="shared" si="18"/>
        <v>3588</v>
      </c>
      <c r="CN25">
        <f t="shared" si="18"/>
        <v>3629</v>
      </c>
      <c r="CO25">
        <f t="shared" si="18"/>
        <v>3670</v>
      </c>
      <c r="CP25">
        <f t="shared" si="18"/>
        <v>3711</v>
      </c>
      <c r="CQ25">
        <f t="shared" si="18"/>
        <v>3752</v>
      </c>
      <c r="CR25">
        <f t="shared" si="18"/>
        <v>3793</v>
      </c>
      <c r="CS25">
        <f t="shared" si="18"/>
        <v>3834</v>
      </c>
      <c r="CT25">
        <f t="shared" si="18"/>
        <v>3875</v>
      </c>
      <c r="CU25">
        <f t="shared" si="18"/>
        <v>3916</v>
      </c>
      <c r="CV25">
        <f t="shared" si="18"/>
        <v>3957</v>
      </c>
      <c r="CW25">
        <f t="shared" si="18"/>
        <v>3998</v>
      </c>
      <c r="CX25">
        <f t="shared" si="18"/>
        <v>4039</v>
      </c>
      <c r="CY25">
        <f t="shared" si="18"/>
        <v>4080</v>
      </c>
      <c r="CZ25">
        <f t="shared" si="18"/>
        <v>4121</v>
      </c>
      <c r="DA25">
        <f t="shared" si="18"/>
        <v>4162</v>
      </c>
      <c r="DB25">
        <f t="shared" si="18"/>
        <v>4203</v>
      </c>
      <c r="DC25">
        <f t="shared" si="18"/>
        <v>4244</v>
      </c>
      <c r="DD25">
        <f t="shared" si="18"/>
        <v>4285</v>
      </c>
      <c r="DE25">
        <f t="shared" si="18"/>
        <v>4326</v>
      </c>
      <c r="DF25">
        <f t="shared" si="18"/>
        <v>4367</v>
      </c>
      <c r="DG25">
        <f t="shared" si="18"/>
        <v>4408</v>
      </c>
      <c r="DH25">
        <f t="shared" si="18"/>
        <v>4449</v>
      </c>
      <c r="DI25">
        <f t="shared" si="18"/>
        <v>4490</v>
      </c>
      <c r="DJ25">
        <f t="shared" si="18"/>
        <v>4531</v>
      </c>
      <c r="DK25">
        <f t="shared" si="18"/>
        <v>4572</v>
      </c>
      <c r="DL25">
        <f t="shared" si="18"/>
        <v>4613</v>
      </c>
      <c r="DM25">
        <f t="shared" si="18"/>
        <v>4654</v>
      </c>
      <c r="DN25">
        <f t="shared" si="18"/>
        <v>4695</v>
      </c>
      <c r="DO25">
        <f t="shared" si="18"/>
        <v>4736</v>
      </c>
      <c r="DP25">
        <f t="shared" si="18"/>
        <v>4777</v>
      </c>
      <c r="DQ25">
        <f t="shared" si="18"/>
        <v>4818</v>
      </c>
      <c r="DR25">
        <f t="shared" si="18"/>
        <v>4859</v>
      </c>
      <c r="DS25">
        <f t="shared" si="18"/>
        <v>4900</v>
      </c>
      <c r="DT25">
        <f t="shared" si="18"/>
        <v>4941</v>
      </c>
      <c r="DU25">
        <f t="shared" si="18"/>
        <v>4982</v>
      </c>
      <c r="DV25">
        <f t="shared" si="18"/>
        <v>5023</v>
      </c>
      <c r="DW25">
        <f t="shared" si="18"/>
        <v>5064</v>
      </c>
      <c r="DX25">
        <f t="shared" si="18"/>
        <v>5105</v>
      </c>
      <c r="DY25">
        <f t="shared" si="18"/>
        <v>5146</v>
      </c>
      <c r="DZ25">
        <f t="shared" si="18"/>
        <v>5187</v>
      </c>
      <c r="EA25">
        <f t="shared" si="18"/>
        <v>5228</v>
      </c>
      <c r="EB25">
        <f t="shared" si="18"/>
        <v>5269</v>
      </c>
      <c r="EC25">
        <f t="shared" ref="EC25:GA29" si="20">EB25+41</f>
        <v>5310</v>
      </c>
      <c r="ED25">
        <f t="shared" si="20"/>
        <v>5351</v>
      </c>
      <c r="EE25">
        <f t="shared" si="20"/>
        <v>5392</v>
      </c>
      <c r="EF25">
        <f t="shared" si="20"/>
        <v>5433</v>
      </c>
      <c r="EG25">
        <f t="shared" si="20"/>
        <v>5474</v>
      </c>
      <c r="EH25">
        <f t="shared" si="20"/>
        <v>5515</v>
      </c>
      <c r="EI25">
        <f t="shared" si="20"/>
        <v>5556</v>
      </c>
      <c r="EJ25">
        <f t="shared" si="20"/>
        <v>5597</v>
      </c>
      <c r="EK25">
        <f t="shared" si="20"/>
        <v>5638</v>
      </c>
      <c r="EL25">
        <f t="shared" si="20"/>
        <v>5679</v>
      </c>
      <c r="EM25">
        <f t="shared" si="20"/>
        <v>5720</v>
      </c>
      <c r="EN25">
        <f t="shared" si="20"/>
        <v>5761</v>
      </c>
      <c r="EO25">
        <f t="shared" si="20"/>
        <v>5802</v>
      </c>
      <c r="EP25">
        <f t="shared" si="20"/>
        <v>5843</v>
      </c>
      <c r="EQ25">
        <f t="shared" si="20"/>
        <v>5884</v>
      </c>
      <c r="ER25">
        <f t="shared" si="20"/>
        <v>5925</v>
      </c>
      <c r="ES25">
        <f t="shared" si="20"/>
        <v>5966</v>
      </c>
      <c r="ET25">
        <f t="shared" si="20"/>
        <v>6007</v>
      </c>
      <c r="EU25">
        <f t="shared" si="20"/>
        <v>6048</v>
      </c>
      <c r="EV25">
        <f t="shared" si="20"/>
        <v>6089</v>
      </c>
      <c r="EW25">
        <f t="shared" si="20"/>
        <v>6130</v>
      </c>
      <c r="EX25">
        <f t="shared" si="20"/>
        <v>6171</v>
      </c>
      <c r="EY25">
        <f t="shared" si="20"/>
        <v>6212</v>
      </c>
      <c r="EZ25">
        <f t="shared" si="20"/>
        <v>6253</v>
      </c>
      <c r="FA25">
        <f t="shared" si="20"/>
        <v>6294</v>
      </c>
      <c r="FB25">
        <f t="shared" si="20"/>
        <v>6335</v>
      </c>
      <c r="FC25">
        <f t="shared" si="20"/>
        <v>6376</v>
      </c>
      <c r="FD25">
        <f t="shared" si="20"/>
        <v>6417</v>
      </c>
      <c r="FE25">
        <f t="shared" si="20"/>
        <v>6458</v>
      </c>
      <c r="FF25">
        <f t="shared" si="20"/>
        <v>6499</v>
      </c>
      <c r="FG25">
        <f t="shared" si="20"/>
        <v>6540</v>
      </c>
      <c r="FH25">
        <f t="shared" si="20"/>
        <v>6581</v>
      </c>
      <c r="FI25">
        <f t="shared" si="20"/>
        <v>6622</v>
      </c>
      <c r="FJ25">
        <f t="shared" si="20"/>
        <v>6663</v>
      </c>
      <c r="FK25">
        <f t="shared" si="20"/>
        <v>6704</v>
      </c>
      <c r="FL25">
        <f t="shared" si="20"/>
        <v>6745</v>
      </c>
      <c r="FM25">
        <f t="shared" si="20"/>
        <v>6786</v>
      </c>
      <c r="FN25">
        <f t="shared" si="20"/>
        <v>6827</v>
      </c>
      <c r="FO25">
        <f t="shared" si="20"/>
        <v>6868</v>
      </c>
      <c r="FP25">
        <f t="shared" si="20"/>
        <v>6909</v>
      </c>
      <c r="FQ25">
        <f t="shared" si="20"/>
        <v>6950</v>
      </c>
      <c r="FR25">
        <f t="shared" si="20"/>
        <v>6991</v>
      </c>
      <c r="FS25">
        <f t="shared" si="20"/>
        <v>7032</v>
      </c>
      <c r="FT25">
        <f t="shared" si="20"/>
        <v>7073</v>
      </c>
      <c r="FU25">
        <f t="shared" si="20"/>
        <v>7114</v>
      </c>
      <c r="FV25">
        <f t="shared" si="20"/>
        <v>7155</v>
      </c>
      <c r="FW25">
        <f t="shared" si="20"/>
        <v>7196</v>
      </c>
      <c r="FX25">
        <f t="shared" si="20"/>
        <v>7237</v>
      </c>
      <c r="FY25">
        <f t="shared" si="20"/>
        <v>7278</v>
      </c>
      <c r="FZ25">
        <f t="shared" si="20"/>
        <v>7319</v>
      </c>
      <c r="GA25">
        <f t="shared" si="20"/>
        <v>7360</v>
      </c>
    </row>
    <row r="26" spans="1:183" ht="18">
      <c r="A26" s="20" t="s">
        <v>130</v>
      </c>
      <c r="C26" s="2">
        <v>25</v>
      </c>
      <c r="D26">
        <v>22</v>
      </c>
      <c r="E26">
        <f t="shared" si="4"/>
        <v>63</v>
      </c>
      <c r="F26">
        <f t="shared" si="19"/>
        <v>104</v>
      </c>
      <c r="G26">
        <f t="shared" si="19"/>
        <v>145</v>
      </c>
      <c r="H26">
        <f t="shared" si="19"/>
        <v>186</v>
      </c>
      <c r="I26">
        <f t="shared" si="19"/>
        <v>227</v>
      </c>
      <c r="J26">
        <f t="shared" si="19"/>
        <v>268</v>
      </c>
      <c r="K26">
        <f t="shared" si="19"/>
        <v>309</v>
      </c>
      <c r="L26">
        <f t="shared" si="19"/>
        <v>350</v>
      </c>
      <c r="M26">
        <f t="shared" si="19"/>
        <v>391</v>
      </c>
      <c r="N26">
        <f t="shared" si="19"/>
        <v>432</v>
      </c>
      <c r="O26">
        <f t="shared" si="19"/>
        <v>473</v>
      </c>
      <c r="P26">
        <f t="shared" si="19"/>
        <v>514</v>
      </c>
      <c r="Q26">
        <f t="shared" si="19"/>
        <v>555</v>
      </c>
      <c r="R26">
        <f t="shared" si="19"/>
        <v>596</v>
      </c>
      <c r="S26">
        <f t="shared" si="19"/>
        <v>637</v>
      </c>
      <c r="T26">
        <f t="shared" si="19"/>
        <v>678</v>
      </c>
      <c r="U26">
        <f t="shared" si="19"/>
        <v>719</v>
      </c>
      <c r="V26">
        <f t="shared" si="19"/>
        <v>760</v>
      </c>
      <c r="W26">
        <f t="shared" si="19"/>
        <v>801</v>
      </c>
      <c r="X26">
        <f t="shared" si="19"/>
        <v>842</v>
      </c>
      <c r="Y26">
        <f t="shared" si="19"/>
        <v>883</v>
      </c>
      <c r="Z26">
        <f t="shared" si="19"/>
        <v>924</v>
      </c>
      <c r="AA26">
        <f t="shared" si="19"/>
        <v>965</v>
      </c>
      <c r="AB26">
        <f t="shared" si="19"/>
        <v>1006</v>
      </c>
      <c r="AC26">
        <f t="shared" si="19"/>
        <v>1047</v>
      </c>
      <c r="AD26">
        <f t="shared" si="19"/>
        <v>1088</v>
      </c>
      <c r="AE26">
        <f t="shared" si="19"/>
        <v>1129</v>
      </c>
      <c r="AF26">
        <f t="shared" si="19"/>
        <v>1170</v>
      </c>
      <c r="AG26">
        <f t="shared" si="19"/>
        <v>1211</v>
      </c>
      <c r="AH26">
        <f t="shared" si="19"/>
        <v>1252</v>
      </c>
      <c r="AI26">
        <f t="shared" si="19"/>
        <v>1293</v>
      </c>
      <c r="AJ26">
        <f t="shared" si="19"/>
        <v>1334</v>
      </c>
      <c r="AK26">
        <f t="shared" si="19"/>
        <v>1375</v>
      </c>
      <c r="AL26">
        <f t="shared" si="19"/>
        <v>1416</v>
      </c>
      <c r="AM26">
        <f t="shared" si="19"/>
        <v>1457</v>
      </c>
      <c r="AN26">
        <f t="shared" si="19"/>
        <v>1498</v>
      </c>
      <c r="AO26">
        <f t="shared" si="19"/>
        <v>1539</v>
      </c>
      <c r="AP26">
        <f t="shared" si="19"/>
        <v>1580</v>
      </c>
      <c r="AQ26">
        <f t="shared" si="19"/>
        <v>1621</v>
      </c>
      <c r="AR26">
        <f t="shared" si="19"/>
        <v>1662</v>
      </c>
      <c r="AS26">
        <f t="shared" si="19"/>
        <v>1703</v>
      </c>
      <c r="AT26">
        <f t="shared" si="19"/>
        <v>1744</v>
      </c>
      <c r="AU26">
        <f t="shared" si="19"/>
        <v>1785</v>
      </c>
      <c r="AV26">
        <f t="shared" si="19"/>
        <v>1826</v>
      </c>
      <c r="AW26">
        <f t="shared" si="19"/>
        <v>1867</v>
      </c>
      <c r="AX26">
        <f t="shared" si="19"/>
        <v>1908</v>
      </c>
      <c r="AY26">
        <f t="shared" si="19"/>
        <v>1949</v>
      </c>
      <c r="AZ26">
        <f t="shared" si="19"/>
        <v>1990</v>
      </c>
      <c r="BA26">
        <f t="shared" si="19"/>
        <v>2031</v>
      </c>
      <c r="BB26">
        <f t="shared" si="19"/>
        <v>2072</v>
      </c>
      <c r="BC26">
        <f t="shared" si="19"/>
        <v>2113</v>
      </c>
      <c r="BD26">
        <f t="shared" si="19"/>
        <v>2154</v>
      </c>
      <c r="BE26">
        <f t="shared" si="19"/>
        <v>2195</v>
      </c>
      <c r="BF26">
        <f t="shared" si="19"/>
        <v>2236</v>
      </c>
      <c r="BG26">
        <f t="shared" si="19"/>
        <v>2277</v>
      </c>
      <c r="BH26">
        <f t="shared" si="19"/>
        <v>2318</v>
      </c>
      <c r="BI26">
        <f t="shared" si="19"/>
        <v>2359</v>
      </c>
      <c r="BJ26">
        <f t="shared" si="19"/>
        <v>2400</v>
      </c>
      <c r="BK26">
        <f t="shared" si="19"/>
        <v>2441</v>
      </c>
      <c r="BL26">
        <f t="shared" si="19"/>
        <v>2482</v>
      </c>
      <c r="BM26">
        <f t="shared" si="19"/>
        <v>2523</v>
      </c>
      <c r="BN26">
        <f t="shared" si="19"/>
        <v>2564</v>
      </c>
      <c r="BO26">
        <f t="shared" si="19"/>
        <v>2605</v>
      </c>
      <c r="BP26">
        <f t="shared" si="19"/>
        <v>2646</v>
      </c>
      <c r="BQ26">
        <f t="shared" ref="BQ26:EB29" si="21">BP26+41</f>
        <v>2687</v>
      </c>
      <c r="BR26">
        <f t="shared" si="21"/>
        <v>2728</v>
      </c>
      <c r="BS26">
        <f t="shared" si="21"/>
        <v>2769</v>
      </c>
      <c r="BT26">
        <f t="shared" si="21"/>
        <v>2810</v>
      </c>
      <c r="BU26">
        <f t="shared" si="21"/>
        <v>2851</v>
      </c>
      <c r="BV26">
        <f t="shared" si="21"/>
        <v>2892</v>
      </c>
      <c r="BW26">
        <f t="shared" si="21"/>
        <v>2933</v>
      </c>
      <c r="BX26">
        <f t="shared" si="21"/>
        <v>2974</v>
      </c>
      <c r="BY26">
        <f t="shared" si="21"/>
        <v>3015</v>
      </c>
      <c r="BZ26">
        <f t="shared" si="21"/>
        <v>3056</v>
      </c>
      <c r="CA26">
        <f t="shared" si="21"/>
        <v>3097</v>
      </c>
      <c r="CB26">
        <f t="shared" si="21"/>
        <v>3138</v>
      </c>
      <c r="CC26">
        <f t="shared" si="21"/>
        <v>3179</v>
      </c>
      <c r="CD26">
        <f t="shared" si="21"/>
        <v>3220</v>
      </c>
      <c r="CE26">
        <f t="shared" si="21"/>
        <v>3261</v>
      </c>
      <c r="CF26">
        <f t="shared" si="21"/>
        <v>3302</v>
      </c>
      <c r="CG26">
        <f t="shared" si="21"/>
        <v>3343</v>
      </c>
      <c r="CH26">
        <f t="shared" si="21"/>
        <v>3384</v>
      </c>
      <c r="CI26">
        <f t="shared" si="21"/>
        <v>3425</v>
      </c>
      <c r="CJ26">
        <f t="shared" si="21"/>
        <v>3466</v>
      </c>
      <c r="CK26">
        <f t="shared" si="21"/>
        <v>3507</v>
      </c>
      <c r="CL26">
        <f t="shared" si="21"/>
        <v>3548</v>
      </c>
      <c r="CM26">
        <f t="shared" si="21"/>
        <v>3589</v>
      </c>
      <c r="CN26">
        <f t="shared" si="21"/>
        <v>3630</v>
      </c>
      <c r="CO26">
        <f t="shared" si="21"/>
        <v>3671</v>
      </c>
      <c r="CP26">
        <f t="shared" si="21"/>
        <v>3712</v>
      </c>
      <c r="CQ26">
        <f t="shared" si="21"/>
        <v>3753</v>
      </c>
      <c r="CR26">
        <f t="shared" si="21"/>
        <v>3794</v>
      </c>
      <c r="CS26">
        <f t="shared" si="21"/>
        <v>3835</v>
      </c>
      <c r="CT26">
        <f t="shared" si="21"/>
        <v>3876</v>
      </c>
      <c r="CU26">
        <f t="shared" si="21"/>
        <v>3917</v>
      </c>
      <c r="CV26">
        <f t="shared" si="21"/>
        <v>3958</v>
      </c>
      <c r="CW26">
        <f t="shared" si="21"/>
        <v>3999</v>
      </c>
      <c r="CX26">
        <f t="shared" si="21"/>
        <v>4040</v>
      </c>
      <c r="CY26">
        <f t="shared" si="21"/>
        <v>4081</v>
      </c>
      <c r="CZ26">
        <f t="shared" si="21"/>
        <v>4122</v>
      </c>
      <c r="DA26">
        <f t="shared" si="21"/>
        <v>4163</v>
      </c>
      <c r="DB26">
        <f t="shared" si="21"/>
        <v>4204</v>
      </c>
      <c r="DC26">
        <f t="shared" si="21"/>
        <v>4245</v>
      </c>
      <c r="DD26">
        <f t="shared" si="21"/>
        <v>4286</v>
      </c>
      <c r="DE26">
        <f t="shared" si="21"/>
        <v>4327</v>
      </c>
      <c r="DF26">
        <f t="shared" si="21"/>
        <v>4368</v>
      </c>
      <c r="DG26">
        <f t="shared" si="21"/>
        <v>4409</v>
      </c>
      <c r="DH26">
        <f t="shared" si="21"/>
        <v>4450</v>
      </c>
      <c r="DI26">
        <f t="shared" si="21"/>
        <v>4491</v>
      </c>
      <c r="DJ26">
        <f t="shared" si="21"/>
        <v>4532</v>
      </c>
      <c r="DK26">
        <f t="shared" si="21"/>
        <v>4573</v>
      </c>
      <c r="DL26">
        <f t="shared" si="21"/>
        <v>4614</v>
      </c>
      <c r="DM26">
        <f t="shared" si="21"/>
        <v>4655</v>
      </c>
      <c r="DN26">
        <f t="shared" si="21"/>
        <v>4696</v>
      </c>
      <c r="DO26">
        <f t="shared" si="21"/>
        <v>4737</v>
      </c>
      <c r="DP26">
        <f t="shared" si="21"/>
        <v>4778</v>
      </c>
      <c r="DQ26">
        <f t="shared" si="21"/>
        <v>4819</v>
      </c>
      <c r="DR26">
        <f t="shared" si="21"/>
        <v>4860</v>
      </c>
      <c r="DS26">
        <f t="shared" si="21"/>
        <v>4901</v>
      </c>
      <c r="DT26">
        <f t="shared" si="21"/>
        <v>4942</v>
      </c>
      <c r="DU26">
        <f t="shared" si="21"/>
        <v>4983</v>
      </c>
      <c r="DV26">
        <f t="shared" si="21"/>
        <v>5024</v>
      </c>
      <c r="DW26">
        <f t="shared" si="21"/>
        <v>5065</v>
      </c>
      <c r="DX26">
        <f t="shared" si="21"/>
        <v>5106</v>
      </c>
      <c r="DY26">
        <f t="shared" si="21"/>
        <v>5147</v>
      </c>
      <c r="DZ26">
        <f t="shared" si="21"/>
        <v>5188</v>
      </c>
      <c r="EA26">
        <f t="shared" si="21"/>
        <v>5229</v>
      </c>
      <c r="EB26">
        <f t="shared" si="21"/>
        <v>5270</v>
      </c>
      <c r="EC26">
        <f t="shared" si="20"/>
        <v>5311</v>
      </c>
      <c r="ED26">
        <f t="shared" si="20"/>
        <v>5352</v>
      </c>
      <c r="EE26">
        <f t="shared" si="20"/>
        <v>5393</v>
      </c>
      <c r="EF26">
        <f t="shared" si="20"/>
        <v>5434</v>
      </c>
      <c r="EG26">
        <f t="shared" si="20"/>
        <v>5475</v>
      </c>
      <c r="EH26">
        <f t="shared" si="20"/>
        <v>5516</v>
      </c>
      <c r="EI26">
        <f t="shared" si="20"/>
        <v>5557</v>
      </c>
      <c r="EJ26">
        <f t="shared" si="20"/>
        <v>5598</v>
      </c>
      <c r="EK26">
        <f t="shared" si="20"/>
        <v>5639</v>
      </c>
      <c r="EL26">
        <f t="shared" si="20"/>
        <v>5680</v>
      </c>
      <c r="EM26">
        <f t="shared" si="20"/>
        <v>5721</v>
      </c>
      <c r="EN26">
        <f t="shared" si="20"/>
        <v>5762</v>
      </c>
      <c r="EO26">
        <f t="shared" si="20"/>
        <v>5803</v>
      </c>
      <c r="EP26">
        <f t="shared" si="20"/>
        <v>5844</v>
      </c>
      <c r="EQ26">
        <f t="shared" si="20"/>
        <v>5885</v>
      </c>
      <c r="ER26">
        <f t="shared" si="20"/>
        <v>5926</v>
      </c>
      <c r="ES26">
        <f t="shared" si="20"/>
        <v>5967</v>
      </c>
      <c r="ET26">
        <f t="shared" si="20"/>
        <v>6008</v>
      </c>
      <c r="EU26">
        <f t="shared" si="20"/>
        <v>6049</v>
      </c>
      <c r="EV26">
        <f t="shared" si="20"/>
        <v>6090</v>
      </c>
      <c r="EW26">
        <f t="shared" si="20"/>
        <v>6131</v>
      </c>
      <c r="EX26">
        <f t="shared" si="20"/>
        <v>6172</v>
      </c>
      <c r="EY26">
        <f t="shared" si="20"/>
        <v>6213</v>
      </c>
      <c r="EZ26">
        <f t="shared" si="20"/>
        <v>6254</v>
      </c>
      <c r="FA26">
        <f t="shared" si="20"/>
        <v>6295</v>
      </c>
      <c r="FB26">
        <f t="shared" si="20"/>
        <v>6336</v>
      </c>
      <c r="FC26">
        <f t="shared" si="20"/>
        <v>6377</v>
      </c>
      <c r="FD26">
        <f t="shared" si="20"/>
        <v>6418</v>
      </c>
      <c r="FE26">
        <f t="shared" si="20"/>
        <v>6459</v>
      </c>
      <c r="FF26">
        <f t="shared" si="20"/>
        <v>6500</v>
      </c>
      <c r="FG26">
        <f t="shared" si="20"/>
        <v>6541</v>
      </c>
      <c r="FH26">
        <f t="shared" si="20"/>
        <v>6582</v>
      </c>
      <c r="FI26">
        <f t="shared" si="20"/>
        <v>6623</v>
      </c>
      <c r="FJ26">
        <f t="shared" si="20"/>
        <v>6664</v>
      </c>
      <c r="FK26">
        <f t="shared" si="20"/>
        <v>6705</v>
      </c>
      <c r="FL26">
        <f t="shared" si="20"/>
        <v>6746</v>
      </c>
      <c r="FM26">
        <f t="shared" si="20"/>
        <v>6787</v>
      </c>
      <c r="FN26">
        <f t="shared" si="20"/>
        <v>6828</v>
      </c>
      <c r="FO26">
        <f t="shared" si="20"/>
        <v>6869</v>
      </c>
      <c r="FP26">
        <f t="shared" si="20"/>
        <v>6910</v>
      </c>
      <c r="FQ26">
        <f t="shared" si="20"/>
        <v>6951</v>
      </c>
      <c r="FR26">
        <f t="shared" si="20"/>
        <v>6992</v>
      </c>
      <c r="FS26">
        <f t="shared" si="20"/>
        <v>7033</v>
      </c>
      <c r="FT26">
        <f t="shared" si="20"/>
        <v>7074</v>
      </c>
      <c r="FU26">
        <f t="shared" si="20"/>
        <v>7115</v>
      </c>
      <c r="FV26">
        <f t="shared" si="20"/>
        <v>7156</v>
      </c>
      <c r="FW26">
        <f t="shared" si="20"/>
        <v>7197</v>
      </c>
      <c r="FX26">
        <f t="shared" si="20"/>
        <v>7238</v>
      </c>
      <c r="FY26">
        <f t="shared" si="20"/>
        <v>7279</v>
      </c>
      <c r="FZ26">
        <f t="shared" si="20"/>
        <v>7320</v>
      </c>
      <c r="GA26">
        <f t="shared" si="20"/>
        <v>7361</v>
      </c>
    </row>
    <row r="27" spans="1:183" ht="18">
      <c r="A27" s="20" t="s">
        <v>130</v>
      </c>
      <c r="C27" s="2">
        <v>26</v>
      </c>
      <c r="D27">
        <v>23</v>
      </c>
      <c r="E27">
        <f t="shared" si="4"/>
        <v>64</v>
      </c>
      <c r="F27">
        <f t="shared" ref="F27:BQ30" si="22">E27+41</f>
        <v>105</v>
      </c>
      <c r="G27">
        <f t="shared" si="22"/>
        <v>146</v>
      </c>
      <c r="H27">
        <f t="shared" si="22"/>
        <v>187</v>
      </c>
      <c r="I27">
        <f t="shared" si="22"/>
        <v>228</v>
      </c>
      <c r="J27">
        <f t="shared" si="22"/>
        <v>269</v>
      </c>
      <c r="K27">
        <f t="shared" si="22"/>
        <v>310</v>
      </c>
      <c r="L27">
        <f t="shared" si="22"/>
        <v>351</v>
      </c>
      <c r="M27">
        <f t="shared" si="22"/>
        <v>392</v>
      </c>
      <c r="N27">
        <f t="shared" si="22"/>
        <v>433</v>
      </c>
      <c r="O27">
        <f t="shared" si="22"/>
        <v>474</v>
      </c>
      <c r="P27">
        <f t="shared" si="22"/>
        <v>515</v>
      </c>
      <c r="Q27">
        <f t="shared" si="22"/>
        <v>556</v>
      </c>
      <c r="R27">
        <f t="shared" si="22"/>
        <v>597</v>
      </c>
      <c r="S27">
        <f t="shared" si="22"/>
        <v>638</v>
      </c>
      <c r="T27">
        <f t="shared" si="22"/>
        <v>679</v>
      </c>
      <c r="U27">
        <f t="shared" si="22"/>
        <v>720</v>
      </c>
      <c r="V27">
        <f t="shared" si="22"/>
        <v>761</v>
      </c>
      <c r="W27">
        <f t="shared" si="22"/>
        <v>802</v>
      </c>
      <c r="X27">
        <f t="shared" si="22"/>
        <v>843</v>
      </c>
      <c r="Y27">
        <f t="shared" si="22"/>
        <v>884</v>
      </c>
      <c r="Z27">
        <f t="shared" si="22"/>
        <v>925</v>
      </c>
      <c r="AA27">
        <f t="shared" si="22"/>
        <v>966</v>
      </c>
      <c r="AB27">
        <f t="shared" si="22"/>
        <v>1007</v>
      </c>
      <c r="AC27">
        <f t="shared" si="22"/>
        <v>1048</v>
      </c>
      <c r="AD27">
        <f t="shared" si="22"/>
        <v>1089</v>
      </c>
      <c r="AE27">
        <f t="shared" si="22"/>
        <v>1130</v>
      </c>
      <c r="AF27">
        <f t="shared" si="22"/>
        <v>1171</v>
      </c>
      <c r="AG27">
        <f t="shared" si="22"/>
        <v>1212</v>
      </c>
      <c r="AH27">
        <f t="shared" si="22"/>
        <v>1253</v>
      </c>
      <c r="AI27">
        <f t="shared" si="22"/>
        <v>1294</v>
      </c>
      <c r="AJ27">
        <f t="shared" si="22"/>
        <v>1335</v>
      </c>
      <c r="AK27">
        <f t="shared" si="22"/>
        <v>1376</v>
      </c>
      <c r="AL27">
        <f t="shared" si="22"/>
        <v>1417</v>
      </c>
      <c r="AM27">
        <f t="shared" si="22"/>
        <v>1458</v>
      </c>
      <c r="AN27">
        <f t="shared" si="22"/>
        <v>1499</v>
      </c>
      <c r="AO27">
        <f t="shared" si="22"/>
        <v>1540</v>
      </c>
      <c r="AP27">
        <f t="shared" si="22"/>
        <v>1581</v>
      </c>
      <c r="AQ27">
        <f t="shared" si="22"/>
        <v>1622</v>
      </c>
      <c r="AR27">
        <f t="shared" si="22"/>
        <v>1663</v>
      </c>
      <c r="AS27">
        <f t="shared" si="22"/>
        <v>1704</v>
      </c>
      <c r="AT27">
        <f t="shared" si="22"/>
        <v>1745</v>
      </c>
      <c r="AU27">
        <f t="shared" si="22"/>
        <v>1786</v>
      </c>
      <c r="AV27">
        <f t="shared" si="22"/>
        <v>1827</v>
      </c>
      <c r="AW27">
        <f t="shared" si="22"/>
        <v>1868</v>
      </c>
      <c r="AX27">
        <f t="shared" si="22"/>
        <v>1909</v>
      </c>
      <c r="AY27">
        <f t="shared" si="22"/>
        <v>1950</v>
      </c>
      <c r="AZ27">
        <f t="shared" si="22"/>
        <v>1991</v>
      </c>
      <c r="BA27">
        <f t="shared" si="22"/>
        <v>2032</v>
      </c>
      <c r="BB27">
        <f t="shared" si="22"/>
        <v>2073</v>
      </c>
      <c r="BC27">
        <f t="shared" si="22"/>
        <v>2114</v>
      </c>
      <c r="BD27">
        <f t="shared" si="22"/>
        <v>2155</v>
      </c>
      <c r="BE27">
        <f t="shared" si="22"/>
        <v>2196</v>
      </c>
      <c r="BF27">
        <f t="shared" si="22"/>
        <v>2237</v>
      </c>
      <c r="BG27">
        <f t="shared" si="22"/>
        <v>2278</v>
      </c>
      <c r="BH27">
        <f t="shared" si="22"/>
        <v>2319</v>
      </c>
      <c r="BI27">
        <f t="shared" si="22"/>
        <v>2360</v>
      </c>
      <c r="BJ27">
        <f t="shared" si="22"/>
        <v>2401</v>
      </c>
      <c r="BK27">
        <f t="shared" si="22"/>
        <v>2442</v>
      </c>
      <c r="BL27">
        <f t="shared" si="22"/>
        <v>2483</v>
      </c>
      <c r="BM27">
        <f t="shared" si="22"/>
        <v>2524</v>
      </c>
      <c r="BN27">
        <f t="shared" si="22"/>
        <v>2565</v>
      </c>
      <c r="BO27">
        <f t="shared" si="22"/>
        <v>2606</v>
      </c>
      <c r="BP27">
        <f t="shared" si="22"/>
        <v>2647</v>
      </c>
      <c r="BQ27">
        <f t="shared" si="22"/>
        <v>2688</v>
      </c>
      <c r="BR27">
        <f t="shared" si="21"/>
        <v>2729</v>
      </c>
      <c r="BS27">
        <f t="shared" si="21"/>
        <v>2770</v>
      </c>
      <c r="BT27">
        <f t="shared" si="21"/>
        <v>2811</v>
      </c>
      <c r="BU27">
        <f t="shared" si="21"/>
        <v>2852</v>
      </c>
      <c r="BV27">
        <f t="shared" si="21"/>
        <v>2893</v>
      </c>
      <c r="BW27">
        <f t="shared" si="21"/>
        <v>2934</v>
      </c>
      <c r="BX27">
        <f t="shared" si="21"/>
        <v>2975</v>
      </c>
      <c r="BY27">
        <f t="shared" si="21"/>
        <v>3016</v>
      </c>
      <c r="BZ27">
        <f t="shared" si="21"/>
        <v>3057</v>
      </c>
      <c r="CA27">
        <f t="shared" si="21"/>
        <v>3098</v>
      </c>
      <c r="CB27">
        <f t="shared" si="21"/>
        <v>3139</v>
      </c>
      <c r="CC27">
        <f t="shared" si="21"/>
        <v>3180</v>
      </c>
      <c r="CD27">
        <f t="shared" si="21"/>
        <v>3221</v>
      </c>
      <c r="CE27">
        <f t="shared" si="21"/>
        <v>3262</v>
      </c>
      <c r="CF27">
        <f t="shared" si="21"/>
        <v>3303</v>
      </c>
      <c r="CG27">
        <f t="shared" si="21"/>
        <v>3344</v>
      </c>
      <c r="CH27">
        <f t="shared" si="21"/>
        <v>3385</v>
      </c>
      <c r="CI27">
        <f t="shared" si="21"/>
        <v>3426</v>
      </c>
      <c r="CJ27">
        <f t="shared" si="21"/>
        <v>3467</v>
      </c>
      <c r="CK27">
        <f t="shared" si="21"/>
        <v>3508</v>
      </c>
      <c r="CL27">
        <f t="shared" si="21"/>
        <v>3549</v>
      </c>
      <c r="CM27">
        <f t="shared" si="21"/>
        <v>3590</v>
      </c>
      <c r="CN27">
        <f t="shared" si="21"/>
        <v>3631</v>
      </c>
      <c r="CO27">
        <f t="shared" si="21"/>
        <v>3672</v>
      </c>
      <c r="CP27">
        <f t="shared" si="21"/>
        <v>3713</v>
      </c>
      <c r="CQ27">
        <f t="shared" si="21"/>
        <v>3754</v>
      </c>
      <c r="CR27">
        <f t="shared" si="21"/>
        <v>3795</v>
      </c>
      <c r="CS27">
        <f t="shared" si="21"/>
        <v>3836</v>
      </c>
      <c r="CT27">
        <f t="shared" si="21"/>
        <v>3877</v>
      </c>
      <c r="CU27">
        <f t="shared" si="21"/>
        <v>3918</v>
      </c>
      <c r="CV27">
        <f t="shared" si="21"/>
        <v>3959</v>
      </c>
      <c r="CW27">
        <f t="shared" si="21"/>
        <v>4000</v>
      </c>
      <c r="CX27">
        <f t="shared" si="21"/>
        <v>4041</v>
      </c>
      <c r="CY27">
        <f t="shared" si="21"/>
        <v>4082</v>
      </c>
      <c r="CZ27">
        <f t="shared" si="21"/>
        <v>4123</v>
      </c>
      <c r="DA27">
        <f t="shared" si="21"/>
        <v>4164</v>
      </c>
      <c r="DB27">
        <f t="shared" si="21"/>
        <v>4205</v>
      </c>
      <c r="DC27">
        <f t="shared" si="21"/>
        <v>4246</v>
      </c>
      <c r="DD27">
        <f t="shared" si="21"/>
        <v>4287</v>
      </c>
      <c r="DE27">
        <f t="shared" si="21"/>
        <v>4328</v>
      </c>
      <c r="DF27">
        <f t="shared" si="21"/>
        <v>4369</v>
      </c>
      <c r="DG27">
        <f t="shared" si="21"/>
        <v>4410</v>
      </c>
      <c r="DH27">
        <f t="shared" si="21"/>
        <v>4451</v>
      </c>
      <c r="DI27">
        <f t="shared" si="21"/>
        <v>4492</v>
      </c>
      <c r="DJ27">
        <f t="shared" si="21"/>
        <v>4533</v>
      </c>
      <c r="DK27">
        <f t="shared" si="21"/>
        <v>4574</v>
      </c>
      <c r="DL27">
        <f t="shared" si="21"/>
        <v>4615</v>
      </c>
      <c r="DM27">
        <f t="shared" si="21"/>
        <v>4656</v>
      </c>
      <c r="DN27">
        <f t="shared" si="21"/>
        <v>4697</v>
      </c>
      <c r="DO27">
        <f t="shared" si="21"/>
        <v>4738</v>
      </c>
      <c r="DP27">
        <f t="shared" si="21"/>
        <v>4779</v>
      </c>
      <c r="DQ27">
        <f t="shared" si="21"/>
        <v>4820</v>
      </c>
      <c r="DR27">
        <f t="shared" si="21"/>
        <v>4861</v>
      </c>
      <c r="DS27">
        <f t="shared" si="21"/>
        <v>4902</v>
      </c>
      <c r="DT27">
        <f t="shared" si="21"/>
        <v>4943</v>
      </c>
      <c r="DU27">
        <f t="shared" si="21"/>
        <v>4984</v>
      </c>
      <c r="DV27">
        <f t="shared" si="21"/>
        <v>5025</v>
      </c>
      <c r="DW27">
        <f t="shared" si="21"/>
        <v>5066</v>
      </c>
      <c r="DX27">
        <f t="shared" si="21"/>
        <v>5107</v>
      </c>
      <c r="DY27">
        <f t="shared" si="21"/>
        <v>5148</v>
      </c>
      <c r="DZ27">
        <f t="shared" si="21"/>
        <v>5189</v>
      </c>
      <c r="EA27">
        <f t="shared" si="21"/>
        <v>5230</v>
      </c>
      <c r="EB27">
        <f t="shared" si="21"/>
        <v>5271</v>
      </c>
      <c r="EC27">
        <f t="shared" si="20"/>
        <v>5312</v>
      </c>
      <c r="ED27">
        <f t="shared" si="20"/>
        <v>5353</v>
      </c>
      <c r="EE27">
        <f t="shared" si="20"/>
        <v>5394</v>
      </c>
      <c r="EF27">
        <f t="shared" si="20"/>
        <v>5435</v>
      </c>
      <c r="EG27">
        <f t="shared" si="20"/>
        <v>5476</v>
      </c>
      <c r="EH27">
        <f t="shared" si="20"/>
        <v>5517</v>
      </c>
      <c r="EI27">
        <f t="shared" si="20"/>
        <v>5558</v>
      </c>
      <c r="EJ27">
        <f t="shared" si="20"/>
        <v>5599</v>
      </c>
      <c r="EK27">
        <f t="shared" si="20"/>
        <v>5640</v>
      </c>
      <c r="EL27">
        <f t="shared" si="20"/>
        <v>5681</v>
      </c>
      <c r="EM27">
        <f t="shared" si="20"/>
        <v>5722</v>
      </c>
      <c r="EN27">
        <f t="shared" si="20"/>
        <v>5763</v>
      </c>
      <c r="EO27">
        <f t="shared" si="20"/>
        <v>5804</v>
      </c>
      <c r="EP27">
        <f t="shared" si="20"/>
        <v>5845</v>
      </c>
      <c r="EQ27">
        <f t="shared" si="20"/>
        <v>5886</v>
      </c>
      <c r="ER27">
        <f t="shared" si="20"/>
        <v>5927</v>
      </c>
      <c r="ES27">
        <f t="shared" si="20"/>
        <v>5968</v>
      </c>
      <c r="ET27">
        <f t="shared" si="20"/>
        <v>6009</v>
      </c>
      <c r="EU27">
        <f t="shared" si="20"/>
        <v>6050</v>
      </c>
      <c r="EV27">
        <f t="shared" si="20"/>
        <v>6091</v>
      </c>
      <c r="EW27">
        <f t="shared" si="20"/>
        <v>6132</v>
      </c>
      <c r="EX27">
        <f t="shared" si="20"/>
        <v>6173</v>
      </c>
      <c r="EY27">
        <f t="shared" si="20"/>
        <v>6214</v>
      </c>
      <c r="EZ27">
        <f t="shared" si="20"/>
        <v>6255</v>
      </c>
      <c r="FA27">
        <f t="shared" si="20"/>
        <v>6296</v>
      </c>
      <c r="FB27">
        <f t="shared" si="20"/>
        <v>6337</v>
      </c>
      <c r="FC27">
        <f t="shared" si="20"/>
        <v>6378</v>
      </c>
      <c r="FD27">
        <f t="shared" si="20"/>
        <v>6419</v>
      </c>
      <c r="FE27">
        <f t="shared" si="20"/>
        <v>6460</v>
      </c>
      <c r="FF27">
        <f t="shared" si="20"/>
        <v>6501</v>
      </c>
      <c r="FG27">
        <f t="shared" si="20"/>
        <v>6542</v>
      </c>
      <c r="FH27">
        <f t="shared" si="20"/>
        <v>6583</v>
      </c>
      <c r="FI27">
        <f t="shared" si="20"/>
        <v>6624</v>
      </c>
      <c r="FJ27">
        <f t="shared" si="20"/>
        <v>6665</v>
      </c>
      <c r="FK27">
        <f t="shared" si="20"/>
        <v>6706</v>
      </c>
      <c r="FL27">
        <f t="shared" si="20"/>
        <v>6747</v>
      </c>
      <c r="FM27">
        <f t="shared" si="20"/>
        <v>6788</v>
      </c>
      <c r="FN27">
        <f t="shared" si="20"/>
        <v>6829</v>
      </c>
      <c r="FO27">
        <f t="shared" si="20"/>
        <v>6870</v>
      </c>
      <c r="FP27">
        <f t="shared" si="20"/>
        <v>6911</v>
      </c>
      <c r="FQ27">
        <f t="shared" si="20"/>
        <v>6952</v>
      </c>
      <c r="FR27">
        <f t="shared" si="20"/>
        <v>6993</v>
      </c>
      <c r="FS27">
        <f t="shared" si="20"/>
        <v>7034</v>
      </c>
      <c r="FT27">
        <f t="shared" si="20"/>
        <v>7075</v>
      </c>
      <c r="FU27">
        <f t="shared" si="20"/>
        <v>7116</v>
      </c>
      <c r="FV27">
        <f t="shared" si="20"/>
        <v>7157</v>
      </c>
      <c r="FW27">
        <f t="shared" si="20"/>
        <v>7198</v>
      </c>
      <c r="FX27">
        <f t="shared" si="20"/>
        <v>7239</v>
      </c>
      <c r="FY27">
        <f t="shared" si="20"/>
        <v>7280</v>
      </c>
      <c r="FZ27">
        <f t="shared" si="20"/>
        <v>7321</v>
      </c>
      <c r="GA27">
        <f t="shared" si="20"/>
        <v>7362</v>
      </c>
    </row>
    <row r="28" spans="1:183" ht="18">
      <c r="A28" s="20" t="s">
        <v>130</v>
      </c>
      <c r="C28" s="2">
        <v>27</v>
      </c>
      <c r="D28">
        <v>24</v>
      </c>
      <c r="E28">
        <f t="shared" si="4"/>
        <v>65</v>
      </c>
      <c r="F28">
        <f t="shared" si="22"/>
        <v>106</v>
      </c>
      <c r="G28">
        <f t="shared" si="22"/>
        <v>147</v>
      </c>
      <c r="H28">
        <f t="shared" si="22"/>
        <v>188</v>
      </c>
      <c r="I28">
        <f t="shared" si="22"/>
        <v>229</v>
      </c>
      <c r="J28">
        <f t="shared" si="22"/>
        <v>270</v>
      </c>
      <c r="K28">
        <f t="shared" si="22"/>
        <v>311</v>
      </c>
      <c r="L28">
        <f t="shared" si="22"/>
        <v>352</v>
      </c>
      <c r="M28">
        <f t="shared" si="22"/>
        <v>393</v>
      </c>
      <c r="N28">
        <f t="shared" si="22"/>
        <v>434</v>
      </c>
      <c r="O28">
        <f t="shared" si="22"/>
        <v>475</v>
      </c>
      <c r="P28">
        <f t="shared" si="22"/>
        <v>516</v>
      </c>
      <c r="Q28">
        <f t="shared" si="22"/>
        <v>557</v>
      </c>
      <c r="R28">
        <f t="shared" si="22"/>
        <v>598</v>
      </c>
      <c r="S28">
        <f t="shared" si="22"/>
        <v>639</v>
      </c>
      <c r="T28">
        <f t="shared" si="22"/>
        <v>680</v>
      </c>
      <c r="U28">
        <f t="shared" si="22"/>
        <v>721</v>
      </c>
      <c r="V28">
        <f t="shared" si="22"/>
        <v>762</v>
      </c>
      <c r="W28">
        <f t="shared" si="22"/>
        <v>803</v>
      </c>
      <c r="X28">
        <f t="shared" si="22"/>
        <v>844</v>
      </c>
      <c r="Y28">
        <f t="shared" si="22"/>
        <v>885</v>
      </c>
      <c r="Z28">
        <f t="shared" si="22"/>
        <v>926</v>
      </c>
      <c r="AA28">
        <f t="shared" si="22"/>
        <v>967</v>
      </c>
      <c r="AB28">
        <f t="shared" si="22"/>
        <v>1008</v>
      </c>
      <c r="AC28">
        <f t="shared" si="22"/>
        <v>1049</v>
      </c>
      <c r="AD28">
        <f t="shared" si="22"/>
        <v>1090</v>
      </c>
      <c r="AE28">
        <f t="shared" si="22"/>
        <v>1131</v>
      </c>
      <c r="AF28">
        <f t="shared" si="22"/>
        <v>1172</v>
      </c>
      <c r="AG28">
        <f t="shared" si="22"/>
        <v>1213</v>
      </c>
      <c r="AH28">
        <f t="shared" si="22"/>
        <v>1254</v>
      </c>
      <c r="AI28">
        <f t="shared" si="22"/>
        <v>1295</v>
      </c>
      <c r="AJ28">
        <f t="shared" si="22"/>
        <v>1336</v>
      </c>
      <c r="AK28">
        <f t="shared" si="22"/>
        <v>1377</v>
      </c>
      <c r="AL28">
        <f t="shared" si="22"/>
        <v>1418</v>
      </c>
      <c r="AM28">
        <f t="shared" si="22"/>
        <v>1459</v>
      </c>
      <c r="AN28">
        <f t="shared" si="22"/>
        <v>1500</v>
      </c>
      <c r="AO28">
        <f t="shared" si="22"/>
        <v>1541</v>
      </c>
      <c r="AP28">
        <f t="shared" si="22"/>
        <v>1582</v>
      </c>
      <c r="AQ28">
        <f t="shared" si="22"/>
        <v>1623</v>
      </c>
      <c r="AR28">
        <f t="shared" si="22"/>
        <v>1664</v>
      </c>
      <c r="AS28">
        <f t="shared" si="22"/>
        <v>1705</v>
      </c>
      <c r="AT28">
        <f t="shared" si="22"/>
        <v>1746</v>
      </c>
      <c r="AU28">
        <f t="shared" si="22"/>
        <v>1787</v>
      </c>
      <c r="AV28">
        <f t="shared" si="22"/>
        <v>1828</v>
      </c>
      <c r="AW28">
        <f t="shared" si="22"/>
        <v>1869</v>
      </c>
      <c r="AX28">
        <f t="shared" si="22"/>
        <v>1910</v>
      </c>
      <c r="AY28">
        <f t="shared" si="22"/>
        <v>1951</v>
      </c>
      <c r="AZ28">
        <f t="shared" si="22"/>
        <v>1992</v>
      </c>
      <c r="BA28">
        <f t="shared" si="22"/>
        <v>2033</v>
      </c>
      <c r="BB28">
        <f t="shared" si="22"/>
        <v>2074</v>
      </c>
      <c r="BC28">
        <f t="shared" si="22"/>
        <v>2115</v>
      </c>
      <c r="BD28">
        <f t="shared" si="22"/>
        <v>2156</v>
      </c>
      <c r="BE28">
        <f t="shared" si="22"/>
        <v>2197</v>
      </c>
      <c r="BF28">
        <f t="shared" si="22"/>
        <v>2238</v>
      </c>
      <c r="BG28">
        <f t="shared" si="22"/>
        <v>2279</v>
      </c>
      <c r="BH28">
        <f t="shared" si="22"/>
        <v>2320</v>
      </c>
      <c r="BI28">
        <f t="shared" si="22"/>
        <v>2361</v>
      </c>
      <c r="BJ28">
        <f t="shared" si="22"/>
        <v>2402</v>
      </c>
      <c r="BK28">
        <f t="shared" si="22"/>
        <v>2443</v>
      </c>
      <c r="BL28">
        <f t="shared" si="22"/>
        <v>2484</v>
      </c>
      <c r="BM28">
        <f t="shared" si="22"/>
        <v>2525</v>
      </c>
      <c r="BN28">
        <f t="shared" si="22"/>
        <v>2566</v>
      </c>
      <c r="BO28">
        <f t="shared" si="22"/>
        <v>2607</v>
      </c>
      <c r="BP28">
        <f t="shared" si="22"/>
        <v>2648</v>
      </c>
      <c r="BQ28">
        <f t="shared" si="22"/>
        <v>2689</v>
      </c>
      <c r="BR28">
        <f t="shared" si="21"/>
        <v>2730</v>
      </c>
      <c r="BS28">
        <f t="shared" si="21"/>
        <v>2771</v>
      </c>
      <c r="BT28">
        <f t="shared" si="21"/>
        <v>2812</v>
      </c>
      <c r="BU28">
        <f t="shared" si="21"/>
        <v>2853</v>
      </c>
      <c r="BV28">
        <f t="shared" si="21"/>
        <v>2894</v>
      </c>
      <c r="BW28">
        <f t="shared" si="21"/>
        <v>2935</v>
      </c>
      <c r="BX28">
        <f t="shared" si="21"/>
        <v>2976</v>
      </c>
      <c r="BY28">
        <f t="shared" si="21"/>
        <v>3017</v>
      </c>
      <c r="BZ28">
        <f t="shared" si="21"/>
        <v>3058</v>
      </c>
      <c r="CA28">
        <f t="shared" si="21"/>
        <v>3099</v>
      </c>
      <c r="CB28">
        <f t="shared" si="21"/>
        <v>3140</v>
      </c>
      <c r="CC28">
        <f t="shared" si="21"/>
        <v>3181</v>
      </c>
      <c r="CD28">
        <f t="shared" si="21"/>
        <v>3222</v>
      </c>
      <c r="CE28">
        <f t="shared" si="21"/>
        <v>3263</v>
      </c>
      <c r="CF28">
        <f t="shared" si="21"/>
        <v>3304</v>
      </c>
      <c r="CG28">
        <f t="shared" si="21"/>
        <v>3345</v>
      </c>
      <c r="CH28">
        <f t="shared" si="21"/>
        <v>3386</v>
      </c>
      <c r="CI28">
        <f t="shared" si="21"/>
        <v>3427</v>
      </c>
      <c r="CJ28">
        <f t="shared" si="21"/>
        <v>3468</v>
      </c>
      <c r="CK28">
        <f t="shared" si="21"/>
        <v>3509</v>
      </c>
      <c r="CL28">
        <f t="shared" si="21"/>
        <v>3550</v>
      </c>
      <c r="CM28">
        <f t="shared" si="21"/>
        <v>3591</v>
      </c>
      <c r="CN28">
        <f t="shared" si="21"/>
        <v>3632</v>
      </c>
      <c r="CO28">
        <f t="shared" si="21"/>
        <v>3673</v>
      </c>
      <c r="CP28">
        <f t="shared" si="21"/>
        <v>3714</v>
      </c>
      <c r="CQ28">
        <f t="shared" si="21"/>
        <v>3755</v>
      </c>
      <c r="CR28">
        <f t="shared" si="21"/>
        <v>3796</v>
      </c>
      <c r="CS28">
        <f t="shared" si="21"/>
        <v>3837</v>
      </c>
      <c r="CT28">
        <f t="shared" si="21"/>
        <v>3878</v>
      </c>
      <c r="CU28">
        <f t="shared" si="21"/>
        <v>3919</v>
      </c>
      <c r="CV28">
        <f t="shared" si="21"/>
        <v>3960</v>
      </c>
      <c r="CW28">
        <f t="shared" si="21"/>
        <v>4001</v>
      </c>
      <c r="CX28">
        <f t="shared" si="21"/>
        <v>4042</v>
      </c>
      <c r="CY28">
        <f t="shared" si="21"/>
        <v>4083</v>
      </c>
      <c r="CZ28">
        <f t="shared" si="21"/>
        <v>4124</v>
      </c>
      <c r="DA28">
        <f t="shared" si="21"/>
        <v>4165</v>
      </c>
      <c r="DB28">
        <f t="shared" si="21"/>
        <v>4206</v>
      </c>
      <c r="DC28">
        <f t="shared" si="21"/>
        <v>4247</v>
      </c>
      <c r="DD28">
        <f t="shared" si="21"/>
        <v>4288</v>
      </c>
      <c r="DE28">
        <f t="shared" si="21"/>
        <v>4329</v>
      </c>
      <c r="DF28">
        <f t="shared" si="21"/>
        <v>4370</v>
      </c>
      <c r="DG28">
        <f t="shared" si="21"/>
        <v>4411</v>
      </c>
      <c r="DH28">
        <f t="shared" si="21"/>
        <v>4452</v>
      </c>
      <c r="DI28">
        <f t="shared" si="21"/>
        <v>4493</v>
      </c>
      <c r="DJ28">
        <f t="shared" si="21"/>
        <v>4534</v>
      </c>
      <c r="DK28">
        <f t="shared" si="21"/>
        <v>4575</v>
      </c>
      <c r="DL28">
        <f t="shared" si="21"/>
        <v>4616</v>
      </c>
      <c r="DM28">
        <f t="shared" si="21"/>
        <v>4657</v>
      </c>
      <c r="DN28">
        <f t="shared" si="21"/>
        <v>4698</v>
      </c>
      <c r="DO28">
        <f t="shared" si="21"/>
        <v>4739</v>
      </c>
      <c r="DP28">
        <f t="shared" si="21"/>
        <v>4780</v>
      </c>
      <c r="DQ28">
        <f t="shared" si="21"/>
        <v>4821</v>
      </c>
      <c r="DR28">
        <f t="shared" si="21"/>
        <v>4862</v>
      </c>
      <c r="DS28">
        <f t="shared" si="21"/>
        <v>4903</v>
      </c>
      <c r="DT28">
        <f t="shared" si="21"/>
        <v>4944</v>
      </c>
      <c r="DU28">
        <f t="shared" si="21"/>
        <v>4985</v>
      </c>
      <c r="DV28">
        <f t="shared" si="21"/>
        <v>5026</v>
      </c>
      <c r="DW28">
        <f t="shared" si="21"/>
        <v>5067</v>
      </c>
      <c r="DX28">
        <f t="shared" si="21"/>
        <v>5108</v>
      </c>
      <c r="DY28">
        <f t="shared" si="21"/>
        <v>5149</v>
      </c>
      <c r="DZ28">
        <f t="shared" si="21"/>
        <v>5190</v>
      </c>
      <c r="EA28">
        <f t="shared" si="21"/>
        <v>5231</v>
      </c>
      <c r="EB28">
        <f t="shared" si="21"/>
        <v>5272</v>
      </c>
      <c r="EC28">
        <f t="shared" si="20"/>
        <v>5313</v>
      </c>
      <c r="ED28">
        <f t="shared" si="20"/>
        <v>5354</v>
      </c>
      <c r="EE28">
        <f t="shared" si="20"/>
        <v>5395</v>
      </c>
      <c r="EF28">
        <f t="shared" si="20"/>
        <v>5436</v>
      </c>
      <c r="EG28">
        <f t="shared" si="20"/>
        <v>5477</v>
      </c>
      <c r="EH28">
        <f t="shared" si="20"/>
        <v>5518</v>
      </c>
      <c r="EI28">
        <f t="shared" si="20"/>
        <v>5559</v>
      </c>
      <c r="EJ28">
        <f t="shared" si="20"/>
        <v>5600</v>
      </c>
      <c r="EK28">
        <f t="shared" si="20"/>
        <v>5641</v>
      </c>
      <c r="EL28">
        <f t="shared" si="20"/>
        <v>5682</v>
      </c>
      <c r="EM28">
        <f t="shared" si="20"/>
        <v>5723</v>
      </c>
      <c r="EN28">
        <f t="shared" si="20"/>
        <v>5764</v>
      </c>
      <c r="EO28">
        <f t="shared" si="20"/>
        <v>5805</v>
      </c>
      <c r="EP28">
        <f t="shared" si="20"/>
        <v>5846</v>
      </c>
      <c r="EQ28">
        <f t="shared" si="20"/>
        <v>5887</v>
      </c>
      <c r="ER28">
        <f t="shared" si="20"/>
        <v>5928</v>
      </c>
      <c r="ES28">
        <f t="shared" si="20"/>
        <v>5969</v>
      </c>
      <c r="ET28">
        <f t="shared" si="20"/>
        <v>6010</v>
      </c>
      <c r="EU28">
        <f t="shared" si="20"/>
        <v>6051</v>
      </c>
      <c r="EV28">
        <f t="shared" si="20"/>
        <v>6092</v>
      </c>
      <c r="EW28">
        <f t="shared" si="20"/>
        <v>6133</v>
      </c>
      <c r="EX28">
        <f t="shared" si="20"/>
        <v>6174</v>
      </c>
      <c r="EY28">
        <f t="shared" si="20"/>
        <v>6215</v>
      </c>
      <c r="EZ28">
        <f t="shared" si="20"/>
        <v>6256</v>
      </c>
      <c r="FA28">
        <f t="shared" si="20"/>
        <v>6297</v>
      </c>
      <c r="FB28">
        <f t="shared" si="20"/>
        <v>6338</v>
      </c>
      <c r="FC28">
        <f t="shared" si="20"/>
        <v>6379</v>
      </c>
      <c r="FD28">
        <f t="shared" si="20"/>
        <v>6420</v>
      </c>
      <c r="FE28">
        <f t="shared" si="20"/>
        <v>6461</v>
      </c>
      <c r="FF28">
        <f t="shared" si="20"/>
        <v>6502</v>
      </c>
      <c r="FG28">
        <f t="shared" si="20"/>
        <v>6543</v>
      </c>
      <c r="FH28">
        <f t="shared" si="20"/>
        <v>6584</v>
      </c>
      <c r="FI28">
        <f t="shared" si="20"/>
        <v>6625</v>
      </c>
      <c r="FJ28">
        <f t="shared" si="20"/>
        <v>6666</v>
      </c>
      <c r="FK28">
        <f t="shared" si="20"/>
        <v>6707</v>
      </c>
      <c r="FL28">
        <f t="shared" si="20"/>
        <v>6748</v>
      </c>
      <c r="FM28">
        <f t="shared" si="20"/>
        <v>6789</v>
      </c>
      <c r="FN28">
        <f t="shared" si="20"/>
        <v>6830</v>
      </c>
      <c r="FO28">
        <f t="shared" si="20"/>
        <v>6871</v>
      </c>
      <c r="FP28">
        <f t="shared" si="20"/>
        <v>6912</v>
      </c>
      <c r="FQ28">
        <f t="shared" si="20"/>
        <v>6953</v>
      </c>
      <c r="FR28">
        <f t="shared" si="20"/>
        <v>6994</v>
      </c>
      <c r="FS28">
        <f t="shared" si="20"/>
        <v>7035</v>
      </c>
      <c r="FT28">
        <f t="shared" si="20"/>
        <v>7076</v>
      </c>
      <c r="FU28">
        <f t="shared" si="20"/>
        <v>7117</v>
      </c>
      <c r="FV28">
        <f t="shared" si="20"/>
        <v>7158</v>
      </c>
      <c r="FW28">
        <f t="shared" si="20"/>
        <v>7199</v>
      </c>
      <c r="FX28">
        <f t="shared" si="20"/>
        <v>7240</v>
      </c>
      <c r="FY28">
        <f t="shared" si="20"/>
        <v>7281</v>
      </c>
      <c r="FZ28">
        <f t="shared" si="20"/>
        <v>7322</v>
      </c>
      <c r="GA28">
        <f t="shared" si="20"/>
        <v>7363</v>
      </c>
    </row>
    <row r="29" spans="1:183" ht="18">
      <c r="A29" s="20" t="s">
        <v>130</v>
      </c>
      <c r="C29" s="2">
        <v>28</v>
      </c>
      <c r="D29">
        <v>25</v>
      </c>
      <c r="E29">
        <f t="shared" si="4"/>
        <v>66</v>
      </c>
      <c r="F29">
        <f t="shared" si="22"/>
        <v>107</v>
      </c>
      <c r="G29">
        <f t="shared" si="22"/>
        <v>148</v>
      </c>
      <c r="H29">
        <f t="shared" si="22"/>
        <v>189</v>
      </c>
      <c r="I29">
        <f t="shared" si="22"/>
        <v>230</v>
      </c>
      <c r="J29">
        <f t="shared" si="22"/>
        <v>271</v>
      </c>
      <c r="K29">
        <f t="shared" si="22"/>
        <v>312</v>
      </c>
      <c r="L29">
        <f t="shared" si="22"/>
        <v>353</v>
      </c>
      <c r="M29">
        <f t="shared" si="22"/>
        <v>394</v>
      </c>
      <c r="N29">
        <f t="shared" si="22"/>
        <v>435</v>
      </c>
      <c r="O29">
        <f t="shared" si="22"/>
        <v>476</v>
      </c>
      <c r="P29">
        <f t="shared" si="22"/>
        <v>517</v>
      </c>
      <c r="Q29">
        <f t="shared" si="22"/>
        <v>558</v>
      </c>
      <c r="R29">
        <f t="shared" si="22"/>
        <v>599</v>
      </c>
      <c r="S29">
        <f t="shared" si="22"/>
        <v>640</v>
      </c>
      <c r="T29">
        <f t="shared" si="22"/>
        <v>681</v>
      </c>
      <c r="U29">
        <f t="shared" si="22"/>
        <v>722</v>
      </c>
      <c r="V29">
        <f t="shared" si="22"/>
        <v>763</v>
      </c>
      <c r="W29">
        <f t="shared" si="22"/>
        <v>804</v>
      </c>
      <c r="X29">
        <f t="shared" si="22"/>
        <v>845</v>
      </c>
      <c r="Y29">
        <f t="shared" si="22"/>
        <v>886</v>
      </c>
      <c r="Z29">
        <f t="shared" si="22"/>
        <v>927</v>
      </c>
      <c r="AA29">
        <f t="shared" si="22"/>
        <v>968</v>
      </c>
      <c r="AB29">
        <f t="shared" si="22"/>
        <v>1009</v>
      </c>
      <c r="AC29">
        <f t="shared" si="22"/>
        <v>1050</v>
      </c>
      <c r="AD29">
        <f t="shared" si="22"/>
        <v>1091</v>
      </c>
      <c r="AE29">
        <f t="shared" si="22"/>
        <v>1132</v>
      </c>
      <c r="AF29">
        <f t="shared" si="22"/>
        <v>1173</v>
      </c>
      <c r="AG29">
        <f t="shared" si="22"/>
        <v>1214</v>
      </c>
      <c r="AH29">
        <f t="shared" si="22"/>
        <v>1255</v>
      </c>
      <c r="AI29">
        <f t="shared" si="22"/>
        <v>1296</v>
      </c>
      <c r="AJ29">
        <f t="shared" si="22"/>
        <v>1337</v>
      </c>
      <c r="AK29">
        <f t="shared" si="22"/>
        <v>1378</v>
      </c>
      <c r="AL29">
        <f t="shared" si="22"/>
        <v>1419</v>
      </c>
      <c r="AM29">
        <f t="shared" si="22"/>
        <v>1460</v>
      </c>
      <c r="AN29">
        <f t="shared" si="22"/>
        <v>1501</v>
      </c>
      <c r="AO29">
        <f t="shared" si="22"/>
        <v>1542</v>
      </c>
      <c r="AP29">
        <f t="shared" si="22"/>
        <v>1583</v>
      </c>
      <c r="AQ29">
        <f t="shared" si="22"/>
        <v>1624</v>
      </c>
      <c r="AR29">
        <f t="shared" si="22"/>
        <v>1665</v>
      </c>
      <c r="AS29">
        <f t="shared" si="22"/>
        <v>1706</v>
      </c>
      <c r="AT29">
        <f t="shared" si="22"/>
        <v>1747</v>
      </c>
      <c r="AU29">
        <f t="shared" si="22"/>
        <v>1788</v>
      </c>
      <c r="AV29">
        <f t="shared" si="22"/>
        <v>1829</v>
      </c>
      <c r="AW29">
        <f t="shared" si="22"/>
        <v>1870</v>
      </c>
      <c r="AX29">
        <f t="shared" si="22"/>
        <v>1911</v>
      </c>
      <c r="AY29">
        <f t="shared" si="22"/>
        <v>1952</v>
      </c>
      <c r="AZ29">
        <f t="shared" si="22"/>
        <v>1993</v>
      </c>
      <c r="BA29">
        <f t="shared" si="22"/>
        <v>2034</v>
      </c>
      <c r="BB29">
        <f t="shared" si="22"/>
        <v>2075</v>
      </c>
      <c r="BC29">
        <f t="shared" si="22"/>
        <v>2116</v>
      </c>
      <c r="BD29">
        <f t="shared" si="22"/>
        <v>2157</v>
      </c>
      <c r="BE29">
        <f t="shared" si="22"/>
        <v>2198</v>
      </c>
      <c r="BF29">
        <f t="shared" si="22"/>
        <v>2239</v>
      </c>
      <c r="BG29">
        <f t="shared" si="22"/>
        <v>2280</v>
      </c>
      <c r="BH29">
        <f t="shared" si="22"/>
        <v>2321</v>
      </c>
      <c r="BI29">
        <f t="shared" si="22"/>
        <v>2362</v>
      </c>
      <c r="BJ29">
        <f t="shared" si="22"/>
        <v>2403</v>
      </c>
      <c r="BK29">
        <f t="shared" si="22"/>
        <v>2444</v>
      </c>
      <c r="BL29">
        <f t="shared" si="22"/>
        <v>2485</v>
      </c>
      <c r="BM29">
        <f t="shared" si="22"/>
        <v>2526</v>
      </c>
      <c r="BN29">
        <f t="shared" si="22"/>
        <v>2567</v>
      </c>
      <c r="BO29">
        <f t="shared" si="22"/>
        <v>2608</v>
      </c>
      <c r="BP29">
        <f t="shared" si="22"/>
        <v>2649</v>
      </c>
      <c r="BQ29">
        <f t="shared" si="22"/>
        <v>2690</v>
      </c>
      <c r="BR29">
        <f t="shared" si="21"/>
        <v>2731</v>
      </c>
      <c r="BS29">
        <f t="shared" si="21"/>
        <v>2772</v>
      </c>
      <c r="BT29">
        <f t="shared" si="21"/>
        <v>2813</v>
      </c>
      <c r="BU29">
        <f t="shared" si="21"/>
        <v>2854</v>
      </c>
      <c r="BV29">
        <f t="shared" si="21"/>
        <v>2895</v>
      </c>
      <c r="BW29">
        <f t="shared" si="21"/>
        <v>2936</v>
      </c>
      <c r="BX29">
        <f t="shared" si="21"/>
        <v>2977</v>
      </c>
      <c r="BY29">
        <f t="shared" si="21"/>
        <v>3018</v>
      </c>
      <c r="BZ29">
        <f t="shared" si="21"/>
        <v>3059</v>
      </c>
      <c r="CA29">
        <f t="shared" si="21"/>
        <v>3100</v>
      </c>
      <c r="CB29">
        <f t="shared" si="21"/>
        <v>3141</v>
      </c>
      <c r="CC29">
        <f t="shared" si="21"/>
        <v>3182</v>
      </c>
      <c r="CD29">
        <f t="shared" si="21"/>
        <v>3223</v>
      </c>
      <c r="CE29">
        <f t="shared" si="21"/>
        <v>3264</v>
      </c>
      <c r="CF29">
        <f t="shared" si="21"/>
        <v>3305</v>
      </c>
      <c r="CG29">
        <f t="shared" si="21"/>
        <v>3346</v>
      </c>
      <c r="CH29">
        <f t="shared" si="21"/>
        <v>3387</v>
      </c>
      <c r="CI29">
        <f t="shared" si="21"/>
        <v>3428</v>
      </c>
      <c r="CJ29">
        <f t="shared" si="21"/>
        <v>3469</v>
      </c>
      <c r="CK29">
        <f t="shared" si="21"/>
        <v>3510</v>
      </c>
      <c r="CL29">
        <f t="shared" si="21"/>
        <v>3551</v>
      </c>
      <c r="CM29">
        <f t="shared" si="21"/>
        <v>3592</v>
      </c>
      <c r="CN29">
        <f t="shared" si="21"/>
        <v>3633</v>
      </c>
      <c r="CO29">
        <f t="shared" si="21"/>
        <v>3674</v>
      </c>
      <c r="CP29">
        <f t="shared" si="21"/>
        <v>3715</v>
      </c>
      <c r="CQ29">
        <f t="shared" si="21"/>
        <v>3756</v>
      </c>
      <c r="CR29">
        <f t="shared" si="21"/>
        <v>3797</v>
      </c>
      <c r="CS29">
        <f t="shared" si="21"/>
        <v>3838</v>
      </c>
      <c r="CT29">
        <f t="shared" si="21"/>
        <v>3879</v>
      </c>
      <c r="CU29">
        <f t="shared" si="21"/>
        <v>3920</v>
      </c>
      <c r="CV29">
        <f t="shared" si="21"/>
        <v>3961</v>
      </c>
      <c r="CW29">
        <f t="shared" si="21"/>
        <v>4002</v>
      </c>
      <c r="CX29">
        <f t="shared" si="21"/>
        <v>4043</v>
      </c>
      <c r="CY29">
        <f t="shared" si="21"/>
        <v>4084</v>
      </c>
      <c r="CZ29">
        <f t="shared" si="21"/>
        <v>4125</v>
      </c>
      <c r="DA29">
        <f t="shared" si="21"/>
        <v>4166</v>
      </c>
      <c r="DB29">
        <f t="shared" si="21"/>
        <v>4207</v>
      </c>
      <c r="DC29">
        <f t="shared" si="21"/>
        <v>4248</v>
      </c>
      <c r="DD29">
        <f t="shared" si="21"/>
        <v>4289</v>
      </c>
      <c r="DE29">
        <f t="shared" si="21"/>
        <v>4330</v>
      </c>
      <c r="DF29">
        <f t="shared" si="21"/>
        <v>4371</v>
      </c>
      <c r="DG29">
        <f t="shared" si="21"/>
        <v>4412</v>
      </c>
      <c r="DH29">
        <f t="shared" si="21"/>
        <v>4453</v>
      </c>
      <c r="DI29">
        <f t="shared" si="21"/>
        <v>4494</v>
      </c>
      <c r="DJ29">
        <f t="shared" si="21"/>
        <v>4535</v>
      </c>
      <c r="DK29">
        <f t="shared" si="21"/>
        <v>4576</v>
      </c>
      <c r="DL29">
        <f t="shared" si="21"/>
        <v>4617</v>
      </c>
      <c r="DM29">
        <f t="shared" si="21"/>
        <v>4658</v>
      </c>
      <c r="DN29">
        <f t="shared" si="21"/>
        <v>4699</v>
      </c>
      <c r="DO29">
        <f t="shared" si="21"/>
        <v>4740</v>
      </c>
      <c r="DP29">
        <f t="shared" si="21"/>
        <v>4781</v>
      </c>
      <c r="DQ29">
        <f t="shared" si="21"/>
        <v>4822</v>
      </c>
      <c r="DR29">
        <f t="shared" si="21"/>
        <v>4863</v>
      </c>
      <c r="DS29">
        <f t="shared" si="21"/>
        <v>4904</v>
      </c>
      <c r="DT29">
        <f t="shared" si="21"/>
        <v>4945</v>
      </c>
      <c r="DU29">
        <f t="shared" si="21"/>
        <v>4986</v>
      </c>
      <c r="DV29">
        <f t="shared" si="21"/>
        <v>5027</v>
      </c>
      <c r="DW29">
        <f t="shared" si="21"/>
        <v>5068</v>
      </c>
      <c r="DX29">
        <f t="shared" si="21"/>
        <v>5109</v>
      </c>
      <c r="DY29">
        <f t="shared" si="21"/>
        <v>5150</v>
      </c>
      <c r="DZ29">
        <f t="shared" si="21"/>
        <v>5191</v>
      </c>
      <c r="EA29">
        <f t="shared" si="21"/>
        <v>5232</v>
      </c>
      <c r="EB29">
        <f t="shared" si="21"/>
        <v>5273</v>
      </c>
      <c r="EC29">
        <f t="shared" si="20"/>
        <v>5314</v>
      </c>
      <c r="ED29">
        <f t="shared" si="20"/>
        <v>5355</v>
      </c>
      <c r="EE29">
        <f t="shared" si="20"/>
        <v>5396</v>
      </c>
      <c r="EF29">
        <f t="shared" si="20"/>
        <v>5437</v>
      </c>
      <c r="EG29">
        <f t="shared" si="20"/>
        <v>5478</v>
      </c>
      <c r="EH29">
        <f t="shared" si="20"/>
        <v>5519</v>
      </c>
      <c r="EI29">
        <f t="shared" si="20"/>
        <v>5560</v>
      </c>
      <c r="EJ29">
        <f t="shared" si="20"/>
        <v>5601</v>
      </c>
      <c r="EK29">
        <f t="shared" si="20"/>
        <v>5642</v>
      </c>
      <c r="EL29">
        <f t="shared" si="20"/>
        <v>5683</v>
      </c>
      <c r="EM29">
        <f t="shared" si="20"/>
        <v>5724</v>
      </c>
      <c r="EN29">
        <f t="shared" si="20"/>
        <v>5765</v>
      </c>
      <c r="EO29">
        <f t="shared" si="20"/>
        <v>5806</v>
      </c>
      <c r="EP29">
        <f t="shared" si="20"/>
        <v>5847</v>
      </c>
      <c r="EQ29">
        <f t="shared" si="20"/>
        <v>5888</v>
      </c>
      <c r="ER29">
        <f t="shared" si="20"/>
        <v>5929</v>
      </c>
      <c r="ES29">
        <f t="shared" si="20"/>
        <v>5970</v>
      </c>
      <c r="ET29">
        <f t="shared" si="20"/>
        <v>6011</v>
      </c>
      <c r="EU29">
        <f t="shared" si="20"/>
        <v>6052</v>
      </c>
      <c r="EV29">
        <f t="shared" si="20"/>
        <v>6093</v>
      </c>
      <c r="EW29">
        <f t="shared" si="20"/>
        <v>6134</v>
      </c>
      <c r="EX29">
        <f t="shared" si="20"/>
        <v>6175</v>
      </c>
      <c r="EY29">
        <f t="shared" si="20"/>
        <v>6216</v>
      </c>
      <c r="EZ29">
        <f t="shared" si="20"/>
        <v>6257</v>
      </c>
      <c r="FA29">
        <f t="shared" si="20"/>
        <v>6298</v>
      </c>
      <c r="FB29">
        <f t="shared" si="20"/>
        <v>6339</v>
      </c>
      <c r="FC29">
        <f t="shared" si="20"/>
        <v>6380</v>
      </c>
      <c r="FD29">
        <f t="shared" si="20"/>
        <v>6421</v>
      </c>
      <c r="FE29">
        <f t="shared" si="20"/>
        <v>6462</v>
      </c>
      <c r="FF29">
        <f t="shared" si="20"/>
        <v>6503</v>
      </c>
      <c r="FG29">
        <f t="shared" si="20"/>
        <v>6544</v>
      </c>
      <c r="FH29">
        <f t="shared" si="20"/>
        <v>6585</v>
      </c>
      <c r="FI29">
        <f t="shared" si="20"/>
        <v>6626</v>
      </c>
      <c r="FJ29">
        <f t="shared" si="20"/>
        <v>6667</v>
      </c>
      <c r="FK29">
        <f t="shared" si="20"/>
        <v>6708</v>
      </c>
      <c r="FL29">
        <f t="shared" si="20"/>
        <v>6749</v>
      </c>
      <c r="FM29">
        <f t="shared" si="20"/>
        <v>6790</v>
      </c>
      <c r="FN29">
        <f t="shared" si="20"/>
        <v>6831</v>
      </c>
      <c r="FO29">
        <f t="shared" si="20"/>
        <v>6872</v>
      </c>
      <c r="FP29">
        <f t="shared" si="20"/>
        <v>6913</v>
      </c>
      <c r="FQ29">
        <f t="shared" si="20"/>
        <v>6954</v>
      </c>
      <c r="FR29">
        <f t="shared" si="20"/>
        <v>6995</v>
      </c>
      <c r="FS29">
        <f t="shared" si="20"/>
        <v>7036</v>
      </c>
      <c r="FT29">
        <f t="shared" si="20"/>
        <v>7077</v>
      </c>
      <c r="FU29">
        <f t="shared" si="20"/>
        <v>7118</v>
      </c>
      <c r="FV29">
        <f t="shared" si="20"/>
        <v>7159</v>
      </c>
      <c r="FW29">
        <f t="shared" si="20"/>
        <v>7200</v>
      </c>
      <c r="FX29">
        <f t="shared" si="20"/>
        <v>7241</v>
      </c>
      <c r="FY29">
        <f t="shared" si="20"/>
        <v>7282</v>
      </c>
      <c r="FZ29">
        <f t="shared" si="20"/>
        <v>7323</v>
      </c>
      <c r="GA29">
        <f t="shared" si="20"/>
        <v>7364</v>
      </c>
    </row>
    <row r="30" spans="1:183" ht="18">
      <c r="A30" s="20" t="s">
        <v>130</v>
      </c>
      <c r="C30" s="2">
        <v>29</v>
      </c>
      <c r="D30">
        <v>26</v>
      </c>
      <c r="E30">
        <f t="shared" si="4"/>
        <v>67</v>
      </c>
      <c r="F30">
        <f t="shared" si="22"/>
        <v>108</v>
      </c>
      <c r="G30">
        <f t="shared" si="22"/>
        <v>149</v>
      </c>
      <c r="H30">
        <f t="shared" si="22"/>
        <v>190</v>
      </c>
      <c r="I30">
        <f t="shared" si="22"/>
        <v>231</v>
      </c>
      <c r="J30">
        <f t="shared" si="22"/>
        <v>272</v>
      </c>
      <c r="K30">
        <f t="shared" si="22"/>
        <v>313</v>
      </c>
      <c r="L30">
        <f t="shared" si="22"/>
        <v>354</v>
      </c>
      <c r="M30">
        <f t="shared" si="22"/>
        <v>395</v>
      </c>
      <c r="N30">
        <f t="shared" si="22"/>
        <v>436</v>
      </c>
      <c r="O30">
        <f t="shared" si="22"/>
        <v>477</v>
      </c>
      <c r="P30">
        <f t="shared" si="22"/>
        <v>518</v>
      </c>
      <c r="Q30">
        <f t="shared" si="22"/>
        <v>559</v>
      </c>
      <c r="R30">
        <f t="shared" si="22"/>
        <v>600</v>
      </c>
      <c r="S30">
        <f t="shared" si="22"/>
        <v>641</v>
      </c>
      <c r="T30">
        <f t="shared" si="22"/>
        <v>682</v>
      </c>
      <c r="U30">
        <f t="shared" si="22"/>
        <v>723</v>
      </c>
      <c r="V30">
        <f t="shared" si="22"/>
        <v>764</v>
      </c>
      <c r="W30">
        <f t="shared" si="22"/>
        <v>805</v>
      </c>
      <c r="X30">
        <f t="shared" si="22"/>
        <v>846</v>
      </c>
      <c r="Y30">
        <f t="shared" si="22"/>
        <v>887</v>
      </c>
      <c r="Z30">
        <f t="shared" si="22"/>
        <v>928</v>
      </c>
      <c r="AA30">
        <f t="shared" si="22"/>
        <v>969</v>
      </c>
      <c r="AB30">
        <f t="shared" si="22"/>
        <v>1010</v>
      </c>
      <c r="AC30">
        <f t="shared" si="22"/>
        <v>1051</v>
      </c>
      <c r="AD30">
        <f t="shared" si="22"/>
        <v>1092</v>
      </c>
      <c r="AE30">
        <f t="shared" si="22"/>
        <v>1133</v>
      </c>
      <c r="AF30">
        <f t="shared" si="22"/>
        <v>1174</v>
      </c>
      <c r="AG30">
        <f t="shared" si="22"/>
        <v>1215</v>
      </c>
      <c r="AH30">
        <f t="shared" si="22"/>
        <v>1256</v>
      </c>
      <c r="AI30">
        <f t="shared" si="22"/>
        <v>1297</v>
      </c>
      <c r="AJ30">
        <f t="shared" si="22"/>
        <v>1338</v>
      </c>
      <c r="AK30">
        <f t="shared" si="22"/>
        <v>1379</v>
      </c>
      <c r="AL30">
        <f t="shared" si="22"/>
        <v>1420</v>
      </c>
      <c r="AM30">
        <f t="shared" si="22"/>
        <v>1461</v>
      </c>
      <c r="AN30">
        <f t="shared" si="22"/>
        <v>1502</v>
      </c>
      <c r="AO30">
        <f t="shared" si="22"/>
        <v>1543</v>
      </c>
      <c r="AP30">
        <f t="shared" si="22"/>
        <v>1584</v>
      </c>
      <c r="AQ30">
        <f t="shared" si="22"/>
        <v>1625</v>
      </c>
      <c r="AR30">
        <f t="shared" si="22"/>
        <v>1666</v>
      </c>
      <c r="AS30">
        <f t="shared" si="22"/>
        <v>1707</v>
      </c>
      <c r="AT30">
        <f t="shared" si="22"/>
        <v>1748</v>
      </c>
      <c r="AU30">
        <f t="shared" si="22"/>
        <v>1789</v>
      </c>
      <c r="AV30">
        <f t="shared" si="22"/>
        <v>1830</v>
      </c>
      <c r="AW30">
        <f t="shared" si="22"/>
        <v>1871</v>
      </c>
      <c r="AX30">
        <f t="shared" si="22"/>
        <v>1912</v>
      </c>
      <c r="AY30">
        <f t="shared" si="22"/>
        <v>1953</v>
      </c>
      <c r="AZ30">
        <f t="shared" si="22"/>
        <v>1994</v>
      </c>
      <c r="BA30">
        <f t="shared" si="22"/>
        <v>2035</v>
      </c>
      <c r="BB30">
        <f t="shared" si="22"/>
        <v>2076</v>
      </c>
      <c r="BC30">
        <f t="shared" si="22"/>
        <v>2117</v>
      </c>
      <c r="BD30">
        <f t="shared" si="22"/>
        <v>2158</v>
      </c>
      <c r="BE30">
        <f t="shared" si="22"/>
        <v>2199</v>
      </c>
      <c r="BF30">
        <f t="shared" si="22"/>
        <v>2240</v>
      </c>
      <c r="BG30">
        <f t="shared" si="22"/>
        <v>2281</v>
      </c>
      <c r="BH30">
        <f t="shared" si="22"/>
        <v>2322</v>
      </c>
      <c r="BI30">
        <f t="shared" si="22"/>
        <v>2363</v>
      </c>
      <c r="BJ30">
        <f t="shared" si="22"/>
        <v>2404</v>
      </c>
      <c r="BK30">
        <f t="shared" si="22"/>
        <v>2445</v>
      </c>
      <c r="BL30">
        <f t="shared" si="22"/>
        <v>2486</v>
      </c>
      <c r="BM30">
        <f t="shared" si="22"/>
        <v>2527</v>
      </c>
      <c r="BN30">
        <f t="shared" si="22"/>
        <v>2568</v>
      </c>
      <c r="BO30">
        <f t="shared" si="22"/>
        <v>2609</v>
      </c>
      <c r="BP30">
        <f t="shared" si="22"/>
        <v>2650</v>
      </c>
      <c r="BQ30">
        <f t="shared" ref="BQ30:EB33" si="23">BP30+41</f>
        <v>2691</v>
      </c>
      <c r="BR30">
        <f t="shared" si="23"/>
        <v>2732</v>
      </c>
      <c r="BS30">
        <f t="shared" si="23"/>
        <v>2773</v>
      </c>
      <c r="BT30">
        <f t="shared" si="23"/>
        <v>2814</v>
      </c>
      <c r="BU30">
        <f t="shared" si="23"/>
        <v>2855</v>
      </c>
      <c r="BV30">
        <f t="shared" si="23"/>
        <v>2896</v>
      </c>
      <c r="BW30">
        <f t="shared" si="23"/>
        <v>2937</v>
      </c>
      <c r="BX30">
        <f t="shared" si="23"/>
        <v>2978</v>
      </c>
      <c r="BY30">
        <f t="shared" si="23"/>
        <v>3019</v>
      </c>
      <c r="BZ30">
        <f t="shared" si="23"/>
        <v>3060</v>
      </c>
      <c r="CA30">
        <f t="shared" si="23"/>
        <v>3101</v>
      </c>
      <c r="CB30">
        <f t="shared" si="23"/>
        <v>3142</v>
      </c>
      <c r="CC30">
        <f t="shared" si="23"/>
        <v>3183</v>
      </c>
      <c r="CD30">
        <f t="shared" si="23"/>
        <v>3224</v>
      </c>
      <c r="CE30">
        <f t="shared" si="23"/>
        <v>3265</v>
      </c>
      <c r="CF30">
        <f t="shared" si="23"/>
        <v>3306</v>
      </c>
      <c r="CG30">
        <f t="shared" si="23"/>
        <v>3347</v>
      </c>
      <c r="CH30">
        <f t="shared" si="23"/>
        <v>3388</v>
      </c>
      <c r="CI30">
        <f t="shared" si="23"/>
        <v>3429</v>
      </c>
      <c r="CJ30">
        <f t="shared" si="23"/>
        <v>3470</v>
      </c>
      <c r="CK30">
        <f t="shared" si="23"/>
        <v>3511</v>
      </c>
      <c r="CL30">
        <f t="shared" si="23"/>
        <v>3552</v>
      </c>
      <c r="CM30">
        <f t="shared" si="23"/>
        <v>3593</v>
      </c>
      <c r="CN30">
        <f t="shared" si="23"/>
        <v>3634</v>
      </c>
      <c r="CO30">
        <f t="shared" si="23"/>
        <v>3675</v>
      </c>
      <c r="CP30">
        <f t="shared" si="23"/>
        <v>3716</v>
      </c>
      <c r="CQ30">
        <f t="shared" si="23"/>
        <v>3757</v>
      </c>
      <c r="CR30">
        <f t="shared" si="23"/>
        <v>3798</v>
      </c>
      <c r="CS30">
        <f t="shared" si="23"/>
        <v>3839</v>
      </c>
      <c r="CT30">
        <f t="shared" si="23"/>
        <v>3880</v>
      </c>
      <c r="CU30">
        <f t="shared" si="23"/>
        <v>3921</v>
      </c>
      <c r="CV30">
        <f t="shared" si="23"/>
        <v>3962</v>
      </c>
      <c r="CW30">
        <f t="shared" si="23"/>
        <v>4003</v>
      </c>
      <c r="CX30">
        <f t="shared" si="23"/>
        <v>4044</v>
      </c>
      <c r="CY30">
        <f t="shared" si="23"/>
        <v>4085</v>
      </c>
      <c r="CZ30">
        <f t="shared" si="23"/>
        <v>4126</v>
      </c>
      <c r="DA30">
        <f t="shared" si="23"/>
        <v>4167</v>
      </c>
      <c r="DB30">
        <f t="shared" si="23"/>
        <v>4208</v>
      </c>
      <c r="DC30">
        <f t="shared" si="23"/>
        <v>4249</v>
      </c>
      <c r="DD30">
        <f t="shared" si="23"/>
        <v>4290</v>
      </c>
      <c r="DE30">
        <f t="shared" si="23"/>
        <v>4331</v>
      </c>
      <c r="DF30">
        <f t="shared" si="23"/>
        <v>4372</v>
      </c>
      <c r="DG30">
        <f t="shared" si="23"/>
        <v>4413</v>
      </c>
      <c r="DH30">
        <f t="shared" si="23"/>
        <v>4454</v>
      </c>
      <c r="DI30">
        <f t="shared" si="23"/>
        <v>4495</v>
      </c>
      <c r="DJ30">
        <f t="shared" si="23"/>
        <v>4536</v>
      </c>
      <c r="DK30">
        <f t="shared" si="23"/>
        <v>4577</v>
      </c>
      <c r="DL30">
        <f t="shared" si="23"/>
        <v>4618</v>
      </c>
      <c r="DM30">
        <f t="shared" si="23"/>
        <v>4659</v>
      </c>
      <c r="DN30">
        <f t="shared" si="23"/>
        <v>4700</v>
      </c>
      <c r="DO30">
        <f t="shared" si="23"/>
        <v>4741</v>
      </c>
      <c r="DP30">
        <f t="shared" si="23"/>
        <v>4782</v>
      </c>
      <c r="DQ30">
        <f t="shared" si="23"/>
        <v>4823</v>
      </c>
      <c r="DR30">
        <f t="shared" si="23"/>
        <v>4864</v>
      </c>
      <c r="DS30">
        <f t="shared" si="23"/>
        <v>4905</v>
      </c>
      <c r="DT30">
        <f t="shared" si="23"/>
        <v>4946</v>
      </c>
      <c r="DU30">
        <f t="shared" si="23"/>
        <v>4987</v>
      </c>
      <c r="DV30">
        <f t="shared" si="23"/>
        <v>5028</v>
      </c>
      <c r="DW30">
        <f t="shared" si="23"/>
        <v>5069</v>
      </c>
      <c r="DX30">
        <f t="shared" si="23"/>
        <v>5110</v>
      </c>
      <c r="DY30">
        <f t="shared" si="23"/>
        <v>5151</v>
      </c>
      <c r="DZ30">
        <f t="shared" si="23"/>
        <v>5192</v>
      </c>
      <c r="EA30">
        <f t="shared" si="23"/>
        <v>5233</v>
      </c>
      <c r="EB30">
        <f t="shared" si="23"/>
        <v>5274</v>
      </c>
      <c r="EC30">
        <f t="shared" ref="EC30:GA34" si="24">EB30+41</f>
        <v>5315</v>
      </c>
      <c r="ED30">
        <f t="shared" si="24"/>
        <v>5356</v>
      </c>
      <c r="EE30">
        <f t="shared" si="24"/>
        <v>5397</v>
      </c>
      <c r="EF30">
        <f t="shared" si="24"/>
        <v>5438</v>
      </c>
      <c r="EG30">
        <f t="shared" si="24"/>
        <v>5479</v>
      </c>
      <c r="EH30">
        <f t="shared" si="24"/>
        <v>5520</v>
      </c>
      <c r="EI30">
        <f t="shared" si="24"/>
        <v>5561</v>
      </c>
      <c r="EJ30">
        <f t="shared" si="24"/>
        <v>5602</v>
      </c>
      <c r="EK30">
        <f t="shared" si="24"/>
        <v>5643</v>
      </c>
      <c r="EL30">
        <f t="shared" si="24"/>
        <v>5684</v>
      </c>
      <c r="EM30">
        <f t="shared" si="24"/>
        <v>5725</v>
      </c>
      <c r="EN30">
        <f t="shared" si="24"/>
        <v>5766</v>
      </c>
      <c r="EO30">
        <f t="shared" si="24"/>
        <v>5807</v>
      </c>
      <c r="EP30">
        <f t="shared" si="24"/>
        <v>5848</v>
      </c>
      <c r="EQ30">
        <f t="shared" si="24"/>
        <v>5889</v>
      </c>
      <c r="ER30">
        <f t="shared" si="24"/>
        <v>5930</v>
      </c>
      <c r="ES30">
        <f t="shared" si="24"/>
        <v>5971</v>
      </c>
      <c r="ET30">
        <f t="shared" si="24"/>
        <v>6012</v>
      </c>
      <c r="EU30">
        <f t="shared" si="24"/>
        <v>6053</v>
      </c>
      <c r="EV30">
        <f t="shared" si="24"/>
        <v>6094</v>
      </c>
      <c r="EW30">
        <f t="shared" si="24"/>
        <v>6135</v>
      </c>
      <c r="EX30">
        <f t="shared" si="24"/>
        <v>6176</v>
      </c>
      <c r="EY30">
        <f t="shared" si="24"/>
        <v>6217</v>
      </c>
      <c r="EZ30">
        <f t="shared" si="24"/>
        <v>6258</v>
      </c>
      <c r="FA30">
        <f t="shared" si="24"/>
        <v>6299</v>
      </c>
      <c r="FB30">
        <f t="shared" si="24"/>
        <v>6340</v>
      </c>
      <c r="FC30">
        <f t="shared" si="24"/>
        <v>6381</v>
      </c>
      <c r="FD30">
        <f t="shared" si="24"/>
        <v>6422</v>
      </c>
      <c r="FE30">
        <f t="shared" si="24"/>
        <v>6463</v>
      </c>
      <c r="FF30">
        <f t="shared" si="24"/>
        <v>6504</v>
      </c>
      <c r="FG30">
        <f t="shared" si="24"/>
        <v>6545</v>
      </c>
      <c r="FH30">
        <f t="shared" si="24"/>
        <v>6586</v>
      </c>
      <c r="FI30">
        <f t="shared" si="24"/>
        <v>6627</v>
      </c>
      <c r="FJ30">
        <f t="shared" si="24"/>
        <v>6668</v>
      </c>
      <c r="FK30">
        <f t="shared" si="24"/>
        <v>6709</v>
      </c>
      <c r="FL30">
        <f t="shared" si="24"/>
        <v>6750</v>
      </c>
      <c r="FM30">
        <f t="shared" si="24"/>
        <v>6791</v>
      </c>
      <c r="FN30">
        <f t="shared" si="24"/>
        <v>6832</v>
      </c>
      <c r="FO30">
        <f t="shared" si="24"/>
        <v>6873</v>
      </c>
      <c r="FP30">
        <f t="shared" si="24"/>
        <v>6914</v>
      </c>
      <c r="FQ30">
        <f t="shared" si="24"/>
        <v>6955</v>
      </c>
      <c r="FR30">
        <f t="shared" si="24"/>
        <v>6996</v>
      </c>
      <c r="FS30">
        <f t="shared" si="24"/>
        <v>7037</v>
      </c>
      <c r="FT30">
        <f t="shared" si="24"/>
        <v>7078</v>
      </c>
      <c r="FU30">
        <f t="shared" si="24"/>
        <v>7119</v>
      </c>
      <c r="FV30">
        <f t="shared" si="24"/>
        <v>7160</v>
      </c>
      <c r="FW30">
        <f t="shared" si="24"/>
        <v>7201</v>
      </c>
      <c r="FX30">
        <f t="shared" si="24"/>
        <v>7242</v>
      </c>
      <c r="FY30">
        <f t="shared" si="24"/>
        <v>7283</v>
      </c>
      <c r="FZ30">
        <f t="shared" si="24"/>
        <v>7324</v>
      </c>
      <c r="GA30">
        <f t="shared" si="24"/>
        <v>7365</v>
      </c>
    </row>
    <row r="31" spans="1:183" ht="18">
      <c r="A31" s="20" t="s">
        <v>130</v>
      </c>
      <c r="C31" s="2">
        <v>30</v>
      </c>
      <c r="D31">
        <v>27</v>
      </c>
      <c r="E31">
        <f t="shared" si="4"/>
        <v>68</v>
      </c>
      <c r="F31">
        <f t="shared" ref="F31:BQ34" si="25">E31+41</f>
        <v>109</v>
      </c>
      <c r="G31">
        <f t="shared" si="25"/>
        <v>150</v>
      </c>
      <c r="H31">
        <f t="shared" si="25"/>
        <v>191</v>
      </c>
      <c r="I31">
        <f t="shared" si="25"/>
        <v>232</v>
      </c>
      <c r="J31">
        <f t="shared" si="25"/>
        <v>273</v>
      </c>
      <c r="K31">
        <f t="shared" si="25"/>
        <v>314</v>
      </c>
      <c r="L31">
        <f t="shared" si="25"/>
        <v>355</v>
      </c>
      <c r="M31">
        <f t="shared" si="25"/>
        <v>396</v>
      </c>
      <c r="N31">
        <f t="shared" si="25"/>
        <v>437</v>
      </c>
      <c r="O31">
        <f t="shared" si="25"/>
        <v>478</v>
      </c>
      <c r="P31">
        <f t="shared" si="25"/>
        <v>519</v>
      </c>
      <c r="Q31">
        <f t="shared" si="25"/>
        <v>560</v>
      </c>
      <c r="R31">
        <f t="shared" si="25"/>
        <v>601</v>
      </c>
      <c r="S31">
        <f t="shared" si="25"/>
        <v>642</v>
      </c>
      <c r="T31">
        <f t="shared" si="25"/>
        <v>683</v>
      </c>
      <c r="U31">
        <f t="shared" si="25"/>
        <v>724</v>
      </c>
      <c r="V31">
        <f t="shared" si="25"/>
        <v>765</v>
      </c>
      <c r="W31">
        <f t="shared" si="25"/>
        <v>806</v>
      </c>
      <c r="X31">
        <f t="shared" si="25"/>
        <v>847</v>
      </c>
      <c r="Y31">
        <f t="shared" si="25"/>
        <v>888</v>
      </c>
      <c r="Z31">
        <f t="shared" si="25"/>
        <v>929</v>
      </c>
      <c r="AA31">
        <f t="shared" si="25"/>
        <v>970</v>
      </c>
      <c r="AB31">
        <f t="shared" si="25"/>
        <v>1011</v>
      </c>
      <c r="AC31">
        <f t="shared" si="25"/>
        <v>1052</v>
      </c>
      <c r="AD31">
        <f t="shared" si="25"/>
        <v>1093</v>
      </c>
      <c r="AE31">
        <f t="shared" si="25"/>
        <v>1134</v>
      </c>
      <c r="AF31">
        <f t="shared" si="25"/>
        <v>1175</v>
      </c>
      <c r="AG31">
        <f t="shared" si="25"/>
        <v>1216</v>
      </c>
      <c r="AH31">
        <f t="shared" si="25"/>
        <v>1257</v>
      </c>
      <c r="AI31">
        <f t="shared" si="25"/>
        <v>1298</v>
      </c>
      <c r="AJ31">
        <f t="shared" si="25"/>
        <v>1339</v>
      </c>
      <c r="AK31">
        <f t="shared" si="25"/>
        <v>1380</v>
      </c>
      <c r="AL31">
        <f t="shared" si="25"/>
        <v>1421</v>
      </c>
      <c r="AM31">
        <f t="shared" si="25"/>
        <v>1462</v>
      </c>
      <c r="AN31">
        <f t="shared" si="25"/>
        <v>1503</v>
      </c>
      <c r="AO31">
        <f t="shared" si="25"/>
        <v>1544</v>
      </c>
      <c r="AP31">
        <f t="shared" si="25"/>
        <v>1585</v>
      </c>
      <c r="AQ31">
        <f t="shared" si="25"/>
        <v>1626</v>
      </c>
      <c r="AR31">
        <f t="shared" si="25"/>
        <v>1667</v>
      </c>
      <c r="AS31">
        <f t="shared" si="25"/>
        <v>1708</v>
      </c>
      <c r="AT31">
        <f t="shared" si="25"/>
        <v>1749</v>
      </c>
      <c r="AU31">
        <f t="shared" si="25"/>
        <v>1790</v>
      </c>
      <c r="AV31">
        <f t="shared" si="25"/>
        <v>1831</v>
      </c>
      <c r="AW31">
        <f t="shared" si="25"/>
        <v>1872</v>
      </c>
      <c r="AX31">
        <f t="shared" si="25"/>
        <v>1913</v>
      </c>
      <c r="AY31">
        <f t="shared" si="25"/>
        <v>1954</v>
      </c>
      <c r="AZ31">
        <f t="shared" si="25"/>
        <v>1995</v>
      </c>
      <c r="BA31">
        <f t="shared" si="25"/>
        <v>2036</v>
      </c>
      <c r="BB31">
        <f t="shared" si="25"/>
        <v>2077</v>
      </c>
      <c r="BC31">
        <f t="shared" si="25"/>
        <v>2118</v>
      </c>
      <c r="BD31">
        <f t="shared" si="25"/>
        <v>2159</v>
      </c>
      <c r="BE31">
        <f t="shared" si="25"/>
        <v>2200</v>
      </c>
      <c r="BF31">
        <f t="shared" si="25"/>
        <v>2241</v>
      </c>
      <c r="BG31">
        <f t="shared" si="25"/>
        <v>2282</v>
      </c>
      <c r="BH31">
        <f t="shared" si="25"/>
        <v>2323</v>
      </c>
      <c r="BI31">
        <f t="shared" si="25"/>
        <v>2364</v>
      </c>
      <c r="BJ31">
        <f t="shared" si="25"/>
        <v>2405</v>
      </c>
      <c r="BK31">
        <f t="shared" si="25"/>
        <v>2446</v>
      </c>
      <c r="BL31">
        <f t="shared" si="25"/>
        <v>2487</v>
      </c>
      <c r="BM31">
        <f t="shared" si="25"/>
        <v>2528</v>
      </c>
      <c r="BN31">
        <f t="shared" si="25"/>
        <v>2569</v>
      </c>
      <c r="BO31">
        <f t="shared" si="25"/>
        <v>2610</v>
      </c>
      <c r="BP31">
        <f t="shared" si="25"/>
        <v>2651</v>
      </c>
      <c r="BQ31">
        <f t="shared" si="25"/>
        <v>2692</v>
      </c>
      <c r="BR31">
        <f t="shared" si="23"/>
        <v>2733</v>
      </c>
      <c r="BS31">
        <f t="shared" si="23"/>
        <v>2774</v>
      </c>
      <c r="BT31">
        <f t="shared" si="23"/>
        <v>2815</v>
      </c>
      <c r="BU31">
        <f t="shared" si="23"/>
        <v>2856</v>
      </c>
      <c r="BV31">
        <f t="shared" si="23"/>
        <v>2897</v>
      </c>
      <c r="BW31">
        <f t="shared" si="23"/>
        <v>2938</v>
      </c>
      <c r="BX31">
        <f t="shared" si="23"/>
        <v>2979</v>
      </c>
      <c r="BY31">
        <f t="shared" si="23"/>
        <v>3020</v>
      </c>
      <c r="BZ31">
        <f t="shared" si="23"/>
        <v>3061</v>
      </c>
      <c r="CA31">
        <f t="shared" si="23"/>
        <v>3102</v>
      </c>
      <c r="CB31">
        <f t="shared" si="23"/>
        <v>3143</v>
      </c>
      <c r="CC31">
        <f t="shared" si="23"/>
        <v>3184</v>
      </c>
      <c r="CD31">
        <f t="shared" si="23"/>
        <v>3225</v>
      </c>
      <c r="CE31">
        <f t="shared" si="23"/>
        <v>3266</v>
      </c>
      <c r="CF31">
        <f t="shared" si="23"/>
        <v>3307</v>
      </c>
      <c r="CG31">
        <f t="shared" si="23"/>
        <v>3348</v>
      </c>
      <c r="CH31">
        <f t="shared" si="23"/>
        <v>3389</v>
      </c>
      <c r="CI31">
        <f t="shared" si="23"/>
        <v>3430</v>
      </c>
      <c r="CJ31">
        <f t="shared" si="23"/>
        <v>3471</v>
      </c>
      <c r="CK31">
        <f t="shared" si="23"/>
        <v>3512</v>
      </c>
      <c r="CL31">
        <f t="shared" si="23"/>
        <v>3553</v>
      </c>
      <c r="CM31">
        <f t="shared" si="23"/>
        <v>3594</v>
      </c>
      <c r="CN31">
        <f t="shared" si="23"/>
        <v>3635</v>
      </c>
      <c r="CO31">
        <f t="shared" si="23"/>
        <v>3676</v>
      </c>
      <c r="CP31">
        <f t="shared" si="23"/>
        <v>3717</v>
      </c>
      <c r="CQ31">
        <f t="shared" si="23"/>
        <v>3758</v>
      </c>
      <c r="CR31">
        <f t="shared" si="23"/>
        <v>3799</v>
      </c>
      <c r="CS31">
        <f t="shared" si="23"/>
        <v>3840</v>
      </c>
      <c r="CT31">
        <f t="shared" si="23"/>
        <v>3881</v>
      </c>
      <c r="CU31">
        <f t="shared" si="23"/>
        <v>3922</v>
      </c>
      <c r="CV31">
        <f t="shared" si="23"/>
        <v>3963</v>
      </c>
      <c r="CW31">
        <f t="shared" si="23"/>
        <v>4004</v>
      </c>
      <c r="CX31">
        <f t="shared" si="23"/>
        <v>4045</v>
      </c>
      <c r="CY31">
        <f t="shared" si="23"/>
        <v>4086</v>
      </c>
      <c r="CZ31">
        <f t="shared" si="23"/>
        <v>4127</v>
      </c>
      <c r="DA31">
        <f t="shared" si="23"/>
        <v>4168</v>
      </c>
      <c r="DB31">
        <f t="shared" si="23"/>
        <v>4209</v>
      </c>
      <c r="DC31">
        <f t="shared" si="23"/>
        <v>4250</v>
      </c>
      <c r="DD31">
        <f t="shared" si="23"/>
        <v>4291</v>
      </c>
      <c r="DE31">
        <f t="shared" si="23"/>
        <v>4332</v>
      </c>
      <c r="DF31">
        <f t="shared" si="23"/>
        <v>4373</v>
      </c>
      <c r="DG31">
        <f t="shared" si="23"/>
        <v>4414</v>
      </c>
      <c r="DH31">
        <f t="shared" si="23"/>
        <v>4455</v>
      </c>
      <c r="DI31">
        <f t="shared" si="23"/>
        <v>4496</v>
      </c>
      <c r="DJ31">
        <f t="shared" si="23"/>
        <v>4537</v>
      </c>
      <c r="DK31">
        <f t="shared" si="23"/>
        <v>4578</v>
      </c>
      <c r="DL31">
        <f t="shared" si="23"/>
        <v>4619</v>
      </c>
      <c r="DM31">
        <f t="shared" si="23"/>
        <v>4660</v>
      </c>
      <c r="DN31">
        <f t="shared" si="23"/>
        <v>4701</v>
      </c>
      <c r="DO31">
        <f t="shared" si="23"/>
        <v>4742</v>
      </c>
      <c r="DP31">
        <f t="shared" si="23"/>
        <v>4783</v>
      </c>
      <c r="DQ31">
        <f t="shared" si="23"/>
        <v>4824</v>
      </c>
      <c r="DR31">
        <f t="shared" si="23"/>
        <v>4865</v>
      </c>
      <c r="DS31">
        <f t="shared" si="23"/>
        <v>4906</v>
      </c>
      <c r="DT31">
        <f t="shared" si="23"/>
        <v>4947</v>
      </c>
      <c r="DU31">
        <f t="shared" si="23"/>
        <v>4988</v>
      </c>
      <c r="DV31">
        <f t="shared" si="23"/>
        <v>5029</v>
      </c>
      <c r="DW31">
        <f t="shared" si="23"/>
        <v>5070</v>
      </c>
      <c r="DX31">
        <f t="shared" si="23"/>
        <v>5111</v>
      </c>
      <c r="DY31">
        <f t="shared" si="23"/>
        <v>5152</v>
      </c>
      <c r="DZ31">
        <f t="shared" si="23"/>
        <v>5193</v>
      </c>
      <c r="EA31">
        <f t="shared" si="23"/>
        <v>5234</v>
      </c>
      <c r="EB31">
        <f t="shared" si="23"/>
        <v>5275</v>
      </c>
      <c r="EC31">
        <f t="shared" si="24"/>
        <v>5316</v>
      </c>
      <c r="ED31">
        <f t="shared" si="24"/>
        <v>5357</v>
      </c>
      <c r="EE31">
        <f t="shared" si="24"/>
        <v>5398</v>
      </c>
      <c r="EF31">
        <f t="shared" si="24"/>
        <v>5439</v>
      </c>
      <c r="EG31">
        <f t="shared" si="24"/>
        <v>5480</v>
      </c>
      <c r="EH31">
        <f t="shared" si="24"/>
        <v>5521</v>
      </c>
      <c r="EI31">
        <f t="shared" si="24"/>
        <v>5562</v>
      </c>
      <c r="EJ31">
        <f t="shared" si="24"/>
        <v>5603</v>
      </c>
      <c r="EK31">
        <f t="shared" si="24"/>
        <v>5644</v>
      </c>
      <c r="EL31">
        <f t="shared" si="24"/>
        <v>5685</v>
      </c>
      <c r="EM31">
        <f t="shared" si="24"/>
        <v>5726</v>
      </c>
      <c r="EN31">
        <f t="shared" si="24"/>
        <v>5767</v>
      </c>
      <c r="EO31">
        <f t="shared" si="24"/>
        <v>5808</v>
      </c>
      <c r="EP31">
        <f t="shared" si="24"/>
        <v>5849</v>
      </c>
      <c r="EQ31">
        <f t="shared" si="24"/>
        <v>5890</v>
      </c>
      <c r="ER31">
        <f t="shared" si="24"/>
        <v>5931</v>
      </c>
      <c r="ES31">
        <f t="shared" si="24"/>
        <v>5972</v>
      </c>
      <c r="ET31">
        <f t="shared" si="24"/>
        <v>6013</v>
      </c>
      <c r="EU31">
        <f t="shared" si="24"/>
        <v>6054</v>
      </c>
      <c r="EV31">
        <f t="shared" si="24"/>
        <v>6095</v>
      </c>
      <c r="EW31">
        <f t="shared" si="24"/>
        <v>6136</v>
      </c>
      <c r="EX31">
        <f t="shared" si="24"/>
        <v>6177</v>
      </c>
      <c r="EY31">
        <f t="shared" si="24"/>
        <v>6218</v>
      </c>
      <c r="EZ31">
        <f t="shared" si="24"/>
        <v>6259</v>
      </c>
      <c r="FA31">
        <f t="shared" si="24"/>
        <v>6300</v>
      </c>
      <c r="FB31">
        <f t="shared" si="24"/>
        <v>6341</v>
      </c>
      <c r="FC31">
        <f t="shared" si="24"/>
        <v>6382</v>
      </c>
      <c r="FD31">
        <f t="shared" si="24"/>
        <v>6423</v>
      </c>
      <c r="FE31">
        <f t="shared" si="24"/>
        <v>6464</v>
      </c>
      <c r="FF31">
        <f t="shared" si="24"/>
        <v>6505</v>
      </c>
      <c r="FG31">
        <f t="shared" si="24"/>
        <v>6546</v>
      </c>
      <c r="FH31">
        <f t="shared" si="24"/>
        <v>6587</v>
      </c>
      <c r="FI31">
        <f t="shared" si="24"/>
        <v>6628</v>
      </c>
      <c r="FJ31">
        <f t="shared" si="24"/>
        <v>6669</v>
      </c>
      <c r="FK31">
        <f t="shared" si="24"/>
        <v>6710</v>
      </c>
      <c r="FL31">
        <f t="shared" si="24"/>
        <v>6751</v>
      </c>
      <c r="FM31">
        <f t="shared" si="24"/>
        <v>6792</v>
      </c>
      <c r="FN31">
        <f t="shared" si="24"/>
        <v>6833</v>
      </c>
      <c r="FO31">
        <f t="shared" si="24"/>
        <v>6874</v>
      </c>
      <c r="FP31">
        <f t="shared" si="24"/>
        <v>6915</v>
      </c>
      <c r="FQ31">
        <f t="shared" si="24"/>
        <v>6956</v>
      </c>
      <c r="FR31">
        <f t="shared" si="24"/>
        <v>6997</v>
      </c>
      <c r="FS31">
        <f t="shared" si="24"/>
        <v>7038</v>
      </c>
      <c r="FT31">
        <f t="shared" si="24"/>
        <v>7079</v>
      </c>
      <c r="FU31">
        <f t="shared" si="24"/>
        <v>7120</v>
      </c>
      <c r="FV31">
        <f t="shared" si="24"/>
        <v>7161</v>
      </c>
      <c r="FW31">
        <f t="shared" si="24"/>
        <v>7202</v>
      </c>
      <c r="FX31">
        <f t="shared" si="24"/>
        <v>7243</v>
      </c>
      <c r="FY31">
        <f t="shared" si="24"/>
        <v>7284</v>
      </c>
      <c r="FZ31">
        <f t="shared" si="24"/>
        <v>7325</v>
      </c>
      <c r="GA31">
        <f t="shared" si="24"/>
        <v>7366</v>
      </c>
    </row>
    <row r="32" spans="1:183" ht="18">
      <c r="A32" s="20" t="s">
        <v>130</v>
      </c>
      <c r="C32" s="2">
        <v>31</v>
      </c>
      <c r="D32">
        <v>28</v>
      </c>
      <c r="E32">
        <f t="shared" si="4"/>
        <v>69</v>
      </c>
      <c r="F32">
        <f t="shared" si="25"/>
        <v>110</v>
      </c>
      <c r="G32">
        <f t="shared" si="25"/>
        <v>151</v>
      </c>
      <c r="H32">
        <f t="shared" si="25"/>
        <v>192</v>
      </c>
      <c r="I32">
        <f t="shared" si="25"/>
        <v>233</v>
      </c>
      <c r="J32">
        <f t="shared" si="25"/>
        <v>274</v>
      </c>
      <c r="K32">
        <f t="shared" si="25"/>
        <v>315</v>
      </c>
      <c r="L32">
        <f t="shared" si="25"/>
        <v>356</v>
      </c>
      <c r="M32">
        <f t="shared" si="25"/>
        <v>397</v>
      </c>
      <c r="N32">
        <f t="shared" si="25"/>
        <v>438</v>
      </c>
      <c r="O32">
        <f t="shared" si="25"/>
        <v>479</v>
      </c>
      <c r="P32">
        <f t="shared" si="25"/>
        <v>520</v>
      </c>
      <c r="Q32">
        <f t="shared" si="25"/>
        <v>561</v>
      </c>
      <c r="R32">
        <f t="shared" si="25"/>
        <v>602</v>
      </c>
      <c r="S32">
        <f t="shared" si="25"/>
        <v>643</v>
      </c>
      <c r="T32">
        <f t="shared" si="25"/>
        <v>684</v>
      </c>
      <c r="U32">
        <f t="shared" si="25"/>
        <v>725</v>
      </c>
      <c r="V32">
        <f t="shared" si="25"/>
        <v>766</v>
      </c>
      <c r="W32">
        <f t="shared" si="25"/>
        <v>807</v>
      </c>
      <c r="X32">
        <f t="shared" si="25"/>
        <v>848</v>
      </c>
      <c r="Y32">
        <f t="shared" si="25"/>
        <v>889</v>
      </c>
      <c r="Z32">
        <f t="shared" si="25"/>
        <v>930</v>
      </c>
      <c r="AA32">
        <f t="shared" si="25"/>
        <v>971</v>
      </c>
      <c r="AB32">
        <f t="shared" si="25"/>
        <v>1012</v>
      </c>
      <c r="AC32">
        <f t="shared" si="25"/>
        <v>1053</v>
      </c>
      <c r="AD32">
        <f t="shared" si="25"/>
        <v>1094</v>
      </c>
      <c r="AE32">
        <f t="shared" si="25"/>
        <v>1135</v>
      </c>
      <c r="AF32">
        <f t="shared" si="25"/>
        <v>1176</v>
      </c>
      <c r="AG32">
        <f t="shared" si="25"/>
        <v>1217</v>
      </c>
      <c r="AH32">
        <f t="shared" si="25"/>
        <v>1258</v>
      </c>
      <c r="AI32">
        <f t="shared" si="25"/>
        <v>1299</v>
      </c>
      <c r="AJ32">
        <f t="shared" si="25"/>
        <v>1340</v>
      </c>
      <c r="AK32">
        <f t="shared" si="25"/>
        <v>1381</v>
      </c>
      <c r="AL32">
        <f t="shared" si="25"/>
        <v>1422</v>
      </c>
      <c r="AM32">
        <f t="shared" si="25"/>
        <v>1463</v>
      </c>
      <c r="AN32">
        <f t="shared" si="25"/>
        <v>1504</v>
      </c>
      <c r="AO32">
        <f t="shared" si="25"/>
        <v>1545</v>
      </c>
      <c r="AP32">
        <f t="shared" si="25"/>
        <v>1586</v>
      </c>
      <c r="AQ32">
        <f t="shared" si="25"/>
        <v>1627</v>
      </c>
      <c r="AR32">
        <f t="shared" si="25"/>
        <v>1668</v>
      </c>
      <c r="AS32">
        <f t="shared" si="25"/>
        <v>1709</v>
      </c>
      <c r="AT32">
        <f t="shared" si="25"/>
        <v>1750</v>
      </c>
      <c r="AU32">
        <f t="shared" si="25"/>
        <v>1791</v>
      </c>
      <c r="AV32">
        <f t="shared" si="25"/>
        <v>1832</v>
      </c>
      <c r="AW32">
        <f t="shared" si="25"/>
        <v>1873</v>
      </c>
      <c r="AX32">
        <f t="shared" si="25"/>
        <v>1914</v>
      </c>
      <c r="AY32">
        <f t="shared" si="25"/>
        <v>1955</v>
      </c>
      <c r="AZ32">
        <f t="shared" si="25"/>
        <v>1996</v>
      </c>
      <c r="BA32">
        <f t="shared" si="25"/>
        <v>2037</v>
      </c>
      <c r="BB32">
        <f t="shared" si="25"/>
        <v>2078</v>
      </c>
      <c r="BC32">
        <f t="shared" si="25"/>
        <v>2119</v>
      </c>
      <c r="BD32">
        <f t="shared" si="25"/>
        <v>2160</v>
      </c>
      <c r="BE32">
        <f t="shared" si="25"/>
        <v>2201</v>
      </c>
      <c r="BF32">
        <f t="shared" si="25"/>
        <v>2242</v>
      </c>
      <c r="BG32">
        <f t="shared" si="25"/>
        <v>2283</v>
      </c>
      <c r="BH32">
        <f t="shared" si="25"/>
        <v>2324</v>
      </c>
      <c r="BI32">
        <f t="shared" si="25"/>
        <v>2365</v>
      </c>
      <c r="BJ32">
        <f t="shared" si="25"/>
        <v>2406</v>
      </c>
      <c r="BK32">
        <f t="shared" si="25"/>
        <v>2447</v>
      </c>
      <c r="BL32">
        <f t="shared" si="25"/>
        <v>2488</v>
      </c>
      <c r="BM32">
        <f t="shared" si="25"/>
        <v>2529</v>
      </c>
      <c r="BN32">
        <f t="shared" si="25"/>
        <v>2570</v>
      </c>
      <c r="BO32">
        <f t="shared" si="25"/>
        <v>2611</v>
      </c>
      <c r="BP32">
        <f t="shared" si="25"/>
        <v>2652</v>
      </c>
      <c r="BQ32">
        <f t="shared" si="25"/>
        <v>2693</v>
      </c>
      <c r="BR32">
        <f t="shared" si="23"/>
        <v>2734</v>
      </c>
      <c r="BS32">
        <f t="shared" si="23"/>
        <v>2775</v>
      </c>
      <c r="BT32">
        <f t="shared" si="23"/>
        <v>2816</v>
      </c>
      <c r="BU32">
        <f t="shared" si="23"/>
        <v>2857</v>
      </c>
      <c r="BV32">
        <f t="shared" si="23"/>
        <v>2898</v>
      </c>
      <c r="BW32">
        <f t="shared" si="23"/>
        <v>2939</v>
      </c>
      <c r="BX32">
        <f t="shared" si="23"/>
        <v>2980</v>
      </c>
      <c r="BY32">
        <f t="shared" si="23"/>
        <v>3021</v>
      </c>
      <c r="BZ32">
        <f t="shared" si="23"/>
        <v>3062</v>
      </c>
      <c r="CA32">
        <f t="shared" si="23"/>
        <v>3103</v>
      </c>
      <c r="CB32">
        <f t="shared" si="23"/>
        <v>3144</v>
      </c>
      <c r="CC32">
        <f t="shared" si="23"/>
        <v>3185</v>
      </c>
      <c r="CD32">
        <f t="shared" si="23"/>
        <v>3226</v>
      </c>
      <c r="CE32">
        <f t="shared" si="23"/>
        <v>3267</v>
      </c>
      <c r="CF32">
        <f t="shared" si="23"/>
        <v>3308</v>
      </c>
      <c r="CG32">
        <f t="shared" si="23"/>
        <v>3349</v>
      </c>
      <c r="CH32">
        <f t="shared" si="23"/>
        <v>3390</v>
      </c>
      <c r="CI32">
        <f t="shared" si="23"/>
        <v>3431</v>
      </c>
      <c r="CJ32">
        <f t="shared" si="23"/>
        <v>3472</v>
      </c>
      <c r="CK32">
        <f t="shared" si="23"/>
        <v>3513</v>
      </c>
      <c r="CL32">
        <f t="shared" si="23"/>
        <v>3554</v>
      </c>
      <c r="CM32">
        <f t="shared" si="23"/>
        <v>3595</v>
      </c>
      <c r="CN32">
        <f t="shared" si="23"/>
        <v>3636</v>
      </c>
      <c r="CO32">
        <f t="shared" si="23"/>
        <v>3677</v>
      </c>
      <c r="CP32">
        <f t="shared" si="23"/>
        <v>3718</v>
      </c>
      <c r="CQ32">
        <f t="shared" si="23"/>
        <v>3759</v>
      </c>
      <c r="CR32">
        <f t="shared" si="23"/>
        <v>3800</v>
      </c>
      <c r="CS32">
        <f t="shared" si="23"/>
        <v>3841</v>
      </c>
      <c r="CT32">
        <f t="shared" si="23"/>
        <v>3882</v>
      </c>
      <c r="CU32">
        <f t="shared" si="23"/>
        <v>3923</v>
      </c>
      <c r="CV32">
        <f t="shared" si="23"/>
        <v>3964</v>
      </c>
      <c r="CW32">
        <f t="shared" si="23"/>
        <v>4005</v>
      </c>
      <c r="CX32">
        <f t="shared" si="23"/>
        <v>4046</v>
      </c>
      <c r="CY32">
        <f t="shared" si="23"/>
        <v>4087</v>
      </c>
      <c r="CZ32">
        <f t="shared" si="23"/>
        <v>4128</v>
      </c>
      <c r="DA32">
        <f t="shared" si="23"/>
        <v>4169</v>
      </c>
      <c r="DB32">
        <f t="shared" si="23"/>
        <v>4210</v>
      </c>
      <c r="DC32">
        <f t="shared" si="23"/>
        <v>4251</v>
      </c>
      <c r="DD32">
        <f t="shared" si="23"/>
        <v>4292</v>
      </c>
      <c r="DE32">
        <f t="shared" si="23"/>
        <v>4333</v>
      </c>
      <c r="DF32">
        <f t="shared" si="23"/>
        <v>4374</v>
      </c>
      <c r="DG32">
        <f t="shared" si="23"/>
        <v>4415</v>
      </c>
      <c r="DH32">
        <f t="shared" si="23"/>
        <v>4456</v>
      </c>
      <c r="DI32">
        <f t="shared" si="23"/>
        <v>4497</v>
      </c>
      <c r="DJ32">
        <f t="shared" si="23"/>
        <v>4538</v>
      </c>
      <c r="DK32">
        <f t="shared" si="23"/>
        <v>4579</v>
      </c>
      <c r="DL32">
        <f t="shared" si="23"/>
        <v>4620</v>
      </c>
      <c r="DM32">
        <f t="shared" si="23"/>
        <v>4661</v>
      </c>
      <c r="DN32">
        <f t="shared" si="23"/>
        <v>4702</v>
      </c>
      <c r="DO32">
        <f t="shared" si="23"/>
        <v>4743</v>
      </c>
      <c r="DP32">
        <f t="shared" si="23"/>
        <v>4784</v>
      </c>
      <c r="DQ32">
        <f t="shared" si="23"/>
        <v>4825</v>
      </c>
      <c r="DR32">
        <f t="shared" si="23"/>
        <v>4866</v>
      </c>
      <c r="DS32">
        <f t="shared" si="23"/>
        <v>4907</v>
      </c>
      <c r="DT32">
        <f t="shared" si="23"/>
        <v>4948</v>
      </c>
      <c r="DU32">
        <f t="shared" si="23"/>
        <v>4989</v>
      </c>
      <c r="DV32">
        <f t="shared" si="23"/>
        <v>5030</v>
      </c>
      <c r="DW32">
        <f t="shared" si="23"/>
        <v>5071</v>
      </c>
      <c r="DX32">
        <f t="shared" si="23"/>
        <v>5112</v>
      </c>
      <c r="DY32">
        <f t="shared" si="23"/>
        <v>5153</v>
      </c>
      <c r="DZ32">
        <f t="shared" si="23"/>
        <v>5194</v>
      </c>
      <c r="EA32">
        <f t="shared" si="23"/>
        <v>5235</v>
      </c>
      <c r="EB32">
        <f t="shared" si="23"/>
        <v>5276</v>
      </c>
      <c r="EC32">
        <f t="shared" si="24"/>
        <v>5317</v>
      </c>
      <c r="ED32">
        <f t="shared" si="24"/>
        <v>5358</v>
      </c>
      <c r="EE32">
        <f t="shared" si="24"/>
        <v>5399</v>
      </c>
      <c r="EF32">
        <f t="shared" si="24"/>
        <v>5440</v>
      </c>
      <c r="EG32">
        <f t="shared" si="24"/>
        <v>5481</v>
      </c>
      <c r="EH32">
        <f t="shared" si="24"/>
        <v>5522</v>
      </c>
      <c r="EI32">
        <f t="shared" si="24"/>
        <v>5563</v>
      </c>
      <c r="EJ32">
        <f t="shared" si="24"/>
        <v>5604</v>
      </c>
      <c r="EK32">
        <f t="shared" si="24"/>
        <v>5645</v>
      </c>
      <c r="EL32">
        <f t="shared" si="24"/>
        <v>5686</v>
      </c>
      <c r="EM32">
        <f t="shared" si="24"/>
        <v>5727</v>
      </c>
      <c r="EN32">
        <f t="shared" si="24"/>
        <v>5768</v>
      </c>
      <c r="EO32">
        <f t="shared" si="24"/>
        <v>5809</v>
      </c>
      <c r="EP32">
        <f t="shared" si="24"/>
        <v>5850</v>
      </c>
      <c r="EQ32">
        <f t="shared" si="24"/>
        <v>5891</v>
      </c>
      <c r="ER32">
        <f t="shared" si="24"/>
        <v>5932</v>
      </c>
      <c r="ES32">
        <f t="shared" si="24"/>
        <v>5973</v>
      </c>
      <c r="ET32">
        <f t="shared" si="24"/>
        <v>6014</v>
      </c>
      <c r="EU32">
        <f t="shared" si="24"/>
        <v>6055</v>
      </c>
      <c r="EV32">
        <f t="shared" si="24"/>
        <v>6096</v>
      </c>
      <c r="EW32">
        <f t="shared" si="24"/>
        <v>6137</v>
      </c>
      <c r="EX32">
        <f t="shared" si="24"/>
        <v>6178</v>
      </c>
      <c r="EY32">
        <f t="shared" si="24"/>
        <v>6219</v>
      </c>
      <c r="EZ32">
        <f t="shared" si="24"/>
        <v>6260</v>
      </c>
      <c r="FA32">
        <f t="shared" si="24"/>
        <v>6301</v>
      </c>
      <c r="FB32">
        <f t="shared" si="24"/>
        <v>6342</v>
      </c>
      <c r="FC32">
        <f t="shared" si="24"/>
        <v>6383</v>
      </c>
      <c r="FD32">
        <f t="shared" si="24"/>
        <v>6424</v>
      </c>
      <c r="FE32">
        <f t="shared" si="24"/>
        <v>6465</v>
      </c>
      <c r="FF32">
        <f t="shared" si="24"/>
        <v>6506</v>
      </c>
      <c r="FG32">
        <f t="shared" si="24"/>
        <v>6547</v>
      </c>
      <c r="FH32">
        <f t="shared" si="24"/>
        <v>6588</v>
      </c>
      <c r="FI32">
        <f t="shared" si="24"/>
        <v>6629</v>
      </c>
      <c r="FJ32">
        <f t="shared" si="24"/>
        <v>6670</v>
      </c>
      <c r="FK32">
        <f t="shared" si="24"/>
        <v>6711</v>
      </c>
      <c r="FL32">
        <f t="shared" si="24"/>
        <v>6752</v>
      </c>
      <c r="FM32">
        <f t="shared" si="24"/>
        <v>6793</v>
      </c>
      <c r="FN32">
        <f t="shared" si="24"/>
        <v>6834</v>
      </c>
      <c r="FO32">
        <f t="shared" si="24"/>
        <v>6875</v>
      </c>
      <c r="FP32">
        <f t="shared" si="24"/>
        <v>6916</v>
      </c>
      <c r="FQ32">
        <f t="shared" si="24"/>
        <v>6957</v>
      </c>
      <c r="FR32">
        <f t="shared" si="24"/>
        <v>6998</v>
      </c>
      <c r="FS32">
        <f t="shared" si="24"/>
        <v>7039</v>
      </c>
      <c r="FT32">
        <f t="shared" si="24"/>
        <v>7080</v>
      </c>
      <c r="FU32">
        <f t="shared" si="24"/>
        <v>7121</v>
      </c>
      <c r="FV32">
        <f t="shared" si="24"/>
        <v>7162</v>
      </c>
      <c r="FW32">
        <f t="shared" si="24"/>
        <v>7203</v>
      </c>
      <c r="FX32">
        <f t="shared" si="24"/>
        <v>7244</v>
      </c>
      <c r="FY32">
        <f t="shared" si="24"/>
        <v>7285</v>
      </c>
      <c r="FZ32">
        <f t="shared" si="24"/>
        <v>7326</v>
      </c>
      <c r="GA32">
        <f t="shared" si="24"/>
        <v>7367</v>
      </c>
    </row>
    <row r="33" spans="1:183" ht="18">
      <c r="A33" s="20" t="s">
        <v>130</v>
      </c>
      <c r="C33" s="2">
        <v>32</v>
      </c>
      <c r="D33">
        <v>29</v>
      </c>
      <c r="E33">
        <f t="shared" si="4"/>
        <v>70</v>
      </c>
      <c r="F33">
        <f t="shared" si="25"/>
        <v>111</v>
      </c>
      <c r="G33">
        <f t="shared" si="25"/>
        <v>152</v>
      </c>
      <c r="H33">
        <f t="shared" si="25"/>
        <v>193</v>
      </c>
      <c r="I33">
        <f t="shared" si="25"/>
        <v>234</v>
      </c>
      <c r="J33">
        <f t="shared" si="25"/>
        <v>275</v>
      </c>
      <c r="K33">
        <f t="shared" si="25"/>
        <v>316</v>
      </c>
      <c r="L33">
        <f t="shared" si="25"/>
        <v>357</v>
      </c>
      <c r="M33">
        <f t="shared" si="25"/>
        <v>398</v>
      </c>
      <c r="N33">
        <f t="shared" si="25"/>
        <v>439</v>
      </c>
      <c r="O33">
        <f t="shared" si="25"/>
        <v>480</v>
      </c>
      <c r="P33">
        <f t="shared" si="25"/>
        <v>521</v>
      </c>
      <c r="Q33">
        <f t="shared" si="25"/>
        <v>562</v>
      </c>
      <c r="R33">
        <f t="shared" si="25"/>
        <v>603</v>
      </c>
      <c r="S33">
        <f t="shared" si="25"/>
        <v>644</v>
      </c>
      <c r="T33">
        <f t="shared" si="25"/>
        <v>685</v>
      </c>
      <c r="U33">
        <f t="shared" si="25"/>
        <v>726</v>
      </c>
      <c r="V33">
        <f t="shared" si="25"/>
        <v>767</v>
      </c>
      <c r="W33">
        <f t="shared" si="25"/>
        <v>808</v>
      </c>
      <c r="X33">
        <f t="shared" si="25"/>
        <v>849</v>
      </c>
      <c r="Y33">
        <f t="shared" si="25"/>
        <v>890</v>
      </c>
      <c r="Z33">
        <f t="shared" si="25"/>
        <v>931</v>
      </c>
      <c r="AA33">
        <f t="shared" si="25"/>
        <v>972</v>
      </c>
      <c r="AB33">
        <f t="shared" si="25"/>
        <v>1013</v>
      </c>
      <c r="AC33">
        <f t="shared" si="25"/>
        <v>1054</v>
      </c>
      <c r="AD33">
        <f t="shared" si="25"/>
        <v>1095</v>
      </c>
      <c r="AE33">
        <f t="shared" si="25"/>
        <v>1136</v>
      </c>
      <c r="AF33">
        <f t="shared" si="25"/>
        <v>1177</v>
      </c>
      <c r="AG33">
        <f t="shared" si="25"/>
        <v>1218</v>
      </c>
      <c r="AH33">
        <f t="shared" si="25"/>
        <v>1259</v>
      </c>
      <c r="AI33">
        <f t="shared" si="25"/>
        <v>1300</v>
      </c>
      <c r="AJ33">
        <f t="shared" si="25"/>
        <v>1341</v>
      </c>
      <c r="AK33">
        <f t="shared" si="25"/>
        <v>1382</v>
      </c>
      <c r="AL33">
        <f t="shared" si="25"/>
        <v>1423</v>
      </c>
      <c r="AM33">
        <f t="shared" si="25"/>
        <v>1464</v>
      </c>
      <c r="AN33">
        <f t="shared" si="25"/>
        <v>1505</v>
      </c>
      <c r="AO33">
        <f t="shared" si="25"/>
        <v>1546</v>
      </c>
      <c r="AP33">
        <f t="shared" si="25"/>
        <v>1587</v>
      </c>
      <c r="AQ33">
        <f t="shared" si="25"/>
        <v>1628</v>
      </c>
      <c r="AR33">
        <f t="shared" si="25"/>
        <v>1669</v>
      </c>
      <c r="AS33">
        <f t="shared" si="25"/>
        <v>1710</v>
      </c>
      <c r="AT33">
        <f t="shared" si="25"/>
        <v>1751</v>
      </c>
      <c r="AU33">
        <f t="shared" si="25"/>
        <v>1792</v>
      </c>
      <c r="AV33">
        <f t="shared" si="25"/>
        <v>1833</v>
      </c>
      <c r="AW33">
        <f t="shared" si="25"/>
        <v>1874</v>
      </c>
      <c r="AX33">
        <f t="shared" si="25"/>
        <v>1915</v>
      </c>
      <c r="AY33">
        <f t="shared" si="25"/>
        <v>1956</v>
      </c>
      <c r="AZ33">
        <f t="shared" si="25"/>
        <v>1997</v>
      </c>
      <c r="BA33">
        <f t="shared" si="25"/>
        <v>2038</v>
      </c>
      <c r="BB33">
        <f t="shared" si="25"/>
        <v>2079</v>
      </c>
      <c r="BC33">
        <f t="shared" si="25"/>
        <v>2120</v>
      </c>
      <c r="BD33">
        <f t="shared" si="25"/>
        <v>2161</v>
      </c>
      <c r="BE33">
        <f t="shared" si="25"/>
        <v>2202</v>
      </c>
      <c r="BF33">
        <f t="shared" si="25"/>
        <v>2243</v>
      </c>
      <c r="BG33">
        <f t="shared" si="25"/>
        <v>2284</v>
      </c>
      <c r="BH33">
        <f t="shared" si="25"/>
        <v>2325</v>
      </c>
      <c r="BI33">
        <f t="shared" si="25"/>
        <v>2366</v>
      </c>
      <c r="BJ33">
        <f t="shared" si="25"/>
        <v>2407</v>
      </c>
      <c r="BK33">
        <f t="shared" si="25"/>
        <v>2448</v>
      </c>
      <c r="BL33">
        <f t="shared" si="25"/>
        <v>2489</v>
      </c>
      <c r="BM33">
        <f t="shared" si="25"/>
        <v>2530</v>
      </c>
      <c r="BN33">
        <f t="shared" si="25"/>
        <v>2571</v>
      </c>
      <c r="BO33">
        <f t="shared" si="25"/>
        <v>2612</v>
      </c>
      <c r="BP33">
        <f t="shared" si="25"/>
        <v>2653</v>
      </c>
      <c r="BQ33">
        <f t="shared" si="25"/>
        <v>2694</v>
      </c>
      <c r="BR33">
        <f t="shared" si="23"/>
        <v>2735</v>
      </c>
      <c r="BS33">
        <f t="shared" si="23"/>
        <v>2776</v>
      </c>
      <c r="BT33">
        <f t="shared" si="23"/>
        <v>2817</v>
      </c>
      <c r="BU33">
        <f t="shared" si="23"/>
        <v>2858</v>
      </c>
      <c r="BV33">
        <f t="shared" si="23"/>
        <v>2899</v>
      </c>
      <c r="BW33">
        <f t="shared" si="23"/>
        <v>2940</v>
      </c>
      <c r="BX33">
        <f t="shared" si="23"/>
        <v>2981</v>
      </c>
      <c r="BY33">
        <f t="shared" si="23"/>
        <v>3022</v>
      </c>
      <c r="BZ33">
        <f t="shared" si="23"/>
        <v>3063</v>
      </c>
      <c r="CA33">
        <f t="shared" si="23"/>
        <v>3104</v>
      </c>
      <c r="CB33">
        <f t="shared" si="23"/>
        <v>3145</v>
      </c>
      <c r="CC33">
        <f t="shared" si="23"/>
        <v>3186</v>
      </c>
      <c r="CD33">
        <f t="shared" si="23"/>
        <v>3227</v>
      </c>
      <c r="CE33">
        <f t="shared" si="23"/>
        <v>3268</v>
      </c>
      <c r="CF33">
        <f t="shared" si="23"/>
        <v>3309</v>
      </c>
      <c r="CG33">
        <f t="shared" si="23"/>
        <v>3350</v>
      </c>
      <c r="CH33">
        <f t="shared" si="23"/>
        <v>3391</v>
      </c>
      <c r="CI33">
        <f t="shared" si="23"/>
        <v>3432</v>
      </c>
      <c r="CJ33">
        <f t="shared" si="23"/>
        <v>3473</v>
      </c>
      <c r="CK33">
        <f t="shared" si="23"/>
        <v>3514</v>
      </c>
      <c r="CL33">
        <f t="shared" si="23"/>
        <v>3555</v>
      </c>
      <c r="CM33">
        <f t="shared" si="23"/>
        <v>3596</v>
      </c>
      <c r="CN33">
        <f t="shared" si="23"/>
        <v>3637</v>
      </c>
      <c r="CO33">
        <f t="shared" si="23"/>
        <v>3678</v>
      </c>
      <c r="CP33">
        <f t="shared" si="23"/>
        <v>3719</v>
      </c>
      <c r="CQ33">
        <f t="shared" si="23"/>
        <v>3760</v>
      </c>
      <c r="CR33">
        <f t="shared" si="23"/>
        <v>3801</v>
      </c>
      <c r="CS33">
        <f t="shared" si="23"/>
        <v>3842</v>
      </c>
      <c r="CT33">
        <f t="shared" si="23"/>
        <v>3883</v>
      </c>
      <c r="CU33">
        <f t="shared" si="23"/>
        <v>3924</v>
      </c>
      <c r="CV33">
        <f t="shared" si="23"/>
        <v>3965</v>
      </c>
      <c r="CW33">
        <f t="shared" si="23"/>
        <v>4006</v>
      </c>
      <c r="CX33">
        <f t="shared" si="23"/>
        <v>4047</v>
      </c>
      <c r="CY33">
        <f t="shared" si="23"/>
        <v>4088</v>
      </c>
      <c r="CZ33">
        <f t="shared" si="23"/>
        <v>4129</v>
      </c>
      <c r="DA33">
        <f t="shared" si="23"/>
        <v>4170</v>
      </c>
      <c r="DB33">
        <f t="shared" si="23"/>
        <v>4211</v>
      </c>
      <c r="DC33">
        <f t="shared" si="23"/>
        <v>4252</v>
      </c>
      <c r="DD33">
        <f t="shared" si="23"/>
        <v>4293</v>
      </c>
      <c r="DE33">
        <f t="shared" si="23"/>
        <v>4334</v>
      </c>
      <c r="DF33">
        <f t="shared" si="23"/>
        <v>4375</v>
      </c>
      <c r="DG33">
        <f t="shared" si="23"/>
        <v>4416</v>
      </c>
      <c r="DH33">
        <f t="shared" si="23"/>
        <v>4457</v>
      </c>
      <c r="DI33">
        <f t="shared" si="23"/>
        <v>4498</v>
      </c>
      <c r="DJ33">
        <f t="shared" si="23"/>
        <v>4539</v>
      </c>
      <c r="DK33">
        <f t="shared" si="23"/>
        <v>4580</v>
      </c>
      <c r="DL33">
        <f t="shared" si="23"/>
        <v>4621</v>
      </c>
      <c r="DM33">
        <f t="shared" si="23"/>
        <v>4662</v>
      </c>
      <c r="DN33">
        <f t="shared" si="23"/>
        <v>4703</v>
      </c>
      <c r="DO33">
        <f t="shared" si="23"/>
        <v>4744</v>
      </c>
      <c r="DP33">
        <f t="shared" si="23"/>
        <v>4785</v>
      </c>
      <c r="DQ33">
        <f t="shared" si="23"/>
        <v>4826</v>
      </c>
      <c r="DR33">
        <f t="shared" si="23"/>
        <v>4867</v>
      </c>
      <c r="DS33">
        <f t="shared" si="23"/>
        <v>4908</v>
      </c>
      <c r="DT33">
        <f t="shared" si="23"/>
        <v>4949</v>
      </c>
      <c r="DU33">
        <f t="shared" si="23"/>
        <v>4990</v>
      </c>
      <c r="DV33">
        <f t="shared" si="23"/>
        <v>5031</v>
      </c>
      <c r="DW33">
        <f t="shared" si="23"/>
        <v>5072</v>
      </c>
      <c r="DX33">
        <f t="shared" si="23"/>
        <v>5113</v>
      </c>
      <c r="DY33">
        <f t="shared" si="23"/>
        <v>5154</v>
      </c>
      <c r="DZ33">
        <f t="shared" si="23"/>
        <v>5195</v>
      </c>
      <c r="EA33">
        <f t="shared" si="23"/>
        <v>5236</v>
      </c>
      <c r="EB33">
        <f t="shared" si="23"/>
        <v>5277</v>
      </c>
      <c r="EC33">
        <f t="shared" si="24"/>
        <v>5318</v>
      </c>
      <c r="ED33">
        <f t="shared" si="24"/>
        <v>5359</v>
      </c>
      <c r="EE33">
        <f t="shared" si="24"/>
        <v>5400</v>
      </c>
      <c r="EF33">
        <f t="shared" si="24"/>
        <v>5441</v>
      </c>
      <c r="EG33">
        <f t="shared" si="24"/>
        <v>5482</v>
      </c>
      <c r="EH33">
        <f t="shared" si="24"/>
        <v>5523</v>
      </c>
      <c r="EI33">
        <f t="shared" si="24"/>
        <v>5564</v>
      </c>
      <c r="EJ33">
        <f t="shared" si="24"/>
        <v>5605</v>
      </c>
      <c r="EK33">
        <f t="shared" si="24"/>
        <v>5646</v>
      </c>
      <c r="EL33">
        <f t="shared" si="24"/>
        <v>5687</v>
      </c>
      <c r="EM33">
        <f t="shared" si="24"/>
        <v>5728</v>
      </c>
      <c r="EN33">
        <f t="shared" si="24"/>
        <v>5769</v>
      </c>
      <c r="EO33">
        <f t="shared" si="24"/>
        <v>5810</v>
      </c>
      <c r="EP33">
        <f t="shared" si="24"/>
        <v>5851</v>
      </c>
      <c r="EQ33">
        <f t="shared" si="24"/>
        <v>5892</v>
      </c>
      <c r="ER33">
        <f t="shared" si="24"/>
        <v>5933</v>
      </c>
      <c r="ES33">
        <f t="shared" si="24"/>
        <v>5974</v>
      </c>
      <c r="ET33">
        <f t="shared" si="24"/>
        <v>6015</v>
      </c>
      <c r="EU33">
        <f t="shared" si="24"/>
        <v>6056</v>
      </c>
      <c r="EV33">
        <f t="shared" si="24"/>
        <v>6097</v>
      </c>
      <c r="EW33">
        <f t="shared" si="24"/>
        <v>6138</v>
      </c>
      <c r="EX33">
        <f t="shared" si="24"/>
        <v>6179</v>
      </c>
      <c r="EY33">
        <f t="shared" si="24"/>
        <v>6220</v>
      </c>
      <c r="EZ33">
        <f t="shared" si="24"/>
        <v>6261</v>
      </c>
      <c r="FA33">
        <f t="shared" si="24"/>
        <v>6302</v>
      </c>
      <c r="FB33">
        <f t="shared" si="24"/>
        <v>6343</v>
      </c>
      <c r="FC33">
        <f t="shared" si="24"/>
        <v>6384</v>
      </c>
      <c r="FD33">
        <f t="shared" si="24"/>
        <v>6425</v>
      </c>
      <c r="FE33">
        <f t="shared" si="24"/>
        <v>6466</v>
      </c>
      <c r="FF33">
        <f t="shared" si="24"/>
        <v>6507</v>
      </c>
      <c r="FG33">
        <f t="shared" si="24"/>
        <v>6548</v>
      </c>
      <c r="FH33">
        <f t="shared" si="24"/>
        <v>6589</v>
      </c>
      <c r="FI33">
        <f t="shared" si="24"/>
        <v>6630</v>
      </c>
      <c r="FJ33">
        <f t="shared" si="24"/>
        <v>6671</v>
      </c>
      <c r="FK33">
        <f t="shared" si="24"/>
        <v>6712</v>
      </c>
      <c r="FL33">
        <f t="shared" si="24"/>
        <v>6753</v>
      </c>
      <c r="FM33">
        <f t="shared" si="24"/>
        <v>6794</v>
      </c>
      <c r="FN33">
        <f t="shared" si="24"/>
        <v>6835</v>
      </c>
      <c r="FO33">
        <f t="shared" si="24"/>
        <v>6876</v>
      </c>
      <c r="FP33">
        <f t="shared" si="24"/>
        <v>6917</v>
      </c>
      <c r="FQ33">
        <f t="shared" si="24"/>
        <v>6958</v>
      </c>
      <c r="FR33">
        <f t="shared" si="24"/>
        <v>6999</v>
      </c>
      <c r="FS33">
        <f t="shared" si="24"/>
        <v>7040</v>
      </c>
      <c r="FT33">
        <f t="shared" si="24"/>
        <v>7081</v>
      </c>
      <c r="FU33">
        <f t="shared" si="24"/>
        <v>7122</v>
      </c>
      <c r="FV33">
        <f t="shared" si="24"/>
        <v>7163</v>
      </c>
      <c r="FW33">
        <f t="shared" si="24"/>
        <v>7204</v>
      </c>
      <c r="FX33">
        <f t="shared" si="24"/>
        <v>7245</v>
      </c>
      <c r="FY33">
        <f t="shared" si="24"/>
        <v>7286</v>
      </c>
      <c r="FZ33">
        <f t="shared" si="24"/>
        <v>7327</v>
      </c>
      <c r="GA33">
        <f t="shared" si="24"/>
        <v>7368</v>
      </c>
    </row>
    <row r="34" spans="1:183" ht="18">
      <c r="A34" s="20" t="s">
        <v>130</v>
      </c>
      <c r="C34" s="2">
        <v>33</v>
      </c>
      <c r="D34">
        <v>30</v>
      </c>
      <c r="E34">
        <f t="shared" si="4"/>
        <v>71</v>
      </c>
      <c r="F34">
        <f t="shared" si="25"/>
        <v>112</v>
      </c>
      <c r="G34">
        <f t="shared" si="25"/>
        <v>153</v>
      </c>
      <c r="H34">
        <f t="shared" si="25"/>
        <v>194</v>
      </c>
      <c r="I34">
        <f t="shared" si="25"/>
        <v>235</v>
      </c>
      <c r="J34">
        <f t="shared" si="25"/>
        <v>276</v>
      </c>
      <c r="K34">
        <f t="shared" si="25"/>
        <v>317</v>
      </c>
      <c r="L34">
        <f t="shared" si="25"/>
        <v>358</v>
      </c>
      <c r="M34">
        <f t="shared" si="25"/>
        <v>399</v>
      </c>
      <c r="N34">
        <f t="shared" si="25"/>
        <v>440</v>
      </c>
      <c r="O34">
        <f t="shared" si="25"/>
        <v>481</v>
      </c>
      <c r="P34">
        <f t="shared" si="25"/>
        <v>522</v>
      </c>
      <c r="Q34">
        <f t="shared" si="25"/>
        <v>563</v>
      </c>
      <c r="R34">
        <f t="shared" si="25"/>
        <v>604</v>
      </c>
      <c r="S34">
        <f t="shared" si="25"/>
        <v>645</v>
      </c>
      <c r="T34">
        <f t="shared" si="25"/>
        <v>686</v>
      </c>
      <c r="U34">
        <f t="shared" si="25"/>
        <v>727</v>
      </c>
      <c r="V34">
        <f t="shared" si="25"/>
        <v>768</v>
      </c>
      <c r="W34">
        <f t="shared" si="25"/>
        <v>809</v>
      </c>
      <c r="X34">
        <f t="shared" si="25"/>
        <v>850</v>
      </c>
      <c r="Y34">
        <f t="shared" si="25"/>
        <v>891</v>
      </c>
      <c r="Z34">
        <f t="shared" si="25"/>
        <v>932</v>
      </c>
      <c r="AA34">
        <f t="shared" si="25"/>
        <v>973</v>
      </c>
      <c r="AB34">
        <f t="shared" si="25"/>
        <v>1014</v>
      </c>
      <c r="AC34">
        <f t="shared" si="25"/>
        <v>1055</v>
      </c>
      <c r="AD34">
        <f t="shared" si="25"/>
        <v>1096</v>
      </c>
      <c r="AE34">
        <f t="shared" si="25"/>
        <v>1137</v>
      </c>
      <c r="AF34">
        <f t="shared" si="25"/>
        <v>1178</v>
      </c>
      <c r="AG34">
        <f t="shared" si="25"/>
        <v>1219</v>
      </c>
      <c r="AH34">
        <f t="shared" si="25"/>
        <v>1260</v>
      </c>
      <c r="AI34">
        <f t="shared" si="25"/>
        <v>1301</v>
      </c>
      <c r="AJ34">
        <f t="shared" si="25"/>
        <v>1342</v>
      </c>
      <c r="AK34">
        <f t="shared" si="25"/>
        <v>1383</v>
      </c>
      <c r="AL34">
        <f t="shared" si="25"/>
        <v>1424</v>
      </c>
      <c r="AM34">
        <f t="shared" si="25"/>
        <v>1465</v>
      </c>
      <c r="AN34">
        <f t="shared" si="25"/>
        <v>1506</v>
      </c>
      <c r="AO34">
        <f t="shared" si="25"/>
        <v>1547</v>
      </c>
      <c r="AP34">
        <f t="shared" si="25"/>
        <v>1588</v>
      </c>
      <c r="AQ34">
        <f t="shared" si="25"/>
        <v>1629</v>
      </c>
      <c r="AR34">
        <f t="shared" si="25"/>
        <v>1670</v>
      </c>
      <c r="AS34">
        <f t="shared" si="25"/>
        <v>1711</v>
      </c>
      <c r="AT34">
        <f t="shared" si="25"/>
        <v>1752</v>
      </c>
      <c r="AU34">
        <f t="shared" si="25"/>
        <v>1793</v>
      </c>
      <c r="AV34">
        <f t="shared" si="25"/>
        <v>1834</v>
      </c>
      <c r="AW34">
        <f t="shared" si="25"/>
        <v>1875</v>
      </c>
      <c r="AX34">
        <f t="shared" si="25"/>
        <v>1916</v>
      </c>
      <c r="AY34">
        <f t="shared" si="25"/>
        <v>1957</v>
      </c>
      <c r="AZ34">
        <f t="shared" si="25"/>
        <v>1998</v>
      </c>
      <c r="BA34">
        <f t="shared" si="25"/>
        <v>2039</v>
      </c>
      <c r="BB34">
        <f t="shared" si="25"/>
        <v>2080</v>
      </c>
      <c r="BC34">
        <f t="shared" si="25"/>
        <v>2121</v>
      </c>
      <c r="BD34">
        <f t="shared" si="25"/>
        <v>2162</v>
      </c>
      <c r="BE34">
        <f t="shared" si="25"/>
        <v>2203</v>
      </c>
      <c r="BF34">
        <f t="shared" si="25"/>
        <v>2244</v>
      </c>
      <c r="BG34">
        <f t="shared" si="25"/>
        <v>2285</v>
      </c>
      <c r="BH34">
        <f t="shared" si="25"/>
        <v>2326</v>
      </c>
      <c r="BI34">
        <f t="shared" si="25"/>
        <v>2367</v>
      </c>
      <c r="BJ34">
        <f t="shared" si="25"/>
        <v>2408</v>
      </c>
      <c r="BK34">
        <f t="shared" si="25"/>
        <v>2449</v>
      </c>
      <c r="BL34">
        <f t="shared" si="25"/>
        <v>2490</v>
      </c>
      <c r="BM34">
        <f t="shared" si="25"/>
        <v>2531</v>
      </c>
      <c r="BN34">
        <f t="shared" si="25"/>
        <v>2572</v>
      </c>
      <c r="BO34">
        <f t="shared" si="25"/>
        <v>2613</v>
      </c>
      <c r="BP34">
        <f t="shared" si="25"/>
        <v>2654</v>
      </c>
      <c r="BQ34">
        <f t="shared" ref="BQ34:EB37" si="26">BP34+41</f>
        <v>2695</v>
      </c>
      <c r="BR34">
        <f t="shared" si="26"/>
        <v>2736</v>
      </c>
      <c r="BS34">
        <f t="shared" si="26"/>
        <v>2777</v>
      </c>
      <c r="BT34">
        <f t="shared" si="26"/>
        <v>2818</v>
      </c>
      <c r="BU34">
        <f t="shared" si="26"/>
        <v>2859</v>
      </c>
      <c r="BV34">
        <f t="shared" si="26"/>
        <v>2900</v>
      </c>
      <c r="BW34">
        <f t="shared" si="26"/>
        <v>2941</v>
      </c>
      <c r="BX34">
        <f t="shared" si="26"/>
        <v>2982</v>
      </c>
      <c r="BY34">
        <f t="shared" si="26"/>
        <v>3023</v>
      </c>
      <c r="BZ34">
        <f t="shared" si="26"/>
        <v>3064</v>
      </c>
      <c r="CA34">
        <f t="shared" si="26"/>
        <v>3105</v>
      </c>
      <c r="CB34">
        <f t="shared" si="26"/>
        <v>3146</v>
      </c>
      <c r="CC34">
        <f t="shared" si="26"/>
        <v>3187</v>
      </c>
      <c r="CD34">
        <f t="shared" si="26"/>
        <v>3228</v>
      </c>
      <c r="CE34">
        <f t="shared" si="26"/>
        <v>3269</v>
      </c>
      <c r="CF34">
        <f t="shared" si="26"/>
        <v>3310</v>
      </c>
      <c r="CG34">
        <f t="shared" si="26"/>
        <v>3351</v>
      </c>
      <c r="CH34">
        <f t="shared" si="26"/>
        <v>3392</v>
      </c>
      <c r="CI34">
        <f t="shared" si="26"/>
        <v>3433</v>
      </c>
      <c r="CJ34">
        <f t="shared" si="26"/>
        <v>3474</v>
      </c>
      <c r="CK34">
        <f t="shared" si="26"/>
        <v>3515</v>
      </c>
      <c r="CL34">
        <f t="shared" si="26"/>
        <v>3556</v>
      </c>
      <c r="CM34">
        <f t="shared" si="26"/>
        <v>3597</v>
      </c>
      <c r="CN34">
        <f t="shared" si="26"/>
        <v>3638</v>
      </c>
      <c r="CO34">
        <f t="shared" si="26"/>
        <v>3679</v>
      </c>
      <c r="CP34">
        <f t="shared" si="26"/>
        <v>3720</v>
      </c>
      <c r="CQ34">
        <f t="shared" si="26"/>
        <v>3761</v>
      </c>
      <c r="CR34">
        <f t="shared" si="26"/>
        <v>3802</v>
      </c>
      <c r="CS34">
        <f t="shared" si="26"/>
        <v>3843</v>
      </c>
      <c r="CT34">
        <f t="shared" si="26"/>
        <v>3884</v>
      </c>
      <c r="CU34">
        <f t="shared" si="26"/>
        <v>3925</v>
      </c>
      <c r="CV34">
        <f t="shared" si="26"/>
        <v>3966</v>
      </c>
      <c r="CW34">
        <f t="shared" si="26"/>
        <v>4007</v>
      </c>
      <c r="CX34">
        <f t="shared" si="26"/>
        <v>4048</v>
      </c>
      <c r="CY34">
        <f t="shared" si="26"/>
        <v>4089</v>
      </c>
      <c r="CZ34">
        <f t="shared" si="26"/>
        <v>4130</v>
      </c>
      <c r="DA34">
        <f t="shared" si="26"/>
        <v>4171</v>
      </c>
      <c r="DB34">
        <f t="shared" si="26"/>
        <v>4212</v>
      </c>
      <c r="DC34">
        <f t="shared" si="26"/>
        <v>4253</v>
      </c>
      <c r="DD34">
        <f t="shared" si="26"/>
        <v>4294</v>
      </c>
      <c r="DE34">
        <f t="shared" si="26"/>
        <v>4335</v>
      </c>
      <c r="DF34">
        <f t="shared" si="26"/>
        <v>4376</v>
      </c>
      <c r="DG34">
        <f t="shared" si="26"/>
        <v>4417</v>
      </c>
      <c r="DH34">
        <f t="shared" si="26"/>
        <v>4458</v>
      </c>
      <c r="DI34">
        <f t="shared" si="26"/>
        <v>4499</v>
      </c>
      <c r="DJ34">
        <f t="shared" si="26"/>
        <v>4540</v>
      </c>
      <c r="DK34">
        <f t="shared" si="26"/>
        <v>4581</v>
      </c>
      <c r="DL34">
        <f t="shared" si="26"/>
        <v>4622</v>
      </c>
      <c r="DM34">
        <f t="shared" si="26"/>
        <v>4663</v>
      </c>
      <c r="DN34">
        <f t="shared" si="26"/>
        <v>4704</v>
      </c>
      <c r="DO34">
        <f t="shared" si="26"/>
        <v>4745</v>
      </c>
      <c r="DP34">
        <f t="shared" si="26"/>
        <v>4786</v>
      </c>
      <c r="DQ34">
        <f t="shared" si="26"/>
        <v>4827</v>
      </c>
      <c r="DR34">
        <f t="shared" si="26"/>
        <v>4868</v>
      </c>
      <c r="DS34">
        <f t="shared" si="26"/>
        <v>4909</v>
      </c>
      <c r="DT34">
        <f t="shared" si="26"/>
        <v>4950</v>
      </c>
      <c r="DU34">
        <f t="shared" si="26"/>
        <v>4991</v>
      </c>
      <c r="DV34">
        <f t="shared" si="26"/>
        <v>5032</v>
      </c>
      <c r="DW34">
        <f t="shared" si="26"/>
        <v>5073</v>
      </c>
      <c r="DX34">
        <f t="shared" si="26"/>
        <v>5114</v>
      </c>
      <c r="DY34">
        <f t="shared" si="26"/>
        <v>5155</v>
      </c>
      <c r="DZ34">
        <f t="shared" si="26"/>
        <v>5196</v>
      </c>
      <c r="EA34">
        <f t="shared" si="26"/>
        <v>5237</v>
      </c>
      <c r="EB34">
        <f t="shared" si="26"/>
        <v>5278</v>
      </c>
      <c r="EC34">
        <f t="shared" si="24"/>
        <v>5319</v>
      </c>
      <c r="ED34">
        <f t="shared" si="24"/>
        <v>5360</v>
      </c>
      <c r="EE34">
        <f t="shared" si="24"/>
        <v>5401</v>
      </c>
      <c r="EF34">
        <f t="shared" si="24"/>
        <v>5442</v>
      </c>
      <c r="EG34">
        <f t="shared" si="24"/>
        <v>5483</v>
      </c>
      <c r="EH34">
        <f t="shared" si="24"/>
        <v>5524</v>
      </c>
      <c r="EI34">
        <f t="shared" si="24"/>
        <v>5565</v>
      </c>
      <c r="EJ34">
        <f t="shared" si="24"/>
        <v>5606</v>
      </c>
      <c r="EK34">
        <f t="shared" si="24"/>
        <v>5647</v>
      </c>
      <c r="EL34">
        <f t="shared" si="24"/>
        <v>5688</v>
      </c>
      <c r="EM34">
        <f t="shared" si="24"/>
        <v>5729</v>
      </c>
      <c r="EN34">
        <f t="shared" si="24"/>
        <v>5770</v>
      </c>
      <c r="EO34">
        <f t="shared" si="24"/>
        <v>5811</v>
      </c>
      <c r="EP34">
        <f t="shared" si="24"/>
        <v>5852</v>
      </c>
      <c r="EQ34">
        <f t="shared" si="24"/>
        <v>5893</v>
      </c>
      <c r="ER34">
        <f t="shared" si="24"/>
        <v>5934</v>
      </c>
      <c r="ES34">
        <f t="shared" si="24"/>
        <v>5975</v>
      </c>
      <c r="ET34">
        <f t="shared" si="24"/>
        <v>6016</v>
      </c>
      <c r="EU34">
        <f t="shared" si="24"/>
        <v>6057</v>
      </c>
      <c r="EV34">
        <f t="shared" si="24"/>
        <v>6098</v>
      </c>
      <c r="EW34">
        <f t="shared" si="24"/>
        <v>6139</v>
      </c>
      <c r="EX34">
        <f t="shared" si="24"/>
        <v>6180</v>
      </c>
      <c r="EY34">
        <f t="shared" si="24"/>
        <v>6221</v>
      </c>
      <c r="EZ34">
        <f t="shared" si="24"/>
        <v>6262</v>
      </c>
      <c r="FA34">
        <f t="shared" si="24"/>
        <v>6303</v>
      </c>
      <c r="FB34">
        <f t="shared" si="24"/>
        <v>6344</v>
      </c>
      <c r="FC34">
        <f t="shared" si="24"/>
        <v>6385</v>
      </c>
      <c r="FD34">
        <f t="shared" si="24"/>
        <v>6426</v>
      </c>
      <c r="FE34">
        <f t="shared" si="24"/>
        <v>6467</v>
      </c>
      <c r="FF34">
        <f t="shared" si="24"/>
        <v>6508</v>
      </c>
      <c r="FG34">
        <f t="shared" si="24"/>
        <v>6549</v>
      </c>
      <c r="FH34">
        <f t="shared" si="24"/>
        <v>6590</v>
      </c>
      <c r="FI34">
        <f t="shared" si="24"/>
        <v>6631</v>
      </c>
      <c r="FJ34">
        <f t="shared" si="24"/>
        <v>6672</v>
      </c>
      <c r="FK34">
        <f t="shared" si="24"/>
        <v>6713</v>
      </c>
      <c r="FL34">
        <f t="shared" si="24"/>
        <v>6754</v>
      </c>
      <c r="FM34">
        <f t="shared" si="24"/>
        <v>6795</v>
      </c>
      <c r="FN34">
        <f t="shared" si="24"/>
        <v>6836</v>
      </c>
      <c r="FO34">
        <f t="shared" si="24"/>
        <v>6877</v>
      </c>
      <c r="FP34">
        <f t="shared" si="24"/>
        <v>6918</v>
      </c>
      <c r="FQ34">
        <f t="shared" si="24"/>
        <v>6959</v>
      </c>
      <c r="FR34">
        <f t="shared" si="24"/>
        <v>7000</v>
      </c>
      <c r="FS34">
        <f t="shared" si="24"/>
        <v>7041</v>
      </c>
      <c r="FT34">
        <f t="shared" si="24"/>
        <v>7082</v>
      </c>
      <c r="FU34">
        <f t="shared" si="24"/>
        <v>7123</v>
      </c>
      <c r="FV34">
        <f t="shared" si="24"/>
        <v>7164</v>
      </c>
      <c r="FW34">
        <f t="shared" si="24"/>
        <v>7205</v>
      </c>
      <c r="FX34">
        <f t="shared" si="24"/>
        <v>7246</v>
      </c>
      <c r="FY34">
        <f t="shared" si="24"/>
        <v>7287</v>
      </c>
      <c r="FZ34">
        <f t="shared" si="24"/>
        <v>7328</v>
      </c>
      <c r="GA34">
        <f t="shared" si="24"/>
        <v>7369</v>
      </c>
    </row>
    <row r="35" spans="1:183" ht="18">
      <c r="A35" s="20" t="s">
        <v>130</v>
      </c>
      <c r="C35" s="2">
        <v>34</v>
      </c>
      <c r="D35">
        <v>31</v>
      </c>
      <c r="E35">
        <f t="shared" si="4"/>
        <v>72</v>
      </c>
      <c r="F35">
        <f t="shared" ref="F35:BQ38" si="27">E35+41</f>
        <v>113</v>
      </c>
      <c r="G35">
        <f t="shared" si="27"/>
        <v>154</v>
      </c>
      <c r="H35">
        <f t="shared" si="27"/>
        <v>195</v>
      </c>
      <c r="I35">
        <f t="shared" si="27"/>
        <v>236</v>
      </c>
      <c r="J35">
        <f t="shared" si="27"/>
        <v>277</v>
      </c>
      <c r="K35">
        <f t="shared" si="27"/>
        <v>318</v>
      </c>
      <c r="L35">
        <f t="shared" si="27"/>
        <v>359</v>
      </c>
      <c r="M35">
        <f t="shared" si="27"/>
        <v>400</v>
      </c>
      <c r="N35">
        <f t="shared" si="27"/>
        <v>441</v>
      </c>
      <c r="O35">
        <f t="shared" si="27"/>
        <v>482</v>
      </c>
      <c r="P35">
        <f t="shared" si="27"/>
        <v>523</v>
      </c>
      <c r="Q35">
        <f t="shared" si="27"/>
        <v>564</v>
      </c>
      <c r="R35">
        <f t="shared" si="27"/>
        <v>605</v>
      </c>
      <c r="S35">
        <f t="shared" si="27"/>
        <v>646</v>
      </c>
      <c r="T35">
        <f t="shared" si="27"/>
        <v>687</v>
      </c>
      <c r="U35">
        <f t="shared" si="27"/>
        <v>728</v>
      </c>
      <c r="V35">
        <f t="shared" si="27"/>
        <v>769</v>
      </c>
      <c r="W35">
        <f t="shared" si="27"/>
        <v>810</v>
      </c>
      <c r="X35">
        <f t="shared" si="27"/>
        <v>851</v>
      </c>
      <c r="Y35">
        <f t="shared" si="27"/>
        <v>892</v>
      </c>
      <c r="Z35">
        <f t="shared" si="27"/>
        <v>933</v>
      </c>
      <c r="AA35">
        <f t="shared" si="27"/>
        <v>974</v>
      </c>
      <c r="AB35">
        <f t="shared" si="27"/>
        <v>1015</v>
      </c>
      <c r="AC35">
        <f t="shared" si="27"/>
        <v>1056</v>
      </c>
      <c r="AD35">
        <f t="shared" si="27"/>
        <v>1097</v>
      </c>
      <c r="AE35">
        <f t="shared" si="27"/>
        <v>1138</v>
      </c>
      <c r="AF35">
        <f t="shared" si="27"/>
        <v>1179</v>
      </c>
      <c r="AG35">
        <f t="shared" si="27"/>
        <v>1220</v>
      </c>
      <c r="AH35">
        <f t="shared" si="27"/>
        <v>1261</v>
      </c>
      <c r="AI35">
        <f t="shared" si="27"/>
        <v>1302</v>
      </c>
      <c r="AJ35">
        <f t="shared" si="27"/>
        <v>1343</v>
      </c>
      <c r="AK35">
        <f t="shared" si="27"/>
        <v>1384</v>
      </c>
      <c r="AL35">
        <f t="shared" si="27"/>
        <v>1425</v>
      </c>
      <c r="AM35">
        <f t="shared" si="27"/>
        <v>1466</v>
      </c>
      <c r="AN35">
        <f t="shared" si="27"/>
        <v>1507</v>
      </c>
      <c r="AO35">
        <f t="shared" si="27"/>
        <v>1548</v>
      </c>
      <c r="AP35">
        <f t="shared" si="27"/>
        <v>1589</v>
      </c>
      <c r="AQ35">
        <f t="shared" si="27"/>
        <v>1630</v>
      </c>
      <c r="AR35">
        <f t="shared" si="27"/>
        <v>1671</v>
      </c>
      <c r="AS35">
        <f t="shared" si="27"/>
        <v>1712</v>
      </c>
      <c r="AT35">
        <f t="shared" si="27"/>
        <v>1753</v>
      </c>
      <c r="AU35">
        <f t="shared" si="27"/>
        <v>1794</v>
      </c>
      <c r="AV35">
        <f t="shared" si="27"/>
        <v>1835</v>
      </c>
      <c r="AW35">
        <f t="shared" si="27"/>
        <v>1876</v>
      </c>
      <c r="AX35">
        <f t="shared" si="27"/>
        <v>1917</v>
      </c>
      <c r="AY35">
        <f t="shared" si="27"/>
        <v>1958</v>
      </c>
      <c r="AZ35">
        <f t="shared" si="27"/>
        <v>1999</v>
      </c>
      <c r="BA35">
        <f t="shared" si="27"/>
        <v>2040</v>
      </c>
      <c r="BB35">
        <f t="shared" si="27"/>
        <v>2081</v>
      </c>
      <c r="BC35">
        <f t="shared" si="27"/>
        <v>2122</v>
      </c>
      <c r="BD35">
        <f t="shared" si="27"/>
        <v>2163</v>
      </c>
      <c r="BE35">
        <f t="shared" si="27"/>
        <v>2204</v>
      </c>
      <c r="BF35">
        <f t="shared" si="27"/>
        <v>2245</v>
      </c>
      <c r="BG35">
        <f t="shared" si="27"/>
        <v>2286</v>
      </c>
      <c r="BH35">
        <f t="shared" si="27"/>
        <v>2327</v>
      </c>
      <c r="BI35">
        <f t="shared" si="27"/>
        <v>2368</v>
      </c>
      <c r="BJ35">
        <f t="shared" si="27"/>
        <v>2409</v>
      </c>
      <c r="BK35">
        <f t="shared" si="27"/>
        <v>2450</v>
      </c>
      <c r="BL35">
        <f t="shared" si="27"/>
        <v>2491</v>
      </c>
      <c r="BM35">
        <f t="shared" si="27"/>
        <v>2532</v>
      </c>
      <c r="BN35">
        <f t="shared" si="27"/>
        <v>2573</v>
      </c>
      <c r="BO35">
        <f t="shared" si="27"/>
        <v>2614</v>
      </c>
      <c r="BP35">
        <f t="shared" si="27"/>
        <v>2655</v>
      </c>
      <c r="BQ35">
        <f t="shared" si="27"/>
        <v>2696</v>
      </c>
      <c r="BR35">
        <f t="shared" si="26"/>
        <v>2737</v>
      </c>
      <c r="BS35">
        <f t="shared" si="26"/>
        <v>2778</v>
      </c>
      <c r="BT35">
        <f t="shared" si="26"/>
        <v>2819</v>
      </c>
      <c r="BU35">
        <f t="shared" si="26"/>
        <v>2860</v>
      </c>
      <c r="BV35">
        <f t="shared" si="26"/>
        <v>2901</v>
      </c>
      <c r="BW35">
        <f t="shared" si="26"/>
        <v>2942</v>
      </c>
      <c r="BX35">
        <f t="shared" si="26"/>
        <v>2983</v>
      </c>
      <c r="BY35">
        <f t="shared" si="26"/>
        <v>3024</v>
      </c>
      <c r="BZ35">
        <f t="shared" si="26"/>
        <v>3065</v>
      </c>
      <c r="CA35">
        <f t="shared" si="26"/>
        <v>3106</v>
      </c>
      <c r="CB35">
        <f t="shared" si="26"/>
        <v>3147</v>
      </c>
      <c r="CC35">
        <f t="shared" si="26"/>
        <v>3188</v>
      </c>
      <c r="CD35">
        <f t="shared" si="26"/>
        <v>3229</v>
      </c>
      <c r="CE35">
        <f t="shared" si="26"/>
        <v>3270</v>
      </c>
      <c r="CF35">
        <f t="shared" si="26"/>
        <v>3311</v>
      </c>
      <c r="CG35">
        <f t="shared" si="26"/>
        <v>3352</v>
      </c>
      <c r="CH35">
        <f t="shared" si="26"/>
        <v>3393</v>
      </c>
      <c r="CI35">
        <f t="shared" si="26"/>
        <v>3434</v>
      </c>
      <c r="CJ35">
        <f t="shared" si="26"/>
        <v>3475</v>
      </c>
      <c r="CK35">
        <f t="shared" si="26"/>
        <v>3516</v>
      </c>
      <c r="CL35">
        <f t="shared" si="26"/>
        <v>3557</v>
      </c>
      <c r="CM35">
        <f t="shared" si="26"/>
        <v>3598</v>
      </c>
      <c r="CN35">
        <f t="shared" si="26"/>
        <v>3639</v>
      </c>
      <c r="CO35">
        <f t="shared" si="26"/>
        <v>3680</v>
      </c>
      <c r="CP35">
        <f t="shared" si="26"/>
        <v>3721</v>
      </c>
      <c r="CQ35">
        <f t="shared" si="26"/>
        <v>3762</v>
      </c>
      <c r="CR35">
        <f t="shared" si="26"/>
        <v>3803</v>
      </c>
      <c r="CS35">
        <f t="shared" si="26"/>
        <v>3844</v>
      </c>
      <c r="CT35">
        <f t="shared" si="26"/>
        <v>3885</v>
      </c>
      <c r="CU35">
        <f t="shared" si="26"/>
        <v>3926</v>
      </c>
      <c r="CV35">
        <f t="shared" si="26"/>
        <v>3967</v>
      </c>
      <c r="CW35">
        <f t="shared" si="26"/>
        <v>4008</v>
      </c>
      <c r="CX35">
        <f t="shared" si="26"/>
        <v>4049</v>
      </c>
      <c r="CY35">
        <f t="shared" si="26"/>
        <v>4090</v>
      </c>
      <c r="CZ35">
        <f t="shared" si="26"/>
        <v>4131</v>
      </c>
      <c r="DA35">
        <f t="shared" si="26"/>
        <v>4172</v>
      </c>
      <c r="DB35">
        <f t="shared" si="26"/>
        <v>4213</v>
      </c>
      <c r="DC35">
        <f t="shared" si="26"/>
        <v>4254</v>
      </c>
      <c r="DD35">
        <f t="shared" si="26"/>
        <v>4295</v>
      </c>
      <c r="DE35">
        <f t="shared" si="26"/>
        <v>4336</v>
      </c>
      <c r="DF35">
        <f t="shared" si="26"/>
        <v>4377</v>
      </c>
      <c r="DG35">
        <f t="shared" si="26"/>
        <v>4418</v>
      </c>
      <c r="DH35">
        <f t="shared" si="26"/>
        <v>4459</v>
      </c>
      <c r="DI35">
        <f t="shared" si="26"/>
        <v>4500</v>
      </c>
      <c r="DJ35">
        <f t="shared" si="26"/>
        <v>4541</v>
      </c>
      <c r="DK35">
        <f t="shared" si="26"/>
        <v>4582</v>
      </c>
      <c r="DL35">
        <f t="shared" si="26"/>
        <v>4623</v>
      </c>
      <c r="DM35">
        <f t="shared" si="26"/>
        <v>4664</v>
      </c>
      <c r="DN35">
        <f t="shared" si="26"/>
        <v>4705</v>
      </c>
      <c r="DO35">
        <f t="shared" si="26"/>
        <v>4746</v>
      </c>
      <c r="DP35">
        <f t="shared" si="26"/>
        <v>4787</v>
      </c>
      <c r="DQ35">
        <f t="shared" si="26"/>
        <v>4828</v>
      </c>
      <c r="DR35">
        <f t="shared" si="26"/>
        <v>4869</v>
      </c>
      <c r="DS35">
        <f t="shared" si="26"/>
        <v>4910</v>
      </c>
      <c r="DT35">
        <f t="shared" si="26"/>
        <v>4951</v>
      </c>
      <c r="DU35">
        <f t="shared" si="26"/>
        <v>4992</v>
      </c>
      <c r="DV35">
        <f t="shared" si="26"/>
        <v>5033</v>
      </c>
      <c r="DW35">
        <f t="shared" si="26"/>
        <v>5074</v>
      </c>
      <c r="DX35">
        <f t="shared" si="26"/>
        <v>5115</v>
      </c>
      <c r="DY35">
        <f t="shared" si="26"/>
        <v>5156</v>
      </c>
      <c r="DZ35">
        <f t="shared" si="26"/>
        <v>5197</v>
      </c>
      <c r="EA35">
        <f t="shared" si="26"/>
        <v>5238</v>
      </c>
      <c r="EB35">
        <f t="shared" si="26"/>
        <v>5279</v>
      </c>
      <c r="EC35">
        <f t="shared" ref="EC35:GA39" si="28">EB35+41</f>
        <v>5320</v>
      </c>
      <c r="ED35">
        <f t="shared" si="28"/>
        <v>5361</v>
      </c>
      <c r="EE35">
        <f t="shared" si="28"/>
        <v>5402</v>
      </c>
      <c r="EF35">
        <f t="shared" si="28"/>
        <v>5443</v>
      </c>
      <c r="EG35">
        <f t="shared" si="28"/>
        <v>5484</v>
      </c>
      <c r="EH35">
        <f t="shared" si="28"/>
        <v>5525</v>
      </c>
      <c r="EI35">
        <f t="shared" si="28"/>
        <v>5566</v>
      </c>
      <c r="EJ35">
        <f t="shared" si="28"/>
        <v>5607</v>
      </c>
      <c r="EK35">
        <f t="shared" si="28"/>
        <v>5648</v>
      </c>
      <c r="EL35">
        <f t="shared" si="28"/>
        <v>5689</v>
      </c>
      <c r="EM35">
        <f t="shared" si="28"/>
        <v>5730</v>
      </c>
      <c r="EN35">
        <f t="shared" si="28"/>
        <v>5771</v>
      </c>
      <c r="EO35">
        <f t="shared" si="28"/>
        <v>5812</v>
      </c>
      <c r="EP35">
        <f t="shared" si="28"/>
        <v>5853</v>
      </c>
      <c r="EQ35">
        <f t="shared" si="28"/>
        <v>5894</v>
      </c>
      <c r="ER35">
        <f t="shared" si="28"/>
        <v>5935</v>
      </c>
      <c r="ES35">
        <f t="shared" si="28"/>
        <v>5976</v>
      </c>
      <c r="ET35">
        <f t="shared" si="28"/>
        <v>6017</v>
      </c>
      <c r="EU35">
        <f t="shared" si="28"/>
        <v>6058</v>
      </c>
      <c r="EV35">
        <f t="shared" si="28"/>
        <v>6099</v>
      </c>
      <c r="EW35">
        <f t="shared" si="28"/>
        <v>6140</v>
      </c>
      <c r="EX35">
        <f t="shared" si="28"/>
        <v>6181</v>
      </c>
      <c r="EY35">
        <f t="shared" si="28"/>
        <v>6222</v>
      </c>
      <c r="EZ35">
        <f t="shared" si="28"/>
        <v>6263</v>
      </c>
      <c r="FA35">
        <f t="shared" si="28"/>
        <v>6304</v>
      </c>
      <c r="FB35">
        <f t="shared" si="28"/>
        <v>6345</v>
      </c>
      <c r="FC35">
        <f t="shared" si="28"/>
        <v>6386</v>
      </c>
      <c r="FD35">
        <f t="shared" si="28"/>
        <v>6427</v>
      </c>
      <c r="FE35">
        <f t="shared" si="28"/>
        <v>6468</v>
      </c>
      <c r="FF35">
        <f t="shared" si="28"/>
        <v>6509</v>
      </c>
      <c r="FG35">
        <f t="shared" si="28"/>
        <v>6550</v>
      </c>
      <c r="FH35">
        <f t="shared" si="28"/>
        <v>6591</v>
      </c>
      <c r="FI35">
        <f t="shared" si="28"/>
        <v>6632</v>
      </c>
      <c r="FJ35">
        <f t="shared" si="28"/>
        <v>6673</v>
      </c>
      <c r="FK35">
        <f t="shared" si="28"/>
        <v>6714</v>
      </c>
      <c r="FL35">
        <f t="shared" si="28"/>
        <v>6755</v>
      </c>
      <c r="FM35">
        <f t="shared" si="28"/>
        <v>6796</v>
      </c>
      <c r="FN35">
        <f t="shared" si="28"/>
        <v>6837</v>
      </c>
      <c r="FO35">
        <f t="shared" si="28"/>
        <v>6878</v>
      </c>
      <c r="FP35">
        <f t="shared" si="28"/>
        <v>6919</v>
      </c>
      <c r="FQ35">
        <f t="shared" si="28"/>
        <v>6960</v>
      </c>
      <c r="FR35">
        <f t="shared" si="28"/>
        <v>7001</v>
      </c>
      <c r="FS35">
        <f t="shared" si="28"/>
        <v>7042</v>
      </c>
      <c r="FT35">
        <f t="shared" si="28"/>
        <v>7083</v>
      </c>
      <c r="FU35">
        <f t="shared" si="28"/>
        <v>7124</v>
      </c>
      <c r="FV35">
        <f t="shared" si="28"/>
        <v>7165</v>
      </c>
      <c r="FW35">
        <f t="shared" si="28"/>
        <v>7206</v>
      </c>
      <c r="FX35">
        <f t="shared" si="28"/>
        <v>7247</v>
      </c>
      <c r="FY35">
        <f t="shared" si="28"/>
        <v>7288</v>
      </c>
      <c r="FZ35">
        <f t="shared" si="28"/>
        <v>7329</v>
      </c>
      <c r="GA35">
        <f t="shared" si="28"/>
        <v>7370</v>
      </c>
    </row>
    <row r="36" spans="1:183" ht="18">
      <c r="A36" s="20" t="s">
        <v>130</v>
      </c>
      <c r="C36" s="2">
        <v>35</v>
      </c>
      <c r="D36">
        <v>32</v>
      </c>
      <c r="E36">
        <f t="shared" si="4"/>
        <v>73</v>
      </c>
      <c r="F36">
        <f t="shared" si="27"/>
        <v>114</v>
      </c>
      <c r="G36">
        <f t="shared" si="27"/>
        <v>155</v>
      </c>
      <c r="H36">
        <f t="shared" si="27"/>
        <v>196</v>
      </c>
      <c r="I36">
        <f t="shared" si="27"/>
        <v>237</v>
      </c>
      <c r="J36">
        <f t="shared" si="27"/>
        <v>278</v>
      </c>
      <c r="K36">
        <f t="shared" si="27"/>
        <v>319</v>
      </c>
      <c r="L36">
        <f t="shared" si="27"/>
        <v>360</v>
      </c>
      <c r="M36">
        <f t="shared" si="27"/>
        <v>401</v>
      </c>
      <c r="N36">
        <f t="shared" si="27"/>
        <v>442</v>
      </c>
      <c r="O36">
        <f t="shared" si="27"/>
        <v>483</v>
      </c>
      <c r="P36">
        <f t="shared" si="27"/>
        <v>524</v>
      </c>
      <c r="Q36">
        <f t="shared" si="27"/>
        <v>565</v>
      </c>
      <c r="R36">
        <f t="shared" si="27"/>
        <v>606</v>
      </c>
      <c r="S36">
        <f t="shared" si="27"/>
        <v>647</v>
      </c>
      <c r="T36">
        <f t="shared" si="27"/>
        <v>688</v>
      </c>
      <c r="U36">
        <f t="shared" si="27"/>
        <v>729</v>
      </c>
      <c r="V36">
        <f t="shared" si="27"/>
        <v>770</v>
      </c>
      <c r="W36">
        <f t="shared" si="27"/>
        <v>811</v>
      </c>
      <c r="X36">
        <f t="shared" si="27"/>
        <v>852</v>
      </c>
      <c r="Y36">
        <f t="shared" si="27"/>
        <v>893</v>
      </c>
      <c r="Z36">
        <f t="shared" si="27"/>
        <v>934</v>
      </c>
      <c r="AA36">
        <f t="shared" si="27"/>
        <v>975</v>
      </c>
      <c r="AB36">
        <f t="shared" si="27"/>
        <v>1016</v>
      </c>
      <c r="AC36">
        <f t="shared" si="27"/>
        <v>1057</v>
      </c>
      <c r="AD36">
        <f t="shared" si="27"/>
        <v>1098</v>
      </c>
      <c r="AE36">
        <f t="shared" si="27"/>
        <v>1139</v>
      </c>
      <c r="AF36">
        <f t="shared" si="27"/>
        <v>1180</v>
      </c>
      <c r="AG36">
        <f t="shared" si="27"/>
        <v>1221</v>
      </c>
      <c r="AH36">
        <f t="shared" si="27"/>
        <v>1262</v>
      </c>
      <c r="AI36">
        <f t="shared" si="27"/>
        <v>1303</v>
      </c>
      <c r="AJ36">
        <f t="shared" si="27"/>
        <v>1344</v>
      </c>
      <c r="AK36">
        <f t="shared" si="27"/>
        <v>1385</v>
      </c>
      <c r="AL36">
        <f t="shared" si="27"/>
        <v>1426</v>
      </c>
      <c r="AM36">
        <f t="shared" si="27"/>
        <v>1467</v>
      </c>
      <c r="AN36">
        <f t="shared" si="27"/>
        <v>1508</v>
      </c>
      <c r="AO36">
        <f t="shared" si="27"/>
        <v>1549</v>
      </c>
      <c r="AP36">
        <f t="shared" si="27"/>
        <v>1590</v>
      </c>
      <c r="AQ36">
        <f t="shared" si="27"/>
        <v>1631</v>
      </c>
      <c r="AR36">
        <f t="shared" si="27"/>
        <v>1672</v>
      </c>
      <c r="AS36">
        <f t="shared" si="27"/>
        <v>1713</v>
      </c>
      <c r="AT36">
        <f t="shared" si="27"/>
        <v>1754</v>
      </c>
      <c r="AU36">
        <f t="shared" si="27"/>
        <v>1795</v>
      </c>
      <c r="AV36">
        <f t="shared" si="27"/>
        <v>1836</v>
      </c>
      <c r="AW36">
        <f t="shared" si="27"/>
        <v>1877</v>
      </c>
      <c r="AX36">
        <f t="shared" si="27"/>
        <v>1918</v>
      </c>
      <c r="AY36">
        <f t="shared" si="27"/>
        <v>1959</v>
      </c>
      <c r="AZ36">
        <f t="shared" si="27"/>
        <v>2000</v>
      </c>
      <c r="BA36">
        <f t="shared" si="27"/>
        <v>2041</v>
      </c>
      <c r="BB36">
        <f t="shared" si="27"/>
        <v>2082</v>
      </c>
      <c r="BC36">
        <f t="shared" si="27"/>
        <v>2123</v>
      </c>
      <c r="BD36">
        <f t="shared" si="27"/>
        <v>2164</v>
      </c>
      <c r="BE36">
        <f t="shared" si="27"/>
        <v>2205</v>
      </c>
      <c r="BF36">
        <f t="shared" si="27"/>
        <v>2246</v>
      </c>
      <c r="BG36">
        <f t="shared" si="27"/>
        <v>2287</v>
      </c>
      <c r="BH36">
        <f t="shared" si="27"/>
        <v>2328</v>
      </c>
      <c r="BI36">
        <f t="shared" si="27"/>
        <v>2369</v>
      </c>
      <c r="BJ36">
        <f t="shared" si="27"/>
        <v>2410</v>
      </c>
      <c r="BK36">
        <f t="shared" si="27"/>
        <v>2451</v>
      </c>
      <c r="BL36">
        <f t="shared" si="27"/>
        <v>2492</v>
      </c>
      <c r="BM36">
        <f t="shared" si="27"/>
        <v>2533</v>
      </c>
      <c r="BN36">
        <f t="shared" si="27"/>
        <v>2574</v>
      </c>
      <c r="BO36">
        <f t="shared" si="27"/>
        <v>2615</v>
      </c>
      <c r="BP36">
        <f t="shared" si="27"/>
        <v>2656</v>
      </c>
      <c r="BQ36">
        <f t="shared" si="27"/>
        <v>2697</v>
      </c>
      <c r="BR36">
        <f t="shared" si="26"/>
        <v>2738</v>
      </c>
      <c r="BS36">
        <f t="shared" si="26"/>
        <v>2779</v>
      </c>
      <c r="BT36">
        <f t="shared" si="26"/>
        <v>2820</v>
      </c>
      <c r="BU36">
        <f t="shared" si="26"/>
        <v>2861</v>
      </c>
      <c r="BV36">
        <f t="shared" si="26"/>
        <v>2902</v>
      </c>
      <c r="BW36">
        <f t="shared" si="26"/>
        <v>2943</v>
      </c>
      <c r="BX36">
        <f t="shared" si="26"/>
        <v>2984</v>
      </c>
      <c r="BY36">
        <f t="shared" si="26"/>
        <v>3025</v>
      </c>
      <c r="BZ36">
        <f t="shared" si="26"/>
        <v>3066</v>
      </c>
      <c r="CA36">
        <f t="shared" si="26"/>
        <v>3107</v>
      </c>
      <c r="CB36">
        <f t="shared" si="26"/>
        <v>3148</v>
      </c>
      <c r="CC36">
        <f t="shared" si="26"/>
        <v>3189</v>
      </c>
      <c r="CD36">
        <f t="shared" si="26"/>
        <v>3230</v>
      </c>
      <c r="CE36">
        <f t="shared" si="26"/>
        <v>3271</v>
      </c>
      <c r="CF36">
        <f t="shared" si="26"/>
        <v>3312</v>
      </c>
      <c r="CG36">
        <f t="shared" si="26"/>
        <v>3353</v>
      </c>
      <c r="CH36">
        <f t="shared" si="26"/>
        <v>3394</v>
      </c>
      <c r="CI36">
        <f t="shared" si="26"/>
        <v>3435</v>
      </c>
      <c r="CJ36">
        <f t="shared" si="26"/>
        <v>3476</v>
      </c>
      <c r="CK36">
        <f t="shared" si="26"/>
        <v>3517</v>
      </c>
      <c r="CL36">
        <f t="shared" si="26"/>
        <v>3558</v>
      </c>
      <c r="CM36">
        <f t="shared" si="26"/>
        <v>3599</v>
      </c>
      <c r="CN36">
        <f t="shared" si="26"/>
        <v>3640</v>
      </c>
      <c r="CO36">
        <f t="shared" si="26"/>
        <v>3681</v>
      </c>
      <c r="CP36">
        <f t="shared" si="26"/>
        <v>3722</v>
      </c>
      <c r="CQ36">
        <f t="shared" si="26"/>
        <v>3763</v>
      </c>
      <c r="CR36">
        <f t="shared" si="26"/>
        <v>3804</v>
      </c>
      <c r="CS36">
        <f t="shared" si="26"/>
        <v>3845</v>
      </c>
      <c r="CT36">
        <f t="shared" si="26"/>
        <v>3886</v>
      </c>
      <c r="CU36">
        <f t="shared" si="26"/>
        <v>3927</v>
      </c>
      <c r="CV36">
        <f t="shared" si="26"/>
        <v>3968</v>
      </c>
      <c r="CW36">
        <f t="shared" si="26"/>
        <v>4009</v>
      </c>
      <c r="CX36">
        <f t="shared" si="26"/>
        <v>4050</v>
      </c>
      <c r="CY36">
        <f t="shared" si="26"/>
        <v>4091</v>
      </c>
      <c r="CZ36">
        <f t="shared" si="26"/>
        <v>4132</v>
      </c>
      <c r="DA36">
        <f t="shared" si="26"/>
        <v>4173</v>
      </c>
      <c r="DB36">
        <f t="shared" si="26"/>
        <v>4214</v>
      </c>
      <c r="DC36">
        <f t="shared" si="26"/>
        <v>4255</v>
      </c>
      <c r="DD36">
        <f t="shared" si="26"/>
        <v>4296</v>
      </c>
      <c r="DE36">
        <f t="shared" si="26"/>
        <v>4337</v>
      </c>
      <c r="DF36">
        <f t="shared" si="26"/>
        <v>4378</v>
      </c>
      <c r="DG36">
        <f t="shared" si="26"/>
        <v>4419</v>
      </c>
      <c r="DH36">
        <f t="shared" si="26"/>
        <v>4460</v>
      </c>
      <c r="DI36">
        <f t="shared" si="26"/>
        <v>4501</v>
      </c>
      <c r="DJ36">
        <f t="shared" si="26"/>
        <v>4542</v>
      </c>
      <c r="DK36">
        <f t="shared" si="26"/>
        <v>4583</v>
      </c>
      <c r="DL36">
        <f t="shared" si="26"/>
        <v>4624</v>
      </c>
      <c r="DM36">
        <f t="shared" si="26"/>
        <v>4665</v>
      </c>
      <c r="DN36">
        <f t="shared" si="26"/>
        <v>4706</v>
      </c>
      <c r="DO36">
        <f t="shared" si="26"/>
        <v>4747</v>
      </c>
      <c r="DP36">
        <f t="shared" si="26"/>
        <v>4788</v>
      </c>
      <c r="DQ36">
        <f t="shared" si="26"/>
        <v>4829</v>
      </c>
      <c r="DR36">
        <f t="shared" si="26"/>
        <v>4870</v>
      </c>
      <c r="DS36">
        <f t="shared" si="26"/>
        <v>4911</v>
      </c>
      <c r="DT36">
        <f t="shared" si="26"/>
        <v>4952</v>
      </c>
      <c r="DU36">
        <f t="shared" si="26"/>
        <v>4993</v>
      </c>
      <c r="DV36">
        <f t="shared" si="26"/>
        <v>5034</v>
      </c>
      <c r="DW36">
        <f t="shared" si="26"/>
        <v>5075</v>
      </c>
      <c r="DX36">
        <f t="shared" si="26"/>
        <v>5116</v>
      </c>
      <c r="DY36">
        <f t="shared" si="26"/>
        <v>5157</v>
      </c>
      <c r="DZ36">
        <f t="shared" si="26"/>
        <v>5198</v>
      </c>
      <c r="EA36">
        <f t="shared" si="26"/>
        <v>5239</v>
      </c>
      <c r="EB36">
        <f t="shared" si="26"/>
        <v>5280</v>
      </c>
      <c r="EC36">
        <f t="shared" si="28"/>
        <v>5321</v>
      </c>
      <c r="ED36">
        <f t="shared" si="28"/>
        <v>5362</v>
      </c>
      <c r="EE36">
        <f t="shared" si="28"/>
        <v>5403</v>
      </c>
      <c r="EF36">
        <f t="shared" si="28"/>
        <v>5444</v>
      </c>
      <c r="EG36">
        <f t="shared" si="28"/>
        <v>5485</v>
      </c>
      <c r="EH36">
        <f t="shared" si="28"/>
        <v>5526</v>
      </c>
      <c r="EI36">
        <f t="shared" si="28"/>
        <v>5567</v>
      </c>
      <c r="EJ36">
        <f t="shared" si="28"/>
        <v>5608</v>
      </c>
      <c r="EK36">
        <f t="shared" si="28"/>
        <v>5649</v>
      </c>
      <c r="EL36">
        <f t="shared" si="28"/>
        <v>5690</v>
      </c>
      <c r="EM36">
        <f t="shared" si="28"/>
        <v>5731</v>
      </c>
      <c r="EN36">
        <f t="shared" si="28"/>
        <v>5772</v>
      </c>
      <c r="EO36">
        <f t="shared" si="28"/>
        <v>5813</v>
      </c>
      <c r="EP36">
        <f t="shared" si="28"/>
        <v>5854</v>
      </c>
      <c r="EQ36">
        <f t="shared" si="28"/>
        <v>5895</v>
      </c>
      <c r="ER36">
        <f t="shared" si="28"/>
        <v>5936</v>
      </c>
      <c r="ES36">
        <f t="shared" si="28"/>
        <v>5977</v>
      </c>
      <c r="ET36">
        <f t="shared" si="28"/>
        <v>6018</v>
      </c>
      <c r="EU36">
        <f t="shared" si="28"/>
        <v>6059</v>
      </c>
      <c r="EV36">
        <f t="shared" si="28"/>
        <v>6100</v>
      </c>
      <c r="EW36">
        <f t="shared" si="28"/>
        <v>6141</v>
      </c>
      <c r="EX36">
        <f t="shared" si="28"/>
        <v>6182</v>
      </c>
      <c r="EY36">
        <f t="shared" si="28"/>
        <v>6223</v>
      </c>
      <c r="EZ36">
        <f t="shared" si="28"/>
        <v>6264</v>
      </c>
      <c r="FA36">
        <f t="shared" si="28"/>
        <v>6305</v>
      </c>
      <c r="FB36">
        <f t="shared" si="28"/>
        <v>6346</v>
      </c>
      <c r="FC36">
        <f t="shared" si="28"/>
        <v>6387</v>
      </c>
      <c r="FD36">
        <f t="shared" si="28"/>
        <v>6428</v>
      </c>
      <c r="FE36">
        <f t="shared" si="28"/>
        <v>6469</v>
      </c>
      <c r="FF36">
        <f t="shared" si="28"/>
        <v>6510</v>
      </c>
      <c r="FG36">
        <f t="shared" si="28"/>
        <v>6551</v>
      </c>
      <c r="FH36">
        <f t="shared" si="28"/>
        <v>6592</v>
      </c>
      <c r="FI36">
        <f t="shared" si="28"/>
        <v>6633</v>
      </c>
      <c r="FJ36">
        <f t="shared" si="28"/>
        <v>6674</v>
      </c>
      <c r="FK36">
        <f t="shared" si="28"/>
        <v>6715</v>
      </c>
      <c r="FL36">
        <f t="shared" si="28"/>
        <v>6756</v>
      </c>
      <c r="FM36">
        <f t="shared" si="28"/>
        <v>6797</v>
      </c>
      <c r="FN36">
        <f t="shared" si="28"/>
        <v>6838</v>
      </c>
      <c r="FO36">
        <f t="shared" si="28"/>
        <v>6879</v>
      </c>
      <c r="FP36">
        <f t="shared" si="28"/>
        <v>6920</v>
      </c>
      <c r="FQ36">
        <f t="shared" si="28"/>
        <v>6961</v>
      </c>
      <c r="FR36">
        <f t="shared" si="28"/>
        <v>7002</v>
      </c>
      <c r="FS36">
        <f t="shared" si="28"/>
        <v>7043</v>
      </c>
      <c r="FT36">
        <f t="shared" si="28"/>
        <v>7084</v>
      </c>
      <c r="FU36">
        <f t="shared" si="28"/>
        <v>7125</v>
      </c>
      <c r="FV36">
        <f t="shared" si="28"/>
        <v>7166</v>
      </c>
      <c r="FW36">
        <f t="shared" si="28"/>
        <v>7207</v>
      </c>
      <c r="FX36">
        <f t="shared" si="28"/>
        <v>7248</v>
      </c>
      <c r="FY36">
        <f t="shared" si="28"/>
        <v>7289</v>
      </c>
      <c r="FZ36">
        <f t="shared" si="28"/>
        <v>7330</v>
      </c>
      <c r="GA36">
        <f t="shared" si="28"/>
        <v>7371</v>
      </c>
    </row>
    <row r="37" spans="1:183" ht="18">
      <c r="A37" s="20" t="s">
        <v>130</v>
      </c>
      <c r="C37" s="2">
        <v>36</v>
      </c>
      <c r="D37">
        <v>33</v>
      </c>
      <c r="E37">
        <f t="shared" si="4"/>
        <v>74</v>
      </c>
      <c r="F37">
        <f t="shared" si="27"/>
        <v>115</v>
      </c>
      <c r="G37">
        <f t="shared" si="27"/>
        <v>156</v>
      </c>
      <c r="H37">
        <f t="shared" si="27"/>
        <v>197</v>
      </c>
      <c r="I37">
        <f t="shared" si="27"/>
        <v>238</v>
      </c>
      <c r="J37">
        <f t="shared" si="27"/>
        <v>279</v>
      </c>
      <c r="K37">
        <f t="shared" si="27"/>
        <v>320</v>
      </c>
      <c r="L37">
        <f t="shared" si="27"/>
        <v>361</v>
      </c>
      <c r="M37">
        <f t="shared" si="27"/>
        <v>402</v>
      </c>
      <c r="N37">
        <f t="shared" si="27"/>
        <v>443</v>
      </c>
      <c r="O37">
        <f t="shared" si="27"/>
        <v>484</v>
      </c>
      <c r="P37">
        <f t="shared" si="27"/>
        <v>525</v>
      </c>
      <c r="Q37">
        <f t="shared" si="27"/>
        <v>566</v>
      </c>
      <c r="R37">
        <f t="shared" si="27"/>
        <v>607</v>
      </c>
      <c r="S37">
        <f t="shared" si="27"/>
        <v>648</v>
      </c>
      <c r="T37">
        <f t="shared" si="27"/>
        <v>689</v>
      </c>
      <c r="U37">
        <f t="shared" si="27"/>
        <v>730</v>
      </c>
      <c r="V37">
        <f t="shared" si="27"/>
        <v>771</v>
      </c>
      <c r="W37">
        <f t="shared" si="27"/>
        <v>812</v>
      </c>
      <c r="X37">
        <f t="shared" si="27"/>
        <v>853</v>
      </c>
      <c r="Y37">
        <f t="shared" si="27"/>
        <v>894</v>
      </c>
      <c r="Z37">
        <f t="shared" si="27"/>
        <v>935</v>
      </c>
      <c r="AA37">
        <f t="shared" si="27"/>
        <v>976</v>
      </c>
      <c r="AB37">
        <f t="shared" si="27"/>
        <v>1017</v>
      </c>
      <c r="AC37">
        <f t="shared" si="27"/>
        <v>1058</v>
      </c>
      <c r="AD37">
        <f t="shared" si="27"/>
        <v>1099</v>
      </c>
      <c r="AE37">
        <f t="shared" si="27"/>
        <v>1140</v>
      </c>
      <c r="AF37">
        <f t="shared" si="27"/>
        <v>1181</v>
      </c>
      <c r="AG37">
        <f t="shared" si="27"/>
        <v>1222</v>
      </c>
      <c r="AH37">
        <f t="shared" si="27"/>
        <v>1263</v>
      </c>
      <c r="AI37">
        <f t="shared" si="27"/>
        <v>1304</v>
      </c>
      <c r="AJ37">
        <f t="shared" si="27"/>
        <v>1345</v>
      </c>
      <c r="AK37">
        <f t="shared" si="27"/>
        <v>1386</v>
      </c>
      <c r="AL37">
        <f t="shared" si="27"/>
        <v>1427</v>
      </c>
      <c r="AM37">
        <f t="shared" si="27"/>
        <v>1468</v>
      </c>
      <c r="AN37">
        <f t="shared" si="27"/>
        <v>1509</v>
      </c>
      <c r="AO37">
        <f t="shared" si="27"/>
        <v>1550</v>
      </c>
      <c r="AP37">
        <f t="shared" si="27"/>
        <v>1591</v>
      </c>
      <c r="AQ37">
        <f t="shared" si="27"/>
        <v>1632</v>
      </c>
      <c r="AR37">
        <f t="shared" si="27"/>
        <v>1673</v>
      </c>
      <c r="AS37">
        <f t="shared" si="27"/>
        <v>1714</v>
      </c>
      <c r="AT37">
        <f t="shared" si="27"/>
        <v>1755</v>
      </c>
      <c r="AU37">
        <f t="shared" si="27"/>
        <v>1796</v>
      </c>
      <c r="AV37">
        <f t="shared" si="27"/>
        <v>1837</v>
      </c>
      <c r="AW37">
        <f t="shared" si="27"/>
        <v>1878</v>
      </c>
      <c r="AX37">
        <f t="shared" si="27"/>
        <v>1919</v>
      </c>
      <c r="AY37">
        <f t="shared" si="27"/>
        <v>1960</v>
      </c>
      <c r="AZ37">
        <f t="shared" si="27"/>
        <v>2001</v>
      </c>
      <c r="BA37">
        <f t="shared" si="27"/>
        <v>2042</v>
      </c>
      <c r="BB37">
        <f t="shared" si="27"/>
        <v>2083</v>
      </c>
      <c r="BC37">
        <f t="shared" si="27"/>
        <v>2124</v>
      </c>
      <c r="BD37">
        <f t="shared" si="27"/>
        <v>2165</v>
      </c>
      <c r="BE37">
        <f t="shared" si="27"/>
        <v>2206</v>
      </c>
      <c r="BF37">
        <f t="shared" si="27"/>
        <v>2247</v>
      </c>
      <c r="BG37">
        <f t="shared" si="27"/>
        <v>2288</v>
      </c>
      <c r="BH37">
        <f t="shared" si="27"/>
        <v>2329</v>
      </c>
      <c r="BI37">
        <f t="shared" si="27"/>
        <v>2370</v>
      </c>
      <c r="BJ37">
        <f t="shared" si="27"/>
        <v>2411</v>
      </c>
      <c r="BK37">
        <f t="shared" si="27"/>
        <v>2452</v>
      </c>
      <c r="BL37">
        <f t="shared" si="27"/>
        <v>2493</v>
      </c>
      <c r="BM37">
        <f t="shared" si="27"/>
        <v>2534</v>
      </c>
      <c r="BN37">
        <f t="shared" si="27"/>
        <v>2575</v>
      </c>
      <c r="BO37">
        <f t="shared" si="27"/>
        <v>2616</v>
      </c>
      <c r="BP37">
        <f t="shared" si="27"/>
        <v>2657</v>
      </c>
      <c r="BQ37">
        <f t="shared" si="27"/>
        <v>2698</v>
      </c>
      <c r="BR37">
        <f t="shared" si="26"/>
        <v>2739</v>
      </c>
      <c r="BS37">
        <f t="shared" si="26"/>
        <v>2780</v>
      </c>
      <c r="BT37">
        <f t="shared" si="26"/>
        <v>2821</v>
      </c>
      <c r="BU37">
        <f t="shared" si="26"/>
        <v>2862</v>
      </c>
      <c r="BV37">
        <f t="shared" si="26"/>
        <v>2903</v>
      </c>
      <c r="BW37">
        <f t="shared" si="26"/>
        <v>2944</v>
      </c>
      <c r="BX37">
        <f t="shared" si="26"/>
        <v>2985</v>
      </c>
      <c r="BY37">
        <f t="shared" si="26"/>
        <v>3026</v>
      </c>
      <c r="BZ37">
        <f t="shared" si="26"/>
        <v>3067</v>
      </c>
      <c r="CA37">
        <f t="shared" si="26"/>
        <v>3108</v>
      </c>
      <c r="CB37">
        <f t="shared" si="26"/>
        <v>3149</v>
      </c>
      <c r="CC37">
        <f t="shared" si="26"/>
        <v>3190</v>
      </c>
      <c r="CD37">
        <f t="shared" si="26"/>
        <v>3231</v>
      </c>
      <c r="CE37">
        <f t="shared" si="26"/>
        <v>3272</v>
      </c>
      <c r="CF37">
        <f t="shared" si="26"/>
        <v>3313</v>
      </c>
      <c r="CG37">
        <f t="shared" si="26"/>
        <v>3354</v>
      </c>
      <c r="CH37">
        <f t="shared" si="26"/>
        <v>3395</v>
      </c>
      <c r="CI37">
        <f t="shared" si="26"/>
        <v>3436</v>
      </c>
      <c r="CJ37">
        <f t="shared" si="26"/>
        <v>3477</v>
      </c>
      <c r="CK37">
        <f t="shared" si="26"/>
        <v>3518</v>
      </c>
      <c r="CL37">
        <f t="shared" si="26"/>
        <v>3559</v>
      </c>
      <c r="CM37">
        <f t="shared" si="26"/>
        <v>3600</v>
      </c>
      <c r="CN37">
        <f t="shared" si="26"/>
        <v>3641</v>
      </c>
      <c r="CO37">
        <f t="shared" si="26"/>
        <v>3682</v>
      </c>
      <c r="CP37">
        <f t="shared" si="26"/>
        <v>3723</v>
      </c>
      <c r="CQ37">
        <f t="shared" si="26"/>
        <v>3764</v>
      </c>
      <c r="CR37">
        <f t="shared" si="26"/>
        <v>3805</v>
      </c>
      <c r="CS37">
        <f t="shared" si="26"/>
        <v>3846</v>
      </c>
      <c r="CT37">
        <f t="shared" si="26"/>
        <v>3887</v>
      </c>
      <c r="CU37">
        <f t="shared" si="26"/>
        <v>3928</v>
      </c>
      <c r="CV37">
        <f t="shared" si="26"/>
        <v>3969</v>
      </c>
      <c r="CW37">
        <f t="shared" si="26"/>
        <v>4010</v>
      </c>
      <c r="CX37">
        <f t="shared" si="26"/>
        <v>4051</v>
      </c>
      <c r="CY37">
        <f t="shared" si="26"/>
        <v>4092</v>
      </c>
      <c r="CZ37">
        <f t="shared" si="26"/>
        <v>4133</v>
      </c>
      <c r="DA37">
        <f t="shared" si="26"/>
        <v>4174</v>
      </c>
      <c r="DB37">
        <f t="shared" si="26"/>
        <v>4215</v>
      </c>
      <c r="DC37">
        <f t="shared" si="26"/>
        <v>4256</v>
      </c>
      <c r="DD37">
        <f t="shared" si="26"/>
        <v>4297</v>
      </c>
      <c r="DE37">
        <f t="shared" si="26"/>
        <v>4338</v>
      </c>
      <c r="DF37">
        <f t="shared" si="26"/>
        <v>4379</v>
      </c>
      <c r="DG37">
        <f t="shared" si="26"/>
        <v>4420</v>
      </c>
      <c r="DH37">
        <f t="shared" si="26"/>
        <v>4461</v>
      </c>
      <c r="DI37">
        <f t="shared" si="26"/>
        <v>4502</v>
      </c>
      <c r="DJ37">
        <f t="shared" si="26"/>
        <v>4543</v>
      </c>
      <c r="DK37">
        <f t="shared" si="26"/>
        <v>4584</v>
      </c>
      <c r="DL37">
        <f t="shared" si="26"/>
        <v>4625</v>
      </c>
      <c r="DM37">
        <f t="shared" si="26"/>
        <v>4666</v>
      </c>
      <c r="DN37">
        <f t="shared" si="26"/>
        <v>4707</v>
      </c>
      <c r="DO37">
        <f t="shared" si="26"/>
        <v>4748</v>
      </c>
      <c r="DP37">
        <f t="shared" si="26"/>
        <v>4789</v>
      </c>
      <c r="DQ37">
        <f t="shared" si="26"/>
        <v>4830</v>
      </c>
      <c r="DR37">
        <f t="shared" si="26"/>
        <v>4871</v>
      </c>
      <c r="DS37">
        <f t="shared" si="26"/>
        <v>4912</v>
      </c>
      <c r="DT37">
        <f t="shared" si="26"/>
        <v>4953</v>
      </c>
      <c r="DU37">
        <f t="shared" si="26"/>
        <v>4994</v>
      </c>
      <c r="DV37">
        <f t="shared" si="26"/>
        <v>5035</v>
      </c>
      <c r="DW37">
        <f t="shared" si="26"/>
        <v>5076</v>
      </c>
      <c r="DX37">
        <f t="shared" si="26"/>
        <v>5117</v>
      </c>
      <c r="DY37">
        <f t="shared" si="26"/>
        <v>5158</v>
      </c>
      <c r="DZ37">
        <f t="shared" si="26"/>
        <v>5199</v>
      </c>
      <c r="EA37">
        <f t="shared" si="26"/>
        <v>5240</v>
      </c>
      <c r="EB37">
        <f t="shared" si="26"/>
        <v>5281</v>
      </c>
      <c r="EC37">
        <f t="shared" si="28"/>
        <v>5322</v>
      </c>
      <c r="ED37">
        <f t="shared" si="28"/>
        <v>5363</v>
      </c>
      <c r="EE37">
        <f t="shared" si="28"/>
        <v>5404</v>
      </c>
      <c r="EF37">
        <f t="shared" si="28"/>
        <v>5445</v>
      </c>
      <c r="EG37">
        <f t="shared" si="28"/>
        <v>5486</v>
      </c>
      <c r="EH37">
        <f t="shared" si="28"/>
        <v>5527</v>
      </c>
      <c r="EI37">
        <f t="shared" si="28"/>
        <v>5568</v>
      </c>
      <c r="EJ37">
        <f t="shared" si="28"/>
        <v>5609</v>
      </c>
      <c r="EK37">
        <f t="shared" si="28"/>
        <v>5650</v>
      </c>
      <c r="EL37">
        <f t="shared" si="28"/>
        <v>5691</v>
      </c>
      <c r="EM37">
        <f t="shared" si="28"/>
        <v>5732</v>
      </c>
      <c r="EN37">
        <f t="shared" si="28"/>
        <v>5773</v>
      </c>
      <c r="EO37">
        <f t="shared" si="28"/>
        <v>5814</v>
      </c>
      <c r="EP37">
        <f t="shared" si="28"/>
        <v>5855</v>
      </c>
      <c r="EQ37">
        <f t="shared" si="28"/>
        <v>5896</v>
      </c>
      <c r="ER37">
        <f t="shared" si="28"/>
        <v>5937</v>
      </c>
      <c r="ES37">
        <f t="shared" si="28"/>
        <v>5978</v>
      </c>
      <c r="ET37">
        <f t="shared" si="28"/>
        <v>6019</v>
      </c>
      <c r="EU37">
        <f t="shared" si="28"/>
        <v>6060</v>
      </c>
      <c r="EV37">
        <f t="shared" si="28"/>
        <v>6101</v>
      </c>
      <c r="EW37">
        <f t="shared" si="28"/>
        <v>6142</v>
      </c>
      <c r="EX37">
        <f t="shared" si="28"/>
        <v>6183</v>
      </c>
      <c r="EY37">
        <f t="shared" si="28"/>
        <v>6224</v>
      </c>
      <c r="EZ37">
        <f t="shared" si="28"/>
        <v>6265</v>
      </c>
      <c r="FA37">
        <f t="shared" si="28"/>
        <v>6306</v>
      </c>
      <c r="FB37">
        <f t="shared" si="28"/>
        <v>6347</v>
      </c>
      <c r="FC37">
        <f t="shared" si="28"/>
        <v>6388</v>
      </c>
      <c r="FD37">
        <f t="shared" si="28"/>
        <v>6429</v>
      </c>
      <c r="FE37">
        <f t="shared" si="28"/>
        <v>6470</v>
      </c>
      <c r="FF37">
        <f t="shared" si="28"/>
        <v>6511</v>
      </c>
      <c r="FG37">
        <f t="shared" si="28"/>
        <v>6552</v>
      </c>
      <c r="FH37">
        <f t="shared" si="28"/>
        <v>6593</v>
      </c>
      <c r="FI37">
        <f t="shared" si="28"/>
        <v>6634</v>
      </c>
      <c r="FJ37">
        <f t="shared" si="28"/>
        <v>6675</v>
      </c>
      <c r="FK37">
        <f t="shared" si="28"/>
        <v>6716</v>
      </c>
      <c r="FL37">
        <f t="shared" si="28"/>
        <v>6757</v>
      </c>
      <c r="FM37">
        <f t="shared" si="28"/>
        <v>6798</v>
      </c>
      <c r="FN37">
        <f t="shared" si="28"/>
        <v>6839</v>
      </c>
      <c r="FO37">
        <f t="shared" si="28"/>
        <v>6880</v>
      </c>
      <c r="FP37">
        <f t="shared" si="28"/>
        <v>6921</v>
      </c>
      <c r="FQ37">
        <f t="shared" si="28"/>
        <v>6962</v>
      </c>
      <c r="FR37">
        <f t="shared" si="28"/>
        <v>7003</v>
      </c>
      <c r="FS37">
        <f t="shared" si="28"/>
        <v>7044</v>
      </c>
      <c r="FT37">
        <f t="shared" si="28"/>
        <v>7085</v>
      </c>
      <c r="FU37">
        <f t="shared" si="28"/>
        <v>7126</v>
      </c>
      <c r="FV37">
        <f t="shared" si="28"/>
        <v>7167</v>
      </c>
      <c r="FW37">
        <f t="shared" si="28"/>
        <v>7208</v>
      </c>
      <c r="FX37">
        <f t="shared" si="28"/>
        <v>7249</v>
      </c>
      <c r="FY37">
        <f t="shared" si="28"/>
        <v>7290</v>
      </c>
      <c r="FZ37">
        <f t="shared" si="28"/>
        <v>7331</v>
      </c>
      <c r="GA37">
        <f t="shared" si="28"/>
        <v>7372</v>
      </c>
    </row>
    <row r="38" spans="1:183" ht="18">
      <c r="A38" s="20" t="s">
        <v>130</v>
      </c>
      <c r="C38" s="2">
        <v>37</v>
      </c>
      <c r="D38">
        <v>34</v>
      </c>
      <c r="E38">
        <f t="shared" si="4"/>
        <v>75</v>
      </c>
      <c r="F38">
        <f t="shared" si="27"/>
        <v>116</v>
      </c>
      <c r="G38">
        <f t="shared" si="27"/>
        <v>157</v>
      </c>
      <c r="H38">
        <f t="shared" si="27"/>
        <v>198</v>
      </c>
      <c r="I38">
        <f t="shared" si="27"/>
        <v>239</v>
      </c>
      <c r="J38">
        <f t="shared" si="27"/>
        <v>280</v>
      </c>
      <c r="K38">
        <f t="shared" si="27"/>
        <v>321</v>
      </c>
      <c r="L38">
        <f t="shared" si="27"/>
        <v>362</v>
      </c>
      <c r="M38">
        <f t="shared" si="27"/>
        <v>403</v>
      </c>
      <c r="N38">
        <f t="shared" si="27"/>
        <v>444</v>
      </c>
      <c r="O38">
        <f t="shared" si="27"/>
        <v>485</v>
      </c>
      <c r="P38">
        <f t="shared" si="27"/>
        <v>526</v>
      </c>
      <c r="Q38">
        <f t="shared" si="27"/>
        <v>567</v>
      </c>
      <c r="R38">
        <f t="shared" si="27"/>
        <v>608</v>
      </c>
      <c r="S38">
        <f t="shared" si="27"/>
        <v>649</v>
      </c>
      <c r="T38">
        <f t="shared" si="27"/>
        <v>690</v>
      </c>
      <c r="U38">
        <f t="shared" si="27"/>
        <v>731</v>
      </c>
      <c r="V38">
        <f t="shared" si="27"/>
        <v>772</v>
      </c>
      <c r="W38">
        <f t="shared" si="27"/>
        <v>813</v>
      </c>
      <c r="X38">
        <f t="shared" si="27"/>
        <v>854</v>
      </c>
      <c r="Y38">
        <f t="shared" si="27"/>
        <v>895</v>
      </c>
      <c r="Z38">
        <f t="shared" si="27"/>
        <v>936</v>
      </c>
      <c r="AA38">
        <f t="shared" si="27"/>
        <v>977</v>
      </c>
      <c r="AB38">
        <f t="shared" si="27"/>
        <v>1018</v>
      </c>
      <c r="AC38">
        <f t="shared" si="27"/>
        <v>1059</v>
      </c>
      <c r="AD38">
        <f t="shared" si="27"/>
        <v>1100</v>
      </c>
      <c r="AE38">
        <f t="shared" si="27"/>
        <v>1141</v>
      </c>
      <c r="AF38">
        <f t="shared" si="27"/>
        <v>1182</v>
      </c>
      <c r="AG38">
        <f t="shared" si="27"/>
        <v>1223</v>
      </c>
      <c r="AH38">
        <f t="shared" si="27"/>
        <v>1264</v>
      </c>
      <c r="AI38">
        <f t="shared" si="27"/>
        <v>1305</v>
      </c>
      <c r="AJ38">
        <f t="shared" si="27"/>
        <v>1346</v>
      </c>
      <c r="AK38">
        <f t="shared" si="27"/>
        <v>1387</v>
      </c>
      <c r="AL38">
        <f t="shared" si="27"/>
        <v>1428</v>
      </c>
      <c r="AM38">
        <f t="shared" si="27"/>
        <v>1469</v>
      </c>
      <c r="AN38">
        <f t="shared" si="27"/>
        <v>1510</v>
      </c>
      <c r="AO38">
        <f t="shared" si="27"/>
        <v>1551</v>
      </c>
      <c r="AP38">
        <f t="shared" si="27"/>
        <v>1592</v>
      </c>
      <c r="AQ38">
        <f t="shared" si="27"/>
        <v>1633</v>
      </c>
      <c r="AR38">
        <f t="shared" si="27"/>
        <v>1674</v>
      </c>
      <c r="AS38">
        <f t="shared" si="27"/>
        <v>1715</v>
      </c>
      <c r="AT38">
        <f t="shared" si="27"/>
        <v>1756</v>
      </c>
      <c r="AU38">
        <f t="shared" si="27"/>
        <v>1797</v>
      </c>
      <c r="AV38">
        <f t="shared" si="27"/>
        <v>1838</v>
      </c>
      <c r="AW38">
        <f t="shared" si="27"/>
        <v>1879</v>
      </c>
      <c r="AX38">
        <f t="shared" si="27"/>
        <v>1920</v>
      </c>
      <c r="AY38">
        <f t="shared" si="27"/>
        <v>1961</v>
      </c>
      <c r="AZ38">
        <f t="shared" si="27"/>
        <v>2002</v>
      </c>
      <c r="BA38">
        <f t="shared" si="27"/>
        <v>2043</v>
      </c>
      <c r="BB38">
        <f t="shared" si="27"/>
        <v>2084</v>
      </c>
      <c r="BC38">
        <f t="shared" si="27"/>
        <v>2125</v>
      </c>
      <c r="BD38">
        <f t="shared" si="27"/>
        <v>2166</v>
      </c>
      <c r="BE38">
        <f t="shared" si="27"/>
        <v>2207</v>
      </c>
      <c r="BF38">
        <f t="shared" si="27"/>
        <v>2248</v>
      </c>
      <c r="BG38">
        <f t="shared" si="27"/>
        <v>2289</v>
      </c>
      <c r="BH38">
        <f t="shared" si="27"/>
        <v>2330</v>
      </c>
      <c r="BI38">
        <f t="shared" si="27"/>
        <v>2371</v>
      </c>
      <c r="BJ38">
        <f t="shared" si="27"/>
        <v>2412</v>
      </c>
      <c r="BK38">
        <f t="shared" si="27"/>
        <v>2453</v>
      </c>
      <c r="BL38">
        <f t="shared" si="27"/>
        <v>2494</v>
      </c>
      <c r="BM38">
        <f t="shared" si="27"/>
        <v>2535</v>
      </c>
      <c r="BN38">
        <f t="shared" si="27"/>
        <v>2576</v>
      </c>
      <c r="BO38">
        <f t="shared" si="27"/>
        <v>2617</v>
      </c>
      <c r="BP38">
        <f t="shared" si="27"/>
        <v>2658</v>
      </c>
      <c r="BQ38">
        <f t="shared" ref="BQ38:EB41" si="29">BP38+41</f>
        <v>2699</v>
      </c>
      <c r="BR38">
        <f t="shared" si="29"/>
        <v>2740</v>
      </c>
      <c r="BS38">
        <f t="shared" si="29"/>
        <v>2781</v>
      </c>
      <c r="BT38">
        <f t="shared" si="29"/>
        <v>2822</v>
      </c>
      <c r="BU38">
        <f t="shared" si="29"/>
        <v>2863</v>
      </c>
      <c r="BV38">
        <f t="shared" si="29"/>
        <v>2904</v>
      </c>
      <c r="BW38">
        <f t="shared" si="29"/>
        <v>2945</v>
      </c>
      <c r="BX38">
        <f t="shared" si="29"/>
        <v>2986</v>
      </c>
      <c r="BY38">
        <f t="shared" si="29"/>
        <v>3027</v>
      </c>
      <c r="BZ38">
        <f t="shared" si="29"/>
        <v>3068</v>
      </c>
      <c r="CA38">
        <f t="shared" si="29"/>
        <v>3109</v>
      </c>
      <c r="CB38">
        <f t="shared" si="29"/>
        <v>3150</v>
      </c>
      <c r="CC38">
        <f t="shared" si="29"/>
        <v>3191</v>
      </c>
      <c r="CD38">
        <f t="shared" si="29"/>
        <v>3232</v>
      </c>
      <c r="CE38">
        <f t="shared" si="29"/>
        <v>3273</v>
      </c>
      <c r="CF38">
        <f t="shared" si="29"/>
        <v>3314</v>
      </c>
      <c r="CG38">
        <f t="shared" si="29"/>
        <v>3355</v>
      </c>
      <c r="CH38">
        <f t="shared" si="29"/>
        <v>3396</v>
      </c>
      <c r="CI38">
        <f t="shared" si="29"/>
        <v>3437</v>
      </c>
      <c r="CJ38">
        <f t="shared" si="29"/>
        <v>3478</v>
      </c>
      <c r="CK38">
        <f t="shared" si="29"/>
        <v>3519</v>
      </c>
      <c r="CL38">
        <f t="shared" si="29"/>
        <v>3560</v>
      </c>
      <c r="CM38">
        <f t="shared" si="29"/>
        <v>3601</v>
      </c>
      <c r="CN38">
        <f t="shared" si="29"/>
        <v>3642</v>
      </c>
      <c r="CO38">
        <f t="shared" si="29"/>
        <v>3683</v>
      </c>
      <c r="CP38">
        <f t="shared" si="29"/>
        <v>3724</v>
      </c>
      <c r="CQ38">
        <f t="shared" si="29"/>
        <v>3765</v>
      </c>
      <c r="CR38">
        <f t="shared" si="29"/>
        <v>3806</v>
      </c>
      <c r="CS38">
        <f t="shared" si="29"/>
        <v>3847</v>
      </c>
      <c r="CT38">
        <f t="shared" si="29"/>
        <v>3888</v>
      </c>
      <c r="CU38">
        <f t="shared" si="29"/>
        <v>3929</v>
      </c>
      <c r="CV38">
        <f t="shared" si="29"/>
        <v>3970</v>
      </c>
      <c r="CW38">
        <f t="shared" si="29"/>
        <v>4011</v>
      </c>
      <c r="CX38">
        <f t="shared" si="29"/>
        <v>4052</v>
      </c>
      <c r="CY38">
        <f t="shared" si="29"/>
        <v>4093</v>
      </c>
      <c r="CZ38">
        <f t="shared" si="29"/>
        <v>4134</v>
      </c>
      <c r="DA38">
        <f t="shared" si="29"/>
        <v>4175</v>
      </c>
      <c r="DB38">
        <f t="shared" si="29"/>
        <v>4216</v>
      </c>
      <c r="DC38">
        <f t="shared" si="29"/>
        <v>4257</v>
      </c>
      <c r="DD38">
        <f t="shared" si="29"/>
        <v>4298</v>
      </c>
      <c r="DE38">
        <f t="shared" si="29"/>
        <v>4339</v>
      </c>
      <c r="DF38">
        <f t="shared" si="29"/>
        <v>4380</v>
      </c>
      <c r="DG38">
        <f t="shared" si="29"/>
        <v>4421</v>
      </c>
      <c r="DH38">
        <f t="shared" si="29"/>
        <v>4462</v>
      </c>
      <c r="DI38">
        <f t="shared" si="29"/>
        <v>4503</v>
      </c>
      <c r="DJ38">
        <f t="shared" si="29"/>
        <v>4544</v>
      </c>
      <c r="DK38">
        <f t="shared" si="29"/>
        <v>4585</v>
      </c>
      <c r="DL38">
        <f t="shared" si="29"/>
        <v>4626</v>
      </c>
      <c r="DM38">
        <f t="shared" si="29"/>
        <v>4667</v>
      </c>
      <c r="DN38">
        <f t="shared" si="29"/>
        <v>4708</v>
      </c>
      <c r="DO38">
        <f t="shared" si="29"/>
        <v>4749</v>
      </c>
      <c r="DP38">
        <f t="shared" si="29"/>
        <v>4790</v>
      </c>
      <c r="DQ38">
        <f t="shared" si="29"/>
        <v>4831</v>
      </c>
      <c r="DR38">
        <f t="shared" si="29"/>
        <v>4872</v>
      </c>
      <c r="DS38">
        <f t="shared" si="29"/>
        <v>4913</v>
      </c>
      <c r="DT38">
        <f t="shared" si="29"/>
        <v>4954</v>
      </c>
      <c r="DU38">
        <f t="shared" si="29"/>
        <v>4995</v>
      </c>
      <c r="DV38">
        <f t="shared" si="29"/>
        <v>5036</v>
      </c>
      <c r="DW38">
        <f t="shared" si="29"/>
        <v>5077</v>
      </c>
      <c r="DX38">
        <f t="shared" si="29"/>
        <v>5118</v>
      </c>
      <c r="DY38">
        <f t="shared" si="29"/>
        <v>5159</v>
      </c>
      <c r="DZ38">
        <f t="shared" si="29"/>
        <v>5200</v>
      </c>
      <c r="EA38">
        <f t="shared" si="29"/>
        <v>5241</v>
      </c>
      <c r="EB38">
        <f t="shared" si="29"/>
        <v>5282</v>
      </c>
      <c r="EC38">
        <f t="shared" si="28"/>
        <v>5323</v>
      </c>
      <c r="ED38">
        <f t="shared" si="28"/>
        <v>5364</v>
      </c>
      <c r="EE38">
        <f t="shared" si="28"/>
        <v>5405</v>
      </c>
      <c r="EF38">
        <f t="shared" si="28"/>
        <v>5446</v>
      </c>
      <c r="EG38">
        <f t="shared" si="28"/>
        <v>5487</v>
      </c>
      <c r="EH38">
        <f t="shared" si="28"/>
        <v>5528</v>
      </c>
      <c r="EI38">
        <f t="shared" si="28"/>
        <v>5569</v>
      </c>
      <c r="EJ38">
        <f t="shared" si="28"/>
        <v>5610</v>
      </c>
      <c r="EK38">
        <f t="shared" si="28"/>
        <v>5651</v>
      </c>
      <c r="EL38">
        <f t="shared" si="28"/>
        <v>5692</v>
      </c>
      <c r="EM38">
        <f t="shared" si="28"/>
        <v>5733</v>
      </c>
      <c r="EN38">
        <f t="shared" si="28"/>
        <v>5774</v>
      </c>
      <c r="EO38">
        <f t="shared" si="28"/>
        <v>5815</v>
      </c>
      <c r="EP38">
        <f t="shared" si="28"/>
        <v>5856</v>
      </c>
      <c r="EQ38">
        <f t="shared" si="28"/>
        <v>5897</v>
      </c>
      <c r="ER38">
        <f t="shared" si="28"/>
        <v>5938</v>
      </c>
      <c r="ES38">
        <f t="shared" si="28"/>
        <v>5979</v>
      </c>
      <c r="ET38">
        <f t="shared" si="28"/>
        <v>6020</v>
      </c>
      <c r="EU38">
        <f t="shared" si="28"/>
        <v>6061</v>
      </c>
      <c r="EV38">
        <f t="shared" si="28"/>
        <v>6102</v>
      </c>
      <c r="EW38">
        <f t="shared" si="28"/>
        <v>6143</v>
      </c>
      <c r="EX38">
        <f t="shared" si="28"/>
        <v>6184</v>
      </c>
      <c r="EY38">
        <f t="shared" si="28"/>
        <v>6225</v>
      </c>
      <c r="EZ38">
        <f t="shared" si="28"/>
        <v>6266</v>
      </c>
      <c r="FA38">
        <f t="shared" si="28"/>
        <v>6307</v>
      </c>
      <c r="FB38">
        <f t="shared" si="28"/>
        <v>6348</v>
      </c>
      <c r="FC38">
        <f t="shared" si="28"/>
        <v>6389</v>
      </c>
      <c r="FD38">
        <f t="shared" si="28"/>
        <v>6430</v>
      </c>
      <c r="FE38">
        <f t="shared" si="28"/>
        <v>6471</v>
      </c>
      <c r="FF38">
        <f t="shared" si="28"/>
        <v>6512</v>
      </c>
      <c r="FG38">
        <f t="shared" si="28"/>
        <v>6553</v>
      </c>
      <c r="FH38">
        <f t="shared" si="28"/>
        <v>6594</v>
      </c>
      <c r="FI38">
        <f t="shared" si="28"/>
        <v>6635</v>
      </c>
      <c r="FJ38">
        <f t="shared" si="28"/>
        <v>6676</v>
      </c>
      <c r="FK38">
        <f t="shared" si="28"/>
        <v>6717</v>
      </c>
      <c r="FL38">
        <f t="shared" si="28"/>
        <v>6758</v>
      </c>
      <c r="FM38">
        <f t="shared" si="28"/>
        <v>6799</v>
      </c>
      <c r="FN38">
        <f t="shared" si="28"/>
        <v>6840</v>
      </c>
      <c r="FO38">
        <f t="shared" si="28"/>
        <v>6881</v>
      </c>
      <c r="FP38">
        <f t="shared" si="28"/>
        <v>6922</v>
      </c>
      <c r="FQ38">
        <f t="shared" si="28"/>
        <v>6963</v>
      </c>
      <c r="FR38">
        <f t="shared" si="28"/>
        <v>7004</v>
      </c>
      <c r="FS38">
        <f t="shared" si="28"/>
        <v>7045</v>
      </c>
      <c r="FT38">
        <f t="shared" si="28"/>
        <v>7086</v>
      </c>
      <c r="FU38">
        <f t="shared" si="28"/>
        <v>7127</v>
      </c>
      <c r="FV38">
        <f t="shared" si="28"/>
        <v>7168</v>
      </c>
      <c r="FW38">
        <f t="shared" si="28"/>
        <v>7209</v>
      </c>
      <c r="FX38">
        <f t="shared" si="28"/>
        <v>7250</v>
      </c>
      <c r="FY38">
        <f t="shared" si="28"/>
        <v>7291</v>
      </c>
      <c r="FZ38">
        <f t="shared" si="28"/>
        <v>7332</v>
      </c>
      <c r="GA38">
        <f t="shared" si="28"/>
        <v>7373</v>
      </c>
    </row>
    <row r="39" spans="1:183" ht="18">
      <c r="A39" s="20" t="s">
        <v>130</v>
      </c>
      <c r="C39" s="2">
        <v>38</v>
      </c>
      <c r="D39">
        <v>35</v>
      </c>
      <c r="E39">
        <f t="shared" si="4"/>
        <v>76</v>
      </c>
      <c r="F39">
        <f t="shared" ref="F39:BQ42" si="30">E39+41</f>
        <v>117</v>
      </c>
      <c r="G39">
        <f t="shared" si="30"/>
        <v>158</v>
      </c>
      <c r="H39">
        <f t="shared" si="30"/>
        <v>199</v>
      </c>
      <c r="I39">
        <f t="shared" si="30"/>
        <v>240</v>
      </c>
      <c r="J39">
        <f t="shared" si="30"/>
        <v>281</v>
      </c>
      <c r="K39">
        <f t="shared" si="30"/>
        <v>322</v>
      </c>
      <c r="L39">
        <f t="shared" si="30"/>
        <v>363</v>
      </c>
      <c r="M39">
        <f t="shared" si="30"/>
        <v>404</v>
      </c>
      <c r="N39">
        <f t="shared" si="30"/>
        <v>445</v>
      </c>
      <c r="O39">
        <f t="shared" si="30"/>
        <v>486</v>
      </c>
      <c r="P39">
        <f t="shared" si="30"/>
        <v>527</v>
      </c>
      <c r="Q39">
        <f t="shared" si="30"/>
        <v>568</v>
      </c>
      <c r="R39">
        <f t="shared" si="30"/>
        <v>609</v>
      </c>
      <c r="S39">
        <f t="shared" si="30"/>
        <v>650</v>
      </c>
      <c r="T39">
        <f t="shared" si="30"/>
        <v>691</v>
      </c>
      <c r="U39">
        <f t="shared" si="30"/>
        <v>732</v>
      </c>
      <c r="V39">
        <f t="shared" si="30"/>
        <v>773</v>
      </c>
      <c r="W39">
        <f t="shared" si="30"/>
        <v>814</v>
      </c>
      <c r="X39">
        <f t="shared" si="30"/>
        <v>855</v>
      </c>
      <c r="Y39">
        <f t="shared" si="30"/>
        <v>896</v>
      </c>
      <c r="Z39">
        <f t="shared" si="30"/>
        <v>937</v>
      </c>
      <c r="AA39">
        <f t="shared" si="30"/>
        <v>978</v>
      </c>
      <c r="AB39">
        <f t="shared" si="30"/>
        <v>1019</v>
      </c>
      <c r="AC39">
        <f t="shared" si="30"/>
        <v>1060</v>
      </c>
      <c r="AD39">
        <f t="shared" si="30"/>
        <v>1101</v>
      </c>
      <c r="AE39">
        <f t="shared" si="30"/>
        <v>1142</v>
      </c>
      <c r="AF39">
        <f t="shared" si="30"/>
        <v>1183</v>
      </c>
      <c r="AG39">
        <f t="shared" si="30"/>
        <v>1224</v>
      </c>
      <c r="AH39">
        <f t="shared" si="30"/>
        <v>1265</v>
      </c>
      <c r="AI39">
        <f t="shared" si="30"/>
        <v>1306</v>
      </c>
      <c r="AJ39">
        <f t="shared" si="30"/>
        <v>1347</v>
      </c>
      <c r="AK39">
        <f t="shared" si="30"/>
        <v>1388</v>
      </c>
      <c r="AL39">
        <f t="shared" si="30"/>
        <v>1429</v>
      </c>
      <c r="AM39">
        <f t="shared" si="30"/>
        <v>1470</v>
      </c>
      <c r="AN39">
        <f t="shared" si="30"/>
        <v>1511</v>
      </c>
      <c r="AO39">
        <f t="shared" si="30"/>
        <v>1552</v>
      </c>
      <c r="AP39">
        <f t="shared" si="30"/>
        <v>1593</v>
      </c>
      <c r="AQ39">
        <f t="shared" si="30"/>
        <v>1634</v>
      </c>
      <c r="AR39">
        <f t="shared" si="30"/>
        <v>1675</v>
      </c>
      <c r="AS39">
        <f t="shared" si="30"/>
        <v>1716</v>
      </c>
      <c r="AT39">
        <f t="shared" si="30"/>
        <v>1757</v>
      </c>
      <c r="AU39">
        <f t="shared" si="30"/>
        <v>1798</v>
      </c>
      <c r="AV39">
        <f t="shared" si="30"/>
        <v>1839</v>
      </c>
      <c r="AW39">
        <f t="shared" si="30"/>
        <v>1880</v>
      </c>
      <c r="AX39">
        <f t="shared" si="30"/>
        <v>1921</v>
      </c>
      <c r="AY39">
        <f t="shared" si="30"/>
        <v>1962</v>
      </c>
      <c r="AZ39">
        <f t="shared" si="30"/>
        <v>2003</v>
      </c>
      <c r="BA39">
        <f t="shared" si="30"/>
        <v>2044</v>
      </c>
      <c r="BB39">
        <f t="shared" si="30"/>
        <v>2085</v>
      </c>
      <c r="BC39">
        <f t="shared" si="30"/>
        <v>2126</v>
      </c>
      <c r="BD39">
        <f t="shared" si="30"/>
        <v>2167</v>
      </c>
      <c r="BE39">
        <f t="shared" si="30"/>
        <v>2208</v>
      </c>
      <c r="BF39">
        <f t="shared" si="30"/>
        <v>2249</v>
      </c>
      <c r="BG39">
        <f t="shared" si="30"/>
        <v>2290</v>
      </c>
      <c r="BH39">
        <f t="shared" si="30"/>
        <v>2331</v>
      </c>
      <c r="BI39">
        <f t="shared" si="30"/>
        <v>2372</v>
      </c>
      <c r="BJ39">
        <f t="shared" si="30"/>
        <v>2413</v>
      </c>
      <c r="BK39">
        <f t="shared" si="30"/>
        <v>2454</v>
      </c>
      <c r="BL39">
        <f t="shared" si="30"/>
        <v>2495</v>
      </c>
      <c r="BM39">
        <f t="shared" si="30"/>
        <v>2536</v>
      </c>
      <c r="BN39">
        <f t="shared" si="30"/>
        <v>2577</v>
      </c>
      <c r="BO39">
        <f t="shared" si="30"/>
        <v>2618</v>
      </c>
      <c r="BP39">
        <f t="shared" si="30"/>
        <v>2659</v>
      </c>
      <c r="BQ39">
        <f t="shared" si="30"/>
        <v>2700</v>
      </c>
      <c r="BR39">
        <f t="shared" si="29"/>
        <v>2741</v>
      </c>
      <c r="BS39">
        <f t="shared" si="29"/>
        <v>2782</v>
      </c>
      <c r="BT39">
        <f t="shared" si="29"/>
        <v>2823</v>
      </c>
      <c r="BU39">
        <f t="shared" si="29"/>
        <v>2864</v>
      </c>
      <c r="BV39">
        <f t="shared" si="29"/>
        <v>2905</v>
      </c>
      <c r="BW39">
        <f t="shared" si="29"/>
        <v>2946</v>
      </c>
      <c r="BX39">
        <f t="shared" si="29"/>
        <v>2987</v>
      </c>
      <c r="BY39">
        <f t="shared" si="29"/>
        <v>3028</v>
      </c>
      <c r="BZ39">
        <f t="shared" si="29"/>
        <v>3069</v>
      </c>
      <c r="CA39">
        <f t="shared" si="29"/>
        <v>3110</v>
      </c>
      <c r="CB39">
        <f t="shared" si="29"/>
        <v>3151</v>
      </c>
      <c r="CC39">
        <f t="shared" si="29"/>
        <v>3192</v>
      </c>
      <c r="CD39">
        <f t="shared" si="29"/>
        <v>3233</v>
      </c>
      <c r="CE39">
        <f t="shared" si="29"/>
        <v>3274</v>
      </c>
      <c r="CF39">
        <f t="shared" si="29"/>
        <v>3315</v>
      </c>
      <c r="CG39">
        <f t="shared" si="29"/>
        <v>3356</v>
      </c>
      <c r="CH39">
        <f t="shared" si="29"/>
        <v>3397</v>
      </c>
      <c r="CI39">
        <f t="shared" si="29"/>
        <v>3438</v>
      </c>
      <c r="CJ39">
        <f t="shared" si="29"/>
        <v>3479</v>
      </c>
      <c r="CK39">
        <f t="shared" si="29"/>
        <v>3520</v>
      </c>
      <c r="CL39">
        <f t="shared" si="29"/>
        <v>3561</v>
      </c>
      <c r="CM39">
        <f t="shared" si="29"/>
        <v>3602</v>
      </c>
      <c r="CN39">
        <f t="shared" si="29"/>
        <v>3643</v>
      </c>
      <c r="CO39">
        <f t="shared" si="29"/>
        <v>3684</v>
      </c>
      <c r="CP39">
        <f t="shared" si="29"/>
        <v>3725</v>
      </c>
      <c r="CQ39">
        <f t="shared" si="29"/>
        <v>3766</v>
      </c>
      <c r="CR39">
        <f t="shared" si="29"/>
        <v>3807</v>
      </c>
      <c r="CS39">
        <f t="shared" si="29"/>
        <v>3848</v>
      </c>
      <c r="CT39">
        <f t="shared" si="29"/>
        <v>3889</v>
      </c>
      <c r="CU39">
        <f t="shared" si="29"/>
        <v>3930</v>
      </c>
      <c r="CV39">
        <f t="shared" si="29"/>
        <v>3971</v>
      </c>
      <c r="CW39">
        <f t="shared" si="29"/>
        <v>4012</v>
      </c>
      <c r="CX39">
        <f t="shared" si="29"/>
        <v>4053</v>
      </c>
      <c r="CY39">
        <f t="shared" si="29"/>
        <v>4094</v>
      </c>
      <c r="CZ39">
        <f t="shared" si="29"/>
        <v>4135</v>
      </c>
      <c r="DA39">
        <f t="shared" si="29"/>
        <v>4176</v>
      </c>
      <c r="DB39">
        <f t="shared" si="29"/>
        <v>4217</v>
      </c>
      <c r="DC39">
        <f t="shared" si="29"/>
        <v>4258</v>
      </c>
      <c r="DD39">
        <f t="shared" si="29"/>
        <v>4299</v>
      </c>
      <c r="DE39">
        <f t="shared" si="29"/>
        <v>4340</v>
      </c>
      <c r="DF39">
        <f t="shared" si="29"/>
        <v>4381</v>
      </c>
      <c r="DG39">
        <f t="shared" si="29"/>
        <v>4422</v>
      </c>
      <c r="DH39">
        <f t="shared" si="29"/>
        <v>4463</v>
      </c>
      <c r="DI39">
        <f t="shared" si="29"/>
        <v>4504</v>
      </c>
      <c r="DJ39">
        <f t="shared" si="29"/>
        <v>4545</v>
      </c>
      <c r="DK39">
        <f t="shared" si="29"/>
        <v>4586</v>
      </c>
      <c r="DL39">
        <f t="shared" si="29"/>
        <v>4627</v>
      </c>
      <c r="DM39">
        <f t="shared" si="29"/>
        <v>4668</v>
      </c>
      <c r="DN39">
        <f t="shared" si="29"/>
        <v>4709</v>
      </c>
      <c r="DO39">
        <f t="shared" si="29"/>
        <v>4750</v>
      </c>
      <c r="DP39">
        <f t="shared" si="29"/>
        <v>4791</v>
      </c>
      <c r="DQ39">
        <f t="shared" si="29"/>
        <v>4832</v>
      </c>
      <c r="DR39">
        <f t="shared" si="29"/>
        <v>4873</v>
      </c>
      <c r="DS39">
        <f t="shared" si="29"/>
        <v>4914</v>
      </c>
      <c r="DT39">
        <f t="shared" si="29"/>
        <v>4955</v>
      </c>
      <c r="DU39">
        <f t="shared" si="29"/>
        <v>4996</v>
      </c>
      <c r="DV39">
        <f t="shared" si="29"/>
        <v>5037</v>
      </c>
      <c r="DW39">
        <f t="shared" si="29"/>
        <v>5078</v>
      </c>
      <c r="DX39">
        <f t="shared" si="29"/>
        <v>5119</v>
      </c>
      <c r="DY39">
        <f t="shared" si="29"/>
        <v>5160</v>
      </c>
      <c r="DZ39">
        <f t="shared" si="29"/>
        <v>5201</v>
      </c>
      <c r="EA39">
        <f t="shared" si="29"/>
        <v>5242</v>
      </c>
      <c r="EB39">
        <f t="shared" si="29"/>
        <v>5283</v>
      </c>
      <c r="EC39">
        <f t="shared" si="28"/>
        <v>5324</v>
      </c>
      <c r="ED39">
        <f t="shared" si="28"/>
        <v>5365</v>
      </c>
      <c r="EE39">
        <f t="shared" si="28"/>
        <v>5406</v>
      </c>
      <c r="EF39">
        <f t="shared" si="28"/>
        <v>5447</v>
      </c>
      <c r="EG39">
        <f t="shared" si="28"/>
        <v>5488</v>
      </c>
      <c r="EH39">
        <f t="shared" si="28"/>
        <v>5529</v>
      </c>
      <c r="EI39">
        <f t="shared" si="28"/>
        <v>5570</v>
      </c>
      <c r="EJ39">
        <f t="shared" si="28"/>
        <v>5611</v>
      </c>
      <c r="EK39">
        <f t="shared" si="28"/>
        <v>5652</v>
      </c>
      <c r="EL39">
        <f t="shared" si="28"/>
        <v>5693</v>
      </c>
      <c r="EM39">
        <f t="shared" si="28"/>
        <v>5734</v>
      </c>
      <c r="EN39">
        <f t="shared" si="28"/>
        <v>5775</v>
      </c>
      <c r="EO39">
        <f t="shared" si="28"/>
        <v>5816</v>
      </c>
      <c r="EP39">
        <f t="shared" si="28"/>
        <v>5857</v>
      </c>
      <c r="EQ39">
        <f t="shared" si="28"/>
        <v>5898</v>
      </c>
      <c r="ER39">
        <f t="shared" si="28"/>
        <v>5939</v>
      </c>
      <c r="ES39">
        <f t="shared" si="28"/>
        <v>5980</v>
      </c>
      <c r="ET39">
        <f t="shared" si="28"/>
        <v>6021</v>
      </c>
      <c r="EU39">
        <f t="shared" si="28"/>
        <v>6062</v>
      </c>
      <c r="EV39">
        <f t="shared" si="28"/>
        <v>6103</v>
      </c>
      <c r="EW39">
        <f t="shared" si="28"/>
        <v>6144</v>
      </c>
      <c r="EX39">
        <f t="shared" si="28"/>
        <v>6185</v>
      </c>
      <c r="EY39">
        <f t="shared" si="28"/>
        <v>6226</v>
      </c>
      <c r="EZ39">
        <f t="shared" si="28"/>
        <v>6267</v>
      </c>
      <c r="FA39">
        <f t="shared" si="28"/>
        <v>6308</v>
      </c>
      <c r="FB39">
        <f t="shared" si="28"/>
        <v>6349</v>
      </c>
      <c r="FC39">
        <f t="shared" si="28"/>
        <v>6390</v>
      </c>
      <c r="FD39">
        <f t="shared" si="28"/>
        <v>6431</v>
      </c>
      <c r="FE39">
        <f t="shared" si="28"/>
        <v>6472</v>
      </c>
      <c r="FF39">
        <f t="shared" si="28"/>
        <v>6513</v>
      </c>
      <c r="FG39">
        <f t="shared" si="28"/>
        <v>6554</v>
      </c>
      <c r="FH39">
        <f t="shared" si="28"/>
        <v>6595</v>
      </c>
      <c r="FI39">
        <f t="shared" si="28"/>
        <v>6636</v>
      </c>
      <c r="FJ39">
        <f t="shared" si="28"/>
        <v>6677</v>
      </c>
      <c r="FK39">
        <f t="shared" si="28"/>
        <v>6718</v>
      </c>
      <c r="FL39">
        <f t="shared" si="28"/>
        <v>6759</v>
      </c>
      <c r="FM39">
        <f t="shared" si="28"/>
        <v>6800</v>
      </c>
      <c r="FN39">
        <f t="shared" si="28"/>
        <v>6841</v>
      </c>
      <c r="FO39">
        <f t="shared" si="28"/>
        <v>6882</v>
      </c>
      <c r="FP39">
        <f t="shared" si="28"/>
        <v>6923</v>
      </c>
      <c r="FQ39">
        <f t="shared" si="28"/>
        <v>6964</v>
      </c>
      <c r="FR39">
        <f t="shared" si="28"/>
        <v>7005</v>
      </c>
      <c r="FS39">
        <f t="shared" si="28"/>
        <v>7046</v>
      </c>
      <c r="FT39">
        <f t="shared" si="28"/>
        <v>7087</v>
      </c>
      <c r="FU39">
        <f t="shared" si="28"/>
        <v>7128</v>
      </c>
      <c r="FV39">
        <f t="shared" si="28"/>
        <v>7169</v>
      </c>
      <c r="FW39">
        <f t="shared" si="28"/>
        <v>7210</v>
      </c>
      <c r="FX39">
        <f t="shared" si="28"/>
        <v>7251</v>
      </c>
      <c r="FY39">
        <f t="shared" si="28"/>
        <v>7292</v>
      </c>
      <c r="FZ39">
        <f t="shared" si="28"/>
        <v>7333</v>
      </c>
      <c r="GA39">
        <f t="shared" si="28"/>
        <v>7374</v>
      </c>
    </row>
    <row r="40" spans="1:183" ht="18">
      <c r="A40" s="20" t="s">
        <v>130</v>
      </c>
      <c r="C40" s="2">
        <v>39</v>
      </c>
      <c r="D40">
        <v>36</v>
      </c>
      <c r="E40">
        <f t="shared" si="4"/>
        <v>77</v>
      </c>
      <c r="F40">
        <f t="shared" si="30"/>
        <v>118</v>
      </c>
      <c r="G40">
        <f t="shared" si="30"/>
        <v>159</v>
      </c>
      <c r="H40">
        <f t="shared" si="30"/>
        <v>200</v>
      </c>
      <c r="I40">
        <f t="shared" si="30"/>
        <v>241</v>
      </c>
      <c r="J40">
        <f t="shared" si="30"/>
        <v>282</v>
      </c>
      <c r="K40">
        <f t="shared" si="30"/>
        <v>323</v>
      </c>
      <c r="L40">
        <f t="shared" si="30"/>
        <v>364</v>
      </c>
      <c r="M40">
        <f t="shared" si="30"/>
        <v>405</v>
      </c>
      <c r="N40">
        <f t="shared" si="30"/>
        <v>446</v>
      </c>
      <c r="O40">
        <f t="shared" si="30"/>
        <v>487</v>
      </c>
      <c r="P40">
        <f t="shared" si="30"/>
        <v>528</v>
      </c>
      <c r="Q40">
        <f t="shared" si="30"/>
        <v>569</v>
      </c>
      <c r="R40">
        <f t="shared" si="30"/>
        <v>610</v>
      </c>
      <c r="S40">
        <f t="shared" si="30"/>
        <v>651</v>
      </c>
      <c r="T40">
        <f t="shared" si="30"/>
        <v>692</v>
      </c>
      <c r="U40">
        <f t="shared" si="30"/>
        <v>733</v>
      </c>
      <c r="V40">
        <f t="shared" si="30"/>
        <v>774</v>
      </c>
      <c r="W40">
        <f t="shared" si="30"/>
        <v>815</v>
      </c>
      <c r="X40">
        <f t="shared" si="30"/>
        <v>856</v>
      </c>
      <c r="Y40">
        <f t="shared" si="30"/>
        <v>897</v>
      </c>
      <c r="Z40">
        <f t="shared" si="30"/>
        <v>938</v>
      </c>
      <c r="AA40">
        <f t="shared" si="30"/>
        <v>979</v>
      </c>
      <c r="AB40">
        <f t="shared" si="30"/>
        <v>1020</v>
      </c>
      <c r="AC40">
        <f t="shared" si="30"/>
        <v>1061</v>
      </c>
      <c r="AD40">
        <f t="shared" si="30"/>
        <v>1102</v>
      </c>
      <c r="AE40">
        <f t="shared" si="30"/>
        <v>1143</v>
      </c>
      <c r="AF40">
        <f t="shared" si="30"/>
        <v>1184</v>
      </c>
      <c r="AG40">
        <f t="shared" si="30"/>
        <v>1225</v>
      </c>
      <c r="AH40">
        <f t="shared" si="30"/>
        <v>1266</v>
      </c>
      <c r="AI40">
        <f t="shared" si="30"/>
        <v>1307</v>
      </c>
      <c r="AJ40">
        <f t="shared" si="30"/>
        <v>1348</v>
      </c>
      <c r="AK40">
        <f t="shared" si="30"/>
        <v>1389</v>
      </c>
      <c r="AL40">
        <f t="shared" si="30"/>
        <v>1430</v>
      </c>
      <c r="AM40">
        <f t="shared" si="30"/>
        <v>1471</v>
      </c>
      <c r="AN40">
        <f t="shared" si="30"/>
        <v>1512</v>
      </c>
      <c r="AO40">
        <f t="shared" si="30"/>
        <v>1553</v>
      </c>
      <c r="AP40">
        <f t="shared" si="30"/>
        <v>1594</v>
      </c>
      <c r="AQ40">
        <f t="shared" si="30"/>
        <v>1635</v>
      </c>
      <c r="AR40">
        <f t="shared" si="30"/>
        <v>1676</v>
      </c>
      <c r="AS40">
        <f t="shared" si="30"/>
        <v>1717</v>
      </c>
      <c r="AT40">
        <f t="shared" si="30"/>
        <v>1758</v>
      </c>
      <c r="AU40">
        <f t="shared" si="30"/>
        <v>1799</v>
      </c>
      <c r="AV40">
        <f t="shared" si="30"/>
        <v>1840</v>
      </c>
      <c r="AW40">
        <f t="shared" si="30"/>
        <v>1881</v>
      </c>
      <c r="AX40">
        <f t="shared" si="30"/>
        <v>1922</v>
      </c>
      <c r="AY40">
        <f t="shared" si="30"/>
        <v>1963</v>
      </c>
      <c r="AZ40">
        <f t="shared" si="30"/>
        <v>2004</v>
      </c>
      <c r="BA40">
        <f t="shared" si="30"/>
        <v>2045</v>
      </c>
      <c r="BB40">
        <f t="shared" si="30"/>
        <v>2086</v>
      </c>
      <c r="BC40">
        <f t="shared" si="30"/>
        <v>2127</v>
      </c>
      <c r="BD40">
        <f t="shared" si="30"/>
        <v>2168</v>
      </c>
      <c r="BE40">
        <f t="shared" si="30"/>
        <v>2209</v>
      </c>
      <c r="BF40">
        <f t="shared" si="30"/>
        <v>2250</v>
      </c>
      <c r="BG40">
        <f t="shared" si="30"/>
        <v>2291</v>
      </c>
      <c r="BH40">
        <f t="shared" si="30"/>
        <v>2332</v>
      </c>
      <c r="BI40">
        <f t="shared" si="30"/>
        <v>2373</v>
      </c>
      <c r="BJ40">
        <f t="shared" si="30"/>
        <v>2414</v>
      </c>
      <c r="BK40">
        <f t="shared" si="30"/>
        <v>2455</v>
      </c>
      <c r="BL40">
        <f t="shared" si="30"/>
        <v>2496</v>
      </c>
      <c r="BM40">
        <f t="shared" si="30"/>
        <v>2537</v>
      </c>
      <c r="BN40">
        <f t="shared" si="30"/>
        <v>2578</v>
      </c>
      <c r="BO40">
        <f t="shared" si="30"/>
        <v>2619</v>
      </c>
      <c r="BP40">
        <f t="shared" si="30"/>
        <v>2660</v>
      </c>
      <c r="BQ40">
        <f t="shared" si="30"/>
        <v>2701</v>
      </c>
      <c r="BR40">
        <f t="shared" si="29"/>
        <v>2742</v>
      </c>
      <c r="BS40">
        <f t="shared" si="29"/>
        <v>2783</v>
      </c>
      <c r="BT40">
        <f t="shared" si="29"/>
        <v>2824</v>
      </c>
      <c r="BU40">
        <f t="shared" si="29"/>
        <v>2865</v>
      </c>
      <c r="BV40">
        <f t="shared" si="29"/>
        <v>2906</v>
      </c>
      <c r="BW40">
        <f t="shared" si="29"/>
        <v>2947</v>
      </c>
      <c r="BX40">
        <f t="shared" si="29"/>
        <v>2988</v>
      </c>
      <c r="BY40">
        <f t="shared" si="29"/>
        <v>3029</v>
      </c>
      <c r="BZ40">
        <f t="shared" si="29"/>
        <v>3070</v>
      </c>
      <c r="CA40">
        <f t="shared" si="29"/>
        <v>3111</v>
      </c>
      <c r="CB40">
        <f t="shared" si="29"/>
        <v>3152</v>
      </c>
      <c r="CC40">
        <f t="shared" si="29"/>
        <v>3193</v>
      </c>
      <c r="CD40">
        <f t="shared" si="29"/>
        <v>3234</v>
      </c>
      <c r="CE40">
        <f t="shared" si="29"/>
        <v>3275</v>
      </c>
      <c r="CF40">
        <f t="shared" si="29"/>
        <v>3316</v>
      </c>
      <c r="CG40">
        <f t="shared" si="29"/>
        <v>3357</v>
      </c>
      <c r="CH40">
        <f t="shared" si="29"/>
        <v>3398</v>
      </c>
      <c r="CI40">
        <f t="shared" si="29"/>
        <v>3439</v>
      </c>
      <c r="CJ40">
        <f t="shared" si="29"/>
        <v>3480</v>
      </c>
      <c r="CK40">
        <f t="shared" si="29"/>
        <v>3521</v>
      </c>
      <c r="CL40">
        <f t="shared" si="29"/>
        <v>3562</v>
      </c>
      <c r="CM40">
        <f t="shared" si="29"/>
        <v>3603</v>
      </c>
      <c r="CN40">
        <f t="shared" si="29"/>
        <v>3644</v>
      </c>
      <c r="CO40">
        <f t="shared" si="29"/>
        <v>3685</v>
      </c>
      <c r="CP40">
        <f t="shared" si="29"/>
        <v>3726</v>
      </c>
      <c r="CQ40">
        <f t="shared" si="29"/>
        <v>3767</v>
      </c>
      <c r="CR40">
        <f t="shared" si="29"/>
        <v>3808</v>
      </c>
      <c r="CS40">
        <f t="shared" si="29"/>
        <v>3849</v>
      </c>
      <c r="CT40">
        <f t="shared" si="29"/>
        <v>3890</v>
      </c>
      <c r="CU40">
        <f t="shared" si="29"/>
        <v>3931</v>
      </c>
      <c r="CV40">
        <f t="shared" si="29"/>
        <v>3972</v>
      </c>
      <c r="CW40">
        <f t="shared" si="29"/>
        <v>4013</v>
      </c>
      <c r="CX40">
        <f t="shared" si="29"/>
        <v>4054</v>
      </c>
      <c r="CY40">
        <f t="shared" si="29"/>
        <v>4095</v>
      </c>
      <c r="CZ40">
        <f t="shared" si="29"/>
        <v>4136</v>
      </c>
      <c r="DA40">
        <f t="shared" si="29"/>
        <v>4177</v>
      </c>
      <c r="DB40">
        <f t="shared" si="29"/>
        <v>4218</v>
      </c>
      <c r="DC40">
        <f t="shared" si="29"/>
        <v>4259</v>
      </c>
      <c r="DD40">
        <f t="shared" si="29"/>
        <v>4300</v>
      </c>
      <c r="DE40">
        <f t="shared" si="29"/>
        <v>4341</v>
      </c>
      <c r="DF40">
        <f t="shared" si="29"/>
        <v>4382</v>
      </c>
      <c r="DG40">
        <f t="shared" si="29"/>
        <v>4423</v>
      </c>
      <c r="DH40">
        <f t="shared" si="29"/>
        <v>4464</v>
      </c>
      <c r="DI40">
        <f t="shared" si="29"/>
        <v>4505</v>
      </c>
      <c r="DJ40">
        <f t="shared" si="29"/>
        <v>4546</v>
      </c>
      <c r="DK40">
        <f t="shared" si="29"/>
        <v>4587</v>
      </c>
      <c r="DL40">
        <f t="shared" si="29"/>
        <v>4628</v>
      </c>
      <c r="DM40">
        <f t="shared" si="29"/>
        <v>4669</v>
      </c>
      <c r="DN40">
        <f t="shared" si="29"/>
        <v>4710</v>
      </c>
      <c r="DO40">
        <f t="shared" si="29"/>
        <v>4751</v>
      </c>
      <c r="DP40">
        <f t="shared" si="29"/>
        <v>4792</v>
      </c>
      <c r="DQ40">
        <f t="shared" si="29"/>
        <v>4833</v>
      </c>
      <c r="DR40">
        <f t="shared" si="29"/>
        <v>4874</v>
      </c>
      <c r="DS40">
        <f t="shared" si="29"/>
        <v>4915</v>
      </c>
      <c r="DT40">
        <f t="shared" si="29"/>
        <v>4956</v>
      </c>
      <c r="DU40">
        <f t="shared" si="29"/>
        <v>4997</v>
      </c>
      <c r="DV40">
        <f t="shared" si="29"/>
        <v>5038</v>
      </c>
      <c r="DW40">
        <f t="shared" si="29"/>
        <v>5079</v>
      </c>
      <c r="DX40">
        <f t="shared" si="29"/>
        <v>5120</v>
      </c>
      <c r="DY40">
        <f t="shared" si="29"/>
        <v>5161</v>
      </c>
      <c r="DZ40">
        <f t="shared" si="29"/>
        <v>5202</v>
      </c>
      <c r="EA40">
        <f t="shared" si="29"/>
        <v>5243</v>
      </c>
      <c r="EB40">
        <f t="shared" si="29"/>
        <v>5284</v>
      </c>
      <c r="EC40">
        <f t="shared" ref="EC40:GA44" si="31">EB40+41</f>
        <v>5325</v>
      </c>
      <c r="ED40">
        <f t="shared" si="31"/>
        <v>5366</v>
      </c>
      <c r="EE40">
        <f t="shared" si="31"/>
        <v>5407</v>
      </c>
      <c r="EF40">
        <f t="shared" si="31"/>
        <v>5448</v>
      </c>
      <c r="EG40">
        <f t="shared" si="31"/>
        <v>5489</v>
      </c>
      <c r="EH40">
        <f t="shared" si="31"/>
        <v>5530</v>
      </c>
      <c r="EI40">
        <f t="shared" si="31"/>
        <v>5571</v>
      </c>
      <c r="EJ40">
        <f t="shared" si="31"/>
        <v>5612</v>
      </c>
      <c r="EK40">
        <f t="shared" si="31"/>
        <v>5653</v>
      </c>
      <c r="EL40">
        <f t="shared" si="31"/>
        <v>5694</v>
      </c>
      <c r="EM40">
        <f t="shared" si="31"/>
        <v>5735</v>
      </c>
      <c r="EN40">
        <f t="shared" si="31"/>
        <v>5776</v>
      </c>
      <c r="EO40">
        <f t="shared" si="31"/>
        <v>5817</v>
      </c>
      <c r="EP40">
        <f t="shared" si="31"/>
        <v>5858</v>
      </c>
      <c r="EQ40">
        <f t="shared" si="31"/>
        <v>5899</v>
      </c>
      <c r="ER40">
        <f t="shared" si="31"/>
        <v>5940</v>
      </c>
      <c r="ES40">
        <f t="shared" si="31"/>
        <v>5981</v>
      </c>
      <c r="ET40">
        <f t="shared" si="31"/>
        <v>6022</v>
      </c>
      <c r="EU40">
        <f t="shared" si="31"/>
        <v>6063</v>
      </c>
      <c r="EV40">
        <f t="shared" si="31"/>
        <v>6104</v>
      </c>
      <c r="EW40">
        <f t="shared" si="31"/>
        <v>6145</v>
      </c>
      <c r="EX40">
        <f t="shared" si="31"/>
        <v>6186</v>
      </c>
      <c r="EY40">
        <f t="shared" si="31"/>
        <v>6227</v>
      </c>
      <c r="EZ40">
        <f t="shared" si="31"/>
        <v>6268</v>
      </c>
      <c r="FA40">
        <f t="shared" si="31"/>
        <v>6309</v>
      </c>
      <c r="FB40">
        <f t="shared" si="31"/>
        <v>6350</v>
      </c>
      <c r="FC40">
        <f t="shared" si="31"/>
        <v>6391</v>
      </c>
      <c r="FD40">
        <f t="shared" si="31"/>
        <v>6432</v>
      </c>
      <c r="FE40">
        <f t="shared" si="31"/>
        <v>6473</v>
      </c>
      <c r="FF40">
        <f t="shared" si="31"/>
        <v>6514</v>
      </c>
      <c r="FG40">
        <f t="shared" si="31"/>
        <v>6555</v>
      </c>
      <c r="FH40">
        <f t="shared" si="31"/>
        <v>6596</v>
      </c>
      <c r="FI40">
        <f t="shared" si="31"/>
        <v>6637</v>
      </c>
      <c r="FJ40">
        <f t="shared" si="31"/>
        <v>6678</v>
      </c>
      <c r="FK40">
        <f t="shared" si="31"/>
        <v>6719</v>
      </c>
      <c r="FL40">
        <f t="shared" si="31"/>
        <v>6760</v>
      </c>
      <c r="FM40">
        <f t="shared" si="31"/>
        <v>6801</v>
      </c>
      <c r="FN40">
        <f t="shared" si="31"/>
        <v>6842</v>
      </c>
      <c r="FO40">
        <f t="shared" si="31"/>
        <v>6883</v>
      </c>
      <c r="FP40">
        <f t="shared" si="31"/>
        <v>6924</v>
      </c>
      <c r="FQ40">
        <f t="shared" si="31"/>
        <v>6965</v>
      </c>
      <c r="FR40">
        <f t="shared" si="31"/>
        <v>7006</v>
      </c>
      <c r="FS40">
        <f t="shared" si="31"/>
        <v>7047</v>
      </c>
      <c r="FT40">
        <f t="shared" si="31"/>
        <v>7088</v>
      </c>
      <c r="FU40">
        <f t="shared" si="31"/>
        <v>7129</v>
      </c>
      <c r="FV40">
        <f t="shared" si="31"/>
        <v>7170</v>
      </c>
      <c r="FW40">
        <f t="shared" si="31"/>
        <v>7211</v>
      </c>
      <c r="FX40">
        <f t="shared" si="31"/>
        <v>7252</v>
      </c>
      <c r="FY40">
        <f t="shared" si="31"/>
        <v>7293</v>
      </c>
      <c r="FZ40">
        <f t="shared" si="31"/>
        <v>7334</v>
      </c>
      <c r="GA40">
        <f t="shared" si="31"/>
        <v>7375</v>
      </c>
    </row>
    <row r="41" spans="1:183" ht="18">
      <c r="A41" s="20" t="s">
        <v>130</v>
      </c>
      <c r="C41" s="2">
        <v>40</v>
      </c>
      <c r="D41">
        <v>37</v>
      </c>
      <c r="E41">
        <f t="shared" si="4"/>
        <v>78</v>
      </c>
      <c r="F41">
        <f t="shared" si="30"/>
        <v>119</v>
      </c>
      <c r="G41">
        <f t="shared" si="30"/>
        <v>160</v>
      </c>
      <c r="H41">
        <f t="shared" si="30"/>
        <v>201</v>
      </c>
      <c r="I41">
        <f t="shared" si="30"/>
        <v>242</v>
      </c>
      <c r="J41">
        <f t="shared" si="30"/>
        <v>283</v>
      </c>
      <c r="K41">
        <f t="shared" si="30"/>
        <v>324</v>
      </c>
      <c r="L41">
        <f t="shared" si="30"/>
        <v>365</v>
      </c>
      <c r="M41">
        <f t="shared" si="30"/>
        <v>406</v>
      </c>
      <c r="N41">
        <f t="shared" si="30"/>
        <v>447</v>
      </c>
      <c r="O41">
        <f t="shared" si="30"/>
        <v>488</v>
      </c>
      <c r="P41">
        <f t="shared" si="30"/>
        <v>529</v>
      </c>
      <c r="Q41">
        <f t="shared" si="30"/>
        <v>570</v>
      </c>
      <c r="R41">
        <f t="shared" si="30"/>
        <v>611</v>
      </c>
      <c r="S41">
        <f t="shared" si="30"/>
        <v>652</v>
      </c>
      <c r="T41">
        <f t="shared" si="30"/>
        <v>693</v>
      </c>
      <c r="U41">
        <f t="shared" si="30"/>
        <v>734</v>
      </c>
      <c r="V41">
        <f t="shared" si="30"/>
        <v>775</v>
      </c>
      <c r="W41">
        <f t="shared" si="30"/>
        <v>816</v>
      </c>
      <c r="X41">
        <f t="shared" si="30"/>
        <v>857</v>
      </c>
      <c r="Y41">
        <f t="shared" si="30"/>
        <v>898</v>
      </c>
      <c r="Z41">
        <f t="shared" si="30"/>
        <v>939</v>
      </c>
      <c r="AA41">
        <f t="shared" si="30"/>
        <v>980</v>
      </c>
      <c r="AB41">
        <f t="shared" si="30"/>
        <v>1021</v>
      </c>
      <c r="AC41">
        <f t="shared" si="30"/>
        <v>1062</v>
      </c>
      <c r="AD41">
        <f t="shared" si="30"/>
        <v>1103</v>
      </c>
      <c r="AE41">
        <f t="shared" si="30"/>
        <v>1144</v>
      </c>
      <c r="AF41">
        <f t="shared" si="30"/>
        <v>1185</v>
      </c>
      <c r="AG41">
        <f t="shared" si="30"/>
        <v>1226</v>
      </c>
      <c r="AH41">
        <f t="shared" si="30"/>
        <v>1267</v>
      </c>
      <c r="AI41">
        <f t="shared" si="30"/>
        <v>1308</v>
      </c>
      <c r="AJ41">
        <f t="shared" si="30"/>
        <v>1349</v>
      </c>
      <c r="AK41">
        <f t="shared" si="30"/>
        <v>1390</v>
      </c>
      <c r="AL41">
        <f t="shared" si="30"/>
        <v>1431</v>
      </c>
      <c r="AM41">
        <f t="shared" si="30"/>
        <v>1472</v>
      </c>
      <c r="AN41">
        <f t="shared" si="30"/>
        <v>1513</v>
      </c>
      <c r="AO41">
        <f t="shared" si="30"/>
        <v>1554</v>
      </c>
      <c r="AP41">
        <f t="shared" si="30"/>
        <v>1595</v>
      </c>
      <c r="AQ41">
        <f t="shared" si="30"/>
        <v>1636</v>
      </c>
      <c r="AR41">
        <f t="shared" si="30"/>
        <v>1677</v>
      </c>
      <c r="AS41">
        <f t="shared" si="30"/>
        <v>1718</v>
      </c>
      <c r="AT41">
        <f t="shared" si="30"/>
        <v>1759</v>
      </c>
      <c r="AU41">
        <f t="shared" si="30"/>
        <v>1800</v>
      </c>
      <c r="AV41">
        <f t="shared" si="30"/>
        <v>1841</v>
      </c>
      <c r="AW41">
        <f t="shared" si="30"/>
        <v>1882</v>
      </c>
      <c r="AX41">
        <f t="shared" si="30"/>
        <v>1923</v>
      </c>
      <c r="AY41">
        <f t="shared" si="30"/>
        <v>1964</v>
      </c>
      <c r="AZ41">
        <f t="shared" si="30"/>
        <v>2005</v>
      </c>
      <c r="BA41">
        <f t="shared" si="30"/>
        <v>2046</v>
      </c>
      <c r="BB41">
        <f t="shared" si="30"/>
        <v>2087</v>
      </c>
      <c r="BC41">
        <f t="shared" si="30"/>
        <v>2128</v>
      </c>
      <c r="BD41">
        <f t="shared" si="30"/>
        <v>2169</v>
      </c>
      <c r="BE41">
        <f t="shared" si="30"/>
        <v>2210</v>
      </c>
      <c r="BF41">
        <f t="shared" si="30"/>
        <v>2251</v>
      </c>
      <c r="BG41">
        <f t="shared" si="30"/>
        <v>2292</v>
      </c>
      <c r="BH41">
        <f t="shared" si="30"/>
        <v>2333</v>
      </c>
      <c r="BI41">
        <f t="shared" si="30"/>
        <v>2374</v>
      </c>
      <c r="BJ41">
        <f t="shared" si="30"/>
        <v>2415</v>
      </c>
      <c r="BK41">
        <f t="shared" si="30"/>
        <v>2456</v>
      </c>
      <c r="BL41">
        <f t="shared" si="30"/>
        <v>2497</v>
      </c>
      <c r="BM41">
        <f t="shared" si="30"/>
        <v>2538</v>
      </c>
      <c r="BN41">
        <f t="shared" si="30"/>
        <v>2579</v>
      </c>
      <c r="BO41">
        <f t="shared" si="30"/>
        <v>2620</v>
      </c>
      <c r="BP41">
        <f t="shared" si="30"/>
        <v>2661</v>
      </c>
      <c r="BQ41">
        <f t="shared" si="30"/>
        <v>2702</v>
      </c>
      <c r="BR41">
        <f t="shared" si="29"/>
        <v>2743</v>
      </c>
      <c r="BS41">
        <f t="shared" si="29"/>
        <v>2784</v>
      </c>
      <c r="BT41">
        <f t="shared" si="29"/>
        <v>2825</v>
      </c>
      <c r="BU41">
        <f t="shared" si="29"/>
        <v>2866</v>
      </c>
      <c r="BV41">
        <f t="shared" si="29"/>
        <v>2907</v>
      </c>
      <c r="BW41">
        <f t="shared" si="29"/>
        <v>2948</v>
      </c>
      <c r="BX41">
        <f t="shared" si="29"/>
        <v>2989</v>
      </c>
      <c r="BY41">
        <f t="shared" si="29"/>
        <v>3030</v>
      </c>
      <c r="BZ41">
        <f t="shared" si="29"/>
        <v>3071</v>
      </c>
      <c r="CA41">
        <f t="shared" si="29"/>
        <v>3112</v>
      </c>
      <c r="CB41">
        <f t="shared" si="29"/>
        <v>3153</v>
      </c>
      <c r="CC41">
        <f t="shared" si="29"/>
        <v>3194</v>
      </c>
      <c r="CD41">
        <f t="shared" si="29"/>
        <v>3235</v>
      </c>
      <c r="CE41">
        <f t="shared" si="29"/>
        <v>3276</v>
      </c>
      <c r="CF41">
        <f t="shared" si="29"/>
        <v>3317</v>
      </c>
      <c r="CG41">
        <f t="shared" si="29"/>
        <v>3358</v>
      </c>
      <c r="CH41">
        <f t="shared" si="29"/>
        <v>3399</v>
      </c>
      <c r="CI41">
        <f t="shared" si="29"/>
        <v>3440</v>
      </c>
      <c r="CJ41">
        <f t="shared" si="29"/>
        <v>3481</v>
      </c>
      <c r="CK41">
        <f t="shared" si="29"/>
        <v>3522</v>
      </c>
      <c r="CL41">
        <f t="shared" si="29"/>
        <v>3563</v>
      </c>
      <c r="CM41">
        <f t="shared" si="29"/>
        <v>3604</v>
      </c>
      <c r="CN41">
        <f t="shared" si="29"/>
        <v>3645</v>
      </c>
      <c r="CO41">
        <f t="shared" si="29"/>
        <v>3686</v>
      </c>
      <c r="CP41">
        <f t="shared" si="29"/>
        <v>3727</v>
      </c>
      <c r="CQ41">
        <f t="shared" si="29"/>
        <v>3768</v>
      </c>
      <c r="CR41">
        <f t="shared" si="29"/>
        <v>3809</v>
      </c>
      <c r="CS41">
        <f t="shared" si="29"/>
        <v>3850</v>
      </c>
      <c r="CT41">
        <f t="shared" si="29"/>
        <v>3891</v>
      </c>
      <c r="CU41">
        <f t="shared" si="29"/>
        <v>3932</v>
      </c>
      <c r="CV41">
        <f t="shared" si="29"/>
        <v>3973</v>
      </c>
      <c r="CW41">
        <f t="shared" si="29"/>
        <v>4014</v>
      </c>
      <c r="CX41">
        <f t="shared" si="29"/>
        <v>4055</v>
      </c>
      <c r="CY41">
        <f t="shared" si="29"/>
        <v>4096</v>
      </c>
      <c r="CZ41">
        <f t="shared" si="29"/>
        <v>4137</v>
      </c>
      <c r="DA41">
        <f t="shared" si="29"/>
        <v>4178</v>
      </c>
      <c r="DB41">
        <f t="shared" si="29"/>
        <v>4219</v>
      </c>
      <c r="DC41">
        <f t="shared" si="29"/>
        <v>4260</v>
      </c>
      <c r="DD41">
        <f t="shared" si="29"/>
        <v>4301</v>
      </c>
      <c r="DE41">
        <f t="shared" si="29"/>
        <v>4342</v>
      </c>
      <c r="DF41">
        <f t="shared" si="29"/>
        <v>4383</v>
      </c>
      <c r="DG41">
        <f t="shared" si="29"/>
        <v>4424</v>
      </c>
      <c r="DH41">
        <f t="shared" si="29"/>
        <v>4465</v>
      </c>
      <c r="DI41">
        <f t="shared" si="29"/>
        <v>4506</v>
      </c>
      <c r="DJ41">
        <f t="shared" si="29"/>
        <v>4547</v>
      </c>
      <c r="DK41">
        <f t="shared" si="29"/>
        <v>4588</v>
      </c>
      <c r="DL41">
        <f t="shared" si="29"/>
        <v>4629</v>
      </c>
      <c r="DM41">
        <f t="shared" si="29"/>
        <v>4670</v>
      </c>
      <c r="DN41">
        <f t="shared" si="29"/>
        <v>4711</v>
      </c>
      <c r="DO41">
        <f t="shared" si="29"/>
        <v>4752</v>
      </c>
      <c r="DP41">
        <f t="shared" si="29"/>
        <v>4793</v>
      </c>
      <c r="DQ41">
        <f t="shared" si="29"/>
        <v>4834</v>
      </c>
      <c r="DR41">
        <f t="shared" si="29"/>
        <v>4875</v>
      </c>
      <c r="DS41">
        <f t="shared" si="29"/>
        <v>4916</v>
      </c>
      <c r="DT41">
        <f t="shared" si="29"/>
        <v>4957</v>
      </c>
      <c r="DU41">
        <f t="shared" si="29"/>
        <v>4998</v>
      </c>
      <c r="DV41">
        <f t="shared" si="29"/>
        <v>5039</v>
      </c>
      <c r="DW41">
        <f t="shared" si="29"/>
        <v>5080</v>
      </c>
      <c r="DX41">
        <f t="shared" si="29"/>
        <v>5121</v>
      </c>
      <c r="DY41">
        <f t="shared" si="29"/>
        <v>5162</v>
      </c>
      <c r="DZ41">
        <f t="shared" si="29"/>
        <v>5203</v>
      </c>
      <c r="EA41">
        <f t="shared" si="29"/>
        <v>5244</v>
      </c>
      <c r="EB41">
        <f t="shared" si="29"/>
        <v>5285</v>
      </c>
      <c r="EC41">
        <f t="shared" si="31"/>
        <v>5326</v>
      </c>
      <c r="ED41">
        <f t="shared" si="31"/>
        <v>5367</v>
      </c>
      <c r="EE41">
        <f t="shared" si="31"/>
        <v>5408</v>
      </c>
      <c r="EF41">
        <f t="shared" si="31"/>
        <v>5449</v>
      </c>
      <c r="EG41">
        <f t="shared" si="31"/>
        <v>5490</v>
      </c>
      <c r="EH41">
        <f t="shared" si="31"/>
        <v>5531</v>
      </c>
      <c r="EI41">
        <f t="shared" si="31"/>
        <v>5572</v>
      </c>
      <c r="EJ41">
        <f t="shared" si="31"/>
        <v>5613</v>
      </c>
      <c r="EK41">
        <f t="shared" si="31"/>
        <v>5654</v>
      </c>
      <c r="EL41">
        <f t="shared" si="31"/>
        <v>5695</v>
      </c>
      <c r="EM41">
        <f t="shared" si="31"/>
        <v>5736</v>
      </c>
      <c r="EN41">
        <f t="shared" si="31"/>
        <v>5777</v>
      </c>
      <c r="EO41">
        <f t="shared" si="31"/>
        <v>5818</v>
      </c>
      <c r="EP41">
        <f t="shared" si="31"/>
        <v>5859</v>
      </c>
      <c r="EQ41">
        <f t="shared" si="31"/>
        <v>5900</v>
      </c>
      <c r="ER41">
        <f t="shared" si="31"/>
        <v>5941</v>
      </c>
      <c r="ES41">
        <f t="shared" si="31"/>
        <v>5982</v>
      </c>
      <c r="ET41">
        <f t="shared" si="31"/>
        <v>6023</v>
      </c>
      <c r="EU41">
        <f t="shared" si="31"/>
        <v>6064</v>
      </c>
      <c r="EV41">
        <f t="shared" si="31"/>
        <v>6105</v>
      </c>
      <c r="EW41">
        <f t="shared" si="31"/>
        <v>6146</v>
      </c>
      <c r="EX41">
        <f t="shared" si="31"/>
        <v>6187</v>
      </c>
      <c r="EY41">
        <f t="shared" si="31"/>
        <v>6228</v>
      </c>
      <c r="EZ41">
        <f t="shared" si="31"/>
        <v>6269</v>
      </c>
      <c r="FA41">
        <f t="shared" si="31"/>
        <v>6310</v>
      </c>
      <c r="FB41">
        <f t="shared" si="31"/>
        <v>6351</v>
      </c>
      <c r="FC41">
        <f t="shared" si="31"/>
        <v>6392</v>
      </c>
      <c r="FD41">
        <f t="shared" si="31"/>
        <v>6433</v>
      </c>
      <c r="FE41">
        <f t="shared" si="31"/>
        <v>6474</v>
      </c>
      <c r="FF41">
        <f t="shared" si="31"/>
        <v>6515</v>
      </c>
      <c r="FG41">
        <f t="shared" si="31"/>
        <v>6556</v>
      </c>
      <c r="FH41">
        <f t="shared" si="31"/>
        <v>6597</v>
      </c>
      <c r="FI41">
        <f t="shared" si="31"/>
        <v>6638</v>
      </c>
      <c r="FJ41">
        <f t="shared" si="31"/>
        <v>6679</v>
      </c>
      <c r="FK41">
        <f t="shared" si="31"/>
        <v>6720</v>
      </c>
      <c r="FL41">
        <f t="shared" si="31"/>
        <v>6761</v>
      </c>
      <c r="FM41">
        <f t="shared" si="31"/>
        <v>6802</v>
      </c>
      <c r="FN41">
        <f t="shared" si="31"/>
        <v>6843</v>
      </c>
      <c r="FO41">
        <f t="shared" si="31"/>
        <v>6884</v>
      </c>
      <c r="FP41">
        <f t="shared" si="31"/>
        <v>6925</v>
      </c>
      <c r="FQ41">
        <f t="shared" si="31"/>
        <v>6966</v>
      </c>
      <c r="FR41">
        <f t="shared" si="31"/>
        <v>7007</v>
      </c>
      <c r="FS41">
        <f t="shared" si="31"/>
        <v>7048</v>
      </c>
      <c r="FT41">
        <f t="shared" si="31"/>
        <v>7089</v>
      </c>
      <c r="FU41">
        <f t="shared" si="31"/>
        <v>7130</v>
      </c>
      <c r="FV41">
        <f t="shared" si="31"/>
        <v>7171</v>
      </c>
      <c r="FW41">
        <f t="shared" si="31"/>
        <v>7212</v>
      </c>
      <c r="FX41">
        <f t="shared" si="31"/>
        <v>7253</v>
      </c>
      <c r="FY41">
        <f t="shared" si="31"/>
        <v>7294</v>
      </c>
      <c r="FZ41">
        <f t="shared" si="31"/>
        <v>7335</v>
      </c>
      <c r="GA41">
        <f t="shared" si="31"/>
        <v>7376</v>
      </c>
    </row>
    <row r="42" spans="1:183" ht="18">
      <c r="A42" s="20" t="s">
        <v>130</v>
      </c>
      <c r="C42" s="2">
        <v>41</v>
      </c>
      <c r="D42">
        <v>38</v>
      </c>
      <c r="E42">
        <f t="shared" si="4"/>
        <v>79</v>
      </c>
      <c r="F42">
        <f t="shared" si="30"/>
        <v>120</v>
      </c>
      <c r="G42">
        <f t="shared" si="30"/>
        <v>161</v>
      </c>
      <c r="H42">
        <f t="shared" si="30"/>
        <v>202</v>
      </c>
      <c r="I42">
        <f t="shared" si="30"/>
        <v>243</v>
      </c>
      <c r="J42">
        <f t="shared" si="30"/>
        <v>284</v>
      </c>
      <c r="K42">
        <f t="shared" si="30"/>
        <v>325</v>
      </c>
      <c r="L42">
        <f t="shared" si="30"/>
        <v>366</v>
      </c>
      <c r="M42">
        <f t="shared" si="30"/>
        <v>407</v>
      </c>
      <c r="N42">
        <f t="shared" si="30"/>
        <v>448</v>
      </c>
      <c r="O42">
        <f t="shared" si="30"/>
        <v>489</v>
      </c>
      <c r="P42">
        <f t="shared" si="30"/>
        <v>530</v>
      </c>
      <c r="Q42">
        <f t="shared" si="30"/>
        <v>571</v>
      </c>
      <c r="R42">
        <f t="shared" si="30"/>
        <v>612</v>
      </c>
      <c r="S42">
        <f t="shared" si="30"/>
        <v>653</v>
      </c>
      <c r="T42">
        <f t="shared" si="30"/>
        <v>694</v>
      </c>
      <c r="U42">
        <f t="shared" si="30"/>
        <v>735</v>
      </c>
      <c r="V42">
        <f t="shared" si="30"/>
        <v>776</v>
      </c>
      <c r="W42">
        <f t="shared" si="30"/>
        <v>817</v>
      </c>
      <c r="X42">
        <f t="shared" si="30"/>
        <v>858</v>
      </c>
      <c r="Y42">
        <f t="shared" si="30"/>
        <v>899</v>
      </c>
      <c r="Z42">
        <f t="shared" si="30"/>
        <v>940</v>
      </c>
      <c r="AA42">
        <f t="shared" si="30"/>
        <v>981</v>
      </c>
      <c r="AB42">
        <f t="shared" si="30"/>
        <v>1022</v>
      </c>
      <c r="AC42">
        <f t="shared" si="30"/>
        <v>1063</v>
      </c>
      <c r="AD42">
        <f t="shared" si="30"/>
        <v>1104</v>
      </c>
      <c r="AE42">
        <f t="shared" si="30"/>
        <v>1145</v>
      </c>
      <c r="AF42">
        <f t="shared" si="30"/>
        <v>1186</v>
      </c>
      <c r="AG42">
        <f t="shared" si="30"/>
        <v>1227</v>
      </c>
      <c r="AH42">
        <f t="shared" si="30"/>
        <v>1268</v>
      </c>
      <c r="AI42">
        <f t="shared" si="30"/>
        <v>1309</v>
      </c>
      <c r="AJ42">
        <f t="shared" si="30"/>
        <v>1350</v>
      </c>
      <c r="AK42">
        <f t="shared" si="30"/>
        <v>1391</v>
      </c>
      <c r="AL42">
        <f t="shared" si="30"/>
        <v>1432</v>
      </c>
      <c r="AM42">
        <f t="shared" si="30"/>
        <v>1473</v>
      </c>
      <c r="AN42">
        <f t="shared" si="30"/>
        <v>1514</v>
      </c>
      <c r="AO42">
        <f t="shared" si="30"/>
        <v>1555</v>
      </c>
      <c r="AP42">
        <f t="shared" si="30"/>
        <v>1596</v>
      </c>
      <c r="AQ42">
        <f t="shared" si="30"/>
        <v>1637</v>
      </c>
      <c r="AR42">
        <f t="shared" si="30"/>
        <v>1678</v>
      </c>
      <c r="AS42">
        <f t="shared" si="30"/>
        <v>1719</v>
      </c>
      <c r="AT42">
        <f t="shared" si="30"/>
        <v>1760</v>
      </c>
      <c r="AU42">
        <f t="shared" si="30"/>
        <v>1801</v>
      </c>
      <c r="AV42">
        <f t="shared" si="30"/>
        <v>1842</v>
      </c>
      <c r="AW42">
        <f t="shared" si="30"/>
        <v>1883</v>
      </c>
      <c r="AX42">
        <f t="shared" si="30"/>
        <v>1924</v>
      </c>
      <c r="AY42">
        <f t="shared" si="30"/>
        <v>1965</v>
      </c>
      <c r="AZ42">
        <f t="shared" si="30"/>
        <v>2006</v>
      </c>
      <c r="BA42">
        <f t="shared" si="30"/>
        <v>2047</v>
      </c>
      <c r="BB42">
        <f t="shared" si="30"/>
        <v>2088</v>
      </c>
      <c r="BC42">
        <f t="shared" si="30"/>
        <v>2129</v>
      </c>
      <c r="BD42">
        <f t="shared" si="30"/>
        <v>2170</v>
      </c>
      <c r="BE42">
        <f t="shared" si="30"/>
        <v>2211</v>
      </c>
      <c r="BF42">
        <f t="shared" si="30"/>
        <v>2252</v>
      </c>
      <c r="BG42">
        <f t="shared" si="30"/>
        <v>2293</v>
      </c>
      <c r="BH42">
        <f t="shared" si="30"/>
        <v>2334</v>
      </c>
      <c r="BI42">
        <f t="shared" si="30"/>
        <v>2375</v>
      </c>
      <c r="BJ42">
        <f t="shared" si="30"/>
        <v>2416</v>
      </c>
      <c r="BK42">
        <f t="shared" si="30"/>
        <v>2457</v>
      </c>
      <c r="BL42">
        <f t="shared" si="30"/>
        <v>2498</v>
      </c>
      <c r="BM42">
        <f t="shared" si="30"/>
        <v>2539</v>
      </c>
      <c r="BN42">
        <f t="shared" si="30"/>
        <v>2580</v>
      </c>
      <c r="BO42">
        <f t="shared" si="30"/>
        <v>2621</v>
      </c>
      <c r="BP42">
        <f t="shared" si="30"/>
        <v>2662</v>
      </c>
      <c r="BQ42">
        <f t="shared" ref="BQ42:EB45" si="32">BP42+41</f>
        <v>2703</v>
      </c>
      <c r="BR42">
        <f t="shared" si="32"/>
        <v>2744</v>
      </c>
      <c r="BS42">
        <f t="shared" si="32"/>
        <v>2785</v>
      </c>
      <c r="BT42">
        <f t="shared" si="32"/>
        <v>2826</v>
      </c>
      <c r="BU42">
        <f t="shared" si="32"/>
        <v>2867</v>
      </c>
      <c r="BV42">
        <f t="shared" si="32"/>
        <v>2908</v>
      </c>
      <c r="BW42">
        <f t="shared" si="32"/>
        <v>2949</v>
      </c>
      <c r="BX42">
        <f t="shared" si="32"/>
        <v>2990</v>
      </c>
      <c r="BY42">
        <f t="shared" si="32"/>
        <v>3031</v>
      </c>
      <c r="BZ42">
        <f t="shared" si="32"/>
        <v>3072</v>
      </c>
      <c r="CA42">
        <f t="shared" si="32"/>
        <v>3113</v>
      </c>
      <c r="CB42">
        <f t="shared" si="32"/>
        <v>3154</v>
      </c>
      <c r="CC42">
        <f t="shared" si="32"/>
        <v>3195</v>
      </c>
      <c r="CD42">
        <f t="shared" si="32"/>
        <v>3236</v>
      </c>
      <c r="CE42">
        <f t="shared" si="32"/>
        <v>3277</v>
      </c>
      <c r="CF42">
        <f t="shared" si="32"/>
        <v>3318</v>
      </c>
      <c r="CG42">
        <f t="shared" si="32"/>
        <v>3359</v>
      </c>
      <c r="CH42">
        <f t="shared" si="32"/>
        <v>3400</v>
      </c>
      <c r="CI42">
        <f t="shared" si="32"/>
        <v>3441</v>
      </c>
      <c r="CJ42">
        <f t="shared" si="32"/>
        <v>3482</v>
      </c>
      <c r="CK42">
        <f t="shared" si="32"/>
        <v>3523</v>
      </c>
      <c r="CL42">
        <f t="shared" si="32"/>
        <v>3564</v>
      </c>
      <c r="CM42">
        <f t="shared" si="32"/>
        <v>3605</v>
      </c>
      <c r="CN42">
        <f t="shared" si="32"/>
        <v>3646</v>
      </c>
      <c r="CO42">
        <f t="shared" si="32"/>
        <v>3687</v>
      </c>
      <c r="CP42">
        <f t="shared" si="32"/>
        <v>3728</v>
      </c>
      <c r="CQ42">
        <f t="shared" si="32"/>
        <v>3769</v>
      </c>
      <c r="CR42">
        <f t="shared" si="32"/>
        <v>3810</v>
      </c>
      <c r="CS42">
        <f t="shared" si="32"/>
        <v>3851</v>
      </c>
      <c r="CT42">
        <f t="shared" si="32"/>
        <v>3892</v>
      </c>
      <c r="CU42">
        <f t="shared" si="32"/>
        <v>3933</v>
      </c>
      <c r="CV42">
        <f t="shared" si="32"/>
        <v>3974</v>
      </c>
      <c r="CW42">
        <f t="shared" si="32"/>
        <v>4015</v>
      </c>
      <c r="CX42">
        <f t="shared" si="32"/>
        <v>4056</v>
      </c>
      <c r="CY42">
        <f t="shared" si="32"/>
        <v>4097</v>
      </c>
      <c r="CZ42">
        <f t="shared" si="32"/>
        <v>4138</v>
      </c>
      <c r="DA42">
        <f t="shared" si="32"/>
        <v>4179</v>
      </c>
      <c r="DB42">
        <f t="shared" si="32"/>
        <v>4220</v>
      </c>
      <c r="DC42">
        <f t="shared" si="32"/>
        <v>4261</v>
      </c>
      <c r="DD42">
        <f t="shared" si="32"/>
        <v>4302</v>
      </c>
      <c r="DE42">
        <f t="shared" si="32"/>
        <v>4343</v>
      </c>
      <c r="DF42">
        <f t="shared" si="32"/>
        <v>4384</v>
      </c>
      <c r="DG42">
        <f t="shared" si="32"/>
        <v>4425</v>
      </c>
      <c r="DH42">
        <f t="shared" si="32"/>
        <v>4466</v>
      </c>
      <c r="DI42">
        <f t="shared" si="32"/>
        <v>4507</v>
      </c>
      <c r="DJ42">
        <f t="shared" si="32"/>
        <v>4548</v>
      </c>
      <c r="DK42">
        <f t="shared" si="32"/>
        <v>4589</v>
      </c>
      <c r="DL42">
        <f t="shared" si="32"/>
        <v>4630</v>
      </c>
      <c r="DM42">
        <f t="shared" si="32"/>
        <v>4671</v>
      </c>
      <c r="DN42">
        <f t="shared" si="32"/>
        <v>4712</v>
      </c>
      <c r="DO42">
        <f t="shared" si="32"/>
        <v>4753</v>
      </c>
      <c r="DP42">
        <f t="shared" si="32"/>
        <v>4794</v>
      </c>
      <c r="DQ42">
        <f t="shared" si="32"/>
        <v>4835</v>
      </c>
      <c r="DR42">
        <f t="shared" si="32"/>
        <v>4876</v>
      </c>
      <c r="DS42">
        <f t="shared" si="32"/>
        <v>4917</v>
      </c>
      <c r="DT42">
        <f t="shared" si="32"/>
        <v>4958</v>
      </c>
      <c r="DU42">
        <f t="shared" si="32"/>
        <v>4999</v>
      </c>
      <c r="DV42">
        <f t="shared" si="32"/>
        <v>5040</v>
      </c>
      <c r="DW42">
        <f t="shared" si="32"/>
        <v>5081</v>
      </c>
      <c r="DX42">
        <f t="shared" si="32"/>
        <v>5122</v>
      </c>
      <c r="DY42">
        <f t="shared" si="32"/>
        <v>5163</v>
      </c>
      <c r="DZ42">
        <f t="shared" si="32"/>
        <v>5204</v>
      </c>
      <c r="EA42">
        <f t="shared" si="32"/>
        <v>5245</v>
      </c>
      <c r="EB42">
        <f t="shared" si="32"/>
        <v>5286</v>
      </c>
      <c r="EC42">
        <f t="shared" si="31"/>
        <v>5327</v>
      </c>
      <c r="ED42">
        <f t="shared" si="31"/>
        <v>5368</v>
      </c>
      <c r="EE42">
        <f t="shared" si="31"/>
        <v>5409</v>
      </c>
      <c r="EF42">
        <f t="shared" si="31"/>
        <v>5450</v>
      </c>
      <c r="EG42">
        <f t="shared" si="31"/>
        <v>5491</v>
      </c>
      <c r="EH42">
        <f t="shared" si="31"/>
        <v>5532</v>
      </c>
      <c r="EI42">
        <f t="shared" si="31"/>
        <v>5573</v>
      </c>
      <c r="EJ42">
        <f t="shared" si="31"/>
        <v>5614</v>
      </c>
      <c r="EK42">
        <f t="shared" si="31"/>
        <v>5655</v>
      </c>
      <c r="EL42">
        <f t="shared" si="31"/>
        <v>5696</v>
      </c>
      <c r="EM42">
        <f t="shared" si="31"/>
        <v>5737</v>
      </c>
      <c r="EN42">
        <f t="shared" si="31"/>
        <v>5778</v>
      </c>
      <c r="EO42">
        <f t="shared" si="31"/>
        <v>5819</v>
      </c>
      <c r="EP42">
        <f t="shared" si="31"/>
        <v>5860</v>
      </c>
      <c r="EQ42">
        <f t="shared" si="31"/>
        <v>5901</v>
      </c>
      <c r="ER42">
        <f t="shared" si="31"/>
        <v>5942</v>
      </c>
      <c r="ES42">
        <f t="shared" si="31"/>
        <v>5983</v>
      </c>
      <c r="ET42">
        <f t="shared" si="31"/>
        <v>6024</v>
      </c>
      <c r="EU42">
        <f t="shared" si="31"/>
        <v>6065</v>
      </c>
      <c r="EV42">
        <f t="shared" si="31"/>
        <v>6106</v>
      </c>
      <c r="EW42">
        <f t="shared" si="31"/>
        <v>6147</v>
      </c>
      <c r="EX42">
        <f t="shared" si="31"/>
        <v>6188</v>
      </c>
      <c r="EY42">
        <f t="shared" si="31"/>
        <v>6229</v>
      </c>
      <c r="EZ42">
        <f t="shared" si="31"/>
        <v>6270</v>
      </c>
      <c r="FA42">
        <f t="shared" si="31"/>
        <v>6311</v>
      </c>
      <c r="FB42">
        <f t="shared" si="31"/>
        <v>6352</v>
      </c>
      <c r="FC42">
        <f t="shared" si="31"/>
        <v>6393</v>
      </c>
      <c r="FD42">
        <f t="shared" si="31"/>
        <v>6434</v>
      </c>
      <c r="FE42">
        <f t="shared" si="31"/>
        <v>6475</v>
      </c>
      <c r="FF42">
        <f t="shared" si="31"/>
        <v>6516</v>
      </c>
      <c r="FG42">
        <f t="shared" si="31"/>
        <v>6557</v>
      </c>
      <c r="FH42">
        <f t="shared" si="31"/>
        <v>6598</v>
      </c>
      <c r="FI42">
        <f t="shared" si="31"/>
        <v>6639</v>
      </c>
      <c r="FJ42">
        <f t="shared" si="31"/>
        <v>6680</v>
      </c>
      <c r="FK42">
        <f t="shared" si="31"/>
        <v>6721</v>
      </c>
      <c r="FL42">
        <f t="shared" si="31"/>
        <v>6762</v>
      </c>
      <c r="FM42">
        <f t="shared" si="31"/>
        <v>6803</v>
      </c>
      <c r="FN42">
        <f t="shared" si="31"/>
        <v>6844</v>
      </c>
      <c r="FO42">
        <f t="shared" si="31"/>
        <v>6885</v>
      </c>
      <c r="FP42">
        <f t="shared" si="31"/>
        <v>6926</v>
      </c>
      <c r="FQ42">
        <f t="shared" si="31"/>
        <v>6967</v>
      </c>
      <c r="FR42">
        <f t="shared" si="31"/>
        <v>7008</v>
      </c>
      <c r="FS42">
        <f t="shared" si="31"/>
        <v>7049</v>
      </c>
      <c r="FT42">
        <f t="shared" si="31"/>
        <v>7090</v>
      </c>
      <c r="FU42">
        <f t="shared" si="31"/>
        <v>7131</v>
      </c>
      <c r="FV42">
        <f t="shared" si="31"/>
        <v>7172</v>
      </c>
      <c r="FW42">
        <f t="shared" si="31"/>
        <v>7213</v>
      </c>
      <c r="FX42">
        <f t="shared" si="31"/>
        <v>7254</v>
      </c>
      <c r="FY42">
        <f t="shared" si="31"/>
        <v>7295</v>
      </c>
      <c r="FZ42">
        <f t="shared" si="31"/>
        <v>7336</v>
      </c>
      <c r="GA42">
        <f t="shared" si="31"/>
        <v>7377</v>
      </c>
    </row>
    <row r="43" spans="1:183" ht="18">
      <c r="A43" s="20" t="s">
        <v>130</v>
      </c>
      <c r="C43" s="2">
        <v>42</v>
      </c>
      <c r="D43">
        <v>39</v>
      </c>
      <c r="E43">
        <f t="shared" si="4"/>
        <v>80</v>
      </c>
      <c r="F43">
        <f t="shared" ref="F43:BQ45" si="33">E43+41</f>
        <v>121</v>
      </c>
      <c r="G43">
        <f t="shared" si="33"/>
        <v>162</v>
      </c>
      <c r="H43">
        <f t="shared" si="33"/>
        <v>203</v>
      </c>
      <c r="I43">
        <f t="shared" si="33"/>
        <v>244</v>
      </c>
      <c r="J43">
        <f t="shared" si="33"/>
        <v>285</v>
      </c>
      <c r="K43">
        <f t="shared" si="33"/>
        <v>326</v>
      </c>
      <c r="L43">
        <f t="shared" si="33"/>
        <v>367</v>
      </c>
      <c r="M43">
        <f t="shared" si="33"/>
        <v>408</v>
      </c>
      <c r="N43">
        <f t="shared" si="33"/>
        <v>449</v>
      </c>
      <c r="O43">
        <f t="shared" si="33"/>
        <v>490</v>
      </c>
      <c r="P43">
        <f t="shared" si="33"/>
        <v>531</v>
      </c>
      <c r="Q43">
        <f t="shared" si="33"/>
        <v>572</v>
      </c>
      <c r="R43">
        <f t="shared" si="33"/>
        <v>613</v>
      </c>
      <c r="S43">
        <f t="shared" si="33"/>
        <v>654</v>
      </c>
      <c r="T43">
        <f t="shared" si="33"/>
        <v>695</v>
      </c>
      <c r="U43">
        <f t="shared" si="33"/>
        <v>736</v>
      </c>
      <c r="V43">
        <f t="shared" si="33"/>
        <v>777</v>
      </c>
      <c r="W43">
        <f t="shared" si="33"/>
        <v>818</v>
      </c>
      <c r="X43">
        <f t="shared" si="33"/>
        <v>859</v>
      </c>
      <c r="Y43">
        <f t="shared" si="33"/>
        <v>900</v>
      </c>
      <c r="Z43">
        <f t="shared" si="33"/>
        <v>941</v>
      </c>
      <c r="AA43">
        <f t="shared" si="33"/>
        <v>982</v>
      </c>
      <c r="AB43">
        <f t="shared" si="33"/>
        <v>1023</v>
      </c>
      <c r="AC43">
        <f t="shared" si="33"/>
        <v>1064</v>
      </c>
      <c r="AD43">
        <f t="shared" si="33"/>
        <v>1105</v>
      </c>
      <c r="AE43">
        <f t="shared" si="33"/>
        <v>1146</v>
      </c>
      <c r="AF43">
        <f t="shared" si="33"/>
        <v>1187</v>
      </c>
      <c r="AG43">
        <f t="shared" si="33"/>
        <v>1228</v>
      </c>
      <c r="AH43">
        <f t="shared" si="33"/>
        <v>1269</v>
      </c>
      <c r="AI43">
        <f t="shared" si="33"/>
        <v>1310</v>
      </c>
      <c r="AJ43">
        <f t="shared" si="33"/>
        <v>1351</v>
      </c>
      <c r="AK43">
        <f t="shared" si="33"/>
        <v>1392</v>
      </c>
      <c r="AL43">
        <f t="shared" si="33"/>
        <v>1433</v>
      </c>
      <c r="AM43">
        <f t="shared" si="33"/>
        <v>1474</v>
      </c>
      <c r="AN43">
        <f t="shared" si="33"/>
        <v>1515</v>
      </c>
      <c r="AO43">
        <f t="shared" si="33"/>
        <v>1556</v>
      </c>
      <c r="AP43">
        <f t="shared" si="33"/>
        <v>1597</v>
      </c>
      <c r="AQ43">
        <f t="shared" si="33"/>
        <v>1638</v>
      </c>
      <c r="AR43">
        <f t="shared" si="33"/>
        <v>1679</v>
      </c>
      <c r="AS43">
        <f t="shared" si="33"/>
        <v>1720</v>
      </c>
      <c r="AT43">
        <f t="shared" si="33"/>
        <v>1761</v>
      </c>
      <c r="AU43">
        <f t="shared" si="33"/>
        <v>1802</v>
      </c>
      <c r="AV43">
        <f t="shared" si="33"/>
        <v>1843</v>
      </c>
      <c r="AW43">
        <f t="shared" si="33"/>
        <v>1884</v>
      </c>
      <c r="AX43">
        <f t="shared" si="33"/>
        <v>1925</v>
      </c>
      <c r="AY43">
        <f t="shared" si="33"/>
        <v>1966</v>
      </c>
      <c r="AZ43">
        <f t="shared" si="33"/>
        <v>2007</v>
      </c>
      <c r="BA43">
        <f t="shared" si="33"/>
        <v>2048</v>
      </c>
      <c r="BB43">
        <f t="shared" si="33"/>
        <v>2089</v>
      </c>
      <c r="BC43">
        <f t="shared" si="33"/>
        <v>2130</v>
      </c>
      <c r="BD43">
        <f t="shared" si="33"/>
        <v>2171</v>
      </c>
      <c r="BE43">
        <f t="shared" si="33"/>
        <v>2212</v>
      </c>
      <c r="BF43">
        <f t="shared" si="33"/>
        <v>2253</v>
      </c>
      <c r="BG43">
        <f t="shared" si="33"/>
        <v>2294</v>
      </c>
      <c r="BH43">
        <f t="shared" si="33"/>
        <v>2335</v>
      </c>
      <c r="BI43">
        <f t="shared" si="33"/>
        <v>2376</v>
      </c>
      <c r="BJ43">
        <f t="shared" si="33"/>
        <v>2417</v>
      </c>
      <c r="BK43">
        <f t="shared" si="33"/>
        <v>2458</v>
      </c>
      <c r="BL43">
        <f t="shared" si="33"/>
        <v>2499</v>
      </c>
      <c r="BM43">
        <f t="shared" si="33"/>
        <v>2540</v>
      </c>
      <c r="BN43">
        <f t="shared" si="33"/>
        <v>2581</v>
      </c>
      <c r="BO43">
        <f t="shared" si="33"/>
        <v>2622</v>
      </c>
      <c r="BP43">
        <f t="shared" si="33"/>
        <v>2663</v>
      </c>
      <c r="BQ43">
        <f t="shared" si="33"/>
        <v>2704</v>
      </c>
      <c r="BR43">
        <f t="shared" si="32"/>
        <v>2745</v>
      </c>
      <c r="BS43">
        <f t="shared" si="32"/>
        <v>2786</v>
      </c>
      <c r="BT43">
        <f t="shared" si="32"/>
        <v>2827</v>
      </c>
      <c r="BU43">
        <f t="shared" si="32"/>
        <v>2868</v>
      </c>
      <c r="BV43">
        <f t="shared" si="32"/>
        <v>2909</v>
      </c>
      <c r="BW43">
        <f t="shared" si="32"/>
        <v>2950</v>
      </c>
      <c r="BX43">
        <f t="shared" si="32"/>
        <v>2991</v>
      </c>
      <c r="BY43">
        <f t="shared" si="32"/>
        <v>3032</v>
      </c>
      <c r="BZ43">
        <f t="shared" si="32"/>
        <v>3073</v>
      </c>
      <c r="CA43">
        <f t="shared" si="32"/>
        <v>3114</v>
      </c>
      <c r="CB43">
        <f t="shared" si="32"/>
        <v>3155</v>
      </c>
      <c r="CC43">
        <f t="shared" si="32"/>
        <v>3196</v>
      </c>
      <c r="CD43">
        <f t="shared" si="32"/>
        <v>3237</v>
      </c>
      <c r="CE43">
        <f t="shared" si="32"/>
        <v>3278</v>
      </c>
      <c r="CF43">
        <f t="shared" si="32"/>
        <v>3319</v>
      </c>
      <c r="CG43">
        <f t="shared" si="32"/>
        <v>3360</v>
      </c>
      <c r="CH43">
        <f t="shared" si="32"/>
        <v>3401</v>
      </c>
      <c r="CI43">
        <f t="shared" si="32"/>
        <v>3442</v>
      </c>
      <c r="CJ43">
        <f t="shared" si="32"/>
        <v>3483</v>
      </c>
      <c r="CK43">
        <f t="shared" si="32"/>
        <v>3524</v>
      </c>
      <c r="CL43">
        <f t="shared" si="32"/>
        <v>3565</v>
      </c>
      <c r="CM43">
        <f t="shared" si="32"/>
        <v>3606</v>
      </c>
      <c r="CN43">
        <f t="shared" si="32"/>
        <v>3647</v>
      </c>
      <c r="CO43">
        <f t="shared" si="32"/>
        <v>3688</v>
      </c>
      <c r="CP43">
        <f t="shared" si="32"/>
        <v>3729</v>
      </c>
      <c r="CQ43">
        <f t="shared" si="32"/>
        <v>3770</v>
      </c>
      <c r="CR43">
        <f t="shared" si="32"/>
        <v>3811</v>
      </c>
      <c r="CS43">
        <f t="shared" si="32"/>
        <v>3852</v>
      </c>
      <c r="CT43">
        <f t="shared" si="32"/>
        <v>3893</v>
      </c>
      <c r="CU43">
        <f t="shared" si="32"/>
        <v>3934</v>
      </c>
      <c r="CV43">
        <f t="shared" si="32"/>
        <v>3975</v>
      </c>
      <c r="CW43">
        <f t="shared" si="32"/>
        <v>4016</v>
      </c>
      <c r="CX43">
        <f t="shared" si="32"/>
        <v>4057</v>
      </c>
      <c r="CY43">
        <f t="shared" si="32"/>
        <v>4098</v>
      </c>
      <c r="CZ43">
        <f t="shared" si="32"/>
        <v>4139</v>
      </c>
      <c r="DA43">
        <f t="shared" si="32"/>
        <v>4180</v>
      </c>
      <c r="DB43">
        <f t="shared" si="32"/>
        <v>4221</v>
      </c>
      <c r="DC43">
        <f t="shared" si="32"/>
        <v>4262</v>
      </c>
      <c r="DD43">
        <f t="shared" si="32"/>
        <v>4303</v>
      </c>
      <c r="DE43">
        <f t="shared" si="32"/>
        <v>4344</v>
      </c>
      <c r="DF43">
        <f t="shared" si="32"/>
        <v>4385</v>
      </c>
      <c r="DG43">
        <f t="shared" si="32"/>
        <v>4426</v>
      </c>
      <c r="DH43">
        <f t="shared" si="32"/>
        <v>4467</v>
      </c>
      <c r="DI43">
        <f t="shared" si="32"/>
        <v>4508</v>
      </c>
      <c r="DJ43">
        <f t="shared" si="32"/>
        <v>4549</v>
      </c>
      <c r="DK43">
        <f t="shared" si="32"/>
        <v>4590</v>
      </c>
      <c r="DL43">
        <f t="shared" si="32"/>
        <v>4631</v>
      </c>
      <c r="DM43">
        <f t="shared" si="32"/>
        <v>4672</v>
      </c>
      <c r="DN43">
        <f t="shared" si="32"/>
        <v>4713</v>
      </c>
      <c r="DO43">
        <f t="shared" si="32"/>
        <v>4754</v>
      </c>
      <c r="DP43">
        <f t="shared" si="32"/>
        <v>4795</v>
      </c>
      <c r="DQ43">
        <f t="shared" si="32"/>
        <v>4836</v>
      </c>
      <c r="DR43">
        <f t="shared" si="32"/>
        <v>4877</v>
      </c>
      <c r="DS43">
        <f t="shared" si="32"/>
        <v>4918</v>
      </c>
      <c r="DT43">
        <f t="shared" si="32"/>
        <v>4959</v>
      </c>
      <c r="DU43">
        <f t="shared" si="32"/>
        <v>5000</v>
      </c>
      <c r="DV43">
        <f t="shared" si="32"/>
        <v>5041</v>
      </c>
      <c r="DW43">
        <f t="shared" si="32"/>
        <v>5082</v>
      </c>
      <c r="DX43">
        <f t="shared" si="32"/>
        <v>5123</v>
      </c>
      <c r="DY43">
        <f t="shared" si="32"/>
        <v>5164</v>
      </c>
      <c r="DZ43">
        <f t="shared" si="32"/>
        <v>5205</v>
      </c>
      <c r="EA43">
        <f t="shared" si="32"/>
        <v>5246</v>
      </c>
      <c r="EB43">
        <f t="shared" si="32"/>
        <v>5287</v>
      </c>
      <c r="EC43">
        <f t="shared" si="31"/>
        <v>5328</v>
      </c>
      <c r="ED43">
        <f t="shared" si="31"/>
        <v>5369</v>
      </c>
      <c r="EE43">
        <f t="shared" si="31"/>
        <v>5410</v>
      </c>
      <c r="EF43">
        <f t="shared" si="31"/>
        <v>5451</v>
      </c>
      <c r="EG43">
        <f t="shared" si="31"/>
        <v>5492</v>
      </c>
      <c r="EH43">
        <f t="shared" si="31"/>
        <v>5533</v>
      </c>
      <c r="EI43">
        <f t="shared" si="31"/>
        <v>5574</v>
      </c>
      <c r="EJ43">
        <f t="shared" si="31"/>
        <v>5615</v>
      </c>
      <c r="EK43">
        <f t="shared" si="31"/>
        <v>5656</v>
      </c>
      <c r="EL43">
        <f t="shared" si="31"/>
        <v>5697</v>
      </c>
      <c r="EM43">
        <f t="shared" si="31"/>
        <v>5738</v>
      </c>
      <c r="EN43">
        <f t="shared" si="31"/>
        <v>5779</v>
      </c>
      <c r="EO43">
        <f t="shared" si="31"/>
        <v>5820</v>
      </c>
      <c r="EP43">
        <f t="shared" si="31"/>
        <v>5861</v>
      </c>
      <c r="EQ43">
        <f t="shared" si="31"/>
        <v>5902</v>
      </c>
      <c r="ER43">
        <f t="shared" si="31"/>
        <v>5943</v>
      </c>
      <c r="ES43">
        <f t="shared" si="31"/>
        <v>5984</v>
      </c>
      <c r="ET43">
        <f t="shared" si="31"/>
        <v>6025</v>
      </c>
      <c r="EU43">
        <f t="shared" si="31"/>
        <v>6066</v>
      </c>
      <c r="EV43">
        <f t="shared" si="31"/>
        <v>6107</v>
      </c>
      <c r="EW43">
        <f t="shared" si="31"/>
        <v>6148</v>
      </c>
      <c r="EX43">
        <f t="shared" si="31"/>
        <v>6189</v>
      </c>
      <c r="EY43">
        <f t="shared" si="31"/>
        <v>6230</v>
      </c>
      <c r="EZ43">
        <f t="shared" si="31"/>
        <v>6271</v>
      </c>
      <c r="FA43">
        <f t="shared" si="31"/>
        <v>6312</v>
      </c>
      <c r="FB43">
        <f t="shared" si="31"/>
        <v>6353</v>
      </c>
      <c r="FC43">
        <f t="shared" si="31"/>
        <v>6394</v>
      </c>
      <c r="FD43">
        <f t="shared" si="31"/>
        <v>6435</v>
      </c>
      <c r="FE43">
        <f t="shared" si="31"/>
        <v>6476</v>
      </c>
      <c r="FF43">
        <f t="shared" si="31"/>
        <v>6517</v>
      </c>
      <c r="FG43">
        <f t="shared" si="31"/>
        <v>6558</v>
      </c>
      <c r="FH43">
        <f t="shared" si="31"/>
        <v>6599</v>
      </c>
      <c r="FI43">
        <f t="shared" si="31"/>
        <v>6640</v>
      </c>
      <c r="FJ43">
        <f t="shared" si="31"/>
        <v>6681</v>
      </c>
      <c r="FK43">
        <f t="shared" si="31"/>
        <v>6722</v>
      </c>
      <c r="FL43">
        <f t="shared" si="31"/>
        <v>6763</v>
      </c>
      <c r="FM43">
        <f t="shared" si="31"/>
        <v>6804</v>
      </c>
      <c r="FN43">
        <f t="shared" si="31"/>
        <v>6845</v>
      </c>
      <c r="FO43">
        <f t="shared" si="31"/>
        <v>6886</v>
      </c>
      <c r="FP43">
        <f t="shared" si="31"/>
        <v>6927</v>
      </c>
      <c r="FQ43">
        <f t="shared" si="31"/>
        <v>6968</v>
      </c>
      <c r="FR43">
        <f t="shared" si="31"/>
        <v>7009</v>
      </c>
      <c r="FS43">
        <f t="shared" si="31"/>
        <v>7050</v>
      </c>
      <c r="FT43">
        <f t="shared" si="31"/>
        <v>7091</v>
      </c>
      <c r="FU43">
        <f t="shared" si="31"/>
        <v>7132</v>
      </c>
      <c r="FV43">
        <f t="shared" si="31"/>
        <v>7173</v>
      </c>
      <c r="FW43">
        <f t="shared" si="31"/>
        <v>7214</v>
      </c>
      <c r="FX43">
        <f t="shared" si="31"/>
        <v>7255</v>
      </c>
      <c r="FY43">
        <f t="shared" si="31"/>
        <v>7296</v>
      </c>
      <c r="FZ43">
        <f t="shared" si="31"/>
        <v>7337</v>
      </c>
      <c r="GA43">
        <f t="shared" si="31"/>
        <v>7378</v>
      </c>
    </row>
    <row r="44" spans="1:183" ht="18">
      <c r="A44" s="20" t="s">
        <v>130</v>
      </c>
      <c r="C44" s="2">
        <v>43</v>
      </c>
      <c r="D44">
        <v>40</v>
      </c>
      <c r="E44">
        <f t="shared" si="4"/>
        <v>81</v>
      </c>
      <c r="F44">
        <f t="shared" si="33"/>
        <v>122</v>
      </c>
      <c r="G44">
        <f t="shared" si="33"/>
        <v>163</v>
      </c>
      <c r="H44">
        <f t="shared" si="33"/>
        <v>204</v>
      </c>
      <c r="I44">
        <f t="shared" si="33"/>
        <v>245</v>
      </c>
      <c r="J44">
        <f t="shared" si="33"/>
        <v>286</v>
      </c>
      <c r="K44">
        <f t="shared" si="33"/>
        <v>327</v>
      </c>
      <c r="L44">
        <f t="shared" si="33"/>
        <v>368</v>
      </c>
      <c r="M44">
        <f t="shared" si="33"/>
        <v>409</v>
      </c>
      <c r="N44">
        <f t="shared" si="33"/>
        <v>450</v>
      </c>
      <c r="O44">
        <f t="shared" si="33"/>
        <v>491</v>
      </c>
      <c r="P44">
        <f t="shared" si="33"/>
        <v>532</v>
      </c>
      <c r="Q44">
        <f t="shared" si="33"/>
        <v>573</v>
      </c>
      <c r="R44">
        <f t="shared" si="33"/>
        <v>614</v>
      </c>
      <c r="S44">
        <f t="shared" si="33"/>
        <v>655</v>
      </c>
      <c r="T44">
        <f t="shared" si="33"/>
        <v>696</v>
      </c>
      <c r="U44">
        <f t="shared" si="33"/>
        <v>737</v>
      </c>
      <c r="V44">
        <f t="shared" si="33"/>
        <v>778</v>
      </c>
      <c r="W44">
        <f t="shared" si="33"/>
        <v>819</v>
      </c>
      <c r="X44">
        <f t="shared" si="33"/>
        <v>860</v>
      </c>
      <c r="Y44">
        <f t="shared" si="33"/>
        <v>901</v>
      </c>
      <c r="Z44">
        <f t="shared" si="33"/>
        <v>942</v>
      </c>
      <c r="AA44">
        <f t="shared" si="33"/>
        <v>983</v>
      </c>
      <c r="AB44">
        <f t="shared" si="33"/>
        <v>1024</v>
      </c>
      <c r="AC44">
        <f t="shared" si="33"/>
        <v>1065</v>
      </c>
      <c r="AD44">
        <f t="shared" si="33"/>
        <v>1106</v>
      </c>
      <c r="AE44">
        <f t="shared" si="33"/>
        <v>1147</v>
      </c>
      <c r="AF44">
        <f t="shared" si="33"/>
        <v>1188</v>
      </c>
      <c r="AG44">
        <f t="shared" si="33"/>
        <v>1229</v>
      </c>
      <c r="AH44">
        <f t="shared" si="33"/>
        <v>1270</v>
      </c>
      <c r="AI44">
        <f t="shared" si="33"/>
        <v>1311</v>
      </c>
      <c r="AJ44">
        <f t="shared" si="33"/>
        <v>1352</v>
      </c>
      <c r="AK44">
        <f t="shared" si="33"/>
        <v>1393</v>
      </c>
      <c r="AL44">
        <f t="shared" si="33"/>
        <v>1434</v>
      </c>
      <c r="AM44">
        <f t="shared" si="33"/>
        <v>1475</v>
      </c>
      <c r="AN44">
        <f t="shared" si="33"/>
        <v>1516</v>
      </c>
      <c r="AO44">
        <f t="shared" si="33"/>
        <v>1557</v>
      </c>
      <c r="AP44">
        <f t="shared" si="33"/>
        <v>1598</v>
      </c>
      <c r="AQ44">
        <f t="shared" si="33"/>
        <v>1639</v>
      </c>
      <c r="AR44">
        <f t="shared" si="33"/>
        <v>1680</v>
      </c>
      <c r="AS44">
        <f t="shared" si="33"/>
        <v>1721</v>
      </c>
      <c r="AT44">
        <f t="shared" si="33"/>
        <v>1762</v>
      </c>
      <c r="AU44">
        <f t="shared" si="33"/>
        <v>1803</v>
      </c>
      <c r="AV44">
        <f t="shared" si="33"/>
        <v>1844</v>
      </c>
      <c r="AW44">
        <f t="shared" si="33"/>
        <v>1885</v>
      </c>
      <c r="AX44">
        <f t="shared" si="33"/>
        <v>1926</v>
      </c>
      <c r="AY44">
        <f t="shared" si="33"/>
        <v>1967</v>
      </c>
      <c r="AZ44">
        <f t="shared" si="33"/>
        <v>2008</v>
      </c>
      <c r="BA44">
        <f t="shared" si="33"/>
        <v>2049</v>
      </c>
      <c r="BB44">
        <f t="shared" si="33"/>
        <v>2090</v>
      </c>
      <c r="BC44">
        <f t="shared" si="33"/>
        <v>2131</v>
      </c>
      <c r="BD44">
        <f t="shared" si="33"/>
        <v>2172</v>
      </c>
      <c r="BE44">
        <f t="shared" si="33"/>
        <v>2213</v>
      </c>
      <c r="BF44">
        <f t="shared" si="33"/>
        <v>2254</v>
      </c>
      <c r="BG44">
        <f t="shared" si="33"/>
        <v>2295</v>
      </c>
      <c r="BH44">
        <f t="shared" si="33"/>
        <v>2336</v>
      </c>
      <c r="BI44">
        <f t="shared" si="33"/>
        <v>2377</v>
      </c>
      <c r="BJ44">
        <f t="shared" si="33"/>
        <v>2418</v>
      </c>
      <c r="BK44">
        <f t="shared" si="33"/>
        <v>2459</v>
      </c>
      <c r="BL44">
        <f t="shared" si="33"/>
        <v>2500</v>
      </c>
      <c r="BM44">
        <f t="shared" si="33"/>
        <v>2541</v>
      </c>
      <c r="BN44">
        <f t="shared" si="33"/>
        <v>2582</v>
      </c>
      <c r="BO44">
        <f t="shared" si="33"/>
        <v>2623</v>
      </c>
      <c r="BP44">
        <f t="shared" si="33"/>
        <v>2664</v>
      </c>
      <c r="BQ44">
        <f t="shared" si="33"/>
        <v>2705</v>
      </c>
      <c r="BR44">
        <f t="shared" si="32"/>
        <v>2746</v>
      </c>
      <c r="BS44">
        <f t="shared" si="32"/>
        <v>2787</v>
      </c>
      <c r="BT44">
        <f t="shared" si="32"/>
        <v>2828</v>
      </c>
      <c r="BU44">
        <f t="shared" si="32"/>
        <v>2869</v>
      </c>
      <c r="BV44">
        <f t="shared" si="32"/>
        <v>2910</v>
      </c>
      <c r="BW44">
        <f t="shared" si="32"/>
        <v>2951</v>
      </c>
      <c r="BX44">
        <f t="shared" si="32"/>
        <v>2992</v>
      </c>
      <c r="BY44">
        <f t="shared" si="32"/>
        <v>3033</v>
      </c>
      <c r="BZ44">
        <f t="shared" si="32"/>
        <v>3074</v>
      </c>
      <c r="CA44">
        <f t="shared" si="32"/>
        <v>3115</v>
      </c>
      <c r="CB44">
        <f t="shared" si="32"/>
        <v>3156</v>
      </c>
      <c r="CC44">
        <f t="shared" si="32"/>
        <v>3197</v>
      </c>
      <c r="CD44">
        <f t="shared" si="32"/>
        <v>3238</v>
      </c>
      <c r="CE44">
        <f t="shared" si="32"/>
        <v>3279</v>
      </c>
      <c r="CF44">
        <f t="shared" si="32"/>
        <v>3320</v>
      </c>
      <c r="CG44">
        <f t="shared" si="32"/>
        <v>3361</v>
      </c>
      <c r="CH44">
        <f t="shared" si="32"/>
        <v>3402</v>
      </c>
      <c r="CI44">
        <f t="shared" si="32"/>
        <v>3443</v>
      </c>
      <c r="CJ44">
        <f t="shared" si="32"/>
        <v>3484</v>
      </c>
      <c r="CK44">
        <f t="shared" si="32"/>
        <v>3525</v>
      </c>
      <c r="CL44">
        <f t="shared" si="32"/>
        <v>3566</v>
      </c>
      <c r="CM44">
        <f t="shared" si="32"/>
        <v>3607</v>
      </c>
      <c r="CN44">
        <f t="shared" si="32"/>
        <v>3648</v>
      </c>
      <c r="CO44">
        <f t="shared" si="32"/>
        <v>3689</v>
      </c>
      <c r="CP44">
        <f t="shared" si="32"/>
        <v>3730</v>
      </c>
      <c r="CQ44">
        <f t="shared" si="32"/>
        <v>3771</v>
      </c>
      <c r="CR44">
        <f t="shared" si="32"/>
        <v>3812</v>
      </c>
      <c r="CS44">
        <f t="shared" si="32"/>
        <v>3853</v>
      </c>
      <c r="CT44">
        <f t="shared" si="32"/>
        <v>3894</v>
      </c>
      <c r="CU44">
        <f t="shared" si="32"/>
        <v>3935</v>
      </c>
      <c r="CV44">
        <f t="shared" si="32"/>
        <v>3976</v>
      </c>
      <c r="CW44">
        <f t="shared" si="32"/>
        <v>4017</v>
      </c>
      <c r="CX44">
        <f t="shared" si="32"/>
        <v>4058</v>
      </c>
      <c r="CY44">
        <f t="shared" si="32"/>
        <v>4099</v>
      </c>
      <c r="CZ44">
        <f t="shared" si="32"/>
        <v>4140</v>
      </c>
      <c r="DA44">
        <f t="shared" si="32"/>
        <v>4181</v>
      </c>
      <c r="DB44">
        <f t="shared" si="32"/>
        <v>4222</v>
      </c>
      <c r="DC44">
        <f t="shared" si="32"/>
        <v>4263</v>
      </c>
      <c r="DD44">
        <f t="shared" si="32"/>
        <v>4304</v>
      </c>
      <c r="DE44">
        <f t="shared" si="32"/>
        <v>4345</v>
      </c>
      <c r="DF44">
        <f t="shared" si="32"/>
        <v>4386</v>
      </c>
      <c r="DG44">
        <f t="shared" si="32"/>
        <v>4427</v>
      </c>
      <c r="DH44">
        <f t="shared" si="32"/>
        <v>4468</v>
      </c>
      <c r="DI44">
        <f t="shared" si="32"/>
        <v>4509</v>
      </c>
      <c r="DJ44">
        <f t="shared" si="32"/>
        <v>4550</v>
      </c>
      <c r="DK44">
        <f t="shared" si="32"/>
        <v>4591</v>
      </c>
      <c r="DL44">
        <f t="shared" si="32"/>
        <v>4632</v>
      </c>
      <c r="DM44">
        <f t="shared" si="32"/>
        <v>4673</v>
      </c>
      <c r="DN44">
        <f t="shared" si="32"/>
        <v>4714</v>
      </c>
      <c r="DO44">
        <f t="shared" si="32"/>
        <v>4755</v>
      </c>
      <c r="DP44">
        <f t="shared" si="32"/>
        <v>4796</v>
      </c>
      <c r="DQ44">
        <f t="shared" si="32"/>
        <v>4837</v>
      </c>
      <c r="DR44">
        <f t="shared" si="32"/>
        <v>4878</v>
      </c>
      <c r="DS44">
        <f t="shared" si="32"/>
        <v>4919</v>
      </c>
      <c r="DT44">
        <f t="shared" si="32"/>
        <v>4960</v>
      </c>
      <c r="DU44">
        <f t="shared" si="32"/>
        <v>5001</v>
      </c>
      <c r="DV44">
        <f t="shared" si="32"/>
        <v>5042</v>
      </c>
      <c r="DW44">
        <f t="shared" si="32"/>
        <v>5083</v>
      </c>
      <c r="DX44">
        <f t="shared" si="32"/>
        <v>5124</v>
      </c>
      <c r="DY44">
        <f t="shared" si="32"/>
        <v>5165</v>
      </c>
      <c r="DZ44">
        <f t="shared" si="32"/>
        <v>5206</v>
      </c>
      <c r="EA44">
        <f t="shared" si="32"/>
        <v>5247</v>
      </c>
      <c r="EB44">
        <f t="shared" si="32"/>
        <v>5288</v>
      </c>
      <c r="EC44">
        <f t="shared" si="31"/>
        <v>5329</v>
      </c>
      <c r="ED44">
        <f t="shared" si="31"/>
        <v>5370</v>
      </c>
      <c r="EE44">
        <f t="shared" si="31"/>
        <v>5411</v>
      </c>
      <c r="EF44">
        <f t="shared" si="31"/>
        <v>5452</v>
      </c>
      <c r="EG44">
        <f t="shared" si="31"/>
        <v>5493</v>
      </c>
      <c r="EH44">
        <f t="shared" si="31"/>
        <v>5534</v>
      </c>
      <c r="EI44">
        <f t="shared" si="31"/>
        <v>5575</v>
      </c>
      <c r="EJ44">
        <f t="shared" si="31"/>
        <v>5616</v>
      </c>
      <c r="EK44">
        <f t="shared" si="31"/>
        <v>5657</v>
      </c>
      <c r="EL44">
        <f t="shared" si="31"/>
        <v>5698</v>
      </c>
      <c r="EM44">
        <f t="shared" si="31"/>
        <v>5739</v>
      </c>
      <c r="EN44">
        <f t="shared" si="31"/>
        <v>5780</v>
      </c>
      <c r="EO44">
        <f t="shared" si="31"/>
        <v>5821</v>
      </c>
      <c r="EP44">
        <f t="shared" si="31"/>
        <v>5862</v>
      </c>
      <c r="EQ44">
        <f t="shared" si="31"/>
        <v>5903</v>
      </c>
      <c r="ER44">
        <f t="shared" si="31"/>
        <v>5944</v>
      </c>
      <c r="ES44">
        <f t="shared" si="31"/>
        <v>5985</v>
      </c>
      <c r="ET44">
        <f t="shared" si="31"/>
        <v>6026</v>
      </c>
      <c r="EU44">
        <f t="shared" si="31"/>
        <v>6067</v>
      </c>
      <c r="EV44">
        <f t="shared" si="31"/>
        <v>6108</v>
      </c>
      <c r="EW44">
        <f t="shared" si="31"/>
        <v>6149</v>
      </c>
      <c r="EX44">
        <f t="shared" si="31"/>
        <v>6190</v>
      </c>
      <c r="EY44">
        <f t="shared" si="31"/>
        <v>6231</v>
      </c>
      <c r="EZ44">
        <f t="shared" si="31"/>
        <v>6272</v>
      </c>
      <c r="FA44">
        <f t="shared" si="31"/>
        <v>6313</v>
      </c>
      <c r="FB44">
        <f t="shared" si="31"/>
        <v>6354</v>
      </c>
      <c r="FC44">
        <f t="shared" si="31"/>
        <v>6395</v>
      </c>
      <c r="FD44">
        <f t="shared" si="31"/>
        <v>6436</v>
      </c>
      <c r="FE44">
        <f t="shared" si="31"/>
        <v>6477</v>
      </c>
      <c r="FF44">
        <f t="shared" si="31"/>
        <v>6518</v>
      </c>
      <c r="FG44">
        <f t="shared" si="31"/>
        <v>6559</v>
      </c>
      <c r="FH44">
        <f t="shared" si="31"/>
        <v>6600</v>
      </c>
      <c r="FI44">
        <f t="shared" si="31"/>
        <v>6641</v>
      </c>
      <c r="FJ44">
        <f t="shared" si="31"/>
        <v>6682</v>
      </c>
      <c r="FK44">
        <f t="shared" si="31"/>
        <v>6723</v>
      </c>
      <c r="FL44">
        <f t="shared" si="31"/>
        <v>6764</v>
      </c>
      <c r="FM44">
        <f t="shared" si="31"/>
        <v>6805</v>
      </c>
      <c r="FN44">
        <f t="shared" si="31"/>
        <v>6846</v>
      </c>
      <c r="FO44">
        <f t="shared" si="31"/>
        <v>6887</v>
      </c>
      <c r="FP44">
        <f t="shared" si="31"/>
        <v>6928</v>
      </c>
      <c r="FQ44">
        <f t="shared" si="31"/>
        <v>6969</v>
      </c>
      <c r="FR44">
        <f t="shared" si="31"/>
        <v>7010</v>
      </c>
      <c r="FS44">
        <f t="shared" si="31"/>
        <v>7051</v>
      </c>
      <c r="FT44">
        <f t="shared" si="31"/>
        <v>7092</v>
      </c>
      <c r="FU44">
        <f t="shared" si="31"/>
        <v>7133</v>
      </c>
      <c r="FV44">
        <f t="shared" si="31"/>
        <v>7174</v>
      </c>
      <c r="FW44">
        <f t="shared" si="31"/>
        <v>7215</v>
      </c>
      <c r="FX44">
        <f t="shared" si="31"/>
        <v>7256</v>
      </c>
      <c r="FY44">
        <f t="shared" si="31"/>
        <v>7297</v>
      </c>
      <c r="FZ44">
        <f t="shared" si="31"/>
        <v>7338</v>
      </c>
      <c r="GA44">
        <f t="shared" si="31"/>
        <v>7379</v>
      </c>
    </row>
    <row r="45" spans="1:183" ht="18">
      <c r="A45" s="20" t="s">
        <v>130</v>
      </c>
      <c r="C45" s="2">
        <v>44</v>
      </c>
      <c r="D45">
        <v>41</v>
      </c>
      <c r="E45">
        <f t="shared" si="4"/>
        <v>82</v>
      </c>
      <c r="F45">
        <f t="shared" si="33"/>
        <v>123</v>
      </c>
      <c r="G45">
        <f t="shared" si="33"/>
        <v>164</v>
      </c>
      <c r="H45">
        <f t="shared" si="33"/>
        <v>205</v>
      </c>
      <c r="I45">
        <f t="shared" si="33"/>
        <v>246</v>
      </c>
      <c r="J45">
        <f t="shared" si="33"/>
        <v>287</v>
      </c>
      <c r="K45">
        <f t="shared" si="33"/>
        <v>328</v>
      </c>
      <c r="L45">
        <f t="shared" si="33"/>
        <v>369</v>
      </c>
      <c r="M45">
        <f t="shared" si="33"/>
        <v>410</v>
      </c>
      <c r="N45">
        <f t="shared" si="33"/>
        <v>451</v>
      </c>
      <c r="O45">
        <f t="shared" si="33"/>
        <v>492</v>
      </c>
      <c r="P45">
        <f t="shared" si="33"/>
        <v>533</v>
      </c>
      <c r="Q45">
        <f t="shared" si="33"/>
        <v>574</v>
      </c>
      <c r="R45">
        <f t="shared" si="33"/>
        <v>615</v>
      </c>
      <c r="S45">
        <f t="shared" si="33"/>
        <v>656</v>
      </c>
      <c r="T45">
        <f t="shared" si="33"/>
        <v>697</v>
      </c>
      <c r="U45">
        <f t="shared" si="33"/>
        <v>738</v>
      </c>
      <c r="V45">
        <f t="shared" si="33"/>
        <v>779</v>
      </c>
      <c r="W45">
        <f t="shared" si="33"/>
        <v>820</v>
      </c>
      <c r="X45">
        <f t="shared" si="33"/>
        <v>861</v>
      </c>
      <c r="Y45">
        <f t="shared" si="33"/>
        <v>902</v>
      </c>
      <c r="Z45">
        <f t="shared" si="33"/>
        <v>943</v>
      </c>
      <c r="AA45">
        <f t="shared" si="33"/>
        <v>984</v>
      </c>
      <c r="AB45">
        <f t="shared" si="33"/>
        <v>1025</v>
      </c>
      <c r="AC45">
        <f t="shared" si="33"/>
        <v>1066</v>
      </c>
      <c r="AD45">
        <f t="shared" si="33"/>
        <v>1107</v>
      </c>
      <c r="AE45">
        <f t="shared" si="33"/>
        <v>1148</v>
      </c>
      <c r="AF45">
        <f t="shared" si="33"/>
        <v>1189</v>
      </c>
      <c r="AG45">
        <f t="shared" si="33"/>
        <v>1230</v>
      </c>
      <c r="AH45">
        <f t="shared" si="33"/>
        <v>1271</v>
      </c>
      <c r="AI45">
        <f t="shared" si="33"/>
        <v>1312</v>
      </c>
      <c r="AJ45">
        <f t="shared" si="33"/>
        <v>1353</v>
      </c>
      <c r="AK45">
        <f t="shared" si="33"/>
        <v>1394</v>
      </c>
      <c r="AL45">
        <f t="shared" si="33"/>
        <v>1435</v>
      </c>
      <c r="AM45">
        <f t="shared" si="33"/>
        <v>1476</v>
      </c>
      <c r="AN45">
        <f t="shared" si="33"/>
        <v>1517</v>
      </c>
      <c r="AO45">
        <f t="shared" si="33"/>
        <v>1558</v>
      </c>
      <c r="AP45">
        <f t="shared" si="33"/>
        <v>1599</v>
      </c>
      <c r="AQ45">
        <f t="shared" si="33"/>
        <v>1640</v>
      </c>
      <c r="AR45">
        <f t="shared" si="33"/>
        <v>1681</v>
      </c>
      <c r="AS45">
        <f t="shared" si="33"/>
        <v>1722</v>
      </c>
      <c r="AT45">
        <f t="shared" si="33"/>
        <v>1763</v>
      </c>
      <c r="AU45">
        <f t="shared" si="33"/>
        <v>1804</v>
      </c>
      <c r="AV45">
        <f t="shared" si="33"/>
        <v>1845</v>
      </c>
      <c r="AW45">
        <f t="shared" si="33"/>
        <v>1886</v>
      </c>
      <c r="AX45">
        <f t="shared" si="33"/>
        <v>1927</v>
      </c>
      <c r="AY45">
        <f t="shared" si="33"/>
        <v>1968</v>
      </c>
      <c r="AZ45">
        <f t="shared" si="33"/>
        <v>2009</v>
      </c>
      <c r="BA45">
        <f t="shared" si="33"/>
        <v>2050</v>
      </c>
      <c r="BB45">
        <f t="shared" si="33"/>
        <v>2091</v>
      </c>
      <c r="BC45">
        <f t="shared" si="33"/>
        <v>2132</v>
      </c>
      <c r="BD45">
        <f t="shared" si="33"/>
        <v>2173</v>
      </c>
      <c r="BE45">
        <f t="shared" si="33"/>
        <v>2214</v>
      </c>
      <c r="BF45">
        <f t="shared" si="33"/>
        <v>2255</v>
      </c>
      <c r="BG45">
        <f t="shared" si="33"/>
        <v>2296</v>
      </c>
      <c r="BH45">
        <f t="shared" si="33"/>
        <v>2337</v>
      </c>
      <c r="BI45">
        <f t="shared" si="33"/>
        <v>2378</v>
      </c>
      <c r="BJ45">
        <f t="shared" si="33"/>
        <v>2419</v>
      </c>
      <c r="BK45">
        <f t="shared" si="33"/>
        <v>2460</v>
      </c>
      <c r="BL45">
        <f t="shared" si="33"/>
        <v>2501</v>
      </c>
      <c r="BM45">
        <f t="shared" si="33"/>
        <v>2542</v>
      </c>
      <c r="BN45">
        <f t="shared" si="33"/>
        <v>2583</v>
      </c>
      <c r="BO45">
        <f t="shared" si="33"/>
        <v>2624</v>
      </c>
      <c r="BP45">
        <f t="shared" si="33"/>
        <v>2665</v>
      </c>
      <c r="BQ45">
        <f t="shared" si="33"/>
        <v>2706</v>
      </c>
      <c r="BR45">
        <f t="shared" si="32"/>
        <v>2747</v>
      </c>
      <c r="BS45">
        <f t="shared" si="32"/>
        <v>2788</v>
      </c>
      <c r="BT45">
        <f t="shared" si="32"/>
        <v>2829</v>
      </c>
      <c r="BU45">
        <f t="shared" si="32"/>
        <v>2870</v>
      </c>
      <c r="BV45">
        <f t="shared" si="32"/>
        <v>2911</v>
      </c>
      <c r="BW45">
        <f t="shared" si="32"/>
        <v>2952</v>
      </c>
      <c r="BX45">
        <f t="shared" si="32"/>
        <v>2993</v>
      </c>
      <c r="BY45">
        <f t="shared" si="32"/>
        <v>3034</v>
      </c>
      <c r="BZ45">
        <f t="shared" si="32"/>
        <v>3075</v>
      </c>
      <c r="CA45">
        <f t="shared" si="32"/>
        <v>3116</v>
      </c>
      <c r="CB45">
        <f t="shared" si="32"/>
        <v>3157</v>
      </c>
      <c r="CC45">
        <f t="shared" si="32"/>
        <v>3198</v>
      </c>
      <c r="CD45">
        <f t="shared" si="32"/>
        <v>3239</v>
      </c>
      <c r="CE45">
        <f t="shared" si="32"/>
        <v>3280</v>
      </c>
      <c r="CF45">
        <f t="shared" si="32"/>
        <v>3321</v>
      </c>
      <c r="CG45">
        <f t="shared" si="32"/>
        <v>3362</v>
      </c>
      <c r="CH45">
        <f t="shared" si="32"/>
        <v>3403</v>
      </c>
      <c r="CI45">
        <f t="shared" si="32"/>
        <v>3444</v>
      </c>
      <c r="CJ45">
        <f t="shared" si="32"/>
        <v>3485</v>
      </c>
      <c r="CK45">
        <f t="shared" si="32"/>
        <v>3526</v>
      </c>
      <c r="CL45">
        <f t="shared" si="32"/>
        <v>3567</v>
      </c>
      <c r="CM45">
        <f t="shared" si="32"/>
        <v>3608</v>
      </c>
      <c r="CN45">
        <f t="shared" si="32"/>
        <v>3649</v>
      </c>
      <c r="CO45">
        <f t="shared" si="32"/>
        <v>3690</v>
      </c>
      <c r="CP45">
        <f t="shared" si="32"/>
        <v>3731</v>
      </c>
      <c r="CQ45">
        <f t="shared" si="32"/>
        <v>3772</v>
      </c>
      <c r="CR45">
        <f t="shared" si="32"/>
        <v>3813</v>
      </c>
      <c r="CS45">
        <f t="shared" si="32"/>
        <v>3854</v>
      </c>
      <c r="CT45">
        <f t="shared" si="32"/>
        <v>3895</v>
      </c>
      <c r="CU45">
        <f t="shared" si="32"/>
        <v>3936</v>
      </c>
      <c r="CV45">
        <f t="shared" si="32"/>
        <v>3977</v>
      </c>
      <c r="CW45">
        <f t="shared" si="32"/>
        <v>4018</v>
      </c>
      <c r="CX45">
        <f t="shared" si="32"/>
        <v>4059</v>
      </c>
      <c r="CY45">
        <f t="shared" si="32"/>
        <v>4100</v>
      </c>
      <c r="CZ45">
        <f t="shared" si="32"/>
        <v>4141</v>
      </c>
      <c r="DA45">
        <f t="shared" si="32"/>
        <v>4182</v>
      </c>
      <c r="DB45">
        <f t="shared" si="32"/>
        <v>4223</v>
      </c>
      <c r="DC45">
        <f t="shared" si="32"/>
        <v>4264</v>
      </c>
      <c r="DD45">
        <f t="shared" si="32"/>
        <v>4305</v>
      </c>
      <c r="DE45">
        <f t="shared" si="32"/>
        <v>4346</v>
      </c>
      <c r="DF45">
        <f t="shared" si="32"/>
        <v>4387</v>
      </c>
      <c r="DG45">
        <f t="shared" si="32"/>
        <v>4428</v>
      </c>
      <c r="DH45">
        <f t="shared" si="32"/>
        <v>4469</v>
      </c>
      <c r="DI45">
        <f t="shared" si="32"/>
        <v>4510</v>
      </c>
      <c r="DJ45">
        <f t="shared" si="32"/>
        <v>4551</v>
      </c>
      <c r="DK45">
        <f t="shared" si="32"/>
        <v>4592</v>
      </c>
      <c r="DL45">
        <f t="shared" si="32"/>
        <v>4633</v>
      </c>
      <c r="DM45">
        <f t="shared" si="32"/>
        <v>4674</v>
      </c>
      <c r="DN45">
        <f t="shared" si="32"/>
        <v>4715</v>
      </c>
      <c r="DO45">
        <f t="shared" si="32"/>
        <v>4756</v>
      </c>
      <c r="DP45">
        <f t="shared" si="32"/>
        <v>4797</v>
      </c>
      <c r="DQ45">
        <f t="shared" si="32"/>
        <v>4838</v>
      </c>
      <c r="DR45">
        <f t="shared" si="32"/>
        <v>4879</v>
      </c>
      <c r="DS45">
        <f t="shared" si="32"/>
        <v>4920</v>
      </c>
      <c r="DT45">
        <f t="shared" si="32"/>
        <v>4961</v>
      </c>
      <c r="DU45">
        <f t="shared" si="32"/>
        <v>5002</v>
      </c>
      <c r="DV45">
        <f t="shared" si="32"/>
        <v>5043</v>
      </c>
      <c r="DW45">
        <f t="shared" si="32"/>
        <v>5084</v>
      </c>
      <c r="DX45">
        <f t="shared" si="32"/>
        <v>5125</v>
      </c>
      <c r="DY45">
        <f t="shared" si="32"/>
        <v>5166</v>
      </c>
      <c r="DZ45">
        <f t="shared" si="32"/>
        <v>5207</v>
      </c>
      <c r="EA45">
        <f t="shared" si="32"/>
        <v>5248</v>
      </c>
      <c r="EB45">
        <f t="shared" si="32"/>
        <v>5289</v>
      </c>
      <c r="EC45">
        <f t="shared" ref="EC45:GA45" si="34">EB45+41</f>
        <v>5330</v>
      </c>
      <c r="ED45">
        <f t="shared" si="34"/>
        <v>5371</v>
      </c>
      <c r="EE45">
        <f t="shared" si="34"/>
        <v>5412</v>
      </c>
      <c r="EF45">
        <f t="shared" si="34"/>
        <v>5453</v>
      </c>
      <c r="EG45">
        <f t="shared" si="34"/>
        <v>5494</v>
      </c>
      <c r="EH45">
        <f t="shared" si="34"/>
        <v>5535</v>
      </c>
      <c r="EI45">
        <f t="shared" si="34"/>
        <v>5576</v>
      </c>
      <c r="EJ45">
        <f t="shared" si="34"/>
        <v>5617</v>
      </c>
      <c r="EK45">
        <f t="shared" si="34"/>
        <v>5658</v>
      </c>
      <c r="EL45">
        <f t="shared" si="34"/>
        <v>5699</v>
      </c>
      <c r="EM45">
        <f t="shared" si="34"/>
        <v>5740</v>
      </c>
      <c r="EN45">
        <f t="shared" si="34"/>
        <v>5781</v>
      </c>
      <c r="EO45">
        <f t="shared" si="34"/>
        <v>5822</v>
      </c>
      <c r="EP45">
        <f t="shared" si="34"/>
        <v>5863</v>
      </c>
      <c r="EQ45">
        <f t="shared" si="34"/>
        <v>5904</v>
      </c>
      <c r="ER45">
        <f t="shared" si="34"/>
        <v>5945</v>
      </c>
      <c r="ES45">
        <f t="shared" si="34"/>
        <v>5986</v>
      </c>
      <c r="ET45">
        <f t="shared" si="34"/>
        <v>6027</v>
      </c>
      <c r="EU45">
        <f t="shared" si="34"/>
        <v>6068</v>
      </c>
      <c r="EV45">
        <f t="shared" si="34"/>
        <v>6109</v>
      </c>
      <c r="EW45">
        <f t="shared" si="34"/>
        <v>6150</v>
      </c>
      <c r="EX45">
        <f t="shared" si="34"/>
        <v>6191</v>
      </c>
      <c r="EY45">
        <f t="shared" si="34"/>
        <v>6232</v>
      </c>
      <c r="EZ45">
        <f t="shared" si="34"/>
        <v>6273</v>
      </c>
      <c r="FA45">
        <f t="shared" si="34"/>
        <v>6314</v>
      </c>
      <c r="FB45">
        <f t="shared" si="34"/>
        <v>6355</v>
      </c>
      <c r="FC45">
        <f t="shared" si="34"/>
        <v>6396</v>
      </c>
      <c r="FD45">
        <f t="shared" si="34"/>
        <v>6437</v>
      </c>
      <c r="FE45">
        <f t="shared" si="34"/>
        <v>6478</v>
      </c>
      <c r="FF45">
        <f t="shared" si="34"/>
        <v>6519</v>
      </c>
      <c r="FG45">
        <f t="shared" si="34"/>
        <v>6560</v>
      </c>
      <c r="FH45">
        <f t="shared" si="34"/>
        <v>6601</v>
      </c>
      <c r="FI45">
        <f t="shared" si="34"/>
        <v>6642</v>
      </c>
      <c r="FJ45">
        <f t="shared" si="34"/>
        <v>6683</v>
      </c>
      <c r="FK45">
        <f t="shared" si="34"/>
        <v>6724</v>
      </c>
      <c r="FL45">
        <f t="shared" si="34"/>
        <v>6765</v>
      </c>
      <c r="FM45">
        <f t="shared" si="34"/>
        <v>6806</v>
      </c>
      <c r="FN45">
        <f t="shared" si="34"/>
        <v>6847</v>
      </c>
      <c r="FO45">
        <f t="shared" si="34"/>
        <v>6888</v>
      </c>
      <c r="FP45">
        <f t="shared" si="34"/>
        <v>6929</v>
      </c>
      <c r="FQ45">
        <f t="shared" si="34"/>
        <v>6970</v>
      </c>
      <c r="FR45">
        <f t="shared" si="34"/>
        <v>7011</v>
      </c>
      <c r="FS45">
        <f t="shared" si="34"/>
        <v>7052</v>
      </c>
      <c r="FT45">
        <f t="shared" si="34"/>
        <v>7093</v>
      </c>
      <c r="FU45">
        <f t="shared" si="34"/>
        <v>7134</v>
      </c>
      <c r="FV45">
        <f t="shared" si="34"/>
        <v>7175</v>
      </c>
      <c r="FW45">
        <f t="shared" si="34"/>
        <v>7216</v>
      </c>
      <c r="FX45">
        <f t="shared" si="34"/>
        <v>7257</v>
      </c>
      <c r="FY45">
        <f t="shared" si="34"/>
        <v>7298</v>
      </c>
      <c r="FZ45">
        <f t="shared" si="34"/>
        <v>7339</v>
      </c>
      <c r="GA45">
        <f t="shared" si="34"/>
        <v>7380</v>
      </c>
    </row>
    <row r="46" spans="1:183" ht="13.5" customHeight="1">
      <c r="A46" t="s">
        <v>110</v>
      </c>
      <c r="CV46" s="3">
        <f t="shared" ref="CV46:ED46" si="35">SUM(CV5:CV45)-SUM(CV47:CV50)</f>
        <v>0</v>
      </c>
      <c r="CW46" s="3">
        <f t="shared" si="35"/>
        <v>0</v>
      </c>
      <c r="CX46" s="3">
        <f t="shared" si="35"/>
        <v>0</v>
      </c>
      <c r="CY46" s="3">
        <f t="shared" si="35"/>
        <v>0</v>
      </c>
      <c r="CZ46" s="3">
        <f t="shared" si="35"/>
        <v>0</v>
      </c>
      <c r="DA46" s="3">
        <f t="shared" si="35"/>
        <v>0</v>
      </c>
      <c r="DB46" s="3">
        <f t="shared" si="35"/>
        <v>0</v>
      </c>
      <c r="DC46" s="3">
        <f t="shared" si="35"/>
        <v>0</v>
      </c>
      <c r="DD46" s="3">
        <f t="shared" si="35"/>
        <v>0</v>
      </c>
      <c r="DE46" s="3">
        <f t="shared" si="35"/>
        <v>0</v>
      </c>
      <c r="DF46" s="3">
        <f t="shared" si="35"/>
        <v>0</v>
      </c>
      <c r="DG46" s="3">
        <f t="shared" si="35"/>
        <v>0</v>
      </c>
      <c r="DH46" s="3">
        <f t="shared" si="35"/>
        <v>0</v>
      </c>
      <c r="DI46" s="3">
        <f t="shared" si="35"/>
        <v>0</v>
      </c>
      <c r="DJ46" s="3">
        <f t="shared" si="35"/>
        <v>0</v>
      </c>
      <c r="DK46" s="3">
        <f t="shared" si="35"/>
        <v>0</v>
      </c>
      <c r="DL46" s="3">
        <f t="shared" si="35"/>
        <v>0</v>
      </c>
      <c r="DM46" s="3">
        <f t="shared" si="35"/>
        <v>0</v>
      </c>
      <c r="DN46" s="3">
        <f t="shared" si="35"/>
        <v>0</v>
      </c>
      <c r="DO46" s="3">
        <f t="shared" si="35"/>
        <v>0</v>
      </c>
      <c r="DP46" s="3">
        <f t="shared" si="35"/>
        <v>0</v>
      </c>
      <c r="DQ46" s="3">
        <f t="shared" si="35"/>
        <v>0</v>
      </c>
      <c r="DR46" s="3">
        <f t="shared" si="35"/>
        <v>0</v>
      </c>
      <c r="DS46" s="3">
        <f t="shared" si="35"/>
        <v>0</v>
      </c>
      <c r="DT46" s="3">
        <f t="shared" si="35"/>
        <v>0</v>
      </c>
      <c r="DU46" s="3">
        <f t="shared" si="35"/>
        <v>0</v>
      </c>
      <c r="DV46" s="3">
        <f t="shared" si="35"/>
        <v>0</v>
      </c>
      <c r="DW46" s="3">
        <f t="shared" si="35"/>
        <v>0</v>
      </c>
      <c r="DX46" s="3">
        <f t="shared" si="35"/>
        <v>0</v>
      </c>
      <c r="DY46" s="3">
        <f t="shared" si="35"/>
        <v>0</v>
      </c>
      <c r="DZ46" s="3">
        <f t="shared" si="35"/>
        <v>0</v>
      </c>
      <c r="EA46" s="3">
        <f t="shared" si="35"/>
        <v>0</v>
      </c>
      <c r="EB46" s="3">
        <f t="shared" si="35"/>
        <v>0</v>
      </c>
      <c r="EC46" s="3">
        <f t="shared" si="35"/>
        <v>0</v>
      </c>
      <c r="ED46" s="3">
        <f t="shared" si="35"/>
        <v>0</v>
      </c>
      <c r="EE46" s="3">
        <f>SUM(EE5:EE45)-SUM(EE47:EE50)</f>
        <v>0</v>
      </c>
      <c r="EF46" s="3">
        <f t="shared" ref="EF46:EP46" si="36">SUM(EF5:EF45)-SUM(EF47:EF50)</f>
        <v>0</v>
      </c>
      <c r="EG46" s="3">
        <f t="shared" si="36"/>
        <v>0</v>
      </c>
      <c r="EH46" s="3">
        <f t="shared" si="36"/>
        <v>0</v>
      </c>
      <c r="EI46" s="3">
        <f t="shared" si="36"/>
        <v>0</v>
      </c>
      <c r="EJ46" s="3">
        <f t="shared" si="36"/>
        <v>0</v>
      </c>
      <c r="EK46" s="3">
        <f t="shared" si="36"/>
        <v>0</v>
      </c>
      <c r="EL46" s="3">
        <f t="shared" si="36"/>
        <v>0</v>
      </c>
      <c r="EM46" s="3">
        <f t="shared" si="36"/>
        <v>0</v>
      </c>
      <c r="EN46" s="3">
        <f>SUM(EN5:EN45)-SUM(EN47:EN50)</f>
        <v>0</v>
      </c>
      <c r="EO46" s="3">
        <f t="shared" si="36"/>
        <v>0</v>
      </c>
      <c r="EP46" s="3">
        <f t="shared" si="36"/>
        <v>0</v>
      </c>
      <c r="EQ46" s="3">
        <f>SUM(EQ5:EQ45)-SUM(EQ47:EQ50)</f>
        <v>0</v>
      </c>
      <c r="ER46" s="3">
        <f t="shared" ref="ER46:EY46" si="37">SUM(ER5:ER45)-SUM(ER47:ER50)</f>
        <v>0</v>
      </c>
      <c r="ES46" s="3">
        <f t="shared" si="37"/>
        <v>0</v>
      </c>
      <c r="ET46" s="3">
        <f t="shared" si="37"/>
        <v>0</v>
      </c>
      <c r="EU46" s="3">
        <f t="shared" si="37"/>
        <v>0</v>
      </c>
      <c r="EV46" s="3">
        <f t="shared" si="37"/>
        <v>0</v>
      </c>
      <c r="EW46" s="3">
        <f t="shared" si="37"/>
        <v>0</v>
      </c>
      <c r="EX46" s="3">
        <f t="shared" si="37"/>
        <v>0</v>
      </c>
      <c r="EY46" s="3">
        <f t="shared" si="37"/>
        <v>0</v>
      </c>
      <c r="EZ46" s="3">
        <f>SUM(EZ5:EZ45)-SUM(EZ47:EZ50)</f>
        <v>0</v>
      </c>
      <c r="FA46" s="3">
        <f>SUM(FA5:FA45)-SUM(FA47:FA50)</f>
        <v>0</v>
      </c>
      <c r="FB46" s="3">
        <f>SUM(FB5:FB45)-SUM(FB47:FB50)</f>
        <v>0</v>
      </c>
      <c r="FC46" s="3">
        <f>SUM(FC5:FC45)-SUM(FC47:FC50)</f>
        <v>0</v>
      </c>
    </row>
    <row r="47" spans="1:183">
      <c r="A47" t="s">
        <v>112</v>
      </c>
      <c r="C47" t="s">
        <v>36</v>
      </c>
      <c r="F47" s="3">
        <f>SUM(F5:F11)</f>
        <v>602</v>
      </c>
      <c r="G47" s="3">
        <f>SUM(G5:G13)</f>
        <v>1152</v>
      </c>
      <c r="H47" s="3">
        <f>SUM(H5:H14)</f>
        <v>1695</v>
      </c>
      <c r="I47" s="3">
        <f>SUM(I5:I15)</f>
        <v>2321</v>
      </c>
      <c r="J47" s="3">
        <f>SUM(J5:J17)</f>
        <v>3289</v>
      </c>
      <c r="K47" s="3">
        <f>SUM(K5:K18)</f>
        <v>4123</v>
      </c>
      <c r="L47" s="3">
        <f>SUM(L5:L19)</f>
        <v>5040</v>
      </c>
      <c r="M47" s="3">
        <f>SUM(M5:M20)</f>
        <v>6040</v>
      </c>
      <c r="N47" s="3">
        <f>SUM(N5:N20)</f>
        <v>6696</v>
      </c>
      <c r="O47" s="3">
        <f>SUM(O5:O20)</f>
        <v>7352</v>
      </c>
      <c r="R47" s="3">
        <f>SUM(R5:R11)</f>
        <v>4046</v>
      </c>
      <c r="S47" s="3">
        <f>SUM(S5:S13)</f>
        <v>5580</v>
      </c>
      <c r="T47" s="3">
        <f>SUM(T5:T14)</f>
        <v>6615</v>
      </c>
      <c r="U47" s="3">
        <f>SUM(U5:U15)</f>
        <v>7733</v>
      </c>
      <c r="V47" s="3">
        <f>SUM(V5:V17)</f>
        <v>9685</v>
      </c>
      <c r="W47" s="3">
        <f>SUM(W5:W18)</f>
        <v>11011</v>
      </c>
      <c r="X47" s="3">
        <f>SUM(X5:X19)</f>
        <v>12420</v>
      </c>
      <c r="Y47" s="3">
        <f>SUM(Y5:Y20)</f>
        <v>13912</v>
      </c>
      <c r="Z47" s="3">
        <f>SUM(Z5:Z20)</f>
        <v>14568</v>
      </c>
      <c r="AA47" s="3">
        <f>SUM(AA5:AA20)</f>
        <v>15224</v>
      </c>
      <c r="AD47" s="3">
        <f>SUM(AD5:AD11)</f>
        <v>7490</v>
      </c>
      <c r="AE47" s="3">
        <f>SUM(AE5:AE13)</f>
        <v>10008</v>
      </c>
      <c r="AF47" s="3">
        <f>SUM(AF5:AF14)</f>
        <v>11535</v>
      </c>
      <c r="AG47" s="3">
        <f>SUM(AG5:AG15)</f>
        <v>13145</v>
      </c>
      <c r="AH47" s="3">
        <f>SUM(AH5:AH17)</f>
        <v>16081</v>
      </c>
      <c r="AI47" s="3">
        <f>SUM(AI5:AI18)</f>
        <v>17899</v>
      </c>
      <c r="AJ47" s="3">
        <f>SUM(AJ5:AJ20)</f>
        <v>21128</v>
      </c>
      <c r="AK47" s="3">
        <f>SUM(AK5:AK21)</f>
        <v>23154</v>
      </c>
      <c r="AL47" s="3">
        <f>SUM(AL5:AL21)</f>
        <v>23851</v>
      </c>
      <c r="AM47" s="3">
        <f>SUM(AM5:AM21)</f>
        <v>24548</v>
      </c>
      <c r="AP47">
        <f>SUM(AP5:AP11)</f>
        <v>10934</v>
      </c>
      <c r="AQ47">
        <f>SUM(AQ5:AQ13)</f>
        <v>14436</v>
      </c>
      <c r="AR47">
        <f>SUM(AR5:AR14)</f>
        <v>16455</v>
      </c>
      <c r="AS47">
        <f>SUM(AS5:AS15)</f>
        <v>18557</v>
      </c>
      <c r="AT47">
        <f>SUM(AT5:AT17)</f>
        <v>22477</v>
      </c>
      <c r="AU47">
        <f>SUM(AU5:AU18)</f>
        <v>24787</v>
      </c>
      <c r="AV47" s="3">
        <f>SUM(AV5:AV20)</f>
        <v>29000</v>
      </c>
      <c r="AW47" s="3">
        <f>SUM(AW5:AW21)</f>
        <v>31518</v>
      </c>
      <c r="AX47" s="3">
        <f>SUM(AX5:AX21)</f>
        <v>32215</v>
      </c>
      <c r="AY47" s="3">
        <f>SUM(AY5:AY21)</f>
        <v>32912</v>
      </c>
      <c r="BB47">
        <f>SUM(BB5:BB11)</f>
        <v>14378</v>
      </c>
      <c r="BC47">
        <f>SUM(BC5:BC13)</f>
        <v>18864</v>
      </c>
      <c r="BD47">
        <f>SUM(BD5:BD14)</f>
        <v>21375</v>
      </c>
      <c r="BE47" s="3">
        <f>SUM(BE5:BE15)</f>
        <v>23969</v>
      </c>
      <c r="BF47" s="3">
        <f>SUM(BF5:BF17)</f>
        <v>28873</v>
      </c>
      <c r="BG47" s="3">
        <f>SUM(BG5:BG18)</f>
        <v>31675</v>
      </c>
      <c r="BH47" s="3">
        <f>SUM(BH5:BH19)</f>
        <v>34560</v>
      </c>
      <c r="BI47" s="3">
        <f>SUM(BI5:BI20)</f>
        <v>37528</v>
      </c>
      <c r="BJ47" s="3">
        <f>SUM(BJ5:BJ20)</f>
        <v>38184</v>
      </c>
      <c r="BK47" s="3">
        <f>SUM(BK5:BK20)</f>
        <v>38840</v>
      </c>
      <c r="BN47">
        <f>SUM(BN5:BN11)</f>
        <v>17822</v>
      </c>
      <c r="BO47" s="3">
        <f>SUM(BO5:BO13)</f>
        <v>23292</v>
      </c>
      <c r="BP47">
        <f>SUM(BP5:BP14)</f>
        <v>26295</v>
      </c>
      <c r="BQ47" s="3">
        <f>SUM(BQ5:BQ15)</f>
        <v>29381</v>
      </c>
      <c r="BR47" s="3">
        <f>SUM(BR5:BR16)</f>
        <v>32550</v>
      </c>
      <c r="BS47">
        <f>SUM(BS5:BS17)</f>
        <v>35802</v>
      </c>
      <c r="BT47">
        <f>SUM(BT5:BT18)</f>
        <v>39137</v>
      </c>
      <c r="BU47" s="3">
        <f>SUM(BU5:BU19)</f>
        <v>42555</v>
      </c>
      <c r="BV47" s="3">
        <f>SUM(BV5:BV19)</f>
        <v>43170</v>
      </c>
      <c r="BW47" s="3">
        <f>SUM(BW5:BW19)</f>
        <v>43785</v>
      </c>
      <c r="BZ47" s="3">
        <f>SUM(BZ5:BZ14)</f>
        <v>30395</v>
      </c>
      <c r="CA47" s="3">
        <f>SUM(CA5:CA15)</f>
        <v>33891</v>
      </c>
      <c r="CB47" s="3">
        <f>SUM(CB5:CB15)</f>
        <v>34342</v>
      </c>
      <c r="CC47" s="3">
        <f>SUM(CC5:CC16)</f>
        <v>37962</v>
      </c>
      <c r="CD47" s="3">
        <f>SUM(CD5:CD17)</f>
        <v>41665</v>
      </c>
      <c r="CE47" s="3">
        <f>SUM(CE5:CE18)</f>
        <v>45451</v>
      </c>
      <c r="CF47" s="3">
        <f>SUM(CF5:CF19)</f>
        <v>49320</v>
      </c>
      <c r="CG47" s="3">
        <f>SUM(CG5:CG20)</f>
        <v>53272</v>
      </c>
      <c r="CH47" s="3">
        <f>SUM(CH5:CH20)</f>
        <v>53928</v>
      </c>
      <c r="CI47" s="3">
        <f>SUM(CI5:CI20)</f>
        <v>54584</v>
      </c>
      <c r="CL47" s="3">
        <f>SUM(CL5:CL11)</f>
        <v>24710</v>
      </c>
      <c r="CM47">
        <f>SUM(CM5:CM15)</f>
        <v>39303</v>
      </c>
      <c r="CN47" s="3">
        <f>SUM(CN5:CN15)</f>
        <v>39754</v>
      </c>
      <c r="CO47">
        <f>SUM(CO5:CO16)</f>
        <v>43866</v>
      </c>
      <c r="CP47" s="3">
        <f>SUM(CP5:CP16)</f>
        <v>44358</v>
      </c>
      <c r="CQ47" s="3">
        <f>SUM(CQ5:CQ17)</f>
        <v>48594</v>
      </c>
      <c r="CR47" s="3">
        <f>SUM(CR5:CR20)</f>
        <v>60488</v>
      </c>
      <c r="CS47" s="3">
        <f>SUM(CS5:CS21)</f>
        <v>64974</v>
      </c>
      <c r="CT47" s="3">
        <f>SUM(CT5:CT21)</f>
        <v>65671</v>
      </c>
      <c r="CU47" s="3">
        <f>SUM(CU5:CU21)</f>
        <v>66368</v>
      </c>
      <c r="CX47" s="3">
        <f>SUM(CX5:CX14)</f>
        <v>40235</v>
      </c>
      <c r="CY47" s="3">
        <f>SUM(CY5:CY14)</f>
        <v>40645</v>
      </c>
      <c r="CZ47" s="3">
        <f>SUM(CZ5:CZ15)</f>
        <v>45166</v>
      </c>
      <c r="DA47" s="3">
        <f>SUM(DA5:DA16)</f>
        <v>49770</v>
      </c>
      <c r="DB47" s="3">
        <f>SUM(DB5:DB17)</f>
        <v>54457</v>
      </c>
      <c r="DC47" s="3">
        <f>SUM(DC5:DC18)</f>
        <v>59227</v>
      </c>
      <c r="DD47" s="3">
        <f>SUM(DD5:DD19)</f>
        <v>64080</v>
      </c>
      <c r="DE47" s="3">
        <f>SUM(DE5:DE20)</f>
        <v>69016</v>
      </c>
      <c r="DF47" s="3">
        <f>SUM(DF5:DF20)</f>
        <v>69672</v>
      </c>
      <c r="DG47" s="3">
        <f>SUM(DG5:DG20)</f>
        <v>70328</v>
      </c>
      <c r="DJ47" s="3">
        <f>SUM(DJ5:DJ14)</f>
        <v>45155</v>
      </c>
      <c r="DK47" s="3">
        <f>SUM(DK5:DK14)</f>
        <v>45565</v>
      </c>
      <c r="DL47" s="3">
        <f>SUM(DL5:DL15)</f>
        <v>50578</v>
      </c>
      <c r="DM47" s="3">
        <f>SUM(DM5:DM16)</f>
        <v>55674</v>
      </c>
      <c r="DN47" s="3">
        <f>SUM(DN5:DN17)</f>
        <v>60853</v>
      </c>
      <c r="DO47" s="3">
        <f>SUM(DO5:DO18)</f>
        <v>66115</v>
      </c>
      <c r="DP47" s="3">
        <f>SUM(DP5:DP19)</f>
        <v>71460</v>
      </c>
      <c r="DQ47" s="3">
        <f>SUM(DQ5:DQ20)</f>
        <v>76888</v>
      </c>
      <c r="DR47" s="3">
        <f>SUM(DR5:DR20)</f>
        <v>77544</v>
      </c>
      <c r="DS47" s="3">
        <f>SUM(DS5:DS20)</f>
        <v>78200</v>
      </c>
      <c r="DV47" s="3">
        <f>SUM(DV5:DV14)</f>
        <v>50075</v>
      </c>
      <c r="DW47" s="3">
        <f>SUM(DW5:DW14)</f>
        <v>50485</v>
      </c>
      <c r="DX47" s="3">
        <f>SUM(DX5:DX15)</f>
        <v>55990</v>
      </c>
      <c r="DY47" s="3">
        <f>SUM(DY5:DY16)</f>
        <v>61578</v>
      </c>
      <c r="DZ47" s="3">
        <f>SUM(DZ5:DZ17)</f>
        <v>67249</v>
      </c>
      <c r="EA47" s="3">
        <f>SUM(EA5:EA18)</f>
        <v>73003</v>
      </c>
      <c r="EB47" s="3">
        <f>SUM(EB5:EB19)</f>
        <v>78840</v>
      </c>
      <c r="EC47" s="3">
        <f>SUM(EC5:EC20)</f>
        <v>84760</v>
      </c>
      <c r="ED47" s="3">
        <f>SUM(ED5:ED20)</f>
        <v>85416</v>
      </c>
      <c r="EE47" s="3">
        <f>SUM(EE5:EE20)</f>
        <v>86072</v>
      </c>
      <c r="EH47" s="3">
        <f>SUM(EH5:EH14)</f>
        <v>54995</v>
      </c>
      <c r="EI47" s="3">
        <f>SUM(EI5:EI14)</f>
        <v>55405</v>
      </c>
      <c r="EJ47" s="3">
        <f>SUM(EJ5:EJ15)</f>
        <v>61402</v>
      </c>
      <c r="EK47" s="3">
        <f>SUM(EK5:EK16)</f>
        <v>67482</v>
      </c>
      <c r="EL47" s="3">
        <f>SUM(EL5:EL17)</f>
        <v>73645</v>
      </c>
      <c r="EM47" s="3">
        <f>SUM(EM5:EM18)</f>
        <v>79891</v>
      </c>
      <c r="EN47" s="3">
        <f>SUM(EN5:EN19)</f>
        <v>86220</v>
      </c>
      <c r="EO47" s="3">
        <f>SUM(EO5:EO20)</f>
        <v>92632</v>
      </c>
      <c r="EP47" s="3">
        <f>SUM(EP5:EP20)</f>
        <v>93288</v>
      </c>
      <c r="EQ47" s="3">
        <f>SUM(EQ5:EQ20)</f>
        <v>93944</v>
      </c>
      <c r="ET47" s="3">
        <f>SUM(ET5:ET14)</f>
        <v>59915</v>
      </c>
      <c r="EU47" s="3">
        <f>SUM(EU5:EU14)</f>
        <v>60325</v>
      </c>
      <c r="EV47" s="3">
        <f>SUM(EV5:EV15)</f>
        <v>66814</v>
      </c>
      <c r="EW47" s="3">
        <f>SUM(EW5:EW15)</f>
        <v>67265</v>
      </c>
      <c r="EX47" s="3">
        <f>SUM(EX5:EX17)</f>
        <v>80041</v>
      </c>
      <c r="EY47" s="3">
        <f>SUM(EY5:EY18)</f>
        <v>86779</v>
      </c>
      <c r="EZ47" s="3">
        <f>SUM(EZ5:EZ19)</f>
        <v>93600</v>
      </c>
      <c r="FA47" s="3">
        <f>SUM(FA5:FA20)</f>
        <v>100504</v>
      </c>
      <c r="FB47" s="3">
        <f>SUM(FB5:FB20)</f>
        <v>101160</v>
      </c>
      <c r="FC47" s="3">
        <f>SUM(FC5:FC20)</f>
        <v>101816</v>
      </c>
      <c r="FF47" s="3">
        <f>SUM(FF5:FF14)</f>
        <v>64835</v>
      </c>
      <c r="FG47" s="3">
        <f>SUM(FG5:FG14)</f>
        <v>65245</v>
      </c>
      <c r="FH47" s="3">
        <f>SUM(FH5:FH15)</f>
        <v>72226</v>
      </c>
      <c r="FI47" s="3">
        <f>SUM(FI5:FI16)</f>
        <v>79290</v>
      </c>
      <c r="FJ47" s="3">
        <f>SUM(FJ5:FJ17)</f>
        <v>86437</v>
      </c>
      <c r="FK47" s="3">
        <f>SUM(FK5:FK18)</f>
        <v>93667</v>
      </c>
      <c r="FL47" s="3">
        <f>SUM(FL5:FL19)</f>
        <v>100980</v>
      </c>
      <c r="FM47" s="3">
        <f>SUM(FM5:FM20)</f>
        <v>108376</v>
      </c>
      <c r="FN47" s="3">
        <f>SUM(FN5:FN20)</f>
        <v>109032</v>
      </c>
      <c r="FO47" s="3">
        <f>SUM(FO5:FO20)</f>
        <v>109688</v>
      </c>
      <c r="FR47">
        <f>SUM(FR5:FR14)</f>
        <v>69755</v>
      </c>
      <c r="FS47">
        <f>SUM(FS5:FS14)</f>
        <v>70165</v>
      </c>
      <c r="FT47">
        <f>SUM(FT5:FT15)</f>
        <v>77638</v>
      </c>
      <c r="FU47">
        <f>SUM(FU5:FU16)</f>
        <v>85194</v>
      </c>
      <c r="FV47">
        <f>SUM(FV5:FV17)</f>
        <v>92833</v>
      </c>
      <c r="FW47">
        <f>SUM(FW5:FW18)</f>
        <v>100555</v>
      </c>
      <c r="FX47">
        <f>SUM(FX5:FX19)</f>
        <v>108360</v>
      </c>
      <c r="FY47">
        <f>SUM(FY5:FY20)</f>
        <v>116248</v>
      </c>
      <c r="FZ47">
        <f>SUM(FZ5:FZ20)</f>
        <v>116904</v>
      </c>
      <c r="GA47">
        <f>SUM(GA5:GA20)</f>
        <v>117560</v>
      </c>
    </row>
    <row r="48" spans="1:183">
      <c r="A48" t="s">
        <v>112</v>
      </c>
      <c r="C48" t="s">
        <v>37</v>
      </c>
      <c r="D48" s="3">
        <f>SUM(D5:D20)</f>
        <v>136</v>
      </c>
      <c r="E48" s="3">
        <f>SUM(E5:E21)</f>
        <v>850</v>
      </c>
      <c r="F48" s="3">
        <f>SUM(F12:F22)</f>
        <v>1045</v>
      </c>
      <c r="G48" s="3">
        <f>SUM(G14:G23)</f>
        <v>1375</v>
      </c>
      <c r="H48" s="3">
        <f>SUM(H15:H23)</f>
        <v>1611</v>
      </c>
      <c r="I48" s="3">
        <f>SUM(I16:I23)</f>
        <v>1764</v>
      </c>
      <c r="J48" s="3">
        <f>SUM(J18:J24)</f>
        <v>1841</v>
      </c>
      <c r="K48" s="3">
        <f>SUM(K19:K25)</f>
        <v>2135</v>
      </c>
      <c r="L48" s="3">
        <f>SUM(L20:L25)</f>
        <v>2079</v>
      </c>
      <c r="M48" s="3">
        <f>SUM(M21:M26)</f>
        <v>2331</v>
      </c>
      <c r="N48" s="3">
        <f>SUM(N21:N26)</f>
        <v>2577</v>
      </c>
      <c r="O48" s="3">
        <f>SUM(O21:O26)</f>
        <v>2823</v>
      </c>
      <c r="P48" s="3">
        <f>SUM(P5:P20)</f>
        <v>8008</v>
      </c>
      <c r="Q48" s="3">
        <f>SUM(Q5:Q21)</f>
        <v>9214</v>
      </c>
      <c r="R48" s="3">
        <f>SUM(R12:R22)</f>
        <v>6457</v>
      </c>
      <c r="S48" s="3">
        <f>SUM(S14:S23)</f>
        <v>6295</v>
      </c>
      <c r="T48" s="3">
        <f>SUM(T15:T23)</f>
        <v>6039</v>
      </c>
      <c r="U48" s="3">
        <f>SUM(U16:U23)</f>
        <v>5700</v>
      </c>
      <c r="V48" s="3">
        <f>SUM(V18:V24)</f>
        <v>5285</v>
      </c>
      <c r="W48" s="3">
        <f>SUM(W19:W25)</f>
        <v>5579</v>
      </c>
      <c r="X48" s="3">
        <f>SUM(X20:X25)</f>
        <v>5031</v>
      </c>
      <c r="Y48" s="3">
        <f>SUM(Y21:Y26)</f>
        <v>5283</v>
      </c>
      <c r="Z48" s="3">
        <f>SUM(Z21:Z26)</f>
        <v>5529</v>
      </c>
      <c r="AA48" s="3">
        <f>SUM(AA21:AA26)</f>
        <v>5775</v>
      </c>
      <c r="AB48" s="3">
        <f>SUM(AB5:AB20)</f>
        <v>15880</v>
      </c>
      <c r="AC48" s="3">
        <f>SUM(AC5:AC21)</f>
        <v>17578</v>
      </c>
      <c r="AD48" s="3">
        <f>SUM(AD12:AD22)</f>
        <v>11869</v>
      </c>
      <c r="AE48" s="3">
        <f>SUM(AE14:AE23)</f>
        <v>11215</v>
      </c>
      <c r="AF48" s="3">
        <f>SUM(AF15:AF23)</f>
        <v>10467</v>
      </c>
      <c r="AG48" s="3">
        <f>SUM(AG16:AG23)</f>
        <v>9636</v>
      </c>
      <c r="AH48" s="3">
        <f>SUM(AH18:AH24)</f>
        <v>8729</v>
      </c>
      <c r="AI48" s="3">
        <f>SUM(AI19:AI25)</f>
        <v>9023</v>
      </c>
      <c r="AJ48" s="3">
        <f>SUM(AJ21:AJ25)</f>
        <v>6655</v>
      </c>
      <c r="AK48" s="3">
        <f>SUM(AK22:AK26)</f>
        <v>6865</v>
      </c>
      <c r="AL48" s="3">
        <f>SUM(AL22:AL26)</f>
        <v>7070</v>
      </c>
      <c r="AM48" s="3">
        <f>SUM(AM22:AM26)</f>
        <v>7275</v>
      </c>
      <c r="AN48">
        <f>SUM(AN5:AN20)</f>
        <v>23752</v>
      </c>
      <c r="AO48">
        <f>SUM(AO5:AO21)</f>
        <v>25942</v>
      </c>
      <c r="AP48">
        <f>SUM(AP12:AP22)</f>
        <v>17281</v>
      </c>
      <c r="AQ48">
        <f>SUM(AQ14:AQ23)</f>
        <v>16135</v>
      </c>
      <c r="AR48">
        <f>SUM(AR15:AR23)</f>
        <v>14895</v>
      </c>
      <c r="AS48">
        <f>SUM(AS16:AS23)</f>
        <v>13572</v>
      </c>
      <c r="AT48">
        <f>SUM(AT18:AT24)</f>
        <v>12173</v>
      </c>
      <c r="AU48">
        <f>SUM(AU19:AU25)</f>
        <v>12467</v>
      </c>
      <c r="AV48" s="3">
        <f>SUM(AV21:AV25)</f>
        <v>9115</v>
      </c>
      <c r="AW48" s="3">
        <f>SUM(AW22:AW26)</f>
        <v>9325</v>
      </c>
      <c r="AX48" s="3">
        <f>SUM(AX22:AX26)</f>
        <v>9530</v>
      </c>
      <c r="AY48" s="3">
        <f>SUM(AY22:AY26)</f>
        <v>9735</v>
      </c>
      <c r="AZ48" s="3">
        <f>SUM(AZ5:AZ20)</f>
        <v>31624</v>
      </c>
      <c r="BA48" s="3">
        <f>SUM(BA5:BA21)</f>
        <v>34306</v>
      </c>
      <c r="BB48" s="3">
        <f>SUM(BB12:BB22)</f>
        <v>22693</v>
      </c>
      <c r="BC48" s="3">
        <f>SUM(BC14:BC23)</f>
        <v>21055</v>
      </c>
      <c r="BD48" s="3">
        <f>SUM(BD15:BD23)</f>
        <v>19323</v>
      </c>
      <c r="BE48" s="3">
        <f>SUM(BE16:BE23)</f>
        <v>17508</v>
      </c>
      <c r="BF48" s="3">
        <f>SUM(BF18:BF24)</f>
        <v>15617</v>
      </c>
      <c r="BG48" s="3">
        <f>SUM(BG19:BG25)</f>
        <v>15911</v>
      </c>
      <c r="BH48" s="3">
        <f>SUM(BH20:BH25)</f>
        <v>13887</v>
      </c>
      <c r="BI48" s="3">
        <f>SUM(BI21:BI26)</f>
        <v>14139</v>
      </c>
      <c r="BJ48" s="3">
        <f>SUM(BJ21:BJ26)</f>
        <v>14385</v>
      </c>
      <c r="BK48" s="3">
        <f>SUM(BK21:BK26)</f>
        <v>14631</v>
      </c>
      <c r="BL48" s="3">
        <f>SUM(BL5:BL20)</f>
        <v>39496</v>
      </c>
      <c r="BM48" s="3">
        <f>SUM(BM5:BM21)</f>
        <v>42670</v>
      </c>
      <c r="BN48" s="3">
        <f>SUM(BN12:BN22)</f>
        <v>28105</v>
      </c>
      <c r="BO48" s="3">
        <f>SUM(BO14:BO23)</f>
        <v>25975</v>
      </c>
      <c r="BP48" s="3">
        <f>SUM(BP15:BP23)</f>
        <v>23751</v>
      </c>
      <c r="BQ48" s="3">
        <f>SUM(BQ16:BQ23)</f>
        <v>21444</v>
      </c>
      <c r="BR48" s="3">
        <f>SUM(BR17:BR24)</f>
        <v>21780</v>
      </c>
      <c r="BS48" s="3">
        <f>SUM(BS19:BS25)</f>
        <v>19355</v>
      </c>
      <c r="BT48">
        <f>SUM(BT19:BT26)</f>
        <v>22452</v>
      </c>
      <c r="BU48" s="3">
        <f>SUM(BU20:BU26)</f>
        <v>19936</v>
      </c>
      <c r="BV48" s="3">
        <f>SUM(BV20:BV26)</f>
        <v>20223</v>
      </c>
      <c r="BW48" s="3">
        <f>SUM(BW20:BW27)</f>
        <v>23444</v>
      </c>
      <c r="BX48" s="3">
        <f>SUM(BX5:BX19)</f>
        <v>44400</v>
      </c>
      <c r="BY48" s="3">
        <f>SUM(BY5:BY21)</f>
        <v>51034</v>
      </c>
      <c r="BZ48" s="3">
        <f>SUM(BZ15:BZ22)</f>
        <v>24388</v>
      </c>
      <c r="CA48" s="3">
        <f>SUM(CA16:CA23)</f>
        <v>24724</v>
      </c>
      <c r="CB48" s="125">
        <f>SUM(CB16:CB23)</f>
        <v>25052</v>
      </c>
      <c r="CC48" s="3">
        <f>SUM(CC17:CC23)</f>
        <v>22211</v>
      </c>
      <c r="CD48" s="3">
        <f>SUM(CD18:CD24)</f>
        <v>22505</v>
      </c>
      <c r="CE48" s="3">
        <f>SUM(CE19:CE25)</f>
        <v>22799</v>
      </c>
      <c r="CF48" s="3">
        <f>SUM(CF20:CF25)</f>
        <v>19791</v>
      </c>
      <c r="CG48" s="3">
        <f>SUM(CG21:CG26)</f>
        <v>20043</v>
      </c>
      <c r="CH48" s="3">
        <f>SUM(CH21:CH26)</f>
        <v>20289</v>
      </c>
      <c r="CI48">
        <f>SUM(CI21:CI27)</f>
        <v>23961</v>
      </c>
      <c r="CJ48" s="3">
        <f>SUM(CJ5:CJ20)</f>
        <v>55240</v>
      </c>
      <c r="CK48">
        <f>SUM(CK5:CK21)</f>
        <v>59398</v>
      </c>
      <c r="CL48" s="3">
        <f>SUM(CL12:CL22)</f>
        <v>38929</v>
      </c>
      <c r="CM48">
        <f>SUM(CM16:CM23)</f>
        <v>28660</v>
      </c>
      <c r="CN48" s="3">
        <f>SUM(CN16:CN23)</f>
        <v>28988</v>
      </c>
      <c r="CO48">
        <f>SUM(CO17:CO23)</f>
        <v>25655</v>
      </c>
      <c r="CP48" s="3">
        <f>SUM(CP17:CP24)</f>
        <v>29652</v>
      </c>
      <c r="CQ48" s="3">
        <f>SUM(CQ18:CQ25)</f>
        <v>29988</v>
      </c>
      <c r="CR48" s="3">
        <f>SUM(CR21:CR26)</f>
        <v>22749</v>
      </c>
      <c r="CS48" s="3">
        <f>SUM(CS22:CS26)</f>
        <v>19165</v>
      </c>
      <c r="CT48" s="3">
        <f>SUM(CT22:CT26)</f>
        <v>19370</v>
      </c>
      <c r="CU48" s="3">
        <f>SUM(CU22:CU27)</f>
        <v>23493</v>
      </c>
      <c r="CV48" s="3">
        <f>SUM(CV5:CV20)</f>
        <v>63112</v>
      </c>
      <c r="CW48" s="3">
        <f>SUM(CW5:CW21)</f>
        <v>67762</v>
      </c>
      <c r="CX48" s="3">
        <f>SUM(CX15:CX22)</f>
        <v>32260</v>
      </c>
      <c r="CY48" s="3">
        <f>SUM(CY15:CY23)</f>
        <v>36666</v>
      </c>
      <c r="CZ48" s="3">
        <f>SUM(CZ16:CZ23)</f>
        <v>32924</v>
      </c>
      <c r="DA48" s="3">
        <f>SUM(DA17:DA23)</f>
        <v>29099</v>
      </c>
      <c r="DB48" s="3">
        <f>SUM(DB18:DB24)</f>
        <v>29393</v>
      </c>
      <c r="DC48" s="3">
        <f>SUM(DC19:DC25)</f>
        <v>29687</v>
      </c>
      <c r="DD48" s="3">
        <f>SUM(DD20:DD25)</f>
        <v>25695</v>
      </c>
      <c r="DE48" s="3">
        <f>SUM(DE21:DE26)</f>
        <v>25947</v>
      </c>
      <c r="DF48" s="3">
        <f>SUM(DF21:DF26)</f>
        <v>26193</v>
      </c>
      <c r="DG48" s="3">
        <f>SUM(DG21:DG26)</f>
        <v>26439</v>
      </c>
      <c r="DH48" s="3">
        <f>SUM(DH5:DH20)</f>
        <v>70984</v>
      </c>
      <c r="DI48" s="3">
        <f>SUM(DI5:DI21)</f>
        <v>76126</v>
      </c>
      <c r="DJ48" s="3">
        <f>SUM(DJ15:DJ22)</f>
        <v>36196</v>
      </c>
      <c r="DK48" s="3">
        <f>SUM(DK15:DK23)</f>
        <v>41094</v>
      </c>
      <c r="DL48" s="3">
        <f>SUM(DL16:DL23)</f>
        <v>36860</v>
      </c>
      <c r="DM48" s="3">
        <f>SUM(DM17:DM23)</f>
        <v>32543</v>
      </c>
      <c r="DN48" s="3">
        <f>SUM(DN18:DN24)</f>
        <v>32837</v>
      </c>
      <c r="DO48" s="3">
        <f>SUM(DO19:DO25)</f>
        <v>33131</v>
      </c>
      <c r="DP48" s="3">
        <f>SUM(DP20:DP25)</f>
        <v>28647</v>
      </c>
      <c r="DQ48" s="3">
        <f>SUM(DQ21:DQ26)</f>
        <v>28899</v>
      </c>
      <c r="DR48" s="3">
        <f>SUM(DR21:DR26)</f>
        <v>29145</v>
      </c>
      <c r="DS48" s="3">
        <f>SUM(DS21:DS26)</f>
        <v>29391</v>
      </c>
      <c r="DT48" s="3">
        <f>SUM(DT5:DT20)</f>
        <v>78856</v>
      </c>
      <c r="DU48" s="3">
        <f>SUM(DU5:DU21)</f>
        <v>84490</v>
      </c>
      <c r="DV48" s="3">
        <f>SUM(DV15:DV22)</f>
        <v>40132</v>
      </c>
      <c r="DW48" s="3">
        <f>SUM(DW15:DW23)</f>
        <v>45522</v>
      </c>
      <c r="DX48" s="3">
        <f>SUM(DX16:DX23)</f>
        <v>40796</v>
      </c>
      <c r="DY48" s="3">
        <f>SUM(DY17:DY23)</f>
        <v>35987</v>
      </c>
      <c r="DZ48" s="3">
        <f>SUM(DZ18:DZ24)</f>
        <v>36281</v>
      </c>
      <c r="EA48" s="3">
        <f>SUM(EA19:EA25)</f>
        <v>36575</v>
      </c>
      <c r="EB48" s="3">
        <f>SUM(EB20:EB25)</f>
        <v>31599</v>
      </c>
      <c r="EC48" s="3">
        <f>SUM(EC21:EC26)</f>
        <v>31851</v>
      </c>
      <c r="ED48" s="3">
        <f>SUM(ED21:ED26)</f>
        <v>32097</v>
      </c>
      <c r="EE48" s="3">
        <f>SUM(EE21:EE26)</f>
        <v>32343</v>
      </c>
      <c r="EF48" s="3">
        <f>SUM(EF5:EF20)</f>
        <v>86728</v>
      </c>
      <c r="EG48" s="3">
        <f>SUM(EG5:EG21)</f>
        <v>92854</v>
      </c>
      <c r="EH48" s="3">
        <f>SUM(EH15:EH22)</f>
        <v>44068</v>
      </c>
      <c r="EI48" s="3">
        <f>SUM(EI15:EI23)</f>
        <v>49950</v>
      </c>
      <c r="EJ48" s="3">
        <f>SUM(EJ16:EJ23)</f>
        <v>44732</v>
      </c>
      <c r="EK48" s="3">
        <f>SUM(EK17:EK23)</f>
        <v>39431</v>
      </c>
      <c r="EL48" s="3">
        <f>SUM(EL18:EL24)</f>
        <v>39725</v>
      </c>
      <c r="EM48" s="3">
        <f>SUM(EM19:EM25)</f>
        <v>40019</v>
      </c>
      <c r="EN48" s="3">
        <f>SUM(EN20:EN25)</f>
        <v>34551</v>
      </c>
      <c r="EO48" s="3">
        <f>SUM(EO21:EO26)</f>
        <v>34803</v>
      </c>
      <c r="EP48" s="3">
        <f>SUM(EP21:EP26)</f>
        <v>35049</v>
      </c>
      <c r="EQ48" s="3">
        <f>SUM(EQ21:EQ26)</f>
        <v>35295</v>
      </c>
      <c r="ER48" s="3">
        <f>SUM(ER5:ER20)</f>
        <v>94600</v>
      </c>
      <c r="ES48" s="3">
        <f>SUM(ES5:ES21)</f>
        <v>101218</v>
      </c>
      <c r="ET48" s="3">
        <f>SUM(ET15:ET22)</f>
        <v>48004</v>
      </c>
      <c r="EU48" s="3">
        <f>SUM(EU15:EU23)</f>
        <v>54378</v>
      </c>
      <c r="EV48" s="3">
        <f>SUM(EV16:EV23)</f>
        <v>48668</v>
      </c>
      <c r="EW48" s="3">
        <f>SUM(EW16:EW24)</f>
        <v>55125</v>
      </c>
      <c r="EX48" s="3">
        <f>SUM(EX18:EX24)</f>
        <v>43169</v>
      </c>
      <c r="EY48" s="3">
        <f>SUM(EY19:EY24)</f>
        <v>37251</v>
      </c>
      <c r="EZ48" s="3">
        <f>SUM(EZ20:EZ25)</f>
        <v>37503</v>
      </c>
      <c r="FA48" s="3">
        <f>SUM(FA21:FA26)</f>
        <v>37755</v>
      </c>
      <c r="FB48" s="3">
        <f>SUM(FB21:FB26)</f>
        <v>38001</v>
      </c>
      <c r="FC48" s="3">
        <f>SUM(FC21:FC26)</f>
        <v>38247</v>
      </c>
      <c r="FD48" s="3">
        <f>SUM(FD5:FD20)</f>
        <v>102472</v>
      </c>
      <c r="FE48" s="3">
        <f>SUM(FE5:FE21)</f>
        <v>109582</v>
      </c>
      <c r="FF48" s="3">
        <f>SUM(FF15:FF22)</f>
        <v>51940</v>
      </c>
      <c r="FG48" s="3">
        <f>SUM(FG15:FG23)</f>
        <v>58806</v>
      </c>
      <c r="FH48" s="3">
        <f>SUM(FH16:FH23)</f>
        <v>52604</v>
      </c>
      <c r="FI48" s="3">
        <f>SUM(FI17:FI23)</f>
        <v>46319</v>
      </c>
      <c r="FJ48" s="3">
        <f>SUM(FJ18:FJ24)</f>
        <v>46613</v>
      </c>
      <c r="FK48" s="3">
        <f>SUM(FK19:FK25)</f>
        <v>46907</v>
      </c>
      <c r="FL48" s="3">
        <f>SUM(FL20:FL25)</f>
        <v>40455</v>
      </c>
      <c r="FM48" s="3">
        <f>SUM(FM21:FM26)</f>
        <v>40707</v>
      </c>
      <c r="FN48" s="3">
        <f>SUM(FN21:FN26)</f>
        <v>40953</v>
      </c>
      <c r="FO48">
        <f>SUM(FO21:FO26)</f>
        <v>41199</v>
      </c>
      <c r="FP48">
        <f>SUM(FP5:FP20)</f>
        <v>110344</v>
      </c>
      <c r="FQ48">
        <f>SUM(FQ5:FQ21)</f>
        <v>117946</v>
      </c>
      <c r="FR48">
        <f>SUM(FR15:FR22)</f>
        <v>55876</v>
      </c>
      <c r="FS48">
        <f>SUM(FS15:FS23)</f>
        <v>63234</v>
      </c>
      <c r="FT48">
        <f>SUM(FT16:FT23)</f>
        <v>56540</v>
      </c>
      <c r="FU48">
        <f>SUM(FU17:FU23)</f>
        <v>49763</v>
      </c>
      <c r="FV48">
        <f>SUM(FV18:FV24)</f>
        <v>50057</v>
      </c>
      <c r="FW48">
        <f>SUM(FW19:FW25)</f>
        <v>50351</v>
      </c>
      <c r="FX48">
        <f>SUM(FX20:FX25)</f>
        <v>43407</v>
      </c>
      <c r="FY48">
        <f>SUM(FY21:FY26)</f>
        <v>43659</v>
      </c>
      <c r="FZ48">
        <f>SUM(FZ21:FZ26)</f>
        <v>43905</v>
      </c>
      <c r="GA48">
        <f>SUM(GA21:GA26)</f>
        <v>44151</v>
      </c>
    </row>
    <row r="49" spans="1:183">
      <c r="A49" t="s">
        <v>112</v>
      </c>
      <c r="C49" t="s">
        <v>38</v>
      </c>
      <c r="D49" s="3">
        <f>SUM(D21:D27)</f>
        <v>140</v>
      </c>
      <c r="E49" s="3">
        <f>SUM(E22:E27)</f>
        <v>369</v>
      </c>
      <c r="F49" s="3">
        <f>SUM(F23:F28)</f>
        <v>621</v>
      </c>
      <c r="G49" s="3">
        <f>SUM(G24:G29)</f>
        <v>873</v>
      </c>
      <c r="H49" s="3">
        <f>SUM(H24:H29)</f>
        <v>1119</v>
      </c>
      <c r="I49" s="3">
        <f>SUM(I24:I30)</f>
        <v>1596</v>
      </c>
      <c r="J49" s="3">
        <f>SUM(J25:J30)</f>
        <v>1617</v>
      </c>
      <c r="K49" s="3">
        <f>SUM(K26:K30)</f>
        <v>1555</v>
      </c>
      <c r="L49" s="3">
        <f>SUM(L26:L30)</f>
        <v>1760</v>
      </c>
      <c r="M49" s="3">
        <f>SUM(M27:M30)</f>
        <v>1574</v>
      </c>
      <c r="N49" s="3">
        <f>SUM(N27:N30)</f>
        <v>1738</v>
      </c>
      <c r="O49" s="3">
        <f>SUM(O27:O31)</f>
        <v>2380</v>
      </c>
      <c r="P49" s="3">
        <f>SUM(P21:P27)</f>
        <v>3584</v>
      </c>
      <c r="Q49" s="3">
        <f>SUM(Q22:Q27)</f>
        <v>3321</v>
      </c>
      <c r="R49" s="3">
        <f>SUM(R23:R28)</f>
        <v>3573</v>
      </c>
      <c r="S49" s="3">
        <f>SUM(S24:S29)</f>
        <v>3825</v>
      </c>
      <c r="T49" s="3">
        <f>SUM(T24:T29)</f>
        <v>4071</v>
      </c>
      <c r="U49" s="3">
        <f>SUM(U24:U30)</f>
        <v>5040</v>
      </c>
      <c r="V49" s="3">
        <f>SUM(V25:V30)</f>
        <v>4569</v>
      </c>
      <c r="W49" s="3">
        <f>SUM(W26:W30)</f>
        <v>4015</v>
      </c>
      <c r="X49" s="3">
        <f>SUM(X26:X30)</f>
        <v>4220</v>
      </c>
      <c r="Y49" s="3">
        <f>SUM(Y27:Y30)</f>
        <v>3542</v>
      </c>
      <c r="Z49" s="3">
        <f>SUM(Z27:Z30)</f>
        <v>3706</v>
      </c>
      <c r="AA49" s="3">
        <f>SUM(AA27:AA31)</f>
        <v>4840</v>
      </c>
      <c r="AB49" s="3">
        <f>SUM(AB21:AB27)</f>
        <v>7028</v>
      </c>
      <c r="AC49" s="3">
        <f>SUM(AC22:AC27)</f>
        <v>6273</v>
      </c>
      <c r="AD49" s="3">
        <f>SUM(AD23:AD28)</f>
        <v>6525</v>
      </c>
      <c r="AE49" s="3">
        <f>SUM(AE24:AE29)</f>
        <v>6777</v>
      </c>
      <c r="AF49" s="3">
        <f>SUM(AF24:AF29)</f>
        <v>7023</v>
      </c>
      <c r="AG49" s="3">
        <f>SUM(AG24:AG30)</f>
        <v>8484</v>
      </c>
      <c r="AH49" s="3">
        <f>SUM(AH25:AH30)</f>
        <v>7521</v>
      </c>
      <c r="AI49" s="3">
        <f>SUM(AI26:AI30)</f>
        <v>6475</v>
      </c>
      <c r="AJ49" s="3">
        <f>SUM(AJ26:AJ30)</f>
        <v>6680</v>
      </c>
      <c r="AK49" s="3">
        <f>SUM(AK27:AK30)</f>
        <v>5510</v>
      </c>
      <c r="AL49" s="3">
        <f>SUM(AL27:AL30)</f>
        <v>5674</v>
      </c>
      <c r="AM49" s="3">
        <f>SUM(AM27:AM31)</f>
        <v>7300</v>
      </c>
      <c r="AN49">
        <f>SUM(AN21:AN27)</f>
        <v>10472</v>
      </c>
      <c r="AO49">
        <f>SUM(AO22:AO27)</f>
        <v>9225</v>
      </c>
      <c r="AP49">
        <f>SUM(AP23:AP28)</f>
        <v>9477</v>
      </c>
      <c r="AQ49">
        <f>SUM(AQ24:AQ29)</f>
        <v>9729</v>
      </c>
      <c r="AR49">
        <f>SUM(AR24:AR29)</f>
        <v>9975</v>
      </c>
      <c r="AS49">
        <f>SUM(AS24:AS30)</f>
        <v>11928</v>
      </c>
      <c r="AT49">
        <f>SUM(AT25:AT30)</f>
        <v>10473</v>
      </c>
      <c r="AU49">
        <f>SUM(AU26:AU30)</f>
        <v>8935</v>
      </c>
      <c r="AV49">
        <f>SUM(AV26:AV30)</f>
        <v>9140</v>
      </c>
      <c r="AW49">
        <f>SUM(AW27:AW30)</f>
        <v>7478</v>
      </c>
      <c r="AX49">
        <f>SUM(AX27:AX30)</f>
        <v>7642</v>
      </c>
      <c r="AY49">
        <f>SUM(AY27:AY31)</f>
        <v>9760</v>
      </c>
      <c r="AZ49" s="3">
        <f>SUM(AZ21:AZ27)</f>
        <v>13916</v>
      </c>
      <c r="BA49" s="3">
        <f>SUM(BA22:BA27)</f>
        <v>12177</v>
      </c>
      <c r="BB49" s="3">
        <f>SUM(BB23:BB28)</f>
        <v>12429</v>
      </c>
      <c r="BC49" s="3">
        <f>SUM(BC24:BC29)</f>
        <v>12681</v>
      </c>
      <c r="BD49" s="3">
        <f>SUM(BD24:BD29)</f>
        <v>12927</v>
      </c>
      <c r="BE49" s="3">
        <f>SUM(BE24:BE30)</f>
        <v>15372</v>
      </c>
      <c r="BF49" s="3">
        <f>SUM(BF25:BF30)</f>
        <v>13425</v>
      </c>
      <c r="BG49" s="3">
        <f>SUM(BG26:BG30)</f>
        <v>11395</v>
      </c>
      <c r="BH49" s="3">
        <f>SUM(BH26:BH30)</f>
        <v>11600</v>
      </c>
      <c r="BI49" s="3">
        <f>SUM(BI27:BI30)</f>
        <v>9446</v>
      </c>
      <c r="BJ49" s="3">
        <f>SUM(BJ27:BJ30)</f>
        <v>9610</v>
      </c>
      <c r="BK49" s="3">
        <f>SUM(BK27:BK31)</f>
        <v>12220</v>
      </c>
      <c r="BL49" s="3">
        <f>SUM(BL21:BL27)</f>
        <v>17360</v>
      </c>
      <c r="BM49" s="3">
        <f>SUM(BM22:BM27)</f>
        <v>15129</v>
      </c>
      <c r="BN49" s="3">
        <f>SUM(BN23:BN28)</f>
        <v>15381</v>
      </c>
      <c r="BO49" s="3">
        <f>SUM(BO24:BO29)</f>
        <v>15633</v>
      </c>
      <c r="BP49" s="3">
        <f>SUM(BP24:BP29)</f>
        <v>15879</v>
      </c>
      <c r="BQ49" s="3">
        <f>SUM(BQ24:BQ30)</f>
        <v>18816</v>
      </c>
      <c r="BR49" s="3">
        <f>SUM(BR25:BR30)</f>
        <v>16377</v>
      </c>
      <c r="BS49" s="3">
        <f>SUM(BS26:BS30)</f>
        <v>13855</v>
      </c>
      <c r="BT49">
        <f>SUM(BT27:BT30)</f>
        <v>11250</v>
      </c>
      <c r="BU49" s="125">
        <f>SUM(BU27:BU30)</f>
        <v>11414</v>
      </c>
      <c r="BV49" s="3">
        <f>SUM(BV28:BV30)</f>
        <v>8685</v>
      </c>
      <c r="BW49" s="3">
        <f>SUM(BW28:BW31)</f>
        <v>11746</v>
      </c>
      <c r="BX49" s="3">
        <f>SUM(BX20:BX27)</f>
        <v>23772</v>
      </c>
      <c r="BY49" s="3">
        <f>SUM(BY22:BY27)</f>
        <v>18081</v>
      </c>
      <c r="BZ49" s="3">
        <f>SUM(BZ23:BZ28)</f>
        <v>18333</v>
      </c>
      <c r="CA49" s="3">
        <f>SUM(CA24:CA29)</f>
        <v>18585</v>
      </c>
      <c r="CB49" s="3">
        <f>SUM(CB24:CB29)</f>
        <v>18831</v>
      </c>
      <c r="CC49" s="3">
        <f>SUM(CC24:CC30)</f>
        <v>22260</v>
      </c>
      <c r="CD49" s="3">
        <f>SUM(CD25:CD30)</f>
        <v>19329</v>
      </c>
      <c r="CE49" s="3">
        <f>SUM(CE26:CE30)</f>
        <v>16315</v>
      </c>
      <c r="CF49" s="3">
        <f>SUM(CF26:CF30)</f>
        <v>16520</v>
      </c>
      <c r="CG49" s="3">
        <f>SUM(CG27:CG30)</f>
        <v>13382</v>
      </c>
      <c r="CH49" s="3">
        <f>SUM(CH27:CH30)</f>
        <v>13546</v>
      </c>
      <c r="CI49">
        <f>SUM(CI28:CI31)</f>
        <v>13714</v>
      </c>
      <c r="CJ49" s="3">
        <f>SUM(CJ21:CJ26)</f>
        <v>20781</v>
      </c>
      <c r="CK49">
        <f>SUM(CK22:CK27)</f>
        <v>21033</v>
      </c>
      <c r="CL49">
        <f>SUM(CL23:CL28)</f>
        <v>21285</v>
      </c>
      <c r="CM49">
        <f>SUM(CM24:CM29)</f>
        <v>21537</v>
      </c>
      <c r="CN49" s="3">
        <f>SUM(CN24:CN29)</f>
        <v>21783</v>
      </c>
      <c r="CO49">
        <f>SUM(CO24:CO30)</f>
        <v>25704</v>
      </c>
      <c r="CP49">
        <f>SUM(CP25:CP30)</f>
        <v>22281</v>
      </c>
      <c r="CQ49">
        <f>SUM(CQ26:CQ30)</f>
        <v>18775</v>
      </c>
      <c r="CR49" s="3">
        <f>SUM(CR27:CR30)</f>
        <v>15186</v>
      </c>
      <c r="CS49">
        <f>SUM(CS27:CS30)</f>
        <v>15350</v>
      </c>
      <c r="CT49">
        <f>SUM(CT27:CT30)</f>
        <v>15514</v>
      </c>
      <c r="CU49">
        <f>SUM(CU28:CU31)</f>
        <v>15682</v>
      </c>
      <c r="CV49" s="3">
        <f>SUM(CV21:CV27)</f>
        <v>27692</v>
      </c>
      <c r="CW49" s="3">
        <f>SUM(CW22:CW27)</f>
        <v>23985</v>
      </c>
      <c r="CX49" s="3">
        <f>SUM(CX23:CX28)</f>
        <v>24237</v>
      </c>
      <c r="CY49" s="3">
        <f>SUM(CY24:CY29)</f>
        <v>24489</v>
      </c>
      <c r="CZ49" s="3">
        <f>SUM(CZ24:CZ29)</f>
        <v>24735</v>
      </c>
      <c r="DA49" s="3">
        <f>SUM(DA24:DA30)</f>
        <v>29148</v>
      </c>
      <c r="DB49" s="3">
        <f>SUM(DB25:DB30)</f>
        <v>25233</v>
      </c>
      <c r="DC49" s="3">
        <f>SUM(DC26:DC30)</f>
        <v>21235</v>
      </c>
      <c r="DD49" s="3">
        <f>SUM(DD26:DD30)</f>
        <v>21440</v>
      </c>
      <c r="DE49" s="3">
        <f>SUM(DE27:DE30)</f>
        <v>17318</v>
      </c>
      <c r="DF49" s="3">
        <f>SUM(DF27:DF30)</f>
        <v>17482</v>
      </c>
      <c r="DG49" s="3">
        <f>SUM(DG27:DG31)</f>
        <v>22060</v>
      </c>
      <c r="DH49" s="3">
        <f>SUM(DH21:DH27)</f>
        <v>31136</v>
      </c>
      <c r="DI49" s="3">
        <f>SUM(DI22:DI27)</f>
        <v>26937</v>
      </c>
      <c r="DJ49" s="3">
        <f>SUM(DJ23:DJ28)</f>
        <v>27189</v>
      </c>
      <c r="DK49" s="3">
        <f>SUM(DK24:DK29)</f>
        <v>27441</v>
      </c>
      <c r="DL49" s="3">
        <f>SUM(DL24:DL29)</f>
        <v>27687</v>
      </c>
      <c r="DM49" s="3">
        <f>SUM(DM24:DM30)</f>
        <v>32592</v>
      </c>
      <c r="DN49" s="3">
        <f>SUM(DN25:DN30)</f>
        <v>28185</v>
      </c>
      <c r="DO49" s="3">
        <f>SUM(DO26:DO30)</f>
        <v>23695</v>
      </c>
      <c r="DP49" s="3">
        <f>SUM(DP26:DP30)</f>
        <v>23900</v>
      </c>
      <c r="DQ49" s="3">
        <f>SUM(DQ27:DQ30)</f>
        <v>19286</v>
      </c>
      <c r="DR49" s="3">
        <f>SUM(DR27:DR30)</f>
        <v>19450</v>
      </c>
      <c r="DS49" s="3">
        <f>SUM(DS27:DS31)</f>
        <v>24520</v>
      </c>
      <c r="DT49" s="3">
        <f>SUM(DT21:DT27)</f>
        <v>34580</v>
      </c>
      <c r="DU49" s="3">
        <f>SUM(DU22:DU27)</f>
        <v>29889</v>
      </c>
      <c r="DV49" s="3">
        <f>SUM(DV23:DV28)</f>
        <v>30141</v>
      </c>
      <c r="DW49" s="3">
        <f>SUM(DW24:DW29)</f>
        <v>30393</v>
      </c>
      <c r="DX49" s="3">
        <f>SUM(DX24:DX29)</f>
        <v>30639</v>
      </c>
      <c r="DY49" s="3">
        <f>SUM(DY24:DY30)</f>
        <v>36036</v>
      </c>
      <c r="DZ49" s="3">
        <f>SUM(DZ25:DZ30)</f>
        <v>31137</v>
      </c>
      <c r="EA49" s="3">
        <f>SUM(EA26:EA30)</f>
        <v>26155</v>
      </c>
      <c r="EB49" s="3">
        <f>SUM(EB26:EB30)</f>
        <v>26360</v>
      </c>
      <c r="EC49" s="3">
        <f>SUM(EC27:EC30)</f>
        <v>21254</v>
      </c>
      <c r="ED49" s="3">
        <f>SUM(ED27:ED30)</f>
        <v>21418</v>
      </c>
      <c r="EE49" s="3">
        <f>SUM(EE27:EE31)</f>
        <v>26980</v>
      </c>
      <c r="EF49" s="3">
        <f>SUM(EF21:EF27)</f>
        <v>38024</v>
      </c>
      <c r="EG49" s="3">
        <f>SUM(EG22:EG27)</f>
        <v>32841</v>
      </c>
      <c r="EH49" s="3">
        <f>SUM(EH23:EH28)</f>
        <v>33093</v>
      </c>
      <c r="EI49" s="3">
        <f>SUM(EI24:EI29)</f>
        <v>33345</v>
      </c>
      <c r="EJ49" s="3">
        <f>SUM(EJ24:EJ29)</f>
        <v>33591</v>
      </c>
      <c r="EK49" s="3">
        <f>SUM(EK24:EK30)</f>
        <v>39480</v>
      </c>
      <c r="EL49" s="3">
        <f>SUM(EL25:EL30)</f>
        <v>34089</v>
      </c>
      <c r="EM49" s="3">
        <f>SUM(EM26:EM30)</f>
        <v>28615</v>
      </c>
      <c r="EN49" s="3">
        <f>SUM(EN26:EN30)</f>
        <v>28820</v>
      </c>
      <c r="EO49" s="3">
        <f>SUM(EO27:EO30)</f>
        <v>23222</v>
      </c>
      <c r="EP49" s="3">
        <f>SUM(EP27:EP30)</f>
        <v>23386</v>
      </c>
      <c r="EQ49" s="3">
        <f>SUM(EQ27:EQ31)</f>
        <v>29440</v>
      </c>
      <c r="ER49" s="3">
        <f>SUM(ER21:ER27)</f>
        <v>41468</v>
      </c>
      <c r="ES49" s="3">
        <f>SUM(ES22:ES27)</f>
        <v>35793</v>
      </c>
      <c r="ET49" s="3">
        <f>SUM(ET23:ET28)</f>
        <v>36045</v>
      </c>
      <c r="EU49" s="3">
        <f>SUM(EU24:EU29)</f>
        <v>36297</v>
      </c>
      <c r="EV49" s="3">
        <f>SUM(EV24:EV29)</f>
        <v>36543</v>
      </c>
      <c r="EW49" s="3">
        <f>SUM(EW25:EW30)</f>
        <v>36795</v>
      </c>
      <c r="EX49" s="3">
        <f>SUM(EX25:EX30)</f>
        <v>37041</v>
      </c>
      <c r="EY49" s="3">
        <f>SUM(EY25:EY30)</f>
        <v>37287</v>
      </c>
      <c r="EZ49" s="3">
        <f>SUM(EZ26:EZ30)</f>
        <v>31280</v>
      </c>
      <c r="FA49" s="3">
        <f>SUM(FA27:FA30)</f>
        <v>25190</v>
      </c>
      <c r="FB49" s="3">
        <f>SUM(FB27:FB30)</f>
        <v>25354</v>
      </c>
      <c r="FC49" s="3">
        <f>SUM(FC27:FC31)</f>
        <v>31900</v>
      </c>
      <c r="FD49" s="3">
        <f>SUM(FD21:FD27)</f>
        <v>44912</v>
      </c>
      <c r="FE49" s="3">
        <f>SUM(FE22:FE27)</f>
        <v>38745</v>
      </c>
      <c r="FF49" s="3">
        <f>SUM(FF23:FF28)</f>
        <v>38997</v>
      </c>
      <c r="FG49" s="3">
        <f>SUM(FG24:FG29)</f>
        <v>39249</v>
      </c>
      <c r="FH49" s="3">
        <f>SUM(FH24:FH29)</f>
        <v>39495</v>
      </c>
      <c r="FI49" s="3">
        <f>SUM(FI24:FI30)</f>
        <v>46368</v>
      </c>
      <c r="FJ49" s="3">
        <f>SUM(FJ25:FJ30)</f>
        <v>39993</v>
      </c>
      <c r="FK49" s="3">
        <f>SUM(FK26:FK30)</f>
        <v>33535</v>
      </c>
      <c r="FL49" s="3">
        <f>SUM(FL26:FL30)</f>
        <v>33740</v>
      </c>
      <c r="FM49" s="3">
        <f>SUM(FM27:FM30)</f>
        <v>27158</v>
      </c>
      <c r="FN49" s="3">
        <f>SUM(FN27:FN30)</f>
        <v>27322</v>
      </c>
      <c r="FO49" s="3">
        <f>SUM(FO27:FO31)</f>
        <v>34360</v>
      </c>
      <c r="FP49">
        <f>SUM(FP21:FP27)</f>
        <v>48356</v>
      </c>
      <c r="FQ49">
        <f>SUM(FQ22:FQ27)</f>
        <v>41697</v>
      </c>
      <c r="FR49">
        <f>SUM(FR23:FR28)</f>
        <v>41949</v>
      </c>
      <c r="FS49">
        <f>SUM(FS24:FS29)</f>
        <v>42201</v>
      </c>
      <c r="FT49">
        <f>SUM(FT24:FT29)</f>
        <v>42447</v>
      </c>
      <c r="FU49">
        <f>SUM(FU24:FU30)</f>
        <v>49812</v>
      </c>
      <c r="FV49">
        <f>SUM(FV25:FV30)</f>
        <v>42945</v>
      </c>
      <c r="FW49">
        <f>SUM(FW26:FW30)</f>
        <v>35995</v>
      </c>
      <c r="FX49">
        <f>SUM(FX26:FX30)</f>
        <v>36200</v>
      </c>
      <c r="FY49">
        <f>SUM(FY27:FY30)</f>
        <v>29126</v>
      </c>
      <c r="FZ49">
        <f>SUM(FZ27:FZ30)</f>
        <v>29290</v>
      </c>
      <c r="GA49">
        <f>SUM(GA27:GA31)</f>
        <v>36820</v>
      </c>
    </row>
    <row r="50" spans="1:183">
      <c r="A50" t="s">
        <v>112</v>
      </c>
      <c r="C50" t="s">
        <v>39</v>
      </c>
      <c r="D50" s="3">
        <f>SUM(D28:D45)</f>
        <v>585</v>
      </c>
      <c r="E50" s="3">
        <f>SUM(E28:E45)</f>
        <v>1323</v>
      </c>
      <c r="F50" s="3">
        <f>SUM(F29:F45)</f>
        <v>1955</v>
      </c>
      <c r="G50" s="3">
        <f>SUM(G30:G45)</f>
        <v>2504</v>
      </c>
      <c r="H50" s="3">
        <f>SUM(H30:H45)</f>
        <v>3160</v>
      </c>
      <c r="I50" s="3">
        <f t="shared" ref="I50:N50" si="38">SUM(I31:I45)</f>
        <v>3585</v>
      </c>
      <c r="J50" s="3">
        <f t="shared" si="38"/>
        <v>4200</v>
      </c>
      <c r="K50" s="3">
        <f t="shared" si="38"/>
        <v>4815</v>
      </c>
      <c r="L50" s="3">
        <f t="shared" si="38"/>
        <v>5430</v>
      </c>
      <c r="M50" s="3">
        <f t="shared" si="38"/>
        <v>6045</v>
      </c>
      <c r="N50" s="3">
        <f t="shared" si="38"/>
        <v>6660</v>
      </c>
      <c r="O50" s="3">
        <f>SUM(O32:O45)</f>
        <v>6797</v>
      </c>
      <c r="P50" s="3">
        <f>SUM(P28:P45)</f>
        <v>9441</v>
      </c>
      <c r="Q50" s="3">
        <f>SUM(Q28:Q45)</f>
        <v>10179</v>
      </c>
      <c r="R50" s="3">
        <f>SUM(R29:R45)</f>
        <v>10319</v>
      </c>
      <c r="S50" s="3">
        <f>SUM(S30:S45)</f>
        <v>10376</v>
      </c>
      <c r="T50" s="3">
        <f>SUM(T30:T45)</f>
        <v>11032</v>
      </c>
      <c r="U50" s="3">
        <f t="shared" ref="U50:Z50" si="39">SUM(U31:U45)</f>
        <v>10965</v>
      </c>
      <c r="V50" s="3">
        <f t="shared" si="39"/>
        <v>11580</v>
      </c>
      <c r="W50" s="3">
        <f t="shared" si="39"/>
        <v>12195</v>
      </c>
      <c r="X50" s="3">
        <f t="shared" si="39"/>
        <v>12810</v>
      </c>
      <c r="Y50" s="3">
        <f t="shared" si="39"/>
        <v>13425</v>
      </c>
      <c r="Z50" s="3">
        <f t="shared" si="39"/>
        <v>14040</v>
      </c>
      <c r="AA50" s="3">
        <f>SUM(AA32:AA45)</f>
        <v>13685</v>
      </c>
      <c r="AB50" s="3">
        <f>SUM(AB28:AB45)</f>
        <v>18297</v>
      </c>
      <c r="AC50" s="3">
        <f>SUM(AC28:AC45)</f>
        <v>19035</v>
      </c>
      <c r="AD50" s="3">
        <f>SUM(AD29:AD45)</f>
        <v>18683</v>
      </c>
      <c r="AE50" s="3">
        <f>SUM(AE30:AE45)</f>
        <v>18248</v>
      </c>
      <c r="AF50" s="3">
        <f>SUM(AF30:AF45)</f>
        <v>18904</v>
      </c>
      <c r="AG50" s="3">
        <f t="shared" ref="AG50:AL50" si="40">SUM(AG31:AG45)</f>
        <v>18345</v>
      </c>
      <c r="AH50" s="3">
        <f t="shared" si="40"/>
        <v>18960</v>
      </c>
      <c r="AI50" s="3">
        <f t="shared" si="40"/>
        <v>19575</v>
      </c>
      <c r="AJ50" s="3">
        <f t="shared" si="40"/>
        <v>20190</v>
      </c>
      <c r="AK50" s="3">
        <f t="shared" si="40"/>
        <v>20805</v>
      </c>
      <c r="AL50" s="3">
        <f t="shared" si="40"/>
        <v>21420</v>
      </c>
      <c r="AM50" s="3">
        <f>SUM(AM32:AM45)</f>
        <v>20573</v>
      </c>
      <c r="AN50">
        <f>SUM(AN28:AN45)</f>
        <v>27153</v>
      </c>
      <c r="AO50">
        <f>SUM(AO28:AO45)</f>
        <v>27891</v>
      </c>
      <c r="AP50">
        <f>SUM(AP29:AP45)</f>
        <v>27047</v>
      </c>
      <c r="AQ50">
        <f>SUM(AQ30:AQ45)</f>
        <v>26120</v>
      </c>
      <c r="AR50">
        <f>SUM(AR30:AR45)</f>
        <v>26776</v>
      </c>
      <c r="AS50">
        <f t="shared" ref="AS50:AX50" si="41">SUM(AS31:AS45)</f>
        <v>25725</v>
      </c>
      <c r="AT50">
        <f t="shared" si="41"/>
        <v>26340</v>
      </c>
      <c r="AU50">
        <f t="shared" si="41"/>
        <v>26955</v>
      </c>
      <c r="AV50">
        <f t="shared" si="41"/>
        <v>27570</v>
      </c>
      <c r="AW50">
        <f t="shared" si="41"/>
        <v>28185</v>
      </c>
      <c r="AX50">
        <f t="shared" si="41"/>
        <v>28800</v>
      </c>
      <c r="AY50">
        <f>SUM(AY32:AY45)</f>
        <v>27461</v>
      </c>
      <c r="AZ50">
        <f>SUM(AZ28:AZ45)</f>
        <v>36009</v>
      </c>
      <c r="BA50">
        <f>SUM(BA28:BA45)</f>
        <v>36747</v>
      </c>
      <c r="BB50">
        <f>SUM(BB29:BB45)</f>
        <v>35411</v>
      </c>
      <c r="BC50">
        <f>SUM(BC30:BC45)</f>
        <v>33992</v>
      </c>
      <c r="BD50">
        <f>SUM(BD30:BD45)</f>
        <v>34648</v>
      </c>
      <c r="BE50">
        <f t="shared" ref="BE50:BJ50" si="42">SUM(BE31:BE45)</f>
        <v>33105</v>
      </c>
      <c r="BF50">
        <f t="shared" si="42"/>
        <v>33720</v>
      </c>
      <c r="BG50">
        <f t="shared" si="42"/>
        <v>34335</v>
      </c>
      <c r="BH50">
        <f t="shared" si="42"/>
        <v>34950</v>
      </c>
      <c r="BI50">
        <f t="shared" si="42"/>
        <v>35565</v>
      </c>
      <c r="BJ50">
        <f t="shared" si="42"/>
        <v>36180</v>
      </c>
      <c r="BK50">
        <f>SUM(BK32:BK45)</f>
        <v>34349</v>
      </c>
      <c r="BL50">
        <f>SUM(BL28:BL45)</f>
        <v>44865</v>
      </c>
      <c r="BM50">
        <f>SUM(BM28:BM45)</f>
        <v>45603</v>
      </c>
      <c r="BN50">
        <f>SUM(BN29:BN45)</f>
        <v>43775</v>
      </c>
      <c r="BO50">
        <f>SUM(BO30:BO45)</f>
        <v>41864</v>
      </c>
      <c r="BP50">
        <f>SUM(BP30:BP45)</f>
        <v>42520</v>
      </c>
      <c r="BQ50">
        <f t="shared" ref="BQ50:BV50" si="43">SUM(BQ31:BQ45)</f>
        <v>40485</v>
      </c>
      <c r="BR50">
        <f t="shared" si="43"/>
        <v>41100</v>
      </c>
      <c r="BS50">
        <f t="shared" si="43"/>
        <v>41715</v>
      </c>
      <c r="BT50">
        <f t="shared" si="43"/>
        <v>42330</v>
      </c>
      <c r="BU50" s="3">
        <f t="shared" si="43"/>
        <v>42945</v>
      </c>
      <c r="BV50">
        <f t="shared" si="43"/>
        <v>43560</v>
      </c>
      <c r="BW50">
        <f>SUM(BW32:BW45)</f>
        <v>41237</v>
      </c>
      <c r="BX50">
        <f>SUM(BX28:BX45)</f>
        <v>53721</v>
      </c>
      <c r="BY50">
        <f>SUM(BY28:BY45)</f>
        <v>54459</v>
      </c>
      <c r="BZ50">
        <f>SUM(BZ29:BZ45)</f>
        <v>52139</v>
      </c>
      <c r="CA50" s="3">
        <f>SUM(CA30:CA45)</f>
        <v>49736</v>
      </c>
      <c r="CB50" s="3">
        <f>SUM(CB30:CB45)</f>
        <v>50392</v>
      </c>
      <c r="CC50" s="3">
        <f t="shared" ref="CC50:CH50" si="44">SUM(CC31:CC45)</f>
        <v>47865</v>
      </c>
      <c r="CD50" s="3">
        <f t="shared" si="44"/>
        <v>48480</v>
      </c>
      <c r="CE50" s="3">
        <f t="shared" si="44"/>
        <v>49095</v>
      </c>
      <c r="CF50" s="3">
        <f t="shared" si="44"/>
        <v>49710</v>
      </c>
      <c r="CG50" s="3">
        <f t="shared" si="44"/>
        <v>50325</v>
      </c>
      <c r="CH50" s="3">
        <f t="shared" si="44"/>
        <v>50940</v>
      </c>
      <c r="CI50">
        <f>SUM(CI32:CI45)</f>
        <v>48125</v>
      </c>
      <c r="CJ50" s="3">
        <f>SUM(CJ27:CJ45)</f>
        <v>66044</v>
      </c>
      <c r="CK50">
        <f>SUM(CK28:CK45)</f>
        <v>63315</v>
      </c>
      <c r="CL50">
        <f>SUM(CL29:CL45)</f>
        <v>60503</v>
      </c>
      <c r="CM50">
        <f>SUM(CM30:CM45)</f>
        <v>57608</v>
      </c>
      <c r="CN50">
        <f>SUM(CN30:CN45)</f>
        <v>58264</v>
      </c>
      <c r="CO50">
        <f t="shared" ref="CO50:CT50" si="45">SUM(CO31:CO45)</f>
        <v>55245</v>
      </c>
      <c r="CP50">
        <f t="shared" si="45"/>
        <v>55860</v>
      </c>
      <c r="CQ50">
        <f t="shared" si="45"/>
        <v>56475</v>
      </c>
      <c r="CR50">
        <f t="shared" si="45"/>
        <v>57090</v>
      </c>
      <c r="CS50">
        <f t="shared" si="45"/>
        <v>57705</v>
      </c>
      <c r="CT50">
        <f t="shared" si="45"/>
        <v>58320</v>
      </c>
      <c r="CU50">
        <f>SUM(CU32:CU45)</f>
        <v>55013</v>
      </c>
      <c r="CV50" s="3">
        <f>SUM(CV28:CV45)</f>
        <v>71433</v>
      </c>
      <c r="CW50" s="3">
        <f>SUM(CW28:CW45)</f>
        <v>72171</v>
      </c>
      <c r="CX50" s="3">
        <f>SUM(CX29:CX45)</f>
        <v>68867</v>
      </c>
      <c r="CY50" s="3">
        <f>SUM(CY30:CY45)</f>
        <v>65480</v>
      </c>
      <c r="CZ50" s="3">
        <f>SUM(CZ30:CZ45)</f>
        <v>66136</v>
      </c>
      <c r="DA50" s="3">
        <f t="shared" ref="DA50:DF50" si="46">SUM(DA31:DA45)</f>
        <v>62625</v>
      </c>
      <c r="DB50" s="3">
        <f t="shared" si="46"/>
        <v>63240</v>
      </c>
      <c r="DC50" s="3">
        <f t="shared" si="46"/>
        <v>63855</v>
      </c>
      <c r="DD50" s="3">
        <f t="shared" si="46"/>
        <v>64470</v>
      </c>
      <c r="DE50">
        <f t="shared" si="46"/>
        <v>65085</v>
      </c>
      <c r="DF50">
        <f t="shared" si="46"/>
        <v>65700</v>
      </c>
      <c r="DG50">
        <f>SUM(DG32:DG45)</f>
        <v>61901</v>
      </c>
      <c r="DH50" s="3">
        <f>SUM(DH28:DH45)</f>
        <v>80289</v>
      </c>
      <c r="DI50" s="3">
        <f>SUM(DI28:DI45)</f>
        <v>81027</v>
      </c>
      <c r="DJ50" s="3">
        <f>SUM(DJ29:DJ45)</f>
        <v>77231</v>
      </c>
      <c r="DK50" s="3">
        <f>SUM(DK30:DK45)</f>
        <v>73352</v>
      </c>
      <c r="DL50" s="3">
        <f>SUM(DL30:DL45)</f>
        <v>74008</v>
      </c>
      <c r="DM50" s="3">
        <f t="shared" ref="DM50:DR50" si="47">SUM(DM31:DM45)</f>
        <v>70005</v>
      </c>
      <c r="DN50" s="3">
        <f>SUM(DN31:DN45)</f>
        <v>70620</v>
      </c>
      <c r="DO50" s="3">
        <f>SUM(DO31:DO45)</f>
        <v>71235</v>
      </c>
      <c r="DP50" s="3">
        <f t="shared" si="47"/>
        <v>71850</v>
      </c>
      <c r="DQ50">
        <f t="shared" si="47"/>
        <v>72465</v>
      </c>
      <c r="DR50">
        <f t="shared" si="47"/>
        <v>73080</v>
      </c>
      <c r="DS50">
        <f>SUM(DS32:DS45)</f>
        <v>68789</v>
      </c>
      <c r="DT50" s="3">
        <f>SUM(DT28:DT45)</f>
        <v>89145</v>
      </c>
      <c r="DU50" s="3">
        <f>SUM(DU28:DU45)</f>
        <v>89883</v>
      </c>
      <c r="DV50" s="3">
        <f>SUM(DV29:DV45)</f>
        <v>85595</v>
      </c>
      <c r="DW50" s="3">
        <f>SUM(DW30:DW45)</f>
        <v>81224</v>
      </c>
      <c r="DX50" s="3">
        <f>SUM(DX30:DX45)</f>
        <v>81880</v>
      </c>
      <c r="DY50" s="3">
        <f t="shared" ref="DY50:ED50" si="48">SUM(DY31:DY45)</f>
        <v>77385</v>
      </c>
      <c r="DZ50" s="3">
        <f t="shared" si="48"/>
        <v>78000</v>
      </c>
      <c r="EA50" s="3">
        <f t="shared" si="48"/>
        <v>78615</v>
      </c>
      <c r="EB50" s="3">
        <f t="shared" si="48"/>
        <v>79230</v>
      </c>
      <c r="EC50" s="3">
        <f t="shared" si="48"/>
        <v>79845</v>
      </c>
      <c r="ED50" s="3">
        <f t="shared" si="48"/>
        <v>80460</v>
      </c>
      <c r="EE50" s="3">
        <f>SUM(EE32:EE45)</f>
        <v>75677</v>
      </c>
      <c r="EF50" s="3">
        <f>SUM(EF28:EF45)</f>
        <v>98001</v>
      </c>
      <c r="EG50" s="3">
        <f>SUM(EG28:EG45)</f>
        <v>98739</v>
      </c>
      <c r="EH50" s="3">
        <f>SUM(EH29:EH45)</f>
        <v>93959</v>
      </c>
      <c r="EI50" s="3">
        <f>SUM(EI30:EI45)</f>
        <v>89096</v>
      </c>
      <c r="EJ50" s="3">
        <f>SUM(EJ30:EJ45)</f>
        <v>89752</v>
      </c>
      <c r="EK50" s="3">
        <f t="shared" ref="EK50:EP50" si="49">SUM(EK31:EK45)</f>
        <v>84765</v>
      </c>
      <c r="EL50" s="3">
        <f t="shared" si="49"/>
        <v>85380</v>
      </c>
      <c r="EM50" s="3">
        <f t="shared" si="49"/>
        <v>85995</v>
      </c>
      <c r="EN50" s="3">
        <f t="shared" si="49"/>
        <v>86610</v>
      </c>
      <c r="EO50" s="3">
        <f t="shared" si="49"/>
        <v>87225</v>
      </c>
      <c r="EP50" s="3">
        <f t="shared" si="49"/>
        <v>87840</v>
      </c>
      <c r="EQ50" s="3">
        <f>SUM(EQ32:EQ45)</f>
        <v>82565</v>
      </c>
      <c r="ER50" s="3">
        <f>SUM(ER28:ER45)</f>
        <v>106857</v>
      </c>
      <c r="ES50" s="3">
        <f>SUM(ES28:ES45)</f>
        <v>107595</v>
      </c>
      <c r="ET50" s="3">
        <f>SUM(ET29:ET45)</f>
        <v>102323</v>
      </c>
      <c r="EU50" s="3">
        <f>SUM(EU30:EU45)</f>
        <v>96968</v>
      </c>
      <c r="EV50" s="3">
        <f>SUM(EV30:EV45)</f>
        <v>97624</v>
      </c>
      <c r="EW50" s="3">
        <f t="shared" ref="EW50:FB50" si="50">SUM(EW31:EW45)</f>
        <v>92145</v>
      </c>
      <c r="EX50" s="3">
        <f t="shared" si="50"/>
        <v>92760</v>
      </c>
      <c r="EY50" s="3">
        <f t="shared" si="50"/>
        <v>93375</v>
      </c>
      <c r="EZ50" s="3">
        <f t="shared" si="50"/>
        <v>93990</v>
      </c>
      <c r="FA50" s="3">
        <f t="shared" si="50"/>
        <v>94605</v>
      </c>
      <c r="FB50" s="3">
        <f t="shared" si="50"/>
        <v>95220</v>
      </c>
      <c r="FC50" s="3">
        <f>SUM(FC32:FC45)</f>
        <v>89453</v>
      </c>
      <c r="FD50" s="3">
        <f>SUM(FD28:FD45)</f>
        <v>115713</v>
      </c>
      <c r="FE50" s="3">
        <f>SUM(FE28:FE45)</f>
        <v>116451</v>
      </c>
      <c r="FF50" s="3">
        <f>SUM(FF29:FF45)</f>
        <v>110687</v>
      </c>
      <c r="FG50" s="3">
        <f>SUM(FG30:FG45)</f>
        <v>104840</v>
      </c>
      <c r="FH50" s="3">
        <f>SUM(FH30:FH45)</f>
        <v>105496</v>
      </c>
      <c r="FI50" s="3">
        <f t="shared" ref="FI50:FM50" si="51">SUM(FI31:FI45)</f>
        <v>99525</v>
      </c>
      <c r="FJ50" s="3">
        <f t="shared" si="51"/>
        <v>100140</v>
      </c>
      <c r="FK50" s="3">
        <f t="shared" si="51"/>
        <v>100755</v>
      </c>
      <c r="FL50" s="3">
        <f t="shared" si="51"/>
        <v>101370</v>
      </c>
      <c r="FM50" s="3">
        <f t="shared" si="51"/>
        <v>101985</v>
      </c>
      <c r="FN50" s="3">
        <f>SUM(FN31:FN45)</f>
        <v>102600</v>
      </c>
      <c r="FO50">
        <f>SUM(FO32:FO45)</f>
        <v>96341</v>
      </c>
      <c r="FP50">
        <f>SUM(FP28:FP45)</f>
        <v>124569</v>
      </c>
      <c r="FQ50">
        <f>SUM(FQ28:FQ45)</f>
        <v>125307</v>
      </c>
      <c r="FR50">
        <f>SUM(FR29:FR45)</f>
        <v>119051</v>
      </c>
      <c r="FS50">
        <f>SUM(FS30:FS45)</f>
        <v>112712</v>
      </c>
      <c r="FT50">
        <f>SUM(FT30:FT45)</f>
        <v>113368</v>
      </c>
      <c r="FU50">
        <f t="shared" ref="FU50:FZ50" si="52">SUM(FU31:FU45)</f>
        <v>106905</v>
      </c>
      <c r="FV50">
        <f t="shared" si="52"/>
        <v>107520</v>
      </c>
      <c r="FW50">
        <f t="shared" si="52"/>
        <v>108135</v>
      </c>
      <c r="FX50">
        <f t="shared" si="52"/>
        <v>108750</v>
      </c>
      <c r="FY50">
        <f t="shared" si="52"/>
        <v>109365</v>
      </c>
      <c r="FZ50">
        <f t="shared" si="52"/>
        <v>109980</v>
      </c>
      <c r="GA50">
        <f>SUM(GA32:GA45)</f>
        <v>103229</v>
      </c>
    </row>
    <row r="51" spans="1:183">
      <c r="A51" t="s">
        <v>110</v>
      </c>
    </row>
    <row r="52" spans="1:183">
      <c r="A52" t="s">
        <v>109</v>
      </c>
      <c r="C52" t="s">
        <v>36</v>
      </c>
      <c r="D52" s="8">
        <f>D47/1000000</f>
        <v>0</v>
      </c>
      <c r="E52" s="8">
        <f t="shared" ref="E52:O52" si="53">E47/1000000</f>
        <v>0</v>
      </c>
      <c r="F52" s="8">
        <f t="shared" si="53"/>
        <v>6.02E-4</v>
      </c>
      <c r="G52" s="8">
        <f t="shared" si="53"/>
        <v>1.152E-3</v>
      </c>
      <c r="H52" s="8">
        <f t="shared" si="53"/>
        <v>1.6949999999999999E-3</v>
      </c>
      <c r="I52" s="8">
        <f t="shared" si="53"/>
        <v>2.3210000000000001E-3</v>
      </c>
      <c r="J52" s="8">
        <f t="shared" si="53"/>
        <v>3.2889999999999998E-3</v>
      </c>
      <c r="K52" s="8">
        <f t="shared" si="53"/>
        <v>4.1229999999999999E-3</v>
      </c>
      <c r="L52" s="8">
        <f t="shared" si="53"/>
        <v>5.0400000000000002E-3</v>
      </c>
      <c r="M52" s="8">
        <f t="shared" si="53"/>
        <v>6.0400000000000002E-3</v>
      </c>
      <c r="N52" s="8">
        <f t="shared" si="53"/>
        <v>6.6959999999999997E-3</v>
      </c>
      <c r="O52" s="8">
        <f t="shared" si="53"/>
        <v>7.352E-3</v>
      </c>
      <c r="P52" s="8">
        <f>P47/1000000</f>
        <v>0</v>
      </c>
      <c r="Q52" s="8">
        <f t="shared" ref="Q52:AA52" si="54">Q47/1000000</f>
        <v>0</v>
      </c>
      <c r="R52" s="8">
        <f t="shared" si="54"/>
        <v>4.0460000000000001E-3</v>
      </c>
      <c r="S52" s="8">
        <f t="shared" si="54"/>
        <v>5.5799999999999999E-3</v>
      </c>
      <c r="T52" s="8">
        <f t="shared" si="54"/>
        <v>6.6150000000000002E-3</v>
      </c>
      <c r="U52" s="8">
        <f t="shared" si="54"/>
        <v>7.7330000000000003E-3</v>
      </c>
      <c r="V52" s="8">
        <f t="shared" si="54"/>
        <v>9.6849999999999992E-3</v>
      </c>
      <c r="W52" s="8">
        <f t="shared" si="54"/>
        <v>1.1011E-2</v>
      </c>
      <c r="X52" s="8">
        <f t="shared" si="54"/>
        <v>1.242E-2</v>
      </c>
      <c r="Y52" s="8">
        <f t="shared" si="54"/>
        <v>1.3912000000000001E-2</v>
      </c>
      <c r="Z52" s="8">
        <f t="shared" si="54"/>
        <v>1.4567999999999999E-2</v>
      </c>
      <c r="AA52" s="8">
        <f t="shared" si="54"/>
        <v>1.5224E-2</v>
      </c>
      <c r="AB52" s="8">
        <f>AB47/1000000</f>
        <v>0</v>
      </c>
      <c r="AC52" s="8">
        <f t="shared" ref="AC52:BK55" si="55">AC47/1000000</f>
        <v>0</v>
      </c>
      <c r="AD52" s="8">
        <f t="shared" si="55"/>
        <v>7.4900000000000001E-3</v>
      </c>
      <c r="AE52" s="8">
        <f t="shared" si="55"/>
        <v>1.0008E-2</v>
      </c>
      <c r="AF52" s="8">
        <f t="shared" si="55"/>
        <v>1.1535E-2</v>
      </c>
      <c r="AG52" s="8">
        <f t="shared" si="55"/>
        <v>1.3145E-2</v>
      </c>
      <c r="AH52" s="8">
        <f t="shared" si="55"/>
        <v>1.6081000000000002E-2</v>
      </c>
      <c r="AI52" s="8">
        <f t="shared" si="55"/>
        <v>1.7899000000000002E-2</v>
      </c>
      <c r="AJ52" s="8">
        <f t="shared" si="55"/>
        <v>2.1128000000000001E-2</v>
      </c>
      <c r="AK52" s="8">
        <f t="shared" si="55"/>
        <v>2.3154000000000001E-2</v>
      </c>
      <c r="AL52" s="8">
        <f t="shared" si="55"/>
        <v>2.3851000000000001E-2</v>
      </c>
      <c r="AM52" s="8">
        <f t="shared" si="55"/>
        <v>2.4548E-2</v>
      </c>
      <c r="AN52" s="8">
        <f t="shared" si="55"/>
        <v>0</v>
      </c>
      <c r="AO52" s="8">
        <f t="shared" si="55"/>
        <v>0</v>
      </c>
      <c r="AP52" s="8">
        <f t="shared" si="55"/>
        <v>1.0933999999999999E-2</v>
      </c>
      <c r="AQ52" s="8">
        <f t="shared" si="55"/>
        <v>1.4435999999999999E-2</v>
      </c>
      <c r="AR52" s="8">
        <f t="shared" si="55"/>
        <v>1.6455000000000001E-2</v>
      </c>
      <c r="AS52" s="8">
        <f t="shared" si="55"/>
        <v>1.8557000000000001E-2</v>
      </c>
      <c r="AT52" s="8">
        <f t="shared" si="55"/>
        <v>2.2477E-2</v>
      </c>
      <c r="AU52" s="8">
        <f t="shared" si="55"/>
        <v>2.4787E-2</v>
      </c>
      <c r="AV52" s="8">
        <f t="shared" si="55"/>
        <v>2.9000000000000001E-2</v>
      </c>
      <c r="AW52" s="8">
        <f t="shared" si="55"/>
        <v>3.1517999999999997E-2</v>
      </c>
      <c r="AX52" s="8">
        <f t="shared" si="55"/>
        <v>3.2215000000000001E-2</v>
      </c>
      <c r="AY52" s="8">
        <f t="shared" si="55"/>
        <v>3.2911999999999997E-2</v>
      </c>
      <c r="AZ52">
        <f t="shared" si="55"/>
        <v>0</v>
      </c>
      <c r="BA52">
        <f t="shared" si="55"/>
        <v>0</v>
      </c>
      <c r="BB52">
        <f t="shared" si="55"/>
        <v>1.4378E-2</v>
      </c>
      <c r="BC52">
        <f t="shared" si="55"/>
        <v>1.8863999999999999E-2</v>
      </c>
      <c r="BD52">
        <f t="shared" si="55"/>
        <v>2.1375000000000002E-2</v>
      </c>
      <c r="BE52">
        <f t="shared" si="55"/>
        <v>2.3969000000000001E-2</v>
      </c>
      <c r="BF52">
        <f t="shared" si="55"/>
        <v>2.8872999999999999E-2</v>
      </c>
      <c r="BG52">
        <f t="shared" si="55"/>
        <v>3.1675000000000002E-2</v>
      </c>
      <c r="BH52">
        <f t="shared" si="55"/>
        <v>3.456E-2</v>
      </c>
      <c r="BI52">
        <f t="shared" si="55"/>
        <v>3.7527999999999999E-2</v>
      </c>
      <c r="BJ52">
        <f t="shared" si="55"/>
        <v>3.8184000000000003E-2</v>
      </c>
      <c r="BK52">
        <f t="shared" si="55"/>
        <v>3.884E-2</v>
      </c>
      <c r="BL52">
        <f t="shared" ref="BL52:BS52" si="56">BL47/1000000</f>
        <v>0</v>
      </c>
      <c r="BM52">
        <f t="shared" si="56"/>
        <v>0</v>
      </c>
      <c r="BN52">
        <f t="shared" si="56"/>
        <v>1.7822000000000001E-2</v>
      </c>
      <c r="BO52">
        <f t="shared" si="56"/>
        <v>2.3292E-2</v>
      </c>
      <c r="BP52">
        <f t="shared" si="56"/>
        <v>2.6294999999999999E-2</v>
      </c>
      <c r="BQ52">
        <f t="shared" si="56"/>
        <v>2.9381000000000001E-2</v>
      </c>
      <c r="BR52">
        <f t="shared" si="56"/>
        <v>3.2550000000000003E-2</v>
      </c>
      <c r="BS52">
        <f t="shared" si="56"/>
        <v>3.5802E-2</v>
      </c>
      <c r="BT52">
        <f t="shared" ref="BT52:BV55" si="57">BT47/1000000</f>
        <v>3.9136999999999998E-2</v>
      </c>
      <c r="BU52">
        <f t="shared" si="57"/>
        <v>4.2555000000000003E-2</v>
      </c>
      <c r="BV52">
        <f t="shared" si="57"/>
        <v>4.317E-2</v>
      </c>
      <c r="BW52">
        <f>BW47/1000000</f>
        <v>4.3784999999999998E-2</v>
      </c>
      <c r="BX52">
        <f t="shared" ref="BX52:CH52" si="58">BX47/1000000</f>
        <v>0</v>
      </c>
      <c r="BY52">
        <f t="shared" si="58"/>
        <v>0</v>
      </c>
      <c r="BZ52">
        <f t="shared" si="58"/>
        <v>3.0394999999999998E-2</v>
      </c>
      <c r="CA52">
        <f t="shared" si="58"/>
        <v>3.3890999999999998E-2</v>
      </c>
      <c r="CB52">
        <f t="shared" si="58"/>
        <v>3.4341999999999998E-2</v>
      </c>
      <c r="CC52">
        <f t="shared" si="58"/>
        <v>3.7962000000000003E-2</v>
      </c>
      <c r="CD52">
        <f t="shared" si="58"/>
        <v>4.1665000000000001E-2</v>
      </c>
      <c r="CE52">
        <f t="shared" si="58"/>
        <v>4.5450999999999998E-2</v>
      </c>
      <c r="CF52">
        <f t="shared" si="58"/>
        <v>4.9320000000000003E-2</v>
      </c>
      <c r="CG52">
        <f t="shared" si="58"/>
        <v>5.3272E-2</v>
      </c>
      <c r="CH52">
        <f t="shared" si="58"/>
        <v>5.3927999999999997E-2</v>
      </c>
      <c r="CI52">
        <f>CI47/1000000</f>
        <v>5.4584000000000001E-2</v>
      </c>
      <c r="CJ52" s="3">
        <f t="shared" ref="CJ52:CT52" si="59">CJ47/1000000</f>
        <v>0</v>
      </c>
      <c r="CK52" s="3">
        <f t="shared" si="59"/>
        <v>0</v>
      </c>
      <c r="CL52" s="3">
        <f t="shared" si="59"/>
        <v>2.4709999999999999E-2</v>
      </c>
      <c r="CM52" s="3">
        <f t="shared" si="59"/>
        <v>3.9302999999999998E-2</v>
      </c>
      <c r="CN52" s="3">
        <f t="shared" si="59"/>
        <v>3.9753999999999998E-2</v>
      </c>
      <c r="CO52" s="3">
        <f t="shared" si="59"/>
        <v>4.3866000000000002E-2</v>
      </c>
      <c r="CP52" s="3">
        <f t="shared" si="59"/>
        <v>4.4358000000000002E-2</v>
      </c>
      <c r="CQ52" s="3">
        <f t="shared" si="59"/>
        <v>4.8593999999999998E-2</v>
      </c>
      <c r="CR52" s="3">
        <f t="shared" si="59"/>
        <v>6.0488E-2</v>
      </c>
      <c r="CS52" s="3">
        <f t="shared" si="59"/>
        <v>6.4974000000000004E-2</v>
      </c>
      <c r="CT52" s="3">
        <f t="shared" si="59"/>
        <v>6.5670999999999993E-2</v>
      </c>
      <c r="CU52" s="3">
        <f>CU47/1000000</f>
        <v>6.6367999999999996E-2</v>
      </c>
      <c r="CV52" s="3">
        <f t="shared" ref="CV52:DF52" si="60">CV47/1000000</f>
        <v>0</v>
      </c>
      <c r="CW52">
        <f t="shared" si="60"/>
        <v>0</v>
      </c>
      <c r="CX52">
        <f t="shared" si="60"/>
        <v>4.0235E-2</v>
      </c>
      <c r="CY52">
        <f t="shared" si="60"/>
        <v>4.0645000000000001E-2</v>
      </c>
      <c r="CZ52">
        <f t="shared" si="60"/>
        <v>4.5165999999999998E-2</v>
      </c>
      <c r="DA52">
        <f t="shared" si="60"/>
        <v>4.9770000000000002E-2</v>
      </c>
      <c r="DB52">
        <f t="shared" si="60"/>
        <v>5.4456999999999998E-2</v>
      </c>
      <c r="DC52">
        <f t="shared" si="60"/>
        <v>5.9227000000000002E-2</v>
      </c>
      <c r="DD52">
        <f t="shared" si="60"/>
        <v>6.4079999999999998E-2</v>
      </c>
      <c r="DE52">
        <f t="shared" si="60"/>
        <v>6.9015999999999994E-2</v>
      </c>
      <c r="DF52">
        <f t="shared" si="60"/>
        <v>6.9671999999999998E-2</v>
      </c>
      <c r="DG52">
        <f>DG47/1000000</f>
        <v>7.0328000000000002E-2</v>
      </c>
      <c r="DH52">
        <f t="shared" ref="DH52:DR52" si="61">DH47/1000000</f>
        <v>0</v>
      </c>
      <c r="DI52">
        <f t="shared" si="61"/>
        <v>0</v>
      </c>
      <c r="DJ52">
        <f t="shared" si="61"/>
        <v>4.5155000000000001E-2</v>
      </c>
      <c r="DK52">
        <f t="shared" si="61"/>
        <v>4.5565000000000001E-2</v>
      </c>
      <c r="DL52">
        <f t="shared" si="61"/>
        <v>5.0577999999999998E-2</v>
      </c>
      <c r="DM52">
        <f t="shared" si="61"/>
        <v>5.5674000000000001E-2</v>
      </c>
      <c r="DN52">
        <f t="shared" si="61"/>
        <v>6.0852999999999997E-2</v>
      </c>
      <c r="DO52">
        <f t="shared" si="61"/>
        <v>6.6114999999999993E-2</v>
      </c>
      <c r="DP52">
        <f t="shared" si="61"/>
        <v>7.1459999999999996E-2</v>
      </c>
      <c r="DQ52">
        <f t="shared" si="61"/>
        <v>7.6887999999999998E-2</v>
      </c>
      <c r="DR52">
        <f t="shared" si="61"/>
        <v>7.7544000000000002E-2</v>
      </c>
      <c r="DS52">
        <f>DS47/1000000</f>
        <v>7.8200000000000006E-2</v>
      </c>
      <c r="DT52">
        <f t="shared" ref="DT52:ED52" si="62">DT47/1000000</f>
        <v>0</v>
      </c>
      <c r="DU52">
        <f t="shared" si="62"/>
        <v>0</v>
      </c>
      <c r="DV52">
        <f t="shared" si="62"/>
        <v>5.0075000000000001E-2</v>
      </c>
      <c r="DW52">
        <f t="shared" si="62"/>
        <v>5.0485000000000002E-2</v>
      </c>
      <c r="DX52">
        <f t="shared" si="62"/>
        <v>5.5989999999999998E-2</v>
      </c>
      <c r="DY52">
        <f t="shared" si="62"/>
        <v>6.1578000000000001E-2</v>
      </c>
      <c r="DZ52">
        <f t="shared" si="62"/>
        <v>6.7249000000000003E-2</v>
      </c>
      <c r="EA52">
        <f t="shared" si="62"/>
        <v>7.3002999999999998E-2</v>
      </c>
      <c r="EB52">
        <f t="shared" si="62"/>
        <v>7.8839999999999993E-2</v>
      </c>
      <c r="EC52">
        <f t="shared" si="62"/>
        <v>8.4760000000000002E-2</v>
      </c>
      <c r="ED52">
        <f t="shared" si="62"/>
        <v>8.5416000000000006E-2</v>
      </c>
      <c r="EE52">
        <f>EE47/1000000</f>
        <v>8.6071999999999996E-2</v>
      </c>
      <c r="EF52">
        <f t="shared" ref="EF52:EP52" si="63">EF47/1000000</f>
        <v>0</v>
      </c>
      <c r="EG52">
        <f t="shared" si="63"/>
        <v>0</v>
      </c>
      <c r="EH52">
        <f t="shared" si="63"/>
        <v>5.4995000000000002E-2</v>
      </c>
      <c r="EI52">
        <f t="shared" si="63"/>
        <v>5.5405000000000003E-2</v>
      </c>
      <c r="EJ52">
        <f t="shared" si="63"/>
        <v>6.1401999999999998E-2</v>
      </c>
      <c r="EK52">
        <f t="shared" si="63"/>
        <v>6.7482E-2</v>
      </c>
      <c r="EL52">
        <f t="shared" si="63"/>
        <v>7.3645000000000002E-2</v>
      </c>
      <c r="EM52">
        <f t="shared" si="63"/>
        <v>7.9891000000000004E-2</v>
      </c>
      <c r="EN52">
        <f t="shared" si="63"/>
        <v>8.6220000000000005E-2</v>
      </c>
      <c r="EO52">
        <f t="shared" si="63"/>
        <v>9.2632000000000006E-2</v>
      </c>
      <c r="EP52">
        <f t="shared" si="63"/>
        <v>9.3287999999999996E-2</v>
      </c>
      <c r="EQ52">
        <f>EQ47/1000000</f>
        <v>9.3944E-2</v>
      </c>
      <c r="ER52">
        <f t="shared" ref="ER52:FB52" si="64">ER47/1000000</f>
        <v>0</v>
      </c>
      <c r="ES52">
        <f t="shared" si="64"/>
        <v>0</v>
      </c>
      <c r="ET52">
        <f t="shared" si="64"/>
        <v>5.9915000000000003E-2</v>
      </c>
      <c r="EU52">
        <f t="shared" si="64"/>
        <v>6.0324999999999997E-2</v>
      </c>
      <c r="EV52">
        <f t="shared" si="64"/>
        <v>6.6813999999999998E-2</v>
      </c>
      <c r="EW52">
        <f t="shared" si="64"/>
        <v>6.7265000000000005E-2</v>
      </c>
      <c r="EX52">
        <f t="shared" si="64"/>
        <v>8.0041000000000001E-2</v>
      </c>
      <c r="EY52">
        <f t="shared" si="64"/>
        <v>8.6778999999999995E-2</v>
      </c>
      <c r="EZ52">
        <f t="shared" si="64"/>
        <v>9.3600000000000003E-2</v>
      </c>
      <c r="FA52">
        <f t="shared" si="64"/>
        <v>0.100504</v>
      </c>
      <c r="FB52">
        <f t="shared" si="64"/>
        <v>0.10116</v>
      </c>
      <c r="FC52">
        <f>FC47/1000000</f>
        <v>0.101816</v>
      </c>
      <c r="FD52">
        <f t="shared" ref="FD52:FN55" si="65">FD47/1000000</f>
        <v>0</v>
      </c>
      <c r="FE52">
        <f t="shared" si="65"/>
        <v>0</v>
      </c>
      <c r="FF52">
        <f t="shared" si="65"/>
        <v>6.4835000000000004E-2</v>
      </c>
      <c r="FG52">
        <f t="shared" si="65"/>
        <v>6.5244999999999997E-2</v>
      </c>
      <c r="FH52">
        <f t="shared" si="65"/>
        <v>7.2225999999999999E-2</v>
      </c>
      <c r="FI52">
        <f t="shared" si="65"/>
        <v>7.9289999999999999E-2</v>
      </c>
      <c r="FJ52">
        <f t="shared" si="65"/>
        <v>8.6437E-2</v>
      </c>
      <c r="FK52">
        <f t="shared" si="65"/>
        <v>9.3667E-2</v>
      </c>
      <c r="FL52">
        <f t="shared" si="65"/>
        <v>0.10098</v>
      </c>
      <c r="FM52">
        <f t="shared" si="65"/>
        <v>0.108376</v>
      </c>
      <c r="FN52">
        <f t="shared" si="65"/>
        <v>0.109032</v>
      </c>
      <c r="FO52">
        <f>FO47/1000000</f>
        <v>0.10968799999999999</v>
      </c>
      <c r="FP52">
        <f t="shared" ref="FP52:FZ55" si="66">FP47/1000000</f>
        <v>0</v>
      </c>
      <c r="FQ52">
        <f t="shared" si="66"/>
        <v>0</v>
      </c>
      <c r="FR52">
        <f t="shared" si="66"/>
        <v>6.9754999999999998E-2</v>
      </c>
      <c r="FS52">
        <f t="shared" si="66"/>
        <v>7.0165000000000005E-2</v>
      </c>
      <c r="FT52">
        <f t="shared" si="66"/>
        <v>7.7637999999999999E-2</v>
      </c>
      <c r="FU52">
        <f t="shared" si="66"/>
        <v>8.5194000000000006E-2</v>
      </c>
      <c r="FV52">
        <f t="shared" si="66"/>
        <v>9.2832999999999999E-2</v>
      </c>
      <c r="FW52">
        <f t="shared" si="66"/>
        <v>0.10055500000000001</v>
      </c>
      <c r="FX52">
        <f t="shared" si="66"/>
        <v>0.10836</v>
      </c>
      <c r="FY52">
        <f t="shared" si="66"/>
        <v>0.116248</v>
      </c>
      <c r="FZ52">
        <f t="shared" si="66"/>
        <v>0.11690399999999999</v>
      </c>
      <c r="GA52">
        <f>GA47/1000000</f>
        <v>0.11756</v>
      </c>
    </row>
    <row r="53" spans="1:183">
      <c r="A53" t="s">
        <v>109</v>
      </c>
      <c r="C53" t="s">
        <v>37</v>
      </c>
      <c r="D53" s="8">
        <f t="shared" ref="D53:AM55" si="67">D48/1000000</f>
        <v>1.36E-4</v>
      </c>
      <c r="E53" s="8">
        <f t="shared" si="67"/>
        <v>8.4999999999999995E-4</v>
      </c>
      <c r="F53" s="8">
        <f t="shared" si="67"/>
        <v>1.0449999999999999E-3</v>
      </c>
      <c r="G53" s="8">
        <f t="shared" si="67"/>
        <v>1.3749999999999999E-3</v>
      </c>
      <c r="H53" s="8">
        <f t="shared" si="67"/>
        <v>1.611E-3</v>
      </c>
      <c r="I53" s="8">
        <f t="shared" si="67"/>
        <v>1.7639999999999999E-3</v>
      </c>
      <c r="J53" s="8">
        <f t="shared" si="67"/>
        <v>1.841E-3</v>
      </c>
      <c r="K53" s="8">
        <f t="shared" si="67"/>
        <v>2.1350000000000002E-3</v>
      </c>
      <c r="L53" s="8">
        <f t="shared" si="67"/>
        <v>2.0790000000000001E-3</v>
      </c>
      <c r="M53" s="8">
        <f t="shared" si="67"/>
        <v>2.3310000000000002E-3</v>
      </c>
      <c r="N53" s="8">
        <f t="shared" si="67"/>
        <v>2.5769999999999999E-3</v>
      </c>
      <c r="O53" s="8">
        <f t="shared" si="67"/>
        <v>2.823E-3</v>
      </c>
      <c r="P53" s="8">
        <f t="shared" si="67"/>
        <v>8.0079999999999995E-3</v>
      </c>
      <c r="Q53" s="8">
        <f t="shared" si="67"/>
        <v>9.214E-3</v>
      </c>
      <c r="R53" s="8">
        <f t="shared" si="67"/>
        <v>6.4570000000000001E-3</v>
      </c>
      <c r="S53" s="8">
        <f t="shared" si="67"/>
        <v>6.2950000000000002E-3</v>
      </c>
      <c r="T53" s="8">
        <f t="shared" si="67"/>
        <v>6.0390000000000001E-3</v>
      </c>
      <c r="U53" s="8">
        <f t="shared" si="67"/>
        <v>5.7000000000000002E-3</v>
      </c>
      <c r="V53" s="8">
        <f t="shared" si="67"/>
        <v>5.2849999999999998E-3</v>
      </c>
      <c r="W53" s="8">
        <f t="shared" si="67"/>
        <v>5.5789999999999998E-3</v>
      </c>
      <c r="X53" s="8">
        <f t="shared" si="67"/>
        <v>5.0309999999999999E-3</v>
      </c>
      <c r="Y53" s="8">
        <f t="shared" si="67"/>
        <v>5.2830000000000004E-3</v>
      </c>
      <c r="Z53" s="8">
        <f t="shared" si="67"/>
        <v>5.5290000000000001E-3</v>
      </c>
      <c r="AA53" s="8">
        <f t="shared" si="67"/>
        <v>5.7749999999999998E-3</v>
      </c>
      <c r="AB53" s="8">
        <f t="shared" si="67"/>
        <v>1.5879999999999998E-2</v>
      </c>
      <c r="AC53" s="8">
        <f t="shared" si="67"/>
        <v>1.7578E-2</v>
      </c>
      <c r="AD53" s="8">
        <f t="shared" si="67"/>
        <v>1.1868999999999999E-2</v>
      </c>
      <c r="AE53" s="8">
        <f t="shared" si="67"/>
        <v>1.1214999999999999E-2</v>
      </c>
      <c r="AF53" s="8">
        <f t="shared" si="67"/>
        <v>1.0467000000000001E-2</v>
      </c>
      <c r="AG53" s="8">
        <f t="shared" si="67"/>
        <v>9.6360000000000005E-3</v>
      </c>
      <c r="AH53" s="8">
        <f t="shared" si="67"/>
        <v>8.7290000000000006E-3</v>
      </c>
      <c r="AI53" s="8">
        <f t="shared" si="67"/>
        <v>9.0229999999999998E-3</v>
      </c>
      <c r="AJ53" s="8">
        <f t="shared" si="67"/>
        <v>6.6550000000000003E-3</v>
      </c>
      <c r="AK53" s="8">
        <f t="shared" si="67"/>
        <v>6.8649999999999996E-3</v>
      </c>
      <c r="AL53" s="8">
        <f t="shared" si="67"/>
        <v>7.0699999999999999E-3</v>
      </c>
      <c r="AM53" s="8">
        <f t="shared" si="67"/>
        <v>7.2750000000000002E-3</v>
      </c>
      <c r="AN53" s="8">
        <f t="shared" si="55"/>
        <v>2.3751999999999999E-2</v>
      </c>
      <c r="AO53" s="8">
        <f t="shared" si="55"/>
        <v>2.5942E-2</v>
      </c>
      <c r="AP53" s="8">
        <f t="shared" si="55"/>
        <v>1.7281000000000001E-2</v>
      </c>
      <c r="AQ53" s="8">
        <f t="shared" si="55"/>
        <v>1.6135E-2</v>
      </c>
      <c r="AR53" s="8">
        <f t="shared" si="55"/>
        <v>1.4895E-2</v>
      </c>
      <c r="AS53" s="8">
        <f t="shared" si="55"/>
        <v>1.3572000000000001E-2</v>
      </c>
      <c r="AT53" s="8">
        <f t="shared" si="55"/>
        <v>1.2173E-2</v>
      </c>
      <c r="AU53" s="8">
        <f t="shared" si="55"/>
        <v>1.2467000000000001E-2</v>
      </c>
      <c r="AV53" s="8">
        <f t="shared" si="55"/>
        <v>9.1149999999999998E-3</v>
      </c>
      <c r="AW53" s="8">
        <f t="shared" si="55"/>
        <v>9.325E-3</v>
      </c>
      <c r="AX53" s="8">
        <f t="shared" si="55"/>
        <v>9.5300000000000003E-3</v>
      </c>
      <c r="AY53" s="8">
        <f t="shared" si="55"/>
        <v>9.7350000000000006E-3</v>
      </c>
      <c r="AZ53">
        <f t="shared" si="55"/>
        <v>3.1623999999999999E-2</v>
      </c>
      <c r="BA53">
        <f t="shared" si="55"/>
        <v>3.4306000000000003E-2</v>
      </c>
      <c r="BB53">
        <f t="shared" si="55"/>
        <v>2.2693000000000001E-2</v>
      </c>
      <c r="BC53">
        <f t="shared" si="55"/>
        <v>2.1055000000000001E-2</v>
      </c>
      <c r="BD53">
        <f t="shared" si="55"/>
        <v>1.9323E-2</v>
      </c>
      <c r="BE53">
        <f t="shared" si="55"/>
        <v>1.7507999999999999E-2</v>
      </c>
      <c r="BF53">
        <f t="shared" si="55"/>
        <v>1.5617000000000001E-2</v>
      </c>
      <c r="BG53">
        <f t="shared" si="55"/>
        <v>1.5911000000000002E-2</v>
      </c>
      <c r="BH53">
        <f t="shared" si="55"/>
        <v>1.3887E-2</v>
      </c>
      <c r="BI53">
        <f t="shared" si="55"/>
        <v>1.4139000000000001E-2</v>
      </c>
      <c r="BJ53">
        <f t="shared" si="55"/>
        <v>1.4385E-2</v>
      </c>
      <c r="BK53">
        <f t="shared" si="55"/>
        <v>1.4631E-2</v>
      </c>
      <c r="BL53">
        <f t="shared" ref="BL53:BS53" si="68">BL48/1000000</f>
        <v>3.9496000000000003E-2</v>
      </c>
      <c r="BM53">
        <f t="shared" si="68"/>
        <v>4.267E-2</v>
      </c>
      <c r="BN53">
        <f t="shared" si="68"/>
        <v>2.8105000000000002E-2</v>
      </c>
      <c r="BO53">
        <f t="shared" si="68"/>
        <v>2.5975000000000002E-2</v>
      </c>
      <c r="BP53">
        <f t="shared" si="68"/>
        <v>2.3751000000000001E-2</v>
      </c>
      <c r="BQ53">
        <f t="shared" si="68"/>
        <v>2.1444000000000001E-2</v>
      </c>
      <c r="BR53">
        <f t="shared" si="68"/>
        <v>2.1780000000000001E-2</v>
      </c>
      <c r="BS53">
        <f t="shared" si="68"/>
        <v>1.9355000000000001E-2</v>
      </c>
      <c r="BT53">
        <f t="shared" si="57"/>
        <v>2.2452E-2</v>
      </c>
      <c r="BU53">
        <f t="shared" si="57"/>
        <v>1.9935999999999999E-2</v>
      </c>
      <c r="BV53">
        <f t="shared" si="57"/>
        <v>2.0223000000000001E-2</v>
      </c>
      <c r="BW53">
        <f>BW48/1000000</f>
        <v>2.3444E-2</v>
      </c>
      <c r="BX53">
        <f t="shared" ref="BX53:CH53" si="69">BX48/1000000</f>
        <v>4.4400000000000002E-2</v>
      </c>
      <c r="BY53">
        <f t="shared" si="69"/>
        <v>5.1034000000000003E-2</v>
      </c>
      <c r="BZ53">
        <f t="shared" si="69"/>
        <v>2.4388E-2</v>
      </c>
      <c r="CA53">
        <f t="shared" si="69"/>
        <v>2.4723999999999999E-2</v>
      </c>
      <c r="CB53">
        <f t="shared" si="69"/>
        <v>2.5052000000000001E-2</v>
      </c>
      <c r="CC53">
        <f t="shared" si="69"/>
        <v>2.2211000000000002E-2</v>
      </c>
      <c r="CD53">
        <f t="shared" si="69"/>
        <v>2.2505000000000001E-2</v>
      </c>
      <c r="CE53">
        <f t="shared" si="69"/>
        <v>2.2799E-2</v>
      </c>
      <c r="CF53">
        <f t="shared" si="69"/>
        <v>1.9791E-2</v>
      </c>
      <c r="CG53">
        <f t="shared" si="69"/>
        <v>2.0042999999999998E-2</v>
      </c>
      <c r="CH53">
        <f t="shared" si="69"/>
        <v>2.0289000000000001E-2</v>
      </c>
      <c r="CI53">
        <f>CI48/1000000</f>
        <v>2.3961E-2</v>
      </c>
      <c r="CJ53" s="3">
        <f t="shared" ref="CJ53:CT53" si="70">CJ48/1000000</f>
        <v>5.5239999999999997E-2</v>
      </c>
      <c r="CK53" s="3">
        <f t="shared" si="70"/>
        <v>5.9397999999999999E-2</v>
      </c>
      <c r="CL53" s="3">
        <f t="shared" si="70"/>
        <v>3.8928999999999998E-2</v>
      </c>
      <c r="CM53" s="3">
        <f t="shared" si="70"/>
        <v>2.8660000000000001E-2</v>
      </c>
      <c r="CN53" s="3">
        <f t="shared" si="70"/>
        <v>2.8988E-2</v>
      </c>
      <c r="CO53" s="3">
        <f t="shared" si="70"/>
        <v>2.5655000000000001E-2</v>
      </c>
      <c r="CP53" s="3">
        <f t="shared" si="70"/>
        <v>2.9652000000000001E-2</v>
      </c>
      <c r="CQ53" s="3">
        <f t="shared" si="70"/>
        <v>2.9988000000000001E-2</v>
      </c>
      <c r="CR53" s="3">
        <f t="shared" si="70"/>
        <v>2.2748999999999998E-2</v>
      </c>
      <c r="CS53" s="3">
        <f t="shared" si="70"/>
        <v>1.9165000000000001E-2</v>
      </c>
      <c r="CT53" s="3">
        <f t="shared" si="70"/>
        <v>1.9369999999999998E-2</v>
      </c>
      <c r="CU53" s="3">
        <f>CU48/1000000</f>
        <v>2.3493E-2</v>
      </c>
      <c r="CV53" s="3">
        <f t="shared" ref="CV53:DF53" si="71">CV48/1000000</f>
        <v>6.3112000000000001E-2</v>
      </c>
      <c r="CW53">
        <f t="shared" si="71"/>
        <v>6.7762000000000003E-2</v>
      </c>
      <c r="CX53">
        <f t="shared" si="71"/>
        <v>3.2259999999999997E-2</v>
      </c>
      <c r="CY53">
        <f t="shared" si="71"/>
        <v>3.6665999999999997E-2</v>
      </c>
      <c r="CZ53">
        <f t="shared" si="71"/>
        <v>3.2924000000000002E-2</v>
      </c>
      <c r="DA53">
        <f t="shared" si="71"/>
        <v>2.9099E-2</v>
      </c>
      <c r="DB53">
        <f t="shared" si="71"/>
        <v>2.9392999999999999E-2</v>
      </c>
      <c r="DC53">
        <f t="shared" si="71"/>
        <v>2.9687000000000002E-2</v>
      </c>
      <c r="DD53">
        <f t="shared" si="71"/>
        <v>2.5694999999999999E-2</v>
      </c>
      <c r="DE53">
        <f t="shared" si="71"/>
        <v>2.5947000000000001E-2</v>
      </c>
      <c r="DF53">
        <f t="shared" si="71"/>
        <v>2.6193000000000001E-2</v>
      </c>
      <c r="DG53">
        <f>DG48/1000000</f>
        <v>2.6439000000000001E-2</v>
      </c>
      <c r="DH53">
        <f t="shared" ref="DH53:DR53" si="72">DH48/1000000</f>
        <v>7.0984000000000005E-2</v>
      </c>
      <c r="DI53">
        <f t="shared" si="72"/>
        <v>7.6125999999999999E-2</v>
      </c>
      <c r="DJ53">
        <f t="shared" si="72"/>
        <v>3.6195999999999999E-2</v>
      </c>
      <c r="DK53">
        <f t="shared" si="72"/>
        <v>4.1093999999999999E-2</v>
      </c>
      <c r="DL53">
        <f t="shared" si="72"/>
        <v>3.6859999999999997E-2</v>
      </c>
      <c r="DM53">
        <f t="shared" si="72"/>
        <v>3.2543000000000002E-2</v>
      </c>
      <c r="DN53">
        <f t="shared" si="72"/>
        <v>3.2836999999999998E-2</v>
      </c>
      <c r="DO53">
        <f t="shared" si="72"/>
        <v>3.3131000000000001E-2</v>
      </c>
      <c r="DP53">
        <f t="shared" si="72"/>
        <v>2.8646999999999999E-2</v>
      </c>
      <c r="DQ53">
        <f t="shared" si="72"/>
        <v>2.8899000000000001E-2</v>
      </c>
      <c r="DR53">
        <f t="shared" si="72"/>
        <v>2.9145000000000001E-2</v>
      </c>
      <c r="DS53">
        <f>DS48/1000000</f>
        <v>2.9391E-2</v>
      </c>
      <c r="DT53">
        <f t="shared" ref="DT53:ED53" si="73">DT48/1000000</f>
        <v>7.8855999999999996E-2</v>
      </c>
      <c r="DU53">
        <f t="shared" si="73"/>
        <v>8.4489999999999996E-2</v>
      </c>
      <c r="DV53">
        <f t="shared" si="73"/>
        <v>4.0132000000000001E-2</v>
      </c>
      <c r="DW53">
        <f t="shared" si="73"/>
        <v>4.5522E-2</v>
      </c>
      <c r="DX53">
        <f t="shared" si="73"/>
        <v>4.0795999999999999E-2</v>
      </c>
      <c r="DY53">
        <f t="shared" si="73"/>
        <v>3.5986999999999998E-2</v>
      </c>
      <c r="DZ53">
        <f t="shared" si="73"/>
        <v>3.6281000000000001E-2</v>
      </c>
      <c r="EA53">
        <f t="shared" si="73"/>
        <v>3.6575000000000003E-2</v>
      </c>
      <c r="EB53">
        <f t="shared" si="73"/>
        <v>3.1599000000000002E-2</v>
      </c>
      <c r="EC53">
        <f t="shared" si="73"/>
        <v>3.1850999999999997E-2</v>
      </c>
      <c r="ED53">
        <f t="shared" si="73"/>
        <v>3.2097000000000001E-2</v>
      </c>
      <c r="EE53">
        <f>EE48/1000000</f>
        <v>3.2342999999999997E-2</v>
      </c>
      <c r="EF53">
        <f t="shared" ref="EF53:EP53" si="74">EF48/1000000</f>
        <v>8.6728E-2</v>
      </c>
      <c r="EG53">
        <f t="shared" si="74"/>
        <v>9.2854000000000006E-2</v>
      </c>
      <c r="EH53">
        <f t="shared" si="74"/>
        <v>4.4068000000000003E-2</v>
      </c>
      <c r="EI53">
        <f t="shared" si="74"/>
        <v>4.9950000000000001E-2</v>
      </c>
      <c r="EJ53">
        <f t="shared" si="74"/>
        <v>4.4732000000000001E-2</v>
      </c>
      <c r="EK53">
        <f t="shared" si="74"/>
        <v>3.9431000000000001E-2</v>
      </c>
      <c r="EL53">
        <f t="shared" si="74"/>
        <v>3.9725000000000003E-2</v>
      </c>
      <c r="EM53">
        <f t="shared" si="74"/>
        <v>4.0018999999999999E-2</v>
      </c>
      <c r="EN53">
        <f t="shared" si="74"/>
        <v>3.4550999999999998E-2</v>
      </c>
      <c r="EO53">
        <f t="shared" si="74"/>
        <v>3.4803000000000001E-2</v>
      </c>
      <c r="EP53">
        <f t="shared" si="74"/>
        <v>3.5048999999999997E-2</v>
      </c>
      <c r="EQ53">
        <f>EQ48/1000000</f>
        <v>3.5295E-2</v>
      </c>
      <c r="ER53">
        <f t="shared" ref="ER53:FB53" si="75">ER48/1000000</f>
        <v>9.4600000000000004E-2</v>
      </c>
      <c r="ES53">
        <f t="shared" si="75"/>
        <v>0.101218</v>
      </c>
      <c r="ET53">
        <f t="shared" si="75"/>
        <v>4.8003999999999998E-2</v>
      </c>
      <c r="EU53">
        <f t="shared" si="75"/>
        <v>5.4378000000000003E-2</v>
      </c>
      <c r="EV53">
        <f t="shared" si="75"/>
        <v>4.8668000000000003E-2</v>
      </c>
      <c r="EW53">
        <f t="shared" si="75"/>
        <v>5.5125E-2</v>
      </c>
      <c r="EX53">
        <f t="shared" si="75"/>
        <v>4.3168999999999999E-2</v>
      </c>
      <c r="EY53">
        <f t="shared" si="75"/>
        <v>3.7250999999999999E-2</v>
      </c>
      <c r="EZ53">
        <f t="shared" si="75"/>
        <v>3.7503000000000002E-2</v>
      </c>
      <c r="FA53">
        <f t="shared" si="75"/>
        <v>3.7754999999999997E-2</v>
      </c>
      <c r="FB53">
        <f t="shared" si="75"/>
        <v>3.8001E-2</v>
      </c>
      <c r="FC53">
        <f>FC48/1000000</f>
        <v>3.8247000000000003E-2</v>
      </c>
      <c r="FD53">
        <f t="shared" si="65"/>
        <v>0.10247199999999999</v>
      </c>
      <c r="FE53">
        <f t="shared" si="65"/>
        <v>0.109582</v>
      </c>
      <c r="FF53">
        <f t="shared" si="65"/>
        <v>5.194E-2</v>
      </c>
      <c r="FG53">
        <f t="shared" si="65"/>
        <v>5.8805999999999997E-2</v>
      </c>
      <c r="FH53">
        <f t="shared" si="65"/>
        <v>5.2603999999999998E-2</v>
      </c>
      <c r="FI53">
        <f t="shared" si="65"/>
        <v>4.6318999999999999E-2</v>
      </c>
      <c r="FJ53">
        <f t="shared" si="65"/>
        <v>4.6613000000000002E-2</v>
      </c>
      <c r="FK53">
        <f t="shared" si="65"/>
        <v>4.6906999999999997E-2</v>
      </c>
      <c r="FL53">
        <f t="shared" si="65"/>
        <v>4.0454999999999998E-2</v>
      </c>
      <c r="FM53">
        <f t="shared" si="65"/>
        <v>4.0707E-2</v>
      </c>
      <c r="FN53">
        <f t="shared" si="65"/>
        <v>4.0953000000000003E-2</v>
      </c>
      <c r="FO53">
        <f>FO48/1000000</f>
        <v>4.1199E-2</v>
      </c>
      <c r="FP53">
        <f t="shared" si="66"/>
        <v>0.110344</v>
      </c>
      <c r="FQ53">
        <f t="shared" si="66"/>
        <v>0.117946</v>
      </c>
      <c r="FR53">
        <f t="shared" si="66"/>
        <v>5.5876000000000002E-2</v>
      </c>
      <c r="FS53">
        <f t="shared" si="66"/>
        <v>6.3233999999999999E-2</v>
      </c>
      <c r="FT53">
        <f t="shared" si="66"/>
        <v>5.654E-2</v>
      </c>
      <c r="FU53">
        <f t="shared" si="66"/>
        <v>4.9763000000000002E-2</v>
      </c>
      <c r="FV53">
        <f t="shared" si="66"/>
        <v>5.0056999999999997E-2</v>
      </c>
      <c r="FW53">
        <f t="shared" si="66"/>
        <v>5.0351E-2</v>
      </c>
      <c r="FX53">
        <f t="shared" si="66"/>
        <v>4.3407000000000001E-2</v>
      </c>
      <c r="FY53">
        <f t="shared" si="66"/>
        <v>4.3659000000000003E-2</v>
      </c>
      <c r="FZ53">
        <f t="shared" si="66"/>
        <v>4.3905E-2</v>
      </c>
      <c r="GA53">
        <f>GA48/1000000</f>
        <v>4.4151000000000003E-2</v>
      </c>
    </row>
    <row r="54" spans="1:183">
      <c r="A54" t="s">
        <v>109</v>
      </c>
      <c r="C54" t="s">
        <v>38</v>
      </c>
      <c r="D54" s="8">
        <f t="shared" si="67"/>
        <v>1.3999999999999999E-4</v>
      </c>
      <c r="E54" s="8">
        <f t="shared" si="67"/>
        <v>3.6900000000000002E-4</v>
      </c>
      <c r="F54" s="8">
        <f t="shared" si="67"/>
        <v>6.2100000000000002E-4</v>
      </c>
      <c r="G54" s="8">
        <f t="shared" si="67"/>
        <v>8.7299999999999997E-4</v>
      </c>
      <c r="H54" s="8">
        <f t="shared" si="67"/>
        <v>1.119E-3</v>
      </c>
      <c r="I54" s="8">
        <f t="shared" si="67"/>
        <v>1.596E-3</v>
      </c>
      <c r="J54" s="8">
        <f t="shared" si="67"/>
        <v>1.6169999999999999E-3</v>
      </c>
      <c r="K54" s="8">
        <f t="shared" si="67"/>
        <v>1.555E-3</v>
      </c>
      <c r="L54" s="8">
        <f t="shared" si="67"/>
        <v>1.7600000000000001E-3</v>
      </c>
      <c r="M54" s="8">
        <f t="shared" si="67"/>
        <v>1.5740000000000001E-3</v>
      </c>
      <c r="N54" s="8">
        <f t="shared" si="67"/>
        <v>1.738E-3</v>
      </c>
      <c r="O54" s="8">
        <f t="shared" si="67"/>
        <v>2.3800000000000002E-3</v>
      </c>
      <c r="P54" s="8">
        <f t="shared" si="67"/>
        <v>3.5839999999999999E-3</v>
      </c>
      <c r="Q54" s="8">
        <f t="shared" si="67"/>
        <v>3.3210000000000002E-3</v>
      </c>
      <c r="R54" s="8">
        <f t="shared" si="67"/>
        <v>3.5729999999999998E-3</v>
      </c>
      <c r="S54" s="8">
        <f t="shared" si="67"/>
        <v>3.8249999999999998E-3</v>
      </c>
      <c r="T54" s="8">
        <f t="shared" si="67"/>
        <v>4.071E-3</v>
      </c>
      <c r="U54" s="8">
        <f t="shared" si="67"/>
        <v>5.0400000000000002E-3</v>
      </c>
      <c r="V54" s="8">
        <f t="shared" si="67"/>
        <v>4.5690000000000001E-3</v>
      </c>
      <c r="W54" s="8">
        <f t="shared" si="67"/>
        <v>4.0150000000000003E-3</v>
      </c>
      <c r="X54" s="8">
        <f t="shared" si="67"/>
        <v>4.2199999999999998E-3</v>
      </c>
      <c r="Y54" s="8">
        <f t="shared" si="67"/>
        <v>3.542E-3</v>
      </c>
      <c r="Z54" s="8">
        <f t="shared" si="67"/>
        <v>3.7060000000000001E-3</v>
      </c>
      <c r="AA54" s="8">
        <f t="shared" si="67"/>
        <v>4.8399999999999997E-3</v>
      </c>
      <c r="AB54" s="8">
        <f t="shared" si="67"/>
        <v>7.0280000000000004E-3</v>
      </c>
      <c r="AC54" s="8">
        <f t="shared" si="67"/>
        <v>6.2729999999999999E-3</v>
      </c>
      <c r="AD54" s="8">
        <f t="shared" si="67"/>
        <v>6.5250000000000004E-3</v>
      </c>
      <c r="AE54" s="8">
        <f t="shared" si="67"/>
        <v>6.777E-3</v>
      </c>
      <c r="AF54" s="8">
        <f t="shared" si="67"/>
        <v>7.0229999999999997E-3</v>
      </c>
      <c r="AG54" s="8">
        <f t="shared" si="67"/>
        <v>8.4840000000000002E-3</v>
      </c>
      <c r="AH54" s="8">
        <f t="shared" si="67"/>
        <v>7.5209999999999999E-3</v>
      </c>
      <c r="AI54" s="8">
        <f t="shared" si="67"/>
        <v>6.4749999999999999E-3</v>
      </c>
      <c r="AJ54" s="8">
        <f t="shared" si="67"/>
        <v>6.6800000000000002E-3</v>
      </c>
      <c r="AK54" s="8">
        <f t="shared" si="67"/>
        <v>5.5100000000000001E-3</v>
      </c>
      <c r="AL54" s="8">
        <f t="shared" si="67"/>
        <v>5.6740000000000002E-3</v>
      </c>
      <c r="AM54" s="8">
        <f t="shared" si="67"/>
        <v>7.3000000000000001E-3</v>
      </c>
      <c r="AN54" s="8">
        <f t="shared" si="55"/>
        <v>1.0472E-2</v>
      </c>
      <c r="AO54" s="8">
        <f t="shared" si="55"/>
        <v>9.2250000000000006E-3</v>
      </c>
      <c r="AP54" s="8">
        <f t="shared" si="55"/>
        <v>9.4769999999999993E-3</v>
      </c>
      <c r="AQ54" s="8">
        <f t="shared" si="55"/>
        <v>9.7289999999999998E-3</v>
      </c>
      <c r="AR54" s="8">
        <f t="shared" si="55"/>
        <v>9.9749999999999995E-3</v>
      </c>
      <c r="AS54" s="8">
        <f t="shared" si="55"/>
        <v>1.1927999999999999E-2</v>
      </c>
      <c r="AT54" s="8">
        <f t="shared" si="55"/>
        <v>1.0473E-2</v>
      </c>
      <c r="AU54" s="8">
        <f t="shared" si="55"/>
        <v>8.9350000000000002E-3</v>
      </c>
      <c r="AV54" s="8">
        <f t="shared" si="55"/>
        <v>9.1400000000000006E-3</v>
      </c>
      <c r="AW54" s="8">
        <f t="shared" si="55"/>
        <v>7.4780000000000003E-3</v>
      </c>
      <c r="AX54" s="8">
        <f t="shared" si="55"/>
        <v>7.6420000000000004E-3</v>
      </c>
      <c r="AY54" s="8">
        <f t="shared" si="55"/>
        <v>9.7599999999999996E-3</v>
      </c>
      <c r="AZ54">
        <f t="shared" si="55"/>
        <v>1.3916E-2</v>
      </c>
      <c r="BA54">
        <f t="shared" si="55"/>
        <v>1.2177E-2</v>
      </c>
      <c r="BB54">
        <f t="shared" si="55"/>
        <v>1.2429000000000001E-2</v>
      </c>
      <c r="BC54">
        <f t="shared" si="55"/>
        <v>1.2681E-2</v>
      </c>
      <c r="BD54">
        <f t="shared" si="55"/>
        <v>1.2926999999999999E-2</v>
      </c>
      <c r="BE54">
        <f t="shared" si="55"/>
        <v>1.5372E-2</v>
      </c>
      <c r="BF54">
        <f t="shared" si="55"/>
        <v>1.3424999999999999E-2</v>
      </c>
      <c r="BG54">
        <f t="shared" si="55"/>
        <v>1.1395000000000001E-2</v>
      </c>
      <c r="BH54">
        <f t="shared" si="55"/>
        <v>1.1599999999999999E-2</v>
      </c>
      <c r="BI54">
        <f t="shared" si="55"/>
        <v>9.4459999999999995E-3</v>
      </c>
      <c r="BJ54">
        <f t="shared" si="55"/>
        <v>9.6100000000000005E-3</v>
      </c>
      <c r="BK54">
        <f t="shared" si="55"/>
        <v>1.222E-2</v>
      </c>
      <c r="BL54">
        <f t="shared" ref="BL54:BS54" si="76">BL49/1000000</f>
        <v>1.736E-2</v>
      </c>
      <c r="BM54">
        <f t="shared" si="76"/>
        <v>1.5129E-2</v>
      </c>
      <c r="BN54">
        <f t="shared" si="76"/>
        <v>1.5381000000000001E-2</v>
      </c>
      <c r="BO54">
        <f t="shared" si="76"/>
        <v>1.5633000000000001E-2</v>
      </c>
      <c r="BP54">
        <f t="shared" si="76"/>
        <v>1.5879000000000001E-2</v>
      </c>
      <c r="BQ54">
        <f t="shared" si="76"/>
        <v>1.8815999999999999E-2</v>
      </c>
      <c r="BR54">
        <f t="shared" si="76"/>
        <v>1.6376999999999999E-2</v>
      </c>
      <c r="BS54">
        <f t="shared" si="76"/>
        <v>1.3854999999999999E-2</v>
      </c>
      <c r="BT54">
        <f t="shared" si="57"/>
        <v>1.125E-2</v>
      </c>
      <c r="BU54">
        <f t="shared" si="57"/>
        <v>1.1414000000000001E-2</v>
      </c>
      <c r="BV54">
        <f t="shared" si="57"/>
        <v>8.685E-3</v>
      </c>
      <c r="BW54">
        <f>BW49/1000000</f>
        <v>1.1745999999999999E-2</v>
      </c>
      <c r="BX54">
        <f t="shared" ref="BX54:CH54" si="77">BX49/1000000</f>
        <v>2.3772000000000001E-2</v>
      </c>
      <c r="BY54">
        <f t="shared" si="77"/>
        <v>1.8081E-2</v>
      </c>
      <c r="BZ54">
        <f t="shared" si="77"/>
        <v>1.8332999999999999E-2</v>
      </c>
      <c r="CA54">
        <f t="shared" si="77"/>
        <v>1.8585000000000001E-2</v>
      </c>
      <c r="CB54">
        <f t="shared" si="77"/>
        <v>1.8831000000000001E-2</v>
      </c>
      <c r="CC54">
        <f t="shared" si="77"/>
        <v>2.2259999999999999E-2</v>
      </c>
      <c r="CD54">
        <f t="shared" si="77"/>
        <v>1.9328999999999999E-2</v>
      </c>
      <c r="CE54">
        <f t="shared" si="77"/>
        <v>1.6315E-2</v>
      </c>
      <c r="CF54">
        <f t="shared" si="77"/>
        <v>1.652E-2</v>
      </c>
      <c r="CG54">
        <f t="shared" si="77"/>
        <v>1.3382E-2</v>
      </c>
      <c r="CH54">
        <f t="shared" si="77"/>
        <v>1.3546000000000001E-2</v>
      </c>
      <c r="CI54">
        <f>CI49/1000000</f>
        <v>1.3714E-2</v>
      </c>
      <c r="CJ54" s="3">
        <f t="shared" ref="CJ54:CT54" si="78">CJ49/1000000</f>
        <v>2.0781000000000001E-2</v>
      </c>
      <c r="CK54" s="3">
        <f t="shared" si="78"/>
        <v>2.1033E-2</v>
      </c>
      <c r="CL54" s="3">
        <f t="shared" si="78"/>
        <v>2.1284999999999998E-2</v>
      </c>
      <c r="CM54" s="3">
        <f t="shared" si="78"/>
        <v>2.1537000000000001E-2</v>
      </c>
      <c r="CN54" s="3">
        <f t="shared" si="78"/>
        <v>2.1783E-2</v>
      </c>
      <c r="CO54" s="3">
        <f t="shared" si="78"/>
        <v>2.5704000000000001E-2</v>
      </c>
      <c r="CP54" s="3">
        <f t="shared" si="78"/>
        <v>2.2280999999999999E-2</v>
      </c>
      <c r="CQ54" s="3">
        <f t="shared" si="78"/>
        <v>1.8775E-2</v>
      </c>
      <c r="CR54" s="3">
        <f t="shared" si="78"/>
        <v>1.5186E-2</v>
      </c>
      <c r="CS54" s="3">
        <f t="shared" si="78"/>
        <v>1.5350000000000001E-2</v>
      </c>
      <c r="CT54" s="3">
        <f t="shared" si="78"/>
        <v>1.5514E-2</v>
      </c>
      <c r="CU54" s="3">
        <f>CU49/1000000</f>
        <v>1.5682000000000001E-2</v>
      </c>
      <c r="CV54" s="3">
        <f t="shared" ref="CV54:DF54" si="79">CV49/1000000</f>
        <v>2.7692000000000001E-2</v>
      </c>
      <c r="CW54">
        <f t="shared" si="79"/>
        <v>2.3984999999999999E-2</v>
      </c>
      <c r="CX54">
        <f t="shared" si="79"/>
        <v>2.4237000000000002E-2</v>
      </c>
      <c r="CY54">
        <f t="shared" si="79"/>
        <v>2.4489E-2</v>
      </c>
      <c r="CZ54">
        <f t="shared" si="79"/>
        <v>2.4735E-2</v>
      </c>
      <c r="DA54">
        <f t="shared" si="79"/>
        <v>2.9148E-2</v>
      </c>
      <c r="DB54">
        <f t="shared" si="79"/>
        <v>2.5232999999999998E-2</v>
      </c>
      <c r="DC54">
        <f t="shared" si="79"/>
        <v>2.1235E-2</v>
      </c>
      <c r="DD54">
        <f t="shared" si="79"/>
        <v>2.1440000000000001E-2</v>
      </c>
      <c r="DE54">
        <f t="shared" si="79"/>
        <v>1.7318E-2</v>
      </c>
      <c r="DF54">
        <f t="shared" si="79"/>
        <v>1.7482000000000001E-2</v>
      </c>
      <c r="DG54">
        <f>DG49/1000000</f>
        <v>2.206E-2</v>
      </c>
      <c r="DH54">
        <f t="shared" ref="DH54:DR54" si="80">DH49/1000000</f>
        <v>3.1136E-2</v>
      </c>
      <c r="DI54">
        <f t="shared" si="80"/>
        <v>2.6936999999999999E-2</v>
      </c>
      <c r="DJ54">
        <f t="shared" si="80"/>
        <v>2.7189000000000001E-2</v>
      </c>
      <c r="DK54">
        <f t="shared" si="80"/>
        <v>2.7441E-2</v>
      </c>
      <c r="DL54">
        <f t="shared" si="80"/>
        <v>2.7687E-2</v>
      </c>
      <c r="DM54">
        <f t="shared" si="80"/>
        <v>3.2592000000000003E-2</v>
      </c>
      <c r="DN54">
        <f t="shared" si="80"/>
        <v>2.8185000000000002E-2</v>
      </c>
      <c r="DO54">
        <f t="shared" si="80"/>
        <v>2.3695000000000001E-2</v>
      </c>
      <c r="DP54">
        <f t="shared" si="80"/>
        <v>2.3900000000000001E-2</v>
      </c>
      <c r="DQ54">
        <f t="shared" si="80"/>
        <v>1.9286000000000001E-2</v>
      </c>
      <c r="DR54">
        <f t="shared" si="80"/>
        <v>1.9449999999999999E-2</v>
      </c>
      <c r="DS54">
        <f>DS49/1000000</f>
        <v>2.452E-2</v>
      </c>
      <c r="DT54">
        <f t="shared" ref="DT54:ED54" si="81">DT49/1000000</f>
        <v>3.458E-2</v>
      </c>
      <c r="DU54">
        <f t="shared" si="81"/>
        <v>2.9888999999999999E-2</v>
      </c>
      <c r="DV54">
        <f t="shared" si="81"/>
        <v>3.0141000000000001E-2</v>
      </c>
      <c r="DW54">
        <f t="shared" si="81"/>
        <v>3.0393E-2</v>
      </c>
      <c r="DX54">
        <f t="shared" si="81"/>
        <v>3.0639E-2</v>
      </c>
      <c r="DY54">
        <f t="shared" si="81"/>
        <v>3.6035999999999999E-2</v>
      </c>
      <c r="DZ54">
        <f t="shared" si="81"/>
        <v>3.1137000000000001E-2</v>
      </c>
      <c r="EA54">
        <f t="shared" si="81"/>
        <v>2.6155000000000001E-2</v>
      </c>
      <c r="EB54">
        <f t="shared" si="81"/>
        <v>2.6360000000000001E-2</v>
      </c>
      <c r="EC54">
        <f t="shared" si="81"/>
        <v>2.1253999999999999E-2</v>
      </c>
      <c r="ED54">
        <f t="shared" si="81"/>
        <v>2.1418E-2</v>
      </c>
      <c r="EE54">
        <f>EE49/1000000</f>
        <v>2.6980000000000001E-2</v>
      </c>
      <c r="EF54">
        <f t="shared" ref="EF54:EP54" si="82">EF49/1000000</f>
        <v>3.8024000000000002E-2</v>
      </c>
      <c r="EG54">
        <f t="shared" si="82"/>
        <v>3.2841000000000002E-2</v>
      </c>
      <c r="EH54">
        <f t="shared" si="82"/>
        <v>3.3092999999999997E-2</v>
      </c>
      <c r="EI54">
        <f t="shared" si="82"/>
        <v>3.3345E-2</v>
      </c>
      <c r="EJ54">
        <f t="shared" si="82"/>
        <v>3.3591000000000003E-2</v>
      </c>
      <c r="EK54">
        <f t="shared" si="82"/>
        <v>3.9480000000000001E-2</v>
      </c>
      <c r="EL54">
        <f t="shared" si="82"/>
        <v>3.4089000000000001E-2</v>
      </c>
      <c r="EM54">
        <f t="shared" si="82"/>
        <v>2.8615000000000002E-2</v>
      </c>
      <c r="EN54">
        <f t="shared" si="82"/>
        <v>2.8819999999999998E-2</v>
      </c>
      <c r="EO54">
        <f t="shared" si="82"/>
        <v>2.3222E-2</v>
      </c>
      <c r="EP54">
        <f t="shared" si="82"/>
        <v>2.3386000000000001E-2</v>
      </c>
      <c r="EQ54">
        <f>EQ49/1000000</f>
        <v>2.9440000000000001E-2</v>
      </c>
      <c r="ER54">
        <f t="shared" ref="ER54:FB54" si="83">ER49/1000000</f>
        <v>4.1467999999999998E-2</v>
      </c>
      <c r="ES54">
        <f t="shared" si="83"/>
        <v>3.5792999999999998E-2</v>
      </c>
      <c r="ET54">
        <f t="shared" si="83"/>
        <v>3.6045000000000001E-2</v>
      </c>
      <c r="EU54">
        <f t="shared" si="83"/>
        <v>3.6297000000000003E-2</v>
      </c>
      <c r="EV54">
        <f t="shared" si="83"/>
        <v>3.6542999999999999E-2</v>
      </c>
      <c r="EW54">
        <f t="shared" si="83"/>
        <v>3.6795000000000001E-2</v>
      </c>
      <c r="EX54">
        <f t="shared" si="83"/>
        <v>3.7040999999999998E-2</v>
      </c>
      <c r="EY54">
        <f t="shared" si="83"/>
        <v>3.7287000000000001E-2</v>
      </c>
      <c r="EZ54">
        <f t="shared" si="83"/>
        <v>3.1280000000000002E-2</v>
      </c>
      <c r="FA54">
        <f t="shared" si="83"/>
        <v>2.5190000000000001E-2</v>
      </c>
      <c r="FB54">
        <f t="shared" si="83"/>
        <v>2.5354000000000002E-2</v>
      </c>
      <c r="FC54">
        <f>FC49/1000000</f>
        <v>3.1899999999999998E-2</v>
      </c>
      <c r="FD54">
        <f t="shared" si="65"/>
        <v>4.4912000000000001E-2</v>
      </c>
      <c r="FE54">
        <f t="shared" si="65"/>
        <v>3.8745000000000002E-2</v>
      </c>
      <c r="FF54">
        <f t="shared" si="65"/>
        <v>3.8996999999999997E-2</v>
      </c>
      <c r="FG54">
        <f t="shared" si="65"/>
        <v>3.9248999999999999E-2</v>
      </c>
      <c r="FH54">
        <f t="shared" si="65"/>
        <v>3.9495000000000002E-2</v>
      </c>
      <c r="FI54">
        <f t="shared" si="65"/>
        <v>4.6367999999999999E-2</v>
      </c>
      <c r="FJ54">
        <f t="shared" si="65"/>
        <v>3.9993000000000001E-2</v>
      </c>
      <c r="FK54">
        <f t="shared" si="65"/>
        <v>3.3535000000000002E-2</v>
      </c>
      <c r="FL54">
        <f t="shared" si="65"/>
        <v>3.3739999999999999E-2</v>
      </c>
      <c r="FM54">
        <f t="shared" si="65"/>
        <v>2.7158000000000002E-2</v>
      </c>
      <c r="FN54">
        <f t="shared" si="65"/>
        <v>2.7321999999999999E-2</v>
      </c>
      <c r="FO54">
        <f>FO49/1000000</f>
        <v>3.4360000000000002E-2</v>
      </c>
      <c r="FP54">
        <f t="shared" si="66"/>
        <v>4.8356000000000003E-2</v>
      </c>
      <c r="FQ54">
        <f t="shared" si="66"/>
        <v>4.1696999999999998E-2</v>
      </c>
      <c r="FR54">
        <f t="shared" si="66"/>
        <v>4.1949E-2</v>
      </c>
      <c r="FS54">
        <f t="shared" si="66"/>
        <v>4.2201000000000002E-2</v>
      </c>
      <c r="FT54">
        <f t="shared" si="66"/>
        <v>4.2446999999999999E-2</v>
      </c>
      <c r="FU54">
        <f t="shared" si="66"/>
        <v>4.9812000000000002E-2</v>
      </c>
      <c r="FV54">
        <f t="shared" si="66"/>
        <v>4.2944999999999997E-2</v>
      </c>
      <c r="FW54">
        <f t="shared" si="66"/>
        <v>3.5994999999999999E-2</v>
      </c>
      <c r="FX54">
        <f t="shared" si="66"/>
        <v>3.6200000000000003E-2</v>
      </c>
      <c r="FY54">
        <f t="shared" si="66"/>
        <v>2.9125999999999999E-2</v>
      </c>
      <c r="FZ54">
        <f t="shared" si="66"/>
        <v>2.929E-2</v>
      </c>
      <c r="GA54">
        <f>GA49/1000000</f>
        <v>3.6819999999999999E-2</v>
      </c>
    </row>
    <row r="55" spans="1:183">
      <c r="A55" t="s">
        <v>109</v>
      </c>
      <c r="C55" t="s">
        <v>39</v>
      </c>
      <c r="D55" s="8">
        <f t="shared" si="67"/>
        <v>5.8500000000000002E-4</v>
      </c>
      <c r="E55" s="8">
        <f t="shared" si="67"/>
        <v>1.323E-3</v>
      </c>
      <c r="F55" s="8">
        <f t="shared" si="67"/>
        <v>1.9550000000000001E-3</v>
      </c>
      <c r="G55" s="8">
        <f t="shared" si="67"/>
        <v>2.5040000000000001E-3</v>
      </c>
      <c r="H55" s="8">
        <f t="shared" si="67"/>
        <v>3.16E-3</v>
      </c>
      <c r="I55" s="8">
        <f t="shared" si="67"/>
        <v>3.5850000000000001E-3</v>
      </c>
      <c r="J55" s="8">
        <f t="shared" si="67"/>
        <v>4.1999999999999997E-3</v>
      </c>
      <c r="K55" s="8">
        <f t="shared" si="67"/>
        <v>4.8149999999999998E-3</v>
      </c>
      <c r="L55" s="8">
        <f t="shared" si="67"/>
        <v>5.4299999999999999E-3</v>
      </c>
      <c r="M55" s="8">
        <f t="shared" si="67"/>
        <v>6.045E-3</v>
      </c>
      <c r="N55" s="8">
        <f t="shared" si="67"/>
        <v>6.6600000000000001E-3</v>
      </c>
      <c r="O55" s="8">
        <f t="shared" si="67"/>
        <v>6.7970000000000001E-3</v>
      </c>
      <c r="P55" s="8">
        <f t="shared" si="67"/>
        <v>9.4409999999999997E-3</v>
      </c>
      <c r="Q55" s="8">
        <f t="shared" si="67"/>
        <v>1.0179000000000001E-2</v>
      </c>
      <c r="R55" s="8">
        <f t="shared" si="67"/>
        <v>1.0319E-2</v>
      </c>
      <c r="S55" s="8">
        <f t="shared" si="67"/>
        <v>1.0376E-2</v>
      </c>
      <c r="T55" s="8">
        <f t="shared" si="67"/>
        <v>1.1032E-2</v>
      </c>
      <c r="U55" s="8">
        <f t="shared" si="67"/>
        <v>1.0965000000000001E-2</v>
      </c>
      <c r="V55" s="8">
        <f t="shared" si="67"/>
        <v>1.158E-2</v>
      </c>
      <c r="W55" s="8">
        <f t="shared" si="67"/>
        <v>1.2194999999999999E-2</v>
      </c>
      <c r="X55" s="8">
        <f t="shared" si="67"/>
        <v>1.281E-2</v>
      </c>
      <c r="Y55" s="8">
        <f t="shared" si="67"/>
        <v>1.3424999999999999E-2</v>
      </c>
      <c r="Z55" s="8">
        <f t="shared" si="67"/>
        <v>1.404E-2</v>
      </c>
      <c r="AA55" s="8">
        <f t="shared" si="67"/>
        <v>1.3684999999999999E-2</v>
      </c>
      <c r="AB55" s="8">
        <f t="shared" si="67"/>
        <v>1.8297000000000001E-2</v>
      </c>
      <c r="AC55" s="8">
        <f t="shared" si="67"/>
        <v>1.9035E-2</v>
      </c>
      <c r="AD55" s="8">
        <f t="shared" si="67"/>
        <v>1.8683000000000002E-2</v>
      </c>
      <c r="AE55" s="8">
        <f t="shared" si="67"/>
        <v>1.8248E-2</v>
      </c>
      <c r="AF55" s="8">
        <f t="shared" si="67"/>
        <v>1.8904000000000001E-2</v>
      </c>
      <c r="AG55" s="8">
        <f t="shared" si="67"/>
        <v>1.8345E-2</v>
      </c>
      <c r="AH55" s="8">
        <f t="shared" si="67"/>
        <v>1.8960000000000001E-2</v>
      </c>
      <c r="AI55" s="8">
        <f t="shared" si="67"/>
        <v>1.9574999999999999E-2</v>
      </c>
      <c r="AJ55" s="8">
        <f t="shared" si="67"/>
        <v>2.019E-2</v>
      </c>
      <c r="AK55" s="8">
        <f t="shared" si="67"/>
        <v>2.0805000000000001E-2</v>
      </c>
      <c r="AL55" s="8">
        <f t="shared" si="67"/>
        <v>2.1420000000000002E-2</v>
      </c>
      <c r="AM55" s="8">
        <f t="shared" si="67"/>
        <v>2.0573000000000001E-2</v>
      </c>
      <c r="AN55" s="8">
        <f t="shared" si="55"/>
        <v>2.7153E-2</v>
      </c>
      <c r="AO55" s="8">
        <f t="shared" si="55"/>
        <v>2.7890999999999999E-2</v>
      </c>
      <c r="AP55" s="8">
        <f t="shared" si="55"/>
        <v>2.7047000000000002E-2</v>
      </c>
      <c r="AQ55" s="8">
        <f t="shared" si="55"/>
        <v>2.6120000000000001E-2</v>
      </c>
      <c r="AR55" s="8">
        <f t="shared" si="55"/>
        <v>2.6776000000000001E-2</v>
      </c>
      <c r="AS55" s="8">
        <f t="shared" si="55"/>
        <v>2.5725000000000001E-2</v>
      </c>
      <c r="AT55" s="8">
        <f t="shared" si="55"/>
        <v>2.6339999999999999E-2</v>
      </c>
      <c r="AU55" s="8">
        <f t="shared" si="55"/>
        <v>2.6955E-2</v>
      </c>
      <c r="AV55" s="8">
        <f t="shared" si="55"/>
        <v>2.7570000000000001E-2</v>
      </c>
      <c r="AW55" s="8">
        <f t="shared" si="55"/>
        <v>2.8185000000000002E-2</v>
      </c>
      <c r="AX55" s="8">
        <f t="shared" si="55"/>
        <v>2.8799999999999999E-2</v>
      </c>
      <c r="AY55" s="8">
        <f t="shared" si="55"/>
        <v>2.7460999999999999E-2</v>
      </c>
      <c r="AZ55">
        <f t="shared" si="55"/>
        <v>3.6008999999999999E-2</v>
      </c>
      <c r="BA55">
        <f t="shared" si="55"/>
        <v>3.6747000000000002E-2</v>
      </c>
      <c r="BB55">
        <f t="shared" si="55"/>
        <v>3.5410999999999998E-2</v>
      </c>
      <c r="BC55">
        <f t="shared" si="55"/>
        <v>3.3992000000000001E-2</v>
      </c>
      <c r="BD55">
        <f t="shared" si="55"/>
        <v>3.4647999999999998E-2</v>
      </c>
      <c r="BE55">
        <f t="shared" si="55"/>
        <v>3.3105000000000002E-2</v>
      </c>
      <c r="BF55">
        <f t="shared" si="55"/>
        <v>3.372E-2</v>
      </c>
      <c r="BG55">
        <f t="shared" si="55"/>
        <v>3.4334999999999997E-2</v>
      </c>
      <c r="BH55">
        <f t="shared" si="55"/>
        <v>3.4950000000000002E-2</v>
      </c>
      <c r="BI55">
        <f t="shared" si="55"/>
        <v>3.5564999999999999E-2</v>
      </c>
      <c r="BJ55">
        <f t="shared" si="55"/>
        <v>3.6179999999999997E-2</v>
      </c>
      <c r="BK55">
        <f t="shared" si="55"/>
        <v>3.4348999999999998E-2</v>
      </c>
      <c r="BL55">
        <f t="shared" ref="BL55:BS55" si="84">BL50/1000000</f>
        <v>4.4865000000000002E-2</v>
      </c>
      <c r="BM55">
        <f t="shared" si="84"/>
        <v>4.5602999999999998E-2</v>
      </c>
      <c r="BN55">
        <f t="shared" si="84"/>
        <v>4.3775000000000001E-2</v>
      </c>
      <c r="BO55">
        <f t="shared" si="84"/>
        <v>4.1863999999999998E-2</v>
      </c>
      <c r="BP55">
        <f t="shared" si="84"/>
        <v>4.2520000000000002E-2</v>
      </c>
      <c r="BQ55">
        <f t="shared" si="84"/>
        <v>4.0485E-2</v>
      </c>
      <c r="BR55">
        <f t="shared" si="84"/>
        <v>4.1099999999999998E-2</v>
      </c>
      <c r="BS55">
        <f t="shared" si="84"/>
        <v>4.1715000000000002E-2</v>
      </c>
      <c r="BT55">
        <f t="shared" si="57"/>
        <v>4.233E-2</v>
      </c>
      <c r="BU55">
        <f t="shared" si="57"/>
        <v>4.2944999999999997E-2</v>
      </c>
      <c r="BV55">
        <f t="shared" si="57"/>
        <v>4.3560000000000001E-2</v>
      </c>
      <c r="BW55">
        <f>BW50/1000000</f>
        <v>4.1237000000000003E-2</v>
      </c>
      <c r="BX55">
        <f t="shared" ref="BX55:CH55" si="85">BX50/1000000</f>
        <v>5.3720999999999998E-2</v>
      </c>
      <c r="BY55">
        <f t="shared" si="85"/>
        <v>5.4459E-2</v>
      </c>
      <c r="BZ55">
        <f t="shared" si="85"/>
        <v>5.2138999999999998E-2</v>
      </c>
      <c r="CA55">
        <f t="shared" si="85"/>
        <v>4.9736000000000002E-2</v>
      </c>
      <c r="CB55">
        <f t="shared" si="85"/>
        <v>5.0391999999999999E-2</v>
      </c>
      <c r="CC55">
        <f t="shared" si="85"/>
        <v>4.7864999999999998E-2</v>
      </c>
      <c r="CD55">
        <f t="shared" si="85"/>
        <v>4.8480000000000002E-2</v>
      </c>
      <c r="CE55">
        <f t="shared" si="85"/>
        <v>4.9095E-2</v>
      </c>
      <c r="CF55">
        <f t="shared" si="85"/>
        <v>4.9709999999999997E-2</v>
      </c>
      <c r="CG55">
        <f t="shared" si="85"/>
        <v>5.0325000000000002E-2</v>
      </c>
      <c r="CH55">
        <f t="shared" si="85"/>
        <v>5.0939999999999999E-2</v>
      </c>
      <c r="CI55">
        <f>CI50/1000000</f>
        <v>4.8125000000000001E-2</v>
      </c>
      <c r="CJ55" s="3">
        <f t="shared" ref="CJ55:CT55" si="86">CJ50/1000000</f>
        <v>6.6044000000000005E-2</v>
      </c>
      <c r="CK55" s="3">
        <f t="shared" si="86"/>
        <v>6.3314999999999996E-2</v>
      </c>
      <c r="CL55" s="3">
        <f t="shared" si="86"/>
        <v>6.0503000000000001E-2</v>
      </c>
      <c r="CM55" s="3">
        <f t="shared" si="86"/>
        <v>5.7607999999999999E-2</v>
      </c>
      <c r="CN55" s="3">
        <f t="shared" si="86"/>
        <v>5.8264000000000003E-2</v>
      </c>
      <c r="CO55" s="3">
        <f t="shared" si="86"/>
        <v>5.5245000000000002E-2</v>
      </c>
      <c r="CP55" s="3">
        <f t="shared" si="86"/>
        <v>5.586E-2</v>
      </c>
      <c r="CQ55" s="3">
        <f t="shared" si="86"/>
        <v>5.6474999999999997E-2</v>
      </c>
      <c r="CR55" s="3">
        <f t="shared" si="86"/>
        <v>5.7090000000000002E-2</v>
      </c>
      <c r="CS55" s="3">
        <f t="shared" si="86"/>
        <v>5.7704999999999999E-2</v>
      </c>
      <c r="CT55" s="3">
        <f t="shared" si="86"/>
        <v>5.8319999999999997E-2</v>
      </c>
      <c r="CU55" s="3">
        <f>CU50/1000000</f>
        <v>5.5012999999999999E-2</v>
      </c>
      <c r="CV55" s="3">
        <f t="shared" ref="CV55:DF55" si="87">CV50/1000000</f>
        <v>7.1432999999999996E-2</v>
      </c>
      <c r="CW55">
        <f t="shared" si="87"/>
        <v>7.2170999999999999E-2</v>
      </c>
      <c r="CX55">
        <f t="shared" si="87"/>
        <v>6.8866999999999998E-2</v>
      </c>
      <c r="CY55">
        <f t="shared" si="87"/>
        <v>6.5479999999999997E-2</v>
      </c>
      <c r="CZ55">
        <f t="shared" si="87"/>
        <v>6.6136E-2</v>
      </c>
      <c r="DA55">
        <f t="shared" si="87"/>
        <v>6.2625E-2</v>
      </c>
      <c r="DB55">
        <f t="shared" si="87"/>
        <v>6.3240000000000005E-2</v>
      </c>
      <c r="DC55">
        <f t="shared" si="87"/>
        <v>6.3854999999999995E-2</v>
      </c>
      <c r="DD55">
        <f t="shared" si="87"/>
        <v>6.447E-2</v>
      </c>
      <c r="DE55">
        <f t="shared" si="87"/>
        <v>6.5085000000000004E-2</v>
      </c>
      <c r="DF55">
        <f t="shared" si="87"/>
        <v>6.5699999999999995E-2</v>
      </c>
      <c r="DG55">
        <f>DG50/1000000</f>
        <v>6.1900999999999998E-2</v>
      </c>
      <c r="DH55">
        <f t="shared" ref="DH55:DR55" si="88">DH50/1000000</f>
        <v>8.0288999999999999E-2</v>
      </c>
      <c r="DI55">
        <f t="shared" si="88"/>
        <v>8.1027000000000002E-2</v>
      </c>
      <c r="DJ55">
        <f t="shared" si="88"/>
        <v>7.7230999999999994E-2</v>
      </c>
      <c r="DK55">
        <f t="shared" si="88"/>
        <v>7.3352000000000001E-2</v>
      </c>
      <c r="DL55">
        <f t="shared" si="88"/>
        <v>7.4008000000000004E-2</v>
      </c>
      <c r="DM55">
        <f t="shared" si="88"/>
        <v>7.0004999999999998E-2</v>
      </c>
      <c r="DN55">
        <f t="shared" si="88"/>
        <v>7.0620000000000002E-2</v>
      </c>
      <c r="DO55">
        <f t="shared" si="88"/>
        <v>7.1235000000000007E-2</v>
      </c>
      <c r="DP55">
        <f t="shared" si="88"/>
        <v>7.1849999999999997E-2</v>
      </c>
      <c r="DQ55">
        <f t="shared" si="88"/>
        <v>7.2465000000000002E-2</v>
      </c>
      <c r="DR55">
        <f t="shared" si="88"/>
        <v>7.3080000000000006E-2</v>
      </c>
      <c r="DS55">
        <f>DS50/1000000</f>
        <v>6.8789000000000003E-2</v>
      </c>
      <c r="DT55">
        <f t="shared" ref="DT55:ED55" si="89">DT50/1000000</f>
        <v>8.9145000000000002E-2</v>
      </c>
      <c r="DU55">
        <f t="shared" si="89"/>
        <v>8.9883000000000005E-2</v>
      </c>
      <c r="DV55">
        <f t="shared" si="89"/>
        <v>8.5595000000000004E-2</v>
      </c>
      <c r="DW55">
        <f t="shared" si="89"/>
        <v>8.1224000000000005E-2</v>
      </c>
      <c r="DX55">
        <f t="shared" si="89"/>
        <v>8.1879999999999994E-2</v>
      </c>
      <c r="DY55">
        <f t="shared" si="89"/>
        <v>7.7384999999999995E-2</v>
      </c>
      <c r="DZ55">
        <f t="shared" si="89"/>
        <v>7.8E-2</v>
      </c>
      <c r="EA55">
        <f t="shared" si="89"/>
        <v>7.8615000000000004E-2</v>
      </c>
      <c r="EB55">
        <f t="shared" si="89"/>
        <v>7.9229999999999995E-2</v>
      </c>
      <c r="EC55">
        <f t="shared" si="89"/>
        <v>7.9844999999999999E-2</v>
      </c>
      <c r="ED55">
        <f t="shared" si="89"/>
        <v>8.0460000000000004E-2</v>
      </c>
      <c r="EE55">
        <f>EE50/1000000</f>
        <v>7.5676999999999994E-2</v>
      </c>
      <c r="EF55">
        <f t="shared" ref="EF55:EP55" si="90">EF50/1000000</f>
        <v>9.8001000000000005E-2</v>
      </c>
      <c r="EG55">
        <f t="shared" si="90"/>
        <v>9.8738999999999993E-2</v>
      </c>
      <c r="EH55">
        <f t="shared" si="90"/>
        <v>9.3959000000000001E-2</v>
      </c>
      <c r="EI55">
        <f t="shared" si="90"/>
        <v>8.9095999999999995E-2</v>
      </c>
      <c r="EJ55">
        <f t="shared" si="90"/>
        <v>8.9751999999999998E-2</v>
      </c>
      <c r="EK55">
        <f t="shared" si="90"/>
        <v>8.4764999999999993E-2</v>
      </c>
      <c r="EL55">
        <f t="shared" si="90"/>
        <v>8.5379999999999998E-2</v>
      </c>
      <c r="EM55">
        <f t="shared" si="90"/>
        <v>8.5995000000000002E-2</v>
      </c>
      <c r="EN55">
        <f t="shared" si="90"/>
        <v>8.6610000000000006E-2</v>
      </c>
      <c r="EO55">
        <f t="shared" si="90"/>
        <v>8.7224999999999997E-2</v>
      </c>
      <c r="EP55">
        <f t="shared" si="90"/>
        <v>8.7840000000000001E-2</v>
      </c>
      <c r="EQ55">
        <f>EQ50/1000000</f>
        <v>8.2565E-2</v>
      </c>
      <c r="ER55">
        <f t="shared" ref="ER55:FB55" si="91">ER50/1000000</f>
        <v>0.10685699999999999</v>
      </c>
      <c r="ES55">
        <f t="shared" si="91"/>
        <v>0.107595</v>
      </c>
      <c r="ET55">
        <f t="shared" si="91"/>
        <v>0.102323</v>
      </c>
      <c r="EU55">
        <f t="shared" si="91"/>
        <v>9.6967999999999999E-2</v>
      </c>
      <c r="EV55">
        <f t="shared" si="91"/>
        <v>9.7624000000000002E-2</v>
      </c>
      <c r="EW55">
        <f t="shared" si="91"/>
        <v>9.2145000000000005E-2</v>
      </c>
      <c r="EX55">
        <f t="shared" si="91"/>
        <v>9.2759999999999995E-2</v>
      </c>
      <c r="EY55">
        <f t="shared" si="91"/>
        <v>9.3375E-2</v>
      </c>
      <c r="EZ55">
        <f t="shared" si="91"/>
        <v>9.3990000000000004E-2</v>
      </c>
      <c r="FA55">
        <f t="shared" si="91"/>
        <v>9.4604999999999995E-2</v>
      </c>
      <c r="FB55">
        <f t="shared" si="91"/>
        <v>9.5219999999999999E-2</v>
      </c>
      <c r="FC55">
        <f>FC50/1000000</f>
        <v>8.9453000000000005E-2</v>
      </c>
      <c r="FD55">
        <f t="shared" si="65"/>
        <v>0.115713</v>
      </c>
      <c r="FE55">
        <f t="shared" si="65"/>
        <v>0.116451</v>
      </c>
      <c r="FF55">
        <f t="shared" si="65"/>
        <v>0.11068699999999999</v>
      </c>
      <c r="FG55">
        <f t="shared" si="65"/>
        <v>0.10484</v>
      </c>
      <c r="FH55">
        <f t="shared" si="65"/>
        <v>0.10549600000000001</v>
      </c>
      <c r="FI55">
        <f t="shared" si="65"/>
        <v>9.9525000000000002E-2</v>
      </c>
      <c r="FJ55">
        <f t="shared" si="65"/>
        <v>0.10014000000000001</v>
      </c>
      <c r="FK55">
        <f t="shared" si="65"/>
        <v>0.100755</v>
      </c>
      <c r="FL55">
        <f t="shared" si="65"/>
        <v>0.10137</v>
      </c>
      <c r="FM55">
        <f t="shared" si="65"/>
        <v>0.10198500000000001</v>
      </c>
      <c r="FN55">
        <f t="shared" si="65"/>
        <v>0.1026</v>
      </c>
      <c r="FO55">
        <f>FO50/1000000</f>
        <v>9.6340999999999996E-2</v>
      </c>
      <c r="FP55">
        <f t="shared" si="66"/>
        <v>0.124569</v>
      </c>
      <c r="FQ55">
        <f t="shared" si="66"/>
        <v>0.125307</v>
      </c>
      <c r="FR55">
        <f t="shared" si="66"/>
        <v>0.119051</v>
      </c>
      <c r="FS55">
        <f t="shared" si="66"/>
        <v>0.11271200000000001</v>
      </c>
      <c r="FT55">
        <f t="shared" si="66"/>
        <v>0.113368</v>
      </c>
      <c r="FU55">
        <f t="shared" si="66"/>
        <v>0.106905</v>
      </c>
      <c r="FV55">
        <f t="shared" si="66"/>
        <v>0.10752</v>
      </c>
      <c r="FW55">
        <f t="shared" si="66"/>
        <v>0.108135</v>
      </c>
      <c r="FX55">
        <f t="shared" si="66"/>
        <v>0.10875</v>
      </c>
      <c r="FY55">
        <f t="shared" si="66"/>
        <v>0.109365</v>
      </c>
      <c r="FZ55">
        <f t="shared" si="66"/>
        <v>0.10997999999999999</v>
      </c>
      <c r="GA55">
        <f>GA50/1000000</f>
        <v>0.103229</v>
      </c>
    </row>
    <row r="56" spans="1:183">
      <c r="A56" t="s">
        <v>110</v>
      </c>
    </row>
    <row r="57" spans="1:183">
      <c r="A57" t="s">
        <v>110</v>
      </c>
    </row>
    <row r="58" spans="1:183">
      <c r="A58" t="s">
        <v>110</v>
      </c>
    </row>
    <row r="59" spans="1:183">
      <c r="A59" t="s">
        <v>110</v>
      </c>
    </row>
    <row r="60" spans="1:183">
      <c r="A60" t="s">
        <v>110</v>
      </c>
    </row>
    <row r="61" spans="1:183" ht="16" thickBot="1">
      <c r="A61" t="s">
        <v>110</v>
      </c>
      <c r="B61" t="s">
        <v>68</v>
      </c>
      <c r="C61" s="1" t="s">
        <v>60</v>
      </c>
    </row>
    <row r="62" spans="1:183" ht="18">
      <c r="A62" t="s">
        <v>109</v>
      </c>
      <c r="B62">
        <f>(C62+0.5)^3/78</f>
        <v>1.1682692307692308</v>
      </c>
      <c r="C62" s="2">
        <v>4</v>
      </c>
      <c r="D62" s="5">
        <f>D5*$B62/1000</f>
        <v>1.1682692307692308E-3</v>
      </c>
      <c r="E62" s="5">
        <f t="shared" ref="E62:BP66" si="92">E5*$B62/1000</f>
        <v>4.9067307692307695E-2</v>
      </c>
      <c r="F62" s="4">
        <f t="shared" si="92"/>
        <v>9.6966346153846167E-2</v>
      </c>
      <c r="G62" s="4">
        <f t="shared" si="92"/>
        <v>0.14486538461538462</v>
      </c>
      <c r="H62" s="4">
        <f t="shared" si="92"/>
        <v>0.1927644230769231</v>
      </c>
      <c r="I62" s="4">
        <f t="shared" si="92"/>
        <v>0.24066346153846155</v>
      </c>
      <c r="J62" s="4">
        <f t="shared" si="92"/>
        <v>0.2885625</v>
      </c>
      <c r="K62" s="4">
        <f t="shared" si="92"/>
        <v>0.33646153846153848</v>
      </c>
      <c r="L62" s="4">
        <f t="shared" si="92"/>
        <v>0.38436057692307696</v>
      </c>
      <c r="M62" s="4">
        <f t="shared" si="92"/>
        <v>0.43225961538461544</v>
      </c>
      <c r="N62" s="4">
        <f t="shared" si="92"/>
        <v>0.48015865384615386</v>
      </c>
      <c r="O62" s="4">
        <f t="shared" si="92"/>
        <v>0.52805769230769239</v>
      </c>
      <c r="P62" s="5">
        <f t="shared" si="92"/>
        <v>0.57595673076923082</v>
      </c>
      <c r="Q62" s="5">
        <f t="shared" si="92"/>
        <v>0.62385576923076924</v>
      </c>
      <c r="R62" s="4">
        <f t="shared" si="92"/>
        <v>0.67175480769230778</v>
      </c>
      <c r="S62" s="4">
        <f t="shared" si="92"/>
        <v>0.7196538461538462</v>
      </c>
      <c r="T62" s="4">
        <f t="shared" si="92"/>
        <v>0.76755288461538462</v>
      </c>
      <c r="U62" s="4">
        <f t="shared" si="92"/>
        <v>0.81545192307692305</v>
      </c>
      <c r="V62" s="4">
        <f t="shared" si="92"/>
        <v>0.86335096153846158</v>
      </c>
      <c r="W62" s="4">
        <f t="shared" si="92"/>
        <v>0.91125</v>
      </c>
      <c r="X62" s="4">
        <f t="shared" si="92"/>
        <v>0.95914903846153854</v>
      </c>
      <c r="Y62" s="4">
        <f t="shared" si="92"/>
        <v>1.007048076923077</v>
      </c>
      <c r="Z62" s="4">
        <f t="shared" si="92"/>
        <v>1.0549471153846155</v>
      </c>
      <c r="AA62" s="4">
        <f t="shared" si="92"/>
        <v>1.1028461538461538</v>
      </c>
      <c r="AB62" s="5">
        <f t="shared" si="92"/>
        <v>1.1507451923076923</v>
      </c>
      <c r="AC62" s="5">
        <f t="shared" si="92"/>
        <v>1.1986442307692309</v>
      </c>
      <c r="AD62" s="4">
        <f t="shared" si="92"/>
        <v>1.2465432692307692</v>
      </c>
      <c r="AE62" s="4">
        <f t="shared" si="92"/>
        <v>1.2944423076923079</v>
      </c>
      <c r="AF62" s="4">
        <f t="shared" si="92"/>
        <v>1.3423413461538463</v>
      </c>
      <c r="AG62" s="4">
        <f t="shared" si="92"/>
        <v>1.3902403846153848</v>
      </c>
      <c r="AH62" s="4">
        <f t="shared" si="92"/>
        <v>1.4381394230769231</v>
      </c>
      <c r="AI62" s="4">
        <f t="shared" si="92"/>
        <v>1.4860384615384616</v>
      </c>
      <c r="AJ62" s="4">
        <f t="shared" si="92"/>
        <v>1.5339375</v>
      </c>
      <c r="AK62" s="4">
        <f t="shared" si="92"/>
        <v>1.5818365384615385</v>
      </c>
      <c r="AL62" s="4">
        <f t="shared" si="92"/>
        <v>1.6297355769230768</v>
      </c>
      <c r="AM62" s="4">
        <f t="shared" si="92"/>
        <v>1.6776346153846156</v>
      </c>
      <c r="AN62" s="5">
        <f t="shared" si="92"/>
        <v>1.7255336538461541</v>
      </c>
      <c r="AO62" s="5">
        <f t="shared" si="92"/>
        <v>1.7734326923076924</v>
      </c>
      <c r="AP62" s="4">
        <f t="shared" si="92"/>
        <v>1.8213317307692309</v>
      </c>
      <c r="AQ62" s="4">
        <f t="shared" si="92"/>
        <v>1.8692307692307693</v>
      </c>
      <c r="AR62" s="4">
        <f t="shared" si="92"/>
        <v>1.9171298076923078</v>
      </c>
      <c r="AS62" s="4">
        <f t="shared" si="92"/>
        <v>1.9650288461538461</v>
      </c>
      <c r="AT62" s="4">
        <f t="shared" si="92"/>
        <v>2.0129278846153849</v>
      </c>
      <c r="AU62" s="4">
        <f t="shared" si="92"/>
        <v>2.0608269230769234</v>
      </c>
      <c r="AV62" s="4">
        <f t="shared" si="92"/>
        <v>2.1087259615384619</v>
      </c>
      <c r="AW62" s="4">
        <f t="shared" si="92"/>
        <v>2.156625</v>
      </c>
      <c r="AX62" s="4">
        <f t="shared" si="92"/>
        <v>2.2045240384615385</v>
      </c>
      <c r="AY62" s="4">
        <f t="shared" si="92"/>
        <v>2.2524230769230771</v>
      </c>
      <c r="AZ62" s="5">
        <f t="shared" si="92"/>
        <v>2.3003221153846156</v>
      </c>
      <c r="BA62" s="5">
        <f t="shared" si="92"/>
        <v>2.3482211538461537</v>
      </c>
      <c r="BB62" s="4">
        <f t="shared" si="92"/>
        <v>2.3961201923076922</v>
      </c>
      <c r="BC62" s="4">
        <f t="shared" si="92"/>
        <v>2.4440192307692308</v>
      </c>
      <c r="BD62" s="4">
        <f t="shared" si="92"/>
        <v>2.4919182692307693</v>
      </c>
      <c r="BE62" s="4">
        <f t="shared" si="92"/>
        <v>2.5398173076923074</v>
      </c>
      <c r="BF62" s="4">
        <f t="shared" si="92"/>
        <v>2.5877163461538464</v>
      </c>
      <c r="BG62" s="4">
        <f t="shared" si="92"/>
        <v>2.6356153846153849</v>
      </c>
      <c r="BH62" s="4">
        <f t="shared" si="92"/>
        <v>2.6835144230769234</v>
      </c>
      <c r="BI62" s="4">
        <f t="shared" si="92"/>
        <v>2.731413461538462</v>
      </c>
      <c r="BJ62" s="4">
        <f t="shared" si="92"/>
        <v>2.7793125000000001</v>
      </c>
      <c r="BK62" s="4">
        <f t="shared" si="92"/>
        <v>2.8272115384615386</v>
      </c>
      <c r="BL62" s="5">
        <f t="shared" si="92"/>
        <v>2.8751105769230771</v>
      </c>
      <c r="BM62" s="5">
        <f t="shared" si="92"/>
        <v>2.9230096153846157</v>
      </c>
      <c r="BN62" s="4">
        <f t="shared" si="92"/>
        <v>2.9709086538461538</v>
      </c>
      <c r="BO62" s="4">
        <f t="shared" si="92"/>
        <v>3.0188076923076923</v>
      </c>
      <c r="BP62" s="4">
        <f t="shared" si="92"/>
        <v>3.0667067307692308</v>
      </c>
      <c r="BQ62" s="4">
        <f t="shared" ref="BQ62:CI66" si="93">BQ5*$B62/1000</f>
        <v>3.1146057692307694</v>
      </c>
      <c r="BR62" s="4">
        <f t="shared" si="93"/>
        <v>3.1625048076923079</v>
      </c>
      <c r="BS62" s="4">
        <f t="shared" si="93"/>
        <v>3.210403846153846</v>
      </c>
      <c r="BT62" s="4">
        <f t="shared" si="93"/>
        <v>3.258302884615385</v>
      </c>
      <c r="BU62" s="4">
        <f t="shared" si="93"/>
        <v>3.3062019230769235</v>
      </c>
      <c r="BV62" s="4">
        <f t="shared" si="93"/>
        <v>3.354100961538462</v>
      </c>
      <c r="BW62" s="4">
        <f t="shared" si="93"/>
        <v>3.4020000000000001</v>
      </c>
      <c r="BX62" s="5">
        <f t="shared" si="93"/>
        <v>3.4498990384615387</v>
      </c>
      <c r="BY62" s="5">
        <f t="shared" si="93"/>
        <v>3.4977980769230772</v>
      </c>
      <c r="BZ62" s="4">
        <f t="shared" si="93"/>
        <v>3.5456971153846157</v>
      </c>
      <c r="CA62" s="4">
        <f t="shared" si="93"/>
        <v>3.5935961538461543</v>
      </c>
      <c r="CB62" s="4">
        <f t="shared" si="93"/>
        <v>3.6414951923076924</v>
      </c>
      <c r="CC62" s="4">
        <f t="shared" si="93"/>
        <v>3.6893942307692309</v>
      </c>
      <c r="CD62" s="4">
        <f t="shared" si="93"/>
        <v>3.7372932692307694</v>
      </c>
      <c r="CE62" s="4">
        <f t="shared" si="93"/>
        <v>3.785192307692308</v>
      </c>
      <c r="CF62" s="4">
        <f t="shared" si="93"/>
        <v>3.8330913461538461</v>
      </c>
      <c r="CG62" s="4">
        <f t="shared" si="93"/>
        <v>3.8809903846153846</v>
      </c>
      <c r="CH62" s="4">
        <f t="shared" si="93"/>
        <v>3.9288894230769231</v>
      </c>
      <c r="CI62" s="4">
        <f t="shared" si="93"/>
        <v>3.9767884615384621</v>
      </c>
      <c r="CJ62" s="5">
        <f t="shared" ref="CJ62:CU62" si="94">CJ5*$B62/1000</f>
        <v>4.0246875000000006</v>
      </c>
      <c r="CK62" s="5">
        <f t="shared" si="94"/>
        <v>4.0725865384615387</v>
      </c>
      <c r="CL62" s="4">
        <f t="shared" si="94"/>
        <v>4.1204855769230768</v>
      </c>
      <c r="CM62" s="4">
        <f t="shared" si="94"/>
        <v>4.1683846153846149</v>
      </c>
      <c r="CN62" s="4">
        <f t="shared" si="94"/>
        <v>4.2162836538461539</v>
      </c>
      <c r="CO62" s="4">
        <f t="shared" si="94"/>
        <v>4.264182692307692</v>
      </c>
      <c r="CP62" s="4">
        <f t="shared" si="94"/>
        <v>4.312081730769231</v>
      </c>
      <c r="CQ62" s="4">
        <f t="shared" si="94"/>
        <v>4.3599807692307699</v>
      </c>
      <c r="CR62" s="4">
        <f t="shared" si="94"/>
        <v>4.407879807692308</v>
      </c>
      <c r="CS62" s="4">
        <f t="shared" si="94"/>
        <v>4.455778846153847</v>
      </c>
      <c r="CT62" s="4">
        <f t="shared" si="94"/>
        <v>4.5036778846153851</v>
      </c>
      <c r="CU62" s="4">
        <f t="shared" si="94"/>
        <v>4.5515769230769241</v>
      </c>
      <c r="CV62" s="5">
        <f t="shared" ref="CV62:DG62" si="95">CV5*$B62/1000</f>
        <v>4.5994759615384622</v>
      </c>
      <c r="CW62" s="5">
        <f t="shared" si="95"/>
        <v>4.6473750000000003</v>
      </c>
      <c r="CX62" s="4">
        <f t="shared" si="95"/>
        <v>4.6952740384615392</v>
      </c>
      <c r="CY62" s="4">
        <f t="shared" si="95"/>
        <v>4.7431730769230773</v>
      </c>
      <c r="CZ62" s="4">
        <f t="shared" si="95"/>
        <v>4.7910721153846154</v>
      </c>
      <c r="DA62" s="4">
        <f t="shared" si="95"/>
        <v>4.8389711538461544</v>
      </c>
      <c r="DB62" s="4">
        <f t="shared" si="95"/>
        <v>4.8868701923076925</v>
      </c>
      <c r="DC62" s="4">
        <f t="shared" si="95"/>
        <v>4.9347692307692315</v>
      </c>
      <c r="DD62" s="4">
        <f t="shared" si="95"/>
        <v>4.9826682692307696</v>
      </c>
      <c r="DE62" s="4">
        <f t="shared" si="95"/>
        <v>5.0305673076923076</v>
      </c>
      <c r="DF62" s="4">
        <f t="shared" si="95"/>
        <v>5.0784663461538466</v>
      </c>
      <c r="DG62" s="4">
        <f t="shared" si="95"/>
        <v>5.1263653846153847</v>
      </c>
      <c r="DH62" s="5">
        <f t="shared" ref="DH62:DS62" si="96">DH5*$B62/1000</f>
        <v>5.1742644230769237</v>
      </c>
      <c r="DI62" s="5">
        <f t="shared" si="96"/>
        <v>5.2221634615384618</v>
      </c>
      <c r="DJ62" s="4">
        <f t="shared" si="96"/>
        <v>5.2700624999999999</v>
      </c>
      <c r="DK62" s="4">
        <f t="shared" si="96"/>
        <v>5.3179615384615389</v>
      </c>
      <c r="DL62" s="4">
        <f t="shared" si="96"/>
        <v>5.3658605769230769</v>
      </c>
      <c r="DM62" s="4">
        <f t="shared" si="96"/>
        <v>5.4137596153846159</v>
      </c>
      <c r="DN62" s="4">
        <f t="shared" si="96"/>
        <v>5.461658653846154</v>
      </c>
      <c r="DO62" s="4">
        <f t="shared" si="96"/>
        <v>5.5095576923076921</v>
      </c>
      <c r="DP62" s="4">
        <f t="shared" si="96"/>
        <v>5.5574567307692311</v>
      </c>
      <c r="DQ62" s="4">
        <f t="shared" si="96"/>
        <v>5.6053557692307692</v>
      </c>
      <c r="DR62" s="4">
        <f t="shared" si="96"/>
        <v>5.6532548076923073</v>
      </c>
      <c r="DS62" s="4">
        <f t="shared" si="96"/>
        <v>5.7011538461538462</v>
      </c>
      <c r="DT62" s="5">
        <f t="shared" ref="DT62:EE62" si="97">DT5*$B62/1000</f>
        <v>5.7490528846153843</v>
      </c>
      <c r="DU62" s="5">
        <f t="shared" si="97"/>
        <v>5.7969519230769242</v>
      </c>
      <c r="DV62" s="4">
        <f t="shared" si="97"/>
        <v>5.8448509615384623</v>
      </c>
      <c r="DW62" s="4">
        <f t="shared" si="97"/>
        <v>5.8927500000000004</v>
      </c>
      <c r="DX62" s="4">
        <f t="shared" si="97"/>
        <v>5.9406490384615394</v>
      </c>
      <c r="DY62" s="4">
        <f t="shared" si="97"/>
        <v>5.9885480769230774</v>
      </c>
      <c r="DZ62" s="4">
        <f t="shared" si="97"/>
        <v>6.0364471153846164</v>
      </c>
      <c r="EA62" s="4">
        <f t="shared" si="97"/>
        <v>6.0843461538461545</v>
      </c>
      <c r="EB62" s="4">
        <f t="shared" si="97"/>
        <v>6.1322451923076926</v>
      </c>
      <c r="EC62" s="4">
        <f t="shared" si="97"/>
        <v>6.1801442307692316</v>
      </c>
      <c r="ED62" s="4">
        <f t="shared" si="97"/>
        <v>6.2280432692307697</v>
      </c>
      <c r="EE62" s="4">
        <f t="shared" si="97"/>
        <v>6.2759423076923078</v>
      </c>
      <c r="EF62" s="108">
        <f t="shared" ref="EF62:EQ62" si="98">EF5*$B62/1000</f>
        <v>6.3238413461538467</v>
      </c>
      <c r="EG62" s="108">
        <f t="shared" si="98"/>
        <v>6.3717403846153848</v>
      </c>
      <c r="EH62" s="109">
        <f t="shared" si="98"/>
        <v>6.4196394230769238</v>
      </c>
      <c r="EI62" s="109">
        <f t="shared" si="98"/>
        <v>6.4675384615384619</v>
      </c>
      <c r="EJ62" s="109">
        <f t="shared" si="98"/>
        <v>6.5154375</v>
      </c>
      <c r="EK62" s="109">
        <f t="shared" si="98"/>
        <v>6.563336538461539</v>
      </c>
      <c r="EL62" s="109">
        <f t="shared" si="98"/>
        <v>6.6112355769230771</v>
      </c>
      <c r="EM62" s="109">
        <f t="shared" si="98"/>
        <v>6.659134615384616</v>
      </c>
      <c r="EN62" s="109">
        <f t="shared" si="98"/>
        <v>6.7070336538461541</v>
      </c>
      <c r="EO62" s="109">
        <f t="shared" si="98"/>
        <v>6.7549326923076922</v>
      </c>
      <c r="EP62" s="109">
        <f t="shared" si="98"/>
        <v>6.8028317307692312</v>
      </c>
      <c r="EQ62" s="111">
        <f t="shared" si="98"/>
        <v>6.8507307692307693</v>
      </c>
      <c r="ER62" s="108">
        <f t="shared" ref="ER62:GA72" si="99">ER5*$B62/1000</f>
        <v>6.8986298076923083</v>
      </c>
      <c r="ES62" s="108">
        <f t="shared" si="99"/>
        <v>6.9465288461538464</v>
      </c>
      <c r="ET62" s="109">
        <f t="shared" si="99"/>
        <v>6.9944278846153844</v>
      </c>
      <c r="EU62" s="109">
        <f t="shared" si="99"/>
        <v>7.0423269230769234</v>
      </c>
      <c r="EV62" s="109">
        <f t="shared" si="99"/>
        <v>7.0902259615384615</v>
      </c>
      <c r="EW62" s="109">
        <f t="shared" si="99"/>
        <v>7.1381249999999996</v>
      </c>
      <c r="EX62" s="109">
        <f t="shared" si="99"/>
        <v>7.1860240384615386</v>
      </c>
      <c r="EY62" s="109">
        <f t="shared" si="99"/>
        <v>7.2339230769230776</v>
      </c>
      <c r="EZ62" s="109">
        <f t="shared" si="99"/>
        <v>7.2818221153846165</v>
      </c>
      <c r="FA62" s="109">
        <f t="shared" si="99"/>
        <v>7.3297211538461546</v>
      </c>
      <c r="FB62" s="109">
        <f t="shared" si="99"/>
        <v>7.3776201923076927</v>
      </c>
      <c r="FC62" s="111">
        <f t="shared" si="99"/>
        <v>7.4255192307692317</v>
      </c>
      <c r="FD62" s="173">
        <f t="shared" si="99"/>
        <v>7.4734182692307698</v>
      </c>
      <c r="FE62" s="108">
        <f t="shared" si="99"/>
        <v>7.5213173076923088</v>
      </c>
      <c r="FF62" s="109">
        <f t="shared" si="99"/>
        <v>7.5692163461538469</v>
      </c>
      <c r="FG62" s="109">
        <f t="shared" si="99"/>
        <v>7.617115384615385</v>
      </c>
      <c r="FH62" s="109">
        <f t="shared" si="99"/>
        <v>7.6650144230769239</v>
      </c>
      <c r="FI62" s="109">
        <f t="shared" si="99"/>
        <v>7.712913461538462</v>
      </c>
      <c r="FJ62" s="109">
        <f t="shared" si="99"/>
        <v>7.7608125000000001</v>
      </c>
      <c r="FK62" s="109">
        <f t="shared" si="99"/>
        <v>7.8087115384615391</v>
      </c>
      <c r="FL62" s="109">
        <f t="shared" si="99"/>
        <v>7.8566105769230772</v>
      </c>
      <c r="FM62" s="109">
        <f t="shared" si="99"/>
        <v>7.9045096153846162</v>
      </c>
      <c r="FN62" s="109">
        <f t="shared" si="99"/>
        <v>7.9524086538461543</v>
      </c>
      <c r="FO62" s="111">
        <f t="shared" si="99"/>
        <v>8.0003076923076932</v>
      </c>
      <c r="FP62" s="173">
        <f t="shared" si="99"/>
        <v>8.0482067307692322</v>
      </c>
      <c r="FQ62" s="108">
        <f t="shared" si="99"/>
        <v>8.0961057692307694</v>
      </c>
      <c r="FR62" s="109">
        <f>FR5*$B62/1000</f>
        <v>8.1440048076923084</v>
      </c>
      <c r="FS62" s="109">
        <f t="shared" ref="FS62" si="100">FS5*$B62/1000</f>
        <v>8.1919038461538474</v>
      </c>
      <c r="FT62" s="109">
        <f t="shared" si="99"/>
        <v>8.2398028846153846</v>
      </c>
      <c r="FU62" s="109">
        <f t="shared" si="99"/>
        <v>8.2877019230769235</v>
      </c>
      <c r="FV62" s="109">
        <f t="shared" si="99"/>
        <v>8.3356009615384625</v>
      </c>
      <c r="FW62" s="109">
        <f t="shared" si="99"/>
        <v>8.3834999999999997</v>
      </c>
      <c r="FX62" s="109">
        <f t="shared" si="99"/>
        <v>8.4313990384615387</v>
      </c>
      <c r="FY62" s="109">
        <f t="shared" si="99"/>
        <v>8.4792980769230777</v>
      </c>
      <c r="FZ62" s="109">
        <f t="shared" si="99"/>
        <v>8.5271971153846149</v>
      </c>
      <c r="GA62" s="111">
        <f t="shared" si="99"/>
        <v>8.5750961538461539</v>
      </c>
    </row>
    <row r="63" spans="1:183" ht="18">
      <c r="A63" t="s">
        <v>109</v>
      </c>
      <c r="B63">
        <f t="shared" ref="B63:B102" si="101">(C63+0.5)^3/78</f>
        <v>2.1330128205128207</v>
      </c>
      <c r="C63" s="2">
        <v>5</v>
      </c>
      <c r="D63" s="5">
        <f t="shared" ref="D63:S78" si="102">D6*$B63/1000</f>
        <v>4.2660256410256411E-3</v>
      </c>
      <c r="E63" s="5">
        <f t="shared" si="102"/>
        <v>9.1719551282051281E-2</v>
      </c>
      <c r="F63" s="4">
        <f t="shared" si="102"/>
        <v>0.17917307692307693</v>
      </c>
      <c r="G63" s="4">
        <f t="shared" si="102"/>
        <v>0.26662660256410259</v>
      </c>
      <c r="H63" s="4">
        <f t="shared" si="102"/>
        <v>0.35408012820512824</v>
      </c>
      <c r="I63" s="4">
        <f t="shared" si="102"/>
        <v>0.4415336538461539</v>
      </c>
      <c r="J63" s="4">
        <f t="shared" si="102"/>
        <v>0.52898717948717955</v>
      </c>
      <c r="K63" s="4">
        <f t="shared" si="102"/>
        <v>0.61644070512820515</v>
      </c>
      <c r="L63" s="4">
        <f t="shared" si="102"/>
        <v>0.70389423076923086</v>
      </c>
      <c r="M63" s="4">
        <f t="shared" si="102"/>
        <v>0.79134775641025645</v>
      </c>
      <c r="N63" s="4">
        <f t="shared" si="102"/>
        <v>0.87880128205128205</v>
      </c>
      <c r="O63" s="4">
        <f t="shared" si="102"/>
        <v>0.96625480769230776</v>
      </c>
      <c r="P63" s="5">
        <f t="shared" si="102"/>
        <v>1.0537083333333335</v>
      </c>
      <c r="Q63" s="5">
        <f t="shared" si="102"/>
        <v>1.1411618589743591</v>
      </c>
      <c r="R63" s="4">
        <f t="shared" si="102"/>
        <v>1.2286153846153847</v>
      </c>
      <c r="S63" s="4">
        <f t="shared" si="102"/>
        <v>1.3160689102564105</v>
      </c>
      <c r="T63" s="4">
        <f t="shared" si="92"/>
        <v>1.4035224358974361</v>
      </c>
      <c r="U63" s="4">
        <f t="shared" si="92"/>
        <v>1.4909759615384617</v>
      </c>
      <c r="V63" s="4">
        <f t="shared" si="92"/>
        <v>1.5784294871794873</v>
      </c>
      <c r="W63" s="4">
        <f t="shared" si="92"/>
        <v>1.6658830128205129</v>
      </c>
      <c r="X63" s="4">
        <f t="shared" si="92"/>
        <v>1.7533365384615385</v>
      </c>
      <c r="Y63" s="4">
        <f t="shared" si="92"/>
        <v>1.8407900641025643</v>
      </c>
      <c r="Z63" s="4">
        <f t="shared" si="92"/>
        <v>1.9282435897435899</v>
      </c>
      <c r="AA63" s="4">
        <f t="shared" si="92"/>
        <v>2.0156971153846155</v>
      </c>
      <c r="AB63" s="5">
        <f t="shared" si="92"/>
        <v>2.1031506410256413</v>
      </c>
      <c r="AC63" s="5">
        <f t="shared" si="92"/>
        <v>2.1906041666666671</v>
      </c>
      <c r="AD63" s="4">
        <f t="shared" si="92"/>
        <v>2.2780576923076925</v>
      </c>
      <c r="AE63" s="4">
        <f t="shared" si="92"/>
        <v>2.3655112179487183</v>
      </c>
      <c r="AF63" s="4">
        <f t="shared" si="92"/>
        <v>2.4529647435897437</v>
      </c>
      <c r="AG63" s="4">
        <f t="shared" si="92"/>
        <v>2.5404182692307695</v>
      </c>
      <c r="AH63" s="4">
        <f t="shared" si="92"/>
        <v>2.6278717948717949</v>
      </c>
      <c r="AI63" s="4">
        <f t="shared" si="92"/>
        <v>2.7153253205128207</v>
      </c>
      <c r="AJ63" s="4">
        <f t="shared" si="92"/>
        <v>2.8027788461538461</v>
      </c>
      <c r="AK63" s="4">
        <f t="shared" si="92"/>
        <v>2.8902323717948719</v>
      </c>
      <c r="AL63" s="4">
        <f t="shared" si="92"/>
        <v>2.9776858974358977</v>
      </c>
      <c r="AM63" s="4">
        <f t="shared" si="92"/>
        <v>3.0651394230769231</v>
      </c>
      <c r="AN63" s="5">
        <f t="shared" si="92"/>
        <v>3.1525929487179494</v>
      </c>
      <c r="AO63" s="5">
        <f t="shared" si="92"/>
        <v>3.2400464743589747</v>
      </c>
      <c r="AP63" s="4">
        <f t="shared" si="92"/>
        <v>3.3275000000000006</v>
      </c>
      <c r="AQ63" s="4">
        <f t="shared" si="92"/>
        <v>3.4149535256410259</v>
      </c>
      <c r="AR63" s="4">
        <f t="shared" si="92"/>
        <v>3.5024070512820518</v>
      </c>
      <c r="AS63" s="4">
        <f t="shared" si="92"/>
        <v>3.5898605769230771</v>
      </c>
      <c r="AT63" s="4">
        <f t="shared" si="92"/>
        <v>3.677314102564103</v>
      </c>
      <c r="AU63" s="4">
        <f t="shared" si="92"/>
        <v>3.7647676282051283</v>
      </c>
      <c r="AV63" s="4">
        <f t="shared" si="92"/>
        <v>3.8522211538461542</v>
      </c>
      <c r="AW63" s="4">
        <f t="shared" si="92"/>
        <v>3.9396746794871795</v>
      </c>
      <c r="AX63" s="4">
        <f t="shared" si="92"/>
        <v>4.0271282051282054</v>
      </c>
      <c r="AY63" s="4">
        <f t="shared" si="92"/>
        <v>4.1145817307692312</v>
      </c>
      <c r="AZ63" s="5">
        <f t="shared" si="92"/>
        <v>4.202035256410257</v>
      </c>
      <c r="BA63" s="5">
        <f t="shared" si="92"/>
        <v>4.2894887820512819</v>
      </c>
      <c r="BB63" s="4">
        <f t="shared" si="92"/>
        <v>4.3769423076923086</v>
      </c>
      <c r="BC63" s="4">
        <f t="shared" si="92"/>
        <v>4.4643958333333336</v>
      </c>
      <c r="BD63" s="4">
        <f t="shared" si="92"/>
        <v>4.5518493589743594</v>
      </c>
      <c r="BE63" s="4">
        <f t="shared" si="92"/>
        <v>4.6393028846153843</v>
      </c>
      <c r="BF63" s="4">
        <f t="shared" si="92"/>
        <v>4.726756410256411</v>
      </c>
      <c r="BG63" s="4">
        <f t="shared" si="92"/>
        <v>4.8142099358974368</v>
      </c>
      <c r="BH63" s="4">
        <f t="shared" si="92"/>
        <v>4.9016634615384618</v>
      </c>
      <c r="BI63" s="4">
        <f t="shared" si="92"/>
        <v>4.9891169871794876</v>
      </c>
      <c r="BJ63" s="4">
        <f t="shared" si="92"/>
        <v>5.0765705128205134</v>
      </c>
      <c r="BK63" s="4">
        <f t="shared" si="92"/>
        <v>5.1640240384615392</v>
      </c>
      <c r="BL63" s="5">
        <f t="shared" si="92"/>
        <v>5.2514775641025642</v>
      </c>
      <c r="BM63" s="5">
        <f t="shared" si="92"/>
        <v>5.33893108974359</v>
      </c>
      <c r="BN63" s="4">
        <f t="shared" si="92"/>
        <v>5.4263846153846158</v>
      </c>
      <c r="BO63" s="4">
        <f t="shared" si="92"/>
        <v>5.5138381410256416</v>
      </c>
      <c r="BP63" s="4">
        <f t="shared" si="92"/>
        <v>5.6012916666666666</v>
      </c>
      <c r="BQ63" s="4">
        <f t="shared" si="93"/>
        <v>5.6887451923076924</v>
      </c>
      <c r="BR63" s="4">
        <f t="shared" si="93"/>
        <v>5.7761987179487191</v>
      </c>
      <c r="BS63" s="4">
        <f t="shared" si="93"/>
        <v>5.863652243589744</v>
      </c>
      <c r="BT63" s="4">
        <f t="shared" si="93"/>
        <v>5.9511057692307698</v>
      </c>
      <c r="BU63" s="4">
        <f t="shared" si="93"/>
        <v>6.0385592948717957</v>
      </c>
      <c r="BV63" s="4">
        <f t="shared" si="93"/>
        <v>6.1260128205128215</v>
      </c>
      <c r="BW63" s="4">
        <f t="shared" si="93"/>
        <v>6.2134663461538464</v>
      </c>
      <c r="BX63" s="5">
        <f t="shared" si="93"/>
        <v>6.3009198717948722</v>
      </c>
      <c r="BY63" s="5">
        <f t="shared" si="93"/>
        <v>6.388373397435898</v>
      </c>
      <c r="BZ63" s="4">
        <f t="shared" si="93"/>
        <v>6.4758269230769239</v>
      </c>
      <c r="CA63" s="4">
        <f t="shared" si="93"/>
        <v>6.5632804487179488</v>
      </c>
      <c r="CB63" s="4">
        <f t="shared" si="93"/>
        <v>6.6507339743589746</v>
      </c>
      <c r="CC63" s="4">
        <f t="shared" si="93"/>
        <v>6.7381875000000013</v>
      </c>
      <c r="CD63" s="4">
        <f t="shared" si="93"/>
        <v>6.8256410256410263</v>
      </c>
      <c r="CE63" s="4">
        <f t="shared" si="93"/>
        <v>6.9130945512820521</v>
      </c>
      <c r="CF63" s="4">
        <f t="shared" si="93"/>
        <v>7.000548076923077</v>
      </c>
      <c r="CG63" s="4">
        <f t="shared" si="93"/>
        <v>7.0880016025641037</v>
      </c>
      <c r="CH63" s="4">
        <f t="shared" si="93"/>
        <v>7.1754551282051287</v>
      </c>
      <c r="CI63" s="4">
        <f t="shared" si="93"/>
        <v>7.2629086538461545</v>
      </c>
      <c r="CJ63" s="5">
        <f t="shared" ref="CJ63:CU63" si="103">CJ6*$B63/1000</f>
        <v>7.3503621794871803</v>
      </c>
      <c r="CK63" s="5">
        <f t="shared" si="103"/>
        <v>7.4378157051282061</v>
      </c>
      <c r="CL63" s="4">
        <f t="shared" si="103"/>
        <v>7.525269230769231</v>
      </c>
      <c r="CM63" s="4">
        <f t="shared" si="103"/>
        <v>7.6127227564102569</v>
      </c>
      <c r="CN63" s="4">
        <f t="shared" si="103"/>
        <v>7.7001762820512827</v>
      </c>
      <c r="CO63" s="4">
        <f t="shared" si="103"/>
        <v>7.7876298076923085</v>
      </c>
      <c r="CP63" s="4">
        <f t="shared" si="103"/>
        <v>7.8750833333333343</v>
      </c>
      <c r="CQ63" s="4">
        <f t="shared" si="103"/>
        <v>7.9625368589743593</v>
      </c>
      <c r="CR63" s="4">
        <f t="shared" si="103"/>
        <v>8.049990384615386</v>
      </c>
      <c r="CS63" s="4">
        <f t="shared" si="103"/>
        <v>8.1374439102564118</v>
      </c>
      <c r="CT63" s="4">
        <f t="shared" si="103"/>
        <v>8.2248974358974376</v>
      </c>
      <c r="CU63" s="4">
        <f t="shared" si="103"/>
        <v>8.3123509615384634</v>
      </c>
      <c r="CV63" s="5">
        <f t="shared" ref="CV63:DG63" si="104">CV6*$B63/1000</f>
        <v>8.3998044871794875</v>
      </c>
      <c r="CW63" s="5">
        <f t="shared" si="104"/>
        <v>8.4872580128205133</v>
      </c>
      <c r="CX63" s="4">
        <f t="shared" si="104"/>
        <v>8.5747115384615391</v>
      </c>
      <c r="CY63" s="4">
        <f t="shared" si="104"/>
        <v>8.6621650641025649</v>
      </c>
      <c r="CZ63" s="4">
        <f t="shared" si="104"/>
        <v>8.749618589743589</v>
      </c>
      <c r="DA63" s="4">
        <f t="shared" si="104"/>
        <v>8.8370721153846166</v>
      </c>
      <c r="DB63" s="4">
        <f t="shared" si="104"/>
        <v>8.9245256410256424</v>
      </c>
      <c r="DC63" s="4">
        <f t="shared" si="104"/>
        <v>9.0119791666666682</v>
      </c>
      <c r="DD63" s="4">
        <f t="shared" si="104"/>
        <v>9.099432692307694</v>
      </c>
      <c r="DE63" s="4">
        <f t="shared" si="104"/>
        <v>9.1868862179487181</v>
      </c>
      <c r="DF63" s="4">
        <f t="shared" si="104"/>
        <v>9.2743397435897439</v>
      </c>
      <c r="DG63" s="4">
        <f t="shared" si="104"/>
        <v>9.3617932692307697</v>
      </c>
      <c r="DH63" s="5">
        <f t="shared" ref="DH63:DS63" si="105">DH6*$B63/1000</f>
        <v>9.4492467948717955</v>
      </c>
      <c r="DI63" s="5">
        <f t="shared" si="105"/>
        <v>9.5367003205128213</v>
      </c>
      <c r="DJ63" s="4">
        <f t="shared" si="105"/>
        <v>9.6241538461538472</v>
      </c>
      <c r="DK63" s="4">
        <f t="shared" si="105"/>
        <v>9.711607371794873</v>
      </c>
      <c r="DL63" s="4">
        <f t="shared" si="105"/>
        <v>9.7990608974358988</v>
      </c>
      <c r="DM63" s="4">
        <f t="shared" si="105"/>
        <v>9.8865144230769246</v>
      </c>
      <c r="DN63" s="4">
        <f t="shared" si="105"/>
        <v>9.9739679487179487</v>
      </c>
      <c r="DO63" s="4">
        <f t="shared" si="105"/>
        <v>10.061421474358974</v>
      </c>
      <c r="DP63" s="4">
        <f t="shared" si="105"/>
        <v>10.148875000000002</v>
      </c>
      <c r="DQ63" s="4">
        <f t="shared" si="105"/>
        <v>10.236328525641028</v>
      </c>
      <c r="DR63" s="4">
        <f t="shared" si="105"/>
        <v>10.323782051282052</v>
      </c>
      <c r="DS63" s="4">
        <f t="shared" si="105"/>
        <v>10.411235576923078</v>
      </c>
      <c r="DT63" s="5">
        <f t="shared" ref="DT63:EE63" si="106">DT6*$B63/1000</f>
        <v>10.498689102564104</v>
      </c>
      <c r="DU63" s="5">
        <f t="shared" si="106"/>
        <v>10.586142628205129</v>
      </c>
      <c r="DV63" s="4">
        <f t="shared" si="106"/>
        <v>10.673596153846153</v>
      </c>
      <c r="DW63" s="4">
        <f t="shared" si="106"/>
        <v>10.761049679487179</v>
      </c>
      <c r="DX63" s="4">
        <f t="shared" si="106"/>
        <v>10.848503205128207</v>
      </c>
      <c r="DY63" s="4">
        <f t="shared" si="106"/>
        <v>10.935956730769233</v>
      </c>
      <c r="DZ63" s="4">
        <f t="shared" si="106"/>
        <v>11.023410256410259</v>
      </c>
      <c r="EA63" s="4">
        <f t="shared" si="106"/>
        <v>11.110863782051283</v>
      </c>
      <c r="EB63" s="4">
        <f t="shared" si="106"/>
        <v>11.198317307692308</v>
      </c>
      <c r="EC63" s="4">
        <f t="shared" si="106"/>
        <v>11.285770833333334</v>
      </c>
      <c r="ED63" s="4">
        <f t="shared" si="106"/>
        <v>11.37322435897436</v>
      </c>
      <c r="EE63" s="4">
        <f t="shared" si="106"/>
        <v>11.460677884615384</v>
      </c>
      <c r="EF63" s="5">
        <f t="shared" ref="EF63:EQ63" si="107">EF6*$B63/1000</f>
        <v>11.548131410256412</v>
      </c>
      <c r="EG63" s="5">
        <f t="shared" si="107"/>
        <v>11.635584935897437</v>
      </c>
      <c r="EH63" s="4">
        <f t="shared" si="107"/>
        <v>11.723038461538463</v>
      </c>
      <c r="EI63" s="4">
        <f t="shared" si="107"/>
        <v>11.810491987179487</v>
      </c>
      <c r="EJ63" s="4">
        <f t="shared" si="107"/>
        <v>11.897945512820513</v>
      </c>
      <c r="EK63" s="4">
        <f t="shared" si="107"/>
        <v>11.985399038461539</v>
      </c>
      <c r="EL63" s="4">
        <f t="shared" si="107"/>
        <v>12.072852564102565</v>
      </c>
      <c r="EM63" s="4">
        <f t="shared" si="107"/>
        <v>12.160306089743592</v>
      </c>
      <c r="EN63" s="4">
        <f t="shared" si="107"/>
        <v>12.247759615384616</v>
      </c>
      <c r="EO63" s="4">
        <f t="shared" si="107"/>
        <v>12.335213141025642</v>
      </c>
      <c r="EP63" s="4">
        <f t="shared" si="107"/>
        <v>12.422666666666668</v>
      </c>
      <c r="EQ63" s="112">
        <f t="shared" si="107"/>
        <v>12.510120192307694</v>
      </c>
      <c r="ER63" s="5">
        <f t="shared" ref="ER63:FC63" si="108">ER6*$B63/1000</f>
        <v>12.597573717948718</v>
      </c>
      <c r="ES63" s="5">
        <f t="shared" si="108"/>
        <v>12.685027243589744</v>
      </c>
      <c r="ET63" s="4">
        <f t="shared" si="108"/>
        <v>12.77248076923077</v>
      </c>
      <c r="EU63" s="4">
        <f t="shared" si="108"/>
        <v>12.859934294871797</v>
      </c>
      <c r="EV63" s="4">
        <f t="shared" si="108"/>
        <v>12.947387820512823</v>
      </c>
      <c r="EW63" s="4">
        <f t="shared" si="108"/>
        <v>13.034841346153847</v>
      </c>
      <c r="EX63" s="4">
        <f t="shared" si="108"/>
        <v>13.122294871794873</v>
      </c>
      <c r="EY63" s="4">
        <f t="shared" si="108"/>
        <v>13.209748397435899</v>
      </c>
      <c r="EZ63" s="4">
        <f t="shared" si="108"/>
        <v>13.297201923076925</v>
      </c>
      <c r="FA63" s="4">
        <f t="shared" si="108"/>
        <v>13.384655448717949</v>
      </c>
      <c r="FB63" s="4">
        <f t="shared" si="108"/>
        <v>13.472108974358976</v>
      </c>
      <c r="FC63" s="112">
        <f t="shared" si="108"/>
        <v>13.559562500000002</v>
      </c>
      <c r="FD63" s="174">
        <f t="shared" si="99"/>
        <v>13.647016025641028</v>
      </c>
      <c r="FE63" s="5">
        <f t="shared" si="99"/>
        <v>13.734469551282052</v>
      </c>
      <c r="FF63" s="4">
        <f t="shared" si="99"/>
        <v>13.821923076923078</v>
      </c>
      <c r="FG63" s="4">
        <f t="shared" si="99"/>
        <v>13.909376602564103</v>
      </c>
      <c r="FH63" s="4">
        <f t="shared" si="99"/>
        <v>13.996830128205129</v>
      </c>
      <c r="FI63" s="4">
        <f t="shared" si="99"/>
        <v>14.084283653846155</v>
      </c>
      <c r="FJ63" s="4">
        <f t="shared" si="99"/>
        <v>14.171737179487181</v>
      </c>
      <c r="FK63" s="4">
        <f t="shared" si="99"/>
        <v>14.259190705128207</v>
      </c>
      <c r="FL63" s="4">
        <f t="shared" si="99"/>
        <v>14.346644230769233</v>
      </c>
      <c r="FM63" s="4">
        <f t="shared" si="99"/>
        <v>14.434097756410258</v>
      </c>
      <c r="FN63" s="4">
        <f t="shared" si="99"/>
        <v>14.521551282051282</v>
      </c>
      <c r="FO63" s="112">
        <f t="shared" si="99"/>
        <v>14.609004807692308</v>
      </c>
      <c r="FP63" s="174">
        <f t="shared" si="99"/>
        <v>14.696458333333334</v>
      </c>
      <c r="FQ63" s="5">
        <f t="shared" si="99"/>
        <v>14.783911858974362</v>
      </c>
      <c r="FR63" s="4">
        <f t="shared" si="99"/>
        <v>14.871365384615386</v>
      </c>
      <c r="FS63" s="4">
        <f t="shared" si="99"/>
        <v>14.958818910256412</v>
      </c>
      <c r="FT63" s="4">
        <f t="shared" si="99"/>
        <v>15.046272435897437</v>
      </c>
      <c r="FU63" s="4">
        <f t="shared" si="99"/>
        <v>15.133725961538463</v>
      </c>
      <c r="FV63" s="4">
        <f t="shared" si="99"/>
        <v>15.221179487179489</v>
      </c>
      <c r="FW63" s="4">
        <f t="shared" si="99"/>
        <v>15.308633012820513</v>
      </c>
      <c r="FX63" s="4">
        <f t="shared" si="99"/>
        <v>15.396086538461539</v>
      </c>
      <c r="FY63" s="4">
        <f t="shared" si="99"/>
        <v>15.483540064102566</v>
      </c>
      <c r="FZ63" s="4">
        <f t="shared" si="99"/>
        <v>15.570993589743592</v>
      </c>
      <c r="GA63" s="112">
        <f t="shared" si="99"/>
        <v>15.658447115384616</v>
      </c>
    </row>
    <row r="64" spans="1:183" ht="18">
      <c r="A64" t="s">
        <v>109</v>
      </c>
      <c r="B64">
        <f t="shared" si="101"/>
        <v>3.5208333333333335</v>
      </c>
      <c r="C64" s="2">
        <v>6</v>
      </c>
      <c r="D64" s="5">
        <f t="shared" si="102"/>
        <v>1.0562500000000001E-2</v>
      </c>
      <c r="E64" s="5">
        <f t="shared" si="102"/>
        <v>0.15491666666666667</v>
      </c>
      <c r="F64" s="4">
        <f t="shared" si="102"/>
        <v>0.29927083333333337</v>
      </c>
      <c r="G64" s="4">
        <f t="shared" si="102"/>
        <v>0.44362499999999999</v>
      </c>
      <c r="H64" s="4">
        <f t="shared" si="102"/>
        <v>0.58797916666666672</v>
      </c>
      <c r="I64" s="4">
        <f t="shared" si="102"/>
        <v>0.73233333333333339</v>
      </c>
      <c r="J64" s="4">
        <f t="shared" si="102"/>
        <v>0.87668749999999995</v>
      </c>
      <c r="K64" s="4">
        <f t="shared" si="102"/>
        <v>1.0210416666666668</v>
      </c>
      <c r="L64" s="4">
        <f t="shared" si="102"/>
        <v>1.1653958333333334</v>
      </c>
      <c r="M64" s="4">
        <f t="shared" si="102"/>
        <v>1.30975</v>
      </c>
      <c r="N64" s="4">
        <f t="shared" si="102"/>
        <v>1.4541041666666668</v>
      </c>
      <c r="O64" s="4">
        <f t="shared" si="102"/>
        <v>1.5984583333333335</v>
      </c>
      <c r="P64" s="5">
        <f t="shared" si="102"/>
        <v>1.7428125000000001</v>
      </c>
      <c r="Q64" s="5">
        <f t="shared" si="102"/>
        <v>1.8871666666666667</v>
      </c>
      <c r="R64" s="4">
        <f t="shared" si="102"/>
        <v>2.0315208333333334</v>
      </c>
      <c r="S64" s="4">
        <f t="shared" si="102"/>
        <v>2.175875</v>
      </c>
      <c r="T64" s="4">
        <f t="shared" si="92"/>
        <v>2.320229166666667</v>
      </c>
      <c r="U64" s="4">
        <f t="shared" si="92"/>
        <v>2.4645833333333336</v>
      </c>
      <c r="V64" s="4">
        <f t="shared" si="92"/>
        <v>2.6089375000000001</v>
      </c>
      <c r="W64" s="4">
        <f t="shared" si="92"/>
        <v>2.7532916666666671</v>
      </c>
      <c r="X64" s="4">
        <f t="shared" si="92"/>
        <v>2.8976458333333337</v>
      </c>
      <c r="Y64" s="4">
        <f t="shared" si="92"/>
        <v>3.0419999999999998</v>
      </c>
      <c r="Z64" s="4">
        <f t="shared" si="92"/>
        <v>3.1863541666666668</v>
      </c>
      <c r="AA64" s="4">
        <f t="shared" si="92"/>
        <v>3.3307083333333334</v>
      </c>
      <c r="AB64" s="5">
        <f t="shared" si="92"/>
        <v>3.4750624999999999</v>
      </c>
      <c r="AC64" s="5">
        <f t="shared" si="92"/>
        <v>3.6194166666666669</v>
      </c>
      <c r="AD64" s="4">
        <f t="shared" si="92"/>
        <v>3.7637708333333335</v>
      </c>
      <c r="AE64" s="4">
        <f t="shared" si="92"/>
        <v>3.9081250000000001</v>
      </c>
      <c r="AF64" s="4">
        <f t="shared" si="92"/>
        <v>4.0524791666666671</v>
      </c>
      <c r="AG64" s="4">
        <f t="shared" si="92"/>
        <v>4.1968333333333341</v>
      </c>
      <c r="AH64" s="4">
        <f t="shared" si="92"/>
        <v>4.3411875000000002</v>
      </c>
      <c r="AI64" s="4">
        <f t="shared" si="92"/>
        <v>4.4855416666666672</v>
      </c>
      <c r="AJ64" s="4">
        <f t="shared" si="92"/>
        <v>4.6298958333333342</v>
      </c>
      <c r="AK64" s="4">
        <f t="shared" si="92"/>
        <v>4.7742500000000003</v>
      </c>
      <c r="AL64" s="4">
        <f t="shared" si="92"/>
        <v>4.9186041666666673</v>
      </c>
      <c r="AM64" s="4">
        <f t="shared" si="92"/>
        <v>5.0629583333333343</v>
      </c>
      <c r="AN64" s="5">
        <f t="shared" si="92"/>
        <v>5.2073124999999996</v>
      </c>
      <c r="AO64" s="5">
        <f t="shared" si="92"/>
        <v>5.3516666666666666</v>
      </c>
      <c r="AP64" s="4">
        <f t="shared" si="92"/>
        <v>5.4960208333333336</v>
      </c>
      <c r="AQ64" s="4">
        <f t="shared" si="92"/>
        <v>5.6403749999999997</v>
      </c>
      <c r="AR64" s="4">
        <f t="shared" si="92"/>
        <v>5.7847291666666667</v>
      </c>
      <c r="AS64" s="4">
        <f t="shared" si="92"/>
        <v>5.9290833333333337</v>
      </c>
      <c r="AT64" s="4">
        <f t="shared" si="92"/>
        <v>6.0734374999999998</v>
      </c>
      <c r="AU64" s="4">
        <f t="shared" si="92"/>
        <v>6.2177916666666668</v>
      </c>
      <c r="AV64" s="4">
        <f t="shared" si="92"/>
        <v>6.3621458333333338</v>
      </c>
      <c r="AW64" s="4">
        <f t="shared" si="92"/>
        <v>6.5065</v>
      </c>
      <c r="AX64" s="4">
        <f t="shared" si="92"/>
        <v>6.650854166666667</v>
      </c>
      <c r="AY64" s="4">
        <f t="shared" si="92"/>
        <v>6.795208333333334</v>
      </c>
      <c r="AZ64" s="5">
        <f t="shared" si="92"/>
        <v>6.9395625000000001</v>
      </c>
      <c r="BA64" s="5">
        <f t="shared" si="92"/>
        <v>7.0839166666666671</v>
      </c>
      <c r="BB64" s="4">
        <f t="shared" si="92"/>
        <v>7.2282708333333341</v>
      </c>
      <c r="BC64" s="4">
        <f t="shared" si="92"/>
        <v>7.3726250000000002</v>
      </c>
      <c r="BD64" s="4">
        <f t="shared" si="92"/>
        <v>7.5169791666666672</v>
      </c>
      <c r="BE64" s="4">
        <f t="shared" si="92"/>
        <v>7.6613333333333342</v>
      </c>
      <c r="BF64" s="4">
        <f t="shared" si="92"/>
        <v>7.8056875000000003</v>
      </c>
      <c r="BG64" s="4">
        <f t="shared" si="92"/>
        <v>7.9500416666666673</v>
      </c>
      <c r="BH64" s="4">
        <f t="shared" si="92"/>
        <v>8.0943958333333335</v>
      </c>
      <c r="BI64" s="4">
        <f t="shared" si="92"/>
        <v>8.2387499999999996</v>
      </c>
      <c r="BJ64" s="4">
        <f t="shared" si="92"/>
        <v>8.3831041666666675</v>
      </c>
      <c r="BK64" s="4">
        <f t="shared" si="92"/>
        <v>8.5274583333333336</v>
      </c>
      <c r="BL64" s="5">
        <f t="shared" si="92"/>
        <v>8.6718124999999997</v>
      </c>
      <c r="BM64" s="5">
        <f t="shared" si="92"/>
        <v>8.8161666666666676</v>
      </c>
      <c r="BN64" s="4">
        <f t="shared" si="92"/>
        <v>8.9605208333333337</v>
      </c>
      <c r="BO64" s="4">
        <f t="shared" si="92"/>
        <v>9.1048749999999998</v>
      </c>
      <c r="BP64" s="4">
        <f t="shared" si="92"/>
        <v>9.2492291666666677</v>
      </c>
      <c r="BQ64" s="4">
        <f t="shared" si="93"/>
        <v>9.3935833333333338</v>
      </c>
      <c r="BR64" s="4">
        <f t="shared" si="93"/>
        <v>9.5379375</v>
      </c>
      <c r="BS64" s="4">
        <f t="shared" si="93"/>
        <v>9.6822916666666679</v>
      </c>
      <c r="BT64" s="4">
        <f t="shared" si="93"/>
        <v>9.826645833333334</v>
      </c>
      <c r="BU64" s="4">
        <f t="shared" si="93"/>
        <v>9.9710000000000001</v>
      </c>
      <c r="BV64" s="4">
        <f t="shared" si="93"/>
        <v>10.115354166666668</v>
      </c>
      <c r="BW64" s="4">
        <f t="shared" si="93"/>
        <v>10.259708333333334</v>
      </c>
      <c r="BX64" s="5">
        <f t="shared" si="93"/>
        <v>10.4040625</v>
      </c>
      <c r="BY64" s="5">
        <f t="shared" si="93"/>
        <v>10.548416666666668</v>
      </c>
      <c r="BZ64" s="4">
        <f t="shared" si="93"/>
        <v>10.692770833333334</v>
      </c>
      <c r="CA64" s="4">
        <f t="shared" si="93"/>
        <v>10.837125</v>
      </c>
      <c r="CB64" s="4">
        <f t="shared" si="93"/>
        <v>10.981479166666668</v>
      </c>
      <c r="CC64" s="4">
        <f t="shared" si="93"/>
        <v>11.125833333333334</v>
      </c>
      <c r="CD64" s="4">
        <f t="shared" si="93"/>
        <v>11.2701875</v>
      </c>
      <c r="CE64" s="4">
        <f t="shared" si="93"/>
        <v>11.414541666666668</v>
      </c>
      <c r="CF64" s="4">
        <f t="shared" si="93"/>
        <v>11.558895833333334</v>
      </c>
      <c r="CG64" s="4">
        <f t="shared" si="93"/>
        <v>11.703250000000001</v>
      </c>
      <c r="CH64" s="4">
        <f t="shared" si="93"/>
        <v>11.847604166666668</v>
      </c>
      <c r="CI64" s="4">
        <f t="shared" si="93"/>
        <v>11.991958333333335</v>
      </c>
      <c r="CJ64" s="5">
        <f t="shared" ref="CJ64:CU64" si="109">CJ7*$B64/1000</f>
        <v>12.136312500000001</v>
      </c>
      <c r="CK64" s="5">
        <f t="shared" si="109"/>
        <v>12.280666666666669</v>
      </c>
      <c r="CL64" s="4">
        <f t="shared" si="109"/>
        <v>12.425020833333335</v>
      </c>
      <c r="CM64" s="4">
        <f t="shared" si="109"/>
        <v>12.569375000000001</v>
      </c>
      <c r="CN64" s="4">
        <f t="shared" si="109"/>
        <v>12.713729166666669</v>
      </c>
      <c r="CO64" s="4">
        <f t="shared" si="109"/>
        <v>12.858083333333333</v>
      </c>
      <c r="CP64" s="4">
        <f t="shared" si="109"/>
        <v>13.002437499999999</v>
      </c>
      <c r="CQ64" s="4">
        <f t="shared" si="109"/>
        <v>13.146791666666667</v>
      </c>
      <c r="CR64" s="4">
        <f t="shared" si="109"/>
        <v>13.291145833333333</v>
      </c>
      <c r="CS64" s="4">
        <f t="shared" si="109"/>
        <v>13.435499999999999</v>
      </c>
      <c r="CT64" s="4">
        <f t="shared" si="109"/>
        <v>13.579854166666667</v>
      </c>
      <c r="CU64" s="4">
        <f t="shared" si="109"/>
        <v>13.724208333333333</v>
      </c>
      <c r="CV64" s="5">
        <f t="shared" ref="CV64:DG64" si="110">CV7*$B64/1000</f>
        <v>13.868562499999999</v>
      </c>
      <c r="CW64" s="5">
        <f t="shared" si="110"/>
        <v>14.012916666666667</v>
      </c>
      <c r="CX64" s="4">
        <f t="shared" si="110"/>
        <v>14.157270833333333</v>
      </c>
      <c r="CY64" s="4">
        <f t="shared" si="110"/>
        <v>14.301625</v>
      </c>
      <c r="CZ64" s="4">
        <f t="shared" si="110"/>
        <v>14.445979166666667</v>
      </c>
      <c r="DA64" s="4">
        <f t="shared" si="110"/>
        <v>14.590333333333334</v>
      </c>
      <c r="DB64" s="4">
        <f t="shared" si="110"/>
        <v>14.7346875</v>
      </c>
      <c r="DC64" s="4">
        <f t="shared" si="110"/>
        <v>14.879041666666668</v>
      </c>
      <c r="DD64" s="4">
        <f t="shared" si="110"/>
        <v>15.023395833333334</v>
      </c>
      <c r="DE64" s="4">
        <f t="shared" si="110"/>
        <v>15.16775</v>
      </c>
      <c r="DF64" s="4">
        <f t="shared" si="110"/>
        <v>15.312104166666668</v>
      </c>
      <c r="DG64" s="4">
        <f t="shared" si="110"/>
        <v>15.456458333333334</v>
      </c>
      <c r="DH64" s="5">
        <f t="shared" ref="DH64:DS64" si="111">DH7*$B64/1000</f>
        <v>15.6008125</v>
      </c>
      <c r="DI64" s="5">
        <f t="shared" si="111"/>
        <v>15.745166666666668</v>
      </c>
      <c r="DJ64" s="4">
        <f t="shared" si="111"/>
        <v>15.889520833333334</v>
      </c>
      <c r="DK64" s="4">
        <f t="shared" si="111"/>
        <v>16.033874999999998</v>
      </c>
      <c r="DL64" s="4">
        <f t="shared" si="111"/>
        <v>16.178229166666668</v>
      </c>
      <c r="DM64" s="4">
        <f t="shared" si="111"/>
        <v>16.322583333333334</v>
      </c>
      <c r="DN64" s="4">
        <f t="shared" si="111"/>
        <v>16.4669375</v>
      </c>
      <c r="DO64" s="4">
        <f t="shared" si="111"/>
        <v>16.611291666666666</v>
      </c>
      <c r="DP64" s="4">
        <f t="shared" si="111"/>
        <v>16.755645833333336</v>
      </c>
      <c r="DQ64" s="4">
        <f t="shared" si="111"/>
        <v>16.899999999999999</v>
      </c>
      <c r="DR64" s="4">
        <f t="shared" si="111"/>
        <v>17.044354166666668</v>
      </c>
      <c r="DS64" s="4">
        <f t="shared" si="111"/>
        <v>17.188708333333334</v>
      </c>
      <c r="DT64" s="5">
        <f t="shared" ref="DT64:EE64" si="112">DT7*$B64/1000</f>
        <v>17.3330625</v>
      </c>
      <c r="DU64" s="5">
        <f t="shared" si="112"/>
        <v>17.477416666666667</v>
      </c>
      <c r="DV64" s="4">
        <f t="shared" si="112"/>
        <v>17.621770833333336</v>
      </c>
      <c r="DW64" s="4">
        <f t="shared" si="112"/>
        <v>17.766124999999999</v>
      </c>
      <c r="DX64" s="4">
        <f t="shared" si="112"/>
        <v>17.910479166666669</v>
      </c>
      <c r="DY64" s="4">
        <f t="shared" si="112"/>
        <v>18.054833333333335</v>
      </c>
      <c r="DZ64" s="4">
        <f t="shared" si="112"/>
        <v>18.199187500000001</v>
      </c>
      <c r="EA64" s="4">
        <f t="shared" si="112"/>
        <v>18.343541666666667</v>
      </c>
      <c r="EB64" s="4">
        <f t="shared" si="112"/>
        <v>18.487895833333337</v>
      </c>
      <c r="EC64" s="4">
        <f t="shared" si="112"/>
        <v>18.632249999999999</v>
      </c>
      <c r="ED64" s="4">
        <f t="shared" si="112"/>
        <v>18.776604166666669</v>
      </c>
      <c r="EE64" s="4">
        <f t="shared" si="112"/>
        <v>18.920958333333335</v>
      </c>
      <c r="EF64" s="5">
        <f t="shared" ref="EF64:EQ64" si="113">EF7*$B64/1000</f>
        <v>19.065312500000001</v>
      </c>
      <c r="EG64" s="5">
        <f t="shared" si="113"/>
        <v>19.209666666666667</v>
      </c>
      <c r="EH64" s="4">
        <f t="shared" si="113"/>
        <v>19.354020833333337</v>
      </c>
      <c r="EI64" s="4">
        <f t="shared" si="113"/>
        <v>19.498374999999999</v>
      </c>
      <c r="EJ64" s="4">
        <f t="shared" si="113"/>
        <v>19.642729166666669</v>
      </c>
      <c r="EK64" s="4">
        <f t="shared" si="113"/>
        <v>19.787083333333335</v>
      </c>
      <c r="EL64" s="4">
        <f t="shared" si="113"/>
        <v>19.931437500000001</v>
      </c>
      <c r="EM64" s="4">
        <f t="shared" si="113"/>
        <v>20.075791666666667</v>
      </c>
      <c r="EN64" s="4">
        <f t="shared" si="113"/>
        <v>20.220145833333337</v>
      </c>
      <c r="EO64" s="4">
        <f t="shared" si="113"/>
        <v>20.3645</v>
      </c>
      <c r="EP64" s="4">
        <f t="shared" si="113"/>
        <v>20.508854166666669</v>
      </c>
      <c r="EQ64" s="112">
        <f t="shared" si="113"/>
        <v>20.653208333333335</v>
      </c>
      <c r="ER64" s="5">
        <f t="shared" ref="ER64:FC64" si="114">ER7*$B64/1000</f>
        <v>20.797562500000002</v>
      </c>
      <c r="ES64" s="5">
        <f t="shared" si="114"/>
        <v>20.941916666666668</v>
      </c>
      <c r="ET64" s="4">
        <f t="shared" si="114"/>
        <v>21.086270833333337</v>
      </c>
      <c r="EU64" s="4">
        <f t="shared" si="114"/>
        <v>21.230625</v>
      </c>
      <c r="EV64" s="4">
        <f t="shared" si="114"/>
        <v>21.37497916666667</v>
      </c>
      <c r="EW64" s="4">
        <f t="shared" si="114"/>
        <v>21.519333333333336</v>
      </c>
      <c r="EX64" s="4">
        <f t="shared" si="114"/>
        <v>21.663687500000002</v>
      </c>
      <c r="EY64" s="4">
        <f t="shared" si="114"/>
        <v>21.808041666666668</v>
      </c>
      <c r="EZ64" s="4">
        <f t="shared" si="114"/>
        <v>21.952395833333334</v>
      </c>
      <c r="FA64" s="4">
        <f t="shared" si="114"/>
        <v>22.09675</v>
      </c>
      <c r="FB64" s="4">
        <f t="shared" si="114"/>
        <v>22.241104166666666</v>
      </c>
      <c r="FC64" s="112">
        <f t="shared" si="114"/>
        <v>22.385458333333336</v>
      </c>
      <c r="FD64" s="174">
        <f t="shared" si="99"/>
        <v>22.529812499999998</v>
      </c>
      <c r="FE64" s="5">
        <f t="shared" si="99"/>
        <v>22.674166666666668</v>
      </c>
      <c r="FF64" s="4">
        <f t="shared" si="99"/>
        <v>22.818520833333334</v>
      </c>
      <c r="FG64" s="4">
        <f t="shared" si="99"/>
        <v>22.962875</v>
      </c>
      <c r="FH64" s="4">
        <f t="shared" si="99"/>
        <v>23.107229166666666</v>
      </c>
      <c r="FI64" s="4">
        <f t="shared" si="99"/>
        <v>23.251583333333336</v>
      </c>
      <c r="FJ64" s="4">
        <f t="shared" si="99"/>
        <v>23.395937499999999</v>
      </c>
      <c r="FK64" s="4">
        <f t="shared" si="99"/>
        <v>23.540291666666668</v>
      </c>
      <c r="FL64" s="4">
        <f t="shared" si="99"/>
        <v>23.684645833333335</v>
      </c>
      <c r="FM64" s="4">
        <f t="shared" si="99"/>
        <v>23.829000000000001</v>
      </c>
      <c r="FN64" s="4">
        <f t="shared" si="99"/>
        <v>23.973354166666667</v>
      </c>
      <c r="FO64" s="112">
        <f t="shared" si="99"/>
        <v>24.117708333333336</v>
      </c>
      <c r="FP64" s="174">
        <f t="shared" si="99"/>
        <v>24.262062499999999</v>
      </c>
      <c r="FQ64" s="5">
        <f t="shared" si="99"/>
        <v>24.406416666666669</v>
      </c>
      <c r="FR64" s="4">
        <f t="shared" si="99"/>
        <v>24.550770833333335</v>
      </c>
      <c r="FS64" s="4">
        <f t="shared" si="99"/>
        <v>24.695125000000001</v>
      </c>
      <c r="FT64" s="4">
        <f t="shared" si="99"/>
        <v>24.839479166666667</v>
      </c>
      <c r="FU64" s="4">
        <f t="shared" si="99"/>
        <v>24.983833333333337</v>
      </c>
      <c r="FV64" s="4">
        <f t="shared" si="99"/>
        <v>25.128187499999999</v>
      </c>
      <c r="FW64" s="4">
        <f t="shared" si="99"/>
        <v>25.272541666666669</v>
      </c>
      <c r="FX64" s="4">
        <f t="shared" si="99"/>
        <v>25.416895833333335</v>
      </c>
      <c r="FY64" s="4">
        <f t="shared" si="99"/>
        <v>25.561250000000001</v>
      </c>
      <c r="FZ64" s="4">
        <f t="shared" si="99"/>
        <v>25.705604166666667</v>
      </c>
      <c r="GA64" s="112">
        <f t="shared" si="99"/>
        <v>25.849958333333337</v>
      </c>
    </row>
    <row r="65" spans="1:183" ht="18">
      <c r="A65" t="s">
        <v>109</v>
      </c>
      <c r="B65">
        <f t="shared" si="101"/>
        <v>5.4086538461538458</v>
      </c>
      <c r="C65" s="2">
        <v>7</v>
      </c>
      <c r="D65" s="5">
        <f t="shared" si="102"/>
        <v>2.1634615384615384E-2</v>
      </c>
      <c r="E65" s="5">
        <f t="shared" si="92"/>
        <v>0.24338942307692307</v>
      </c>
      <c r="F65" s="4">
        <f t="shared" si="92"/>
        <v>0.46514423076923073</v>
      </c>
      <c r="G65" s="4">
        <f t="shared" si="92"/>
        <v>0.68689903846153844</v>
      </c>
      <c r="H65" s="4">
        <f t="shared" si="92"/>
        <v>0.90865384615384603</v>
      </c>
      <c r="I65" s="4">
        <f t="shared" si="92"/>
        <v>1.1304086538461537</v>
      </c>
      <c r="J65" s="4">
        <f t="shared" si="92"/>
        <v>1.3521634615384615</v>
      </c>
      <c r="K65" s="4">
        <f t="shared" si="92"/>
        <v>1.5739182692307692</v>
      </c>
      <c r="L65" s="4">
        <f t="shared" si="92"/>
        <v>1.7956730769230769</v>
      </c>
      <c r="M65" s="4">
        <f t="shared" si="92"/>
        <v>2.0174278846153846</v>
      </c>
      <c r="N65" s="4">
        <f t="shared" si="92"/>
        <v>2.2391826923076925</v>
      </c>
      <c r="O65" s="4">
        <f t="shared" si="92"/>
        <v>2.4609375</v>
      </c>
      <c r="P65" s="5">
        <f t="shared" si="92"/>
        <v>2.6826923076923075</v>
      </c>
      <c r="Q65" s="5">
        <f t="shared" si="92"/>
        <v>2.9044471153846154</v>
      </c>
      <c r="R65" s="4">
        <f t="shared" si="92"/>
        <v>3.1262019230769229</v>
      </c>
      <c r="S65" s="4">
        <f t="shared" si="92"/>
        <v>3.3479567307692304</v>
      </c>
      <c r="T65" s="4">
        <f t="shared" si="92"/>
        <v>3.5697115384615383</v>
      </c>
      <c r="U65" s="4">
        <f t="shared" si="92"/>
        <v>3.7914663461538458</v>
      </c>
      <c r="V65" s="4">
        <f t="shared" si="92"/>
        <v>4.0132211538461542</v>
      </c>
      <c r="W65" s="4">
        <f t="shared" si="92"/>
        <v>4.2349759615384608</v>
      </c>
      <c r="X65" s="4">
        <f t="shared" si="92"/>
        <v>4.4567307692307683</v>
      </c>
      <c r="Y65" s="4">
        <f t="shared" si="92"/>
        <v>4.6784855769230766</v>
      </c>
      <c r="Z65" s="4">
        <f t="shared" si="92"/>
        <v>4.900240384615385</v>
      </c>
      <c r="AA65" s="4">
        <f t="shared" si="92"/>
        <v>5.1219951923076925</v>
      </c>
      <c r="AB65" s="5">
        <f t="shared" si="92"/>
        <v>5.34375</v>
      </c>
      <c r="AC65" s="5">
        <f t="shared" si="92"/>
        <v>5.5655048076923075</v>
      </c>
      <c r="AD65" s="4">
        <f t="shared" si="92"/>
        <v>5.787259615384615</v>
      </c>
      <c r="AE65" s="4">
        <f t="shared" si="92"/>
        <v>6.0090144230769225</v>
      </c>
      <c r="AF65" s="4">
        <f t="shared" si="92"/>
        <v>6.2307692307692308</v>
      </c>
      <c r="AG65" s="4">
        <f t="shared" si="92"/>
        <v>6.4525240384615383</v>
      </c>
      <c r="AH65" s="4">
        <f t="shared" si="92"/>
        <v>6.6742788461538458</v>
      </c>
      <c r="AI65" s="4">
        <f t="shared" si="92"/>
        <v>6.8960336538461533</v>
      </c>
      <c r="AJ65" s="4">
        <f t="shared" si="92"/>
        <v>7.1177884615384608</v>
      </c>
      <c r="AK65" s="4">
        <f t="shared" si="92"/>
        <v>7.3395432692307683</v>
      </c>
      <c r="AL65" s="4">
        <f t="shared" si="92"/>
        <v>7.5612980769230766</v>
      </c>
      <c r="AM65" s="4">
        <f t="shared" si="92"/>
        <v>7.7830528846153841</v>
      </c>
      <c r="AN65" s="5">
        <f t="shared" si="92"/>
        <v>8.0048076923076916</v>
      </c>
      <c r="AO65" s="5">
        <f t="shared" si="92"/>
        <v>8.2265625</v>
      </c>
      <c r="AP65" s="4">
        <f t="shared" si="92"/>
        <v>8.4483173076923066</v>
      </c>
      <c r="AQ65" s="4">
        <f t="shared" si="92"/>
        <v>8.670072115384615</v>
      </c>
      <c r="AR65" s="4">
        <f t="shared" si="92"/>
        <v>8.8918269230769216</v>
      </c>
      <c r="AS65" s="4">
        <f t="shared" si="92"/>
        <v>9.1135817307692299</v>
      </c>
      <c r="AT65" s="4">
        <f t="shared" si="92"/>
        <v>9.3353365384615365</v>
      </c>
      <c r="AU65" s="4">
        <f t="shared" si="92"/>
        <v>9.5570913461538449</v>
      </c>
      <c r="AV65" s="4">
        <f t="shared" si="92"/>
        <v>9.7788461538461533</v>
      </c>
      <c r="AW65" s="4">
        <f t="shared" si="92"/>
        <v>10.000600961538462</v>
      </c>
      <c r="AX65" s="4">
        <f t="shared" si="92"/>
        <v>10.222355769230768</v>
      </c>
      <c r="AY65" s="4">
        <f t="shared" si="92"/>
        <v>10.444110576923077</v>
      </c>
      <c r="AZ65" s="5">
        <f t="shared" si="92"/>
        <v>10.665865384615385</v>
      </c>
      <c r="BA65" s="5">
        <f t="shared" si="92"/>
        <v>10.887620192307692</v>
      </c>
      <c r="BB65" s="4">
        <f t="shared" si="92"/>
        <v>11.109375</v>
      </c>
      <c r="BC65" s="4">
        <f t="shared" si="92"/>
        <v>11.331129807692307</v>
      </c>
      <c r="BD65" s="4">
        <f t="shared" si="92"/>
        <v>11.552884615384615</v>
      </c>
      <c r="BE65" s="4">
        <f t="shared" si="92"/>
        <v>11.774639423076922</v>
      </c>
      <c r="BF65" s="4">
        <f t="shared" si="92"/>
        <v>11.99639423076923</v>
      </c>
      <c r="BG65" s="4">
        <f t="shared" si="92"/>
        <v>12.218149038461537</v>
      </c>
      <c r="BH65" s="4">
        <f t="shared" si="92"/>
        <v>12.439903846153845</v>
      </c>
      <c r="BI65" s="4">
        <f t="shared" si="92"/>
        <v>12.661658653846153</v>
      </c>
      <c r="BJ65" s="4">
        <f t="shared" si="92"/>
        <v>12.883413461538462</v>
      </c>
      <c r="BK65" s="4">
        <f t="shared" si="92"/>
        <v>13.105168269230768</v>
      </c>
      <c r="BL65" s="5">
        <f t="shared" si="92"/>
        <v>13.326923076923077</v>
      </c>
      <c r="BM65" s="5">
        <f t="shared" si="92"/>
        <v>13.548677884615383</v>
      </c>
      <c r="BN65" s="4">
        <f t="shared" si="92"/>
        <v>13.770432692307692</v>
      </c>
      <c r="BO65" s="4">
        <f t="shared" si="92"/>
        <v>13.9921875</v>
      </c>
      <c r="BP65" s="4">
        <f t="shared" si="92"/>
        <v>14.213942307692307</v>
      </c>
      <c r="BQ65" s="4">
        <f t="shared" si="93"/>
        <v>14.435697115384615</v>
      </c>
      <c r="BR65" s="4">
        <f t="shared" si="93"/>
        <v>14.657451923076922</v>
      </c>
      <c r="BS65" s="4">
        <f t="shared" si="93"/>
        <v>14.87920673076923</v>
      </c>
      <c r="BT65" s="4">
        <f t="shared" si="93"/>
        <v>15.100961538461537</v>
      </c>
      <c r="BU65" s="4">
        <f t="shared" si="93"/>
        <v>15.322716346153845</v>
      </c>
      <c r="BV65" s="4">
        <f t="shared" si="93"/>
        <v>15.544471153846153</v>
      </c>
      <c r="BW65" s="4">
        <f t="shared" si="93"/>
        <v>15.766225961538462</v>
      </c>
      <c r="BX65" s="5">
        <f t="shared" si="93"/>
        <v>15.987980769230768</v>
      </c>
      <c r="BY65" s="5">
        <f t="shared" si="93"/>
        <v>16.209735576923077</v>
      </c>
      <c r="BZ65" s="4">
        <f t="shared" si="93"/>
        <v>16.431490384615383</v>
      </c>
      <c r="CA65" s="4">
        <f t="shared" si="93"/>
        <v>16.65324519230769</v>
      </c>
      <c r="CB65" s="4">
        <f t="shared" si="93"/>
        <v>16.875</v>
      </c>
      <c r="CC65" s="4">
        <f t="shared" si="93"/>
        <v>17.096754807692307</v>
      </c>
      <c r="CD65" s="4">
        <f t="shared" si="93"/>
        <v>17.318509615384613</v>
      </c>
      <c r="CE65" s="4">
        <f t="shared" si="93"/>
        <v>17.540264423076923</v>
      </c>
      <c r="CF65" s="4">
        <f t="shared" si="93"/>
        <v>17.76201923076923</v>
      </c>
      <c r="CG65" s="4">
        <f t="shared" si="93"/>
        <v>17.98377403846154</v>
      </c>
      <c r="CH65" s="4">
        <f t="shared" si="93"/>
        <v>18.205528846153843</v>
      </c>
      <c r="CI65" s="4">
        <f t="shared" si="93"/>
        <v>18.427283653846153</v>
      </c>
      <c r="CJ65" s="5">
        <f t="shared" ref="CJ65:CU65" si="115">CJ8*$B65/1000</f>
        <v>18.64903846153846</v>
      </c>
      <c r="CK65" s="5">
        <f t="shared" si="115"/>
        <v>18.87079326923077</v>
      </c>
      <c r="CL65" s="4">
        <f t="shared" si="115"/>
        <v>19.092548076923073</v>
      </c>
      <c r="CM65" s="4">
        <f t="shared" si="115"/>
        <v>19.314302884615383</v>
      </c>
      <c r="CN65" s="4">
        <f t="shared" si="115"/>
        <v>19.53605769230769</v>
      </c>
      <c r="CO65" s="4">
        <f t="shared" si="115"/>
        <v>19.7578125</v>
      </c>
      <c r="CP65" s="4">
        <f t="shared" si="115"/>
        <v>19.979567307692307</v>
      </c>
      <c r="CQ65" s="4">
        <f t="shared" si="115"/>
        <v>20.201322115384613</v>
      </c>
      <c r="CR65" s="4">
        <f t="shared" si="115"/>
        <v>20.423076923076923</v>
      </c>
      <c r="CS65" s="4">
        <f t="shared" si="115"/>
        <v>20.64483173076923</v>
      </c>
      <c r="CT65" s="4">
        <f t="shared" si="115"/>
        <v>20.866586538461537</v>
      </c>
      <c r="CU65" s="4">
        <f t="shared" si="115"/>
        <v>21.088341346153843</v>
      </c>
      <c r="CV65" s="5">
        <f t="shared" ref="CV65:DG65" si="116">CV8*$B65/1000</f>
        <v>21.310096153846153</v>
      </c>
      <c r="CW65" s="5">
        <f t="shared" si="116"/>
        <v>21.53185096153846</v>
      </c>
      <c r="CX65" s="4">
        <f t="shared" si="116"/>
        <v>21.75360576923077</v>
      </c>
      <c r="CY65" s="4">
        <f t="shared" si="116"/>
        <v>21.975360576923073</v>
      </c>
      <c r="CZ65" s="4">
        <f t="shared" si="116"/>
        <v>22.197115384615383</v>
      </c>
      <c r="DA65" s="4">
        <f t="shared" si="116"/>
        <v>22.41887019230769</v>
      </c>
      <c r="DB65" s="4">
        <f t="shared" si="116"/>
        <v>22.640625</v>
      </c>
      <c r="DC65" s="4">
        <f t="shared" si="116"/>
        <v>22.862379807692307</v>
      </c>
      <c r="DD65" s="4">
        <f t="shared" si="116"/>
        <v>23.084134615384613</v>
      </c>
      <c r="DE65" s="4">
        <f t="shared" si="116"/>
        <v>23.305889423076923</v>
      </c>
      <c r="DF65" s="4">
        <f t="shared" si="116"/>
        <v>23.52764423076923</v>
      </c>
      <c r="DG65" s="4">
        <f t="shared" si="116"/>
        <v>23.749399038461537</v>
      </c>
      <c r="DH65" s="5">
        <f t="shared" ref="DH65:DS65" si="117">DH8*$B65/1000</f>
        <v>23.971153846153843</v>
      </c>
      <c r="DI65" s="5">
        <f t="shared" si="117"/>
        <v>24.192908653846153</v>
      </c>
      <c r="DJ65" s="4">
        <f t="shared" si="117"/>
        <v>24.41466346153846</v>
      </c>
      <c r="DK65" s="4">
        <f t="shared" si="117"/>
        <v>24.636418269230766</v>
      </c>
      <c r="DL65" s="4">
        <f t="shared" si="117"/>
        <v>24.858173076923073</v>
      </c>
      <c r="DM65" s="4">
        <f t="shared" si="117"/>
        <v>25.079927884615383</v>
      </c>
      <c r="DN65" s="4">
        <f t="shared" si="117"/>
        <v>25.30168269230769</v>
      </c>
      <c r="DO65" s="4">
        <f t="shared" si="117"/>
        <v>25.5234375</v>
      </c>
      <c r="DP65" s="4">
        <f t="shared" si="117"/>
        <v>25.745192307692307</v>
      </c>
      <c r="DQ65" s="4">
        <f t="shared" si="117"/>
        <v>25.966947115384613</v>
      </c>
      <c r="DR65" s="4">
        <f t="shared" si="117"/>
        <v>26.188701923076923</v>
      </c>
      <c r="DS65" s="4">
        <f t="shared" si="117"/>
        <v>26.41045673076923</v>
      </c>
      <c r="DT65" s="5">
        <f t="shared" ref="DT65:EE65" si="118">DT8*$B65/1000</f>
        <v>26.632211538461537</v>
      </c>
      <c r="DU65" s="5">
        <f t="shared" si="118"/>
        <v>26.853966346153843</v>
      </c>
      <c r="DV65" s="4">
        <f t="shared" si="118"/>
        <v>27.075721153846153</v>
      </c>
      <c r="DW65" s="4">
        <f t="shared" si="118"/>
        <v>27.29747596153846</v>
      </c>
      <c r="DX65" s="4">
        <f t="shared" si="118"/>
        <v>27.519230769230766</v>
      </c>
      <c r="DY65" s="4">
        <f t="shared" si="118"/>
        <v>27.740985576923073</v>
      </c>
      <c r="DZ65" s="4">
        <f t="shared" si="118"/>
        <v>27.962740384615383</v>
      </c>
      <c r="EA65" s="4">
        <f t="shared" si="118"/>
        <v>28.18449519230769</v>
      </c>
      <c r="EB65" s="4">
        <f t="shared" si="118"/>
        <v>28.40625</v>
      </c>
      <c r="EC65" s="4">
        <f t="shared" si="118"/>
        <v>28.628004807692307</v>
      </c>
      <c r="ED65" s="4">
        <f t="shared" si="118"/>
        <v>28.849759615384613</v>
      </c>
      <c r="EE65" s="4">
        <f t="shared" si="118"/>
        <v>29.071514423076923</v>
      </c>
      <c r="EF65" s="5">
        <f t="shared" ref="EF65:EQ65" si="119">EF8*$B65/1000</f>
        <v>29.29326923076923</v>
      </c>
      <c r="EG65" s="5">
        <f t="shared" si="119"/>
        <v>29.515024038461537</v>
      </c>
      <c r="EH65" s="4">
        <f t="shared" si="119"/>
        <v>29.736778846153843</v>
      </c>
      <c r="EI65" s="4">
        <f t="shared" si="119"/>
        <v>29.958533653846153</v>
      </c>
      <c r="EJ65" s="4">
        <f t="shared" si="119"/>
        <v>30.18028846153846</v>
      </c>
      <c r="EK65" s="4">
        <f t="shared" si="119"/>
        <v>30.402043269230766</v>
      </c>
      <c r="EL65" s="4">
        <f t="shared" si="119"/>
        <v>30.623798076923073</v>
      </c>
      <c r="EM65" s="4">
        <f t="shared" si="119"/>
        <v>30.845552884615383</v>
      </c>
      <c r="EN65" s="4">
        <f t="shared" si="119"/>
        <v>31.06730769230769</v>
      </c>
      <c r="EO65" s="4">
        <f t="shared" si="119"/>
        <v>31.289062499999996</v>
      </c>
      <c r="EP65" s="4">
        <f t="shared" si="119"/>
        <v>31.510817307692307</v>
      </c>
      <c r="EQ65" s="112">
        <f t="shared" si="119"/>
        <v>31.732572115384613</v>
      </c>
      <c r="ER65" s="5">
        <f t="shared" ref="ER65:FC65" si="120">ER8*$B65/1000</f>
        <v>31.954326923076923</v>
      </c>
      <c r="ES65" s="5">
        <f t="shared" si="120"/>
        <v>32.176081730769234</v>
      </c>
      <c r="ET65" s="4">
        <f t="shared" si="120"/>
        <v>32.397836538461533</v>
      </c>
      <c r="EU65" s="4">
        <f t="shared" si="120"/>
        <v>32.619591346153847</v>
      </c>
      <c r="EV65" s="4">
        <f t="shared" si="120"/>
        <v>32.841346153846146</v>
      </c>
      <c r="EW65" s="4">
        <f t="shared" si="120"/>
        <v>33.06310096153846</v>
      </c>
      <c r="EX65" s="4">
        <f t="shared" si="120"/>
        <v>33.284855769230766</v>
      </c>
      <c r="EY65" s="4">
        <f t="shared" si="120"/>
        <v>33.50661057692308</v>
      </c>
      <c r="EZ65" s="4">
        <f t="shared" si="120"/>
        <v>33.72836538461538</v>
      </c>
      <c r="FA65" s="4">
        <f t="shared" si="120"/>
        <v>33.950120192307686</v>
      </c>
      <c r="FB65" s="4">
        <f t="shared" si="120"/>
        <v>34.171875</v>
      </c>
      <c r="FC65" s="112">
        <f t="shared" si="120"/>
        <v>34.393629807692307</v>
      </c>
      <c r="FD65" s="174">
        <f t="shared" si="99"/>
        <v>34.615384615384613</v>
      </c>
      <c r="FE65" s="5">
        <f t="shared" si="99"/>
        <v>34.83713942307692</v>
      </c>
      <c r="FF65" s="4">
        <f t="shared" si="99"/>
        <v>35.058894230769226</v>
      </c>
      <c r="FG65" s="4">
        <f t="shared" si="99"/>
        <v>35.28064903846154</v>
      </c>
      <c r="FH65" s="4">
        <f t="shared" si="99"/>
        <v>35.502403846153847</v>
      </c>
      <c r="FI65" s="4">
        <f t="shared" si="99"/>
        <v>35.724158653846146</v>
      </c>
      <c r="FJ65" s="4">
        <f t="shared" si="99"/>
        <v>35.94591346153846</v>
      </c>
      <c r="FK65" s="4">
        <f t="shared" si="99"/>
        <v>36.167668269230766</v>
      </c>
      <c r="FL65" s="4">
        <f t="shared" si="99"/>
        <v>36.38942307692308</v>
      </c>
      <c r="FM65" s="4">
        <f t="shared" si="99"/>
        <v>36.61117788461538</v>
      </c>
      <c r="FN65" s="4">
        <f t="shared" si="99"/>
        <v>36.832932692307686</v>
      </c>
      <c r="FO65" s="112">
        <f t="shared" si="99"/>
        <v>37.0546875</v>
      </c>
      <c r="FP65" s="174">
        <f t="shared" si="99"/>
        <v>37.276442307692307</v>
      </c>
      <c r="FQ65" s="5">
        <f t="shared" si="99"/>
        <v>37.498197115384613</v>
      </c>
      <c r="FR65" s="4">
        <f t="shared" si="99"/>
        <v>37.71995192307692</v>
      </c>
      <c r="FS65" s="4">
        <f t="shared" si="99"/>
        <v>37.941706730769226</v>
      </c>
      <c r="FT65" s="4">
        <f t="shared" si="99"/>
        <v>38.16346153846154</v>
      </c>
      <c r="FU65" s="4">
        <f t="shared" si="99"/>
        <v>38.385216346153847</v>
      </c>
      <c r="FV65" s="4">
        <f t="shared" si="99"/>
        <v>38.606971153846146</v>
      </c>
      <c r="FW65" s="4">
        <f t="shared" si="99"/>
        <v>38.82872596153846</v>
      </c>
      <c r="FX65" s="4">
        <f t="shared" si="99"/>
        <v>39.050480769230766</v>
      </c>
      <c r="FY65" s="4">
        <f t="shared" si="99"/>
        <v>39.27223557692308</v>
      </c>
      <c r="FZ65" s="4">
        <f t="shared" si="99"/>
        <v>39.49399038461538</v>
      </c>
      <c r="GA65" s="112">
        <f t="shared" si="99"/>
        <v>39.715745192307686</v>
      </c>
    </row>
    <row r="66" spans="1:183" ht="18">
      <c r="A66" t="s">
        <v>109</v>
      </c>
      <c r="B66">
        <f t="shared" si="101"/>
        <v>7.8733974358974361</v>
      </c>
      <c r="C66" s="2">
        <v>8</v>
      </c>
      <c r="D66" s="5">
        <f t="shared" si="102"/>
        <v>3.9366987179487181E-2</v>
      </c>
      <c r="E66" s="5">
        <f t="shared" si="92"/>
        <v>0.36217628205128205</v>
      </c>
      <c r="F66" s="4">
        <f t="shared" si="92"/>
        <v>0.68498557692307693</v>
      </c>
      <c r="G66" s="4">
        <f t="shared" si="92"/>
        <v>1.0077948717948719</v>
      </c>
      <c r="H66" s="4">
        <f t="shared" si="92"/>
        <v>1.3306041666666668</v>
      </c>
      <c r="I66" s="4">
        <f t="shared" si="92"/>
        <v>1.6534134615384617</v>
      </c>
      <c r="J66" s="4">
        <f t="shared" si="92"/>
        <v>1.9762227564102566</v>
      </c>
      <c r="K66" s="4">
        <f t="shared" si="92"/>
        <v>2.2990320512820515</v>
      </c>
      <c r="L66" s="4">
        <f t="shared" si="92"/>
        <v>2.6218413461538463</v>
      </c>
      <c r="M66" s="4">
        <f t="shared" si="92"/>
        <v>2.9446506410256412</v>
      </c>
      <c r="N66" s="4">
        <f t="shared" si="92"/>
        <v>3.2674599358974361</v>
      </c>
      <c r="O66" s="4">
        <f t="shared" si="92"/>
        <v>3.590269230769231</v>
      </c>
      <c r="P66" s="5">
        <f t="shared" si="92"/>
        <v>3.9130785256410259</v>
      </c>
      <c r="Q66" s="5">
        <f t="shared" si="92"/>
        <v>4.2358878205128203</v>
      </c>
      <c r="R66" s="4">
        <f t="shared" si="92"/>
        <v>4.5586971153846152</v>
      </c>
      <c r="S66" s="4">
        <f t="shared" si="92"/>
        <v>4.8815064102564101</v>
      </c>
      <c r="T66" s="4">
        <f t="shared" si="92"/>
        <v>5.204315705128205</v>
      </c>
      <c r="U66" s="4">
        <f t="shared" si="92"/>
        <v>5.5271249999999998</v>
      </c>
      <c r="V66" s="4">
        <f t="shared" si="92"/>
        <v>5.8499342948717947</v>
      </c>
      <c r="W66" s="4">
        <f t="shared" si="92"/>
        <v>6.1727435897435896</v>
      </c>
      <c r="X66" s="4">
        <f t="shared" si="92"/>
        <v>6.4955528846153845</v>
      </c>
      <c r="Y66" s="4">
        <f t="shared" si="92"/>
        <v>6.8183621794871794</v>
      </c>
      <c r="Z66" s="4">
        <f t="shared" si="92"/>
        <v>7.1411714743589743</v>
      </c>
      <c r="AA66" s="4">
        <f t="shared" si="92"/>
        <v>7.4639807692307691</v>
      </c>
      <c r="AB66" s="5">
        <f t="shared" si="92"/>
        <v>7.786790064102564</v>
      </c>
      <c r="AC66" s="5">
        <f t="shared" si="92"/>
        <v>8.1095993589743589</v>
      </c>
      <c r="AD66" s="4">
        <f t="shared" si="92"/>
        <v>8.4324086538461547</v>
      </c>
      <c r="AE66" s="4">
        <f t="shared" si="92"/>
        <v>8.7552179487179487</v>
      </c>
      <c r="AF66" s="4">
        <f t="shared" si="92"/>
        <v>9.0780272435897444</v>
      </c>
      <c r="AG66" s="4">
        <f t="shared" si="92"/>
        <v>9.4008365384615384</v>
      </c>
      <c r="AH66" s="4">
        <f t="shared" ref="AH66:BP66" si="121">AH9*$B66/1000</f>
        <v>9.7236458333333342</v>
      </c>
      <c r="AI66" s="4">
        <f t="shared" si="121"/>
        <v>10.046455128205128</v>
      </c>
      <c r="AJ66" s="4">
        <f t="shared" si="121"/>
        <v>10.369264423076924</v>
      </c>
      <c r="AK66" s="4">
        <f t="shared" si="121"/>
        <v>10.692073717948718</v>
      </c>
      <c r="AL66" s="4">
        <f t="shared" si="121"/>
        <v>11.014883012820514</v>
      </c>
      <c r="AM66" s="4">
        <f t="shared" si="121"/>
        <v>11.337692307692308</v>
      </c>
      <c r="AN66" s="5">
        <f t="shared" si="121"/>
        <v>11.660501602564104</v>
      </c>
      <c r="AO66" s="5">
        <f t="shared" si="121"/>
        <v>11.983310897435898</v>
      </c>
      <c r="AP66" s="4">
        <f t="shared" si="121"/>
        <v>12.306120192307693</v>
      </c>
      <c r="AQ66" s="4">
        <f t="shared" si="121"/>
        <v>12.628929487179489</v>
      </c>
      <c r="AR66" s="4">
        <f t="shared" si="121"/>
        <v>12.951738782051283</v>
      </c>
      <c r="AS66" s="4">
        <f t="shared" si="121"/>
        <v>13.274548076923079</v>
      </c>
      <c r="AT66" s="4">
        <f t="shared" si="121"/>
        <v>13.597357371794873</v>
      </c>
      <c r="AU66" s="4">
        <f t="shared" si="121"/>
        <v>13.920166666666669</v>
      </c>
      <c r="AV66" s="4">
        <f t="shared" si="121"/>
        <v>14.242975961538463</v>
      </c>
      <c r="AW66" s="4">
        <f t="shared" si="121"/>
        <v>14.565785256410258</v>
      </c>
      <c r="AX66" s="4">
        <f t="shared" si="121"/>
        <v>14.888594551282051</v>
      </c>
      <c r="AY66" s="4">
        <f t="shared" si="121"/>
        <v>15.211403846153846</v>
      </c>
      <c r="AZ66" s="5">
        <f t="shared" si="121"/>
        <v>15.53421314102564</v>
      </c>
      <c r="BA66" s="5">
        <f t="shared" si="121"/>
        <v>15.857022435897436</v>
      </c>
      <c r="BB66" s="4">
        <f t="shared" si="121"/>
        <v>16.17983173076923</v>
      </c>
      <c r="BC66" s="4">
        <f t="shared" si="121"/>
        <v>16.502641025641026</v>
      </c>
      <c r="BD66" s="4">
        <f t="shared" si="121"/>
        <v>16.825450320512822</v>
      </c>
      <c r="BE66" s="4">
        <f t="shared" si="121"/>
        <v>17.148259615384617</v>
      </c>
      <c r="BF66" s="4">
        <f t="shared" si="121"/>
        <v>17.47106891025641</v>
      </c>
      <c r="BG66" s="4">
        <f t="shared" si="121"/>
        <v>17.793878205128205</v>
      </c>
      <c r="BH66" s="4">
        <f t="shared" si="121"/>
        <v>18.116687500000001</v>
      </c>
      <c r="BI66" s="4">
        <f t="shared" si="121"/>
        <v>18.439496794871797</v>
      </c>
      <c r="BJ66" s="4">
        <f t="shared" si="121"/>
        <v>18.762306089743589</v>
      </c>
      <c r="BK66" s="4">
        <f t="shared" si="121"/>
        <v>19.085115384615385</v>
      </c>
      <c r="BL66" s="5">
        <f t="shared" si="121"/>
        <v>19.407924679487181</v>
      </c>
      <c r="BM66" s="5">
        <f t="shared" si="121"/>
        <v>19.730733974358976</v>
      </c>
      <c r="BN66" s="4">
        <f t="shared" si="121"/>
        <v>20.053543269230769</v>
      </c>
      <c r="BO66" s="4">
        <f t="shared" si="121"/>
        <v>20.376352564102568</v>
      </c>
      <c r="BP66" s="4">
        <f t="shared" si="121"/>
        <v>20.69916185897436</v>
      </c>
      <c r="BQ66" s="4">
        <f t="shared" si="93"/>
        <v>21.021971153846156</v>
      </c>
      <c r="BR66" s="4">
        <f t="shared" si="93"/>
        <v>21.344780448717948</v>
      </c>
      <c r="BS66" s="4">
        <f t="shared" si="93"/>
        <v>21.667589743589748</v>
      </c>
      <c r="BT66" s="4">
        <f t="shared" si="93"/>
        <v>21.99039903846154</v>
      </c>
      <c r="BU66" s="4">
        <f t="shared" si="93"/>
        <v>22.313208333333336</v>
      </c>
      <c r="BV66" s="4">
        <f t="shared" si="93"/>
        <v>22.636017628205128</v>
      </c>
      <c r="BW66" s="4">
        <f t="shared" si="93"/>
        <v>22.958826923076924</v>
      </c>
      <c r="BX66" s="5">
        <f t="shared" si="93"/>
        <v>23.281636217948719</v>
      </c>
      <c r="BY66" s="5">
        <f t="shared" si="93"/>
        <v>23.604445512820512</v>
      </c>
      <c r="BZ66" s="4">
        <f t="shared" si="93"/>
        <v>23.927254807692307</v>
      </c>
      <c r="CA66" s="4">
        <f t="shared" si="93"/>
        <v>24.250064102564103</v>
      </c>
      <c r="CB66" s="4">
        <f t="shared" si="93"/>
        <v>24.572873397435899</v>
      </c>
      <c r="CC66" s="4">
        <f t="shared" si="93"/>
        <v>24.895682692307691</v>
      </c>
      <c r="CD66" s="4">
        <f t="shared" si="93"/>
        <v>25.218491987179487</v>
      </c>
      <c r="CE66" s="4">
        <f t="shared" si="93"/>
        <v>25.541301282051283</v>
      </c>
      <c r="CF66" s="4">
        <f t="shared" si="93"/>
        <v>25.864110576923078</v>
      </c>
      <c r="CG66" s="4">
        <f t="shared" si="93"/>
        <v>26.186919871794871</v>
      </c>
      <c r="CH66" s="4">
        <f t="shared" si="93"/>
        <v>26.509729166666666</v>
      </c>
      <c r="CI66" s="4">
        <f t="shared" si="93"/>
        <v>26.832538461538462</v>
      </c>
      <c r="CJ66" s="5">
        <f t="shared" ref="CJ66:CU66" si="122">CJ9*$B66/1000</f>
        <v>27.155347756410258</v>
      </c>
      <c r="CK66" s="5">
        <f t="shared" si="122"/>
        <v>27.47815705128205</v>
      </c>
      <c r="CL66" s="4">
        <f t="shared" si="122"/>
        <v>27.800966346153846</v>
      </c>
      <c r="CM66" s="4">
        <f t="shared" si="122"/>
        <v>28.123775641025642</v>
      </c>
      <c r="CN66" s="4">
        <f t="shared" si="122"/>
        <v>28.446584935897437</v>
      </c>
      <c r="CO66" s="4">
        <f t="shared" si="122"/>
        <v>28.76939423076923</v>
      </c>
      <c r="CP66" s="4">
        <f t="shared" si="122"/>
        <v>29.092203525641029</v>
      </c>
      <c r="CQ66" s="4">
        <f t="shared" si="122"/>
        <v>29.415012820512821</v>
      </c>
      <c r="CR66" s="4">
        <f t="shared" si="122"/>
        <v>29.737822115384617</v>
      </c>
      <c r="CS66" s="4">
        <f t="shared" si="122"/>
        <v>30.060631410256409</v>
      </c>
      <c r="CT66" s="4">
        <f t="shared" si="122"/>
        <v>30.383440705128208</v>
      </c>
      <c r="CU66" s="4">
        <f t="shared" si="122"/>
        <v>30.706250000000001</v>
      </c>
      <c r="CV66" s="5">
        <f t="shared" ref="CV66:DG66" si="123">CV9*$B66/1000</f>
        <v>31.029059294871796</v>
      </c>
      <c r="CW66" s="5">
        <f t="shared" si="123"/>
        <v>31.351868589743589</v>
      </c>
      <c r="CX66" s="4">
        <f t="shared" si="123"/>
        <v>31.674677884615388</v>
      </c>
      <c r="CY66" s="4">
        <f t="shared" si="123"/>
        <v>31.99748717948718</v>
      </c>
      <c r="CZ66" s="4">
        <f t="shared" si="123"/>
        <v>32.320296474358976</v>
      </c>
      <c r="DA66" s="4">
        <f t="shared" si="123"/>
        <v>32.643105769230772</v>
      </c>
      <c r="DB66" s="4">
        <f t="shared" si="123"/>
        <v>32.96591506410256</v>
      </c>
      <c r="DC66" s="4">
        <f t="shared" si="123"/>
        <v>33.288724358974356</v>
      </c>
      <c r="DD66" s="4">
        <f t="shared" si="123"/>
        <v>33.611533653846159</v>
      </c>
      <c r="DE66" s="4">
        <f t="shared" si="123"/>
        <v>33.934342948717955</v>
      </c>
      <c r="DF66" s="4">
        <f t="shared" si="123"/>
        <v>34.257152243589744</v>
      </c>
      <c r="DG66" s="4">
        <f t="shared" si="123"/>
        <v>34.579961538461539</v>
      </c>
      <c r="DH66" s="5">
        <f t="shared" ref="DH66:DS66" si="124">DH9*$B66/1000</f>
        <v>34.902770833333335</v>
      </c>
      <c r="DI66" s="5">
        <f t="shared" si="124"/>
        <v>35.225580128205131</v>
      </c>
      <c r="DJ66" s="4">
        <f t="shared" si="124"/>
        <v>35.54838942307692</v>
      </c>
      <c r="DK66" s="4">
        <f t="shared" si="124"/>
        <v>35.871198717948715</v>
      </c>
      <c r="DL66" s="4">
        <f t="shared" si="124"/>
        <v>36.194008012820518</v>
      </c>
      <c r="DM66" s="4">
        <f t="shared" si="124"/>
        <v>36.516817307692314</v>
      </c>
      <c r="DN66" s="4">
        <f t="shared" si="124"/>
        <v>36.839626602564103</v>
      </c>
      <c r="DO66" s="4">
        <f t="shared" si="124"/>
        <v>37.162435897435898</v>
      </c>
      <c r="DP66" s="4">
        <f t="shared" si="124"/>
        <v>37.485245192307694</v>
      </c>
      <c r="DQ66" s="4">
        <f t="shared" si="124"/>
        <v>37.80805448717949</v>
      </c>
      <c r="DR66" s="4">
        <f t="shared" si="124"/>
        <v>38.130863782051279</v>
      </c>
      <c r="DS66" s="4">
        <f t="shared" si="124"/>
        <v>38.453673076923081</v>
      </c>
      <c r="DT66" s="5">
        <f t="shared" ref="DT66:EE66" si="125">DT9*$B66/1000</f>
        <v>38.776482371794877</v>
      </c>
      <c r="DU66" s="5">
        <f t="shared" si="125"/>
        <v>39.099291666666666</v>
      </c>
      <c r="DV66" s="4">
        <f t="shared" si="125"/>
        <v>39.422100961538462</v>
      </c>
      <c r="DW66" s="4">
        <f t="shared" si="125"/>
        <v>39.744910256410257</v>
      </c>
      <c r="DX66" s="4">
        <f t="shared" si="125"/>
        <v>40.067719551282053</v>
      </c>
      <c r="DY66" s="4">
        <f t="shared" si="125"/>
        <v>40.390528846153842</v>
      </c>
      <c r="DZ66" s="4">
        <f t="shared" si="125"/>
        <v>40.713338141025638</v>
      </c>
      <c r="EA66" s="4">
        <f t="shared" si="125"/>
        <v>41.036147435897441</v>
      </c>
      <c r="EB66" s="4">
        <f t="shared" si="125"/>
        <v>41.358956730769236</v>
      </c>
      <c r="EC66" s="4">
        <f t="shared" si="125"/>
        <v>41.681766025641025</v>
      </c>
      <c r="ED66" s="4">
        <f t="shared" si="125"/>
        <v>42.004575320512821</v>
      </c>
      <c r="EE66" s="4">
        <f t="shared" si="125"/>
        <v>42.327384615384616</v>
      </c>
      <c r="EF66" s="5">
        <f t="shared" ref="EF66:EQ66" si="126">EF9*$B66/1000</f>
        <v>42.650193910256412</v>
      </c>
      <c r="EG66" s="5">
        <f t="shared" si="126"/>
        <v>42.973003205128201</v>
      </c>
      <c r="EH66" s="4">
        <f t="shared" si="126"/>
        <v>43.295812499999997</v>
      </c>
      <c r="EI66" s="4">
        <f t="shared" si="126"/>
        <v>43.6186217948718</v>
      </c>
      <c r="EJ66" s="4">
        <f t="shared" si="126"/>
        <v>43.941431089743595</v>
      </c>
      <c r="EK66" s="4">
        <f t="shared" si="126"/>
        <v>44.264240384615384</v>
      </c>
      <c r="EL66" s="4">
        <f t="shared" si="126"/>
        <v>44.58704967948718</v>
      </c>
      <c r="EM66" s="4">
        <f t="shared" si="126"/>
        <v>44.909858974358976</v>
      </c>
      <c r="EN66" s="4">
        <f t="shared" si="126"/>
        <v>45.232668269230771</v>
      </c>
      <c r="EO66" s="4">
        <f t="shared" si="126"/>
        <v>45.55547756410256</v>
      </c>
      <c r="EP66" s="4">
        <f t="shared" si="126"/>
        <v>45.878286858974363</v>
      </c>
      <c r="EQ66" s="112">
        <f t="shared" si="126"/>
        <v>46.201096153846159</v>
      </c>
      <c r="ER66" s="5">
        <f t="shared" ref="ER66:FC66" si="127">ER9*$B66/1000</f>
        <v>46.523905448717954</v>
      </c>
      <c r="ES66" s="5">
        <f t="shared" si="127"/>
        <v>46.846714743589743</v>
      </c>
      <c r="ET66" s="4">
        <f t="shared" si="127"/>
        <v>47.169524038461539</v>
      </c>
      <c r="EU66" s="4">
        <f t="shared" si="127"/>
        <v>47.492333333333335</v>
      </c>
      <c r="EV66" s="4">
        <f t="shared" si="127"/>
        <v>47.81514262820513</v>
      </c>
      <c r="EW66" s="4">
        <f t="shared" si="127"/>
        <v>48.137951923076919</v>
      </c>
      <c r="EX66" s="4">
        <f t="shared" si="127"/>
        <v>48.460761217948722</v>
      </c>
      <c r="EY66" s="4">
        <f t="shared" si="127"/>
        <v>48.783570512820518</v>
      </c>
      <c r="EZ66" s="4">
        <f t="shared" si="127"/>
        <v>49.106379807692313</v>
      </c>
      <c r="FA66" s="4">
        <f t="shared" si="127"/>
        <v>49.429189102564102</v>
      </c>
      <c r="FB66" s="4">
        <f t="shared" si="127"/>
        <v>49.751998397435898</v>
      </c>
      <c r="FC66" s="112">
        <f t="shared" si="127"/>
        <v>50.074807692307694</v>
      </c>
      <c r="FD66" s="174">
        <f t="shared" si="99"/>
        <v>50.397616987179489</v>
      </c>
      <c r="FE66" s="5">
        <f t="shared" si="99"/>
        <v>50.720426282051278</v>
      </c>
      <c r="FF66" s="4">
        <f t="shared" si="99"/>
        <v>51.043235576923081</v>
      </c>
      <c r="FG66" s="4">
        <f t="shared" si="99"/>
        <v>51.366044871794877</v>
      </c>
      <c r="FH66" s="4">
        <f t="shared" si="99"/>
        <v>51.688854166666673</v>
      </c>
      <c r="FI66" s="4">
        <f t="shared" si="99"/>
        <v>52.011663461538461</v>
      </c>
      <c r="FJ66" s="4">
        <f t="shared" si="99"/>
        <v>52.334472756410257</v>
      </c>
      <c r="FK66" s="4">
        <f t="shared" si="99"/>
        <v>52.657282051282053</v>
      </c>
      <c r="FL66" s="4">
        <f t="shared" si="99"/>
        <v>52.980091346153849</v>
      </c>
      <c r="FM66" s="4">
        <f t="shared" si="99"/>
        <v>53.302900641025637</v>
      </c>
      <c r="FN66" s="4">
        <f t="shared" si="99"/>
        <v>53.62570993589744</v>
      </c>
      <c r="FO66" s="112">
        <f t="shared" si="99"/>
        <v>53.948519230769236</v>
      </c>
      <c r="FP66" s="174">
        <f t="shared" si="99"/>
        <v>54.271328525641024</v>
      </c>
      <c r="FQ66" s="5">
        <f t="shared" si="99"/>
        <v>54.59413782051282</v>
      </c>
      <c r="FR66" s="4">
        <f t="shared" si="99"/>
        <v>54.916947115384616</v>
      </c>
      <c r="FS66" s="4">
        <f t="shared" si="99"/>
        <v>55.239756410256412</v>
      </c>
      <c r="FT66" s="4">
        <f t="shared" si="99"/>
        <v>55.5625657051282</v>
      </c>
      <c r="FU66" s="4">
        <f t="shared" si="99"/>
        <v>55.885375000000003</v>
      </c>
      <c r="FV66" s="4">
        <f t="shared" si="99"/>
        <v>56.208184294871799</v>
      </c>
      <c r="FW66" s="4">
        <f t="shared" si="99"/>
        <v>56.530993589743595</v>
      </c>
      <c r="FX66" s="4">
        <f t="shared" si="99"/>
        <v>56.853802884615384</v>
      </c>
      <c r="FY66" s="4">
        <f t="shared" si="99"/>
        <v>57.176612179487179</v>
      </c>
      <c r="FZ66" s="4">
        <f t="shared" si="99"/>
        <v>57.499421474358975</v>
      </c>
      <c r="GA66" s="112">
        <f t="shared" si="99"/>
        <v>57.822230769230771</v>
      </c>
    </row>
    <row r="67" spans="1:183" ht="18">
      <c r="A67" t="s">
        <v>109</v>
      </c>
      <c r="B67">
        <f t="shared" si="101"/>
        <v>10.991987179487179</v>
      </c>
      <c r="C67" s="2">
        <v>9</v>
      </c>
      <c r="D67" s="5">
        <f t="shared" si="102"/>
        <v>6.5951923076923061E-2</v>
      </c>
      <c r="E67" s="5">
        <f t="shared" si="102"/>
        <v>0.51662339743589747</v>
      </c>
      <c r="F67" s="4">
        <f t="shared" si="102"/>
        <v>0.96729487179487172</v>
      </c>
      <c r="G67" s="4">
        <f t="shared" si="102"/>
        <v>1.4179663461538459</v>
      </c>
      <c r="H67" s="4">
        <f t="shared" si="102"/>
        <v>1.8686378205128202</v>
      </c>
      <c r="I67" s="4">
        <f t="shared" si="102"/>
        <v>2.319309294871795</v>
      </c>
      <c r="J67" s="4">
        <f t="shared" si="102"/>
        <v>2.7699807692307692</v>
      </c>
      <c r="K67" s="4">
        <f t="shared" si="102"/>
        <v>3.2206522435897433</v>
      </c>
      <c r="L67" s="4">
        <f t="shared" si="102"/>
        <v>3.6713237179487179</v>
      </c>
      <c r="M67" s="4">
        <f t="shared" si="102"/>
        <v>4.1219951923076925</v>
      </c>
      <c r="N67" s="4">
        <f t="shared" si="102"/>
        <v>4.5726666666666658</v>
      </c>
      <c r="O67" s="4">
        <f t="shared" si="102"/>
        <v>5.0233381410256408</v>
      </c>
      <c r="P67" s="5">
        <f t="shared" si="102"/>
        <v>5.4740096153846149</v>
      </c>
      <c r="Q67" s="5">
        <f t="shared" si="102"/>
        <v>5.92468108974359</v>
      </c>
      <c r="R67" s="4">
        <f t="shared" si="102"/>
        <v>6.3753525641025632</v>
      </c>
      <c r="S67" s="4">
        <f t="shared" si="102"/>
        <v>6.8260240384615383</v>
      </c>
      <c r="T67" s="4">
        <f t="shared" ref="T67:CA71" si="128">T10*$B67/1000</f>
        <v>7.2766955128205124</v>
      </c>
      <c r="U67" s="4">
        <f t="shared" si="128"/>
        <v>7.7273669871794866</v>
      </c>
      <c r="V67" s="4">
        <f t="shared" si="128"/>
        <v>8.1780384615384616</v>
      </c>
      <c r="W67" s="4">
        <f t="shared" si="128"/>
        <v>8.6287099358974348</v>
      </c>
      <c r="X67" s="4">
        <f t="shared" si="128"/>
        <v>9.0793814102564099</v>
      </c>
      <c r="Y67" s="4">
        <f t="shared" si="128"/>
        <v>9.5300528846153849</v>
      </c>
      <c r="Z67" s="4">
        <f t="shared" si="128"/>
        <v>9.9807243589743582</v>
      </c>
      <c r="AA67" s="4">
        <f t="shared" si="128"/>
        <v>10.431395833333331</v>
      </c>
      <c r="AB67" s="5">
        <f t="shared" si="128"/>
        <v>10.882067307692306</v>
      </c>
      <c r="AC67" s="5">
        <f t="shared" si="128"/>
        <v>11.332738782051281</v>
      </c>
      <c r="AD67" s="4">
        <f t="shared" si="128"/>
        <v>11.783410256410257</v>
      </c>
      <c r="AE67" s="4">
        <f t="shared" si="128"/>
        <v>12.23408173076923</v>
      </c>
      <c r="AF67" s="4">
        <f t="shared" si="128"/>
        <v>12.684753205128205</v>
      </c>
      <c r="AG67" s="4">
        <f t="shared" si="128"/>
        <v>13.135424679487178</v>
      </c>
      <c r="AH67" s="4">
        <f t="shared" si="128"/>
        <v>13.586096153846153</v>
      </c>
      <c r="AI67" s="4">
        <f t="shared" si="128"/>
        <v>14.036767628205126</v>
      </c>
      <c r="AJ67" s="4">
        <f t="shared" si="128"/>
        <v>14.487439102564101</v>
      </c>
      <c r="AK67" s="4">
        <f t="shared" si="128"/>
        <v>14.938110576923076</v>
      </c>
      <c r="AL67" s="4">
        <f t="shared" si="128"/>
        <v>15.388782051282051</v>
      </c>
      <c r="AM67" s="4">
        <f t="shared" si="128"/>
        <v>15.839453525641025</v>
      </c>
      <c r="AN67" s="5">
        <f t="shared" si="128"/>
        <v>16.290125</v>
      </c>
      <c r="AO67" s="5">
        <f t="shared" si="128"/>
        <v>16.740796474358973</v>
      </c>
      <c r="AP67" s="4">
        <f t="shared" si="128"/>
        <v>17.19146794871795</v>
      </c>
      <c r="AQ67" s="4">
        <f t="shared" si="128"/>
        <v>17.642139423076923</v>
      </c>
      <c r="AR67" s="4">
        <f t="shared" si="128"/>
        <v>18.092810897435896</v>
      </c>
      <c r="AS67" s="4">
        <f t="shared" si="128"/>
        <v>18.54348237179487</v>
      </c>
      <c r="AT67" s="4">
        <f t="shared" si="128"/>
        <v>18.994153846153843</v>
      </c>
      <c r="AU67" s="4">
        <f t="shared" si="128"/>
        <v>19.44482532051282</v>
      </c>
      <c r="AV67" s="4">
        <f t="shared" si="128"/>
        <v>19.895496794871793</v>
      </c>
      <c r="AW67" s="4">
        <f t="shared" si="128"/>
        <v>20.34616826923077</v>
      </c>
      <c r="AX67" s="4">
        <f t="shared" si="128"/>
        <v>20.796839743589743</v>
      </c>
      <c r="AY67" s="4">
        <f t="shared" si="128"/>
        <v>21.247511217948716</v>
      </c>
      <c r="AZ67" s="5">
        <f t="shared" si="128"/>
        <v>21.698182692307693</v>
      </c>
      <c r="BA67" s="5">
        <f t="shared" si="128"/>
        <v>22.148854166666663</v>
      </c>
      <c r="BB67" s="4">
        <f t="shared" si="128"/>
        <v>22.59952564102564</v>
      </c>
      <c r="BC67" s="4">
        <f t="shared" si="128"/>
        <v>23.050197115384613</v>
      </c>
      <c r="BD67" s="4">
        <f t="shared" si="128"/>
        <v>23.50086858974359</v>
      </c>
      <c r="BE67" s="4">
        <f t="shared" si="128"/>
        <v>23.951540064102563</v>
      </c>
      <c r="BF67" s="4">
        <f t="shared" si="128"/>
        <v>24.402211538461536</v>
      </c>
      <c r="BG67" s="4">
        <f t="shared" si="128"/>
        <v>24.852883012820513</v>
      </c>
      <c r="BH67" s="4">
        <f t="shared" si="128"/>
        <v>25.303554487179486</v>
      </c>
      <c r="BI67" s="4">
        <f t="shared" si="128"/>
        <v>25.754225961538459</v>
      </c>
      <c r="BJ67" s="4">
        <f t="shared" si="128"/>
        <v>26.204897435897433</v>
      </c>
      <c r="BK67" s="4">
        <f t="shared" si="128"/>
        <v>26.65556891025641</v>
      </c>
      <c r="BL67" s="5">
        <f t="shared" si="128"/>
        <v>27.106240384615383</v>
      </c>
      <c r="BM67" s="5">
        <f t="shared" si="128"/>
        <v>27.556911858974356</v>
      </c>
      <c r="BN67" s="4">
        <f t="shared" si="128"/>
        <v>28.007583333333333</v>
      </c>
      <c r="BO67" s="4">
        <f t="shared" si="128"/>
        <v>28.458254807692306</v>
      </c>
      <c r="BP67" s="4">
        <f t="shared" ref="BP67:CI67" si="129">BP10*$B67/1000</f>
        <v>28.908926282051283</v>
      </c>
      <c r="BQ67" s="4">
        <f t="shared" si="129"/>
        <v>29.359597756410253</v>
      </c>
      <c r="BR67" s="4">
        <f t="shared" si="129"/>
        <v>29.810269230769229</v>
      </c>
      <c r="BS67" s="4">
        <f t="shared" si="129"/>
        <v>30.260940705128203</v>
      </c>
      <c r="BT67" s="4">
        <f t="shared" si="129"/>
        <v>30.711612179487176</v>
      </c>
      <c r="BU67" s="4">
        <f t="shared" si="129"/>
        <v>31.162283653846153</v>
      </c>
      <c r="BV67" s="4">
        <f t="shared" si="129"/>
        <v>31.612955128205126</v>
      </c>
      <c r="BW67" s="4">
        <f t="shared" si="129"/>
        <v>32.063626602564099</v>
      </c>
      <c r="BX67" s="5">
        <f t="shared" si="129"/>
        <v>32.514298076923076</v>
      </c>
      <c r="BY67" s="5">
        <f t="shared" si="129"/>
        <v>32.964969551282046</v>
      </c>
      <c r="BZ67" s="4">
        <f t="shared" si="129"/>
        <v>33.415641025641023</v>
      </c>
      <c r="CA67" s="4">
        <f t="shared" si="129"/>
        <v>33.866312499999999</v>
      </c>
      <c r="CB67" s="4">
        <f t="shared" si="129"/>
        <v>34.316983974358969</v>
      </c>
      <c r="CC67" s="4">
        <f t="shared" si="129"/>
        <v>34.767655448717946</v>
      </c>
      <c r="CD67" s="4">
        <f t="shared" si="129"/>
        <v>35.218326923076923</v>
      </c>
      <c r="CE67" s="4">
        <f t="shared" si="129"/>
        <v>35.6689983974359</v>
      </c>
      <c r="CF67" s="4">
        <f t="shared" si="129"/>
        <v>36.119669871794869</v>
      </c>
      <c r="CG67" s="4">
        <f t="shared" si="129"/>
        <v>36.570341346153846</v>
      </c>
      <c r="CH67" s="4">
        <f t="shared" si="129"/>
        <v>37.021012820512823</v>
      </c>
      <c r="CI67" s="4">
        <f t="shared" si="129"/>
        <v>37.471684294871793</v>
      </c>
      <c r="CJ67" s="5">
        <f t="shared" ref="CJ67:CU67" si="130">CJ10*$B67/1000</f>
        <v>37.922355769230769</v>
      </c>
      <c r="CK67" s="5">
        <f t="shared" si="130"/>
        <v>38.373027243589739</v>
      </c>
      <c r="CL67" s="4">
        <f t="shared" si="130"/>
        <v>38.823698717948716</v>
      </c>
      <c r="CM67" s="4">
        <f t="shared" si="130"/>
        <v>39.274370192307686</v>
      </c>
      <c r="CN67" s="4">
        <f t="shared" si="130"/>
        <v>39.725041666666662</v>
      </c>
      <c r="CO67" s="4">
        <f t="shared" si="130"/>
        <v>40.175713141025639</v>
      </c>
      <c r="CP67" s="4">
        <f t="shared" si="130"/>
        <v>40.626384615384609</v>
      </c>
      <c r="CQ67" s="4">
        <f t="shared" si="130"/>
        <v>41.077056089743586</v>
      </c>
      <c r="CR67" s="4">
        <f t="shared" si="130"/>
        <v>41.527727564102562</v>
      </c>
      <c r="CS67" s="4">
        <f t="shared" si="130"/>
        <v>41.978399038461539</v>
      </c>
      <c r="CT67" s="4">
        <f t="shared" si="130"/>
        <v>42.429070512820509</v>
      </c>
      <c r="CU67" s="4">
        <f t="shared" si="130"/>
        <v>42.879741987179486</v>
      </c>
      <c r="CV67" s="5">
        <f t="shared" ref="CV67:DG67" si="131">CV10*$B67/1000</f>
        <v>43.330413461538463</v>
      </c>
      <c r="CW67" s="5">
        <f t="shared" si="131"/>
        <v>43.781084935897432</v>
      </c>
      <c r="CX67" s="4">
        <f t="shared" si="131"/>
        <v>44.231756410256409</v>
      </c>
      <c r="CY67" s="4">
        <f t="shared" si="131"/>
        <v>44.682427884615386</v>
      </c>
      <c r="CZ67" s="4">
        <f t="shared" si="131"/>
        <v>45.133099358974363</v>
      </c>
      <c r="DA67" s="4">
        <f t="shared" si="131"/>
        <v>45.583770833333325</v>
      </c>
      <c r="DB67" s="4">
        <f t="shared" si="131"/>
        <v>46.034442307692302</v>
      </c>
      <c r="DC67" s="4">
        <f t="shared" si="131"/>
        <v>46.485113782051279</v>
      </c>
      <c r="DD67" s="4">
        <f t="shared" si="131"/>
        <v>46.935785256410249</v>
      </c>
      <c r="DE67" s="4">
        <f t="shared" si="131"/>
        <v>47.386456730769225</v>
      </c>
      <c r="DF67" s="4">
        <f t="shared" si="131"/>
        <v>47.837128205128202</v>
      </c>
      <c r="DG67" s="4">
        <f t="shared" si="131"/>
        <v>48.287799679487179</v>
      </c>
      <c r="DH67" s="5">
        <f t="shared" ref="DH67:DS67" si="132">DH10*$B67/1000</f>
        <v>48.738471153846149</v>
      </c>
      <c r="DI67" s="5">
        <f t="shared" si="132"/>
        <v>49.189142628205126</v>
      </c>
      <c r="DJ67" s="4">
        <f t="shared" si="132"/>
        <v>49.639814102564102</v>
      </c>
      <c r="DK67" s="4">
        <f t="shared" si="132"/>
        <v>50.090485576923072</v>
      </c>
      <c r="DL67" s="4">
        <f t="shared" si="132"/>
        <v>50.541157051282049</v>
      </c>
      <c r="DM67" s="4">
        <f t="shared" si="132"/>
        <v>50.991828525641026</v>
      </c>
      <c r="DN67" s="4">
        <f t="shared" si="132"/>
        <v>51.442500000000003</v>
      </c>
      <c r="DO67" s="4">
        <f t="shared" si="132"/>
        <v>51.893171474358972</v>
      </c>
      <c r="DP67" s="4">
        <f t="shared" si="132"/>
        <v>52.343842948717949</v>
      </c>
      <c r="DQ67" s="4">
        <f t="shared" si="132"/>
        <v>52.794514423076919</v>
      </c>
      <c r="DR67" s="4">
        <f t="shared" si="132"/>
        <v>53.245185897435888</v>
      </c>
      <c r="DS67" s="4">
        <f t="shared" si="132"/>
        <v>53.695857371794865</v>
      </c>
      <c r="DT67" s="5">
        <f t="shared" ref="DT67:EE67" si="133">DT10*$B67/1000</f>
        <v>54.146528846153842</v>
      </c>
      <c r="DU67" s="5">
        <f t="shared" si="133"/>
        <v>54.597200320512819</v>
      </c>
      <c r="DV67" s="4">
        <f t="shared" si="133"/>
        <v>55.047871794871789</v>
      </c>
      <c r="DW67" s="4">
        <f t="shared" si="133"/>
        <v>55.498543269230765</v>
      </c>
      <c r="DX67" s="4">
        <f t="shared" si="133"/>
        <v>55.949214743589742</v>
      </c>
      <c r="DY67" s="4">
        <f t="shared" si="133"/>
        <v>56.399886217948712</v>
      </c>
      <c r="DZ67" s="4">
        <f t="shared" si="133"/>
        <v>56.850557692307689</v>
      </c>
      <c r="EA67" s="4">
        <f t="shared" si="133"/>
        <v>57.301229166666666</v>
      </c>
      <c r="EB67" s="4">
        <f t="shared" si="133"/>
        <v>57.751900641025642</v>
      </c>
      <c r="EC67" s="4">
        <f t="shared" si="133"/>
        <v>58.202572115384612</v>
      </c>
      <c r="ED67" s="4">
        <f t="shared" si="133"/>
        <v>58.653243589743589</v>
      </c>
      <c r="EE67" s="4">
        <f t="shared" si="133"/>
        <v>59.103915064102566</v>
      </c>
      <c r="EF67" s="5">
        <f t="shared" ref="EF67:EQ67" si="134">EF10*$B67/1000</f>
        <v>59.554586538461528</v>
      </c>
      <c r="EG67" s="5">
        <f t="shared" si="134"/>
        <v>60.005258012820505</v>
      </c>
      <c r="EH67" s="4">
        <f t="shared" si="134"/>
        <v>60.455929487179482</v>
      </c>
      <c r="EI67" s="4">
        <f t="shared" si="134"/>
        <v>60.906600961538459</v>
      </c>
      <c r="EJ67" s="4">
        <f t="shared" si="134"/>
        <v>61.357272435897428</v>
      </c>
      <c r="EK67" s="4">
        <f t="shared" si="134"/>
        <v>61.807943910256405</v>
      </c>
      <c r="EL67" s="4">
        <f t="shared" si="134"/>
        <v>62.258615384615382</v>
      </c>
      <c r="EM67" s="4">
        <f t="shared" si="134"/>
        <v>62.709286858974352</v>
      </c>
      <c r="EN67" s="4">
        <f t="shared" si="134"/>
        <v>63.159958333333329</v>
      </c>
      <c r="EO67" s="4">
        <f t="shared" si="134"/>
        <v>63.610629807692305</v>
      </c>
      <c r="EP67" s="4">
        <f t="shared" si="134"/>
        <v>64.061301282051275</v>
      </c>
      <c r="EQ67" s="112">
        <f t="shared" si="134"/>
        <v>64.511972756410245</v>
      </c>
      <c r="ER67" s="5">
        <f t="shared" ref="ER67:FC67" si="135">ER10*$B67/1000</f>
        <v>64.962644230769229</v>
      </c>
      <c r="ES67" s="5">
        <f t="shared" si="135"/>
        <v>65.413315705128198</v>
      </c>
      <c r="ET67" s="4">
        <f t="shared" si="135"/>
        <v>65.863987179487168</v>
      </c>
      <c r="EU67" s="4">
        <f t="shared" si="135"/>
        <v>66.314658653846152</v>
      </c>
      <c r="EV67" s="4">
        <f t="shared" si="135"/>
        <v>66.765330128205122</v>
      </c>
      <c r="EW67" s="4">
        <f t="shared" si="135"/>
        <v>67.216001602564091</v>
      </c>
      <c r="EX67" s="4">
        <f t="shared" si="135"/>
        <v>67.666673076923075</v>
      </c>
      <c r="EY67" s="4">
        <f t="shared" si="135"/>
        <v>68.117344551282045</v>
      </c>
      <c r="EZ67" s="4">
        <f t="shared" si="135"/>
        <v>68.568016025641015</v>
      </c>
      <c r="FA67" s="4">
        <f t="shared" si="135"/>
        <v>69.018687499999999</v>
      </c>
      <c r="FB67" s="4">
        <f t="shared" si="135"/>
        <v>69.469358974358968</v>
      </c>
      <c r="FC67" s="112">
        <f t="shared" si="135"/>
        <v>69.920030448717938</v>
      </c>
      <c r="FD67" s="174">
        <f t="shared" si="99"/>
        <v>70.370701923076922</v>
      </c>
      <c r="FE67" s="5">
        <f t="shared" si="99"/>
        <v>70.821373397435892</v>
      </c>
      <c r="FF67" s="4">
        <f t="shared" si="99"/>
        <v>71.272044871794876</v>
      </c>
      <c r="FG67" s="4">
        <f t="shared" si="99"/>
        <v>71.722716346153845</v>
      </c>
      <c r="FH67" s="4">
        <f t="shared" si="99"/>
        <v>72.173387820512815</v>
      </c>
      <c r="FI67" s="4">
        <f t="shared" si="99"/>
        <v>72.624059294871799</v>
      </c>
      <c r="FJ67" s="4">
        <f t="shared" si="99"/>
        <v>73.074730769230769</v>
      </c>
      <c r="FK67" s="4">
        <f t="shared" si="99"/>
        <v>73.525402243589738</v>
      </c>
      <c r="FL67" s="4">
        <f t="shared" si="99"/>
        <v>73.976073717948722</v>
      </c>
      <c r="FM67" s="4">
        <f t="shared" si="99"/>
        <v>74.426745192307692</v>
      </c>
      <c r="FN67" s="4">
        <f t="shared" si="99"/>
        <v>74.877416666666662</v>
      </c>
      <c r="FO67" s="112">
        <f t="shared" si="99"/>
        <v>75.328088141025646</v>
      </c>
      <c r="FP67" s="174">
        <f t="shared" si="99"/>
        <v>75.778759615384615</v>
      </c>
      <c r="FQ67" s="5">
        <f t="shared" si="99"/>
        <v>76.229431089743585</v>
      </c>
      <c r="FR67" s="4">
        <f t="shared" si="99"/>
        <v>76.680102564102569</v>
      </c>
      <c r="FS67" s="4">
        <f t="shared" si="99"/>
        <v>77.130774038461539</v>
      </c>
      <c r="FT67" s="4">
        <f t="shared" si="99"/>
        <v>77.581445512820522</v>
      </c>
      <c r="FU67" s="4">
        <f t="shared" si="99"/>
        <v>78.032116987179478</v>
      </c>
      <c r="FV67" s="4">
        <f t="shared" si="99"/>
        <v>78.482788461538448</v>
      </c>
      <c r="FW67" s="4">
        <f t="shared" si="99"/>
        <v>78.933459935897432</v>
      </c>
      <c r="FX67" s="4">
        <f t="shared" si="99"/>
        <v>79.384131410256401</v>
      </c>
      <c r="FY67" s="4">
        <f t="shared" si="99"/>
        <v>79.834802884615371</v>
      </c>
      <c r="FZ67" s="4">
        <f t="shared" si="99"/>
        <v>80.285474358974355</v>
      </c>
      <c r="GA67" s="112">
        <f t="shared" si="99"/>
        <v>80.736145833333325</v>
      </c>
    </row>
    <row r="68" spans="1:183" ht="18">
      <c r="A68" t="s">
        <v>109</v>
      </c>
      <c r="B68">
        <f t="shared" si="101"/>
        <v>14.841346153846153</v>
      </c>
      <c r="C68" s="2">
        <v>10</v>
      </c>
      <c r="D68" s="5">
        <f t="shared" si="102"/>
        <v>0.10388942307692306</v>
      </c>
      <c r="E68" s="5">
        <f t="shared" si="102"/>
        <v>0.71238461538461539</v>
      </c>
      <c r="F68" s="4">
        <f t="shared" si="102"/>
        <v>1.3208798076923076</v>
      </c>
      <c r="G68" s="4">
        <f t="shared" si="102"/>
        <v>1.9293750000000001</v>
      </c>
      <c r="H68" s="4">
        <f t="shared" si="102"/>
        <v>2.5378701923076923</v>
      </c>
      <c r="I68" s="4">
        <f t="shared" si="102"/>
        <v>3.1463653846153843</v>
      </c>
      <c r="J68" s="4">
        <f t="shared" si="102"/>
        <v>3.7548605769230767</v>
      </c>
      <c r="K68" s="4">
        <f t="shared" si="102"/>
        <v>4.3633557692307692</v>
      </c>
      <c r="L68" s="4">
        <f t="shared" si="102"/>
        <v>4.9718509615384612</v>
      </c>
      <c r="M68" s="4">
        <f t="shared" si="102"/>
        <v>5.5803461538461532</v>
      </c>
      <c r="N68" s="4">
        <f t="shared" si="102"/>
        <v>6.1888413461538461</v>
      </c>
      <c r="O68" s="4">
        <f t="shared" si="102"/>
        <v>6.7973365384615381</v>
      </c>
      <c r="P68" s="5">
        <f t="shared" si="102"/>
        <v>7.4058317307692301</v>
      </c>
      <c r="Q68" s="5">
        <f t="shared" si="102"/>
        <v>8.0143269230769221</v>
      </c>
      <c r="R68" s="4">
        <f t="shared" si="102"/>
        <v>8.622822115384615</v>
      </c>
      <c r="S68" s="4">
        <f t="shared" si="102"/>
        <v>9.2313173076923061</v>
      </c>
      <c r="T68" s="4">
        <f t="shared" si="128"/>
        <v>9.8398125000000007</v>
      </c>
      <c r="U68" s="4">
        <f t="shared" si="128"/>
        <v>10.448307692307692</v>
      </c>
      <c r="V68" s="4">
        <f t="shared" si="128"/>
        <v>11.056802884615385</v>
      </c>
      <c r="W68" s="4">
        <f t="shared" si="128"/>
        <v>11.665298076923076</v>
      </c>
      <c r="X68" s="4">
        <f t="shared" si="128"/>
        <v>12.273793269230769</v>
      </c>
      <c r="Y68" s="4">
        <f t="shared" si="128"/>
        <v>12.882288461538462</v>
      </c>
      <c r="Z68" s="4">
        <f t="shared" si="128"/>
        <v>13.490783653846153</v>
      </c>
      <c r="AA68" s="4">
        <f t="shared" si="128"/>
        <v>14.099278846153846</v>
      </c>
      <c r="AB68" s="5">
        <f t="shared" si="128"/>
        <v>14.707774038461537</v>
      </c>
      <c r="AC68" s="5">
        <f t="shared" si="128"/>
        <v>15.31626923076923</v>
      </c>
      <c r="AD68" s="4">
        <f t="shared" si="128"/>
        <v>15.924764423076923</v>
      </c>
      <c r="AE68" s="4">
        <f t="shared" si="128"/>
        <v>16.533259615384612</v>
      </c>
      <c r="AF68" s="4">
        <f t="shared" si="128"/>
        <v>17.141754807692308</v>
      </c>
      <c r="AG68" s="4">
        <f t="shared" si="128"/>
        <v>17.750250000000001</v>
      </c>
      <c r="AH68" s="4">
        <f t="shared" si="128"/>
        <v>18.358745192307691</v>
      </c>
      <c r="AI68" s="4">
        <f t="shared" si="128"/>
        <v>18.967240384615383</v>
      </c>
      <c r="AJ68" s="4">
        <f t="shared" si="128"/>
        <v>19.575735576923073</v>
      </c>
      <c r="AK68" s="4">
        <f t="shared" si="128"/>
        <v>20.184230769230769</v>
      </c>
      <c r="AL68" s="4">
        <f t="shared" si="128"/>
        <v>20.792725961538462</v>
      </c>
      <c r="AM68" s="4">
        <f t="shared" si="128"/>
        <v>21.401221153846151</v>
      </c>
      <c r="AN68" s="5">
        <f t="shared" si="128"/>
        <v>22.009716346153844</v>
      </c>
      <c r="AO68" s="5">
        <f t="shared" si="128"/>
        <v>22.618211538461541</v>
      </c>
      <c r="AP68" s="4">
        <f t="shared" si="128"/>
        <v>23.22670673076923</v>
      </c>
      <c r="AQ68" s="4">
        <f t="shared" si="128"/>
        <v>23.835201923076923</v>
      </c>
      <c r="AR68" s="4">
        <f t="shared" si="128"/>
        <v>24.443697115384612</v>
      </c>
      <c r="AS68" s="4">
        <f t="shared" si="128"/>
        <v>25.052192307692309</v>
      </c>
      <c r="AT68" s="4">
        <f t="shared" si="128"/>
        <v>25.660687500000002</v>
      </c>
      <c r="AU68" s="4">
        <f t="shared" si="128"/>
        <v>26.269182692307691</v>
      </c>
      <c r="AV68" s="4">
        <f t="shared" si="128"/>
        <v>26.877677884615384</v>
      </c>
      <c r="AW68" s="4">
        <f t="shared" si="128"/>
        <v>27.486173076923073</v>
      </c>
      <c r="AX68" s="4">
        <f t="shared" si="128"/>
        <v>28.09466826923077</v>
      </c>
      <c r="AY68" s="4">
        <f t="shared" si="128"/>
        <v>28.703163461538463</v>
      </c>
      <c r="AZ68" s="5">
        <f t="shared" si="128"/>
        <v>29.311658653846152</v>
      </c>
      <c r="BA68" s="5">
        <f t="shared" si="128"/>
        <v>29.920153846153845</v>
      </c>
      <c r="BB68" s="4">
        <f t="shared" si="128"/>
        <v>30.528649038461538</v>
      </c>
      <c r="BC68" s="4">
        <f t="shared" si="128"/>
        <v>31.137144230769231</v>
      </c>
      <c r="BD68" s="4">
        <f t="shared" si="128"/>
        <v>31.745639423076923</v>
      </c>
      <c r="BE68" s="4">
        <f t="shared" si="128"/>
        <v>32.354134615384616</v>
      </c>
      <c r="BF68" s="4">
        <f t="shared" si="128"/>
        <v>32.962629807692302</v>
      </c>
      <c r="BG68" s="4">
        <f t="shared" si="128"/>
        <v>33.571125000000002</v>
      </c>
      <c r="BH68" s="4">
        <f t="shared" si="128"/>
        <v>34.179620192307688</v>
      </c>
      <c r="BI68" s="4">
        <f t="shared" si="128"/>
        <v>34.788115384615381</v>
      </c>
      <c r="BJ68" s="4">
        <f t="shared" si="128"/>
        <v>35.396610576923081</v>
      </c>
      <c r="BK68" s="4">
        <f t="shared" si="128"/>
        <v>36.005105769230767</v>
      </c>
      <c r="BL68" s="5">
        <f t="shared" si="128"/>
        <v>36.613600961538459</v>
      </c>
      <c r="BM68" s="5">
        <f t="shared" si="128"/>
        <v>37.222096153846159</v>
      </c>
      <c r="BN68" s="4">
        <f t="shared" si="128"/>
        <v>37.830591346153845</v>
      </c>
      <c r="BO68" s="4">
        <f t="shared" si="128"/>
        <v>38.439086538461538</v>
      </c>
      <c r="BP68" s="4">
        <f t="shared" si="128"/>
        <v>39.047581730769224</v>
      </c>
      <c r="BQ68" s="4">
        <f t="shared" ref="BQ68:CI68" si="136">BQ11*$B68/1000</f>
        <v>39.656076923076924</v>
      </c>
      <c r="BR68" s="4">
        <f t="shared" si="136"/>
        <v>40.264572115384617</v>
      </c>
      <c r="BS68" s="4">
        <f t="shared" si="136"/>
        <v>40.873067307692303</v>
      </c>
      <c r="BT68" s="4">
        <f t="shared" si="136"/>
        <v>41.481562500000003</v>
      </c>
      <c r="BU68" s="4">
        <f t="shared" si="136"/>
        <v>42.090057692307688</v>
      </c>
      <c r="BV68" s="4">
        <f t="shared" si="136"/>
        <v>42.698552884615381</v>
      </c>
      <c r="BW68" s="4">
        <f t="shared" si="136"/>
        <v>43.307048076923081</v>
      </c>
      <c r="BX68" s="5">
        <f t="shared" si="136"/>
        <v>43.915543269230767</v>
      </c>
      <c r="BY68" s="5">
        <f t="shared" si="136"/>
        <v>44.52403846153846</v>
      </c>
      <c r="BZ68" s="4">
        <f t="shared" si="136"/>
        <v>45.132533653846146</v>
      </c>
      <c r="CA68" s="4">
        <f t="shared" si="136"/>
        <v>45.741028846153846</v>
      </c>
      <c r="CB68" s="4">
        <f t="shared" si="136"/>
        <v>46.349524038461539</v>
      </c>
      <c r="CC68" s="4">
        <f t="shared" si="136"/>
        <v>46.958019230769224</v>
      </c>
      <c r="CD68" s="4">
        <f t="shared" si="136"/>
        <v>47.566514423076924</v>
      </c>
      <c r="CE68" s="4">
        <f t="shared" si="136"/>
        <v>48.175009615384617</v>
      </c>
      <c r="CF68" s="4">
        <f t="shared" si="136"/>
        <v>48.783504807692303</v>
      </c>
      <c r="CG68" s="4">
        <f t="shared" si="136"/>
        <v>49.392000000000003</v>
      </c>
      <c r="CH68" s="4">
        <f t="shared" si="136"/>
        <v>50.000495192307689</v>
      </c>
      <c r="CI68" s="4">
        <f t="shared" si="136"/>
        <v>50.608990384615382</v>
      </c>
      <c r="CJ68" s="5">
        <f t="shared" ref="CJ68:CU68" si="137">CJ11*$B68/1000</f>
        <v>51.217485576923075</v>
      </c>
      <c r="CK68" s="5">
        <f t="shared" si="137"/>
        <v>51.825980769230767</v>
      </c>
      <c r="CL68" s="4">
        <f t="shared" si="137"/>
        <v>52.43447596153846</v>
      </c>
      <c r="CM68" s="4">
        <f t="shared" si="137"/>
        <v>53.042971153846146</v>
      </c>
      <c r="CN68" s="4">
        <f t="shared" si="137"/>
        <v>53.651466346153846</v>
      </c>
      <c r="CO68" s="4">
        <f t="shared" si="137"/>
        <v>54.259961538461539</v>
      </c>
      <c r="CP68" s="4">
        <f t="shared" si="137"/>
        <v>54.868456730769225</v>
      </c>
      <c r="CQ68" s="4">
        <f t="shared" si="137"/>
        <v>55.476951923076925</v>
      </c>
      <c r="CR68" s="4">
        <f t="shared" si="137"/>
        <v>56.085447115384611</v>
      </c>
      <c r="CS68" s="4">
        <f t="shared" si="137"/>
        <v>56.693942307692303</v>
      </c>
      <c r="CT68" s="4">
        <f t="shared" si="137"/>
        <v>57.302437500000003</v>
      </c>
      <c r="CU68" s="4">
        <f t="shared" si="137"/>
        <v>57.910932692307689</v>
      </c>
      <c r="CV68" s="5">
        <f t="shared" ref="CV68:DG68" si="138">CV11*$B68/1000</f>
        <v>58.519427884615382</v>
      </c>
      <c r="CW68" s="5">
        <f t="shared" si="138"/>
        <v>59.127923076923075</v>
      </c>
      <c r="CX68" s="4">
        <f t="shared" si="138"/>
        <v>59.736418269230768</v>
      </c>
      <c r="CY68" s="4">
        <f t="shared" si="138"/>
        <v>60.344913461538461</v>
      </c>
      <c r="CZ68" s="4">
        <f t="shared" si="138"/>
        <v>60.953408653846147</v>
      </c>
      <c r="DA68" s="4">
        <f t="shared" si="138"/>
        <v>61.561903846153847</v>
      </c>
      <c r="DB68" s="4">
        <f t="shared" si="138"/>
        <v>62.170399038461539</v>
      </c>
      <c r="DC68" s="4">
        <f t="shared" si="138"/>
        <v>62.778894230769225</v>
      </c>
      <c r="DD68" s="4">
        <f t="shared" si="138"/>
        <v>63.387389423076925</v>
      </c>
      <c r="DE68" s="4">
        <f t="shared" si="138"/>
        <v>63.995884615384611</v>
      </c>
      <c r="DF68" s="4">
        <f t="shared" si="138"/>
        <v>64.604379807692311</v>
      </c>
      <c r="DG68" s="4">
        <f t="shared" si="138"/>
        <v>65.212874999999997</v>
      </c>
      <c r="DH68" s="5">
        <f t="shared" ref="DH68:DS68" si="139">DH11*$B68/1000</f>
        <v>65.821370192307683</v>
      </c>
      <c r="DI68" s="5">
        <f t="shared" si="139"/>
        <v>66.429865384615383</v>
      </c>
      <c r="DJ68" s="4">
        <f t="shared" si="139"/>
        <v>67.038360576923083</v>
      </c>
      <c r="DK68" s="4">
        <f t="shared" si="139"/>
        <v>67.646855769230768</v>
      </c>
      <c r="DL68" s="4">
        <f t="shared" si="139"/>
        <v>68.255350961538454</v>
      </c>
      <c r="DM68" s="4">
        <f t="shared" si="139"/>
        <v>68.863846153846154</v>
      </c>
      <c r="DN68" s="4">
        <f t="shared" si="139"/>
        <v>69.47234134615384</v>
      </c>
      <c r="DO68" s="4">
        <f t="shared" si="139"/>
        <v>70.080836538461526</v>
      </c>
      <c r="DP68" s="4">
        <f t="shared" si="139"/>
        <v>70.68933173076924</v>
      </c>
      <c r="DQ68" s="4">
        <f t="shared" si="139"/>
        <v>71.297826923076926</v>
      </c>
      <c r="DR68" s="4">
        <f t="shared" si="139"/>
        <v>71.906322115384611</v>
      </c>
      <c r="DS68" s="4">
        <f t="shared" si="139"/>
        <v>72.514817307692311</v>
      </c>
      <c r="DT68" s="5">
        <f t="shared" ref="DT68:EE68" si="140">DT11*$B68/1000</f>
        <v>73.123312499999997</v>
      </c>
      <c r="DU68" s="5">
        <f t="shared" si="140"/>
        <v>73.731807692307683</v>
      </c>
      <c r="DV68" s="4">
        <f t="shared" si="140"/>
        <v>74.340302884615369</v>
      </c>
      <c r="DW68" s="4">
        <f t="shared" si="140"/>
        <v>74.948798076923083</v>
      </c>
      <c r="DX68" s="4">
        <f t="shared" si="140"/>
        <v>75.557293269230769</v>
      </c>
      <c r="DY68" s="4">
        <f t="shared" si="140"/>
        <v>76.165788461538455</v>
      </c>
      <c r="DZ68" s="4">
        <f t="shared" si="140"/>
        <v>76.774283653846155</v>
      </c>
      <c r="EA68" s="4">
        <f t="shared" si="140"/>
        <v>77.38277884615384</v>
      </c>
      <c r="EB68" s="4">
        <f t="shared" si="140"/>
        <v>77.991274038461526</v>
      </c>
      <c r="EC68" s="4">
        <f t="shared" si="140"/>
        <v>78.59976923076924</v>
      </c>
      <c r="ED68" s="4">
        <f t="shared" si="140"/>
        <v>79.208264423076926</v>
      </c>
      <c r="EE68" s="4">
        <f t="shared" si="140"/>
        <v>79.816759615384612</v>
      </c>
      <c r="EF68" s="5">
        <f t="shared" ref="EF68:EQ68" si="141">EF11*$B68/1000</f>
        <v>80.425254807692298</v>
      </c>
      <c r="EG68" s="5">
        <f t="shared" si="141"/>
        <v>81.033749999999998</v>
      </c>
      <c r="EH68" s="4">
        <f t="shared" si="141"/>
        <v>81.642245192307684</v>
      </c>
      <c r="EI68" s="4">
        <f t="shared" si="141"/>
        <v>82.250740384615369</v>
      </c>
      <c r="EJ68" s="4">
        <f t="shared" si="141"/>
        <v>82.859235576923083</v>
      </c>
      <c r="EK68" s="4">
        <f t="shared" si="141"/>
        <v>83.467730769230769</v>
      </c>
      <c r="EL68" s="4">
        <f t="shared" si="141"/>
        <v>84.076225961538455</v>
      </c>
      <c r="EM68" s="4">
        <f t="shared" si="141"/>
        <v>84.684721153846155</v>
      </c>
      <c r="EN68" s="4">
        <f t="shared" si="141"/>
        <v>85.293216346153841</v>
      </c>
      <c r="EO68" s="4">
        <f t="shared" si="141"/>
        <v>85.901711538461527</v>
      </c>
      <c r="EP68" s="4">
        <f t="shared" si="141"/>
        <v>86.510206730769241</v>
      </c>
      <c r="EQ68" s="112">
        <f t="shared" si="141"/>
        <v>87.118701923076927</v>
      </c>
      <c r="ER68" s="5">
        <f t="shared" ref="ER68:FC68" si="142">ER11*$B68/1000</f>
        <v>87.727197115384612</v>
      </c>
      <c r="ES68" s="5">
        <f t="shared" si="142"/>
        <v>88.335692307692298</v>
      </c>
      <c r="ET68" s="4">
        <f t="shared" si="142"/>
        <v>88.944187499999998</v>
      </c>
      <c r="EU68" s="4">
        <f t="shared" si="142"/>
        <v>89.552682692307684</v>
      </c>
      <c r="EV68" s="4">
        <f t="shared" si="142"/>
        <v>90.16117788461537</v>
      </c>
      <c r="EW68" s="4">
        <f t="shared" si="142"/>
        <v>90.769673076923084</v>
      </c>
      <c r="EX68" s="4">
        <f t="shared" si="142"/>
        <v>91.37816826923077</v>
      </c>
      <c r="EY68" s="4">
        <f t="shared" si="142"/>
        <v>91.986663461538456</v>
      </c>
      <c r="EZ68" s="4">
        <f t="shared" si="142"/>
        <v>92.595158653846156</v>
      </c>
      <c r="FA68" s="4">
        <f t="shared" si="142"/>
        <v>93.203653846153841</v>
      </c>
      <c r="FB68" s="4">
        <f t="shared" si="142"/>
        <v>93.812149038461527</v>
      </c>
      <c r="FC68" s="112">
        <f t="shared" si="142"/>
        <v>94.420644230769227</v>
      </c>
      <c r="FD68" s="174">
        <f t="shared" si="99"/>
        <v>95.029139423076927</v>
      </c>
      <c r="FE68" s="5">
        <f t="shared" si="99"/>
        <v>95.637634615384613</v>
      </c>
      <c r="FF68" s="4">
        <f t="shared" si="99"/>
        <v>96.246129807692299</v>
      </c>
      <c r="FG68" s="4">
        <f t="shared" si="99"/>
        <v>96.854624999999999</v>
      </c>
      <c r="FH68" s="4">
        <f t="shared" si="99"/>
        <v>97.463120192307684</v>
      </c>
      <c r="FI68" s="4">
        <f t="shared" si="99"/>
        <v>98.07161538461537</v>
      </c>
      <c r="FJ68" s="4">
        <f t="shared" si="99"/>
        <v>98.680110576923084</v>
      </c>
      <c r="FK68" s="4">
        <f t="shared" si="99"/>
        <v>99.28860576923077</v>
      </c>
      <c r="FL68" s="4">
        <f t="shared" si="99"/>
        <v>99.897100961538456</v>
      </c>
      <c r="FM68" s="4">
        <f t="shared" si="99"/>
        <v>100.50559615384616</v>
      </c>
      <c r="FN68" s="4">
        <f t="shared" si="99"/>
        <v>101.11409134615384</v>
      </c>
      <c r="FO68" s="112">
        <f t="shared" si="99"/>
        <v>101.72258653846153</v>
      </c>
      <c r="FP68" s="174">
        <f t="shared" si="99"/>
        <v>102.33108173076923</v>
      </c>
      <c r="FQ68" s="5">
        <f t="shared" si="99"/>
        <v>102.93957692307693</v>
      </c>
      <c r="FR68" s="4">
        <f t="shared" si="99"/>
        <v>103.54807211538461</v>
      </c>
      <c r="FS68" s="4">
        <f t="shared" si="99"/>
        <v>104.1565673076923</v>
      </c>
      <c r="FT68" s="4">
        <f t="shared" si="99"/>
        <v>104.7650625</v>
      </c>
      <c r="FU68" s="4">
        <f t="shared" si="99"/>
        <v>105.37355769230768</v>
      </c>
      <c r="FV68" s="4">
        <f t="shared" si="99"/>
        <v>105.98205288461537</v>
      </c>
      <c r="FW68" s="4">
        <f t="shared" si="99"/>
        <v>106.59054807692308</v>
      </c>
      <c r="FX68" s="4">
        <f t="shared" si="99"/>
        <v>107.19904326923077</v>
      </c>
      <c r="FY68" s="4">
        <f t="shared" si="99"/>
        <v>107.80753846153846</v>
      </c>
      <c r="FZ68" s="4">
        <f t="shared" si="99"/>
        <v>108.41603365384616</v>
      </c>
      <c r="GA68" s="112">
        <f t="shared" si="99"/>
        <v>109.02452884615384</v>
      </c>
    </row>
    <row r="69" spans="1:183" ht="18">
      <c r="A69" t="s">
        <v>109</v>
      </c>
      <c r="B69">
        <f t="shared" si="101"/>
        <v>19.498397435897434</v>
      </c>
      <c r="C69" s="2">
        <v>11</v>
      </c>
      <c r="D69" s="5">
        <f t="shared" si="102"/>
        <v>0.15598717948717947</v>
      </c>
      <c r="E69" s="5">
        <f t="shared" si="102"/>
        <v>0.95542147435897429</v>
      </c>
      <c r="F69" s="5">
        <f t="shared" si="102"/>
        <v>1.7548557692307691</v>
      </c>
      <c r="G69" s="4">
        <f t="shared" si="102"/>
        <v>2.5542900641025641</v>
      </c>
      <c r="H69" s="4">
        <f t="shared" si="102"/>
        <v>3.3537243589743588</v>
      </c>
      <c r="I69" s="4">
        <f t="shared" si="102"/>
        <v>4.1531586538461536</v>
      </c>
      <c r="J69" s="4">
        <f t="shared" si="102"/>
        <v>4.9525929487179479</v>
      </c>
      <c r="K69" s="4">
        <f t="shared" si="102"/>
        <v>5.752027243589743</v>
      </c>
      <c r="L69" s="4">
        <f t="shared" si="102"/>
        <v>6.5514615384615382</v>
      </c>
      <c r="M69" s="4">
        <f t="shared" si="102"/>
        <v>7.3508958333333334</v>
      </c>
      <c r="N69" s="4">
        <f t="shared" si="102"/>
        <v>8.1503301282051286</v>
      </c>
      <c r="O69" s="4">
        <f t="shared" si="102"/>
        <v>8.9497644230769211</v>
      </c>
      <c r="P69" s="5">
        <f t="shared" si="102"/>
        <v>9.7491987179487172</v>
      </c>
      <c r="Q69" s="5">
        <f t="shared" si="102"/>
        <v>10.548633012820511</v>
      </c>
      <c r="R69" s="5">
        <f t="shared" si="102"/>
        <v>11.348067307692308</v>
      </c>
      <c r="S69" s="4">
        <f t="shared" si="102"/>
        <v>12.147501602564102</v>
      </c>
      <c r="T69" s="4">
        <f t="shared" si="128"/>
        <v>12.946935897435896</v>
      </c>
      <c r="U69" s="4">
        <f t="shared" si="128"/>
        <v>13.746370192307692</v>
      </c>
      <c r="V69" s="4">
        <f t="shared" si="128"/>
        <v>14.545804487179486</v>
      </c>
      <c r="W69" s="4">
        <f t="shared" si="128"/>
        <v>15.345238782051281</v>
      </c>
      <c r="X69" s="4">
        <f t="shared" si="128"/>
        <v>16.144673076923077</v>
      </c>
      <c r="Y69" s="4">
        <f t="shared" si="128"/>
        <v>16.944107371794871</v>
      </c>
      <c r="Z69" s="4">
        <f t="shared" si="128"/>
        <v>17.743541666666665</v>
      </c>
      <c r="AA69" s="4">
        <f t="shared" si="128"/>
        <v>18.54297596153846</v>
      </c>
      <c r="AB69" s="5">
        <f t="shared" si="128"/>
        <v>19.342410256410254</v>
      </c>
      <c r="AC69" s="5">
        <f t="shared" si="128"/>
        <v>20.141844551282052</v>
      </c>
      <c r="AD69" s="5">
        <f t="shared" si="128"/>
        <v>20.941278846153843</v>
      </c>
      <c r="AE69" s="4">
        <f t="shared" si="128"/>
        <v>21.74071314102564</v>
      </c>
      <c r="AF69" s="4">
        <f t="shared" si="128"/>
        <v>22.540147435897435</v>
      </c>
      <c r="AG69" s="4">
        <f t="shared" si="128"/>
        <v>23.339581730769229</v>
      </c>
      <c r="AH69" s="4">
        <f t="shared" si="128"/>
        <v>24.139016025641023</v>
      </c>
      <c r="AI69" s="4">
        <f t="shared" si="128"/>
        <v>24.938450320512821</v>
      </c>
      <c r="AJ69" s="4">
        <f t="shared" si="128"/>
        <v>25.737884615384612</v>
      </c>
      <c r="AK69" s="4">
        <f t="shared" si="128"/>
        <v>26.537318910256406</v>
      </c>
      <c r="AL69" s="4">
        <f t="shared" si="128"/>
        <v>27.336753205128204</v>
      </c>
      <c r="AM69" s="4">
        <f t="shared" si="128"/>
        <v>28.136187499999995</v>
      </c>
      <c r="AN69" s="5">
        <f t="shared" si="128"/>
        <v>28.935621794871793</v>
      </c>
      <c r="AO69" s="5">
        <f t="shared" si="128"/>
        <v>29.735056089743587</v>
      </c>
      <c r="AP69" s="5">
        <f t="shared" si="128"/>
        <v>30.534490384615381</v>
      </c>
      <c r="AQ69" s="4">
        <f t="shared" si="128"/>
        <v>31.333924679487176</v>
      </c>
      <c r="AR69" s="4">
        <f t="shared" si="128"/>
        <v>32.13335897435897</v>
      </c>
      <c r="AS69" s="4">
        <f t="shared" si="128"/>
        <v>32.932793269230764</v>
      </c>
      <c r="AT69" s="4">
        <f t="shared" si="128"/>
        <v>33.732227564102566</v>
      </c>
      <c r="AU69" s="4">
        <f t="shared" si="128"/>
        <v>34.53166185897436</v>
      </c>
      <c r="AV69" s="4">
        <f t="shared" si="128"/>
        <v>35.331096153846147</v>
      </c>
      <c r="AW69" s="4">
        <f t="shared" si="128"/>
        <v>36.130530448717948</v>
      </c>
      <c r="AX69" s="4">
        <f t="shared" si="128"/>
        <v>36.929964743589743</v>
      </c>
      <c r="AY69" s="4">
        <f t="shared" si="128"/>
        <v>37.729399038461537</v>
      </c>
      <c r="AZ69" s="5">
        <f t="shared" si="128"/>
        <v>38.528833333333331</v>
      </c>
      <c r="BA69" s="5">
        <f t="shared" si="128"/>
        <v>39.328267628205126</v>
      </c>
      <c r="BB69" s="5">
        <f t="shared" si="128"/>
        <v>40.12770192307692</v>
      </c>
      <c r="BC69" s="4">
        <f t="shared" si="128"/>
        <v>40.927136217948714</v>
      </c>
      <c r="BD69" s="4">
        <f t="shared" si="128"/>
        <v>41.726570512820508</v>
      </c>
      <c r="BE69" s="4">
        <f t="shared" si="128"/>
        <v>42.526004807692303</v>
      </c>
      <c r="BF69" s="4">
        <f t="shared" si="128"/>
        <v>43.325439102564104</v>
      </c>
      <c r="BG69" s="4">
        <f t="shared" si="128"/>
        <v>44.124873397435891</v>
      </c>
      <c r="BH69" s="4">
        <f t="shared" si="128"/>
        <v>44.924307692307686</v>
      </c>
      <c r="BI69" s="4">
        <f t="shared" si="128"/>
        <v>45.723741987179487</v>
      </c>
      <c r="BJ69" s="4">
        <f t="shared" si="128"/>
        <v>46.523176282051281</v>
      </c>
      <c r="BK69" s="4">
        <f t="shared" si="128"/>
        <v>47.322610576923068</v>
      </c>
      <c r="BL69" s="5">
        <f t="shared" si="128"/>
        <v>48.12204487179487</v>
      </c>
      <c r="BM69" s="5">
        <f t="shared" si="128"/>
        <v>48.921479166666664</v>
      </c>
      <c r="BN69" s="5">
        <f t="shared" si="128"/>
        <v>49.720913461538458</v>
      </c>
      <c r="BO69" s="4">
        <f t="shared" si="128"/>
        <v>50.520347756410253</v>
      </c>
      <c r="BP69" s="4">
        <f t="shared" si="128"/>
        <v>51.319782051282047</v>
      </c>
      <c r="BQ69" s="4">
        <f t="shared" ref="BQ69:CI69" si="143">BQ12*$B69/1000</f>
        <v>52.119216346153841</v>
      </c>
      <c r="BR69" s="4">
        <f t="shared" si="143"/>
        <v>52.918650641025636</v>
      </c>
      <c r="BS69" s="4">
        <f t="shared" si="143"/>
        <v>53.71808493589743</v>
      </c>
      <c r="BT69" s="4">
        <f t="shared" si="143"/>
        <v>54.517519230769224</v>
      </c>
      <c r="BU69" s="4">
        <f t="shared" si="143"/>
        <v>55.316953525641026</v>
      </c>
      <c r="BV69" s="4">
        <f t="shared" si="143"/>
        <v>56.116387820512813</v>
      </c>
      <c r="BW69" s="4">
        <f t="shared" si="143"/>
        <v>56.915822115384607</v>
      </c>
      <c r="BX69" s="5">
        <f t="shared" si="143"/>
        <v>57.715256410256409</v>
      </c>
      <c r="BY69" s="5">
        <f t="shared" si="143"/>
        <v>58.514690705128203</v>
      </c>
      <c r="BZ69" s="4">
        <f t="shared" si="143"/>
        <v>59.31412499999999</v>
      </c>
      <c r="CA69" s="4">
        <f t="shared" si="143"/>
        <v>60.113559294871791</v>
      </c>
      <c r="CB69" s="4">
        <f t="shared" si="143"/>
        <v>60.912993589743586</v>
      </c>
      <c r="CC69" s="4">
        <f t="shared" si="143"/>
        <v>61.71242788461538</v>
      </c>
      <c r="CD69" s="4">
        <f t="shared" si="143"/>
        <v>62.511862179487174</v>
      </c>
      <c r="CE69" s="4">
        <f t="shared" si="143"/>
        <v>63.311296474358969</v>
      </c>
      <c r="CF69" s="4">
        <f t="shared" si="143"/>
        <v>64.11073076923077</v>
      </c>
      <c r="CG69" s="4">
        <f t="shared" si="143"/>
        <v>64.910165064102557</v>
      </c>
      <c r="CH69" s="4">
        <f t="shared" si="143"/>
        <v>65.709599358974359</v>
      </c>
      <c r="CI69" s="4">
        <f t="shared" si="143"/>
        <v>66.509033653846146</v>
      </c>
      <c r="CJ69" s="5">
        <f t="shared" ref="CJ69:CU69" si="144">CJ12*$B69/1000</f>
        <v>67.308467948717933</v>
      </c>
      <c r="CK69" s="5">
        <f t="shared" si="144"/>
        <v>68.107902243589734</v>
      </c>
      <c r="CL69" s="4">
        <f t="shared" si="144"/>
        <v>68.907336538461536</v>
      </c>
      <c r="CM69" s="4">
        <f t="shared" si="144"/>
        <v>69.706770833333323</v>
      </c>
      <c r="CN69" s="4">
        <f t="shared" si="144"/>
        <v>70.506205128205124</v>
      </c>
      <c r="CO69" s="4">
        <f t="shared" si="144"/>
        <v>71.305639423076926</v>
      </c>
      <c r="CP69" s="4">
        <f t="shared" si="144"/>
        <v>72.105073717948713</v>
      </c>
      <c r="CQ69" s="4">
        <f t="shared" si="144"/>
        <v>72.9045080128205</v>
      </c>
      <c r="CR69" s="4">
        <f t="shared" si="144"/>
        <v>73.703942307692301</v>
      </c>
      <c r="CS69" s="4">
        <f t="shared" si="144"/>
        <v>74.503376602564089</v>
      </c>
      <c r="CT69" s="4">
        <f t="shared" si="144"/>
        <v>75.30281089743589</v>
      </c>
      <c r="CU69" s="4">
        <f t="shared" si="144"/>
        <v>76.102245192307691</v>
      </c>
      <c r="CV69" s="5">
        <f t="shared" ref="CV69:DG69" si="145">CV12*$B69/1000</f>
        <v>76.901679487179479</v>
      </c>
      <c r="CW69" s="5">
        <f t="shared" si="145"/>
        <v>77.70111378205128</v>
      </c>
      <c r="CX69" s="4">
        <f t="shared" si="145"/>
        <v>78.500548076923067</v>
      </c>
      <c r="CY69" s="4">
        <f t="shared" si="145"/>
        <v>79.299982371794854</v>
      </c>
      <c r="CZ69" s="4">
        <f t="shared" si="145"/>
        <v>80.099416666666656</v>
      </c>
      <c r="DA69" s="4">
        <f t="shared" si="145"/>
        <v>80.898850961538457</v>
      </c>
      <c r="DB69" s="4">
        <f t="shared" si="145"/>
        <v>81.698285256410244</v>
      </c>
      <c r="DC69" s="4">
        <f t="shared" si="145"/>
        <v>82.497719551282046</v>
      </c>
      <c r="DD69" s="4">
        <f t="shared" si="145"/>
        <v>83.297153846153847</v>
      </c>
      <c r="DE69" s="4">
        <f t="shared" si="145"/>
        <v>84.096588141025634</v>
      </c>
      <c r="DF69" s="4">
        <f t="shared" si="145"/>
        <v>84.896022435897422</v>
      </c>
      <c r="DG69" s="4">
        <f t="shared" si="145"/>
        <v>85.695456730769223</v>
      </c>
      <c r="DH69" s="5">
        <f t="shared" ref="DH69:DS69" si="146">DH12*$B69/1000</f>
        <v>86.49489102564101</v>
      </c>
      <c r="DI69" s="5">
        <f t="shared" si="146"/>
        <v>87.294325320512812</v>
      </c>
      <c r="DJ69" s="4">
        <f t="shared" si="146"/>
        <v>88.093759615384613</v>
      </c>
      <c r="DK69" s="4">
        <f t="shared" si="146"/>
        <v>88.8931939102564</v>
      </c>
      <c r="DL69" s="4">
        <f t="shared" si="146"/>
        <v>89.692628205128202</v>
      </c>
      <c r="DM69" s="4">
        <f t="shared" si="146"/>
        <v>90.492062500000003</v>
      </c>
      <c r="DN69" s="4">
        <f t="shared" si="146"/>
        <v>91.291496794871776</v>
      </c>
      <c r="DO69" s="4">
        <f t="shared" si="146"/>
        <v>92.090931089743577</v>
      </c>
      <c r="DP69" s="4">
        <f t="shared" si="146"/>
        <v>92.890365384615379</v>
      </c>
      <c r="DQ69" s="4">
        <f t="shared" si="146"/>
        <v>93.689799679487166</v>
      </c>
      <c r="DR69" s="4">
        <f t="shared" si="146"/>
        <v>94.489233974358967</v>
      </c>
      <c r="DS69" s="4">
        <f t="shared" si="146"/>
        <v>95.288668269230769</v>
      </c>
      <c r="DT69" s="5">
        <f t="shared" ref="DT69:EE69" si="147">DT12*$B69/1000</f>
        <v>96.088102564102556</v>
      </c>
      <c r="DU69" s="5">
        <f t="shared" si="147"/>
        <v>96.887536858974343</v>
      </c>
      <c r="DV69" s="4">
        <f t="shared" si="147"/>
        <v>97.686971153846144</v>
      </c>
      <c r="DW69" s="4">
        <f t="shared" si="147"/>
        <v>98.486405448717932</v>
      </c>
      <c r="DX69" s="4">
        <f t="shared" si="147"/>
        <v>99.285839743589733</v>
      </c>
      <c r="DY69" s="4">
        <f t="shared" si="147"/>
        <v>100.08527403846153</v>
      </c>
      <c r="DZ69" s="4">
        <f t="shared" si="147"/>
        <v>100.88470833333332</v>
      </c>
      <c r="EA69" s="4">
        <f t="shared" si="147"/>
        <v>101.68414262820512</v>
      </c>
      <c r="EB69" s="4">
        <f t="shared" si="147"/>
        <v>102.48357692307692</v>
      </c>
      <c r="EC69" s="4">
        <f t="shared" si="147"/>
        <v>103.2830112179487</v>
      </c>
      <c r="ED69" s="4">
        <f t="shared" si="147"/>
        <v>104.0824455128205</v>
      </c>
      <c r="EE69" s="4">
        <f t="shared" si="147"/>
        <v>104.8818798076923</v>
      </c>
      <c r="EF69" s="5">
        <f t="shared" ref="EF69:EQ69" si="148">EF12*$B69/1000</f>
        <v>105.68131410256409</v>
      </c>
      <c r="EG69" s="5">
        <f t="shared" si="148"/>
        <v>106.48074839743589</v>
      </c>
      <c r="EH69" s="4">
        <f t="shared" si="148"/>
        <v>107.28018269230769</v>
      </c>
      <c r="EI69" s="4">
        <f t="shared" si="148"/>
        <v>108.07961698717949</v>
      </c>
      <c r="EJ69" s="4">
        <f t="shared" si="148"/>
        <v>108.87905128205126</v>
      </c>
      <c r="EK69" s="4">
        <f t="shared" si="148"/>
        <v>109.67848557692307</v>
      </c>
      <c r="EL69" s="4">
        <f t="shared" si="148"/>
        <v>110.47791987179485</v>
      </c>
      <c r="EM69" s="4">
        <f t="shared" si="148"/>
        <v>111.27735416666665</v>
      </c>
      <c r="EN69" s="4">
        <f t="shared" si="148"/>
        <v>112.07678846153846</v>
      </c>
      <c r="EO69" s="4">
        <f t="shared" si="148"/>
        <v>112.87622275641026</v>
      </c>
      <c r="EP69" s="4">
        <f t="shared" si="148"/>
        <v>113.67565705128204</v>
      </c>
      <c r="EQ69" s="112">
        <f t="shared" si="148"/>
        <v>114.47509134615385</v>
      </c>
      <c r="ER69" s="5">
        <f t="shared" ref="ER69:FC69" si="149">ER12*$B69/1000</f>
        <v>115.27452564102563</v>
      </c>
      <c r="ES69" s="5">
        <f t="shared" si="149"/>
        <v>116.07395993589742</v>
      </c>
      <c r="ET69" s="4">
        <f t="shared" si="149"/>
        <v>116.87339423076922</v>
      </c>
      <c r="EU69" s="4">
        <f t="shared" si="149"/>
        <v>117.67282852564102</v>
      </c>
      <c r="EV69" s="4">
        <f t="shared" si="149"/>
        <v>118.47226282051281</v>
      </c>
      <c r="EW69" s="4">
        <f t="shared" si="149"/>
        <v>119.27169711538461</v>
      </c>
      <c r="EX69" s="4">
        <f t="shared" si="149"/>
        <v>120.07113141025641</v>
      </c>
      <c r="EY69" s="4">
        <f t="shared" si="149"/>
        <v>120.87056570512819</v>
      </c>
      <c r="EZ69" s="4">
        <f t="shared" si="149"/>
        <v>121.66999999999999</v>
      </c>
      <c r="FA69" s="4">
        <f t="shared" si="149"/>
        <v>122.46943429487179</v>
      </c>
      <c r="FB69" s="4">
        <f t="shared" si="149"/>
        <v>123.26886858974358</v>
      </c>
      <c r="FC69" s="112">
        <f t="shared" si="149"/>
        <v>124.06830288461538</v>
      </c>
      <c r="FD69" s="174">
        <f t="shared" si="99"/>
        <v>124.86773717948718</v>
      </c>
      <c r="FE69" s="5">
        <f t="shared" si="99"/>
        <v>125.66717147435897</v>
      </c>
      <c r="FF69" s="4">
        <f t="shared" si="99"/>
        <v>126.46660576923077</v>
      </c>
      <c r="FG69" s="4">
        <f t="shared" si="99"/>
        <v>127.26604006410255</v>
      </c>
      <c r="FH69" s="4">
        <f t="shared" si="99"/>
        <v>128.06547435897434</v>
      </c>
      <c r="FI69" s="4">
        <f t="shared" si="99"/>
        <v>128.86490865384613</v>
      </c>
      <c r="FJ69" s="4">
        <f t="shared" si="99"/>
        <v>129.66434294871794</v>
      </c>
      <c r="FK69" s="4">
        <f t="shared" si="99"/>
        <v>130.46377724358973</v>
      </c>
      <c r="FL69" s="4">
        <f t="shared" si="99"/>
        <v>131.26321153846152</v>
      </c>
      <c r="FM69" s="4">
        <f t="shared" si="99"/>
        <v>132.06264583333331</v>
      </c>
      <c r="FN69" s="4">
        <f t="shared" si="99"/>
        <v>132.86208012820512</v>
      </c>
      <c r="FO69" s="112">
        <f t="shared" si="99"/>
        <v>133.66151442307691</v>
      </c>
      <c r="FP69" s="174">
        <f t="shared" si="99"/>
        <v>134.46094871794872</v>
      </c>
      <c r="FQ69" s="5">
        <f t="shared" si="99"/>
        <v>135.26038301282051</v>
      </c>
      <c r="FR69" s="4">
        <f t="shared" si="99"/>
        <v>136.05981730769227</v>
      </c>
      <c r="FS69" s="4">
        <f t="shared" si="99"/>
        <v>136.85925160256409</v>
      </c>
      <c r="FT69" s="4">
        <f t="shared" si="99"/>
        <v>137.65868589743587</v>
      </c>
      <c r="FU69" s="4">
        <f t="shared" si="99"/>
        <v>138.45812019230769</v>
      </c>
      <c r="FV69" s="4">
        <f t="shared" si="99"/>
        <v>139.25755448717948</v>
      </c>
      <c r="FW69" s="4">
        <f t="shared" si="99"/>
        <v>140.05698878205129</v>
      </c>
      <c r="FX69" s="4">
        <f t="shared" si="99"/>
        <v>140.85642307692305</v>
      </c>
      <c r="FY69" s="4">
        <f t="shared" si="99"/>
        <v>141.65585737179487</v>
      </c>
      <c r="FZ69" s="4">
        <f t="shared" si="99"/>
        <v>142.45529166666665</v>
      </c>
      <c r="GA69" s="112">
        <f t="shared" si="99"/>
        <v>143.25472596153844</v>
      </c>
    </row>
    <row r="70" spans="1:183" ht="18">
      <c r="A70" t="s">
        <v>109</v>
      </c>
      <c r="B70">
        <f t="shared" si="101"/>
        <v>25.040064102564102</v>
      </c>
      <c r="C70" s="2">
        <v>12</v>
      </c>
      <c r="D70" s="5">
        <f t="shared" si="102"/>
        <v>0.2253605769230769</v>
      </c>
      <c r="E70" s="5">
        <f t="shared" si="102"/>
        <v>1.2520032051282051</v>
      </c>
      <c r="F70" s="5">
        <f t="shared" si="102"/>
        <v>2.2786458333333335</v>
      </c>
      <c r="G70" s="4">
        <f t="shared" si="102"/>
        <v>3.3052884615384612</v>
      </c>
      <c r="H70" s="4">
        <f t="shared" si="102"/>
        <v>4.3319310897435894</v>
      </c>
      <c r="I70" s="4">
        <f t="shared" si="102"/>
        <v>5.3585737179487181</v>
      </c>
      <c r="J70" s="4">
        <f t="shared" si="102"/>
        <v>6.3852163461538458</v>
      </c>
      <c r="K70" s="4">
        <f t="shared" si="102"/>
        <v>7.4118589743589745</v>
      </c>
      <c r="L70" s="4">
        <f t="shared" si="102"/>
        <v>8.4385016025641022</v>
      </c>
      <c r="M70" s="4">
        <f t="shared" si="102"/>
        <v>9.4651442307692299</v>
      </c>
      <c r="N70" s="4">
        <f t="shared" si="102"/>
        <v>10.491786858974359</v>
      </c>
      <c r="O70" s="4">
        <f t="shared" si="102"/>
        <v>11.518429487179487</v>
      </c>
      <c r="P70" s="5">
        <f t="shared" si="102"/>
        <v>12.545072115384615</v>
      </c>
      <c r="Q70" s="5">
        <f t="shared" si="102"/>
        <v>13.571714743589745</v>
      </c>
      <c r="R70" s="5">
        <f t="shared" si="102"/>
        <v>14.59835737179487</v>
      </c>
      <c r="S70" s="4">
        <f t="shared" si="102"/>
        <v>15.625</v>
      </c>
      <c r="T70" s="4">
        <f t="shared" si="128"/>
        <v>16.651642628205128</v>
      </c>
      <c r="U70" s="4">
        <f t="shared" si="128"/>
        <v>17.678285256410259</v>
      </c>
      <c r="V70" s="4">
        <f t="shared" si="128"/>
        <v>18.704927884615383</v>
      </c>
      <c r="W70" s="4">
        <f t="shared" si="128"/>
        <v>19.731570512820511</v>
      </c>
      <c r="X70" s="4">
        <f t="shared" si="128"/>
        <v>20.758213141025642</v>
      </c>
      <c r="Y70" s="4">
        <f t="shared" si="128"/>
        <v>21.78485576923077</v>
      </c>
      <c r="Z70" s="4">
        <f t="shared" si="128"/>
        <v>22.811498397435898</v>
      </c>
      <c r="AA70" s="4">
        <f t="shared" si="128"/>
        <v>23.838141025641022</v>
      </c>
      <c r="AB70" s="5">
        <f t="shared" si="128"/>
        <v>24.864783653846153</v>
      </c>
      <c r="AC70" s="5">
        <f t="shared" si="128"/>
        <v>25.891426282051281</v>
      </c>
      <c r="AD70" s="5">
        <f t="shared" si="128"/>
        <v>26.918068910256409</v>
      </c>
      <c r="AE70" s="4">
        <f t="shared" si="128"/>
        <v>27.94471153846154</v>
      </c>
      <c r="AF70" s="4">
        <f t="shared" si="128"/>
        <v>28.971354166666668</v>
      </c>
      <c r="AG70" s="4">
        <f t="shared" si="128"/>
        <v>29.997996794871792</v>
      </c>
      <c r="AH70" s="4">
        <f t="shared" si="128"/>
        <v>31.024639423076923</v>
      </c>
      <c r="AI70" s="4">
        <f t="shared" si="128"/>
        <v>32.051282051282051</v>
      </c>
      <c r="AJ70" s="4">
        <f t="shared" si="128"/>
        <v>33.077924679487182</v>
      </c>
      <c r="AK70" s="4">
        <f t="shared" si="128"/>
        <v>34.104567307692307</v>
      </c>
      <c r="AL70" s="4">
        <f t="shared" si="128"/>
        <v>35.131209935897438</v>
      </c>
      <c r="AM70" s="4">
        <f t="shared" si="128"/>
        <v>36.157852564102562</v>
      </c>
      <c r="AN70" s="5">
        <f t="shared" si="128"/>
        <v>37.184495192307693</v>
      </c>
      <c r="AO70" s="5">
        <f t="shared" si="128"/>
        <v>38.211137820512818</v>
      </c>
      <c r="AP70" s="5">
        <f t="shared" si="128"/>
        <v>39.237780448717949</v>
      </c>
      <c r="AQ70" s="4">
        <f t="shared" si="128"/>
        <v>40.26442307692308</v>
      </c>
      <c r="AR70" s="4">
        <f t="shared" si="128"/>
        <v>41.291065705128204</v>
      </c>
      <c r="AS70" s="4">
        <f t="shared" si="128"/>
        <v>42.317708333333336</v>
      </c>
      <c r="AT70" s="4">
        <f t="shared" si="128"/>
        <v>43.34435096153846</v>
      </c>
      <c r="AU70" s="4">
        <f t="shared" si="128"/>
        <v>44.370993589743584</v>
      </c>
      <c r="AV70" s="4">
        <f t="shared" si="128"/>
        <v>45.397636217948715</v>
      </c>
      <c r="AW70" s="4">
        <f t="shared" si="128"/>
        <v>46.424278846153847</v>
      </c>
      <c r="AX70" s="4">
        <f t="shared" si="128"/>
        <v>47.450921474358978</v>
      </c>
      <c r="AY70" s="4">
        <f t="shared" si="128"/>
        <v>48.477564102564102</v>
      </c>
      <c r="AZ70" s="5">
        <f t="shared" si="128"/>
        <v>49.504206730769226</v>
      </c>
      <c r="BA70" s="5">
        <f t="shared" si="128"/>
        <v>50.530849358974358</v>
      </c>
      <c r="BB70" s="5">
        <f t="shared" si="128"/>
        <v>51.557491987179482</v>
      </c>
      <c r="BC70" s="4">
        <f t="shared" si="128"/>
        <v>52.58413461538462</v>
      </c>
      <c r="BD70" s="4">
        <f t="shared" si="128"/>
        <v>53.610777243589745</v>
      </c>
      <c r="BE70" s="4">
        <f t="shared" si="128"/>
        <v>54.637419871794869</v>
      </c>
      <c r="BF70" s="4">
        <f t="shared" si="128"/>
        <v>55.6640625</v>
      </c>
      <c r="BG70" s="4">
        <f t="shared" si="128"/>
        <v>56.690705128205124</v>
      </c>
      <c r="BH70" s="4">
        <f t="shared" si="128"/>
        <v>57.717347756410255</v>
      </c>
      <c r="BI70" s="4">
        <f t="shared" si="128"/>
        <v>58.74399038461538</v>
      </c>
      <c r="BJ70" s="4">
        <f t="shared" si="128"/>
        <v>59.770633012820518</v>
      </c>
      <c r="BK70" s="4">
        <f t="shared" si="128"/>
        <v>60.797275641025642</v>
      </c>
      <c r="BL70" s="5">
        <f t="shared" si="128"/>
        <v>61.823918269230766</v>
      </c>
      <c r="BM70" s="5">
        <f t="shared" si="128"/>
        <v>62.850560897435898</v>
      </c>
      <c r="BN70" s="5">
        <f t="shared" si="128"/>
        <v>63.877203525641022</v>
      </c>
      <c r="BO70" s="4">
        <f t="shared" si="128"/>
        <v>64.90384615384616</v>
      </c>
      <c r="BP70" s="4">
        <f t="shared" si="128"/>
        <v>65.930488782051285</v>
      </c>
      <c r="BQ70" s="4">
        <f t="shared" ref="BQ70:CI70" si="150">BQ13*$B70/1000</f>
        <v>66.957131410256409</v>
      </c>
      <c r="BR70" s="4">
        <f t="shared" si="150"/>
        <v>67.983774038461533</v>
      </c>
      <c r="BS70" s="4">
        <f t="shared" si="150"/>
        <v>69.010416666666671</v>
      </c>
      <c r="BT70" s="4">
        <f t="shared" si="150"/>
        <v>70.037059294871796</v>
      </c>
      <c r="BU70" s="4">
        <f t="shared" si="150"/>
        <v>71.06370192307692</v>
      </c>
      <c r="BV70" s="4">
        <f t="shared" si="150"/>
        <v>72.090344551282044</v>
      </c>
      <c r="BW70" s="4">
        <f t="shared" si="150"/>
        <v>73.116987179487168</v>
      </c>
      <c r="BX70" s="5">
        <f t="shared" si="150"/>
        <v>74.143629807692307</v>
      </c>
      <c r="BY70" s="5">
        <f t="shared" si="150"/>
        <v>75.170272435897431</v>
      </c>
      <c r="BZ70" s="4">
        <f t="shared" si="150"/>
        <v>76.196915064102569</v>
      </c>
      <c r="CA70" s="4">
        <f t="shared" si="150"/>
        <v>77.223557692307693</v>
      </c>
      <c r="CB70" s="4">
        <f t="shared" si="150"/>
        <v>78.250200320512818</v>
      </c>
      <c r="CC70" s="4">
        <f t="shared" si="150"/>
        <v>79.276842948717956</v>
      </c>
      <c r="CD70" s="4">
        <f t="shared" si="150"/>
        <v>80.30348557692308</v>
      </c>
      <c r="CE70" s="4">
        <f t="shared" si="150"/>
        <v>81.330128205128204</v>
      </c>
      <c r="CF70" s="4">
        <f t="shared" si="150"/>
        <v>82.356770833333329</v>
      </c>
      <c r="CG70" s="4">
        <f t="shared" si="150"/>
        <v>83.383413461538453</v>
      </c>
      <c r="CH70" s="4">
        <f t="shared" si="150"/>
        <v>84.410056089743591</v>
      </c>
      <c r="CI70" s="4">
        <f t="shared" si="150"/>
        <v>85.436698717948715</v>
      </c>
      <c r="CJ70" s="5">
        <f t="shared" ref="CJ70:CU71" si="151">CJ13*$B70/1000</f>
        <v>86.46334134615384</v>
      </c>
      <c r="CK70" s="5">
        <f t="shared" si="151"/>
        <v>87.489983974358964</v>
      </c>
      <c r="CL70" s="4">
        <f t="shared" si="151"/>
        <v>88.516626602564088</v>
      </c>
      <c r="CM70" s="4">
        <f t="shared" si="151"/>
        <v>89.543269230769241</v>
      </c>
      <c r="CN70" s="4">
        <f t="shared" si="151"/>
        <v>90.569911858974365</v>
      </c>
      <c r="CO70" s="4">
        <f t="shared" si="151"/>
        <v>91.596554487179489</v>
      </c>
      <c r="CP70" s="4">
        <f t="shared" si="151"/>
        <v>92.623197115384613</v>
      </c>
      <c r="CQ70" s="4">
        <f t="shared" si="151"/>
        <v>93.649839743589737</v>
      </c>
      <c r="CR70" s="4">
        <f t="shared" si="151"/>
        <v>94.676482371794876</v>
      </c>
      <c r="CS70" s="4">
        <f t="shared" si="151"/>
        <v>95.703125</v>
      </c>
      <c r="CT70" s="4">
        <f t="shared" si="151"/>
        <v>96.729767628205124</v>
      </c>
      <c r="CU70" s="4">
        <f t="shared" si="151"/>
        <v>97.756410256410248</v>
      </c>
      <c r="CV70" s="5">
        <f t="shared" ref="CV70:DG70" si="152">CV13*$B70/1000</f>
        <v>98.783052884615387</v>
      </c>
      <c r="CW70" s="5">
        <f t="shared" si="152"/>
        <v>99.809695512820511</v>
      </c>
      <c r="CX70" s="4">
        <f t="shared" si="152"/>
        <v>100.83633814102564</v>
      </c>
      <c r="CY70" s="4">
        <f t="shared" si="152"/>
        <v>101.86298076923076</v>
      </c>
      <c r="CZ70" s="4">
        <f t="shared" si="152"/>
        <v>102.8896233974359</v>
      </c>
      <c r="DA70" s="4">
        <f t="shared" si="152"/>
        <v>103.91626602564104</v>
      </c>
      <c r="DB70" s="4">
        <f t="shared" si="152"/>
        <v>104.94290865384616</v>
      </c>
      <c r="DC70" s="4">
        <f t="shared" si="152"/>
        <v>105.96955128205128</v>
      </c>
      <c r="DD70" s="4">
        <f t="shared" si="152"/>
        <v>106.99619391025641</v>
      </c>
      <c r="DE70" s="4">
        <f t="shared" si="152"/>
        <v>108.02283653846153</v>
      </c>
      <c r="DF70" s="4">
        <f t="shared" si="152"/>
        <v>109.04947916666667</v>
      </c>
      <c r="DG70" s="4">
        <f t="shared" si="152"/>
        <v>110.0761217948718</v>
      </c>
      <c r="DH70" s="5">
        <f t="shared" ref="DH70:DS70" si="153">DH13*$B70/1000</f>
        <v>111.10276442307692</v>
      </c>
      <c r="DI70" s="5">
        <f t="shared" si="153"/>
        <v>112.12940705128204</v>
      </c>
      <c r="DJ70" s="4">
        <f t="shared" si="153"/>
        <v>113.15604967948717</v>
      </c>
      <c r="DK70" s="4">
        <f t="shared" si="153"/>
        <v>114.18269230769231</v>
      </c>
      <c r="DL70" s="4">
        <f t="shared" si="153"/>
        <v>115.20933493589743</v>
      </c>
      <c r="DM70" s="4">
        <f t="shared" si="153"/>
        <v>116.23597756410257</v>
      </c>
      <c r="DN70" s="4">
        <f t="shared" si="153"/>
        <v>117.26262019230769</v>
      </c>
      <c r="DO70" s="4">
        <f t="shared" si="153"/>
        <v>118.28926282051282</v>
      </c>
      <c r="DP70" s="4">
        <f t="shared" si="153"/>
        <v>119.31590544871796</v>
      </c>
      <c r="DQ70" s="4">
        <f t="shared" si="153"/>
        <v>120.34254807692308</v>
      </c>
      <c r="DR70" s="4">
        <f t="shared" si="153"/>
        <v>121.3691907051282</v>
      </c>
      <c r="DS70" s="4">
        <f t="shared" si="153"/>
        <v>122.39583333333333</v>
      </c>
      <c r="DT70" s="5">
        <f t="shared" ref="DT70:EE70" si="154">DT13*$B70/1000</f>
        <v>123.42247596153845</v>
      </c>
      <c r="DU70" s="5">
        <f t="shared" si="154"/>
        <v>124.44911858974359</v>
      </c>
      <c r="DV70" s="4">
        <f t="shared" si="154"/>
        <v>125.47576121794872</v>
      </c>
      <c r="DW70" s="4">
        <f t="shared" si="154"/>
        <v>126.50240384615384</v>
      </c>
      <c r="DX70" s="4">
        <f t="shared" si="154"/>
        <v>127.52904647435896</v>
      </c>
      <c r="DY70" s="4">
        <f t="shared" si="154"/>
        <v>128.55568910256409</v>
      </c>
      <c r="DZ70" s="4">
        <f t="shared" si="154"/>
        <v>129.58233173076923</v>
      </c>
      <c r="EA70" s="4">
        <f t="shared" si="154"/>
        <v>130.60897435897436</v>
      </c>
      <c r="EB70" s="4">
        <f t="shared" si="154"/>
        <v>131.6356169871795</v>
      </c>
      <c r="EC70" s="4">
        <f t="shared" si="154"/>
        <v>132.66225961538461</v>
      </c>
      <c r="ED70" s="4">
        <f t="shared" si="154"/>
        <v>133.68890224358975</v>
      </c>
      <c r="EE70" s="4">
        <f t="shared" si="154"/>
        <v>134.71554487179486</v>
      </c>
      <c r="EF70" s="5">
        <f t="shared" ref="EF70:EQ70" si="155">EF13*$B70/1000</f>
        <v>135.7421875</v>
      </c>
      <c r="EG70" s="5">
        <f t="shared" si="155"/>
        <v>136.76883012820514</v>
      </c>
      <c r="EH70" s="157">
        <f t="shared" si="155"/>
        <v>137.79547275641025</v>
      </c>
      <c r="EI70" s="4">
        <f t="shared" si="155"/>
        <v>138.82211538461539</v>
      </c>
      <c r="EJ70" s="4">
        <f t="shared" si="155"/>
        <v>139.8487580128205</v>
      </c>
      <c r="EK70" s="4">
        <f t="shared" si="155"/>
        <v>140.87540064102564</v>
      </c>
      <c r="EL70" s="4">
        <f t="shared" si="155"/>
        <v>141.90204326923077</v>
      </c>
      <c r="EM70" s="4">
        <f t="shared" si="155"/>
        <v>142.92868589743591</v>
      </c>
      <c r="EN70" s="4">
        <f t="shared" si="155"/>
        <v>143.95532852564102</v>
      </c>
      <c r="EO70" s="4">
        <f t="shared" si="155"/>
        <v>144.98197115384616</v>
      </c>
      <c r="EP70" s="4">
        <f t="shared" si="155"/>
        <v>146.00861378205127</v>
      </c>
      <c r="EQ70" s="112">
        <f t="shared" si="155"/>
        <v>147.03525641025641</v>
      </c>
      <c r="ER70" s="5">
        <f t="shared" ref="ER70:FC70" si="156">ER13*$B70/1000</f>
        <v>148.06189903846152</v>
      </c>
      <c r="ES70" s="5">
        <f t="shared" si="156"/>
        <v>149.08854166666666</v>
      </c>
      <c r="ET70" s="4">
        <f t="shared" si="156"/>
        <v>150.1151842948718</v>
      </c>
      <c r="EU70" s="4">
        <f t="shared" si="156"/>
        <v>151.14182692307691</v>
      </c>
      <c r="EV70" s="4">
        <f t="shared" si="156"/>
        <v>152.16846955128207</v>
      </c>
      <c r="EW70" s="4">
        <f t="shared" si="156"/>
        <v>153.19511217948718</v>
      </c>
      <c r="EX70" s="4">
        <f t="shared" si="156"/>
        <v>154.22175480769232</v>
      </c>
      <c r="EY70" s="4">
        <f t="shared" si="156"/>
        <v>155.24839743589743</v>
      </c>
      <c r="EZ70" s="4">
        <f t="shared" si="156"/>
        <v>156.27504006410257</v>
      </c>
      <c r="FA70" s="4">
        <f t="shared" si="156"/>
        <v>157.30168269230768</v>
      </c>
      <c r="FB70" s="4">
        <f t="shared" si="156"/>
        <v>158.32832532051282</v>
      </c>
      <c r="FC70" s="112">
        <f t="shared" si="156"/>
        <v>159.35496794871793</v>
      </c>
      <c r="FD70" s="174">
        <f t="shared" si="99"/>
        <v>160.38161057692307</v>
      </c>
      <c r="FE70" s="5">
        <f t="shared" si="99"/>
        <v>161.40825320512818</v>
      </c>
      <c r="FF70" s="4">
        <f t="shared" si="99"/>
        <v>162.43489583333334</v>
      </c>
      <c r="FG70" s="4">
        <f t="shared" si="99"/>
        <v>163.46153846153848</v>
      </c>
      <c r="FH70" s="4">
        <f t="shared" si="99"/>
        <v>164.48818108974359</v>
      </c>
      <c r="FI70" s="4">
        <f t="shared" si="99"/>
        <v>165.51482371794873</v>
      </c>
      <c r="FJ70" s="4">
        <f t="shared" si="99"/>
        <v>166.54146634615384</v>
      </c>
      <c r="FK70" s="4">
        <f t="shared" si="99"/>
        <v>167.56810897435898</v>
      </c>
      <c r="FL70" s="4">
        <f t="shared" si="99"/>
        <v>168.59475160256409</v>
      </c>
      <c r="FM70" s="4">
        <f t="shared" si="99"/>
        <v>169.62139423076923</v>
      </c>
      <c r="FN70" s="4">
        <f t="shared" si="99"/>
        <v>170.64803685897434</v>
      </c>
      <c r="FO70" s="112">
        <f t="shared" si="99"/>
        <v>171.6746794871795</v>
      </c>
      <c r="FP70" s="174">
        <f t="shared" si="99"/>
        <v>172.70132211538461</v>
      </c>
      <c r="FQ70" s="5">
        <f t="shared" si="99"/>
        <v>173.72796474358975</v>
      </c>
      <c r="FR70" s="4">
        <f t="shared" si="99"/>
        <v>174.75460737179486</v>
      </c>
      <c r="FS70" s="4">
        <f t="shared" si="99"/>
        <v>175.78125</v>
      </c>
      <c r="FT70" s="4">
        <f t="shared" si="99"/>
        <v>176.80789262820514</v>
      </c>
      <c r="FU70" s="4">
        <f t="shared" si="99"/>
        <v>177.83453525641025</v>
      </c>
      <c r="FV70" s="4">
        <f t="shared" si="99"/>
        <v>178.86117788461539</v>
      </c>
      <c r="FW70" s="4">
        <f t="shared" si="99"/>
        <v>179.8878205128205</v>
      </c>
      <c r="FX70" s="4">
        <f t="shared" si="99"/>
        <v>180.91446314102564</v>
      </c>
      <c r="FY70" s="4">
        <f t="shared" si="99"/>
        <v>181.94110576923077</v>
      </c>
      <c r="FZ70" s="4">
        <f t="shared" si="99"/>
        <v>182.96774839743591</v>
      </c>
      <c r="GA70" s="112">
        <f t="shared" si="99"/>
        <v>183.99439102564102</v>
      </c>
    </row>
    <row r="71" spans="1:183" ht="18">
      <c r="A71" t="s">
        <v>109</v>
      </c>
      <c r="B71">
        <f t="shared" si="101"/>
        <v>31.54326923076923</v>
      </c>
      <c r="C71" s="2">
        <v>13</v>
      </c>
      <c r="D71" s="5">
        <f t="shared" si="102"/>
        <v>0.31543269230769233</v>
      </c>
      <c r="E71" s="5">
        <f t="shared" si="102"/>
        <v>1.6087067307692307</v>
      </c>
      <c r="F71" s="5">
        <f t="shared" si="102"/>
        <v>2.9019807692307689</v>
      </c>
      <c r="G71" s="5">
        <f t="shared" si="102"/>
        <v>4.195254807692308</v>
      </c>
      <c r="H71" s="4">
        <f t="shared" si="102"/>
        <v>5.4885288461538462</v>
      </c>
      <c r="I71" s="4">
        <f t="shared" si="102"/>
        <v>6.7818028846153844</v>
      </c>
      <c r="J71" s="4">
        <f t="shared" si="102"/>
        <v>8.0750769230769226</v>
      </c>
      <c r="K71" s="4">
        <f t="shared" si="102"/>
        <v>9.3683509615384608</v>
      </c>
      <c r="L71" s="4">
        <f t="shared" si="102"/>
        <v>10.661625000000001</v>
      </c>
      <c r="M71" s="4">
        <f t="shared" si="102"/>
        <v>11.954899038461539</v>
      </c>
      <c r="N71" s="4">
        <f t="shared" si="102"/>
        <v>13.248173076923075</v>
      </c>
      <c r="O71" s="4">
        <f t="shared" si="102"/>
        <v>14.541447115384615</v>
      </c>
      <c r="P71" s="5">
        <f t="shared" si="102"/>
        <v>15.834721153846154</v>
      </c>
      <c r="Q71" s="5">
        <f t="shared" si="102"/>
        <v>17.12799519230769</v>
      </c>
      <c r="R71" s="5">
        <f t="shared" si="102"/>
        <v>18.42126923076923</v>
      </c>
      <c r="S71" s="5">
        <f t="shared" si="102"/>
        <v>19.71454326923077</v>
      </c>
      <c r="T71" s="4">
        <f t="shared" si="128"/>
        <v>21.00781730769231</v>
      </c>
      <c r="U71" s="4">
        <f t="shared" si="128"/>
        <v>22.301091346153843</v>
      </c>
      <c r="V71" s="4">
        <f t="shared" si="128"/>
        <v>23.594365384615383</v>
      </c>
      <c r="W71" s="4">
        <f t="shared" si="128"/>
        <v>24.887639423076923</v>
      </c>
      <c r="X71" s="4">
        <f t="shared" si="128"/>
        <v>26.180913461538459</v>
      </c>
      <c r="Y71" s="4">
        <f t="shared" si="128"/>
        <v>27.474187499999999</v>
      </c>
      <c r="Z71" s="4">
        <f t="shared" si="128"/>
        <v>28.767461538461539</v>
      </c>
      <c r="AA71" s="4">
        <f t="shared" si="128"/>
        <v>30.060735576923076</v>
      </c>
      <c r="AB71" s="5">
        <f t="shared" si="128"/>
        <v>31.354009615384612</v>
      </c>
      <c r="AC71" s="5">
        <f t="shared" si="128"/>
        <v>32.647283653846152</v>
      </c>
      <c r="AD71" s="5">
        <f t="shared" si="128"/>
        <v>33.940557692307685</v>
      </c>
      <c r="AE71" s="5">
        <f t="shared" si="128"/>
        <v>35.233831730769225</v>
      </c>
      <c r="AF71" s="4">
        <f t="shared" si="128"/>
        <v>36.527105769230765</v>
      </c>
      <c r="AG71" s="4">
        <f t="shared" si="128"/>
        <v>37.820379807692305</v>
      </c>
      <c r="AH71" s="4">
        <f t="shared" si="128"/>
        <v>39.113653846153845</v>
      </c>
      <c r="AI71" s="4">
        <f t="shared" si="128"/>
        <v>40.406927884615385</v>
      </c>
      <c r="AJ71" s="4">
        <f t="shared" si="128"/>
        <v>41.700201923076925</v>
      </c>
      <c r="AK71" s="4">
        <f t="shared" si="128"/>
        <v>42.993475961538458</v>
      </c>
      <c r="AL71" s="4">
        <f t="shared" si="128"/>
        <v>44.286749999999998</v>
      </c>
      <c r="AM71" s="4">
        <f t="shared" si="128"/>
        <v>45.580024038461538</v>
      </c>
      <c r="AN71" s="5">
        <f t="shared" si="128"/>
        <v>46.873298076923078</v>
      </c>
      <c r="AO71" s="5">
        <f t="shared" si="128"/>
        <v>48.166572115384618</v>
      </c>
      <c r="AP71" s="5">
        <f t="shared" si="128"/>
        <v>49.459846153846158</v>
      </c>
      <c r="AQ71" s="5">
        <f t="shared" si="128"/>
        <v>50.753120192307691</v>
      </c>
      <c r="AR71" s="4">
        <f t="shared" si="128"/>
        <v>52.046394230769224</v>
      </c>
      <c r="AS71" s="4">
        <f t="shared" si="128"/>
        <v>53.339668269230764</v>
      </c>
      <c r="AT71" s="4">
        <f t="shared" si="128"/>
        <v>54.632942307692304</v>
      </c>
      <c r="AU71" s="4">
        <f t="shared" si="128"/>
        <v>55.926216346153844</v>
      </c>
      <c r="AV71" s="4">
        <f t="shared" si="128"/>
        <v>57.219490384615384</v>
      </c>
      <c r="AW71" s="4">
        <f t="shared" si="128"/>
        <v>58.512764423076923</v>
      </c>
      <c r="AX71" s="4">
        <f t="shared" si="128"/>
        <v>59.806038461538463</v>
      </c>
      <c r="AY71" s="4">
        <f t="shared" si="128"/>
        <v>61.099312500000003</v>
      </c>
      <c r="AZ71" s="5">
        <f t="shared" si="128"/>
        <v>62.392586538461536</v>
      </c>
      <c r="BA71" s="5">
        <f t="shared" si="128"/>
        <v>63.685860576923076</v>
      </c>
      <c r="BB71" s="5">
        <f t="shared" si="128"/>
        <v>64.979134615384623</v>
      </c>
      <c r="BC71" s="5">
        <f t="shared" si="128"/>
        <v>66.272408653846156</v>
      </c>
      <c r="BD71" s="4">
        <f t="shared" si="128"/>
        <v>67.565682692307689</v>
      </c>
      <c r="BE71" s="4">
        <f t="shared" si="128"/>
        <v>68.858956730769236</v>
      </c>
      <c r="BF71" s="4">
        <f t="shared" si="128"/>
        <v>70.152230769230769</v>
      </c>
      <c r="BG71" s="4">
        <f t="shared" si="128"/>
        <v>71.445504807692316</v>
      </c>
      <c r="BH71" s="4">
        <f t="shared" si="128"/>
        <v>72.738778846153849</v>
      </c>
      <c r="BI71" s="4">
        <f t="shared" si="128"/>
        <v>74.032052884615382</v>
      </c>
      <c r="BJ71" s="4">
        <f t="shared" si="128"/>
        <v>75.325326923076915</v>
      </c>
      <c r="BK71" s="4">
        <f t="shared" si="128"/>
        <v>76.618600961538448</v>
      </c>
      <c r="BL71" s="5">
        <f t="shared" si="128"/>
        <v>77.911874999999995</v>
      </c>
      <c r="BM71" s="5">
        <f t="shared" si="128"/>
        <v>79.205149038461528</v>
      </c>
      <c r="BN71" s="5">
        <f t="shared" si="128"/>
        <v>80.498423076923075</v>
      </c>
      <c r="BO71" s="5">
        <f t="shared" si="128"/>
        <v>81.791697115384608</v>
      </c>
      <c r="BP71" s="4">
        <f t="shared" si="128"/>
        <v>83.084971153846155</v>
      </c>
      <c r="BQ71" s="4">
        <f t="shared" si="128"/>
        <v>84.378245192307688</v>
      </c>
      <c r="BR71" s="4">
        <f t="shared" si="128"/>
        <v>85.671519230769235</v>
      </c>
      <c r="BS71" s="4">
        <f t="shared" si="128"/>
        <v>86.964793269230768</v>
      </c>
      <c r="BT71" s="4">
        <f t="shared" si="128"/>
        <v>88.258067307692315</v>
      </c>
      <c r="BU71" s="4">
        <f t="shared" si="128"/>
        <v>89.551341346153848</v>
      </c>
      <c r="BV71" s="4">
        <f t="shared" si="128"/>
        <v>90.844615384615381</v>
      </c>
      <c r="BW71" s="4">
        <f t="shared" si="128"/>
        <v>92.137889423076928</v>
      </c>
      <c r="BX71" s="5">
        <f t="shared" si="128"/>
        <v>93.431163461538461</v>
      </c>
      <c r="BY71" s="5">
        <f t="shared" si="128"/>
        <v>94.724437499999993</v>
      </c>
      <c r="BZ71" s="4">
        <f t="shared" si="128"/>
        <v>96.017711538461526</v>
      </c>
      <c r="CA71" s="4">
        <f t="shared" si="128"/>
        <v>97.310985576923073</v>
      </c>
      <c r="CB71" s="4">
        <f t="shared" ref="CB71:CQ75" si="157">CB14*$B71/1000</f>
        <v>98.604259615384606</v>
      </c>
      <c r="CC71" s="4">
        <f t="shared" si="157"/>
        <v>99.897533653846153</v>
      </c>
      <c r="CD71" s="4">
        <f t="shared" si="157"/>
        <v>101.19080769230769</v>
      </c>
      <c r="CE71" s="4">
        <f t="shared" si="157"/>
        <v>102.48408173076923</v>
      </c>
      <c r="CF71" s="4">
        <f t="shared" si="157"/>
        <v>103.77735576923077</v>
      </c>
      <c r="CG71" s="4">
        <f t="shared" si="157"/>
        <v>105.07062980769231</v>
      </c>
      <c r="CH71" s="4">
        <f t="shared" si="157"/>
        <v>106.36390384615385</v>
      </c>
      <c r="CI71" s="4">
        <f t="shared" si="157"/>
        <v>107.65717788461538</v>
      </c>
      <c r="CJ71" s="5">
        <f t="shared" si="151"/>
        <v>108.95045192307693</v>
      </c>
      <c r="CK71" s="5">
        <f t="shared" si="151"/>
        <v>110.24372596153846</v>
      </c>
      <c r="CL71" s="4">
        <f t="shared" si="151"/>
        <v>111.53700000000001</v>
      </c>
      <c r="CM71" s="4">
        <f t="shared" si="151"/>
        <v>112.83027403846152</v>
      </c>
      <c r="CN71" s="4">
        <f t="shared" si="151"/>
        <v>114.12354807692307</v>
      </c>
      <c r="CO71" s="4">
        <f t="shared" si="151"/>
        <v>115.4168221153846</v>
      </c>
      <c r="CP71" s="4">
        <f t="shared" si="151"/>
        <v>116.71009615384615</v>
      </c>
      <c r="CQ71" s="4">
        <f t="shared" si="151"/>
        <v>118.00337019230768</v>
      </c>
      <c r="CR71" s="4">
        <f t="shared" si="151"/>
        <v>119.29664423076923</v>
      </c>
      <c r="CS71" s="4">
        <f t="shared" si="151"/>
        <v>120.58991826923076</v>
      </c>
      <c r="CT71" s="4">
        <f t="shared" si="151"/>
        <v>121.8831923076923</v>
      </c>
      <c r="CU71" s="4">
        <f t="shared" si="151"/>
        <v>123.17646634615384</v>
      </c>
      <c r="CV71" s="5">
        <f t="shared" ref="CV71:DG71" si="158">CV14*$B71/1000</f>
        <v>124.46974038461538</v>
      </c>
      <c r="CW71" s="5">
        <f t="shared" si="158"/>
        <v>125.76301442307692</v>
      </c>
      <c r="CX71" s="4">
        <f t="shared" si="158"/>
        <v>127.05628846153846</v>
      </c>
      <c r="CY71" s="4">
        <f t="shared" si="158"/>
        <v>128.34956249999999</v>
      </c>
      <c r="CZ71" s="4">
        <f t="shared" si="158"/>
        <v>129.64283653846152</v>
      </c>
      <c r="DA71" s="4">
        <f t="shared" si="158"/>
        <v>130.93611057692308</v>
      </c>
      <c r="DB71" s="4">
        <f t="shared" si="158"/>
        <v>132.22938461538462</v>
      </c>
      <c r="DC71" s="4">
        <f t="shared" si="158"/>
        <v>133.52265865384615</v>
      </c>
      <c r="DD71" s="4">
        <f t="shared" si="158"/>
        <v>134.81593269230768</v>
      </c>
      <c r="DE71" s="4">
        <f t="shared" si="158"/>
        <v>136.10920673076922</v>
      </c>
      <c r="DF71" s="4">
        <f t="shared" si="158"/>
        <v>137.40248076923075</v>
      </c>
      <c r="DG71" s="4">
        <f t="shared" si="158"/>
        <v>138.69575480769231</v>
      </c>
      <c r="DH71" s="5">
        <f t="shared" ref="DH71:DS71" si="159">DH14*$B71/1000</f>
        <v>139.98902884615384</v>
      </c>
      <c r="DI71" s="5">
        <f t="shared" si="159"/>
        <v>141.28230288461538</v>
      </c>
      <c r="DJ71" s="4">
        <f t="shared" si="159"/>
        <v>142.57557692307691</v>
      </c>
      <c r="DK71" s="4">
        <f t="shared" si="159"/>
        <v>143.86885096153847</v>
      </c>
      <c r="DL71" s="4">
        <f t="shared" si="159"/>
        <v>145.162125</v>
      </c>
      <c r="DM71" s="4">
        <f t="shared" si="159"/>
        <v>146.45539903846154</v>
      </c>
      <c r="DN71" s="4">
        <f t="shared" si="159"/>
        <v>147.74867307692307</v>
      </c>
      <c r="DO71" s="4">
        <f t="shared" si="159"/>
        <v>149.04194711538463</v>
      </c>
      <c r="DP71" s="4">
        <f t="shared" si="159"/>
        <v>150.33522115384616</v>
      </c>
      <c r="DQ71" s="4">
        <f t="shared" si="159"/>
        <v>151.6284951923077</v>
      </c>
      <c r="DR71" s="4">
        <f t="shared" si="159"/>
        <v>152.92176923076923</v>
      </c>
      <c r="DS71" s="4">
        <f t="shared" si="159"/>
        <v>154.21504326923076</v>
      </c>
      <c r="DT71" s="5">
        <f t="shared" ref="DT71:EE71" si="160">DT14*$B71/1000</f>
        <v>155.50831730769232</v>
      </c>
      <c r="DU71" s="5">
        <f t="shared" si="160"/>
        <v>156.80159134615386</v>
      </c>
      <c r="DV71" s="4">
        <f t="shared" si="160"/>
        <v>158.09486538461539</v>
      </c>
      <c r="DW71" s="4">
        <f t="shared" si="160"/>
        <v>159.38813942307689</v>
      </c>
      <c r="DX71" s="4">
        <f t="shared" si="160"/>
        <v>160.68141346153845</v>
      </c>
      <c r="DY71" s="4">
        <f t="shared" si="160"/>
        <v>161.97468749999999</v>
      </c>
      <c r="DZ71" s="4">
        <f t="shared" si="160"/>
        <v>163.26796153846152</v>
      </c>
      <c r="EA71" s="4">
        <f t="shared" si="160"/>
        <v>164.56123557692305</v>
      </c>
      <c r="EB71" s="4">
        <f t="shared" si="160"/>
        <v>165.85450961538461</v>
      </c>
      <c r="EC71" s="4">
        <f t="shared" si="160"/>
        <v>167.14778365384615</v>
      </c>
      <c r="ED71" s="4">
        <f t="shared" si="160"/>
        <v>168.44105769230768</v>
      </c>
      <c r="EE71" s="4">
        <f t="shared" si="160"/>
        <v>169.73433173076921</v>
      </c>
      <c r="EF71" s="5">
        <f t="shared" ref="EF71:EQ71" si="161">EF14*$B71/1000</f>
        <v>171.02760576923075</v>
      </c>
      <c r="EG71" s="5">
        <f t="shared" si="161"/>
        <v>172.32087980769231</v>
      </c>
      <c r="EH71" s="157">
        <f t="shared" si="161"/>
        <v>173.61415384615384</v>
      </c>
      <c r="EI71" s="4">
        <f t="shared" si="161"/>
        <v>174.90742788461537</v>
      </c>
      <c r="EJ71" s="4">
        <f t="shared" si="161"/>
        <v>176.20070192307691</v>
      </c>
      <c r="EK71" s="4">
        <f t="shared" si="161"/>
        <v>177.49397596153847</v>
      </c>
      <c r="EL71" s="4">
        <f t="shared" si="161"/>
        <v>178.78725</v>
      </c>
      <c r="EM71" s="4">
        <f t="shared" si="161"/>
        <v>180.08052403846153</v>
      </c>
      <c r="EN71" s="4">
        <f t="shared" si="161"/>
        <v>181.37379807692307</v>
      </c>
      <c r="EO71" s="4">
        <f t="shared" si="161"/>
        <v>182.66707211538463</v>
      </c>
      <c r="EP71" s="4">
        <f t="shared" si="161"/>
        <v>183.96034615384616</v>
      </c>
      <c r="EQ71" s="112">
        <f t="shared" si="161"/>
        <v>185.25362019230769</v>
      </c>
      <c r="ER71" s="5">
        <f t="shared" ref="ER71:FC71" si="162">ER14*$B71/1000</f>
        <v>186.54689423076923</v>
      </c>
      <c r="ES71" s="5">
        <f t="shared" si="162"/>
        <v>187.84016826923076</v>
      </c>
      <c r="ET71" s="4">
        <f t="shared" si="162"/>
        <v>189.13344230769232</v>
      </c>
      <c r="EU71" s="4">
        <f t="shared" si="162"/>
        <v>190.42671634615385</v>
      </c>
      <c r="EV71" s="4">
        <f t="shared" si="162"/>
        <v>191.71999038461539</v>
      </c>
      <c r="EW71" s="4">
        <f t="shared" si="162"/>
        <v>193.01326442307692</v>
      </c>
      <c r="EX71" s="4">
        <f t="shared" si="162"/>
        <v>194.30653846153848</v>
      </c>
      <c r="EY71" s="4">
        <f t="shared" si="162"/>
        <v>195.59981250000001</v>
      </c>
      <c r="EZ71" s="4">
        <f t="shared" si="162"/>
        <v>196.89308653846155</v>
      </c>
      <c r="FA71" s="4">
        <f t="shared" si="162"/>
        <v>198.18636057692305</v>
      </c>
      <c r="FB71" s="4">
        <f t="shared" si="162"/>
        <v>199.47963461538461</v>
      </c>
      <c r="FC71" s="112">
        <f t="shared" si="162"/>
        <v>200.77290865384614</v>
      </c>
      <c r="FD71" s="174">
        <f t="shared" si="99"/>
        <v>202.06618269230768</v>
      </c>
      <c r="FE71" s="5">
        <f t="shared" si="99"/>
        <v>203.35945673076921</v>
      </c>
      <c r="FF71" s="4">
        <f t="shared" si="99"/>
        <v>204.65273076923074</v>
      </c>
      <c r="FG71" s="4">
        <f t="shared" si="99"/>
        <v>205.9460048076923</v>
      </c>
      <c r="FH71" s="4">
        <f t="shared" si="99"/>
        <v>207.23927884615384</v>
      </c>
      <c r="FI71" s="4">
        <f t="shared" si="99"/>
        <v>208.53255288461537</v>
      </c>
      <c r="FJ71" s="4">
        <f t="shared" si="99"/>
        <v>209.8258269230769</v>
      </c>
      <c r="FK71" s="4">
        <f t="shared" si="99"/>
        <v>211.11910096153846</v>
      </c>
      <c r="FL71" s="4">
        <f t="shared" si="99"/>
        <v>212.412375</v>
      </c>
      <c r="FM71" s="4">
        <f t="shared" si="99"/>
        <v>213.70564903846153</v>
      </c>
      <c r="FN71" s="4">
        <f t="shared" si="99"/>
        <v>214.99892307692306</v>
      </c>
      <c r="FO71" s="112">
        <f t="shared" si="99"/>
        <v>216.2921971153846</v>
      </c>
      <c r="FP71" s="174">
        <f t="shared" si="99"/>
        <v>217.58547115384616</v>
      </c>
      <c r="FQ71" s="5">
        <f t="shared" si="99"/>
        <v>218.87874519230769</v>
      </c>
      <c r="FR71" s="4">
        <f t="shared" si="99"/>
        <v>220.17201923076922</v>
      </c>
      <c r="FS71" s="4">
        <f t="shared" si="99"/>
        <v>221.46529326923076</v>
      </c>
      <c r="FT71" s="4">
        <f t="shared" si="99"/>
        <v>222.75856730769232</v>
      </c>
      <c r="FU71" s="4">
        <f t="shared" si="99"/>
        <v>224.05184134615385</v>
      </c>
      <c r="FV71" s="4">
        <f t="shared" si="99"/>
        <v>225.34511538461538</v>
      </c>
      <c r="FW71" s="4">
        <f t="shared" si="99"/>
        <v>226.63838942307692</v>
      </c>
      <c r="FX71" s="4">
        <f t="shared" si="99"/>
        <v>227.93166346153848</v>
      </c>
      <c r="FY71" s="4">
        <f t="shared" si="99"/>
        <v>229.22493750000001</v>
      </c>
      <c r="FZ71" s="4">
        <f t="shared" si="99"/>
        <v>230.51821153846154</v>
      </c>
      <c r="GA71" s="112">
        <f t="shared" si="99"/>
        <v>231.81148557692308</v>
      </c>
    </row>
    <row r="72" spans="1:183" ht="19" thickBot="1">
      <c r="A72" t="s">
        <v>109</v>
      </c>
      <c r="B72">
        <f t="shared" si="101"/>
        <v>39.084935897435898</v>
      </c>
      <c r="C72" s="2">
        <v>14</v>
      </c>
      <c r="D72" s="5">
        <f t="shared" si="102"/>
        <v>0.42993429487179485</v>
      </c>
      <c r="E72" s="5">
        <f t="shared" si="102"/>
        <v>2.0324166666666668</v>
      </c>
      <c r="F72" s="5">
        <f t="shared" si="102"/>
        <v>3.6348990384615387</v>
      </c>
      <c r="G72" s="5">
        <f t="shared" si="102"/>
        <v>5.2373814102564102</v>
      </c>
      <c r="H72" s="5">
        <f t="shared" si="102"/>
        <v>6.8398637820512826</v>
      </c>
      <c r="I72" s="4">
        <f t="shared" si="102"/>
        <v>8.4423461538461542</v>
      </c>
      <c r="J72" s="4">
        <f t="shared" si="102"/>
        <v>10.044828525641025</v>
      </c>
      <c r="K72" s="4">
        <f t="shared" si="102"/>
        <v>11.647310897435899</v>
      </c>
      <c r="L72" s="4">
        <f t="shared" si="102"/>
        <v>13.24979326923077</v>
      </c>
      <c r="M72" s="4">
        <f t="shared" si="102"/>
        <v>14.85227564102564</v>
      </c>
      <c r="N72" s="4">
        <f t="shared" si="102"/>
        <v>16.454758012820513</v>
      </c>
      <c r="O72" s="4">
        <f t="shared" si="102"/>
        <v>18.057240384615387</v>
      </c>
      <c r="P72" s="5">
        <f t="shared" si="102"/>
        <v>19.659722756410257</v>
      </c>
      <c r="Q72" s="5">
        <f t="shared" si="102"/>
        <v>21.262205128205128</v>
      </c>
      <c r="R72" s="5">
        <f t="shared" si="102"/>
        <v>22.864687499999999</v>
      </c>
      <c r="S72" s="5">
        <f t="shared" si="102"/>
        <v>24.467169871794873</v>
      </c>
      <c r="T72" s="5">
        <f t="shared" ref="T72:CE76" si="163">T15*$B72/1000</f>
        <v>26.069652243589744</v>
      </c>
      <c r="U72" s="4">
        <f t="shared" si="163"/>
        <v>27.672134615384618</v>
      </c>
      <c r="V72" s="4">
        <f t="shared" si="163"/>
        <v>29.274616987179488</v>
      </c>
      <c r="W72" s="4">
        <f t="shared" si="163"/>
        <v>30.877099358974359</v>
      </c>
      <c r="X72" s="4">
        <f t="shared" si="163"/>
        <v>32.479581730769233</v>
      </c>
      <c r="Y72" s="4">
        <f t="shared" si="163"/>
        <v>34.082064102564104</v>
      </c>
      <c r="Z72" s="4">
        <f t="shared" si="163"/>
        <v>35.684546474358974</v>
      </c>
      <c r="AA72" s="4">
        <f t="shared" si="163"/>
        <v>37.287028846153845</v>
      </c>
      <c r="AB72" s="5">
        <f t="shared" si="163"/>
        <v>38.889511217948716</v>
      </c>
      <c r="AC72" s="5">
        <f t="shared" si="163"/>
        <v>40.491993589743593</v>
      </c>
      <c r="AD72" s="5">
        <f t="shared" si="163"/>
        <v>42.094475961538464</v>
      </c>
      <c r="AE72" s="5">
        <f t="shared" si="163"/>
        <v>43.696958333333335</v>
      </c>
      <c r="AF72" s="5">
        <f t="shared" si="163"/>
        <v>45.299440705128205</v>
      </c>
      <c r="AG72" s="4">
        <f t="shared" si="163"/>
        <v>46.901923076923076</v>
      </c>
      <c r="AH72" s="4">
        <f t="shared" si="163"/>
        <v>48.504405448717947</v>
      </c>
      <c r="AI72" s="4">
        <f t="shared" si="163"/>
        <v>50.106887820512817</v>
      </c>
      <c r="AJ72" s="4">
        <f t="shared" si="163"/>
        <v>51.709370192307695</v>
      </c>
      <c r="AK72" s="4">
        <f t="shared" si="163"/>
        <v>53.311852564102566</v>
      </c>
      <c r="AL72" s="4">
        <f t="shared" si="163"/>
        <v>54.914334935897436</v>
      </c>
      <c r="AM72" s="4">
        <f t="shared" si="163"/>
        <v>56.516817307692307</v>
      </c>
      <c r="AN72" s="5">
        <f t="shared" si="163"/>
        <v>58.119299679487177</v>
      </c>
      <c r="AO72" s="5">
        <f t="shared" si="163"/>
        <v>59.721782051282055</v>
      </c>
      <c r="AP72" s="5">
        <f t="shared" si="163"/>
        <v>61.324264423076919</v>
      </c>
      <c r="AQ72" s="5">
        <f t="shared" si="163"/>
        <v>62.926746794871796</v>
      </c>
      <c r="AR72" s="5">
        <f t="shared" si="163"/>
        <v>64.529229166666667</v>
      </c>
      <c r="AS72" s="4">
        <f t="shared" si="163"/>
        <v>66.131711538461545</v>
      </c>
      <c r="AT72" s="4">
        <f t="shared" si="163"/>
        <v>67.734193910256408</v>
      </c>
      <c r="AU72" s="4">
        <f t="shared" si="163"/>
        <v>69.336676282051286</v>
      </c>
      <c r="AV72" s="4">
        <f t="shared" si="163"/>
        <v>70.93915865384615</v>
      </c>
      <c r="AW72" s="4">
        <f t="shared" si="163"/>
        <v>72.541641025641027</v>
      </c>
      <c r="AX72" s="4">
        <f t="shared" si="163"/>
        <v>74.144123397435891</v>
      </c>
      <c r="AY72" s="4">
        <f t="shared" si="163"/>
        <v>75.746605769230769</v>
      </c>
      <c r="AZ72" s="5">
        <f t="shared" si="163"/>
        <v>77.349088141025646</v>
      </c>
      <c r="BA72" s="5">
        <f t="shared" si="163"/>
        <v>78.95157051282051</v>
      </c>
      <c r="BB72" s="5">
        <f t="shared" si="163"/>
        <v>80.554052884615388</v>
      </c>
      <c r="BC72" s="5">
        <f t="shared" si="163"/>
        <v>82.156535256410251</v>
      </c>
      <c r="BD72" s="5">
        <f t="shared" si="163"/>
        <v>83.759017628205129</v>
      </c>
      <c r="BE72" s="4">
        <f t="shared" si="163"/>
        <v>85.361500000000007</v>
      </c>
      <c r="BF72" s="4">
        <f t="shared" si="163"/>
        <v>86.96398237179487</v>
      </c>
      <c r="BG72" s="4">
        <f t="shared" si="163"/>
        <v>88.566464743589748</v>
      </c>
      <c r="BH72" s="4">
        <f t="shared" si="163"/>
        <v>90.168947115384611</v>
      </c>
      <c r="BI72" s="4">
        <f t="shared" si="163"/>
        <v>91.771429487179489</v>
      </c>
      <c r="BJ72" s="4">
        <f t="shared" si="163"/>
        <v>93.373911858974353</v>
      </c>
      <c r="BK72" s="4">
        <f t="shared" si="163"/>
        <v>94.97639423076923</v>
      </c>
      <c r="BL72" s="5">
        <f t="shared" si="163"/>
        <v>96.578876602564108</v>
      </c>
      <c r="BM72" s="5">
        <f t="shared" si="163"/>
        <v>98.181358974358972</v>
      </c>
      <c r="BN72" s="5">
        <f t="shared" si="163"/>
        <v>99.783841346153849</v>
      </c>
      <c r="BO72" s="5">
        <f t="shared" si="163"/>
        <v>101.38632371794871</v>
      </c>
      <c r="BP72" s="5">
        <f t="shared" si="163"/>
        <v>102.98880608974359</v>
      </c>
      <c r="BQ72" s="4">
        <f t="shared" ref="BQ72:CA72" si="164">BQ15*$B72/1000</f>
        <v>104.59128846153847</v>
      </c>
      <c r="BR72" s="4">
        <f t="shared" si="164"/>
        <v>106.19377083333333</v>
      </c>
      <c r="BS72" s="4">
        <f t="shared" si="164"/>
        <v>107.79625320512821</v>
      </c>
      <c r="BT72" s="4">
        <f t="shared" si="164"/>
        <v>109.39873557692307</v>
      </c>
      <c r="BU72" s="4">
        <f t="shared" si="164"/>
        <v>111.00121794871795</v>
      </c>
      <c r="BV72" s="4">
        <f t="shared" si="164"/>
        <v>112.60370032051283</v>
      </c>
      <c r="BW72" s="4">
        <f t="shared" si="164"/>
        <v>114.20618269230769</v>
      </c>
      <c r="BX72" s="5">
        <f t="shared" si="164"/>
        <v>115.80866506410256</v>
      </c>
      <c r="BY72" s="5">
        <f t="shared" si="164"/>
        <v>117.41114743589743</v>
      </c>
      <c r="BZ72" s="5">
        <f t="shared" si="164"/>
        <v>119.01362980769231</v>
      </c>
      <c r="CA72" s="153">
        <f t="shared" si="164"/>
        <v>120.61611217948719</v>
      </c>
      <c r="CB72" s="17">
        <f t="shared" si="157"/>
        <v>122.21859455128205</v>
      </c>
      <c r="CC72" s="4">
        <f t="shared" si="157"/>
        <v>123.82107692307692</v>
      </c>
      <c r="CD72" s="4">
        <f t="shared" si="157"/>
        <v>125.42355929487179</v>
      </c>
      <c r="CE72" s="4">
        <f t="shared" si="157"/>
        <v>127.02604166666667</v>
      </c>
      <c r="CF72" s="4">
        <f t="shared" si="157"/>
        <v>128.62852403846153</v>
      </c>
      <c r="CG72" s="4">
        <f t="shared" si="157"/>
        <v>130.23100641025641</v>
      </c>
      <c r="CH72" s="4">
        <f t="shared" si="157"/>
        <v>131.83348878205129</v>
      </c>
      <c r="CI72" s="4">
        <f t="shared" si="157"/>
        <v>133.43597115384617</v>
      </c>
      <c r="CJ72" s="5">
        <f t="shared" si="157"/>
        <v>135.03845352564102</v>
      </c>
      <c r="CK72" s="5">
        <f t="shared" si="157"/>
        <v>136.6409358974359</v>
      </c>
      <c r="CL72" s="5">
        <f t="shared" si="157"/>
        <v>138.24341826923077</v>
      </c>
      <c r="CM72" s="5">
        <f t="shared" si="157"/>
        <v>139.84590064102565</v>
      </c>
      <c r="CN72" s="4">
        <f t="shared" ref="CN72:CU72" si="165">CN15*$B72/1000</f>
        <v>141.4483830128205</v>
      </c>
      <c r="CO72" s="4">
        <f t="shared" si="165"/>
        <v>143.05086538461538</v>
      </c>
      <c r="CP72" s="4">
        <f t="shared" si="165"/>
        <v>144.65334775641026</v>
      </c>
      <c r="CQ72" s="4">
        <f t="shared" si="165"/>
        <v>146.25583012820513</v>
      </c>
      <c r="CR72" s="4">
        <f t="shared" si="165"/>
        <v>147.85831250000001</v>
      </c>
      <c r="CS72" s="4">
        <f t="shared" si="165"/>
        <v>149.46079487179489</v>
      </c>
      <c r="CT72" s="4">
        <f t="shared" si="165"/>
        <v>151.06327724358974</v>
      </c>
      <c r="CU72" s="4">
        <f t="shared" si="165"/>
        <v>152.66575961538462</v>
      </c>
      <c r="CV72" s="5">
        <f t="shared" ref="CV72:DG72" si="166">CV15*$B72/1000</f>
        <v>154.26824198717949</v>
      </c>
      <c r="CW72" s="5">
        <f t="shared" si="166"/>
        <v>155.87072435897437</v>
      </c>
      <c r="CX72" s="5">
        <f t="shared" si="166"/>
        <v>157.47320673076922</v>
      </c>
      <c r="CY72" s="5">
        <f t="shared" si="166"/>
        <v>159.0756891025641</v>
      </c>
      <c r="CZ72" s="4">
        <f t="shared" si="166"/>
        <v>160.67817147435898</v>
      </c>
      <c r="DA72" s="4">
        <f t="shared" si="166"/>
        <v>162.28065384615385</v>
      </c>
      <c r="DB72" s="4">
        <f t="shared" si="166"/>
        <v>163.88313621794873</v>
      </c>
      <c r="DC72" s="4">
        <f t="shared" si="166"/>
        <v>165.48561858974358</v>
      </c>
      <c r="DD72" s="4">
        <f t="shared" si="166"/>
        <v>167.08810096153846</v>
      </c>
      <c r="DE72" s="4">
        <f t="shared" si="166"/>
        <v>168.69058333333334</v>
      </c>
      <c r="DF72" s="4">
        <f t="shared" si="166"/>
        <v>170.29306570512821</v>
      </c>
      <c r="DG72" s="4">
        <f t="shared" si="166"/>
        <v>171.89554807692309</v>
      </c>
      <c r="DH72" s="5">
        <f t="shared" ref="DH72:DS72" si="167">DH15*$B72/1000</f>
        <v>173.49803044871794</v>
      </c>
      <c r="DI72" s="5">
        <f t="shared" si="167"/>
        <v>175.10051282051282</v>
      </c>
      <c r="DJ72" s="5">
        <f t="shared" si="167"/>
        <v>176.7029951923077</v>
      </c>
      <c r="DK72" s="5">
        <f t="shared" si="167"/>
        <v>178.30547756410257</v>
      </c>
      <c r="DL72" s="4">
        <f t="shared" si="167"/>
        <v>179.90795993589742</v>
      </c>
      <c r="DM72" s="4">
        <f t="shared" si="167"/>
        <v>181.5104423076923</v>
      </c>
      <c r="DN72" s="4">
        <f t="shared" si="167"/>
        <v>183.11292467948718</v>
      </c>
      <c r="DO72" s="4">
        <f t="shared" si="167"/>
        <v>184.71540705128206</v>
      </c>
      <c r="DP72" s="4">
        <f t="shared" si="167"/>
        <v>186.31788942307693</v>
      </c>
      <c r="DQ72" s="4">
        <f t="shared" si="167"/>
        <v>187.92037179487178</v>
      </c>
      <c r="DR72" s="4">
        <f t="shared" si="167"/>
        <v>189.52285416666666</v>
      </c>
      <c r="DS72" s="4">
        <f t="shared" si="167"/>
        <v>191.12533653846154</v>
      </c>
      <c r="DT72" s="5">
        <f t="shared" ref="DT72:EE72" si="168">DT15*$B72/1000</f>
        <v>192.72781891025642</v>
      </c>
      <c r="DU72" s="5">
        <f t="shared" si="168"/>
        <v>194.33030128205129</v>
      </c>
      <c r="DV72" s="5">
        <f t="shared" si="168"/>
        <v>195.93278365384614</v>
      </c>
      <c r="DW72" s="5">
        <f t="shared" si="168"/>
        <v>197.53526602564102</v>
      </c>
      <c r="DX72" s="4">
        <f t="shared" si="168"/>
        <v>199.1377483974359</v>
      </c>
      <c r="DY72" s="4">
        <f t="shared" si="168"/>
        <v>200.74023076923078</v>
      </c>
      <c r="DZ72" s="4">
        <f t="shared" si="168"/>
        <v>202.34271314102565</v>
      </c>
      <c r="EA72" s="4">
        <f t="shared" si="168"/>
        <v>203.9451955128205</v>
      </c>
      <c r="EB72" s="4">
        <f t="shared" si="168"/>
        <v>205.54767788461538</v>
      </c>
      <c r="EC72" s="4">
        <f t="shared" si="168"/>
        <v>207.15016025641026</v>
      </c>
      <c r="ED72" s="4">
        <f t="shared" si="168"/>
        <v>208.75264262820514</v>
      </c>
      <c r="EE72" s="4">
        <f t="shared" si="168"/>
        <v>210.35512499999999</v>
      </c>
      <c r="EF72" s="5">
        <f t="shared" ref="EF72:EQ72" si="169">EF15*$B72/1000</f>
        <v>211.95760737179486</v>
      </c>
      <c r="EG72" s="5">
        <f t="shared" si="169"/>
        <v>213.56008974358974</v>
      </c>
      <c r="EH72" s="5">
        <f t="shared" si="169"/>
        <v>215.16257211538462</v>
      </c>
      <c r="EI72" s="16">
        <f t="shared" si="169"/>
        <v>216.7650544871795</v>
      </c>
      <c r="EJ72" s="4">
        <f t="shared" si="169"/>
        <v>218.36753685897438</v>
      </c>
      <c r="EK72" s="4">
        <f t="shared" si="169"/>
        <v>219.97001923076922</v>
      </c>
      <c r="EL72" s="4">
        <f t="shared" si="169"/>
        <v>221.5725016025641</v>
      </c>
      <c r="EM72" s="4">
        <f t="shared" si="169"/>
        <v>223.17498397435898</v>
      </c>
      <c r="EN72" s="4">
        <f t="shared" si="169"/>
        <v>224.77746634615386</v>
      </c>
      <c r="EO72" s="4">
        <f t="shared" si="169"/>
        <v>226.37994871794871</v>
      </c>
      <c r="EP72" s="4">
        <f t="shared" si="169"/>
        <v>227.98243108974359</v>
      </c>
      <c r="EQ72" s="112">
        <f t="shared" si="169"/>
        <v>229.58491346153846</v>
      </c>
      <c r="ER72" s="5">
        <f t="shared" ref="ER72:FC72" si="170">ER15*$B72/1000</f>
        <v>231.18739583333334</v>
      </c>
      <c r="ES72" s="5">
        <f t="shared" si="170"/>
        <v>232.78987820512822</v>
      </c>
      <c r="ET72" s="5">
        <f t="shared" si="170"/>
        <v>234.3923605769231</v>
      </c>
      <c r="EU72" s="16">
        <f t="shared" si="170"/>
        <v>235.99484294871795</v>
      </c>
      <c r="EV72" s="4">
        <f t="shared" si="170"/>
        <v>237.59732532051282</v>
      </c>
      <c r="EW72" s="4">
        <f t="shared" si="170"/>
        <v>239.1998076923077</v>
      </c>
      <c r="EX72" s="4">
        <f t="shared" si="170"/>
        <v>240.80229006410255</v>
      </c>
      <c r="EY72" s="4">
        <f t="shared" si="170"/>
        <v>242.40477243589743</v>
      </c>
      <c r="EZ72" s="4">
        <f t="shared" si="170"/>
        <v>244.00725480769231</v>
      </c>
      <c r="FA72" s="4">
        <f t="shared" si="170"/>
        <v>245.60973717948718</v>
      </c>
      <c r="FB72" s="4">
        <f t="shared" si="170"/>
        <v>247.21221955128206</v>
      </c>
      <c r="FC72" s="112">
        <f t="shared" si="170"/>
        <v>248.81470192307694</v>
      </c>
      <c r="FD72" s="174">
        <f t="shared" si="99"/>
        <v>250.41718429487182</v>
      </c>
      <c r="FE72" s="5">
        <f t="shared" si="99"/>
        <v>252.01966666666667</v>
      </c>
      <c r="FF72" s="5">
        <f t="shared" si="99"/>
        <v>253.62214903846154</v>
      </c>
      <c r="FG72" s="16">
        <f t="shared" si="99"/>
        <v>255.22463141025639</v>
      </c>
      <c r="FH72" s="4">
        <f t="shared" si="99"/>
        <v>256.8271137820513</v>
      </c>
      <c r="FI72" s="4">
        <f t="shared" ref="FI72:GA87" si="171">FI15*$B72/1000</f>
        <v>258.42959615384615</v>
      </c>
      <c r="FJ72" s="4">
        <f t="shared" si="171"/>
        <v>260.03207852564105</v>
      </c>
      <c r="FK72" s="4">
        <f t="shared" si="171"/>
        <v>261.6345608974359</v>
      </c>
      <c r="FL72" s="4">
        <f t="shared" si="171"/>
        <v>263.23704326923075</v>
      </c>
      <c r="FM72" s="4">
        <f t="shared" si="171"/>
        <v>264.8395256410256</v>
      </c>
      <c r="FN72" s="4">
        <f t="shared" si="171"/>
        <v>266.44200801282051</v>
      </c>
      <c r="FO72" s="112">
        <f t="shared" si="171"/>
        <v>268.04449038461536</v>
      </c>
      <c r="FP72" s="174">
        <f t="shared" si="171"/>
        <v>269.64697275641026</v>
      </c>
      <c r="FQ72" s="5">
        <f t="shared" si="171"/>
        <v>271.24945512820511</v>
      </c>
      <c r="FR72" s="5">
        <f t="shared" si="171"/>
        <v>272.85193750000002</v>
      </c>
      <c r="FS72" s="16">
        <f t="shared" si="171"/>
        <v>274.45441987179487</v>
      </c>
      <c r="FT72" s="4">
        <f t="shared" si="171"/>
        <v>276.05690224358978</v>
      </c>
      <c r="FU72" s="4">
        <f t="shared" si="171"/>
        <v>277.65938461538462</v>
      </c>
      <c r="FV72" s="4">
        <f t="shared" si="171"/>
        <v>279.26186698717947</v>
      </c>
      <c r="FW72" s="4">
        <f t="shared" si="171"/>
        <v>280.86434935897438</v>
      </c>
      <c r="FX72" s="4">
        <f t="shared" si="171"/>
        <v>282.46683173076923</v>
      </c>
      <c r="FY72" s="4">
        <f t="shared" si="171"/>
        <v>284.06931410256414</v>
      </c>
      <c r="FZ72" s="4">
        <f t="shared" si="171"/>
        <v>285.67179647435898</v>
      </c>
      <c r="GA72" s="112">
        <f t="shared" si="171"/>
        <v>287.27427884615389</v>
      </c>
    </row>
    <row r="73" spans="1:183" ht="19" thickBot="1">
      <c r="A73" t="s">
        <v>109</v>
      </c>
      <c r="B73">
        <f t="shared" si="101"/>
        <v>47.741987179487182</v>
      </c>
      <c r="C73" s="2">
        <v>15</v>
      </c>
      <c r="D73" s="5">
        <f t="shared" si="102"/>
        <v>0.57290384615384615</v>
      </c>
      <c r="E73" s="5">
        <f t="shared" si="102"/>
        <v>2.5303253205128207</v>
      </c>
      <c r="F73" s="5">
        <f t="shared" si="102"/>
        <v>4.4877467948717946</v>
      </c>
      <c r="G73" s="5">
        <f t="shared" si="102"/>
        <v>6.4451682692307699</v>
      </c>
      <c r="H73" s="5">
        <f t="shared" si="102"/>
        <v>8.4025897435897434</v>
      </c>
      <c r="I73" s="5">
        <f t="shared" si="102"/>
        <v>10.360011217948719</v>
      </c>
      <c r="J73" s="4">
        <f t="shared" si="102"/>
        <v>12.317432692307694</v>
      </c>
      <c r="K73" s="4">
        <f t="shared" si="102"/>
        <v>14.274854166666668</v>
      </c>
      <c r="L73" s="4">
        <f t="shared" si="102"/>
        <v>16.232275641025641</v>
      </c>
      <c r="M73" s="4">
        <f t="shared" si="102"/>
        <v>18.189697115384618</v>
      </c>
      <c r="N73" s="4">
        <f t="shared" si="102"/>
        <v>20.147118589743592</v>
      </c>
      <c r="O73" s="4">
        <f t="shared" si="102"/>
        <v>22.104540064102565</v>
      </c>
      <c r="P73" s="5">
        <f t="shared" si="102"/>
        <v>24.061961538461539</v>
      </c>
      <c r="Q73" s="5">
        <f t="shared" si="102"/>
        <v>26.019383012820516</v>
      </c>
      <c r="R73" s="5">
        <f t="shared" si="102"/>
        <v>27.976804487179489</v>
      </c>
      <c r="S73" s="5">
        <f t="shared" si="102"/>
        <v>29.934225961538466</v>
      </c>
      <c r="T73" s="5">
        <f t="shared" si="163"/>
        <v>31.891647435897436</v>
      </c>
      <c r="U73" s="5">
        <f t="shared" si="163"/>
        <v>33.849068910256413</v>
      </c>
      <c r="V73" s="4">
        <f t="shared" si="163"/>
        <v>35.806490384615387</v>
      </c>
      <c r="W73" s="4">
        <f t="shared" si="163"/>
        <v>37.76391185897436</v>
      </c>
      <c r="X73" s="4">
        <f t="shared" si="163"/>
        <v>39.721333333333334</v>
      </c>
      <c r="Y73" s="4">
        <f t="shared" si="163"/>
        <v>41.678754807692314</v>
      </c>
      <c r="Z73" s="4">
        <f t="shared" si="163"/>
        <v>43.636176282051281</v>
      </c>
      <c r="AA73" s="4">
        <f t="shared" si="163"/>
        <v>45.593597756410254</v>
      </c>
      <c r="AB73" s="5">
        <f t="shared" si="163"/>
        <v>47.551019230769235</v>
      </c>
      <c r="AC73" s="5">
        <f t="shared" si="163"/>
        <v>49.508440705128208</v>
      </c>
      <c r="AD73" s="5">
        <f t="shared" si="163"/>
        <v>51.465862179487182</v>
      </c>
      <c r="AE73" s="5">
        <f t="shared" si="163"/>
        <v>53.423283653846156</v>
      </c>
      <c r="AF73" s="5">
        <f t="shared" si="163"/>
        <v>55.380705128205129</v>
      </c>
      <c r="AG73" s="5">
        <f t="shared" si="163"/>
        <v>57.33812660256411</v>
      </c>
      <c r="AH73" s="4">
        <f t="shared" si="163"/>
        <v>59.295548076923076</v>
      </c>
      <c r="AI73" s="4">
        <f t="shared" si="163"/>
        <v>61.252969551282057</v>
      </c>
      <c r="AJ73" s="4">
        <f t="shared" si="163"/>
        <v>63.21039102564103</v>
      </c>
      <c r="AK73" s="4">
        <f t="shared" si="163"/>
        <v>65.167812500000011</v>
      </c>
      <c r="AL73" s="4">
        <f t="shared" si="163"/>
        <v>67.125233974358977</v>
      </c>
      <c r="AM73" s="4">
        <f t="shared" si="163"/>
        <v>69.082655448717958</v>
      </c>
      <c r="AN73" s="5">
        <f t="shared" si="163"/>
        <v>71.040076923076924</v>
      </c>
      <c r="AO73" s="5">
        <f t="shared" si="163"/>
        <v>72.997498397435905</v>
      </c>
      <c r="AP73" s="5">
        <f t="shared" si="163"/>
        <v>74.954919871794871</v>
      </c>
      <c r="AQ73" s="5">
        <f t="shared" si="163"/>
        <v>76.912341346153838</v>
      </c>
      <c r="AR73" s="5">
        <f t="shared" si="163"/>
        <v>78.869762820512832</v>
      </c>
      <c r="AS73" s="5">
        <f t="shared" si="163"/>
        <v>80.827184294871799</v>
      </c>
      <c r="AT73" s="4">
        <f t="shared" si="163"/>
        <v>82.78460576923078</v>
      </c>
      <c r="AU73" s="4">
        <f t="shared" si="163"/>
        <v>84.742027243589746</v>
      </c>
      <c r="AV73" s="4">
        <f t="shared" si="163"/>
        <v>86.699448717948712</v>
      </c>
      <c r="AW73" s="4">
        <f t="shared" si="163"/>
        <v>88.656870192307707</v>
      </c>
      <c r="AX73" s="4">
        <f t="shared" si="163"/>
        <v>90.614291666666674</v>
      </c>
      <c r="AY73" s="4">
        <f t="shared" si="163"/>
        <v>92.57171314102564</v>
      </c>
      <c r="AZ73" s="5">
        <f t="shared" si="163"/>
        <v>94.529134615384621</v>
      </c>
      <c r="BA73" s="5">
        <f t="shared" si="163"/>
        <v>96.486556089743587</v>
      </c>
      <c r="BB73" s="5">
        <f t="shared" si="163"/>
        <v>98.443977564102582</v>
      </c>
      <c r="BC73" s="5">
        <f t="shared" si="163"/>
        <v>100.40139903846155</v>
      </c>
      <c r="BD73" s="5">
        <f t="shared" si="163"/>
        <v>102.35882051282051</v>
      </c>
      <c r="BE73" s="5">
        <f t="shared" si="163"/>
        <v>104.3162419871795</v>
      </c>
      <c r="BF73" s="4">
        <f t="shared" si="163"/>
        <v>106.27366346153846</v>
      </c>
      <c r="BG73" s="4">
        <f t="shared" si="163"/>
        <v>108.23108493589744</v>
      </c>
      <c r="BH73" s="4">
        <f t="shared" si="163"/>
        <v>110.18850641025642</v>
      </c>
      <c r="BI73" s="4">
        <f t="shared" si="163"/>
        <v>112.14592788461539</v>
      </c>
      <c r="BJ73" s="4">
        <f t="shared" si="163"/>
        <v>114.10334935897436</v>
      </c>
      <c r="BK73" s="4">
        <f t="shared" si="163"/>
        <v>116.06077083333334</v>
      </c>
      <c r="BL73" s="5">
        <f t="shared" si="163"/>
        <v>118.01819230769232</v>
      </c>
      <c r="BM73" s="5">
        <f t="shared" si="163"/>
        <v>119.9756137820513</v>
      </c>
      <c r="BN73" s="5">
        <f t="shared" si="163"/>
        <v>121.93303525641026</v>
      </c>
      <c r="BO73" s="5">
        <f t="shared" si="163"/>
        <v>123.89045673076923</v>
      </c>
      <c r="BP73" s="5">
        <f t="shared" si="163"/>
        <v>125.84787820512821</v>
      </c>
      <c r="BQ73" s="5">
        <f t="shared" ref="BQ73:CA73" si="172">BQ16*$B73/1000</f>
        <v>127.80529967948719</v>
      </c>
      <c r="BR73" s="4">
        <f t="shared" si="172"/>
        <v>129.76272115384614</v>
      </c>
      <c r="BS73" s="4">
        <f t="shared" si="172"/>
        <v>131.72014262820514</v>
      </c>
      <c r="BT73" s="4">
        <f t="shared" si="172"/>
        <v>133.67756410256413</v>
      </c>
      <c r="BU73" s="4">
        <f t="shared" si="172"/>
        <v>135.6349855769231</v>
      </c>
      <c r="BV73" s="4">
        <f t="shared" si="172"/>
        <v>137.59240705128207</v>
      </c>
      <c r="BW73" s="4">
        <f t="shared" si="172"/>
        <v>139.54982852564103</v>
      </c>
      <c r="BX73" s="5">
        <f t="shared" si="172"/>
        <v>141.50725</v>
      </c>
      <c r="BY73" s="5">
        <f t="shared" si="172"/>
        <v>143.46467147435897</v>
      </c>
      <c r="BZ73" s="5">
        <f t="shared" si="172"/>
        <v>145.42209294871796</v>
      </c>
      <c r="CA73" s="5">
        <f t="shared" si="172"/>
        <v>147.37951442307693</v>
      </c>
      <c r="CB73" s="5">
        <f t="shared" si="157"/>
        <v>149.33693589743589</v>
      </c>
      <c r="CC73" s="17">
        <f t="shared" si="157"/>
        <v>151.29435737179489</v>
      </c>
      <c r="CD73" s="4">
        <f t="shared" si="157"/>
        <v>153.25177884615385</v>
      </c>
      <c r="CE73" s="4">
        <f t="shared" si="157"/>
        <v>155.20920032051285</v>
      </c>
      <c r="CF73" s="4">
        <f t="shared" si="157"/>
        <v>157.16662179487182</v>
      </c>
      <c r="CG73" s="4">
        <f t="shared" si="157"/>
        <v>159.12404326923078</v>
      </c>
      <c r="CH73" s="4">
        <f t="shared" si="157"/>
        <v>161.08146474358975</v>
      </c>
      <c r="CI73" s="4">
        <f t="shared" si="157"/>
        <v>163.03888621794871</v>
      </c>
      <c r="CJ73" s="5">
        <f t="shared" si="157"/>
        <v>164.99630769230768</v>
      </c>
      <c r="CK73" s="5">
        <f t="shared" si="157"/>
        <v>166.95372916666668</v>
      </c>
      <c r="CL73" s="5">
        <f t="shared" si="157"/>
        <v>168.91115064102564</v>
      </c>
      <c r="CM73" s="5">
        <f t="shared" si="157"/>
        <v>170.86857211538464</v>
      </c>
      <c r="CN73" s="5">
        <f t="shared" ref="CN73:CU73" si="173">CN16*$B73/1000</f>
        <v>172.8259935897436</v>
      </c>
      <c r="CO73" s="4">
        <f t="shared" si="173"/>
        <v>174.78341506410257</v>
      </c>
      <c r="CP73" s="4">
        <f t="shared" si="173"/>
        <v>176.74083653846156</v>
      </c>
      <c r="CQ73" s="4">
        <f t="shared" si="173"/>
        <v>178.69825801282053</v>
      </c>
      <c r="CR73" s="4">
        <f t="shared" si="173"/>
        <v>180.6556794871795</v>
      </c>
      <c r="CS73" s="4">
        <f t="shared" si="173"/>
        <v>182.61310096153846</v>
      </c>
      <c r="CT73" s="4">
        <f t="shared" si="173"/>
        <v>184.57052243589743</v>
      </c>
      <c r="CU73" s="4">
        <f t="shared" si="173"/>
        <v>186.52794391025643</v>
      </c>
      <c r="CV73" s="5">
        <f t="shared" ref="CV73:DG73" si="174">CV16*$B73/1000</f>
        <v>188.48536538461539</v>
      </c>
      <c r="CW73" s="5">
        <f t="shared" si="174"/>
        <v>190.44278685897439</v>
      </c>
      <c r="CX73" s="5">
        <f t="shared" si="174"/>
        <v>192.40020833333335</v>
      </c>
      <c r="CY73" s="5">
        <f t="shared" si="174"/>
        <v>194.35762980769232</v>
      </c>
      <c r="CZ73" s="5">
        <f t="shared" si="174"/>
        <v>196.31505128205129</v>
      </c>
      <c r="DA73" s="4">
        <f t="shared" si="174"/>
        <v>198.27247275641028</v>
      </c>
      <c r="DB73" s="4">
        <f t="shared" si="174"/>
        <v>200.22989423076925</v>
      </c>
      <c r="DC73" s="4">
        <f t="shared" si="174"/>
        <v>202.18731570512821</v>
      </c>
      <c r="DD73" s="4">
        <f t="shared" si="174"/>
        <v>204.14473717948718</v>
      </c>
      <c r="DE73" s="4">
        <f t="shared" si="174"/>
        <v>206.10215865384615</v>
      </c>
      <c r="DF73" s="4">
        <f t="shared" si="174"/>
        <v>208.05958012820514</v>
      </c>
      <c r="DG73" s="4">
        <f t="shared" si="174"/>
        <v>210.01700160256414</v>
      </c>
      <c r="DH73" s="5">
        <f t="shared" ref="DH73:DS73" si="175">DH16*$B73/1000</f>
        <v>211.9744230769231</v>
      </c>
      <c r="DI73" s="5">
        <f t="shared" si="175"/>
        <v>213.93184455128207</v>
      </c>
      <c r="DJ73" s="5">
        <f t="shared" si="175"/>
        <v>215.88926602564104</v>
      </c>
      <c r="DK73" s="5">
        <f t="shared" si="175"/>
        <v>217.8466875</v>
      </c>
      <c r="DL73" s="5">
        <f t="shared" si="175"/>
        <v>219.804108974359</v>
      </c>
      <c r="DM73" s="4">
        <f t="shared" si="175"/>
        <v>221.76153044871796</v>
      </c>
      <c r="DN73" s="4">
        <f t="shared" si="175"/>
        <v>223.71895192307693</v>
      </c>
      <c r="DO73" s="4">
        <f t="shared" si="175"/>
        <v>225.6763733974359</v>
      </c>
      <c r="DP73" s="4">
        <f t="shared" si="175"/>
        <v>227.63379487179486</v>
      </c>
      <c r="DQ73" s="4">
        <f t="shared" si="175"/>
        <v>229.59121634615389</v>
      </c>
      <c r="DR73" s="4">
        <f t="shared" si="175"/>
        <v>231.54863782051285</v>
      </c>
      <c r="DS73" s="4">
        <f t="shared" si="175"/>
        <v>233.50605929487182</v>
      </c>
      <c r="DT73" s="5">
        <f t="shared" ref="DT73:EE73" si="176">DT16*$B73/1000</f>
        <v>235.46348076923078</v>
      </c>
      <c r="DU73" s="5">
        <f t="shared" si="176"/>
        <v>237.42090224358975</v>
      </c>
      <c r="DV73" s="5">
        <f t="shared" si="176"/>
        <v>239.37832371794872</v>
      </c>
      <c r="DW73" s="5">
        <f t="shared" si="176"/>
        <v>241.33574519230771</v>
      </c>
      <c r="DX73" s="5">
        <f t="shared" si="176"/>
        <v>243.29316666666668</v>
      </c>
      <c r="DY73" s="4">
        <f t="shared" si="176"/>
        <v>245.25058814102564</v>
      </c>
      <c r="DZ73" s="4">
        <f t="shared" si="176"/>
        <v>247.20800961538461</v>
      </c>
      <c r="EA73" s="4">
        <f t="shared" si="176"/>
        <v>249.16543108974361</v>
      </c>
      <c r="EB73" s="4">
        <f t="shared" si="176"/>
        <v>251.1228525641026</v>
      </c>
      <c r="EC73" s="4">
        <f t="shared" si="176"/>
        <v>253.08027403846157</v>
      </c>
      <c r="ED73" s="4">
        <f t="shared" si="176"/>
        <v>255.03769551282053</v>
      </c>
      <c r="EE73" s="4">
        <f t="shared" si="176"/>
        <v>256.99511698717947</v>
      </c>
      <c r="EF73" s="5">
        <f t="shared" ref="EF73:EQ73" si="177">EF16*$B73/1000</f>
        <v>258.9525384615385</v>
      </c>
      <c r="EG73" s="5">
        <f t="shared" si="177"/>
        <v>260.90995993589746</v>
      </c>
      <c r="EH73" s="5">
        <f t="shared" si="177"/>
        <v>262.86738141025643</v>
      </c>
      <c r="EI73" s="5">
        <f t="shared" si="177"/>
        <v>264.82480288461539</v>
      </c>
      <c r="EJ73" s="16">
        <f t="shared" si="177"/>
        <v>266.78222435897436</v>
      </c>
      <c r="EK73" s="4">
        <f t="shared" si="177"/>
        <v>268.73964583333338</v>
      </c>
      <c r="EL73" s="4">
        <f t="shared" si="177"/>
        <v>270.69706730769229</v>
      </c>
      <c r="EM73" s="4">
        <f t="shared" si="177"/>
        <v>272.65448878205132</v>
      </c>
      <c r="EN73" s="4">
        <f t="shared" si="177"/>
        <v>274.61191025641023</v>
      </c>
      <c r="EO73" s="4">
        <f t="shared" si="177"/>
        <v>276.56933173076925</v>
      </c>
      <c r="EP73" s="4">
        <f t="shared" si="177"/>
        <v>278.52675320512827</v>
      </c>
      <c r="EQ73" s="112">
        <f t="shared" si="177"/>
        <v>280.48417467948718</v>
      </c>
      <c r="ER73" s="5">
        <f t="shared" ref="ER73:FN88" si="178">ER16*$B73/1000</f>
        <v>282.44159615384621</v>
      </c>
      <c r="ES73" s="5">
        <f t="shared" si="178"/>
        <v>284.39901762820512</v>
      </c>
      <c r="ET73" s="5">
        <f t="shared" si="178"/>
        <v>286.35643910256414</v>
      </c>
      <c r="EU73" s="5">
        <f t="shared" si="178"/>
        <v>288.3138605769231</v>
      </c>
      <c r="EV73" s="16">
        <f t="shared" si="178"/>
        <v>290.27128205128207</v>
      </c>
      <c r="EW73" s="121">
        <f t="shared" si="178"/>
        <v>292.22870352564104</v>
      </c>
      <c r="EX73" s="4">
        <f t="shared" si="178"/>
        <v>294.186125</v>
      </c>
      <c r="EY73" s="4">
        <f t="shared" si="178"/>
        <v>296.14354647435897</v>
      </c>
      <c r="EZ73" s="4">
        <f t="shared" si="178"/>
        <v>298.10096794871794</v>
      </c>
      <c r="FA73" s="4">
        <f t="shared" si="178"/>
        <v>300.05838942307696</v>
      </c>
      <c r="FB73" s="4">
        <f t="shared" si="178"/>
        <v>302.01581089743593</v>
      </c>
      <c r="FC73" s="112">
        <f t="shared" si="178"/>
        <v>303.97323237179489</v>
      </c>
      <c r="FD73" s="174">
        <f t="shared" si="178"/>
        <v>305.93065384615386</v>
      </c>
      <c r="FE73" s="5">
        <f t="shared" si="178"/>
        <v>307.88807532051283</v>
      </c>
      <c r="FF73" s="5">
        <f t="shared" si="178"/>
        <v>309.84549679487179</v>
      </c>
      <c r="FG73" s="5">
        <f t="shared" si="178"/>
        <v>311.80291826923082</v>
      </c>
      <c r="FH73" s="16">
        <f t="shared" si="178"/>
        <v>313.76033974358973</v>
      </c>
      <c r="FI73" s="4">
        <f t="shared" si="178"/>
        <v>315.71776121794875</v>
      </c>
      <c r="FJ73" s="4">
        <f t="shared" si="178"/>
        <v>317.67518269230771</v>
      </c>
      <c r="FK73" s="4">
        <f t="shared" si="178"/>
        <v>319.63260416666668</v>
      </c>
      <c r="FL73" s="4">
        <f t="shared" si="178"/>
        <v>321.5900256410257</v>
      </c>
      <c r="FM73" s="4">
        <f t="shared" si="178"/>
        <v>323.54744711538461</v>
      </c>
      <c r="FN73" s="4">
        <f t="shared" si="178"/>
        <v>325.50486858974364</v>
      </c>
      <c r="FO73" s="112">
        <f t="shared" si="171"/>
        <v>327.46229006410255</v>
      </c>
      <c r="FP73" s="174">
        <f t="shared" si="171"/>
        <v>329.41971153846157</v>
      </c>
      <c r="FQ73" s="5">
        <f t="shared" si="171"/>
        <v>331.37713301282054</v>
      </c>
      <c r="FR73" s="5">
        <f t="shared" si="171"/>
        <v>333.3345544871795</v>
      </c>
      <c r="FS73" s="5">
        <f t="shared" si="171"/>
        <v>335.29197596153847</v>
      </c>
      <c r="FT73" s="16">
        <f t="shared" si="171"/>
        <v>337.24939743589744</v>
      </c>
      <c r="FU73" s="4">
        <f t="shared" si="171"/>
        <v>339.20681891025646</v>
      </c>
      <c r="FV73" s="4">
        <f t="shared" si="171"/>
        <v>341.16424038461543</v>
      </c>
      <c r="FW73" s="4">
        <f t="shared" si="171"/>
        <v>343.12166185897439</v>
      </c>
      <c r="FX73" s="4">
        <f t="shared" si="171"/>
        <v>345.07908333333336</v>
      </c>
      <c r="FY73" s="4">
        <f t="shared" si="171"/>
        <v>347.03650480769232</v>
      </c>
      <c r="FZ73" s="4">
        <f t="shared" si="171"/>
        <v>348.99392628205129</v>
      </c>
      <c r="GA73" s="112">
        <f t="shared" si="171"/>
        <v>350.95134775641026</v>
      </c>
    </row>
    <row r="74" spans="1:183" ht="18">
      <c r="A74" t="s">
        <v>109</v>
      </c>
      <c r="B74">
        <f t="shared" si="101"/>
        <v>57.591346153846153</v>
      </c>
      <c r="C74" s="2">
        <v>16</v>
      </c>
      <c r="D74" s="5">
        <f t="shared" si="102"/>
        <v>0.74868749999999995</v>
      </c>
      <c r="E74" s="5">
        <f t="shared" si="102"/>
        <v>3.1099326923076922</v>
      </c>
      <c r="F74" s="5">
        <f t="shared" si="102"/>
        <v>5.4711778846153845</v>
      </c>
      <c r="G74" s="5">
        <f t="shared" si="102"/>
        <v>7.8324230769230772</v>
      </c>
      <c r="H74" s="5">
        <f t="shared" si="102"/>
        <v>10.19366826923077</v>
      </c>
      <c r="I74" s="5">
        <f t="shared" si="102"/>
        <v>12.554913461538462</v>
      </c>
      <c r="J74" s="4">
        <f t="shared" si="102"/>
        <v>14.916158653846153</v>
      </c>
      <c r="K74" s="4">
        <f t="shared" si="102"/>
        <v>17.277403846153849</v>
      </c>
      <c r="L74" s="4">
        <f t="shared" si="102"/>
        <v>19.638649038461541</v>
      </c>
      <c r="M74" s="4">
        <f t="shared" si="102"/>
        <v>21.999894230769229</v>
      </c>
      <c r="N74" s="4">
        <f t="shared" si="102"/>
        <v>24.361139423076921</v>
      </c>
      <c r="O74" s="4">
        <f t="shared" si="102"/>
        <v>26.722384615384613</v>
      </c>
      <c r="P74" s="5">
        <f t="shared" si="102"/>
        <v>29.083629807692308</v>
      </c>
      <c r="Q74" s="5">
        <f t="shared" si="102"/>
        <v>31.444875</v>
      </c>
      <c r="R74" s="5">
        <f t="shared" si="102"/>
        <v>33.806120192307695</v>
      </c>
      <c r="S74" s="5">
        <f t="shared" si="102"/>
        <v>36.16736538461538</v>
      </c>
      <c r="T74" s="5">
        <f t="shared" si="163"/>
        <v>38.528610576923079</v>
      </c>
      <c r="U74" s="5">
        <f t="shared" si="163"/>
        <v>40.889855769230763</v>
      </c>
      <c r="V74" s="4">
        <f t="shared" si="163"/>
        <v>43.251100961538462</v>
      </c>
      <c r="W74" s="4">
        <f t="shared" si="163"/>
        <v>45.612346153846154</v>
      </c>
      <c r="X74" s="4">
        <f t="shared" si="163"/>
        <v>47.973591346153846</v>
      </c>
      <c r="Y74" s="4">
        <f t="shared" si="163"/>
        <v>50.334836538461538</v>
      </c>
      <c r="Z74" s="4">
        <f t="shared" si="163"/>
        <v>52.69608173076923</v>
      </c>
      <c r="AA74" s="4">
        <f t="shared" si="163"/>
        <v>55.057326923076921</v>
      </c>
      <c r="AB74" s="5">
        <f t="shared" si="163"/>
        <v>57.41857211538462</v>
      </c>
      <c r="AC74" s="5">
        <f t="shared" si="163"/>
        <v>59.779817307692305</v>
      </c>
      <c r="AD74" s="5">
        <f t="shared" si="163"/>
        <v>62.141062499999997</v>
      </c>
      <c r="AE74" s="5">
        <f t="shared" si="163"/>
        <v>64.502307692307696</v>
      </c>
      <c r="AF74" s="5">
        <f t="shared" si="163"/>
        <v>66.863552884615387</v>
      </c>
      <c r="AG74" s="5">
        <f t="shared" si="163"/>
        <v>69.224798076923079</v>
      </c>
      <c r="AH74" s="4">
        <f t="shared" si="163"/>
        <v>71.586043269230771</v>
      </c>
      <c r="AI74" s="4">
        <f t="shared" si="163"/>
        <v>73.947288461538449</v>
      </c>
      <c r="AJ74" s="4">
        <f t="shared" si="163"/>
        <v>76.308533653846155</v>
      </c>
      <c r="AK74" s="4">
        <f t="shared" si="163"/>
        <v>78.669778846153847</v>
      </c>
      <c r="AL74" s="4">
        <f t="shared" si="163"/>
        <v>81.031024038461538</v>
      </c>
      <c r="AM74" s="4">
        <f t="shared" si="163"/>
        <v>83.39226923076923</v>
      </c>
      <c r="AN74" s="5">
        <f t="shared" si="163"/>
        <v>85.753514423076922</v>
      </c>
      <c r="AO74" s="5">
        <f t="shared" si="163"/>
        <v>88.114759615384614</v>
      </c>
      <c r="AP74" s="5">
        <f t="shared" si="163"/>
        <v>90.476004807692306</v>
      </c>
      <c r="AQ74" s="5">
        <f t="shared" si="163"/>
        <v>92.837249999999997</v>
      </c>
      <c r="AR74" s="5">
        <f t="shared" si="163"/>
        <v>95.198495192307689</v>
      </c>
      <c r="AS74" s="5">
        <f t="shared" si="163"/>
        <v>97.559740384615395</v>
      </c>
      <c r="AT74" s="4">
        <f t="shared" si="163"/>
        <v>99.920985576923073</v>
      </c>
      <c r="AU74" s="4">
        <f t="shared" si="163"/>
        <v>102.28223076923076</v>
      </c>
      <c r="AV74" s="4">
        <f t="shared" si="163"/>
        <v>104.64347596153846</v>
      </c>
      <c r="AW74" s="4">
        <f t="shared" si="163"/>
        <v>107.00472115384616</v>
      </c>
      <c r="AX74" s="4">
        <f t="shared" si="163"/>
        <v>109.36596634615384</v>
      </c>
      <c r="AY74" s="4">
        <f t="shared" si="163"/>
        <v>111.72721153846153</v>
      </c>
      <c r="AZ74" s="5">
        <f t="shared" si="163"/>
        <v>114.08845673076924</v>
      </c>
      <c r="BA74" s="5">
        <f t="shared" si="163"/>
        <v>116.44970192307692</v>
      </c>
      <c r="BB74" s="5">
        <f t="shared" si="163"/>
        <v>118.81094711538461</v>
      </c>
      <c r="BC74" s="5">
        <f t="shared" si="163"/>
        <v>121.17219230769231</v>
      </c>
      <c r="BD74" s="5">
        <f t="shared" si="163"/>
        <v>123.53343750000001</v>
      </c>
      <c r="BE74" s="5">
        <f t="shared" si="163"/>
        <v>125.89468269230768</v>
      </c>
      <c r="BF74" s="4">
        <f t="shared" si="163"/>
        <v>128.2559278846154</v>
      </c>
      <c r="BG74" s="4">
        <f t="shared" si="163"/>
        <v>130.61717307692308</v>
      </c>
      <c r="BH74" s="4">
        <f t="shared" si="163"/>
        <v>132.97841826923079</v>
      </c>
      <c r="BI74" s="4">
        <f t="shared" si="163"/>
        <v>135.33966346153846</v>
      </c>
      <c r="BJ74" s="4">
        <f t="shared" si="163"/>
        <v>137.70090865384617</v>
      </c>
      <c r="BK74" s="4">
        <f t="shared" si="163"/>
        <v>140.06215384615385</v>
      </c>
      <c r="BL74" s="5">
        <f t="shared" si="163"/>
        <v>142.42339903846153</v>
      </c>
      <c r="BM74" s="5">
        <f t="shared" si="163"/>
        <v>144.78464423076923</v>
      </c>
      <c r="BN74" s="5">
        <f t="shared" si="163"/>
        <v>147.14588942307691</v>
      </c>
      <c r="BO74" s="5">
        <f t="shared" si="163"/>
        <v>149.50713461538462</v>
      </c>
      <c r="BP74" s="5">
        <f t="shared" si="163"/>
        <v>151.86837980769232</v>
      </c>
      <c r="BQ74" s="5">
        <f t="shared" ref="BQ74:CA74" si="179">BQ17*$B74/1000</f>
        <v>154.229625</v>
      </c>
      <c r="BR74" s="5">
        <f t="shared" si="179"/>
        <v>156.59087019230768</v>
      </c>
      <c r="BS74" s="4">
        <f t="shared" si="179"/>
        <v>158.95211538461538</v>
      </c>
      <c r="BT74" s="4">
        <f t="shared" si="179"/>
        <v>161.31336057692306</v>
      </c>
      <c r="BU74" s="4">
        <f t="shared" si="179"/>
        <v>163.67460576923079</v>
      </c>
      <c r="BV74" s="4">
        <f t="shared" si="179"/>
        <v>166.03585096153847</v>
      </c>
      <c r="BW74" s="4">
        <f t="shared" si="179"/>
        <v>168.39709615384615</v>
      </c>
      <c r="BX74" s="5">
        <f t="shared" si="179"/>
        <v>170.75834134615386</v>
      </c>
      <c r="BY74" s="5">
        <f t="shared" si="179"/>
        <v>173.11958653846153</v>
      </c>
      <c r="BZ74" s="5">
        <f t="shared" si="179"/>
        <v>175.48083173076921</v>
      </c>
      <c r="CA74" s="5">
        <f t="shared" si="179"/>
        <v>177.84207692307692</v>
      </c>
      <c r="CB74" s="5">
        <f t="shared" si="157"/>
        <v>180.20332211538462</v>
      </c>
      <c r="CC74" s="5">
        <f t="shared" si="157"/>
        <v>182.5645673076923</v>
      </c>
      <c r="CD74" s="4">
        <f t="shared" si="157"/>
        <v>184.92581250000001</v>
      </c>
      <c r="CE74" s="4">
        <f t="shared" si="157"/>
        <v>187.28705769230768</v>
      </c>
      <c r="CF74" s="4">
        <f t="shared" si="157"/>
        <v>189.64830288461536</v>
      </c>
      <c r="CG74" s="4">
        <f t="shared" si="157"/>
        <v>192.00954807692307</v>
      </c>
      <c r="CH74" s="4">
        <f t="shared" si="157"/>
        <v>194.37079326923077</v>
      </c>
      <c r="CI74" s="4">
        <f t="shared" si="157"/>
        <v>196.73203846153848</v>
      </c>
      <c r="CJ74" s="5">
        <f t="shared" si="157"/>
        <v>199.09328365384616</v>
      </c>
      <c r="CK74" s="5">
        <f t="shared" si="157"/>
        <v>201.45452884615383</v>
      </c>
      <c r="CL74" s="5">
        <f t="shared" si="157"/>
        <v>203.81577403846154</v>
      </c>
      <c r="CM74" s="5">
        <f t="shared" si="157"/>
        <v>206.17701923076922</v>
      </c>
      <c r="CN74" s="5">
        <f t="shared" ref="CN74:CU74" si="180">CN17*$B74/1000</f>
        <v>208.5382644230769</v>
      </c>
      <c r="CO74" s="5">
        <f t="shared" si="180"/>
        <v>210.89950961538463</v>
      </c>
      <c r="CP74" s="4">
        <f t="shared" si="180"/>
        <v>213.26075480769231</v>
      </c>
      <c r="CQ74" s="4">
        <f t="shared" si="180"/>
        <v>215.62200000000001</v>
      </c>
      <c r="CR74" s="4">
        <f t="shared" si="180"/>
        <v>217.98324519230769</v>
      </c>
      <c r="CS74" s="4">
        <f t="shared" si="180"/>
        <v>220.34449038461537</v>
      </c>
      <c r="CT74" s="4">
        <f t="shared" si="180"/>
        <v>222.70573557692308</v>
      </c>
      <c r="CU74" s="4">
        <f t="shared" si="180"/>
        <v>225.06698076923078</v>
      </c>
      <c r="CV74" s="5">
        <f t="shared" ref="CV74:DG74" si="181">CV17*$B74/1000</f>
        <v>227.42822596153846</v>
      </c>
      <c r="CW74" s="5">
        <f t="shared" si="181"/>
        <v>229.78947115384616</v>
      </c>
      <c r="CX74" s="5">
        <f t="shared" si="181"/>
        <v>232.15071634615384</v>
      </c>
      <c r="CY74" s="5">
        <f t="shared" si="181"/>
        <v>234.51196153846152</v>
      </c>
      <c r="CZ74" s="5">
        <f t="shared" si="181"/>
        <v>236.87320673076923</v>
      </c>
      <c r="DA74" s="5">
        <f t="shared" si="181"/>
        <v>239.2344519230769</v>
      </c>
      <c r="DB74" s="4">
        <f t="shared" si="181"/>
        <v>241.59569711538464</v>
      </c>
      <c r="DC74" s="4">
        <f t="shared" si="181"/>
        <v>243.95694230769232</v>
      </c>
      <c r="DD74" s="4">
        <f t="shared" si="181"/>
        <v>246.31818749999999</v>
      </c>
      <c r="DE74" s="4">
        <f t="shared" si="181"/>
        <v>248.6794326923077</v>
      </c>
      <c r="DF74" s="4">
        <f t="shared" si="181"/>
        <v>251.04067788461538</v>
      </c>
      <c r="DG74" s="4">
        <f t="shared" si="181"/>
        <v>253.40192307692305</v>
      </c>
      <c r="DH74" s="5">
        <f t="shared" ref="DH74:DS74" si="182">DH17*$B74/1000</f>
        <v>255.76316826923079</v>
      </c>
      <c r="DI74" s="5">
        <f t="shared" si="182"/>
        <v>258.1244134615385</v>
      </c>
      <c r="DJ74" s="5">
        <f t="shared" si="182"/>
        <v>260.48565865384614</v>
      </c>
      <c r="DK74" s="5">
        <f t="shared" si="182"/>
        <v>262.84690384615379</v>
      </c>
      <c r="DL74" s="5">
        <f t="shared" si="182"/>
        <v>265.20814903846156</v>
      </c>
      <c r="DM74" s="5">
        <f t="shared" si="182"/>
        <v>267.56939423076926</v>
      </c>
      <c r="DN74" s="4">
        <f t="shared" si="182"/>
        <v>269.93063942307691</v>
      </c>
      <c r="DO74" s="4">
        <f t="shared" si="182"/>
        <v>272.29188461538462</v>
      </c>
      <c r="DP74" s="4">
        <f t="shared" si="182"/>
        <v>274.65312980769232</v>
      </c>
      <c r="DQ74" s="4">
        <f t="shared" si="182"/>
        <v>277.01437499999997</v>
      </c>
      <c r="DR74" s="4">
        <f t="shared" si="182"/>
        <v>279.37562019230768</v>
      </c>
      <c r="DS74" s="4">
        <f t="shared" si="182"/>
        <v>281.73686538461538</v>
      </c>
      <c r="DT74" s="5">
        <f t="shared" ref="DT74:EE74" si="183">DT17*$B74/1000</f>
        <v>284.09811057692309</v>
      </c>
      <c r="DU74" s="5">
        <f t="shared" si="183"/>
        <v>286.45935576923074</v>
      </c>
      <c r="DV74" s="5">
        <f t="shared" si="183"/>
        <v>288.82060096153845</v>
      </c>
      <c r="DW74" s="5">
        <f t="shared" si="183"/>
        <v>291.18184615384615</v>
      </c>
      <c r="DX74" s="5">
        <f t="shared" si="183"/>
        <v>293.5430913461538</v>
      </c>
      <c r="DY74" s="5">
        <f t="shared" si="183"/>
        <v>295.90433653846156</v>
      </c>
      <c r="DZ74" s="4">
        <f t="shared" si="183"/>
        <v>298.26558173076927</v>
      </c>
      <c r="EA74" s="4">
        <f t="shared" si="183"/>
        <v>300.62682692307692</v>
      </c>
      <c r="EB74" s="4">
        <f t="shared" si="183"/>
        <v>302.98807211538463</v>
      </c>
      <c r="EC74" s="4">
        <f t="shared" si="183"/>
        <v>305.34931730769233</v>
      </c>
      <c r="ED74" s="4">
        <f t="shared" si="183"/>
        <v>307.71056249999998</v>
      </c>
      <c r="EE74" s="4">
        <f t="shared" si="183"/>
        <v>310.07180769230769</v>
      </c>
      <c r="EF74" s="5">
        <f t="shared" ref="EF74:EQ74" si="184">EF17*$B74/1000</f>
        <v>312.43305288461539</v>
      </c>
      <c r="EG74" s="5">
        <f t="shared" si="184"/>
        <v>314.79429807692304</v>
      </c>
      <c r="EH74" s="5">
        <f t="shared" si="184"/>
        <v>317.15554326923075</v>
      </c>
      <c r="EI74" s="5">
        <f t="shared" si="184"/>
        <v>319.51678846153845</v>
      </c>
      <c r="EJ74" s="5">
        <f t="shared" si="184"/>
        <v>321.8780336538461</v>
      </c>
      <c r="EK74" s="16">
        <f t="shared" si="184"/>
        <v>324.23927884615381</v>
      </c>
      <c r="EL74" s="4">
        <f t="shared" si="184"/>
        <v>326.60052403846157</v>
      </c>
      <c r="EM74" s="4">
        <f t="shared" si="184"/>
        <v>328.96176923076922</v>
      </c>
      <c r="EN74" s="4">
        <f t="shared" si="184"/>
        <v>331.32301442307693</v>
      </c>
      <c r="EO74" s="4">
        <f t="shared" si="184"/>
        <v>333.68425961538463</v>
      </c>
      <c r="EP74" s="4">
        <f t="shared" si="184"/>
        <v>336.04550480769234</v>
      </c>
      <c r="EQ74" s="112">
        <f t="shared" si="184"/>
        <v>338.40674999999999</v>
      </c>
      <c r="ER74" s="5">
        <f t="shared" ref="ER74:FC74" si="185">ER17*$B74/1000</f>
        <v>340.76799519230769</v>
      </c>
      <c r="ES74" s="5">
        <f t="shared" si="185"/>
        <v>343.1292403846154</v>
      </c>
      <c r="ET74" s="5">
        <f t="shared" si="185"/>
        <v>345.49048557692305</v>
      </c>
      <c r="EU74" s="5">
        <f t="shared" si="185"/>
        <v>347.85173076923076</v>
      </c>
      <c r="EV74" s="5">
        <f t="shared" si="185"/>
        <v>350.21297596153846</v>
      </c>
      <c r="EW74" s="16">
        <f t="shared" si="185"/>
        <v>352.57422115384611</v>
      </c>
      <c r="EX74" s="4">
        <f t="shared" si="185"/>
        <v>354.93546634615382</v>
      </c>
      <c r="EY74" s="4">
        <f t="shared" si="185"/>
        <v>357.29671153846158</v>
      </c>
      <c r="EZ74" s="4">
        <f t="shared" si="185"/>
        <v>359.65795673076923</v>
      </c>
      <c r="FA74" s="4">
        <f t="shared" si="185"/>
        <v>362.01920192307693</v>
      </c>
      <c r="FB74" s="4">
        <f t="shared" si="185"/>
        <v>364.38044711538464</v>
      </c>
      <c r="FC74" s="112">
        <f t="shared" si="185"/>
        <v>366.74169230769229</v>
      </c>
      <c r="FD74" s="174">
        <f t="shared" si="178"/>
        <v>369.1029375</v>
      </c>
      <c r="FE74" s="5">
        <f t="shared" si="178"/>
        <v>371.4641826923077</v>
      </c>
      <c r="FF74" s="5">
        <f t="shared" si="178"/>
        <v>373.82542788461535</v>
      </c>
      <c r="FG74" s="5">
        <f t="shared" si="178"/>
        <v>376.18667307692306</v>
      </c>
      <c r="FH74" s="5">
        <f t="shared" si="178"/>
        <v>378.54791826923076</v>
      </c>
      <c r="FI74" s="16">
        <f t="shared" si="178"/>
        <v>380.90916346153841</v>
      </c>
      <c r="FJ74" s="4">
        <f t="shared" si="178"/>
        <v>383.27040865384612</v>
      </c>
      <c r="FK74" s="4">
        <f t="shared" si="178"/>
        <v>385.63165384615382</v>
      </c>
      <c r="FL74" s="4">
        <f t="shared" si="178"/>
        <v>387.99289903846159</v>
      </c>
      <c r="FM74" s="4">
        <f t="shared" si="178"/>
        <v>390.35414423076924</v>
      </c>
      <c r="FN74" s="4">
        <f t="shared" si="178"/>
        <v>392.71538942307694</v>
      </c>
      <c r="FO74" s="112">
        <f t="shared" si="171"/>
        <v>395.07663461538465</v>
      </c>
      <c r="FP74" s="174">
        <f t="shared" si="171"/>
        <v>397.4378798076923</v>
      </c>
      <c r="FQ74" s="5">
        <f t="shared" si="171"/>
        <v>399.799125</v>
      </c>
      <c r="FR74" s="5">
        <f t="shared" si="171"/>
        <v>402.16037019230771</v>
      </c>
      <c r="FS74" s="5">
        <f t="shared" si="171"/>
        <v>404.52161538461536</v>
      </c>
      <c r="FT74" s="5">
        <f t="shared" si="171"/>
        <v>406.88286057692306</v>
      </c>
      <c r="FU74" s="16">
        <f t="shared" si="171"/>
        <v>409.24410576923077</v>
      </c>
      <c r="FV74" s="4">
        <f t="shared" si="171"/>
        <v>411.60535096153842</v>
      </c>
      <c r="FW74" s="4">
        <f t="shared" si="171"/>
        <v>413.96659615384613</v>
      </c>
      <c r="FX74" s="4">
        <f t="shared" si="171"/>
        <v>416.32784134615383</v>
      </c>
      <c r="FY74" s="4">
        <f t="shared" si="171"/>
        <v>418.68908653846154</v>
      </c>
      <c r="FZ74" s="4">
        <f t="shared" si="171"/>
        <v>421.05033173076924</v>
      </c>
      <c r="GA74" s="112">
        <f t="shared" si="171"/>
        <v>423.41157692307695</v>
      </c>
    </row>
    <row r="75" spans="1:183" ht="18">
      <c r="A75" t="s">
        <v>109</v>
      </c>
      <c r="B75">
        <f t="shared" si="101"/>
        <v>68.709935897435898</v>
      </c>
      <c r="C75" s="2">
        <v>17</v>
      </c>
      <c r="D75" s="5">
        <f t="shared" si="102"/>
        <v>0.96193910256410253</v>
      </c>
      <c r="E75" s="5">
        <f t="shared" si="102"/>
        <v>3.7790464743589745</v>
      </c>
      <c r="F75" s="5">
        <f t="shared" si="102"/>
        <v>6.5961538461538458</v>
      </c>
      <c r="G75" s="5">
        <f t="shared" si="102"/>
        <v>9.413261217948719</v>
      </c>
      <c r="H75" s="5">
        <f t="shared" si="102"/>
        <v>12.230368589743589</v>
      </c>
      <c r="I75" s="5">
        <f t="shared" si="102"/>
        <v>15.047475961538462</v>
      </c>
      <c r="J75" s="5">
        <f t="shared" si="102"/>
        <v>17.864583333333332</v>
      </c>
      <c r="K75" s="4">
        <f t="shared" si="102"/>
        <v>20.681690705128208</v>
      </c>
      <c r="L75" s="4">
        <f t="shared" si="102"/>
        <v>23.498798076923077</v>
      </c>
      <c r="M75" s="4">
        <f t="shared" si="102"/>
        <v>26.315905448717949</v>
      </c>
      <c r="N75" s="4">
        <f t="shared" si="102"/>
        <v>29.133012820512821</v>
      </c>
      <c r="O75" s="4">
        <f t="shared" si="102"/>
        <v>31.95012019230769</v>
      </c>
      <c r="P75" s="5">
        <f t="shared" si="102"/>
        <v>34.767227564102562</v>
      </c>
      <c r="Q75" s="5">
        <f t="shared" si="102"/>
        <v>37.584334935897438</v>
      </c>
      <c r="R75" s="5">
        <f t="shared" si="102"/>
        <v>40.401442307692307</v>
      </c>
      <c r="S75" s="5">
        <f t="shared" si="102"/>
        <v>43.218549679487182</v>
      </c>
      <c r="T75" s="5">
        <f t="shared" si="163"/>
        <v>46.035657051282051</v>
      </c>
      <c r="U75" s="5">
        <f t="shared" si="163"/>
        <v>48.85276442307692</v>
      </c>
      <c r="V75" s="5">
        <f t="shared" si="163"/>
        <v>51.669871794871796</v>
      </c>
      <c r="W75" s="4">
        <f t="shared" si="163"/>
        <v>54.486979166666664</v>
      </c>
      <c r="X75" s="4">
        <f t="shared" si="163"/>
        <v>57.30408653846154</v>
      </c>
      <c r="Y75" s="4">
        <f t="shared" si="163"/>
        <v>60.121193910256416</v>
      </c>
      <c r="Z75" s="4">
        <f t="shared" si="163"/>
        <v>62.938301282051285</v>
      </c>
      <c r="AA75" s="4">
        <f t="shared" si="163"/>
        <v>65.75540865384616</v>
      </c>
      <c r="AB75" s="5">
        <f t="shared" si="163"/>
        <v>68.572516025641036</v>
      </c>
      <c r="AC75" s="5">
        <f t="shared" si="163"/>
        <v>71.389623397435898</v>
      </c>
      <c r="AD75" s="5">
        <f t="shared" si="163"/>
        <v>74.206730769230759</v>
      </c>
      <c r="AE75" s="5">
        <f t="shared" si="163"/>
        <v>77.023838141025635</v>
      </c>
      <c r="AF75" s="5">
        <f t="shared" si="163"/>
        <v>79.840945512820511</v>
      </c>
      <c r="AG75" s="5">
        <f t="shared" si="163"/>
        <v>82.658052884615387</v>
      </c>
      <c r="AH75" s="5">
        <f t="shared" si="163"/>
        <v>85.475160256410248</v>
      </c>
      <c r="AI75" s="4">
        <f t="shared" si="163"/>
        <v>88.292267628205124</v>
      </c>
      <c r="AJ75" s="4">
        <f t="shared" si="163"/>
        <v>91.109375</v>
      </c>
      <c r="AK75" s="4">
        <f t="shared" si="163"/>
        <v>93.926482371794876</v>
      </c>
      <c r="AL75" s="4">
        <f t="shared" si="163"/>
        <v>96.743589743589752</v>
      </c>
      <c r="AM75" s="4">
        <f t="shared" si="163"/>
        <v>99.560697115384613</v>
      </c>
      <c r="AN75" s="5">
        <f t="shared" si="163"/>
        <v>102.37780448717949</v>
      </c>
      <c r="AO75" s="5">
        <f t="shared" si="163"/>
        <v>105.19491185897436</v>
      </c>
      <c r="AP75" s="5">
        <f t="shared" si="163"/>
        <v>108.01201923076924</v>
      </c>
      <c r="AQ75" s="5">
        <f t="shared" si="163"/>
        <v>110.8291266025641</v>
      </c>
      <c r="AR75" s="5">
        <f t="shared" si="163"/>
        <v>113.64623397435896</v>
      </c>
      <c r="AS75" s="5">
        <f t="shared" si="163"/>
        <v>116.46334134615384</v>
      </c>
      <c r="AT75" s="5">
        <f t="shared" si="163"/>
        <v>119.28044871794872</v>
      </c>
      <c r="AU75" s="4">
        <f t="shared" si="163"/>
        <v>122.09755608974359</v>
      </c>
      <c r="AV75" s="4">
        <f t="shared" si="163"/>
        <v>124.91466346153847</v>
      </c>
      <c r="AW75" s="4">
        <f t="shared" si="163"/>
        <v>127.73177083333333</v>
      </c>
      <c r="AX75" s="4">
        <f t="shared" si="163"/>
        <v>130.5488782051282</v>
      </c>
      <c r="AY75" s="4">
        <f t="shared" si="163"/>
        <v>133.36598557692307</v>
      </c>
      <c r="AZ75" s="5">
        <f t="shared" si="163"/>
        <v>136.18309294871793</v>
      </c>
      <c r="BA75" s="5">
        <f t="shared" si="163"/>
        <v>139.00020032051282</v>
      </c>
      <c r="BB75" s="5">
        <f t="shared" si="163"/>
        <v>141.81730769230768</v>
      </c>
      <c r="BC75" s="5">
        <f t="shared" si="163"/>
        <v>144.63441506410257</v>
      </c>
      <c r="BD75" s="5">
        <f t="shared" si="163"/>
        <v>147.45152243589743</v>
      </c>
      <c r="BE75" s="5">
        <f t="shared" si="163"/>
        <v>150.26862980769232</v>
      </c>
      <c r="BF75" s="5">
        <f t="shared" si="163"/>
        <v>153.08573717948718</v>
      </c>
      <c r="BG75" s="4">
        <f t="shared" si="163"/>
        <v>155.90284455128207</v>
      </c>
      <c r="BH75" s="4">
        <f t="shared" si="163"/>
        <v>158.71995192307693</v>
      </c>
      <c r="BI75" s="4">
        <f t="shared" si="163"/>
        <v>161.5370592948718</v>
      </c>
      <c r="BJ75" s="4">
        <f t="shared" si="163"/>
        <v>164.35416666666666</v>
      </c>
      <c r="BK75" s="4">
        <f t="shared" si="163"/>
        <v>167.17127403846152</v>
      </c>
      <c r="BL75" s="5">
        <f t="shared" si="163"/>
        <v>169.98838141025641</v>
      </c>
      <c r="BM75" s="5">
        <f t="shared" si="163"/>
        <v>172.80548878205127</v>
      </c>
      <c r="BN75" s="5">
        <f t="shared" si="163"/>
        <v>175.62259615384616</v>
      </c>
      <c r="BO75" s="5">
        <f t="shared" si="163"/>
        <v>178.43970352564102</v>
      </c>
      <c r="BP75" s="5">
        <f t="shared" si="163"/>
        <v>181.25681089743591</v>
      </c>
      <c r="BQ75" s="5">
        <f t="shared" si="163"/>
        <v>184.07391826923077</v>
      </c>
      <c r="BR75" s="5">
        <f t="shared" si="163"/>
        <v>186.89102564102566</v>
      </c>
      <c r="BS75" s="4">
        <f t="shared" si="163"/>
        <v>189.7081330128205</v>
      </c>
      <c r="BT75" s="4">
        <f t="shared" si="163"/>
        <v>192.52524038461539</v>
      </c>
      <c r="BU75" s="4">
        <f t="shared" si="163"/>
        <v>195.34234775641025</v>
      </c>
      <c r="BV75" s="4">
        <f t="shared" si="163"/>
        <v>198.15945512820514</v>
      </c>
      <c r="BW75" s="4">
        <f t="shared" si="163"/>
        <v>200.9765625</v>
      </c>
      <c r="BX75" s="5">
        <f t="shared" si="163"/>
        <v>203.79366987179486</v>
      </c>
      <c r="BY75" s="5">
        <f t="shared" si="163"/>
        <v>206.61077724358975</v>
      </c>
      <c r="BZ75" s="5">
        <f t="shared" si="163"/>
        <v>209.42788461538461</v>
      </c>
      <c r="CA75" s="5">
        <f t="shared" si="163"/>
        <v>212.2449919871795</v>
      </c>
      <c r="CB75" s="5">
        <f t="shared" si="163"/>
        <v>215.06209935897436</v>
      </c>
      <c r="CC75" s="5">
        <f t="shared" si="163"/>
        <v>217.87920673076923</v>
      </c>
      <c r="CD75" s="5">
        <f t="shared" si="163"/>
        <v>220.69631410256409</v>
      </c>
      <c r="CE75" s="4">
        <f t="shared" si="163"/>
        <v>223.51342147435898</v>
      </c>
      <c r="CF75" s="4">
        <f t="shared" ref="CF75:CQ102" si="186">CF18*$B75/1000</f>
        <v>226.33052884615384</v>
      </c>
      <c r="CG75" s="4">
        <f t="shared" si="186"/>
        <v>229.14763621794873</v>
      </c>
      <c r="CH75" s="4">
        <f t="shared" si="186"/>
        <v>231.96474358974359</v>
      </c>
      <c r="CI75" s="4">
        <f t="shared" si="186"/>
        <v>234.78185096153848</v>
      </c>
      <c r="CJ75" s="5">
        <f t="shared" si="157"/>
        <v>237.59895833333334</v>
      </c>
      <c r="CK75" s="5">
        <f t="shared" si="157"/>
        <v>240.4160657051282</v>
      </c>
      <c r="CL75" s="5">
        <f t="shared" si="157"/>
        <v>243.23317307692309</v>
      </c>
      <c r="CM75" s="5">
        <f t="shared" si="157"/>
        <v>246.05028044871793</v>
      </c>
      <c r="CN75" s="5">
        <f t="shared" si="157"/>
        <v>248.86738782051282</v>
      </c>
      <c r="CO75" s="5">
        <f t="shared" si="157"/>
        <v>251.68449519230768</v>
      </c>
      <c r="CP75" s="5">
        <f t="shared" si="157"/>
        <v>254.50160256410257</v>
      </c>
      <c r="CQ75" s="4">
        <f t="shared" si="157"/>
        <v>257.31870993589746</v>
      </c>
      <c r="CR75" s="4">
        <f t="shared" ref="CR75:CU91" si="187">CR18*$B75/1000</f>
        <v>260.13581730769232</v>
      </c>
      <c r="CS75" s="4">
        <f t="shared" si="187"/>
        <v>262.95292467948718</v>
      </c>
      <c r="CT75" s="4">
        <f t="shared" si="187"/>
        <v>265.77003205128204</v>
      </c>
      <c r="CU75" s="4">
        <f t="shared" si="187"/>
        <v>268.58713942307696</v>
      </c>
      <c r="CV75" s="5">
        <f t="shared" ref="CV75:DG75" si="188">CV18*$B75/1000</f>
        <v>271.40424679487182</v>
      </c>
      <c r="CW75" s="5">
        <f t="shared" si="188"/>
        <v>274.22135416666669</v>
      </c>
      <c r="CX75" s="5">
        <f t="shared" si="188"/>
        <v>277.03846153846155</v>
      </c>
      <c r="CY75" s="5">
        <f t="shared" si="188"/>
        <v>279.85556891025641</v>
      </c>
      <c r="CZ75" s="5">
        <f t="shared" si="188"/>
        <v>282.67267628205133</v>
      </c>
      <c r="DA75" s="5">
        <f t="shared" si="188"/>
        <v>285.48978365384613</v>
      </c>
      <c r="DB75" s="5">
        <f t="shared" si="188"/>
        <v>288.30689102564099</v>
      </c>
      <c r="DC75" s="4">
        <f t="shared" si="188"/>
        <v>291.12399839743586</v>
      </c>
      <c r="DD75" s="4">
        <f t="shared" si="188"/>
        <v>293.94110576923077</v>
      </c>
      <c r="DE75" s="4">
        <f t="shared" si="188"/>
        <v>296.75821314102564</v>
      </c>
      <c r="DF75" s="4">
        <f t="shared" si="188"/>
        <v>299.5753205128205</v>
      </c>
      <c r="DG75" s="4">
        <f t="shared" si="188"/>
        <v>302.39242788461536</v>
      </c>
      <c r="DH75" s="5">
        <f t="shared" ref="DH75:DS75" si="189">DH18*$B75/1000</f>
        <v>305.20953525641028</v>
      </c>
      <c r="DI75" s="5">
        <f t="shared" si="189"/>
        <v>308.02664262820514</v>
      </c>
      <c r="DJ75" s="5">
        <f t="shared" si="189"/>
        <v>310.84375</v>
      </c>
      <c r="DK75" s="5">
        <f t="shared" si="189"/>
        <v>313.66085737179486</v>
      </c>
      <c r="DL75" s="5">
        <f t="shared" si="189"/>
        <v>316.47796474358972</v>
      </c>
      <c r="DM75" s="5">
        <f t="shared" si="189"/>
        <v>319.29507211538464</v>
      </c>
      <c r="DN75" s="5">
        <f t="shared" si="189"/>
        <v>322.1121794871795</v>
      </c>
      <c r="DO75" s="4">
        <f t="shared" si="189"/>
        <v>324.92928685897436</v>
      </c>
      <c r="DP75" s="4">
        <f t="shared" si="189"/>
        <v>327.74639423076923</v>
      </c>
      <c r="DQ75" s="4">
        <f t="shared" si="189"/>
        <v>330.56350160256414</v>
      </c>
      <c r="DR75" s="4">
        <f t="shared" si="189"/>
        <v>333.38060897435901</v>
      </c>
      <c r="DS75" s="4">
        <f t="shared" si="189"/>
        <v>336.19771634615387</v>
      </c>
      <c r="DT75" s="5">
        <f t="shared" ref="DT75:EE75" si="190">DT18*$B75/1000</f>
        <v>339.01482371794873</v>
      </c>
      <c r="DU75" s="5">
        <f t="shared" si="190"/>
        <v>341.83193108974359</v>
      </c>
      <c r="DV75" s="5">
        <f t="shared" si="190"/>
        <v>344.64903846153845</v>
      </c>
      <c r="DW75" s="5">
        <f t="shared" si="190"/>
        <v>347.46614583333331</v>
      </c>
      <c r="DX75" s="5">
        <f t="shared" si="190"/>
        <v>350.28325320512818</v>
      </c>
      <c r="DY75" s="5">
        <f t="shared" si="190"/>
        <v>353.10036057692304</v>
      </c>
      <c r="DZ75" s="5">
        <f t="shared" si="190"/>
        <v>355.91746794871796</v>
      </c>
      <c r="EA75" s="4">
        <f t="shared" si="190"/>
        <v>358.73457532051282</v>
      </c>
      <c r="EB75" s="4">
        <f t="shared" si="190"/>
        <v>361.55168269230768</v>
      </c>
      <c r="EC75" s="4">
        <f t="shared" si="190"/>
        <v>364.36879006410254</v>
      </c>
      <c r="ED75" s="4">
        <f t="shared" si="190"/>
        <v>367.18589743589746</v>
      </c>
      <c r="EE75" s="4">
        <f t="shared" si="190"/>
        <v>370.00300480769232</v>
      </c>
      <c r="EF75" s="5">
        <f t="shared" ref="EF75:EQ75" si="191">EF18*$B75/1000</f>
        <v>372.82011217948718</v>
      </c>
      <c r="EG75" s="5">
        <f t="shared" si="191"/>
        <v>375.63721955128204</v>
      </c>
      <c r="EH75" s="5">
        <f t="shared" si="191"/>
        <v>378.45432692307696</v>
      </c>
      <c r="EI75" s="5">
        <f t="shared" si="191"/>
        <v>381.27143429487182</v>
      </c>
      <c r="EJ75" s="5">
        <f t="shared" si="191"/>
        <v>384.08854166666669</v>
      </c>
      <c r="EK75" s="16">
        <f t="shared" si="191"/>
        <v>386.90564903846155</v>
      </c>
      <c r="EL75" s="16">
        <f t="shared" si="191"/>
        <v>389.72275641025641</v>
      </c>
      <c r="EM75" s="4">
        <f t="shared" si="191"/>
        <v>392.53986378205133</v>
      </c>
      <c r="EN75" s="4">
        <f t="shared" si="191"/>
        <v>395.35697115384613</v>
      </c>
      <c r="EO75" s="4">
        <f t="shared" si="191"/>
        <v>398.17407852564099</v>
      </c>
      <c r="EP75" s="4">
        <f t="shared" si="191"/>
        <v>400.99118589743586</v>
      </c>
      <c r="EQ75" s="112">
        <f t="shared" si="191"/>
        <v>403.80829326923077</v>
      </c>
      <c r="ER75" s="5">
        <f t="shared" ref="ER75:FC75" si="192">ER18*$B75/1000</f>
        <v>406.62540064102564</v>
      </c>
      <c r="ES75" s="5">
        <f t="shared" si="192"/>
        <v>409.4425080128205</v>
      </c>
      <c r="ET75" s="5">
        <f t="shared" si="192"/>
        <v>412.25961538461536</v>
      </c>
      <c r="EU75" s="5">
        <f t="shared" si="192"/>
        <v>415.07672275641028</v>
      </c>
      <c r="EV75" s="5">
        <f t="shared" si="192"/>
        <v>417.89383012820514</v>
      </c>
      <c r="EW75" s="16">
        <f t="shared" si="192"/>
        <v>420.7109375</v>
      </c>
      <c r="EX75" s="16">
        <f t="shared" si="192"/>
        <v>423.52804487179486</v>
      </c>
      <c r="EY75" s="4">
        <f t="shared" si="192"/>
        <v>426.34515224358972</v>
      </c>
      <c r="EZ75" s="4">
        <f t="shared" si="192"/>
        <v>429.16225961538464</v>
      </c>
      <c r="FA75" s="4">
        <f t="shared" si="192"/>
        <v>431.9793669871795</v>
      </c>
      <c r="FB75" s="4">
        <f t="shared" si="192"/>
        <v>434.79647435897436</v>
      </c>
      <c r="FC75" s="112">
        <f t="shared" si="192"/>
        <v>437.61358173076923</v>
      </c>
      <c r="FD75" s="174">
        <f t="shared" si="178"/>
        <v>440.43068910256414</v>
      </c>
      <c r="FE75" s="5">
        <f t="shared" si="178"/>
        <v>443.24779647435901</v>
      </c>
      <c r="FF75" s="5">
        <f t="shared" si="178"/>
        <v>446.06490384615387</v>
      </c>
      <c r="FG75" s="5">
        <f t="shared" si="178"/>
        <v>448.88201121794873</v>
      </c>
      <c r="FH75" s="5">
        <f t="shared" si="178"/>
        <v>451.69911858974359</v>
      </c>
      <c r="FI75" s="16">
        <f t="shared" si="178"/>
        <v>454.51622596153845</v>
      </c>
      <c r="FJ75" s="16">
        <f t="shared" si="178"/>
        <v>457.33333333333331</v>
      </c>
      <c r="FK75" s="4">
        <f t="shared" si="178"/>
        <v>460.15044070512818</v>
      </c>
      <c r="FL75" s="4">
        <f t="shared" si="178"/>
        <v>462.96754807692304</v>
      </c>
      <c r="FM75" s="4">
        <f t="shared" si="178"/>
        <v>465.78465544871796</v>
      </c>
      <c r="FN75" s="4">
        <f t="shared" si="178"/>
        <v>468.60176282051282</v>
      </c>
      <c r="FO75" s="112">
        <f t="shared" si="171"/>
        <v>471.41887019230768</v>
      </c>
      <c r="FP75" s="174">
        <f t="shared" si="171"/>
        <v>474.23597756410254</v>
      </c>
      <c r="FQ75" s="5">
        <f t="shared" si="171"/>
        <v>477.05308493589746</v>
      </c>
      <c r="FR75" s="5">
        <f t="shared" si="171"/>
        <v>479.87019230769232</v>
      </c>
      <c r="FS75" s="5">
        <f t="shared" si="171"/>
        <v>482.68729967948718</v>
      </c>
      <c r="FT75" s="5">
        <f t="shared" si="171"/>
        <v>485.50440705128204</v>
      </c>
      <c r="FU75" s="16">
        <f t="shared" si="171"/>
        <v>488.32151442307696</v>
      </c>
      <c r="FV75" s="16">
        <f t="shared" si="171"/>
        <v>491.13862179487182</v>
      </c>
      <c r="FW75" s="4">
        <f t="shared" si="171"/>
        <v>493.95572916666669</v>
      </c>
      <c r="FX75" s="4">
        <f t="shared" si="171"/>
        <v>496.77283653846155</v>
      </c>
      <c r="FY75" s="4">
        <f t="shared" si="171"/>
        <v>499.58994391025641</v>
      </c>
      <c r="FZ75" s="4">
        <f t="shared" si="171"/>
        <v>502.40705128205133</v>
      </c>
      <c r="GA75" s="112">
        <f t="shared" si="171"/>
        <v>505.22415865384619</v>
      </c>
    </row>
    <row r="76" spans="1:183" ht="18">
      <c r="A76" t="s">
        <v>109</v>
      </c>
      <c r="B76">
        <f t="shared" si="101"/>
        <v>81.174679487179489</v>
      </c>
      <c r="C76" s="2">
        <v>18</v>
      </c>
      <c r="D76" s="5">
        <f t="shared" si="102"/>
        <v>1.2176201923076924</v>
      </c>
      <c r="E76" s="5">
        <f t="shared" si="102"/>
        <v>4.5457820512820515</v>
      </c>
      <c r="F76" s="5">
        <f t="shared" si="102"/>
        <v>7.8739439102564104</v>
      </c>
      <c r="G76" s="5">
        <f t="shared" si="102"/>
        <v>11.202105769230769</v>
      </c>
      <c r="H76" s="5">
        <f t="shared" si="102"/>
        <v>14.530267628205129</v>
      </c>
      <c r="I76" s="5">
        <f t="shared" si="102"/>
        <v>17.858429487179489</v>
      </c>
      <c r="J76" s="5">
        <f t="shared" si="102"/>
        <v>21.186591346153847</v>
      </c>
      <c r="K76" s="5">
        <f t="shared" si="102"/>
        <v>24.514753205128208</v>
      </c>
      <c r="L76" s="4">
        <f t="shared" si="102"/>
        <v>27.842915064102566</v>
      </c>
      <c r="M76" s="4">
        <f t="shared" si="102"/>
        <v>31.171076923076921</v>
      </c>
      <c r="N76" s="4">
        <f t="shared" si="102"/>
        <v>34.499238782051279</v>
      </c>
      <c r="O76" s="4">
        <f t="shared" si="102"/>
        <v>37.82740064102564</v>
      </c>
      <c r="P76" s="5">
        <f t="shared" si="102"/>
        <v>41.155562500000002</v>
      </c>
      <c r="Q76" s="5">
        <f t="shared" si="102"/>
        <v>44.483724358974357</v>
      </c>
      <c r="R76" s="5">
        <f t="shared" si="102"/>
        <v>47.811886217948718</v>
      </c>
      <c r="S76" s="5">
        <f t="shared" si="102"/>
        <v>51.14004807692308</v>
      </c>
      <c r="T76" s="5">
        <f t="shared" si="163"/>
        <v>54.468209935897434</v>
      </c>
      <c r="U76" s="5">
        <f t="shared" si="163"/>
        <v>57.796371794871796</v>
      </c>
      <c r="V76" s="5">
        <f t="shared" si="163"/>
        <v>61.124533653846157</v>
      </c>
      <c r="W76" s="5">
        <f t="shared" si="163"/>
        <v>64.452695512820512</v>
      </c>
      <c r="X76" s="4">
        <f t="shared" si="163"/>
        <v>67.78085737179488</v>
      </c>
      <c r="Y76" s="4">
        <f t="shared" si="163"/>
        <v>71.109019230769235</v>
      </c>
      <c r="Z76" s="4">
        <f t="shared" si="163"/>
        <v>74.437181089743589</v>
      </c>
      <c r="AA76" s="4">
        <f t="shared" si="163"/>
        <v>77.765342948717958</v>
      </c>
      <c r="AB76" s="5">
        <f t="shared" si="163"/>
        <v>81.093504807692312</v>
      </c>
      <c r="AC76" s="5">
        <f t="shared" si="163"/>
        <v>84.421666666666667</v>
      </c>
      <c r="AD76" s="5">
        <f t="shared" si="163"/>
        <v>87.749828525641036</v>
      </c>
      <c r="AE76" s="5">
        <f t="shared" si="163"/>
        <v>91.07799038461539</v>
      </c>
      <c r="AF76" s="5">
        <f t="shared" si="163"/>
        <v>94.406152243589744</v>
      </c>
      <c r="AG76" s="5">
        <f t="shared" si="163"/>
        <v>97.734314102564113</v>
      </c>
      <c r="AH76" s="5">
        <f t="shared" si="163"/>
        <v>101.06247596153847</v>
      </c>
      <c r="AI76" s="5">
        <f t="shared" si="163"/>
        <v>104.39063782051282</v>
      </c>
      <c r="AJ76" s="4">
        <f t="shared" si="163"/>
        <v>107.71879967948719</v>
      </c>
      <c r="AK76" s="4">
        <f t="shared" si="163"/>
        <v>111.04696153846155</v>
      </c>
      <c r="AL76" s="4">
        <f t="shared" si="163"/>
        <v>114.3751233974359</v>
      </c>
      <c r="AM76" s="4">
        <f t="shared" si="163"/>
        <v>117.70328525641027</v>
      </c>
      <c r="AN76" s="5">
        <f t="shared" si="163"/>
        <v>121.03144711538462</v>
      </c>
      <c r="AO76" s="5">
        <f t="shared" si="163"/>
        <v>124.35960897435898</v>
      </c>
      <c r="AP76" s="5">
        <f t="shared" si="163"/>
        <v>127.68777083333335</v>
      </c>
      <c r="AQ76" s="5">
        <f t="shared" si="163"/>
        <v>131.0159326923077</v>
      </c>
      <c r="AR76" s="5">
        <f t="shared" si="163"/>
        <v>134.34409455128207</v>
      </c>
      <c r="AS76" s="5">
        <f t="shared" si="163"/>
        <v>137.67225641025641</v>
      </c>
      <c r="AT76" s="5">
        <f t="shared" si="163"/>
        <v>141.00041826923078</v>
      </c>
      <c r="AU76" s="5">
        <f t="shared" si="163"/>
        <v>144.32858012820512</v>
      </c>
      <c r="AV76" s="4">
        <f t="shared" si="163"/>
        <v>147.65674198717949</v>
      </c>
      <c r="AW76" s="4">
        <f t="shared" si="163"/>
        <v>150.98490384615386</v>
      </c>
      <c r="AX76" s="4">
        <f t="shared" si="163"/>
        <v>154.31306570512822</v>
      </c>
      <c r="AY76" s="4">
        <f t="shared" si="163"/>
        <v>157.64122756410256</v>
      </c>
      <c r="AZ76" s="5">
        <f t="shared" si="163"/>
        <v>160.96938942307693</v>
      </c>
      <c r="BA76" s="5">
        <f t="shared" si="163"/>
        <v>164.29755128205127</v>
      </c>
      <c r="BB76" s="5">
        <f t="shared" si="163"/>
        <v>167.62571314102564</v>
      </c>
      <c r="BC76" s="5">
        <f t="shared" si="163"/>
        <v>170.95387500000001</v>
      </c>
      <c r="BD76" s="5">
        <f t="shared" si="163"/>
        <v>174.28203685897438</v>
      </c>
      <c r="BE76" s="5">
        <f t="shared" si="163"/>
        <v>177.61019871794872</v>
      </c>
      <c r="BF76" s="5">
        <f t="shared" si="163"/>
        <v>180.93836057692309</v>
      </c>
      <c r="BG76" s="5">
        <f t="shared" si="163"/>
        <v>184.26652243589743</v>
      </c>
      <c r="BH76" s="4">
        <f t="shared" si="163"/>
        <v>187.5946842948718</v>
      </c>
      <c r="BI76" s="4">
        <f t="shared" si="163"/>
        <v>190.92284615384617</v>
      </c>
      <c r="BJ76" s="4">
        <f t="shared" si="163"/>
        <v>194.25100801282053</v>
      </c>
      <c r="BK76" s="4">
        <f t="shared" si="163"/>
        <v>197.57916987179487</v>
      </c>
      <c r="BL76" s="5">
        <f t="shared" ref="BL76:CE76" si="193">BL19*$B76/1000</f>
        <v>200.90733173076924</v>
      </c>
      <c r="BM76" s="5">
        <f t="shared" si="193"/>
        <v>204.23549358974358</v>
      </c>
      <c r="BN76" s="5">
        <f t="shared" si="193"/>
        <v>207.56365544871798</v>
      </c>
      <c r="BO76" s="5">
        <f t="shared" si="193"/>
        <v>210.89181730769232</v>
      </c>
      <c r="BP76" s="5">
        <f t="shared" si="193"/>
        <v>214.21997916666666</v>
      </c>
      <c r="BQ76" s="5">
        <f t="shared" si="193"/>
        <v>217.54814102564103</v>
      </c>
      <c r="BR76" s="5">
        <f t="shared" si="193"/>
        <v>220.87630288461537</v>
      </c>
      <c r="BS76" s="5">
        <f t="shared" si="193"/>
        <v>224.20446474358974</v>
      </c>
      <c r="BT76" s="4">
        <f t="shared" si="193"/>
        <v>227.53262660256411</v>
      </c>
      <c r="BU76" s="4">
        <f t="shared" si="193"/>
        <v>230.86078846153848</v>
      </c>
      <c r="BV76" s="4">
        <f t="shared" si="193"/>
        <v>234.18895032051282</v>
      </c>
      <c r="BW76" s="4">
        <f t="shared" si="193"/>
        <v>237.51711217948719</v>
      </c>
      <c r="BX76" s="5">
        <f t="shared" si="193"/>
        <v>240.84527403846153</v>
      </c>
      <c r="BY76" s="5">
        <f t="shared" si="193"/>
        <v>244.17343589743589</v>
      </c>
      <c r="BZ76" s="5">
        <f t="shared" si="193"/>
        <v>247.50159775641026</v>
      </c>
      <c r="CA76" s="5">
        <f t="shared" si="193"/>
        <v>250.82975961538463</v>
      </c>
      <c r="CB76" s="5">
        <f t="shared" si="193"/>
        <v>254.15792147435897</v>
      </c>
      <c r="CC76" s="5">
        <f t="shared" si="193"/>
        <v>257.48608333333334</v>
      </c>
      <c r="CD76" s="5">
        <f t="shared" si="193"/>
        <v>260.81424519230768</v>
      </c>
      <c r="CE76" s="5">
        <f t="shared" si="193"/>
        <v>264.14240705128208</v>
      </c>
      <c r="CF76" s="4">
        <f t="shared" si="186"/>
        <v>267.47056891025642</v>
      </c>
      <c r="CG76" s="4">
        <f t="shared" si="186"/>
        <v>270.79873076923076</v>
      </c>
      <c r="CH76" s="4">
        <f t="shared" si="186"/>
        <v>274.1268926282051</v>
      </c>
      <c r="CI76" s="4">
        <f t="shared" si="186"/>
        <v>277.4550544871795</v>
      </c>
      <c r="CJ76" s="5">
        <f t="shared" si="186"/>
        <v>280.78321634615389</v>
      </c>
      <c r="CK76" s="5">
        <f t="shared" si="186"/>
        <v>284.11137820512818</v>
      </c>
      <c r="CL76" s="5">
        <f t="shared" si="186"/>
        <v>287.43954006410257</v>
      </c>
      <c r="CM76" s="5">
        <f t="shared" si="186"/>
        <v>290.76770192307691</v>
      </c>
      <c r="CN76" s="5">
        <f t="shared" si="186"/>
        <v>294.09586378205131</v>
      </c>
      <c r="CO76" s="5">
        <f t="shared" si="186"/>
        <v>297.42402564102565</v>
      </c>
      <c r="CP76" s="5">
        <f t="shared" si="186"/>
        <v>300.75218749999999</v>
      </c>
      <c r="CQ76" s="5">
        <f t="shared" si="186"/>
        <v>304.08034935897439</v>
      </c>
      <c r="CR76" s="4">
        <f t="shared" si="187"/>
        <v>307.40851121794873</v>
      </c>
      <c r="CS76" s="4">
        <f t="shared" si="187"/>
        <v>310.73667307692307</v>
      </c>
      <c r="CT76" s="4">
        <f t="shared" si="187"/>
        <v>314.06483493589747</v>
      </c>
      <c r="CU76" s="4">
        <f t="shared" si="187"/>
        <v>317.39299679487181</v>
      </c>
      <c r="CV76" s="5">
        <f t="shared" ref="CV76:DG76" si="194">CV19*$B76/1000</f>
        <v>320.7211586538462</v>
      </c>
      <c r="CW76" s="5">
        <f t="shared" si="194"/>
        <v>324.04932051282049</v>
      </c>
      <c r="CX76" s="5">
        <f t="shared" si="194"/>
        <v>327.37748237179488</v>
      </c>
      <c r="CY76" s="5">
        <f t="shared" si="194"/>
        <v>330.70564423076922</v>
      </c>
      <c r="CZ76" s="5">
        <f t="shared" si="194"/>
        <v>334.03380608974362</v>
      </c>
      <c r="DA76" s="5">
        <f t="shared" si="194"/>
        <v>337.36196794871796</v>
      </c>
      <c r="DB76" s="5">
        <f t="shared" si="194"/>
        <v>340.6901298076923</v>
      </c>
      <c r="DC76" s="5">
        <f t="shared" si="194"/>
        <v>344.0182916666667</v>
      </c>
      <c r="DD76" s="4">
        <f t="shared" si="194"/>
        <v>347.34645352564104</v>
      </c>
      <c r="DE76" s="4">
        <f t="shared" si="194"/>
        <v>350.67461538461538</v>
      </c>
      <c r="DF76" s="4">
        <f t="shared" si="194"/>
        <v>354.00277724358978</v>
      </c>
      <c r="DG76" s="4">
        <f t="shared" si="194"/>
        <v>357.33093910256412</v>
      </c>
      <c r="DH76" s="5">
        <f t="shared" ref="DH76:DS76" si="195">DH19*$B76/1000</f>
        <v>360.65910096153851</v>
      </c>
      <c r="DI76" s="5">
        <f t="shared" si="195"/>
        <v>363.9872628205128</v>
      </c>
      <c r="DJ76" s="5">
        <f t="shared" si="195"/>
        <v>367.31542467948719</v>
      </c>
      <c r="DK76" s="5">
        <f t="shared" si="195"/>
        <v>370.64358653846153</v>
      </c>
      <c r="DL76" s="5">
        <f t="shared" si="195"/>
        <v>373.97174839743593</v>
      </c>
      <c r="DM76" s="5">
        <f t="shared" si="195"/>
        <v>377.29991025641027</v>
      </c>
      <c r="DN76" s="5">
        <f t="shared" si="195"/>
        <v>380.62807211538461</v>
      </c>
      <c r="DO76" s="5">
        <f t="shared" si="195"/>
        <v>383.95623397435901</v>
      </c>
      <c r="DP76" s="4">
        <f t="shared" si="195"/>
        <v>387.28439583333329</v>
      </c>
      <c r="DQ76" s="4">
        <f t="shared" si="195"/>
        <v>390.61255769230769</v>
      </c>
      <c r="DR76" s="4">
        <f t="shared" si="195"/>
        <v>393.94071955128209</v>
      </c>
      <c r="DS76" s="4">
        <f t="shared" si="195"/>
        <v>397.26888141025643</v>
      </c>
      <c r="DT76" s="5">
        <f t="shared" ref="DT76:EE76" si="196">DT19*$B76/1000</f>
        <v>400.59704326923077</v>
      </c>
      <c r="DU76" s="5">
        <f t="shared" si="196"/>
        <v>403.92520512820511</v>
      </c>
      <c r="DV76" s="5">
        <f t="shared" si="196"/>
        <v>407.2533669871795</v>
      </c>
      <c r="DW76" s="5">
        <f t="shared" si="196"/>
        <v>410.5815288461539</v>
      </c>
      <c r="DX76" s="5">
        <f t="shared" si="196"/>
        <v>413.90969070512818</v>
      </c>
      <c r="DY76" s="5">
        <f t="shared" si="196"/>
        <v>417.23785256410258</v>
      </c>
      <c r="DZ76" s="5">
        <f t="shared" si="196"/>
        <v>420.56601442307692</v>
      </c>
      <c r="EA76" s="5">
        <f t="shared" si="196"/>
        <v>423.89417628205132</v>
      </c>
      <c r="EB76" s="4">
        <f t="shared" si="196"/>
        <v>427.2223381410256</v>
      </c>
      <c r="EC76" s="4">
        <f t="shared" si="196"/>
        <v>430.5505</v>
      </c>
      <c r="ED76" s="4">
        <f t="shared" si="196"/>
        <v>433.8786618589744</v>
      </c>
      <c r="EE76" s="4">
        <f t="shared" si="196"/>
        <v>437.20682371794874</v>
      </c>
      <c r="EF76" s="5">
        <f t="shared" ref="EF76:EQ76" si="197">EF19*$B76/1000</f>
        <v>440.53498557692308</v>
      </c>
      <c r="EG76" s="5">
        <f t="shared" si="197"/>
        <v>443.86314743589742</v>
      </c>
      <c r="EH76" s="5">
        <f t="shared" si="197"/>
        <v>447.19130929487181</v>
      </c>
      <c r="EI76" s="5">
        <f t="shared" si="197"/>
        <v>450.51947115384621</v>
      </c>
      <c r="EJ76" s="5">
        <f t="shared" si="197"/>
        <v>453.84763301282049</v>
      </c>
      <c r="EK76" s="5">
        <f t="shared" si="197"/>
        <v>457.17579487179489</v>
      </c>
      <c r="EL76" s="5">
        <f t="shared" si="197"/>
        <v>460.50395673076923</v>
      </c>
      <c r="EM76" s="5">
        <f t="shared" si="197"/>
        <v>463.83211858974363</v>
      </c>
      <c r="EN76" s="4">
        <f t="shared" si="197"/>
        <v>467.16028044871791</v>
      </c>
      <c r="EO76" s="4">
        <f t="shared" si="197"/>
        <v>470.48844230769231</v>
      </c>
      <c r="EP76" s="4">
        <f t="shared" si="197"/>
        <v>473.81660416666671</v>
      </c>
      <c r="EQ76" s="112">
        <f t="shared" si="197"/>
        <v>477.14476602564105</v>
      </c>
      <c r="ER76" s="5">
        <f t="shared" ref="ER76:FC76" si="198">ER19*$B76/1000</f>
        <v>480.47292788461539</v>
      </c>
      <c r="ES76" s="5">
        <f t="shared" si="198"/>
        <v>483.80108974358973</v>
      </c>
      <c r="ET76" s="5">
        <f t="shared" si="198"/>
        <v>487.12925160256412</v>
      </c>
      <c r="EU76" s="5">
        <f t="shared" si="198"/>
        <v>490.45741346153852</v>
      </c>
      <c r="EV76" s="5">
        <f t="shared" si="198"/>
        <v>493.78557532051281</v>
      </c>
      <c r="EW76" s="5">
        <f t="shared" si="198"/>
        <v>497.1137371794872</v>
      </c>
      <c r="EX76" s="5">
        <f t="shared" si="198"/>
        <v>500.44189903846154</v>
      </c>
      <c r="EY76" s="5">
        <f t="shared" si="198"/>
        <v>503.77006089743594</v>
      </c>
      <c r="EZ76" s="4">
        <f t="shared" si="198"/>
        <v>507.09822275641022</v>
      </c>
      <c r="FA76" s="4">
        <f t="shared" si="198"/>
        <v>510.42638461538462</v>
      </c>
      <c r="FB76" s="4">
        <f t="shared" si="198"/>
        <v>513.75454647435902</v>
      </c>
      <c r="FC76" s="112">
        <f t="shared" si="198"/>
        <v>517.08270833333336</v>
      </c>
      <c r="FD76" s="174">
        <f t="shared" si="178"/>
        <v>520.4108701923077</v>
      </c>
      <c r="FE76" s="5">
        <f t="shared" si="178"/>
        <v>523.73903205128204</v>
      </c>
      <c r="FF76" s="5">
        <f t="shared" si="178"/>
        <v>527.06719391025638</v>
      </c>
      <c r="FG76" s="5">
        <f t="shared" si="178"/>
        <v>530.39535576923072</v>
      </c>
      <c r="FH76" s="5">
        <f t="shared" si="178"/>
        <v>533.72351762820517</v>
      </c>
      <c r="FI76" s="5">
        <f t="shared" si="178"/>
        <v>537.05167948717951</v>
      </c>
      <c r="FJ76" s="5">
        <f t="shared" si="178"/>
        <v>540.37984134615385</v>
      </c>
      <c r="FK76" s="5">
        <f t="shared" si="178"/>
        <v>543.70800320512819</v>
      </c>
      <c r="FL76" s="4">
        <f t="shared" si="178"/>
        <v>547.03616506410265</v>
      </c>
      <c r="FM76" s="4">
        <f t="shared" si="178"/>
        <v>550.36432692307687</v>
      </c>
      <c r="FN76" s="4">
        <f t="shared" si="178"/>
        <v>553.69248878205121</v>
      </c>
      <c r="FO76" s="112">
        <f t="shared" si="171"/>
        <v>557.02065064102567</v>
      </c>
      <c r="FP76" s="174">
        <f t="shared" si="171"/>
        <v>560.34881250000001</v>
      </c>
      <c r="FQ76" s="5">
        <f t="shared" si="171"/>
        <v>563.67697435897435</v>
      </c>
      <c r="FR76" s="5">
        <f t="shared" si="171"/>
        <v>567.0051362179488</v>
      </c>
      <c r="FS76" s="5">
        <f t="shared" si="171"/>
        <v>570.33329807692314</v>
      </c>
      <c r="FT76" s="5">
        <f t="shared" si="171"/>
        <v>573.66145993589748</v>
      </c>
      <c r="FU76" s="5">
        <f t="shared" si="171"/>
        <v>576.98962179487171</v>
      </c>
      <c r="FV76" s="5">
        <f t="shared" si="171"/>
        <v>580.31778365384616</v>
      </c>
      <c r="FW76" s="5">
        <f t="shared" si="171"/>
        <v>583.6459455128205</v>
      </c>
      <c r="FX76" s="4">
        <f t="shared" si="171"/>
        <v>586.97410737179484</v>
      </c>
      <c r="FY76" s="4">
        <f t="shared" si="171"/>
        <v>590.3022692307693</v>
      </c>
      <c r="FZ76" s="4">
        <f t="shared" si="171"/>
        <v>593.63043108974364</v>
      </c>
      <c r="GA76" s="112">
        <f t="shared" si="171"/>
        <v>596.95859294871798</v>
      </c>
    </row>
    <row r="77" spans="1:183" ht="18">
      <c r="A77" t="s">
        <v>109</v>
      </c>
      <c r="B77">
        <f t="shared" si="101"/>
        <v>95.0625</v>
      </c>
      <c r="C77" s="2">
        <v>19</v>
      </c>
      <c r="D77" s="5">
        <f t="shared" si="102"/>
        <v>1.5209999999999999</v>
      </c>
      <c r="E77" s="5">
        <f t="shared" si="102"/>
        <v>5.4185625000000002</v>
      </c>
      <c r="F77" s="5">
        <f t="shared" si="102"/>
        <v>9.3161249999999995</v>
      </c>
      <c r="G77" s="5">
        <f t="shared" si="102"/>
        <v>13.213687500000001</v>
      </c>
      <c r="H77" s="5">
        <f t="shared" si="102"/>
        <v>17.111249999999998</v>
      </c>
      <c r="I77" s="5">
        <f t="shared" si="102"/>
        <v>21.008812500000001</v>
      </c>
      <c r="J77" s="5">
        <f t="shared" si="102"/>
        <v>24.906375000000001</v>
      </c>
      <c r="K77" s="5">
        <f t="shared" si="102"/>
        <v>28.8039375</v>
      </c>
      <c r="L77" s="5">
        <f t="shared" si="102"/>
        <v>32.701500000000003</v>
      </c>
      <c r="M77" s="4">
        <f t="shared" si="102"/>
        <v>36.599062500000002</v>
      </c>
      <c r="N77" s="4">
        <f t="shared" si="102"/>
        <v>40.496625000000002</v>
      </c>
      <c r="O77" s="4">
        <f t="shared" si="102"/>
        <v>44.394187500000001</v>
      </c>
      <c r="P77" s="5">
        <f t="shared" si="102"/>
        <v>48.29175</v>
      </c>
      <c r="Q77" s="5">
        <f t="shared" si="102"/>
        <v>52.1893125</v>
      </c>
      <c r="R77" s="5">
        <f t="shared" si="102"/>
        <v>56.086874999999999</v>
      </c>
      <c r="S77" s="5">
        <f t="shared" si="102"/>
        <v>59.984437499999999</v>
      </c>
      <c r="T77" s="5">
        <f t="shared" ref="T77:BK77" si="199">T20*$B77/1000</f>
        <v>63.881999999999998</v>
      </c>
      <c r="U77" s="5">
        <f t="shared" si="199"/>
        <v>67.779562499999997</v>
      </c>
      <c r="V77" s="5">
        <f t="shared" si="199"/>
        <v>71.677125000000004</v>
      </c>
      <c r="W77" s="5">
        <f t="shared" si="199"/>
        <v>75.574687499999996</v>
      </c>
      <c r="X77" s="5">
        <f t="shared" si="199"/>
        <v>79.472250000000003</v>
      </c>
      <c r="Y77" s="4">
        <f t="shared" si="199"/>
        <v>83.369812499999995</v>
      </c>
      <c r="Z77" s="4">
        <f t="shared" si="199"/>
        <v>87.267375000000001</v>
      </c>
      <c r="AA77" s="4">
        <f t="shared" si="199"/>
        <v>91.164937499999994</v>
      </c>
      <c r="AB77" s="5">
        <f t="shared" si="199"/>
        <v>95.0625</v>
      </c>
      <c r="AC77" s="5">
        <f t="shared" si="199"/>
        <v>98.960062500000006</v>
      </c>
      <c r="AD77" s="5">
        <f t="shared" si="199"/>
        <v>102.857625</v>
      </c>
      <c r="AE77" s="5">
        <f t="shared" si="199"/>
        <v>106.75518750000001</v>
      </c>
      <c r="AF77" s="5">
        <f t="shared" si="199"/>
        <v>110.65275</v>
      </c>
      <c r="AG77" s="5">
        <f t="shared" si="199"/>
        <v>114.5503125</v>
      </c>
      <c r="AH77" s="5">
        <f t="shared" si="199"/>
        <v>118.447875</v>
      </c>
      <c r="AI77" s="5">
        <f t="shared" si="199"/>
        <v>122.3454375</v>
      </c>
      <c r="AJ77" s="4">
        <f t="shared" si="199"/>
        <v>126.24299999999999</v>
      </c>
      <c r="AK77" s="4">
        <f t="shared" si="199"/>
        <v>130.14056249999999</v>
      </c>
      <c r="AL77" s="4">
        <f t="shared" si="199"/>
        <v>134.03812500000001</v>
      </c>
      <c r="AM77" s="4">
        <f t="shared" si="199"/>
        <v>137.9356875</v>
      </c>
      <c r="AN77" s="5">
        <f t="shared" si="199"/>
        <v>141.83324999999999</v>
      </c>
      <c r="AO77" s="5">
        <f t="shared" si="199"/>
        <v>145.73081250000001</v>
      </c>
      <c r="AP77" s="5">
        <f t="shared" si="199"/>
        <v>149.62837500000001</v>
      </c>
      <c r="AQ77" s="5">
        <f t="shared" si="199"/>
        <v>153.5259375</v>
      </c>
      <c r="AR77" s="5">
        <f t="shared" si="199"/>
        <v>157.42349999999999</v>
      </c>
      <c r="AS77" s="5">
        <f t="shared" si="199"/>
        <v>161.32106250000001</v>
      </c>
      <c r="AT77" s="5">
        <f t="shared" si="199"/>
        <v>165.218625</v>
      </c>
      <c r="AU77" s="5">
        <f t="shared" si="199"/>
        <v>169.1161875</v>
      </c>
      <c r="AV77" s="4">
        <f t="shared" si="199"/>
        <v>173.01374999999999</v>
      </c>
      <c r="AW77" s="4">
        <f t="shared" si="199"/>
        <v>176.91131250000001</v>
      </c>
      <c r="AX77" s="4">
        <f t="shared" si="199"/>
        <v>180.808875</v>
      </c>
      <c r="AY77" s="4">
        <f t="shared" si="199"/>
        <v>184.70643749999999</v>
      </c>
      <c r="AZ77" s="5">
        <f t="shared" si="199"/>
        <v>188.60400000000001</v>
      </c>
      <c r="BA77" s="5">
        <f t="shared" si="199"/>
        <v>192.50156250000001</v>
      </c>
      <c r="BB77" s="5">
        <f t="shared" si="199"/>
        <v>196.399125</v>
      </c>
      <c r="BC77" s="5">
        <f t="shared" si="199"/>
        <v>200.29668749999999</v>
      </c>
      <c r="BD77" s="5">
        <f t="shared" si="199"/>
        <v>204.19425000000001</v>
      </c>
      <c r="BE77" s="5">
        <f t="shared" si="199"/>
        <v>208.0918125</v>
      </c>
      <c r="BF77" s="5">
        <f t="shared" si="199"/>
        <v>211.989375</v>
      </c>
      <c r="BG77" s="5">
        <f t="shared" si="199"/>
        <v>215.88693749999999</v>
      </c>
      <c r="BH77" s="5">
        <f t="shared" si="199"/>
        <v>219.78450000000001</v>
      </c>
      <c r="BI77" s="4">
        <f t="shared" si="199"/>
        <v>223.6820625</v>
      </c>
      <c r="BJ77" s="4">
        <f t="shared" si="199"/>
        <v>227.57962499999999</v>
      </c>
      <c r="BK77" s="4">
        <f t="shared" si="199"/>
        <v>231.47718750000001</v>
      </c>
      <c r="BL77" s="5">
        <f t="shared" ref="BL77:CE77" si="200">BL20*$B77/1000</f>
        <v>235.37475000000001</v>
      </c>
      <c r="BM77" s="5">
        <f t="shared" si="200"/>
        <v>239.2723125</v>
      </c>
      <c r="BN77" s="5">
        <f t="shared" si="200"/>
        <v>243.16987499999999</v>
      </c>
      <c r="BO77" s="5">
        <f t="shared" si="200"/>
        <v>247.06743750000001</v>
      </c>
      <c r="BP77" s="5">
        <f t="shared" si="200"/>
        <v>250.965</v>
      </c>
      <c r="BQ77" s="5">
        <f t="shared" si="200"/>
        <v>254.8625625</v>
      </c>
      <c r="BR77" s="5">
        <f t="shared" si="200"/>
        <v>258.76012500000002</v>
      </c>
      <c r="BS77" s="5">
        <f t="shared" si="200"/>
        <v>262.65768750000001</v>
      </c>
      <c r="BT77" s="5">
        <f t="shared" si="200"/>
        <v>266.55525</v>
      </c>
      <c r="BU77" s="5">
        <f t="shared" si="200"/>
        <v>270.45281249999999</v>
      </c>
      <c r="BV77" s="4">
        <f t="shared" si="200"/>
        <v>274.35037499999999</v>
      </c>
      <c r="BW77" s="4">
        <f t="shared" si="200"/>
        <v>278.24793749999998</v>
      </c>
      <c r="BX77" s="5">
        <f t="shared" si="200"/>
        <v>282.14550000000003</v>
      </c>
      <c r="BY77" s="5">
        <f t="shared" si="200"/>
        <v>286.04306250000002</v>
      </c>
      <c r="BZ77" s="5">
        <f t="shared" si="200"/>
        <v>289.94062500000001</v>
      </c>
      <c r="CA77" s="5">
        <f t="shared" si="200"/>
        <v>293.8381875</v>
      </c>
      <c r="CB77" s="5">
        <f t="shared" si="200"/>
        <v>297.73575</v>
      </c>
      <c r="CC77" s="5">
        <f t="shared" si="200"/>
        <v>301.63331249999999</v>
      </c>
      <c r="CD77" s="5">
        <f t="shared" si="200"/>
        <v>305.53087499999998</v>
      </c>
      <c r="CE77" s="5">
        <f t="shared" si="200"/>
        <v>309.42843749999997</v>
      </c>
      <c r="CF77" s="5">
        <f t="shared" si="186"/>
        <v>313.32600000000002</v>
      </c>
      <c r="CG77" s="4">
        <f t="shared" si="186"/>
        <v>317.22356250000001</v>
      </c>
      <c r="CH77" s="4">
        <f t="shared" si="186"/>
        <v>321.12112500000001</v>
      </c>
      <c r="CI77" s="4">
        <f t="shared" si="186"/>
        <v>325.0186875</v>
      </c>
      <c r="CJ77" s="5">
        <f t="shared" si="186"/>
        <v>328.91624999999999</v>
      </c>
      <c r="CK77" s="5">
        <f t="shared" si="186"/>
        <v>332.81381249999998</v>
      </c>
      <c r="CL77" s="5">
        <f t="shared" si="186"/>
        <v>336.71137499999998</v>
      </c>
      <c r="CM77" s="5">
        <f t="shared" si="186"/>
        <v>340.60893750000002</v>
      </c>
      <c r="CN77" s="5">
        <f t="shared" si="186"/>
        <v>344.50650000000002</v>
      </c>
      <c r="CO77" s="5">
        <f t="shared" si="186"/>
        <v>348.40406250000001</v>
      </c>
      <c r="CP77" s="5">
        <f t="shared" si="186"/>
        <v>352.301625</v>
      </c>
      <c r="CQ77" s="5">
        <f t="shared" si="186"/>
        <v>356.19918749999999</v>
      </c>
      <c r="CR77" s="5">
        <f t="shared" si="187"/>
        <v>360.09674999999999</v>
      </c>
      <c r="CS77" s="4">
        <f t="shared" si="187"/>
        <v>363.99431249999998</v>
      </c>
      <c r="CT77" s="4">
        <f t="shared" si="187"/>
        <v>367.89187500000003</v>
      </c>
      <c r="CU77" s="4">
        <f t="shared" si="187"/>
        <v>371.78943750000002</v>
      </c>
      <c r="CV77" s="5">
        <f t="shared" ref="CV77:DG77" si="201">CV20*$B77/1000</f>
        <v>375.68700000000001</v>
      </c>
      <c r="CW77" s="5">
        <f t="shared" si="201"/>
        <v>379.5845625</v>
      </c>
      <c r="CX77" s="5">
        <f t="shared" si="201"/>
        <v>383.482125</v>
      </c>
      <c r="CY77" s="5">
        <f t="shared" si="201"/>
        <v>387.37968749999999</v>
      </c>
      <c r="CZ77" s="5">
        <f t="shared" si="201"/>
        <v>391.27724999999998</v>
      </c>
      <c r="DA77" s="5">
        <f t="shared" si="201"/>
        <v>395.17481249999997</v>
      </c>
      <c r="DB77" s="5">
        <f t="shared" si="201"/>
        <v>399.07237500000002</v>
      </c>
      <c r="DC77" s="5">
        <f t="shared" si="201"/>
        <v>402.96993750000001</v>
      </c>
      <c r="DD77" s="5">
        <f t="shared" si="201"/>
        <v>406.86750000000001</v>
      </c>
      <c r="DE77" s="4">
        <f t="shared" si="201"/>
        <v>410.7650625</v>
      </c>
      <c r="DF77" s="4">
        <f t="shared" si="201"/>
        <v>414.66262499999999</v>
      </c>
      <c r="DG77" s="4">
        <f t="shared" si="201"/>
        <v>418.56018749999998</v>
      </c>
      <c r="DH77" s="5">
        <f t="shared" ref="DH77:DS77" si="202">DH20*$B77/1000</f>
        <v>422.45774999999998</v>
      </c>
      <c r="DI77" s="5">
        <f t="shared" si="202"/>
        <v>426.35531250000003</v>
      </c>
      <c r="DJ77" s="5">
        <f t="shared" si="202"/>
        <v>430.25287500000002</v>
      </c>
      <c r="DK77" s="5">
        <f t="shared" si="202"/>
        <v>434.15043750000001</v>
      </c>
      <c r="DL77" s="5">
        <f t="shared" si="202"/>
        <v>438.048</v>
      </c>
      <c r="DM77" s="5">
        <f t="shared" si="202"/>
        <v>441.94556249999999</v>
      </c>
      <c r="DN77" s="5">
        <f t="shared" si="202"/>
        <v>445.84312499999999</v>
      </c>
      <c r="DO77" s="5">
        <f t="shared" si="202"/>
        <v>449.74068749999998</v>
      </c>
      <c r="DP77" s="5">
        <f t="shared" si="202"/>
        <v>453.63825000000003</v>
      </c>
      <c r="DQ77" s="4">
        <f t="shared" si="202"/>
        <v>457.53581250000002</v>
      </c>
      <c r="DR77" s="4">
        <f t="shared" si="202"/>
        <v>461.43337500000001</v>
      </c>
      <c r="DS77" s="4">
        <f t="shared" si="202"/>
        <v>465.3309375</v>
      </c>
      <c r="DT77" s="5">
        <f t="shared" ref="DT77:EE77" si="203">DT20*$B77/1000</f>
        <v>469.2285</v>
      </c>
      <c r="DU77" s="5">
        <f t="shared" si="203"/>
        <v>473.12606249999999</v>
      </c>
      <c r="DV77" s="5">
        <f t="shared" si="203"/>
        <v>477.02362499999998</v>
      </c>
      <c r="DW77" s="5">
        <f t="shared" si="203"/>
        <v>480.92118749999997</v>
      </c>
      <c r="DX77" s="5">
        <f t="shared" si="203"/>
        <v>484.81875000000002</v>
      </c>
      <c r="DY77" s="5">
        <f t="shared" si="203"/>
        <v>488.71631250000002</v>
      </c>
      <c r="DZ77" s="5">
        <f t="shared" si="203"/>
        <v>492.61387500000001</v>
      </c>
      <c r="EA77" s="5">
        <f t="shared" si="203"/>
        <v>496.5114375</v>
      </c>
      <c r="EB77" s="5">
        <f t="shared" si="203"/>
        <v>500.40899999999999</v>
      </c>
      <c r="EC77" s="4">
        <f t="shared" si="203"/>
        <v>504.30656249999998</v>
      </c>
      <c r="ED77" s="4">
        <f t="shared" si="203"/>
        <v>508.20412499999998</v>
      </c>
      <c r="EE77" s="4">
        <f t="shared" si="203"/>
        <v>512.10168750000003</v>
      </c>
      <c r="EF77" s="16">
        <f t="shared" ref="EF77:EQ77" si="204">EF20*$B77/1000</f>
        <v>515.99924999999996</v>
      </c>
      <c r="EG77" s="16">
        <f t="shared" si="204"/>
        <v>519.89681250000001</v>
      </c>
      <c r="EH77" s="16">
        <f t="shared" si="204"/>
        <v>523.79437499999995</v>
      </c>
      <c r="EI77" s="5">
        <f t="shared" si="204"/>
        <v>527.69193749999999</v>
      </c>
      <c r="EJ77" s="5">
        <f t="shared" si="204"/>
        <v>531.58950000000004</v>
      </c>
      <c r="EK77" s="5">
        <f t="shared" si="204"/>
        <v>535.48706249999998</v>
      </c>
      <c r="EL77" s="5">
        <f t="shared" si="204"/>
        <v>539.38462500000003</v>
      </c>
      <c r="EM77" s="5">
        <f t="shared" si="204"/>
        <v>543.28218749999996</v>
      </c>
      <c r="EN77" s="5">
        <f t="shared" si="204"/>
        <v>547.17975000000001</v>
      </c>
      <c r="EO77" s="4">
        <f t="shared" si="204"/>
        <v>551.07731249999995</v>
      </c>
      <c r="EP77" s="4">
        <f t="shared" si="204"/>
        <v>554.974875</v>
      </c>
      <c r="EQ77" s="112">
        <f t="shared" si="204"/>
        <v>558.87243750000005</v>
      </c>
      <c r="ER77" s="16">
        <f t="shared" ref="ER77:FC77" si="205">ER20*$B77/1000</f>
        <v>562.77</v>
      </c>
      <c r="ES77" s="16">
        <f t="shared" si="205"/>
        <v>566.66756250000003</v>
      </c>
      <c r="ET77" s="16">
        <f t="shared" si="205"/>
        <v>570.56512499999997</v>
      </c>
      <c r="EU77" s="5">
        <f t="shared" si="205"/>
        <v>574.46268750000002</v>
      </c>
      <c r="EV77" s="5">
        <f t="shared" si="205"/>
        <v>578.36024999999995</v>
      </c>
      <c r="EW77" s="5">
        <f t="shared" si="205"/>
        <v>582.2578125</v>
      </c>
      <c r="EX77" s="5">
        <f t="shared" si="205"/>
        <v>586.15537500000005</v>
      </c>
      <c r="EY77" s="5">
        <f t="shared" si="205"/>
        <v>590.05293749999998</v>
      </c>
      <c r="EZ77" s="5">
        <f t="shared" si="205"/>
        <v>593.95050000000003</v>
      </c>
      <c r="FA77" s="4">
        <f t="shared" si="205"/>
        <v>597.84806249999997</v>
      </c>
      <c r="FB77" s="4">
        <f t="shared" si="205"/>
        <v>601.74562500000002</v>
      </c>
      <c r="FC77" s="112">
        <f t="shared" si="205"/>
        <v>605.64318749999995</v>
      </c>
      <c r="FD77" s="199">
        <f t="shared" si="178"/>
        <v>609.54075</v>
      </c>
      <c r="FE77" s="16">
        <f t="shared" si="178"/>
        <v>613.43831250000005</v>
      </c>
      <c r="FF77" s="16">
        <f t="shared" si="178"/>
        <v>617.33587499999999</v>
      </c>
      <c r="FG77" s="16">
        <f t="shared" si="178"/>
        <v>621.23343750000004</v>
      </c>
      <c r="FH77" s="16">
        <f t="shared" si="178"/>
        <v>625.13099999999997</v>
      </c>
      <c r="FI77" s="5">
        <f t="shared" si="178"/>
        <v>629.02856250000002</v>
      </c>
      <c r="FJ77" s="5">
        <f t="shared" si="178"/>
        <v>632.92612499999996</v>
      </c>
      <c r="FK77" s="5">
        <f t="shared" si="178"/>
        <v>636.82368750000001</v>
      </c>
      <c r="FL77" s="5">
        <f t="shared" si="178"/>
        <v>640.72125000000005</v>
      </c>
      <c r="FM77" s="4">
        <f t="shared" si="178"/>
        <v>644.61881249999999</v>
      </c>
      <c r="FN77" s="4">
        <f t="shared" si="178"/>
        <v>648.51637500000004</v>
      </c>
      <c r="FO77" s="112">
        <f t="shared" si="171"/>
        <v>652.41393749999997</v>
      </c>
      <c r="FP77" s="199">
        <f t="shared" si="171"/>
        <v>656.31150000000002</v>
      </c>
      <c r="FQ77" s="16">
        <f t="shared" si="171"/>
        <v>660.20906249999996</v>
      </c>
      <c r="FR77" s="16">
        <f t="shared" si="171"/>
        <v>664.10662500000001</v>
      </c>
      <c r="FS77" s="16">
        <f t="shared" si="171"/>
        <v>668.00418749999994</v>
      </c>
      <c r="FT77" s="16">
        <f t="shared" si="171"/>
        <v>671.90174999999999</v>
      </c>
      <c r="FU77" s="5">
        <f t="shared" si="171"/>
        <v>675.79931250000004</v>
      </c>
      <c r="FV77" s="5">
        <f t="shared" si="171"/>
        <v>679.69687499999998</v>
      </c>
      <c r="FW77" s="5">
        <f t="shared" si="171"/>
        <v>683.59443750000003</v>
      </c>
      <c r="FX77" s="5">
        <f t="shared" si="171"/>
        <v>687.49199999999996</v>
      </c>
      <c r="FY77" s="4">
        <f t="shared" si="171"/>
        <v>691.38956250000001</v>
      </c>
      <c r="FZ77" s="4">
        <f t="shared" si="171"/>
        <v>695.28712499999995</v>
      </c>
      <c r="GA77" s="112">
        <f t="shared" si="171"/>
        <v>699.1846875</v>
      </c>
    </row>
    <row r="78" spans="1:183" ht="18">
      <c r="A78" t="s">
        <v>109</v>
      </c>
      <c r="B78">
        <f t="shared" si="101"/>
        <v>110.45032051282051</v>
      </c>
      <c r="C78" s="2">
        <v>20</v>
      </c>
      <c r="D78" s="7">
        <f t="shared" si="102"/>
        <v>1.8776554487179486</v>
      </c>
      <c r="E78" s="5">
        <f t="shared" si="102"/>
        <v>6.4061185897435902</v>
      </c>
      <c r="F78" s="5">
        <f t="shared" si="102"/>
        <v>10.93458173076923</v>
      </c>
      <c r="G78" s="5">
        <f t="shared" si="102"/>
        <v>15.463044871794871</v>
      </c>
      <c r="H78" s="5">
        <f t="shared" si="102"/>
        <v>19.99150801282051</v>
      </c>
      <c r="I78" s="5">
        <f t="shared" si="102"/>
        <v>24.519971153846154</v>
      </c>
      <c r="J78" s="5">
        <f t="shared" si="102"/>
        <v>29.048434294871793</v>
      </c>
      <c r="K78" s="5">
        <f t="shared" si="102"/>
        <v>33.576897435897436</v>
      </c>
      <c r="L78" s="5">
        <f t="shared" si="102"/>
        <v>38.105360576923076</v>
      </c>
      <c r="M78" s="5">
        <f t="shared" si="102"/>
        <v>42.633823717948715</v>
      </c>
      <c r="N78" s="5">
        <f t="shared" si="102"/>
        <v>47.162286858974362</v>
      </c>
      <c r="O78" s="5">
        <f t="shared" si="102"/>
        <v>51.690750000000001</v>
      </c>
      <c r="P78" s="7">
        <f t="shared" si="102"/>
        <v>56.219213141025641</v>
      </c>
      <c r="Q78" s="5">
        <f t="shared" si="102"/>
        <v>60.74767628205128</v>
      </c>
      <c r="R78" s="5">
        <f t="shared" si="102"/>
        <v>65.276139423076927</v>
      </c>
      <c r="S78" s="5">
        <f t="shared" si="102"/>
        <v>69.804602564102566</v>
      </c>
      <c r="T78" s="5">
        <f t="shared" ref="T78:BK78" si="206">T21*$B78/1000</f>
        <v>74.333065705128206</v>
      </c>
      <c r="U78" s="5">
        <f t="shared" si="206"/>
        <v>78.861528846153846</v>
      </c>
      <c r="V78" s="5">
        <f t="shared" si="206"/>
        <v>83.389991987179485</v>
      </c>
      <c r="W78" s="5">
        <f t="shared" si="206"/>
        <v>87.918455128205125</v>
      </c>
      <c r="X78" s="5">
        <f t="shared" si="206"/>
        <v>92.446918269230764</v>
      </c>
      <c r="Y78" s="5">
        <f t="shared" si="206"/>
        <v>96.975381410256404</v>
      </c>
      <c r="Z78" s="5">
        <f t="shared" si="206"/>
        <v>101.50384455128204</v>
      </c>
      <c r="AA78" s="5">
        <f t="shared" si="206"/>
        <v>106.03230769230768</v>
      </c>
      <c r="AB78" s="7">
        <f t="shared" si="206"/>
        <v>110.56077083333332</v>
      </c>
      <c r="AC78" s="5">
        <f t="shared" si="206"/>
        <v>115.08923397435898</v>
      </c>
      <c r="AD78" s="5">
        <f t="shared" si="206"/>
        <v>119.61769711538462</v>
      </c>
      <c r="AE78" s="5">
        <f t="shared" si="206"/>
        <v>124.14616025641025</v>
      </c>
      <c r="AF78" s="5">
        <f t="shared" si="206"/>
        <v>128.67462339743588</v>
      </c>
      <c r="AG78" s="5">
        <f t="shared" si="206"/>
        <v>133.20308653846152</v>
      </c>
      <c r="AH78" s="5">
        <f t="shared" si="206"/>
        <v>137.73154967948719</v>
      </c>
      <c r="AI78" s="5">
        <f t="shared" si="206"/>
        <v>142.26001282051283</v>
      </c>
      <c r="AJ78" s="5">
        <f t="shared" si="206"/>
        <v>146.78847596153847</v>
      </c>
      <c r="AK78" s="4">
        <f t="shared" si="206"/>
        <v>151.31693910256411</v>
      </c>
      <c r="AL78" s="4">
        <f t="shared" si="206"/>
        <v>155.84540224358975</v>
      </c>
      <c r="AM78" s="4">
        <f t="shared" si="206"/>
        <v>160.37386538461539</v>
      </c>
      <c r="AN78" s="7">
        <f t="shared" si="206"/>
        <v>164.90232852564102</v>
      </c>
      <c r="AO78" s="5">
        <f t="shared" si="206"/>
        <v>169.43079166666666</v>
      </c>
      <c r="AP78" s="5">
        <f t="shared" si="206"/>
        <v>173.9592548076923</v>
      </c>
      <c r="AQ78" s="5">
        <f t="shared" si="206"/>
        <v>178.48771794871794</v>
      </c>
      <c r="AR78" s="5">
        <f t="shared" si="206"/>
        <v>183.01618108974358</v>
      </c>
      <c r="AS78" s="5">
        <f t="shared" si="206"/>
        <v>187.54464423076922</v>
      </c>
      <c r="AT78" s="5">
        <f t="shared" si="206"/>
        <v>192.07310737179486</v>
      </c>
      <c r="AU78" s="5">
        <f t="shared" si="206"/>
        <v>196.6015705128205</v>
      </c>
      <c r="AV78" s="5">
        <f t="shared" si="206"/>
        <v>201.13003365384617</v>
      </c>
      <c r="AW78" s="4">
        <f t="shared" si="206"/>
        <v>205.65849679487178</v>
      </c>
      <c r="AX78" s="4">
        <f t="shared" si="206"/>
        <v>210.18695993589745</v>
      </c>
      <c r="AY78" s="4">
        <f t="shared" si="206"/>
        <v>214.71542307692306</v>
      </c>
      <c r="AZ78" s="7">
        <f t="shared" si="206"/>
        <v>219.24388621794873</v>
      </c>
      <c r="BA78" s="5">
        <f t="shared" si="206"/>
        <v>223.77234935897434</v>
      </c>
      <c r="BB78" s="5">
        <f t="shared" si="206"/>
        <v>228.30081250000001</v>
      </c>
      <c r="BC78" s="5">
        <f t="shared" si="206"/>
        <v>232.82927564102562</v>
      </c>
      <c r="BD78" s="5">
        <f t="shared" si="206"/>
        <v>237.35773878205129</v>
      </c>
      <c r="BE78" s="5">
        <f t="shared" si="206"/>
        <v>241.8862019230769</v>
      </c>
      <c r="BF78" s="5">
        <f t="shared" si="206"/>
        <v>246.41466506410256</v>
      </c>
      <c r="BG78" s="5">
        <f t="shared" si="206"/>
        <v>250.94312820512818</v>
      </c>
      <c r="BH78" s="5">
        <f t="shared" si="206"/>
        <v>255.47159134615384</v>
      </c>
      <c r="BI78" s="5">
        <f t="shared" si="206"/>
        <v>260.00005448717945</v>
      </c>
      <c r="BJ78" s="5">
        <f t="shared" si="206"/>
        <v>264.52851762820512</v>
      </c>
      <c r="BK78" s="5">
        <f t="shared" si="206"/>
        <v>269.05698076923073</v>
      </c>
      <c r="BL78" s="7">
        <f t="shared" ref="BL78:CE78" si="207">BL21*$B78/1000</f>
        <v>273.5854439102564</v>
      </c>
      <c r="BM78" s="5">
        <f t="shared" si="207"/>
        <v>278.11390705128207</v>
      </c>
      <c r="BN78" s="5">
        <f t="shared" si="207"/>
        <v>282.64237019230768</v>
      </c>
      <c r="BO78" s="5">
        <f t="shared" si="207"/>
        <v>287.17083333333329</v>
      </c>
      <c r="BP78" s="5">
        <f t="shared" si="207"/>
        <v>291.69929647435902</v>
      </c>
      <c r="BQ78" s="5">
        <f t="shared" si="207"/>
        <v>296.22775961538463</v>
      </c>
      <c r="BR78" s="5">
        <f t="shared" si="207"/>
        <v>300.75622275641024</v>
      </c>
      <c r="BS78" s="5">
        <f t="shared" si="207"/>
        <v>305.28468589743585</v>
      </c>
      <c r="BT78" s="5">
        <f t="shared" si="207"/>
        <v>309.81314903846157</v>
      </c>
      <c r="BU78" s="5">
        <f t="shared" si="207"/>
        <v>314.34161217948719</v>
      </c>
      <c r="BV78" s="5">
        <f t="shared" si="207"/>
        <v>318.8700753205128</v>
      </c>
      <c r="BW78" s="5">
        <f t="shared" si="207"/>
        <v>323.39853846153846</v>
      </c>
      <c r="BX78" s="7">
        <f t="shared" si="207"/>
        <v>327.92700160256413</v>
      </c>
      <c r="BY78" s="5">
        <f t="shared" si="207"/>
        <v>332.45546474358974</v>
      </c>
      <c r="BZ78" s="5">
        <f t="shared" si="207"/>
        <v>336.98392788461535</v>
      </c>
      <c r="CA78" s="5">
        <f t="shared" si="207"/>
        <v>341.51239102564102</v>
      </c>
      <c r="CB78" s="5">
        <f t="shared" si="207"/>
        <v>346.04085416666669</v>
      </c>
      <c r="CC78" s="5">
        <f t="shared" si="207"/>
        <v>350.5693173076923</v>
      </c>
      <c r="CD78" s="5">
        <f t="shared" si="207"/>
        <v>355.09778044871791</v>
      </c>
      <c r="CE78" s="5">
        <f t="shared" si="207"/>
        <v>359.62624358974358</v>
      </c>
      <c r="CF78" s="5">
        <f t="shared" si="186"/>
        <v>364.15470673076925</v>
      </c>
      <c r="CG78" s="5">
        <f t="shared" si="186"/>
        <v>368.68316987179486</v>
      </c>
      <c r="CH78" s="4">
        <f t="shared" si="186"/>
        <v>373.21163301282053</v>
      </c>
      <c r="CI78" s="4">
        <f t="shared" si="186"/>
        <v>377.74009615384614</v>
      </c>
      <c r="CJ78" s="7">
        <f t="shared" si="186"/>
        <v>382.26855929487181</v>
      </c>
      <c r="CK78" s="5">
        <f t="shared" si="186"/>
        <v>386.79702243589742</v>
      </c>
      <c r="CL78" s="5">
        <f t="shared" si="186"/>
        <v>391.32548557692309</v>
      </c>
      <c r="CM78" s="5">
        <f t="shared" si="186"/>
        <v>395.8539487179487</v>
      </c>
      <c r="CN78" s="5">
        <f t="shared" si="186"/>
        <v>400.38241185897436</v>
      </c>
      <c r="CO78" s="5">
        <f t="shared" si="186"/>
        <v>404.91087499999998</v>
      </c>
      <c r="CP78" s="5">
        <f t="shared" si="186"/>
        <v>409.43933814102564</v>
      </c>
      <c r="CQ78" s="5">
        <f t="shared" si="186"/>
        <v>413.96780128205125</v>
      </c>
      <c r="CR78" s="5">
        <f t="shared" si="187"/>
        <v>418.49626442307692</v>
      </c>
      <c r="CS78" s="5">
        <f t="shared" si="187"/>
        <v>423.02472756410259</v>
      </c>
      <c r="CT78" s="4">
        <f t="shared" si="187"/>
        <v>427.5531907051282</v>
      </c>
      <c r="CU78" s="4">
        <f t="shared" si="187"/>
        <v>432.08165384615381</v>
      </c>
      <c r="CV78" s="7">
        <f t="shared" ref="CV78:DG78" si="208">CV21*$B78/1000</f>
        <v>436.61011698717948</v>
      </c>
      <c r="CW78" s="5">
        <f t="shared" si="208"/>
        <v>441.13858012820515</v>
      </c>
      <c r="CX78" s="5">
        <f t="shared" si="208"/>
        <v>445.66704326923076</v>
      </c>
      <c r="CY78" s="5">
        <f t="shared" si="208"/>
        <v>450.19550641025637</v>
      </c>
      <c r="CZ78" s="5">
        <f t="shared" si="208"/>
        <v>454.72396955128204</v>
      </c>
      <c r="DA78" s="5">
        <f t="shared" si="208"/>
        <v>459.25243269230771</v>
      </c>
      <c r="DB78" s="5">
        <f t="shared" si="208"/>
        <v>463.78089583333332</v>
      </c>
      <c r="DC78" s="5">
        <f t="shared" si="208"/>
        <v>468.30935897435893</v>
      </c>
      <c r="DD78" s="5">
        <f t="shared" si="208"/>
        <v>472.8378221153846</v>
      </c>
      <c r="DE78" s="5">
        <f t="shared" si="208"/>
        <v>477.36628525641026</v>
      </c>
      <c r="DF78" s="4">
        <f t="shared" si="208"/>
        <v>481.89474839743588</v>
      </c>
      <c r="DG78" s="4">
        <f t="shared" si="208"/>
        <v>486.42321153846149</v>
      </c>
      <c r="DH78" s="7">
        <f t="shared" ref="DH78:DS78" si="209">DH21*$B78/1000</f>
        <v>490.95167467948721</v>
      </c>
      <c r="DI78" s="5">
        <f t="shared" si="209"/>
        <v>495.48013782051282</v>
      </c>
      <c r="DJ78" s="5">
        <f t="shared" si="209"/>
        <v>500.00860096153843</v>
      </c>
      <c r="DK78" s="5">
        <f t="shared" si="209"/>
        <v>504.53706410256405</v>
      </c>
      <c r="DL78" s="5">
        <f t="shared" si="209"/>
        <v>509.06552724358977</v>
      </c>
      <c r="DM78" s="5">
        <f t="shared" si="209"/>
        <v>513.59399038461538</v>
      </c>
      <c r="DN78" s="5">
        <f t="shared" si="209"/>
        <v>518.12245352564105</v>
      </c>
      <c r="DO78" s="5">
        <f t="shared" si="209"/>
        <v>522.65091666666672</v>
      </c>
      <c r="DP78" s="5">
        <f t="shared" si="209"/>
        <v>527.17937980769227</v>
      </c>
      <c r="DQ78" s="5">
        <f t="shared" si="209"/>
        <v>531.70784294871805</v>
      </c>
      <c r="DR78" s="4">
        <f t="shared" si="209"/>
        <v>536.23630608974361</v>
      </c>
      <c r="DS78" s="4">
        <f t="shared" si="209"/>
        <v>540.76476923076928</v>
      </c>
      <c r="DT78" s="7">
        <f t="shared" ref="DT78:EE78" si="210">DT21*$B78/1000</f>
        <v>545.29323237179483</v>
      </c>
      <c r="DU78" s="5">
        <f t="shared" si="210"/>
        <v>549.8216955128205</v>
      </c>
      <c r="DV78" s="5">
        <f t="shared" si="210"/>
        <v>554.35015865384617</v>
      </c>
      <c r="DW78" s="5">
        <f t="shared" si="210"/>
        <v>558.87862179487172</v>
      </c>
      <c r="DX78" s="5">
        <f t="shared" si="210"/>
        <v>563.40708493589739</v>
      </c>
      <c r="DY78" s="5">
        <f t="shared" si="210"/>
        <v>567.93554807692317</v>
      </c>
      <c r="DZ78" s="5">
        <f t="shared" si="210"/>
        <v>572.46401121794872</v>
      </c>
      <c r="EA78" s="5">
        <f t="shared" si="210"/>
        <v>576.99247435897439</v>
      </c>
      <c r="EB78" s="5">
        <f t="shared" si="210"/>
        <v>581.52093749999995</v>
      </c>
      <c r="EC78" s="5">
        <f t="shared" si="210"/>
        <v>586.04940064102561</v>
      </c>
      <c r="ED78" s="4">
        <f t="shared" si="210"/>
        <v>590.57786378205128</v>
      </c>
      <c r="EE78" s="4">
        <f t="shared" si="210"/>
        <v>595.10632692307684</v>
      </c>
      <c r="EF78" s="22">
        <f t="shared" ref="EF78:EQ78" si="211">EF21*$B78/1000</f>
        <v>599.6347900641025</v>
      </c>
      <c r="EG78" s="16">
        <f t="shared" si="211"/>
        <v>604.16325320512829</v>
      </c>
      <c r="EH78" s="16">
        <f t="shared" si="211"/>
        <v>608.69171634615384</v>
      </c>
      <c r="EI78" s="5">
        <f t="shared" si="211"/>
        <v>613.22017948717951</v>
      </c>
      <c r="EJ78" s="5">
        <f t="shared" si="211"/>
        <v>617.74864262820518</v>
      </c>
      <c r="EK78" s="5">
        <f t="shared" si="211"/>
        <v>622.27710576923073</v>
      </c>
      <c r="EL78" s="5">
        <f t="shared" si="211"/>
        <v>626.8055689102564</v>
      </c>
      <c r="EM78" s="5">
        <f t="shared" si="211"/>
        <v>631.33403205128195</v>
      </c>
      <c r="EN78" s="5">
        <f t="shared" si="211"/>
        <v>635.86249519230762</v>
      </c>
      <c r="EO78" s="5">
        <f t="shared" si="211"/>
        <v>640.3909583333334</v>
      </c>
      <c r="EP78" s="5">
        <f t="shared" si="211"/>
        <v>644.91942147435896</v>
      </c>
      <c r="EQ78" s="113">
        <f t="shared" si="211"/>
        <v>649.44788461538462</v>
      </c>
      <c r="ER78" s="22">
        <f t="shared" ref="ER78:FC78" si="212">ER21*$B78/1000</f>
        <v>653.97634775641029</v>
      </c>
      <c r="ES78" s="16">
        <f t="shared" si="212"/>
        <v>658.50481089743585</v>
      </c>
      <c r="ET78" s="16">
        <f t="shared" si="212"/>
        <v>663.03327403846151</v>
      </c>
      <c r="EU78" s="5">
        <f t="shared" si="212"/>
        <v>667.56173717948718</v>
      </c>
      <c r="EV78" s="5">
        <f t="shared" si="212"/>
        <v>672.09020032051274</v>
      </c>
      <c r="EW78" s="5">
        <f t="shared" si="212"/>
        <v>676.61866346153852</v>
      </c>
      <c r="EX78" s="5">
        <f t="shared" si="212"/>
        <v>681.14712660256407</v>
      </c>
      <c r="EY78" s="5">
        <f t="shared" si="212"/>
        <v>685.67558974358974</v>
      </c>
      <c r="EZ78" s="5">
        <f t="shared" si="212"/>
        <v>690.20405288461541</v>
      </c>
      <c r="FA78" s="5">
        <f t="shared" si="212"/>
        <v>694.73251602564096</v>
      </c>
      <c r="FB78" s="5">
        <f t="shared" si="212"/>
        <v>699.26097916666663</v>
      </c>
      <c r="FC78" s="113">
        <f t="shared" si="212"/>
        <v>703.7894423076923</v>
      </c>
      <c r="FD78" s="180">
        <f t="shared" si="178"/>
        <v>708.31790544871785</v>
      </c>
      <c r="FE78" s="16">
        <f t="shared" si="178"/>
        <v>712.84636858974363</v>
      </c>
      <c r="FF78" s="16">
        <f t="shared" si="178"/>
        <v>717.3748317307693</v>
      </c>
      <c r="FG78" s="16">
        <f t="shared" si="178"/>
        <v>721.90329487179486</v>
      </c>
      <c r="FH78" s="16">
        <f t="shared" si="178"/>
        <v>726.43175801282052</v>
      </c>
      <c r="FI78" s="5">
        <f t="shared" si="178"/>
        <v>730.96022115384608</v>
      </c>
      <c r="FJ78" s="5">
        <f t="shared" si="178"/>
        <v>735.48868429487175</v>
      </c>
      <c r="FK78" s="5">
        <f t="shared" si="178"/>
        <v>740.01714743589741</v>
      </c>
      <c r="FL78" s="5">
        <f t="shared" si="178"/>
        <v>744.54561057692308</v>
      </c>
      <c r="FM78" s="5">
        <f t="shared" si="178"/>
        <v>749.07407371794875</v>
      </c>
      <c r="FN78" s="5">
        <f t="shared" si="178"/>
        <v>753.60253685897442</v>
      </c>
      <c r="FO78" s="113">
        <f t="shared" si="171"/>
        <v>758.13099999999997</v>
      </c>
      <c r="FP78" s="180">
        <f t="shared" si="171"/>
        <v>762.65946314102564</v>
      </c>
      <c r="FQ78" s="16">
        <f t="shared" si="171"/>
        <v>767.18792628205131</v>
      </c>
      <c r="FR78" s="16">
        <f t="shared" si="171"/>
        <v>771.71638942307686</v>
      </c>
      <c r="FS78" s="16">
        <f t="shared" si="171"/>
        <v>776.24485256410253</v>
      </c>
      <c r="FT78" s="16">
        <f t="shared" si="171"/>
        <v>780.7733157051282</v>
      </c>
      <c r="FU78" s="5">
        <f t="shared" si="171"/>
        <v>785.30177884615387</v>
      </c>
      <c r="FV78" s="5">
        <f t="shared" si="171"/>
        <v>789.83024198717953</v>
      </c>
      <c r="FW78" s="5">
        <f t="shared" si="171"/>
        <v>794.35870512820509</v>
      </c>
      <c r="FX78" s="5">
        <f t="shared" si="171"/>
        <v>798.88716826923076</v>
      </c>
      <c r="FY78" s="5">
        <f t="shared" si="171"/>
        <v>803.41563141025642</v>
      </c>
      <c r="FZ78" s="5">
        <f t="shared" si="171"/>
        <v>807.94409455128198</v>
      </c>
      <c r="GA78" s="113">
        <f t="shared" si="171"/>
        <v>812.47255769230765</v>
      </c>
    </row>
    <row r="79" spans="1:183" ht="18">
      <c r="A79" t="s">
        <v>109</v>
      </c>
      <c r="B79">
        <f t="shared" si="101"/>
        <v>127.4150641025641</v>
      </c>
      <c r="C79" s="2">
        <v>21</v>
      </c>
      <c r="D79" s="7">
        <f t="shared" ref="D79:BO82" si="213">D22*$B79/1000</f>
        <v>2.2934711538461539</v>
      </c>
      <c r="E79" s="7">
        <f t="shared" si="213"/>
        <v>7.5174887820512826</v>
      </c>
      <c r="F79" s="5">
        <f t="shared" si="213"/>
        <v>12.74150641025641</v>
      </c>
      <c r="G79" s="5">
        <f t="shared" si="213"/>
        <v>17.965524038461538</v>
      </c>
      <c r="H79" s="5">
        <f t="shared" si="213"/>
        <v>23.189541666666667</v>
      </c>
      <c r="I79" s="5">
        <f t="shared" si="213"/>
        <v>28.413559294871792</v>
      </c>
      <c r="J79" s="5">
        <f t="shared" si="213"/>
        <v>33.637576923076921</v>
      </c>
      <c r="K79" s="5">
        <f t="shared" si="213"/>
        <v>38.861594551282053</v>
      </c>
      <c r="L79" s="5">
        <f t="shared" si="213"/>
        <v>44.085612179487178</v>
      </c>
      <c r="M79" s="5">
        <f t="shared" si="213"/>
        <v>49.309629807692303</v>
      </c>
      <c r="N79" s="5">
        <f t="shared" si="213"/>
        <v>54.533647435897436</v>
      </c>
      <c r="O79" s="5">
        <f t="shared" si="213"/>
        <v>59.757665064102561</v>
      </c>
      <c r="P79" s="7">
        <f t="shared" si="213"/>
        <v>64.9816826923077</v>
      </c>
      <c r="Q79" s="7">
        <f t="shared" si="213"/>
        <v>70.205700320512818</v>
      </c>
      <c r="R79" s="5">
        <f t="shared" si="213"/>
        <v>75.429717948717951</v>
      </c>
      <c r="S79" s="5">
        <f t="shared" si="213"/>
        <v>80.653735576923083</v>
      </c>
      <c r="T79" s="5">
        <f t="shared" si="213"/>
        <v>85.877753205128201</v>
      </c>
      <c r="U79" s="5">
        <f t="shared" si="213"/>
        <v>91.101770833333333</v>
      </c>
      <c r="V79" s="5">
        <f t="shared" si="213"/>
        <v>96.325788461538465</v>
      </c>
      <c r="W79" s="5">
        <f t="shared" si="213"/>
        <v>101.5498060897436</v>
      </c>
      <c r="X79" s="5">
        <f t="shared" si="213"/>
        <v>106.77382371794872</v>
      </c>
      <c r="Y79" s="5">
        <f t="shared" si="213"/>
        <v>111.99784134615385</v>
      </c>
      <c r="Z79" s="5">
        <f t="shared" si="213"/>
        <v>117.22185897435897</v>
      </c>
      <c r="AA79" s="5">
        <f t="shared" si="213"/>
        <v>122.44587660256411</v>
      </c>
      <c r="AB79" s="7">
        <f t="shared" si="213"/>
        <v>127.66989423076923</v>
      </c>
      <c r="AC79" s="7">
        <f t="shared" si="213"/>
        <v>132.89391185897435</v>
      </c>
      <c r="AD79" s="5">
        <f t="shared" si="213"/>
        <v>138.11792948717951</v>
      </c>
      <c r="AE79" s="5">
        <f t="shared" si="213"/>
        <v>143.34194711538461</v>
      </c>
      <c r="AF79" s="5">
        <f t="shared" si="213"/>
        <v>148.56596474358975</v>
      </c>
      <c r="AG79" s="5">
        <f t="shared" si="213"/>
        <v>153.78998237179488</v>
      </c>
      <c r="AH79" s="5">
        <f t="shared" si="213"/>
        <v>159.01400000000001</v>
      </c>
      <c r="AI79" s="5">
        <f t="shared" si="213"/>
        <v>164.23801762820511</v>
      </c>
      <c r="AJ79" s="5">
        <f t="shared" si="213"/>
        <v>169.46203525641025</v>
      </c>
      <c r="AK79" s="5">
        <f t="shared" si="213"/>
        <v>174.68605288461538</v>
      </c>
      <c r="AL79" s="5">
        <f t="shared" si="213"/>
        <v>179.91007051282051</v>
      </c>
      <c r="AM79" s="5">
        <f t="shared" si="213"/>
        <v>185.13408814102561</v>
      </c>
      <c r="AN79" s="7">
        <f t="shared" si="213"/>
        <v>190.35810576923078</v>
      </c>
      <c r="AO79" s="7">
        <f t="shared" si="213"/>
        <v>195.58212339743591</v>
      </c>
      <c r="AP79" s="5">
        <f t="shared" si="213"/>
        <v>200.80614102564104</v>
      </c>
      <c r="AQ79" s="5">
        <f t="shared" si="213"/>
        <v>206.03015865384614</v>
      </c>
      <c r="AR79" s="5">
        <f t="shared" si="213"/>
        <v>211.25417628205128</v>
      </c>
      <c r="AS79" s="5">
        <f t="shared" si="213"/>
        <v>216.47819391025641</v>
      </c>
      <c r="AT79" s="5">
        <f t="shared" si="213"/>
        <v>221.70221153846154</v>
      </c>
      <c r="AU79" s="5">
        <f t="shared" si="213"/>
        <v>226.92622916666664</v>
      </c>
      <c r="AV79" s="5">
        <f t="shared" si="213"/>
        <v>232.15024679487178</v>
      </c>
      <c r="AW79" s="5">
        <f t="shared" si="213"/>
        <v>237.37426442307694</v>
      </c>
      <c r="AX79" s="5">
        <f t="shared" si="213"/>
        <v>242.59828205128207</v>
      </c>
      <c r="AY79" s="5">
        <f t="shared" si="213"/>
        <v>247.82229967948717</v>
      </c>
      <c r="AZ79" s="7">
        <f t="shared" si="213"/>
        <v>253.04631730769231</v>
      </c>
      <c r="BA79" s="7">
        <f t="shared" si="213"/>
        <v>258.27033493589744</v>
      </c>
      <c r="BB79" s="5">
        <f t="shared" si="213"/>
        <v>263.49435256410254</v>
      </c>
      <c r="BC79" s="5">
        <f t="shared" si="213"/>
        <v>268.7183701923077</v>
      </c>
      <c r="BD79" s="5">
        <f t="shared" si="213"/>
        <v>273.94238782051281</v>
      </c>
      <c r="BE79" s="5">
        <f t="shared" si="213"/>
        <v>279.16640544871791</v>
      </c>
      <c r="BF79" s="5">
        <f t="shared" si="213"/>
        <v>284.39042307692307</v>
      </c>
      <c r="BG79" s="5">
        <f t="shared" si="213"/>
        <v>289.61444070512817</v>
      </c>
      <c r="BH79" s="5">
        <f t="shared" si="213"/>
        <v>294.83845833333334</v>
      </c>
      <c r="BI79" s="5">
        <f t="shared" si="213"/>
        <v>300.06247596153844</v>
      </c>
      <c r="BJ79" s="5">
        <f t="shared" si="213"/>
        <v>305.28649358974354</v>
      </c>
      <c r="BK79" s="5">
        <f t="shared" si="213"/>
        <v>310.5105112179487</v>
      </c>
      <c r="BL79" s="7">
        <f t="shared" si="213"/>
        <v>315.73452884615386</v>
      </c>
      <c r="BM79" s="7">
        <f t="shared" si="213"/>
        <v>320.95854647435903</v>
      </c>
      <c r="BN79" s="5">
        <f t="shared" si="213"/>
        <v>326.18256410256413</v>
      </c>
      <c r="BO79" s="5">
        <f t="shared" si="213"/>
        <v>331.40658173076923</v>
      </c>
      <c r="BP79" s="5">
        <f t="shared" ref="BP79:CE79" si="214">BP22*$B79/1000</f>
        <v>336.63059935897439</v>
      </c>
      <c r="BQ79" s="5">
        <f t="shared" si="214"/>
        <v>341.8546169871795</v>
      </c>
      <c r="BR79" s="5">
        <f t="shared" si="214"/>
        <v>347.0786346153846</v>
      </c>
      <c r="BS79" s="5">
        <f t="shared" si="214"/>
        <v>352.30265224358976</v>
      </c>
      <c r="BT79" s="5">
        <f t="shared" si="214"/>
        <v>357.52666987179487</v>
      </c>
      <c r="BU79" s="5">
        <f t="shared" si="214"/>
        <v>362.75068750000003</v>
      </c>
      <c r="BV79" s="5">
        <f t="shared" si="214"/>
        <v>367.97470512820513</v>
      </c>
      <c r="BW79" s="5">
        <f t="shared" si="214"/>
        <v>373.19872275641023</v>
      </c>
      <c r="BX79" s="7">
        <f t="shared" si="214"/>
        <v>378.42274038461539</v>
      </c>
      <c r="BY79" s="7">
        <f t="shared" si="214"/>
        <v>383.6467580128205</v>
      </c>
      <c r="BZ79" s="5">
        <f t="shared" si="214"/>
        <v>388.8707756410256</v>
      </c>
      <c r="CA79" s="5">
        <f t="shared" si="214"/>
        <v>394.09479326923076</v>
      </c>
      <c r="CB79" s="5">
        <f t="shared" si="214"/>
        <v>399.31881089743587</v>
      </c>
      <c r="CC79" s="5">
        <f t="shared" si="214"/>
        <v>404.54282852564103</v>
      </c>
      <c r="CD79" s="5">
        <f t="shared" si="214"/>
        <v>409.76684615384613</v>
      </c>
      <c r="CE79" s="5">
        <f t="shared" si="214"/>
        <v>414.99086378205124</v>
      </c>
      <c r="CF79" s="5">
        <f t="shared" si="186"/>
        <v>420.21488141025645</v>
      </c>
      <c r="CG79" s="5">
        <f t="shared" si="186"/>
        <v>425.43889903846156</v>
      </c>
      <c r="CH79" s="5">
        <f t="shared" si="186"/>
        <v>430.66291666666666</v>
      </c>
      <c r="CI79" s="4">
        <f t="shared" si="186"/>
        <v>435.88693429487182</v>
      </c>
      <c r="CJ79" s="7">
        <f t="shared" si="186"/>
        <v>441.11095192307693</v>
      </c>
      <c r="CK79" s="7">
        <f t="shared" si="186"/>
        <v>446.33496955128209</v>
      </c>
      <c r="CL79" s="5">
        <f t="shared" si="186"/>
        <v>451.55898717948719</v>
      </c>
      <c r="CM79" s="5">
        <f t="shared" si="186"/>
        <v>456.78300480769229</v>
      </c>
      <c r="CN79" s="5">
        <f t="shared" si="186"/>
        <v>462.00702243589745</v>
      </c>
      <c r="CO79" s="5">
        <f t="shared" si="186"/>
        <v>467.23104006410256</v>
      </c>
      <c r="CP79" s="5">
        <f t="shared" si="186"/>
        <v>472.45505769230766</v>
      </c>
      <c r="CQ79" s="5">
        <f t="shared" si="186"/>
        <v>477.67907532051282</v>
      </c>
      <c r="CR79" s="5">
        <f t="shared" si="187"/>
        <v>482.90309294871793</v>
      </c>
      <c r="CS79" s="5">
        <f t="shared" si="187"/>
        <v>488.12711057692309</v>
      </c>
      <c r="CT79" s="5">
        <f t="shared" si="187"/>
        <v>493.35112820512819</v>
      </c>
      <c r="CU79" s="4">
        <f t="shared" si="187"/>
        <v>498.57514583333329</v>
      </c>
      <c r="CV79" s="7">
        <f t="shared" ref="CV79:DG79" si="215">CV22*$B79/1000</f>
        <v>503.79916346153846</v>
      </c>
      <c r="CW79" s="7">
        <f t="shared" si="215"/>
        <v>509.02318108974356</v>
      </c>
      <c r="CX79" s="5">
        <f t="shared" si="215"/>
        <v>514.24719871794866</v>
      </c>
      <c r="CY79" s="5">
        <f t="shared" si="215"/>
        <v>519.47121634615382</v>
      </c>
      <c r="CZ79" s="5">
        <f t="shared" si="215"/>
        <v>524.69523397435898</v>
      </c>
      <c r="DA79" s="5">
        <f t="shared" si="215"/>
        <v>529.91925160256415</v>
      </c>
      <c r="DB79" s="5">
        <f t="shared" si="215"/>
        <v>535.14326923076919</v>
      </c>
      <c r="DC79" s="5">
        <f t="shared" si="215"/>
        <v>540.36728685897435</v>
      </c>
      <c r="DD79" s="5">
        <f t="shared" si="215"/>
        <v>545.59130448717951</v>
      </c>
      <c r="DE79" s="5">
        <f t="shared" si="215"/>
        <v>550.81532211538467</v>
      </c>
      <c r="DF79" s="5">
        <f t="shared" si="215"/>
        <v>556.03933974358972</v>
      </c>
      <c r="DG79" s="4">
        <f t="shared" si="215"/>
        <v>561.26335737179488</v>
      </c>
      <c r="DH79" s="7">
        <f t="shared" ref="DH79:DS79" si="216">DH22*$B79/1000</f>
        <v>566.48737500000004</v>
      </c>
      <c r="DI79" s="7">
        <f t="shared" si="216"/>
        <v>571.71139262820509</v>
      </c>
      <c r="DJ79" s="5">
        <f t="shared" si="216"/>
        <v>576.93541025641025</v>
      </c>
      <c r="DK79" s="5">
        <f t="shared" si="216"/>
        <v>582.15942788461541</v>
      </c>
      <c r="DL79" s="5">
        <f t="shared" si="216"/>
        <v>587.38344551282046</v>
      </c>
      <c r="DM79" s="5">
        <f t="shared" si="216"/>
        <v>592.60746314102562</v>
      </c>
      <c r="DN79" s="5">
        <f t="shared" si="216"/>
        <v>597.83148076923078</v>
      </c>
      <c r="DO79" s="5">
        <f t="shared" si="216"/>
        <v>603.05549839743583</v>
      </c>
      <c r="DP79" s="5">
        <f t="shared" si="216"/>
        <v>608.27951602564099</v>
      </c>
      <c r="DQ79" s="5">
        <f t="shared" si="216"/>
        <v>613.50353365384615</v>
      </c>
      <c r="DR79" s="5">
        <f t="shared" si="216"/>
        <v>618.72755128205131</v>
      </c>
      <c r="DS79" s="4">
        <f t="shared" si="216"/>
        <v>623.95156891025636</v>
      </c>
      <c r="DT79" s="7">
        <f t="shared" ref="DT79:EE79" si="217">DT22*$B79/1000</f>
        <v>629.17558653846152</v>
      </c>
      <c r="DU79" s="7">
        <f t="shared" si="217"/>
        <v>634.39960416666668</v>
      </c>
      <c r="DV79" s="5">
        <f t="shared" si="217"/>
        <v>639.62362179487172</v>
      </c>
      <c r="DW79" s="5">
        <f t="shared" si="217"/>
        <v>644.84763942307688</v>
      </c>
      <c r="DX79" s="5">
        <f t="shared" si="217"/>
        <v>650.07165705128205</v>
      </c>
      <c r="DY79" s="5">
        <f t="shared" si="217"/>
        <v>655.29567467948709</v>
      </c>
      <c r="DZ79" s="5">
        <f t="shared" si="217"/>
        <v>660.51969230769225</v>
      </c>
      <c r="EA79" s="5">
        <f t="shared" si="217"/>
        <v>665.74370993589741</v>
      </c>
      <c r="EB79" s="5">
        <f t="shared" si="217"/>
        <v>670.96772756410246</v>
      </c>
      <c r="EC79" s="5">
        <f t="shared" si="217"/>
        <v>676.19174519230774</v>
      </c>
      <c r="ED79" s="5">
        <f t="shared" si="217"/>
        <v>681.4157628205129</v>
      </c>
      <c r="EE79" s="4">
        <f t="shared" si="217"/>
        <v>686.63978044871794</v>
      </c>
      <c r="EF79" s="7">
        <f t="shared" ref="EF79:EQ79" si="218">EF22*$B79/1000</f>
        <v>691.8637980769231</v>
      </c>
      <c r="EG79" s="7">
        <f t="shared" si="218"/>
        <v>697.08781570512826</v>
      </c>
      <c r="EH79" s="5">
        <f t="shared" si="218"/>
        <v>702.31183333333342</v>
      </c>
      <c r="EI79" s="5">
        <f t="shared" si="218"/>
        <v>707.53585096153847</v>
      </c>
      <c r="EJ79" s="5">
        <f t="shared" si="218"/>
        <v>712.75986858974363</v>
      </c>
      <c r="EK79" s="5">
        <f t="shared" si="218"/>
        <v>717.98388621794879</v>
      </c>
      <c r="EL79" s="5">
        <f t="shared" si="218"/>
        <v>723.20790384615384</v>
      </c>
      <c r="EM79" s="5">
        <f t="shared" si="218"/>
        <v>728.431921474359</v>
      </c>
      <c r="EN79" s="5">
        <f t="shared" si="218"/>
        <v>733.65593910256416</v>
      </c>
      <c r="EO79" s="5">
        <f t="shared" si="218"/>
        <v>738.87995673076921</v>
      </c>
      <c r="EP79" s="5">
        <f t="shared" si="218"/>
        <v>744.10397435897437</v>
      </c>
      <c r="EQ79" s="113">
        <f t="shared" si="218"/>
        <v>749.32799198717953</v>
      </c>
      <c r="ER79" s="7">
        <f t="shared" ref="ER79:FC79" si="219">ER22*$B79/1000</f>
        <v>754.55200961538458</v>
      </c>
      <c r="ES79" s="7">
        <f t="shared" si="219"/>
        <v>759.77602724358974</v>
      </c>
      <c r="ET79" s="5">
        <f t="shared" si="219"/>
        <v>765.0000448717949</v>
      </c>
      <c r="EU79" s="5">
        <f t="shared" si="219"/>
        <v>770.22406249999995</v>
      </c>
      <c r="EV79" s="5">
        <f t="shared" si="219"/>
        <v>775.44808012820511</v>
      </c>
      <c r="EW79" s="5">
        <f t="shared" si="219"/>
        <v>780.67209775641027</v>
      </c>
      <c r="EX79" s="5">
        <f t="shared" si="219"/>
        <v>785.89611538461543</v>
      </c>
      <c r="EY79" s="5">
        <f t="shared" si="219"/>
        <v>791.12013301282047</v>
      </c>
      <c r="EZ79" s="5">
        <f t="shared" si="219"/>
        <v>796.34415064102564</v>
      </c>
      <c r="FA79" s="5">
        <f t="shared" si="219"/>
        <v>801.5681682692308</v>
      </c>
      <c r="FB79" s="5">
        <f t="shared" si="219"/>
        <v>806.79218589743584</v>
      </c>
      <c r="FC79" s="113">
        <f t="shared" si="219"/>
        <v>812.016203525641</v>
      </c>
      <c r="FD79" s="180">
        <f t="shared" si="178"/>
        <v>817.24022115384616</v>
      </c>
      <c r="FE79" s="7">
        <f t="shared" si="178"/>
        <v>822.46423878205121</v>
      </c>
      <c r="FF79" s="5">
        <f t="shared" si="178"/>
        <v>827.68825641025637</v>
      </c>
      <c r="FG79" s="5">
        <f t="shared" si="178"/>
        <v>832.91227403846153</v>
      </c>
      <c r="FH79" s="5">
        <f t="shared" si="178"/>
        <v>838.13629166666658</v>
      </c>
      <c r="FI79" s="5">
        <f t="shared" si="178"/>
        <v>843.36030929487174</v>
      </c>
      <c r="FJ79" s="5">
        <f t="shared" si="178"/>
        <v>848.5843269230769</v>
      </c>
      <c r="FK79" s="5">
        <f t="shared" si="178"/>
        <v>853.80834455128195</v>
      </c>
      <c r="FL79" s="5">
        <f t="shared" si="178"/>
        <v>859.03236217948711</v>
      </c>
      <c r="FM79" s="5">
        <f t="shared" si="178"/>
        <v>864.25637980769227</v>
      </c>
      <c r="FN79" s="5">
        <f t="shared" si="178"/>
        <v>869.48039743589743</v>
      </c>
      <c r="FO79" s="113">
        <f t="shared" si="171"/>
        <v>874.70441506410248</v>
      </c>
      <c r="FP79" s="180">
        <f t="shared" si="171"/>
        <v>879.92843269230775</v>
      </c>
      <c r="FQ79" s="7">
        <f t="shared" si="171"/>
        <v>885.15245032051291</v>
      </c>
      <c r="FR79" s="5">
        <f t="shared" si="171"/>
        <v>890.37646794871796</v>
      </c>
      <c r="FS79" s="5">
        <f t="shared" si="171"/>
        <v>895.60048557692312</v>
      </c>
      <c r="FT79" s="5">
        <f t="shared" si="171"/>
        <v>900.82450320512828</v>
      </c>
      <c r="FU79" s="5">
        <f t="shared" si="171"/>
        <v>906.04852083333333</v>
      </c>
      <c r="FV79" s="5">
        <f t="shared" si="171"/>
        <v>911.27253846153849</v>
      </c>
      <c r="FW79" s="5">
        <f t="shared" si="171"/>
        <v>916.49655608974365</v>
      </c>
      <c r="FX79" s="5">
        <f t="shared" si="171"/>
        <v>921.7205737179487</v>
      </c>
      <c r="FY79" s="5">
        <f t="shared" si="171"/>
        <v>926.94459134615386</v>
      </c>
      <c r="FZ79" s="5">
        <f t="shared" si="171"/>
        <v>932.16860897435902</v>
      </c>
      <c r="GA79" s="113">
        <f t="shared" si="171"/>
        <v>937.39262660256418</v>
      </c>
    </row>
    <row r="80" spans="1:183" ht="19" thickBot="1">
      <c r="A80" t="s">
        <v>109</v>
      </c>
      <c r="B80">
        <f t="shared" si="101"/>
        <v>146.03365384615384</v>
      </c>
      <c r="C80" s="2">
        <v>22</v>
      </c>
      <c r="D80" s="7">
        <f t="shared" si="213"/>
        <v>2.7746394230769229</v>
      </c>
      <c r="E80" s="7">
        <f t="shared" si="213"/>
        <v>8.7620192307692299</v>
      </c>
      <c r="F80" s="7">
        <f t="shared" si="213"/>
        <v>14.749399038461537</v>
      </c>
      <c r="G80" s="5">
        <f t="shared" si="213"/>
        <v>20.736778846153843</v>
      </c>
      <c r="H80" s="5">
        <f t="shared" si="213"/>
        <v>26.724158653846153</v>
      </c>
      <c r="I80" s="5">
        <f t="shared" si="213"/>
        <v>32.71153846153846</v>
      </c>
      <c r="J80" s="5">
        <f t="shared" si="213"/>
        <v>38.698918269230766</v>
      </c>
      <c r="K80" s="5">
        <f t="shared" si="213"/>
        <v>44.68629807692308</v>
      </c>
      <c r="L80" s="5">
        <f t="shared" si="213"/>
        <v>50.67367788461538</v>
      </c>
      <c r="M80" s="5">
        <f t="shared" si="213"/>
        <v>56.661057692307686</v>
      </c>
      <c r="N80" s="5">
        <f t="shared" si="213"/>
        <v>62.6484375</v>
      </c>
      <c r="O80" s="5">
        <f t="shared" si="213"/>
        <v>68.635817307692292</v>
      </c>
      <c r="P80" s="7">
        <f t="shared" si="213"/>
        <v>74.623197115384613</v>
      </c>
      <c r="Q80" s="7">
        <f t="shared" si="213"/>
        <v>80.61057692307692</v>
      </c>
      <c r="R80" s="7">
        <f t="shared" si="213"/>
        <v>86.597956730769241</v>
      </c>
      <c r="S80" s="5">
        <f t="shared" si="213"/>
        <v>92.585336538461533</v>
      </c>
      <c r="T80" s="5">
        <f t="shared" si="213"/>
        <v>98.57271634615384</v>
      </c>
      <c r="U80" s="5">
        <f t="shared" si="213"/>
        <v>104.56009615384616</v>
      </c>
      <c r="V80" s="5">
        <f t="shared" si="213"/>
        <v>110.54747596153845</v>
      </c>
      <c r="W80" s="5">
        <f t="shared" si="213"/>
        <v>116.53485576923076</v>
      </c>
      <c r="X80" s="5">
        <f t="shared" si="213"/>
        <v>122.52223557692308</v>
      </c>
      <c r="Y80" s="5">
        <f t="shared" si="213"/>
        <v>128.50961538461539</v>
      </c>
      <c r="Z80" s="5">
        <f t="shared" si="213"/>
        <v>134.49699519230768</v>
      </c>
      <c r="AA80" s="5">
        <f t="shared" si="213"/>
        <v>140.484375</v>
      </c>
      <c r="AB80" s="7">
        <f t="shared" si="213"/>
        <v>146.47175480769232</v>
      </c>
      <c r="AC80" s="7">
        <f t="shared" si="213"/>
        <v>152.45913461538458</v>
      </c>
      <c r="AD80" s="7">
        <f t="shared" si="213"/>
        <v>158.44651442307691</v>
      </c>
      <c r="AE80" s="5">
        <f t="shared" si="213"/>
        <v>164.43389423076923</v>
      </c>
      <c r="AF80" s="5">
        <f t="shared" si="213"/>
        <v>170.42127403846152</v>
      </c>
      <c r="AG80" s="5">
        <f t="shared" si="213"/>
        <v>176.40865384615384</v>
      </c>
      <c r="AH80" s="5">
        <f t="shared" si="213"/>
        <v>182.39603365384616</v>
      </c>
      <c r="AI80" s="5">
        <f t="shared" si="213"/>
        <v>188.38341346153845</v>
      </c>
      <c r="AJ80" s="5">
        <f t="shared" si="213"/>
        <v>194.37079326923075</v>
      </c>
      <c r="AK80" s="5">
        <f t="shared" si="213"/>
        <v>200.35817307692307</v>
      </c>
      <c r="AL80" s="5">
        <f t="shared" si="213"/>
        <v>206.34555288461539</v>
      </c>
      <c r="AM80" s="5">
        <f t="shared" si="213"/>
        <v>212.33293269230768</v>
      </c>
      <c r="AN80" s="7">
        <f t="shared" si="213"/>
        <v>218.3203125</v>
      </c>
      <c r="AO80" s="7">
        <f t="shared" si="213"/>
        <v>224.30769230769232</v>
      </c>
      <c r="AP80" s="7">
        <f t="shared" si="213"/>
        <v>230.29507211538458</v>
      </c>
      <c r="AQ80" s="5">
        <f t="shared" si="213"/>
        <v>236.28245192307691</v>
      </c>
      <c r="AR80" s="5">
        <f t="shared" si="213"/>
        <v>242.26983173076923</v>
      </c>
      <c r="AS80" s="5">
        <f t="shared" si="213"/>
        <v>248.25721153846152</v>
      </c>
      <c r="AT80" s="5">
        <f t="shared" si="213"/>
        <v>254.24459134615384</v>
      </c>
      <c r="AU80" s="5">
        <f t="shared" si="213"/>
        <v>260.23197115384613</v>
      </c>
      <c r="AV80" s="5">
        <f t="shared" si="213"/>
        <v>266.21935096153845</v>
      </c>
      <c r="AW80" s="5">
        <f t="shared" si="213"/>
        <v>272.20673076923077</v>
      </c>
      <c r="AX80" s="5">
        <f t="shared" si="213"/>
        <v>278.19411057692304</v>
      </c>
      <c r="AY80" s="5">
        <f t="shared" si="213"/>
        <v>284.18149038461536</v>
      </c>
      <c r="AZ80" s="7">
        <f t="shared" si="213"/>
        <v>290.16887019230768</v>
      </c>
      <c r="BA80" s="7">
        <f t="shared" si="213"/>
        <v>296.15625</v>
      </c>
      <c r="BB80" s="7">
        <f t="shared" si="213"/>
        <v>302.14362980769232</v>
      </c>
      <c r="BC80" s="5">
        <f t="shared" si="213"/>
        <v>308.13100961538464</v>
      </c>
      <c r="BD80" s="5">
        <f t="shared" si="213"/>
        <v>314.11838942307696</v>
      </c>
      <c r="BE80" s="5">
        <f t="shared" si="213"/>
        <v>320.10576923076917</v>
      </c>
      <c r="BF80" s="5">
        <f t="shared" si="213"/>
        <v>326.09314903846149</v>
      </c>
      <c r="BG80" s="5">
        <f t="shared" si="213"/>
        <v>332.08052884615381</v>
      </c>
      <c r="BH80" s="5">
        <f t="shared" si="213"/>
        <v>338.06790865384613</v>
      </c>
      <c r="BI80" s="5">
        <f t="shared" si="213"/>
        <v>344.05528846153845</v>
      </c>
      <c r="BJ80" s="5">
        <f t="shared" si="213"/>
        <v>350.04266826923077</v>
      </c>
      <c r="BK80" s="5">
        <f t="shared" si="213"/>
        <v>356.03004807692304</v>
      </c>
      <c r="BL80" s="7">
        <f t="shared" si="213"/>
        <v>362.01742788461536</v>
      </c>
      <c r="BM80" s="7">
        <f t="shared" si="213"/>
        <v>368.00480769230768</v>
      </c>
      <c r="BN80" s="7">
        <f t="shared" si="213"/>
        <v>373.9921875</v>
      </c>
      <c r="BO80" s="5">
        <f t="shared" si="213"/>
        <v>379.97956730769232</v>
      </c>
      <c r="BP80" s="5">
        <f t="shared" ref="BP80:CE80" si="220">BP23*$B80/1000</f>
        <v>385.96694711538464</v>
      </c>
      <c r="BQ80" s="5">
        <f t="shared" si="220"/>
        <v>391.95432692307691</v>
      </c>
      <c r="BR80" s="5">
        <f t="shared" si="220"/>
        <v>397.94170673076917</v>
      </c>
      <c r="BS80" s="5">
        <f t="shared" si="220"/>
        <v>403.92908653846149</v>
      </c>
      <c r="BT80" s="5">
        <f t="shared" si="220"/>
        <v>409.91646634615381</v>
      </c>
      <c r="BU80" s="5">
        <f t="shared" si="220"/>
        <v>415.90384615384613</v>
      </c>
      <c r="BV80" s="5">
        <f t="shared" si="220"/>
        <v>421.89122596153845</v>
      </c>
      <c r="BW80" s="5">
        <f t="shared" si="220"/>
        <v>427.87860576923077</v>
      </c>
      <c r="BX80" s="7">
        <f t="shared" si="220"/>
        <v>433.86598557692304</v>
      </c>
      <c r="BY80" s="7">
        <f t="shared" si="220"/>
        <v>439.85336538461536</v>
      </c>
      <c r="BZ80" s="7">
        <f t="shared" si="220"/>
        <v>445.84074519230768</v>
      </c>
      <c r="CA80" s="153">
        <f t="shared" si="220"/>
        <v>451.828125</v>
      </c>
      <c r="CB80" s="153">
        <f t="shared" si="220"/>
        <v>457.81550480769232</v>
      </c>
      <c r="CC80" s="153">
        <f t="shared" si="220"/>
        <v>463.80288461538458</v>
      </c>
      <c r="CD80" s="5">
        <f t="shared" si="220"/>
        <v>469.79026442307691</v>
      </c>
      <c r="CE80" s="5">
        <f t="shared" si="220"/>
        <v>475.77764423076917</v>
      </c>
      <c r="CF80" s="5">
        <f t="shared" si="186"/>
        <v>481.76502403846149</v>
      </c>
      <c r="CG80" s="5">
        <f t="shared" si="186"/>
        <v>487.75240384615381</v>
      </c>
      <c r="CH80" s="5">
        <f t="shared" si="186"/>
        <v>493.73978365384613</v>
      </c>
      <c r="CI80" s="5">
        <f t="shared" si="186"/>
        <v>499.72716346153845</v>
      </c>
      <c r="CJ80" s="7">
        <f t="shared" si="186"/>
        <v>505.71454326923077</v>
      </c>
      <c r="CK80" s="7">
        <f t="shared" si="186"/>
        <v>511.70192307692304</v>
      </c>
      <c r="CL80" s="7">
        <f t="shared" si="186"/>
        <v>517.68930288461536</v>
      </c>
      <c r="CM80" s="5">
        <f t="shared" si="186"/>
        <v>523.67668269230774</v>
      </c>
      <c r="CN80" s="5">
        <f t="shared" si="186"/>
        <v>529.6640625</v>
      </c>
      <c r="CO80" s="5">
        <f t="shared" si="186"/>
        <v>535.65144230769226</v>
      </c>
      <c r="CP80" s="5">
        <f t="shared" si="186"/>
        <v>541.63882211538464</v>
      </c>
      <c r="CQ80" s="5">
        <f t="shared" si="186"/>
        <v>547.62620192307691</v>
      </c>
      <c r="CR80" s="5">
        <f t="shared" si="187"/>
        <v>553.61358173076928</v>
      </c>
      <c r="CS80" s="5">
        <f t="shared" si="187"/>
        <v>559.60096153846155</v>
      </c>
      <c r="CT80" s="5">
        <f t="shared" si="187"/>
        <v>565.58834134615392</v>
      </c>
      <c r="CU80" s="5">
        <f t="shared" si="187"/>
        <v>571.57572115384608</v>
      </c>
      <c r="CV80" s="7">
        <f t="shared" ref="CV80:DG80" si="221">CV23*$B80/1000</f>
        <v>577.56310096153834</v>
      </c>
      <c r="CW80" s="7">
        <f t="shared" si="221"/>
        <v>583.55048076923072</v>
      </c>
      <c r="CX80" s="7">
        <f t="shared" si="221"/>
        <v>589.53786057692298</v>
      </c>
      <c r="CY80" s="5">
        <f t="shared" si="221"/>
        <v>595.52524038461536</v>
      </c>
      <c r="CZ80" s="5">
        <f t="shared" si="221"/>
        <v>601.51262019230762</v>
      </c>
      <c r="DA80" s="5">
        <f t="shared" si="221"/>
        <v>607.5</v>
      </c>
      <c r="DB80" s="5">
        <f t="shared" si="221"/>
        <v>613.48737980769226</v>
      </c>
      <c r="DC80" s="5">
        <f t="shared" si="221"/>
        <v>619.47475961538464</v>
      </c>
      <c r="DD80" s="5">
        <f t="shared" si="221"/>
        <v>625.46213942307691</v>
      </c>
      <c r="DE80" s="5">
        <f t="shared" si="221"/>
        <v>631.44951923076928</v>
      </c>
      <c r="DF80" s="5">
        <f t="shared" si="221"/>
        <v>637.43689903846155</v>
      </c>
      <c r="DG80" s="5">
        <f t="shared" si="221"/>
        <v>643.42427884615392</v>
      </c>
      <c r="DH80" s="7">
        <f t="shared" ref="DH80:DS80" si="222">DH23*$B80/1000</f>
        <v>649.41165865384608</v>
      </c>
      <c r="DI80" s="7">
        <f t="shared" si="222"/>
        <v>655.39903846153834</v>
      </c>
      <c r="DJ80" s="7">
        <f t="shared" si="222"/>
        <v>661.38641826923072</v>
      </c>
      <c r="DK80" s="5">
        <f t="shared" si="222"/>
        <v>667.37379807692298</v>
      </c>
      <c r="DL80" s="5">
        <f t="shared" si="222"/>
        <v>673.36117788461536</v>
      </c>
      <c r="DM80" s="5">
        <f t="shared" si="222"/>
        <v>679.34855769230762</v>
      </c>
      <c r="DN80" s="5">
        <f t="shared" si="222"/>
        <v>685.3359375</v>
      </c>
      <c r="DO80" s="5">
        <f t="shared" si="222"/>
        <v>691.32331730769226</v>
      </c>
      <c r="DP80" s="5">
        <f t="shared" si="222"/>
        <v>697.31069711538464</v>
      </c>
      <c r="DQ80" s="5">
        <f t="shared" si="222"/>
        <v>703.29807692307691</v>
      </c>
      <c r="DR80" s="5">
        <f t="shared" si="222"/>
        <v>709.28545673076928</v>
      </c>
      <c r="DS80" s="5">
        <f t="shared" si="222"/>
        <v>715.27283653846155</v>
      </c>
      <c r="DT80" s="7">
        <f t="shared" ref="DT80:EE80" si="223">DT23*$B80/1000</f>
        <v>721.26021634615381</v>
      </c>
      <c r="DU80" s="7">
        <f t="shared" si="223"/>
        <v>727.24759615384608</v>
      </c>
      <c r="DV80" s="7">
        <f t="shared" si="223"/>
        <v>733.23497596153834</v>
      </c>
      <c r="DW80" s="5">
        <f t="shared" si="223"/>
        <v>739.22235576923072</v>
      </c>
      <c r="DX80" s="5">
        <f t="shared" si="223"/>
        <v>745.20973557692298</v>
      </c>
      <c r="DY80" s="5">
        <f t="shared" si="223"/>
        <v>751.19711538461536</v>
      </c>
      <c r="DZ80" s="5">
        <f t="shared" si="223"/>
        <v>757.18449519230762</v>
      </c>
      <c r="EA80" s="5">
        <f t="shared" si="223"/>
        <v>763.171875</v>
      </c>
      <c r="EB80" s="5">
        <f t="shared" si="223"/>
        <v>769.15925480769226</v>
      </c>
      <c r="EC80" s="5">
        <f t="shared" si="223"/>
        <v>775.14663461538464</v>
      </c>
      <c r="ED80" s="5">
        <f t="shared" si="223"/>
        <v>781.13401442307691</v>
      </c>
      <c r="EE80" s="5">
        <f t="shared" si="223"/>
        <v>787.12139423076928</v>
      </c>
      <c r="EF80" s="7">
        <f t="shared" ref="EF80:EQ80" si="224">EF23*$B80/1000</f>
        <v>793.10877403846155</v>
      </c>
      <c r="EG80" s="7">
        <f t="shared" si="224"/>
        <v>799.09615384615381</v>
      </c>
      <c r="EH80" s="7">
        <f t="shared" si="224"/>
        <v>805.08353365384608</v>
      </c>
      <c r="EI80" s="5">
        <f t="shared" si="224"/>
        <v>811.07091346153834</v>
      </c>
      <c r="EJ80" s="5">
        <f t="shared" si="224"/>
        <v>817.05829326923072</v>
      </c>
      <c r="EK80" s="5">
        <f t="shared" si="224"/>
        <v>823.04567307692298</v>
      </c>
      <c r="EL80" s="5">
        <f t="shared" si="224"/>
        <v>829.03305288461536</v>
      </c>
      <c r="EM80" s="5">
        <f t="shared" si="224"/>
        <v>835.02043269230762</v>
      </c>
      <c r="EN80" s="5">
        <f t="shared" si="224"/>
        <v>841.0078125</v>
      </c>
      <c r="EO80" s="5">
        <f t="shared" si="224"/>
        <v>846.99519230769226</v>
      </c>
      <c r="EP80" s="5">
        <f t="shared" si="224"/>
        <v>852.98257211538464</v>
      </c>
      <c r="EQ80" s="113">
        <f t="shared" si="224"/>
        <v>858.96995192307691</v>
      </c>
      <c r="ER80" s="7">
        <f t="shared" ref="ER80:FC80" si="225">ER23*$B80/1000</f>
        <v>864.95733173076928</v>
      </c>
      <c r="ES80" s="7">
        <f t="shared" si="225"/>
        <v>870.94471153846155</v>
      </c>
      <c r="ET80" s="7">
        <f t="shared" si="225"/>
        <v>876.93209134615381</v>
      </c>
      <c r="EU80" s="5">
        <f t="shared" si="225"/>
        <v>882.91947115384608</v>
      </c>
      <c r="EV80" s="5">
        <f t="shared" si="225"/>
        <v>888.90685096153834</v>
      </c>
      <c r="EW80" s="5">
        <f t="shared" si="225"/>
        <v>894.89423076923072</v>
      </c>
      <c r="EX80" s="5">
        <f t="shared" si="225"/>
        <v>900.88161057692298</v>
      </c>
      <c r="EY80" s="5">
        <f t="shared" si="225"/>
        <v>906.86899038461536</v>
      </c>
      <c r="EZ80" s="5">
        <f t="shared" si="225"/>
        <v>912.85637019230762</v>
      </c>
      <c r="FA80" s="5">
        <f t="shared" si="225"/>
        <v>918.84375</v>
      </c>
      <c r="FB80" s="5">
        <f t="shared" si="225"/>
        <v>924.83112980769226</v>
      </c>
      <c r="FC80" s="113">
        <f t="shared" si="225"/>
        <v>930.81850961538464</v>
      </c>
      <c r="FD80" s="180">
        <f t="shared" si="178"/>
        <v>936.80588942307691</v>
      </c>
      <c r="FE80" s="7">
        <f t="shared" si="178"/>
        <v>942.79326923076917</v>
      </c>
      <c r="FF80" s="7">
        <f t="shared" si="178"/>
        <v>948.78064903846155</v>
      </c>
      <c r="FG80" s="5">
        <f t="shared" si="178"/>
        <v>954.76802884615381</v>
      </c>
      <c r="FH80" s="5">
        <f t="shared" si="178"/>
        <v>960.75540865384608</v>
      </c>
      <c r="FI80" s="5">
        <f t="shared" si="178"/>
        <v>966.74278846153834</v>
      </c>
      <c r="FJ80" s="5">
        <f t="shared" si="178"/>
        <v>972.73016826923072</v>
      </c>
      <c r="FK80" s="5">
        <f t="shared" si="178"/>
        <v>978.71754807692298</v>
      </c>
      <c r="FL80" s="5">
        <f t="shared" si="178"/>
        <v>984.70492788461536</v>
      </c>
      <c r="FM80" s="5">
        <f t="shared" si="178"/>
        <v>990.69230769230762</v>
      </c>
      <c r="FN80" s="5">
        <f t="shared" si="178"/>
        <v>996.6796875</v>
      </c>
      <c r="FO80" s="113">
        <f t="shared" si="171"/>
        <v>1002.6670673076923</v>
      </c>
      <c r="FP80" s="180">
        <f t="shared" si="171"/>
        <v>1008.6544471153846</v>
      </c>
      <c r="FQ80" s="7">
        <f t="shared" si="171"/>
        <v>1014.6418269230769</v>
      </c>
      <c r="FR80" s="7">
        <f t="shared" si="171"/>
        <v>1020.6292067307692</v>
      </c>
      <c r="FS80" s="5">
        <f t="shared" si="171"/>
        <v>1026.6165865384614</v>
      </c>
      <c r="FT80" s="5">
        <f t="shared" si="171"/>
        <v>1032.6039663461538</v>
      </c>
      <c r="FU80" s="5">
        <f t="shared" si="171"/>
        <v>1038.5913461538462</v>
      </c>
      <c r="FV80" s="5">
        <f t="shared" si="171"/>
        <v>1044.5787259615383</v>
      </c>
      <c r="FW80" s="5">
        <f t="shared" si="171"/>
        <v>1050.5661057692307</v>
      </c>
      <c r="FX80" s="5">
        <f t="shared" si="171"/>
        <v>1056.5534855769231</v>
      </c>
      <c r="FY80" s="5">
        <f t="shared" si="171"/>
        <v>1062.5408653846152</v>
      </c>
      <c r="FZ80" s="5">
        <f t="shared" si="171"/>
        <v>1068.5282451923078</v>
      </c>
      <c r="GA80" s="113">
        <f t="shared" si="171"/>
        <v>1074.515625</v>
      </c>
    </row>
    <row r="81" spans="1:183" ht="18">
      <c r="A81" t="s">
        <v>109</v>
      </c>
      <c r="B81">
        <f t="shared" si="101"/>
        <v>166.38301282051282</v>
      </c>
      <c r="C81" s="2">
        <v>23</v>
      </c>
      <c r="D81" s="7">
        <f t="shared" si="213"/>
        <v>3.3276602564102564</v>
      </c>
      <c r="E81" s="7">
        <f t="shared" si="213"/>
        <v>10.149363782051282</v>
      </c>
      <c r="F81" s="7">
        <f t="shared" si="213"/>
        <v>16.971067307692309</v>
      </c>
      <c r="G81" s="7">
        <f t="shared" si="213"/>
        <v>23.792770833333332</v>
      </c>
      <c r="H81" s="7">
        <f t="shared" si="213"/>
        <v>30.614474358974359</v>
      </c>
      <c r="I81" s="7">
        <f t="shared" si="213"/>
        <v>37.436177884615383</v>
      </c>
      <c r="J81" s="5">
        <f t="shared" si="213"/>
        <v>44.25788141025641</v>
      </c>
      <c r="K81" s="5">
        <f t="shared" si="213"/>
        <v>51.079584935897437</v>
      </c>
      <c r="L81" s="5">
        <f t="shared" si="213"/>
        <v>57.901288461538464</v>
      </c>
      <c r="M81" s="5">
        <f t="shared" si="213"/>
        <v>64.722991987179483</v>
      </c>
      <c r="N81" s="5">
        <f t="shared" si="213"/>
        <v>71.54469551282051</v>
      </c>
      <c r="O81" s="5">
        <f t="shared" si="213"/>
        <v>78.366399038461537</v>
      </c>
      <c r="P81" s="7">
        <f t="shared" si="213"/>
        <v>85.188102564102564</v>
      </c>
      <c r="Q81" s="7">
        <f t="shared" si="213"/>
        <v>92.009806089743591</v>
      </c>
      <c r="R81" s="7">
        <f t="shared" si="213"/>
        <v>98.831509615384604</v>
      </c>
      <c r="S81" s="7">
        <f t="shared" si="213"/>
        <v>105.65321314102565</v>
      </c>
      <c r="T81" s="7">
        <f t="shared" si="213"/>
        <v>112.47491666666667</v>
      </c>
      <c r="U81" s="7">
        <f t="shared" si="213"/>
        <v>119.29662019230769</v>
      </c>
      <c r="V81" s="5">
        <f t="shared" si="213"/>
        <v>126.11832371794871</v>
      </c>
      <c r="W81" s="5">
        <f t="shared" si="213"/>
        <v>132.94002724358975</v>
      </c>
      <c r="X81" s="5">
        <f t="shared" si="213"/>
        <v>139.76173076923078</v>
      </c>
      <c r="Y81" s="5">
        <f t="shared" si="213"/>
        <v>146.58343429487178</v>
      </c>
      <c r="Z81" s="5">
        <f t="shared" si="213"/>
        <v>153.40513782051281</v>
      </c>
      <c r="AA81" s="5">
        <f t="shared" si="213"/>
        <v>160.22684134615383</v>
      </c>
      <c r="AB81" s="7">
        <f t="shared" si="213"/>
        <v>167.04854487179489</v>
      </c>
      <c r="AC81" s="7">
        <f t="shared" si="213"/>
        <v>173.87024839743592</v>
      </c>
      <c r="AD81" s="7">
        <f t="shared" si="213"/>
        <v>180.69195192307691</v>
      </c>
      <c r="AE81" s="7">
        <f t="shared" si="213"/>
        <v>187.51365544871794</v>
      </c>
      <c r="AF81" s="7">
        <f t="shared" si="213"/>
        <v>194.33535897435897</v>
      </c>
      <c r="AG81" s="7">
        <f t="shared" si="213"/>
        <v>201.15706249999999</v>
      </c>
      <c r="AH81" s="5">
        <f t="shared" si="213"/>
        <v>207.97876602564102</v>
      </c>
      <c r="AI81" s="5">
        <f t="shared" si="213"/>
        <v>214.80046955128205</v>
      </c>
      <c r="AJ81" s="5">
        <f t="shared" si="213"/>
        <v>221.62217307692308</v>
      </c>
      <c r="AK81" s="5">
        <f t="shared" si="213"/>
        <v>228.4438766025641</v>
      </c>
      <c r="AL81" s="5">
        <f t="shared" si="213"/>
        <v>235.26558012820513</v>
      </c>
      <c r="AM81" s="5">
        <f t="shared" si="213"/>
        <v>242.08728365384616</v>
      </c>
      <c r="AN81" s="7">
        <f t="shared" si="213"/>
        <v>248.90898717948718</v>
      </c>
      <c r="AO81" s="7">
        <f t="shared" si="213"/>
        <v>255.73069070512818</v>
      </c>
      <c r="AP81" s="7">
        <f t="shared" si="213"/>
        <v>262.55239423076927</v>
      </c>
      <c r="AQ81" s="7">
        <f t="shared" si="213"/>
        <v>269.37409775641026</v>
      </c>
      <c r="AR81" s="7">
        <f t="shared" si="213"/>
        <v>276.19580128205126</v>
      </c>
      <c r="AS81" s="7">
        <f t="shared" si="213"/>
        <v>283.01750480769232</v>
      </c>
      <c r="AT81" s="5">
        <f t="shared" si="213"/>
        <v>289.83920833333332</v>
      </c>
      <c r="AU81" s="5">
        <f t="shared" si="213"/>
        <v>296.66091185897437</v>
      </c>
      <c r="AV81" s="5">
        <f t="shared" si="213"/>
        <v>303.48261538461537</v>
      </c>
      <c r="AW81" s="5">
        <f t="shared" si="213"/>
        <v>310.30431891025637</v>
      </c>
      <c r="AX81" s="5">
        <f t="shared" si="213"/>
        <v>317.12602243589743</v>
      </c>
      <c r="AY81" s="5">
        <f t="shared" si="213"/>
        <v>323.94772596153842</v>
      </c>
      <c r="AZ81" s="7">
        <f t="shared" si="213"/>
        <v>330.76942948717948</v>
      </c>
      <c r="BA81" s="7">
        <f t="shared" si="213"/>
        <v>337.59113301282048</v>
      </c>
      <c r="BB81" s="7">
        <f t="shared" si="213"/>
        <v>344.41283653846153</v>
      </c>
      <c r="BC81" s="7">
        <f t="shared" si="213"/>
        <v>351.23454006410259</v>
      </c>
      <c r="BD81" s="7">
        <f t="shared" si="213"/>
        <v>358.05624358974359</v>
      </c>
      <c r="BE81" s="7">
        <f t="shared" si="213"/>
        <v>364.87794711538464</v>
      </c>
      <c r="BF81" s="5">
        <f t="shared" si="213"/>
        <v>371.69965064102564</v>
      </c>
      <c r="BG81" s="5">
        <f t="shared" si="213"/>
        <v>378.5213541666667</v>
      </c>
      <c r="BH81" s="5">
        <f t="shared" si="213"/>
        <v>385.3430576923077</v>
      </c>
      <c r="BI81" s="5">
        <f t="shared" si="213"/>
        <v>392.16476121794869</v>
      </c>
      <c r="BJ81" s="5">
        <f t="shared" si="213"/>
        <v>398.98646474358975</v>
      </c>
      <c r="BK81" s="5">
        <f t="shared" si="213"/>
        <v>405.80816826923075</v>
      </c>
      <c r="BL81" s="7">
        <f t="shared" si="213"/>
        <v>412.6298717948718</v>
      </c>
      <c r="BM81" s="7">
        <f t="shared" si="213"/>
        <v>419.4515753205128</v>
      </c>
      <c r="BN81" s="7">
        <f t="shared" si="213"/>
        <v>426.2732788461538</v>
      </c>
      <c r="BO81" s="7">
        <f t="shared" si="213"/>
        <v>433.09498237179486</v>
      </c>
      <c r="BP81" s="5">
        <f t="shared" ref="BP81:CE81" si="226">BP24*$B81/1000</f>
        <v>439.91668589743585</v>
      </c>
      <c r="BQ81" s="5">
        <f t="shared" si="226"/>
        <v>446.73838942307691</v>
      </c>
      <c r="BR81" s="5">
        <f t="shared" si="226"/>
        <v>453.56009294871797</v>
      </c>
      <c r="BS81" s="5">
        <f t="shared" si="226"/>
        <v>460.38179647435896</v>
      </c>
      <c r="BT81" s="5">
        <f t="shared" si="226"/>
        <v>467.20350000000002</v>
      </c>
      <c r="BU81" s="5">
        <f t="shared" si="226"/>
        <v>474.02520352564102</v>
      </c>
      <c r="BV81" s="5">
        <f t="shared" si="226"/>
        <v>480.84690705128207</v>
      </c>
      <c r="BW81" s="5">
        <f t="shared" si="226"/>
        <v>487.66861057692307</v>
      </c>
      <c r="BX81" s="7">
        <f t="shared" si="226"/>
        <v>494.49031410256407</v>
      </c>
      <c r="BY81" s="7">
        <f t="shared" si="226"/>
        <v>501.31201762820513</v>
      </c>
      <c r="BZ81" s="7">
        <f t="shared" si="226"/>
        <v>508.13372115384612</v>
      </c>
      <c r="CA81" s="7">
        <f t="shared" si="226"/>
        <v>514.95542467948724</v>
      </c>
      <c r="CB81" s="7">
        <f t="shared" si="226"/>
        <v>521.77712820512818</v>
      </c>
      <c r="CC81" s="7">
        <f t="shared" si="226"/>
        <v>528.59883173076923</v>
      </c>
      <c r="CD81" s="5">
        <f t="shared" si="226"/>
        <v>535.42053525641029</v>
      </c>
      <c r="CE81" s="5">
        <f t="shared" si="226"/>
        <v>542.24223878205123</v>
      </c>
      <c r="CF81" s="5">
        <f t="shared" si="186"/>
        <v>549.06394230769229</v>
      </c>
      <c r="CG81" s="5">
        <f t="shared" si="186"/>
        <v>555.88564583333334</v>
      </c>
      <c r="CH81" s="5">
        <f t="shared" si="186"/>
        <v>562.7073493589744</v>
      </c>
      <c r="CI81" s="5">
        <f t="shared" si="186"/>
        <v>569.52905288461534</v>
      </c>
      <c r="CJ81" s="7">
        <f t="shared" si="186"/>
        <v>576.35075641025639</v>
      </c>
      <c r="CK81" s="7">
        <f t="shared" si="186"/>
        <v>583.17245993589734</v>
      </c>
      <c r="CL81" s="7">
        <f t="shared" si="186"/>
        <v>589.99416346153851</v>
      </c>
      <c r="CM81" s="7">
        <f t="shared" si="186"/>
        <v>596.81586698717945</v>
      </c>
      <c r="CN81" s="7">
        <f t="shared" si="186"/>
        <v>603.6375705128205</v>
      </c>
      <c r="CO81" s="7">
        <f t="shared" si="186"/>
        <v>610.45927403846156</v>
      </c>
      <c r="CP81" s="5">
        <f t="shared" si="186"/>
        <v>617.2809775641025</v>
      </c>
      <c r="CQ81" s="5">
        <f t="shared" si="186"/>
        <v>624.10268108974367</v>
      </c>
      <c r="CR81" s="5">
        <f t="shared" si="187"/>
        <v>630.92438461538461</v>
      </c>
      <c r="CS81" s="5">
        <f t="shared" si="187"/>
        <v>637.74608814102567</v>
      </c>
      <c r="CT81" s="5">
        <f t="shared" si="187"/>
        <v>644.56779166666661</v>
      </c>
      <c r="CU81" s="5">
        <f t="shared" si="187"/>
        <v>651.38949519230766</v>
      </c>
      <c r="CV81" s="7">
        <f t="shared" ref="CV81:DG81" si="227">CV24*$B81/1000</f>
        <v>658.21119871794872</v>
      </c>
      <c r="CW81" s="7">
        <f t="shared" si="227"/>
        <v>665.03290224358977</v>
      </c>
      <c r="CX81" s="7">
        <f t="shared" si="227"/>
        <v>671.85460576923072</v>
      </c>
      <c r="CY81" s="7">
        <f t="shared" si="227"/>
        <v>678.67630929487177</v>
      </c>
      <c r="CZ81" s="7">
        <f t="shared" si="227"/>
        <v>685.49801282051271</v>
      </c>
      <c r="DA81" s="7">
        <f t="shared" si="227"/>
        <v>692.31971634615388</v>
      </c>
      <c r="DB81" s="5">
        <f t="shared" si="227"/>
        <v>699.14141987179482</v>
      </c>
      <c r="DC81" s="5">
        <f t="shared" si="227"/>
        <v>705.96312339743588</v>
      </c>
      <c r="DD81" s="5">
        <f t="shared" si="227"/>
        <v>712.78482692307693</v>
      </c>
      <c r="DE81" s="5">
        <f t="shared" si="227"/>
        <v>719.60653044871788</v>
      </c>
      <c r="DF81" s="5">
        <f t="shared" si="227"/>
        <v>726.42823397435905</v>
      </c>
      <c r="DG81" s="5">
        <f t="shared" si="227"/>
        <v>733.24993749999999</v>
      </c>
      <c r="DH81" s="7">
        <f t="shared" ref="DH81:DS81" si="228">DH24*$B81/1000</f>
        <v>740.07164102564104</v>
      </c>
      <c r="DI81" s="7">
        <f t="shared" si="228"/>
        <v>746.89334455128198</v>
      </c>
      <c r="DJ81" s="7">
        <f t="shared" si="228"/>
        <v>753.71504807692315</v>
      </c>
      <c r="DK81" s="7">
        <f t="shared" si="228"/>
        <v>760.5367516025641</v>
      </c>
      <c r="DL81" s="7">
        <f t="shared" si="228"/>
        <v>767.35845512820515</v>
      </c>
      <c r="DM81" s="7">
        <f t="shared" si="228"/>
        <v>774.18015865384609</v>
      </c>
      <c r="DN81" s="5">
        <f t="shared" si="228"/>
        <v>781.00186217948715</v>
      </c>
      <c r="DO81" s="5">
        <f t="shared" si="228"/>
        <v>787.8235657051282</v>
      </c>
      <c r="DP81" s="5">
        <f t="shared" si="228"/>
        <v>794.64526923076926</v>
      </c>
      <c r="DQ81" s="5">
        <f t="shared" si="228"/>
        <v>801.4669727564102</v>
      </c>
      <c r="DR81" s="5">
        <f t="shared" si="228"/>
        <v>808.28867628205126</v>
      </c>
      <c r="DS81" s="5">
        <f t="shared" si="228"/>
        <v>815.1103798076922</v>
      </c>
      <c r="DT81" s="7">
        <f t="shared" ref="DT81:EE81" si="229">DT24*$B81/1000</f>
        <v>821.93208333333337</v>
      </c>
      <c r="DU81" s="7">
        <f t="shared" si="229"/>
        <v>828.75378685897442</v>
      </c>
      <c r="DV81" s="7">
        <f t="shared" si="229"/>
        <v>835.57549038461536</v>
      </c>
      <c r="DW81" s="7">
        <f t="shared" si="229"/>
        <v>842.39719391025642</v>
      </c>
      <c r="DX81" s="7">
        <f t="shared" si="229"/>
        <v>849.21889743589736</v>
      </c>
      <c r="DY81" s="7">
        <f t="shared" si="229"/>
        <v>856.04060096153853</v>
      </c>
      <c r="DZ81" s="5">
        <f t="shared" si="229"/>
        <v>862.86230448717947</v>
      </c>
      <c r="EA81" s="5">
        <f t="shared" si="229"/>
        <v>869.68400801282053</v>
      </c>
      <c r="EB81" s="5">
        <f t="shared" si="229"/>
        <v>876.50571153846147</v>
      </c>
      <c r="EC81" s="5">
        <f t="shared" si="229"/>
        <v>883.32741506410252</v>
      </c>
      <c r="ED81" s="5">
        <f t="shared" si="229"/>
        <v>890.14911858974358</v>
      </c>
      <c r="EE81" s="5">
        <f t="shared" si="229"/>
        <v>896.97082211538464</v>
      </c>
      <c r="EF81" s="7">
        <f t="shared" ref="EF81:EQ81" si="230">EF24*$B81/1000</f>
        <v>903.79252564102558</v>
      </c>
      <c r="EG81" s="7">
        <f t="shared" si="230"/>
        <v>910.61422916666663</v>
      </c>
      <c r="EH81" s="7">
        <f t="shared" si="230"/>
        <v>917.43593269230757</v>
      </c>
      <c r="EI81" s="7">
        <f t="shared" si="230"/>
        <v>924.25763621794874</v>
      </c>
      <c r="EJ81" s="7">
        <f t="shared" si="230"/>
        <v>931.0793397435898</v>
      </c>
      <c r="EK81" s="22">
        <f t="shared" si="230"/>
        <v>937.90104326923074</v>
      </c>
      <c r="EL81" s="5">
        <f t="shared" si="230"/>
        <v>944.7227467948718</v>
      </c>
      <c r="EM81" s="5">
        <f t="shared" si="230"/>
        <v>951.54445032051274</v>
      </c>
      <c r="EN81" s="5">
        <f t="shared" si="230"/>
        <v>958.36615384615391</v>
      </c>
      <c r="EO81" s="5">
        <f t="shared" si="230"/>
        <v>965.18785737179485</v>
      </c>
      <c r="EP81" s="5">
        <f t="shared" si="230"/>
        <v>972.0095608974359</v>
      </c>
      <c r="EQ81" s="113">
        <f t="shared" si="230"/>
        <v>978.83126442307685</v>
      </c>
      <c r="ER81" s="7">
        <f t="shared" ref="ER81:FC81" si="231">ER24*$B81/1000</f>
        <v>985.6529679487179</v>
      </c>
      <c r="ES81" s="7">
        <f t="shared" si="231"/>
        <v>992.47467147435896</v>
      </c>
      <c r="ET81" s="7">
        <f t="shared" si="231"/>
        <v>999.29637500000001</v>
      </c>
      <c r="EU81" s="7">
        <f t="shared" si="231"/>
        <v>1006.118078525641</v>
      </c>
      <c r="EV81" s="7">
        <f t="shared" si="231"/>
        <v>1012.939782051282</v>
      </c>
      <c r="EW81" s="121">
        <f t="shared" si="231"/>
        <v>1019.761485576923</v>
      </c>
      <c r="EX81" s="5">
        <f t="shared" si="231"/>
        <v>1026.5831891025641</v>
      </c>
      <c r="EY81" s="5">
        <f t="shared" si="231"/>
        <v>1033.4048926282051</v>
      </c>
      <c r="EZ81" s="5">
        <f t="shared" si="231"/>
        <v>1040.2265961538462</v>
      </c>
      <c r="FA81" s="5">
        <f t="shared" si="231"/>
        <v>1047.0482996794872</v>
      </c>
      <c r="FB81" s="5">
        <f t="shared" si="231"/>
        <v>1053.8700032051283</v>
      </c>
      <c r="FC81" s="113">
        <f t="shared" si="231"/>
        <v>1060.6917067307693</v>
      </c>
      <c r="FD81" s="180">
        <f t="shared" si="178"/>
        <v>1067.5134102564102</v>
      </c>
      <c r="FE81" s="7">
        <f t="shared" si="178"/>
        <v>1074.3351137820512</v>
      </c>
      <c r="FF81" s="7">
        <f t="shared" si="178"/>
        <v>1081.1568173076923</v>
      </c>
      <c r="FG81" s="7">
        <f t="shared" si="178"/>
        <v>1087.9785208333333</v>
      </c>
      <c r="FH81" s="7">
        <f t="shared" si="178"/>
        <v>1094.8002243589742</v>
      </c>
      <c r="FI81" s="22">
        <f t="shared" si="178"/>
        <v>1101.6219278846152</v>
      </c>
      <c r="FJ81" s="5">
        <f t="shared" si="178"/>
        <v>1108.4436314102566</v>
      </c>
      <c r="FK81" s="5">
        <f t="shared" si="178"/>
        <v>1115.2653349358975</v>
      </c>
      <c r="FL81" s="5">
        <f t="shared" si="178"/>
        <v>1122.0870384615384</v>
      </c>
      <c r="FM81" s="5">
        <f t="shared" si="178"/>
        <v>1128.9087419871796</v>
      </c>
      <c r="FN81" s="5">
        <f t="shared" si="178"/>
        <v>1135.7304455128206</v>
      </c>
      <c r="FO81" s="113">
        <f t="shared" si="171"/>
        <v>1142.5521490384615</v>
      </c>
      <c r="FP81" s="180">
        <f t="shared" si="171"/>
        <v>1149.3738525641024</v>
      </c>
      <c r="FQ81" s="7">
        <f t="shared" si="171"/>
        <v>1156.1955560897436</v>
      </c>
      <c r="FR81" s="7">
        <f t="shared" si="171"/>
        <v>1163.0172596153845</v>
      </c>
      <c r="FS81" s="7">
        <f t="shared" si="171"/>
        <v>1169.8389631410255</v>
      </c>
      <c r="FT81" s="7">
        <f t="shared" si="171"/>
        <v>1176.6606666666667</v>
      </c>
      <c r="FU81" s="22">
        <f t="shared" si="171"/>
        <v>1183.4823701923078</v>
      </c>
      <c r="FV81" s="5">
        <f t="shared" si="171"/>
        <v>1190.3040737179488</v>
      </c>
      <c r="FW81" s="5">
        <f t="shared" si="171"/>
        <v>1197.1257772435897</v>
      </c>
      <c r="FX81" s="5">
        <f t="shared" si="171"/>
        <v>1203.9474807692307</v>
      </c>
      <c r="FY81" s="5">
        <f t="shared" si="171"/>
        <v>1210.7691842948718</v>
      </c>
      <c r="FZ81" s="5">
        <f t="shared" si="171"/>
        <v>1217.5908878205128</v>
      </c>
      <c r="GA81" s="113">
        <f t="shared" si="171"/>
        <v>1224.4125913461537</v>
      </c>
    </row>
    <row r="82" spans="1:183" ht="18">
      <c r="A82" t="s">
        <v>109</v>
      </c>
      <c r="B82">
        <f t="shared" si="101"/>
        <v>188.54006410256412</v>
      </c>
      <c r="C82" s="2">
        <v>24</v>
      </c>
      <c r="D82" s="7">
        <f t="shared" si="213"/>
        <v>3.9593413461538467</v>
      </c>
      <c r="E82" s="7">
        <f t="shared" si="213"/>
        <v>11.689483974358975</v>
      </c>
      <c r="F82" s="7">
        <f t="shared" si="213"/>
        <v>19.419626602564104</v>
      </c>
      <c r="G82" s="7">
        <f t="shared" si="213"/>
        <v>27.149769230769234</v>
      </c>
      <c r="H82" s="7">
        <f t="shared" si="213"/>
        <v>34.87991185897436</v>
      </c>
      <c r="I82" s="7">
        <f t="shared" si="213"/>
        <v>42.61005448717949</v>
      </c>
      <c r="J82" s="7">
        <f t="shared" si="213"/>
        <v>50.340197115384619</v>
      </c>
      <c r="K82" s="5">
        <f t="shared" si="213"/>
        <v>58.070339743589749</v>
      </c>
      <c r="L82" s="5">
        <f t="shared" si="213"/>
        <v>65.800482371794871</v>
      </c>
      <c r="M82" s="5">
        <f t="shared" si="213"/>
        <v>73.530625000000001</v>
      </c>
      <c r="N82" s="5">
        <f t="shared" si="213"/>
        <v>81.260767628205144</v>
      </c>
      <c r="O82" s="5">
        <f t="shared" si="213"/>
        <v>88.99091025641026</v>
      </c>
      <c r="P82" s="7">
        <f t="shared" si="213"/>
        <v>96.721052884615389</v>
      </c>
      <c r="Q82" s="7">
        <f t="shared" si="213"/>
        <v>104.45119551282052</v>
      </c>
      <c r="R82" s="7">
        <f t="shared" si="213"/>
        <v>112.18133814102565</v>
      </c>
      <c r="S82" s="7">
        <f t="shared" si="213"/>
        <v>119.91148076923078</v>
      </c>
      <c r="T82" s="7">
        <f t="shared" si="213"/>
        <v>127.64162339743591</v>
      </c>
      <c r="U82" s="7">
        <f t="shared" si="213"/>
        <v>135.37176602564102</v>
      </c>
      <c r="V82" s="7">
        <f t="shared" si="213"/>
        <v>143.10190865384615</v>
      </c>
      <c r="W82" s="5">
        <f t="shared" si="213"/>
        <v>150.83205128205128</v>
      </c>
      <c r="X82" s="5">
        <f t="shared" si="213"/>
        <v>158.56219391025644</v>
      </c>
      <c r="Y82" s="5">
        <f t="shared" si="213"/>
        <v>166.29233653846157</v>
      </c>
      <c r="Z82" s="5">
        <f t="shared" si="213"/>
        <v>174.0224791666667</v>
      </c>
      <c r="AA82" s="5">
        <f t="shared" si="213"/>
        <v>181.7526217948718</v>
      </c>
      <c r="AB82" s="7">
        <f t="shared" si="213"/>
        <v>189.48276442307693</v>
      </c>
      <c r="AC82" s="7">
        <f t="shared" si="213"/>
        <v>197.21290705128206</v>
      </c>
      <c r="AD82" s="7">
        <f t="shared" si="213"/>
        <v>204.94304967948719</v>
      </c>
      <c r="AE82" s="7">
        <f t="shared" si="213"/>
        <v>212.67319230769232</v>
      </c>
      <c r="AF82" s="7">
        <f t="shared" si="213"/>
        <v>220.40333493589748</v>
      </c>
      <c r="AG82" s="7">
        <f t="shared" si="213"/>
        <v>228.13347756410261</v>
      </c>
      <c r="AH82" s="7">
        <f t="shared" si="213"/>
        <v>235.86362019230771</v>
      </c>
      <c r="AI82" s="5">
        <f t="shared" si="213"/>
        <v>243.59376282051284</v>
      </c>
      <c r="AJ82" s="5">
        <f t="shared" si="213"/>
        <v>251.32390544871797</v>
      </c>
      <c r="AK82" s="5">
        <f t="shared" si="213"/>
        <v>259.0540480769231</v>
      </c>
      <c r="AL82" s="5">
        <f t="shared" si="213"/>
        <v>266.78419070512825</v>
      </c>
      <c r="AM82" s="5">
        <f t="shared" si="213"/>
        <v>274.51433333333335</v>
      </c>
      <c r="AN82" s="7">
        <f t="shared" si="213"/>
        <v>282.24447596153851</v>
      </c>
      <c r="AO82" s="7">
        <f t="shared" si="213"/>
        <v>289.97461858974361</v>
      </c>
      <c r="AP82" s="7">
        <f t="shared" si="213"/>
        <v>297.70476121794877</v>
      </c>
      <c r="AQ82" s="7">
        <f t="shared" si="213"/>
        <v>305.43490384615387</v>
      </c>
      <c r="AR82" s="7">
        <f t="shared" si="213"/>
        <v>313.16504647435897</v>
      </c>
      <c r="AS82" s="7">
        <f t="shared" si="213"/>
        <v>320.89518910256413</v>
      </c>
      <c r="AT82" s="7">
        <f t="shared" si="213"/>
        <v>328.62533173076923</v>
      </c>
      <c r="AU82" s="5">
        <f t="shared" si="213"/>
        <v>336.35547435897439</v>
      </c>
      <c r="AV82" s="5">
        <f t="shared" si="213"/>
        <v>344.08561698717949</v>
      </c>
      <c r="AW82" s="5">
        <f t="shared" si="213"/>
        <v>351.81575961538465</v>
      </c>
      <c r="AX82" s="5">
        <f t="shared" si="213"/>
        <v>359.54590224358975</v>
      </c>
      <c r="AY82" s="5">
        <f t="shared" si="213"/>
        <v>367.27604487179485</v>
      </c>
      <c r="AZ82" s="7">
        <f t="shared" si="213"/>
        <v>375.00618750000001</v>
      </c>
      <c r="BA82" s="7">
        <f t="shared" si="213"/>
        <v>382.73633012820517</v>
      </c>
      <c r="BB82" s="7">
        <f t="shared" si="213"/>
        <v>390.46647275641033</v>
      </c>
      <c r="BC82" s="7">
        <f t="shared" si="213"/>
        <v>398.19661538461543</v>
      </c>
      <c r="BD82" s="7">
        <f t="shared" si="213"/>
        <v>405.92675801282059</v>
      </c>
      <c r="BE82" s="7">
        <f t="shared" si="213"/>
        <v>413.65690064102569</v>
      </c>
      <c r="BF82" s="7">
        <f t="shared" si="213"/>
        <v>421.38704326923079</v>
      </c>
      <c r="BG82" s="5">
        <f t="shared" si="213"/>
        <v>429.11718589743595</v>
      </c>
      <c r="BH82" s="5">
        <f t="shared" si="213"/>
        <v>436.84732852564105</v>
      </c>
      <c r="BI82" s="5">
        <f t="shared" si="213"/>
        <v>444.5774711538462</v>
      </c>
      <c r="BJ82" s="5">
        <f t="shared" si="213"/>
        <v>452.30761378205131</v>
      </c>
      <c r="BK82" s="5">
        <f t="shared" si="213"/>
        <v>460.03775641025646</v>
      </c>
      <c r="BL82" s="7">
        <f t="shared" si="213"/>
        <v>467.76789903846156</v>
      </c>
      <c r="BM82" s="7">
        <f t="shared" si="213"/>
        <v>475.49804166666667</v>
      </c>
      <c r="BN82" s="7">
        <f t="shared" si="213"/>
        <v>483.22818429487182</v>
      </c>
      <c r="BO82" s="7">
        <f>BO25*$B82/1000</f>
        <v>490.95832692307692</v>
      </c>
      <c r="BP82" s="7">
        <f t="shared" ref="BP82:CE82" si="232">BP25*$B82/1000</f>
        <v>498.68846955128208</v>
      </c>
      <c r="BQ82" s="7">
        <f t="shared" si="232"/>
        <v>506.41861217948724</v>
      </c>
      <c r="BR82" s="7">
        <f t="shared" si="232"/>
        <v>514.1487548076924</v>
      </c>
      <c r="BS82" s="5">
        <f t="shared" si="232"/>
        <v>521.87889743589744</v>
      </c>
      <c r="BT82" s="5">
        <f t="shared" si="232"/>
        <v>529.6090400641026</v>
      </c>
      <c r="BU82" s="5">
        <f t="shared" si="232"/>
        <v>537.33918269230776</v>
      </c>
      <c r="BV82" s="5">
        <f t="shared" si="232"/>
        <v>545.06932532051292</v>
      </c>
      <c r="BW82" s="5">
        <f t="shared" si="232"/>
        <v>552.79946794871796</v>
      </c>
      <c r="BX82" s="7">
        <f t="shared" si="232"/>
        <v>560.52961057692312</v>
      </c>
      <c r="BY82" s="7">
        <f t="shared" si="232"/>
        <v>568.25975320512828</v>
      </c>
      <c r="BZ82" s="7">
        <f t="shared" si="232"/>
        <v>575.98989583333332</v>
      </c>
      <c r="CA82" s="7">
        <f t="shared" si="232"/>
        <v>583.72003846153848</v>
      </c>
      <c r="CB82" s="7">
        <f t="shared" si="232"/>
        <v>591.45018108974364</v>
      </c>
      <c r="CC82" s="7">
        <f t="shared" si="232"/>
        <v>599.1803237179488</v>
      </c>
      <c r="CD82" s="7">
        <f t="shared" si="232"/>
        <v>606.91046634615384</v>
      </c>
      <c r="CE82" s="5">
        <f t="shared" si="232"/>
        <v>614.640608974359</v>
      </c>
      <c r="CF82" s="5">
        <f t="shared" si="186"/>
        <v>622.37075160256416</v>
      </c>
      <c r="CG82" s="5">
        <f t="shared" si="186"/>
        <v>630.1008942307692</v>
      </c>
      <c r="CH82" s="5">
        <f t="shared" si="186"/>
        <v>637.83103685897436</v>
      </c>
      <c r="CI82" s="5">
        <f t="shared" si="186"/>
        <v>645.56117948717952</v>
      </c>
      <c r="CJ82" s="7">
        <f t="shared" si="186"/>
        <v>653.29132211538467</v>
      </c>
      <c r="CK82" s="7">
        <f t="shared" si="186"/>
        <v>661.02146474358972</v>
      </c>
      <c r="CL82" s="7">
        <f t="shared" si="186"/>
        <v>668.75160737179488</v>
      </c>
      <c r="CM82" s="7">
        <f t="shared" si="186"/>
        <v>676.48175000000003</v>
      </c>
      <c r="CN82" s="7">
        <f t="shared" si="186"/>
        <v>684.21189262820508</v>
      </c>
      <c r="CO82" s="7">
        <f t="shared" si="186"/>
        <v>691.94203525641024</v>
      </c>
      <c r="CP82" s="7">
        <f t="shared" si="186"/>
        <v>699.67217788461551</v>
      </c>
      <c r="CQ82" s="5">
        <f t="shared" si="186"/>
        <v>707.40232051282067</v>
      </c>
      <c r="CR82" s="5">
        <f t="shared" si="187"/>
        <v>715.13246314102571</v>
      </c>
      <c r="CS82" s="5">
        <f t="shared" si="187"/>
        <v>722.86260576923087</v>
      </c>
      <c r="CT82" s="5">
        <f t="shared" si="187"/>
        <v>730.59274839743603</v>
      </c>
      <c r="CU82" s="5">
        <f t="shared" si="187"/>
        <v>738.32289102564107</v>
      </c>
      <c r="CV82" s="7">
        <f t="shared" ref="CV82:DG82" si="233">CV25*$B82/1000</f>
        <v>746.05303365384623</v>
      </c>
      <c r="CW82" s="7">
        <f t="shared" si="233"/>
        <v>753.78317628205139</v>
      </c>
      <c r="CX82" s="7">
        <f t="shared" si="233"/>
        <v>761.51331891025654</v>
      </c>
      <c r="CY82" s="7">
        <f t="shared" si="233"/>
        <v>769.24346153846159</v>
      </c>
      <c r="CZ82" s="7">
        <f t="shared" si="233"/>
        <v>776.97360416666675</v>
      </c>
      <c r="DA82" s="7">
        <f t="shared" si="233"/>
        <v>784.7037467948719</v>
      </c>
      <c r="DB82" s="7">
        <f t="shared" si="233"/>
        <v>792.43388942307695</v>
      </c>
      <c r="DC82" s="5">
        <f t="shared" si="233"/>
        <v>800.16403205128211</v>
      </c>
      <c r="DD82" s="5">
        <f t="shared" si="233"/>
        <v>807.89417467948726</v>
      </c>
      <c r="DE82" s="5">
        <f t="shared" si="233"/>
        <v>815.62431730769242</v>
      </c>
      <c r="DF82" s="5">
        <f t="shared" si="233"/>
        <v>823.35445993589747</v>
      </c>
      <c r="DG82" s="5">
        <f t="shared" si="233"/>
        <v>831.08460256410262</v>
      </c>
      <c r="DH82" s="7">
        <f t="shared" ref="DH82:DS82" si="234">DH25*$B82/1000</f>
        <v>838.81474519230778</v>
      </c>
      <c r="DI82" s="7">
        <f t="shared" si="234"/>
        <v>846.54488782051283</v>
      </c>
      <c r="DJ82" s="7">
        <f t="shared" si="234"/>
        <v>854.27503044871798</v>
      </c>
      <c r="DK82" s="7">
        <f t="shared" si="234"/>
        <v>862.00517307692314</v>
      </c>
      <c r="DL82" s="7">
        <f t="shared" si="234"/>
        <v>869.7353157051283</v>
      </c>
      <c r="DM82" s="7">
        <f t="shared" si="234"/>
        <v>877.46545833333334</v>
      </c>
      <c r="DN82" s="7">
        <f t="shared" si="234"/>
        <v>885.1956009615385</v>
      </c>
      <c r="DO82" s="5">
        <f t="shared" si="234"/>
        <v>892.92574358974366</v>
      </c>
      <c r="DP82" s="5">
        <f t="shared" si="234"/>
        <v>900.65588621794871</v>
      </c>
      <c r="DQ82" s="5">
        <f t="shared" si="234"/>
        <v>908.38602884615386</v>
      </c>
      <c r="DR82" s="5">
        <f t="shared" si="234"/>
        <v>916.11617147435902</v>
      </c>
      <c r="DS82" s="5">
        <f t="shared" si="234"/>
        <v>923.84631410256418</v>
      </c>
      <c r="DT82" s="7">
        <f t="shared" ref="DT82:EE82" si="235">DT25*$B82/1000</f>
        <v>931.57645673076922</v>
      </c>
      <c r="DU82" s="7">
        <f t="shared" si="235"/>
        <v>939.30659935897438</v>
      </c>
      <c r="DV82" s="7">
        <f t="shared" si="235"/>
        <v>947.03674198717954</v>
      </c>
      <c r="DW82" s="7">
        <f t="shared" si="235"/>
        <v>954.7668846153847</v>
      </c>
      <c r="DX82" s="7">
        <f t="shared" si="235"/>
        <v>962.49702724358986</v>
      </c>
      <c r="DY82" s="7">
        <f t="shared" si="235"/>
        <v>970.22716987179501</v>
      </c>
      <c r="DZ82" s="7">
        <f t="shared" si="235"/>
        <v>977.95731250000017</v>
      </c>
      <c r="EA82" s="5">
        <f t="shared" si="235"/>
        <v>985.68745512820522</v>
      </c>
      <c r="EB82" s="5">
        <f t="shared" si="235"/>
        <v>993.41759775641037</v>
      </c>
      <c r="EC82" s="5">
        <f t="shared" si="235"/>
        <v>1001.1477403846155</v>
      </c>
      <c r="ED82" s="5">
        <f t="shared" si="235"/>
        <v>1008.8778830128206</v>
      </c>
      <c r="EE82" s="5">
        <f t="shared" si="235"/>
        <v>1016.6080256410257</v>
      </c>
      <c r="EF82" s="7">
        <f t="shared" ref="EF82:EQ82" si="236">EF25*$B82/1000</f>
        <v>1024.3381682692309</v>
      </c>
      <c r="EG82" s="7">
        <f t="shared" si="236"/>
        <v>1032.068310897436</v>
      </c>
      <c r="EH82" s="7">
        <f t="shared" si="236"/>
        <v>1039.7984535256412</v>
      </c>
      <c r="EI82" s="7">
        <f t="shared" si="236"/>
        <v>1047.5285961538461</v>
      </c>
      <c r="EJ82" s="7">
        <f t="shared" si="236"/>
        <v>1055.2587387820513</v>
      </c>
      <c r="EK82" s="7">
        <f t="shared" si="236"/>
        <v>1062.9888814102565</v>
      </c>
      <c r="EL82" s="7">
        <f t="shared" si="236"/>
        <v>1070.7190240384616</v>
      </c>
      <c r="EM82" s="5">
        <f t="shared" si="236"/>
        <v>1078.4491666666668</v>
      </c>
      <c r="EN82" s="5">
        <f t="shared" si="236"/>
        <v>1086.1793092948719</v>
      </c>
      <c r="EO82" s="5">
        <f t="shared" si="236"/>
        <v>1093.9094519230771</v>
      </c>
      <c r="EP82" s="5">
        <f t="shared" si="236"/>
        <v>1101.6395945512822</v>
      </c>
      <c r="EQ82" s="113">
        <f t="shared" si="236"/>
        <v>1109.3697371794872</v>
      </c>
      <c r="ER82" s="7">
        <f t="shared" ref="ER82:FC82" si="237">ER25*$B82/1000</f>
        <v>1117.0998798076926</v>
      </c>
      <c r="ES82" s="7">
        <f t="shared" si="237"/>
        <v>1124.8300224358975</v>
      </c>
      <c r="ET82" s="7">
        <f t="shared" si="237"/>
        <v>1132.5601650641026</v>
      </c>
      <c r="EU82" s="7">
        <f t="shared" si="237"/>
        <v>1140.2903076923078</v>
      </c>
      <c r="EV82" s="7">
        <f t="shared" si="237"/>
        <v>1148.020450320513</v>
      </c>
      <c r="EW82" s="7">
        <f t="shared" si="237"/>
        <v>1155.7505929487179</v>
      </c>
      <c r="EX82" s="7">
        <f t="shared" si="237"/>
        <v>1163.4807355769233</v>
      </c>
      <c r="EY82" s="156">
        <f t="shared" si="237"/>
        <v>1171.2108782051282</v>
      </c>
      <c r="EZ82" s="5">
        <f t="shared" si="237"/>
        <v>1178.9410208333336</v>
      </c>
      <c r="FA82" s="5">
        <f t="shared" si="237"/>
        <v>1186.6711634615385</v>
      </c>
      <c r="FB82" s="5">
        <f t="shared" si="237"/>
        <v>1194.4013060897437</v>
      </c>
      <c r="FC82" s="113">
        <f t="shared" si="237"/>
        <v>1202.1314487179488</v>
      </c>
      <c r="FD82" s="180">
        <f t="shared" si="178"/>
        <v>1209.861591346154</v>
      </c>
      <c r="FE82" s="7">
        <f t="shared" si="178"/>
        <v>1217.5917339743589</v>
      </c>
      <c r="FF82" s="7">
        <f t="shared" si="178"/>
        <v>1225.3218766025643</v>
      </c>
      <c r="FG82" s="7">
        <f t="shared" si="178"/>
        <v>1233.0520192307692</v>
      </c>
      <c r="FH82" s="7">
        <f t="shared" si="178"/>
        <v>1240.7821618589744</v>
      </c>
      <c r="FI82" s="7">
        <f t="shared" si="178"/>
        <v>1248.5123044871796</v>
      </c>
      <c r="FJ82" s="7">
        <f t="shared" si="178"/>
        <v>1256.2424471153847</v>
      </c>
      <c r="FK82" s="5">
        <f t="shared" si="178"/>
        <v>1263.9725897435897</v>
      </c>
      <c r="FL82" s="5">
        <f t="shared" si="178"/>
        <v>1271.702732371795</v>
      </c>
      <c r="FM82" s="5">
        <f t="shared" si="178"/>
        <v>1279.432875</v>
      </c>
      <c r="FN82" s="5">
        <f t="shared" si="178"/>
        <v>1287.1630176282054</v>
      </c>
      <c r="FO82" s="113">
        <f t="shared" si="171"/>
        <v>1294.8931602564103</v>
      </c>
      <c r="FP82" s="180">
        <f t="shared" si="171"/>
        <v>1302.6233028846154</v>
      </c>
      <c r="FQ82" s="7">
        <f t="shared" si="171"/>
        <v>1310.3534455128206</v>
      </c>
      <c r="FR82" s="7">
        <f t="shared" si="171"/>
        <v>1318.0835881410258</v>
      </c>
      <c r="FS82" s="7">
        <f t="shared" si="171"/>
        <v>1325.8137307692307</v>
      </c>
      <c r="FT82" s="7">
        <f t="shared" si="171"/>
        <v>1333.5438733974361</v>
      </c>
      <c r="FU82" s="7">
        <f t="shared" si="171"/>
        <v>1341.2740160256412</v>
      </c>
      <c r="FV82" s="7">
        <f t="shared" si="171"/>
        <v>1349.0041586538462</v>
      </c>
      <c r="FW82" s="5">
        <f t="shared" si="171"/>
        <v>1356.7343012820515</v>
      </c>
      <c r="FX82" s="5">
        <f t="shared" si="171"/>
        <v>1364.4644439102565</v>
      </c>
      <c r="FY82" s="5">
        <f t="shared" si="171"/>
        <v>1372.1945865384616</v>
      </c>
      <c r="FZ82" s="5">
        <f t="shared" si="171"/>
        <v>1379.9247291666668</v>
      </c>
      <c r="GA82" s="113">
        <f t="shared" si="171"/>
        <v>1387.654871794872</v>
      </c>
    </row>
    <row r="83" spans="1:183" ht="18">
      <c r="A83" t="s">
        <v>109</v>
      </c>
      <c r="B83">
        <f t="shared" si="101"/>
        <v>212.58173076923077</v>
      </c>
      <c r="C83" s="2">
        <v>25</v>
      </c>
      <c r="D83" s="7">
        <f t="shared" ref="D83:BO86" si="238">D26*$B83/1000</f>
        <v>4.6767980769230775</v>
      </c>
      <c r="E83" s="7">
        <f t="shared" si="238"/>
        <v>13.392649038461538</v>
      </c>
      <c r="F83" s="7">
        <f t="shared" si="238"/>
        <v>22.108499999999999</v>
      </c>
      <c r="G83" s="7">
        <f t="shared" si="238"/>
        <v>30.82435096153846</v>
      </c>
      <c r="H83" s="7">
        <f t="shared" si="238"/>
        <v>39.540201923076921</v>
      </c>
      <c r="I83" s="7">
        <f t="shared" si="238"/>
        <v>48.256052884615386</v>
      </c>
      <c r="J83" s="7">
        <f t="shared" si="238"/>
        <v>56.971903846153843</v>
      </c>
      <c r="K83" s="7">
        <f t="shared" si="238"/>
        <v>65.687754807692315</v>
      </c>
      <c r="L83" s="7">
        <f t="shared" si="238"/>
        <v>74.403605769230765</v>
      </c>
      <c r="M83" s="5">
        <f t="shared" si="238"/>
        <v>83.11945673076923</v>
      </c>
      <c r="N83" s="5">
        <f t="shared" si="238"/>
        <v>91.835307692307694</v>
      </c>
      <c r="O83" s="5">
        <f t="shared" si="238"/>
        <v>100.55115865384616</v>
      </c>
      <c r="P83" s="7">
        <f t="shared" si="238"/>
        <v>109.26700961538462</v>
      </c>
      <c r="Q83" s="7">
        <f t="shared" si="238"/>
        <v>117.98286057692307</v>
      </c>
      <c r="R83" s="7">
        <f t="shared" si="238"/>
        <v>126.69871153846155</v>
      </c>
      <c r="S83" s="7">
        <f t="shared" si="238"/>
        <v>135.41456249999999</v>
      </c>
      <c r="T83" s="7">
        <f t="shared" si="238"/>
        <v>144.13041346153847</v>
      </c>
      <c r="U83" s="7">
        <f t="shared" si="238"/>
        <v>152.84626442307695</v>
      </c>
      <c r="V83" s="7">
        <f t="shared" si="238"/>
        <v>161.56211538461537</v>
      </c>
      <c r="W83" s="7">
        <f t="shared" si="238"/>
        <v>170.27796634615385</v>
      </c>
      <c r="X83" s="7">
        <f t="shared" si="238"/>
        <v>178.99381730769232</v>
      </c>
      <c r="Y83" s="5">
        <f t="shared" si="238"/>
        <v>187.70966826923078</v>
      </c>
      <c r="Z83" s="5">
        <f t="shared" si="238"/>
        <v>196.42551923076925</v>
      </c>
      <c r="AA83" s="5">
        <f t="shared" si="238"/>
        <v>205.14137019230768</v>
      </c>
      <c r="AB83" s="7">
        <f t="shared" si="238"/>
        <v>213.85722115384615</v>
      </c>
      <c r="AC83" s="7">
        <f t="shared" si="238"/>
        <v>222.57307211538463</v>
      </c>
      <c r="AD83" s="7">
        <f t="shared" si="238"/>
        <v>231.28892307692308</v>
      </c>
      <c r="AE83" s="7">
        <f t="shared" si="238"/>
        <v>240.00477403846153</v>
      </c>
      <c r="AF83" s="7">
        <f t="shared" si="238"/>
        <v>248.72062500000001</v>
      </c>
      <c r="AG83" s="7">
        <f t="shared" si="238"/>
        <v>257.43647596153846</v>
      </c>
      <c r="AH83" s="7">
        <f t="shared" si="238"/>
        <v>266.15232692307694</v>
      </c>
      <c r="AI83" s="7">
        <f t="shared" si="238"/>
        <v>274.86817788461536</v>
      </c>
      <c r="AJ83" s="7">
        <f t="shared" si="238"/>
        <v>283.5840288461539</v>
      </c>
      <c r="AK83" s="5">
        <f t="shared" si="238"/>
        <v>292.29987980769232</v>
      </c>
      <c r="AL83" s="5">
        <f t="shared" si="238"/>
        <v>301.01573076923074</v>
      </c>
      <c r="AM83" s="5">
        <f t="shared" si="238"/>
        <v>309.73158173076922</v>
      </c>
      <c r="AN83" s="7">
        <f t="shared" si="238"/>
        <v>318.4474326923077</v>
      </c>
      <c r="AO83" s="7">
        <f t="shared" si="238"/>
        <v>327.16328365384618</v>
      </c>
      <c r="AP83" s="7">
        <f t="shared" si="238"/>
        <v>335.8791346153846</v>
      </c>
      <c r="AQ83" s="7">
        <f t="shared" si="238"/>
        <v>344.59498557692308</v>
      </c>
      <c r="AR83" s="7">
        <f t="shared" si="238"/>
        <v>353.31083653846156</v>
      </c>
      <c r="AS83" s="7">
        <f t="shared" si="238"/>
        <v>362.02668749999998</v>
      </c>
      <c r="AT83" s="7">
        <f t="shared" si="238"/>
        <v>370.74253846153852</v>
      </c>
      <c r="AU83" s="7">
        <f t="shared" si="238"/>
        <v>379.45838942307694</v>
      </c>
      <c r="AV83" s="7">
        <f t="shared" si="238"/>
        <v>388.17424038461536</v>
      </c>
      <c r="AW83" s="5">
        <f t="shared" si="238"/>
        <v>396.89009134615389</v>
      </c>
      <c r="AX83" s="5">
        <f t="shared" si="238"/>
        <v>405.60594230769232</v>
      </c>
      <c r="AY83" s="5">
        <f t="shared" si="238"/>
        <v>414.32179326923074</v>
      </c>
      <c r="AZ83" s="7">
        <f t="shared" si="238"/>
        <v>423.03764423076927</v>
      </c>
      <c r="BA83" s="7">
        <f t="shared" si="238"/>
        <v>431.7534951923077</v>
      </c>
      <c r="BB83" s="7">
        <f t="shared" si="238"/>
        <v>440.46934615384617</v>
      </c>
      <c r="BC83" s="7">
        <f t="shared" si="238"/>
        <v>449.1851971153846</v>
      </c>
      <c r="BD83" s="7">
        <f t="shared" si="238"/>
        <v>457.90104807692308</v>
      </c>
      <c r="BE83" s="7">
        <f t="shared" si="238"/>
        <v>466.61689903846155</v>
      </c>
      <c r="BF83" s="7">
        <f t="shared" si="238"/>
        <v>475.33274999999998</v>
      </c>
      <c r="BG83" s="7">
        <f t="shared" si="238"/>
        <v>484.04860096153851</v>
      </c>
      <c r="BH83" s="7">
        <f t="shared" si="238"/>
        <v>492.76445192307693</v>
      </c>
      <c r="BI83" s="5">
        <f t="shared" si="238"/>
        <v>501.48030288461536</v>
      </c>
      <c r="BJ83" s="5">
        <f t="shared" si="238"/>
        <v>510.19615384615389</v>
      </c>
      <c r="BK83" s="5">
        <f t="shared" si="238"/>
        <v>518.91200480769226</v>
      </c>
      <c r="BL83" s="7">
        <f t="shared" si="238"/>
        <v>527.62785576923079</v>
      </c>
      <c r="BM83" s="7">
        <f t="shared" si="238"/>
        <v>536.34370673076921</v>
      </c>
      <c r="BN83" s="7">
        <f t="shared" si="238"/>
        <v>545.05955769230775</v>
      </c>
      <c r="BO83" s="7">
        <f t="shared" si="238"/>
        <v>553.77540865384617</v>
      </c>
      <c r="BP83" s="7">
        <f t="shared" ref="BP83:CE83" si="239">BP26*$B83/1000</f>
        <v>562.49125961538459</v>
      </c>
      <c r="BQ83" s="7">
        <f t="shared" si="239"/>
        <v>571.20711057692313</v>
      </c>
      <c r="BR83" s="7">
        <f t="shared" si="239"/>
        <v>579.92296153846155</v>
      </c>
      <c r="BS83" s="7">
        <f t="shared" si="239"/>
        <v>588.63881249999997</v>
      </c>
      <c r="BT83" s="7">
        <f t="shared" si="239"/>
        <v>597.35466346153851</v>
      </c>
      <c r="BU83" s="5">
        <f t="shared" si="239"/>
        <v>606.07051442307693</v>
      </c>
      <c r="BV83" s="5">
        <f t="shared" si="239"/>
        <v>614.78636538461535</v>
      </c>
      <c r="BW83" s="5">
        <f t="shared" si="239"/>
        <v>623.50221634615389</v>
      </c>
      <c r="BX83" s="7">
        <f t="shared" si="239"/>
        <v>632.21806730769242</v>
      </c>
      <c r="BY83" s="7">
        <f t="shared" si="239"/>
        <v>640.93391826923073</v>
      </c>
      <c r="BZ83" s="7">
        <f t="shared" si="239"/>
        <v>649.64976923076927</v>
      </c>
      <c r="CA83" s="7">
        <f t="shared" si="239"/>
        <v>658.3656201923078</v>
      </c>
      <c r="CB83" s="7">
        <f t="shared" si="239"/>
        <v>667.08147115384611</v>
      </c>
      <c r="CC83" s="7">
        <f t="shared" si="239"/>
        <v>675.79732211538465</v>
      </c>
      <c r="CD83" s="7">
        <f t="shared" si="239"/>
        <v>684.51317307692307</v>
      </c>
      <c r="CE83" s="7">
        <f t="shared" si="239"/>
        <v>693.22902403846149</v>
      </c>
      <c r="CF83" s="7">
        <f t="shared" si="186"/>
        <v>701.94487500000002</v>
      </c>
      <c r="CG83" s="5">
        <f t="shared" si="186"/>
        <v>710.66072596153845</v>
      </c>
      <c r="CH83" s="5">
        <f t="shared" si="186"/>
        <v>719.37657692307698</v>
      </c>
      <c r="CI83" s="5">
        <f t="shared" si="186"/>
        <v>728.0924278846154</v>
      </c>
      <c r="CJ83" s="7">
        <f t="shared" si="186"/>
        <v>736.80827884615383</v>
      </c>
      <c r="CK83" s="7">
        <f t="shared" si="186"/>
        <v>745.52412980769236</v>
      </c>
      <c r="CL83" s="7">
        <f t="shared" si="186"/>
        <v>754.23998076923078</v>
      </c>
      <c r="CM83" s="7">
        <f t="shared" si="186"/>
        <v>762.95583173076921</v>
      </c>
      <c r="CN83" s="7">
        <f t="shared" si="186"/>
        <v>771.67168269230774</v>
      </c>
      <c r="CO83" s="7">
        <f t="shared" si="186"/>
        <v>780.38753365384616</v>
      </c>
      <c r="CP83" s="7">
        <f t="shared" si="186"/>
        <v>789.10338461538458</v>
      </c>
      <c r="CQ83" s="7">
        <f t="shared" si="186"/>
        <v>797.81923557692312</v>
      </c>
      <c r="CR83" s="7">
        <f t="shared" si="187"/>
        <v>806.53508653846154</v>
      </c>
      <c r="CS83" s="5">
        <f t="shared" si="187"/>
        <v>815.25093749999996</v>
      </c>
      <c r="CT83" s="5">
        <f t="shared" si="187"/>
        <v>823.9667884615385</v>
      </c>
      <c r="CU83" s="5">
        <f t="shared" si="187"/>
        <v>832.68263942307703</v>
      </c>
      <c r="CV83" s="7">
        <f t="shared" ref="CV83:DG83" si="240">CV26*$B83/1000</f>
        <v>841.39849038461534</v>
      </c>
      <c r="CW83" s="7">
        <f t="shared" si="240"/>
        <v>850.11434134615388</v>
      </c>
      <c r="CX83" s="7">
        <f t="shared" si="240"/>
        <v>858.83019230769241</v>
      </c>
      <c r="CY83" s="7">
        <f t="shared" si="240"/>
        <v>867.54604326923072</v>
      </c>
      <c r="CZ83" s="7">
        <f t="shared" si="240"/>
        <v>876.26189423076926</v>
      </c>
      <c r="DA83" s="7">
        <f t="shared" si="240"/>
        <v>884.97774519230779</v>
      </c>
      <c r="DB83" s="7">
        <f t="shared" si="240"/>
        <v>893.6935961538461</v>
      </c>
      <c r="DC83" s="7">
        <f t="shared" si="240"/>
        <v>902.40944711538464</v>
      </c>
      <c r="DD83" s="7">
        <f t="shared" si="240"/>
        <v>911.12529807692317</v>
      </c>
      <c r="DE83" s="5">
        <f t="shared" si="240"/>
        <v>919.84114903846148</v>
      </c>
      <c r="DF83" s="5">
        <f t="shared" si="240"/>
        <v>928.55700000000002</v>
      </c>
      <c r="DG83" s="5">
        <f t="shared" si="240"/>
        <v>937.27285096153855</v>
      </c>
      <c r="DH83" s="7">
        <f t="shared" ref="DH83:DS83" si="241">DH26*$B83/1000</f>
        <v>945.98870192307697</v>
      </c>
      <c r="DI83" s="7">
        <f t="shared" si="241"/>
        <v>954.7045528846154</v>
      </c>
      <c r="DJ83" s="7">
        <f t="shared" si="241"/>
        <v>963.42040384615382</v>
      </c>
      <c r="DK83" s="7">
        <f t="shared" si="241"/>
        <v>972.13625480769235</v>
      </c>
      <c r="DL83" s="7">
        <f t="shared" si="241"/>
        <v>980.85210576923077</v>
      </c>
      <c r="DM83" s="7">
        <f t="shared" si="241"/>
        <v>989.5679567307692</v>
      </c>
      <c r="DN83" s="7">
        <f t="shared" si="241"/>
        <v>998.28380769230773</v>
      </c>
      <c r="DO83" s="7">
        <f t="shared" si="241"/>
        <v>1006.9996586538462</v>
      </c>
      <c r="DP83" s="7">
        <f t="shared" si="241"/>
        <v>1015.7155096153846</v>
      </c>
      <c r="DQ83" s="5">
        <f t="shared" si="241"/>
        <v>1024.4313605769232</v>
      </c>
      <c r="DR83" s="5">
        <f t="shared" si="241"/>
        <v>1033.1472115384615</v>
      </c>
      <c r="DS83" s="5">
        <f t="shared" si="241"/>
        <v>1041.8630625000001</v>
      </c>
      <c r="DT83" s="7">
        <f t="shared" ref="DT83:EE83" si="242">DT26*$B83/1000</f>
        <v>1050.5789134615386</v>
      </c>
      <c r="DU83" s="7">
        <f t="shared" si="242"/>
        <v>1059.2947644230769</v>
      </c>
      <c r="DV83" s="7">
        <f t="shared" si="242"/>
        <v>1068.0106153846154</v>
      </c>
      <c r="DW83" s="7">
        <f t="shared" si="242"/>
        <v>1076.7264663461538</v>
      </c>
      <c r="DX83" s="7">
        <f t="shared" si="242"/>
        <v>1085.4423173076923</v>
      </c>
      <c r="DY83" s="7">
        <f t="shared" si="242"/>
        <v>1094.1581682692308</v>
      </c>
      <c r="DZ83" s="7">
        <f t="shared" si="242"/>
        <v>1102.8740192307691</v>
      </c>
      <c r="EA83" s="7">
        <f t="shared" si="242"/>
        <v>1111.5898701923077</v>
      </c>
      <c r="EB83" s="7">
        <f t="shared" si="242"/>
        <v>1120.3057211538462</v>
      </c>
      <c r="EC83" s="5">
        <f t="shared" si="242"/>
        <v>1129.0215721153847</v>
      </c>
      <c r="ED83" s="5">
        <f t="shared" si="242"/>
        <v>1137.7374230769231</v>
      </c>
      <c r="EE83" s="5">
        <f t="shared" si="242"/>
        <v>1146.4532740384616</v>
      </c>
      <c r="EF83" s="7">
        <f t="shared" ref="EF83:EQ83" si="243">EF26*$B83/1000</f>
        <v>1155.1691249999999</v>
      </c>
      <c r="EG83" s="7">
        <f t="shared" si="243"/>
        <v>1163.8849759615384</v>
      </c>
      <c r="EH83" s="7">
        <f t="shared" si="243"/>
        <v>1172.600826923077</v>
      </c>
      <c r="EI83" s="7">
        <f t="shared" si="243"/>
        <v>1181.3166778846155</v>
      </c>
      <c r="EJ83" s="7">
        <f t="shared" si="243"/>
        <v>1190.0325288461538</v>
      </c>
      <c r="EK83" s="7">
        <f t="shared" si="243"/>
        <v>1198.7483798076923</v>
      </c>
      <c r="EL83" s="7">
        <f t="shared" si="243"/>
        <v>1207.4642307692307</v>
      </c>
      <c r="EM83" s="7">
        <f t="shared" si="243"/>
        <v>1216.1800817307692</v>
      </c>
      <c r="EN83" s="22">
        <f t="shared" si="243"/>
        <v>1224.8959326923077</v>
      </c>
      <c r="EO83" s="5">
        <f t="shared" si="243"/>
        <v>1233.6117836538463</v>
      </c>
      <c r="EP83" s="5">
        <f t="shared" si="243"/>
        <v>1242.3276346153848</v>
      </c>
      <c r="EQ83" s="113">
        <f t="shared" si="243"/>
        <v>1251.0434855769231</v>
      </c>
      <c r="ER83" s="7">
        <f t="shared" ref="ER83:FC83" si="244">ER26*$B83/1000</f>
        <v>1259.7593365384614</v>
      </c>
      <c r="ES83" s="7">
        <f t="shared" si="244"/>
        <v>1268.4751874999999</v>
      </c>
      <c r="ET83" s="7">
        <f t="shared" si="244"/>
        <v>1277.1910384615385</v>
      </c>
      <c r="EU83" s="7">
        <f t="shared" si="244"/>
        <v>1285.906889423077</v>
      </c>
      <c r="EV83" s="7">
        <f t="shared" si="244"/>
        <v>1294.6227403846156</v>
      </c>
      <c r="EW83" s="7">
        <f t="shared" si="244"/>
        <v>1303.3385913461539</v>
      </c>
      <c r="EX83" s="7">
        <f t="shared" si="244"/>
        <v>1312.0544423076922</v>
      </c>
      <c r="EY83" s="7">
        <f t="shared" si="244"/>
        <v>1320.7702932692307</v>
      </c>
      <c r="EZ83" s="22">
        <f t="shared" si="244"/>
        <v>1329.4861442307692</v>
      </c>
      <c r="FA83" s="5">
        <f t="shared" si="244"/>
        <v>1338.2019951923078</v>
      </c>
      <c r="FB83" s="5">
        <f t="shared" si="244"/>
        <v>1346.9178461538463</v>
      </c>
      <c r="FC83" s="113">
        <f t="shared" si="244"/>
        <v>1355.6336971153848</v>
      </c>
      <c r="FD83" s="180">
        <f t="shared" si="178"/>
        <v>1364.3495480769229</v>
      </c>
      <c r="FE83" s="7">
        <f t="shared" si="178"/>
        <v>1373.0653990384615</v>
      </c>
      <c r="FF83" s="7">
        <f t="shared" si="178"/>
        <v>1381.78125</v>
      </c>
      <c r="FG83" s="7">
        <f t="shared" si="178"/>
        <v>1390.4971009615385</v>
      </c>
      <c r="FH83" s="7">
        <f t="shared" si="178"/>
        <v>1399.2129519230771</v>
      </c>
      <c r="FI83" s="7">
        <f t="shared" si="178"/>
        <v>1407.9288028846154</v>
      </c>
      <c r="FJ83" s="7">
        <f t="shared" si="178"/>
        <v>1416.6446538461539</v>
      </c>
      <c r="FK83" s="7">
        <f t="shared" si="178"/>
        <v>1425.3605048076922</v>
      </c>
      <c r="FL83" s="22">
        <f t="shared" si="178"/>
        <v>1434.0763557692308</v>
      </c>
      <c r="FM83" s="5">
        <f t="shared" si="178"/>
        <v>1442.7922067307693</v>
      </c>
      <c r="FN83" s="5">
        <f t="shared" si="178"/>
        <v>1451.5080576923078</v>
      </c>
      <c r="FO83" s="113">
        <f t="shared" si="171"/>
        <v>1460.2239086538461</v>
      </c>
      <c r="FP83" s="180">
        <f t="shared" si="171"/>
        <v>1468.9397596153847</v>
      </c>
      <c r="FQ83" s="7">
        <f t="shared" si="171"/>
        <v>1477.655610576923</v>
      </c>
      <c r="FR83" s="7">
        <f t="shared" si="171"/>
        <v>1486.3714615384615</v>
      </c>
      <c r="FS83" s="7">
        <f t="shared" si="171"/>
        <v>1495.0873125000001</v>
      </c>
      <c r="FT83" s="7">
        <f t="shared" si="171"/>
        <v>1503.8031634615386</v>
      </c>
      <c r="FU83" s="7">
        <f t="shared" si="171"/>
        <v>1512.5190144230769</v>
      </c>
      <c r="FV83" s="7">
        <f t="shared" si="171"/>
        <v>1521.2348653846154</v>
      </c>
      <c r="FW83" s="7">
        <f t="shared" si="171"/>
        <v>1529.950716346154</v>
      </c>
      <c r="FX83" s="22">
        <f t="shared" si="171"/>
        <v>1538.6665673076923</v>
      </c>
      <c r="FY83" s="5">
        <f t="shared" si="171"/>
        <v>1547.3824182692308</v>
      </c>
      <c r="FZ83" s="5">
        <f t="shared" si="171"/>
        <v>1556.0982692307693</v>
      </c>
      <c r="GA83" s="113">
        <f t="shared" si="171"/>
        <v>1564.8141201923077</v>
      </c>
    </row>
    <row r="84" spans="1:183" ht="18">
      <c r="A84" t="s">
        <v>109</v>
      </c>
      <c r="B84">
        <f t="shared" si="101"/>
        <v>238.58493589743588</v>
      </c>
      <c r="C84" s="2">
        <v>26</v>
      </c>
      <c r="D84" s="7">
        <f t="shared" si="238"/>
        <v>5.4874535256410253</v>
      </c>
      <c r="E84" s="7">
        <f t="shared" si="238"/>
        <v>15.269435897435896</v>
      </c>
      <c r="F84" s="7">
        <f t="shared" si="238"/>
        <v>25.051418269230769</v>
      </c>
      <c r="G84" s="7">
        <f t="shared" si="238"/>
        <v>34.833400641025641</v>
      </c>
      <c r="H84" s="7">
        <f t="shared" si="238"/>
        <v>44.615383012820509</v>
      </c>
      <c r="I84" s="7">
        <f t="shared" si="238"/>
        <v>54.397365384615384</v>
      </c>
      <c r="J84" s="7">
        <f t="shared" si="238"/>
        <v>64.179347756410252</v>
      </c>
      <c r="K84" s="7">
        <f t="shared" si="238"/>
        <v>73.96133012820512</v>
      </c>
      <c r="L84" s="7">
        <f t="shared" si="238"/>
        <v>83.743312500000002</v>
      </c>
      <c r="M84" s="7">
        <f t="shared" si="238"/>
        <v>93.525294871794856</v>
      </c>
      <c r="N84" s="7">
        <f t="shared" si="238"/>
        <v>103.30727724358974</v>
      </c>
      <c r="O84" s="7">
        <f t="shared" si="238"/>
        <v>113.08925961538461</v>
      </c>
      <c r="P84" s="7">
        <f t="shared" si="238"/>
        <v>122.87124198717949</v>
      </c>
      <c r="Q84" s="7">
        <f t="shared" si="238"/>
        <v>132.65322435897434</v>
      </c>
      <c r="R84" s="7">
        <f t="shared" si="238"/>
        <v>142.43520673076921</v>
      </c>
      <c r="S84" s="7">
        <f t="shared" si="238"/>
        <v>152.21718910256411</v>
      </c>
      <c r="T84" s="7">
        <f t="shared" si="238"/>
        <v>161.99917147435897</v>
      </c>
      <c r="U84" s="7">
        <f t="shared" si="238"/>
        <v>171.78115384615384</v>
      </c>
      <c r="V84" s="7">
        <f t="shared" si="238"/>
        <v>181.56313621794871</v>
      </c>
      <c r="W84" s="7">
        <f t="shared" si="238"/>
        <v>191.34511858974358</v>
      </c>
      <c r="X84" s="7">
        <f t="shared" si="238"/>
        <v>201.12710096153845</v>
      </c>
      <c r="Y84" s="7">
        <f t="shared" si="238"/>
        <v>210.90908333333331</v>
      </c>
      <c r="Z84" s="7">
        <f t="shared" si="238"/>
        <v>220.69106570512818</v>
      </c>
      <c r="AA84" s="7">
        <f t="shared" si="238"/>
        <v>230.47304807692305</v>
      </c>
      <c r="AB84" s="7">
        <f t="shared" si="238"/>
        <v>240.25503044871795</v>
      </c>
      <c r="AC84" s="7">
        <f t="shared" si="238"/>
        <v>250.03701282051281</v>
      </c>
      <c r="AD84" s="7">
        <f t="shared" si="238"/>
        <v>259.81899519230768</v>
      </c>
      <c r="AE84" s="7">
        <f t="shared" si="238"/>
        <v>269.60097756410255</v>
      </c>
      <c r="AF84" s="7">
        <f t="shared" si="238"/>
        <v>279.38295993589742</v>
      </c>
      <c r="AG84" s="7">
        <f t="shared" si="238"/>
        <v>289.16494230769229</v>
      </c>
      <c r="AH84" s="7">
        <f t="shared" si="238"/>
        <v>298.94692467948721</v>
      </c>
      <c r="AI84" s="7">
        <f t="shared" si="238"/>
        <v>308.72890705128208</v>
      </c>
      <c r="AJ84" s="7">
        <f t="shared" si="238"/>
        <v>318.51088942307689</v>
      </c>
      <c r="AK84" s="7">
        <f t="shared" si="238"/>
        <v>328.29287179487176</v>
      </c>
      <c r="AL84" s="7">
        <f t="shared" si="238"/>
        <v>338.07485416666663</v>
      </c>
      <c r="AM84" s="7">
        <f t="shared" si="238"/>
        <v>347.85683653846149</v>
      </c>
      <c r="AN84" s="7">
        <f t="shared" si="238"/>
        <v>357.63881891025636</v>
      </c>
      <c r="AO84" s="7">
        <f t="shared" si="238"/>
        <v>367.42080128205123</v>
      </c>
      <c r="AP84" s="7">
        <f t="shared" si="238"/>
        <v>377.20278365384615</v>
      </c>
      <c r="AQ84" s="7">
        <f t="shared" si="238"/>
        <v>386.98476602564102</v>
      </c>
      <c r="AR84" s="7">
        <f t="shared" si="238"/>
        <v>396.76674839743589</v>
      </c>
      <c r="AS84" s="7">
        <f t="shared" si="238"/>
        <v>406.54873076923076</v>
      </c>
      <c r="AT84" s="7">
        <f t="shared" si="238"/>
        <v>416.33071314102563</v>
      </c>
      <c r="AU84" s="7">
        <f t="shared" si="238"/>
        <v>426.11269551282049</v>
      </c>
      <c r="AV84" s="7">
        <f t="shared" si="238"/>
        <v>435.89467788461536</v>
      </c>
      <c r="AW84" s="7">
        <f t="shared" si="238"/>
        <v>445.67666025641023</v>
      </c>
      <c r="AX84" s="7">
        <f t="shared" si="238"/>
        <v>455.4586426282051</v>
      </c>
      <c r="AY84" s="7">
        <f t="shared" si="238"/>
        <v>465.24062500000002</v>
      </c>
      <c r="AZ84" s="7">
        <f t="shared" si="238"/>
        <v>475.02260737179483</v>
      </c>
      <c r="BA84" s="7">
        <f t="shared" si="238"/>
        <v>484.8045897435897</v>
      </c>
      <c r="BB84" s="7">
        <f t="shared" si="238"/>
        <v>494.58657211538457</v>
      </c>
      <c r="BC84" s="7">
        <f t="shared" si="238"/>
        <v>504.36855448717944</v>
      </c>
      <c r="BD84" s="7">
        <f t="shared" si="238"/>
        <v>514.15053685897431</v>
      </c>
      <c r="BE84" s="7">
        <f t="shared" si="238"/>
        <v>523.93251923076923</v>
      </c>
      <c r="BF84" s="7">
        <f t="shared" si="238"/>
        <v>533.71450160256416</v>
      </c>
      <c r="BG84" s="7">
        <f t="shared" si="238"/>
        <v>543.49648397435897</v>
      </c>
      <c r="BH84" s="7">
        <f t="shared" si="238"/>
        <v>553.27846634615378</v>
      </c>
      <c r="BI84" s="7">
        <f t="shared" si="238"/>
        <v>563.06044871794859</v>
      </c>
      <c r="BJ84" s="7">
        <f t="shared" si="238"/>
        <v>572.84243108974351</v>
      </c>
      <c r="BK84" s="7">
        <f t="shared" si="238"/>
        <v>582.62441346153832</v>
      </c>
      <c r="BL84" s="7">
        <f t="shared" si="238"/>
        <v>592.40639583333325</v>
      </c>
      <c r="BM84" s="7">
        <f t="shared" si="238"/>
        <v>602.18837820512817</v>
      </c>
      <c r="BN84" s="7">
        <f t="shared" si="238"/>
        <v>611.97036057692299</v>
      </c>
      <c r="BO84" s="7">
        <f t="shared" si="238"/>
        <v>621.75234294871791</v>
      </c>
      <c r="BP84" s="7">
        <f t="shared" ref="BP84:CE84" si="245">BP27*$B84/1000</f>
        <v>631.53432532051272</v>
      </c>
      <c r="BQ84" s="7">
        <f t="shared" si="245"/>
        <v>641.31630769230765</v>
      </c>
      <c r="BR84" s="7">
        <f t="shared" si="245"/>
        <v>651.09829006410246</v>
      </c>
      <c r="BS84" s="7">
        <f t="shared" si="245"/>
        <v>660.88027243589738</v>
      </c>
      <c r="BT84" s="7">
        <f t="shared" si="245"/>
        <v>670.66225480769231</v>
      </c>
      <c r="BU84" s="7">
        <f t="shared" si="245"/>
        <v>680.44423717948712</v>
      </c>
      <c r="BV84" s="7">
        <f t="shared" si="245"/>
        <v>690.22621955128204</v>
      </c>
      <c r="BW84" s="7">
        <f t="shared" si="245"/>
        <v>700.00820192307685</v>
      </c>
      <c r="BX84" s="7">
        <f t="shared" si="245"/>
        <v>709.79018429487178</v>
      </c>
      <c r="BY84" s="7">
        <f t="shared" si="245"/>
        <v>719.57216666666659</v>
      </c>
      <c r="BZ84" s="7">
        <f t="shared" si="245"/>
        <v>729.35414903846151</v>
      </c>
      <c r="CA84" s="7">
        <f t="shared" si="245"/>
        <v>739.13613141025633</v>
      </c>
      <c r="CB84" s="7">
        <f t="shared" si="245"/>
        <v>748.91811378205125</v>
      </c>
      <c r="CC84" s="7">
        <f t="shared" si="245"/>
        <v>758.70009615384618</v>
      </c>
      <c r="CD84" s="7">
        <f t="shared" si="245"/>
        <v>768.48207852564099</v>
      </c>
      <c r="CE84" s="7">
        <f t="shared" si="245"/>
        <v>778.26406089743591</v>
      </c>
      <c r="CF84" s="7">
        <f t="shared" si="186"/>
        <v>788.04604326923072</v>
      </c>
      <c r="CG84" s="7">
        <f t="shared" si="186"/>
        <v>797.82802564102565</v>
      </c>
      <c r="CH84" s="7">
        <f t="shared" si="186"/>
        <v>807.61000801282046</v>
      </c>
      <c r="CI84" s="7">
        <f t="shared" si="186"/>
        <v>817.39199038461538</v>
      </c>
      <c r="CJ84" s="7">
        <f t="shared" si="186"/>
        <v>827.17397275641019</v>
      </c>
      <c r="CK84" s="7">
        <f t="shared" si="186"/>
        <v>836.95595512820512</v>
      </c>
      <c r="CL84" s="7">
        <f t="shared" si="186"/>
        <v>846.73793750000004</v>
      </c>
      <c r="CM84" s="7">
        <f t="shared" si="186"/>
        <v>856.51991987179485</v>
      </c>
      <c r="CN84" s="7">
        <f t="shared" si="186"/>
        <v>866.30190224358978</v>
      </c>
      <c r="CO84" s="7">
        <f t="shared" si="186"/>
        <v>876.08388461538448</v>
      </c>
      <c r="CP84" s="7">
        <f t="shared" si="186"/>
        <v>885.8658669871794</v>
      </c>
      <c r="CQ84" s="7">
        <f t="shared" si="186"/>
        <v>895.64784935897421</v>
      </c>
      <c r="CR84" s="7">
        <f t="shared" si="187"/>
        <v>905.42983173076914</v>
      </c>
      <c r="CS84" s="7">
        <f t="shared" si="187"/>
        <v>915.21181410256406</v>
      </c>
      <c r="CT84" s="7">
        <f t="shared" si="187"/>
        <v>924.99379647435887</v>
      </c>
      <c r="CU84" s="7">
        <f t="shared" si="187"/>
        <v>934.7757788461538</v>
      </c>
      <c r="CV84" s="7">
        <f t="shared" ref="CV84:DG84" si="246">CV27*$B84/1000</f>
        <v>944.55776121794861</v>
      </c>
      <c r="CW84" s="7">
        <f t="shared" si="246"/>
        <v>954.33974358974353</v>
      </c>
      <c r="CX84" s="7">
        <f t="shared" si="246"/>
        <v>964.12172596153835</v>
      </c>
      <c r="CY84" s="7">
        <f t="shared" si="246"/>
        <v>973.90370833333327</v>
      </c>
      <c r="CZ84" s="7">
        <f t="shared" si="246"/>
        <v>983.68569070512808</v>
      </c>
      <c r="DA84" s="7">
        <f t="shared" si="246"/>
        <v>993.46767307692301</v>
      </c>
      <c r="DB84" s="7">
        <f t="shared" si="246"/>
        <v>1003.2496554487179</v>
      </c>
      <c r="DC84" s="7">
        <f t="shared" si="246"/>
        <v>1013.0316378205127</v>
      </c>
      <c r="DD84" s="7">
        <f t="shared" si="246"/>
        <v>1022.8136201923077</v>
      </c>
      <c r="DE84" s="7">
        <f t="shared" si="246"/>
        <v>1032.5956025641026</v>
      </c>
      <c r="DF84" s="7">
        <f t="shared" si="246"/>
        <v>1042.3775849358974</v>
      </c>
      <c r="DG84" s="7">
        <f t="shared" si="246"/>
        <v>1052.1595673076922</v>
      </c>
      <c r="DH84" s="7">
        <f t="shared" ref="DH84:DS84" si="247">DH27*$B84/1000</f>
        <v>1061.941549679487</v>
      </c>
      <c r="DI84" s="7">
        <f t="shared" si="247"/>
        <v>1071.7235320512821</v>
      </c>
      <c r="DJ84" s="7">
        <f t="shared" si="247"/>
        <v>1081.5055144230769</v>
      </c>
      <c r="DK84" s="7">
        <f t="shared" si="247"/>
        <v>1091.2874967948717</v>
      </c>
      <c r="DL84" s="7">
        <f t="shared" si="247"/>
        <v>1101.0694791666665</v>
      </c>
      <c r="DM84" s="7">
        <f t="shared" si="247"/>
        <v>1110.8514615384615</v>
      </c>
      <c r="DN84" s="7">
        <f t="shared" si="247"/>
        <v>1120.6334439102563</v>
      </c>
      <c r="DO84" s="7">
        <f t="shared" si="247"/>
        <v>1130.4154262820512</v>
      </c>
      <c r="DP84" s="7">
        <f t="shared" si="247"/>
        <v>1140.197408653846</v>
      </c>
      <c r="DQ84" s="7">
        <f t="shared" si="247"/>
        <v>1149.979391025641</v>
      </c>
      <c r="DR84" s="7">
        <f t="shared" si="247"/>
        <v>1159.7613733974358</v>
      </c>
      <c r="DS84" s="7">
        <f t="shared" si="247"/>
        <v>1169.5433557692309</v>
      </c>
      <c r="DT84" s="7">
        <f t="shared" ref="DT84:EE84" si="248">DT27*$B84/1000</f>
        <v>1179.3253381410254</v>
      </c>
      <c r="DU84" s="7">
        <f t="shared" si="248"/>
        <v>1189.1073205128205</v>
      </c>
      <c r="DV84" s="7">
        <f t="shared" si="248"/>
        <v>1198.8893028846153</v>
      </c>
      <c r="DW84" s="7">
        <f t="shared" si="248"/>
        <v>1208.6712852564103</v>
      </c>
      <c r="DX84" s="7">
        <f t="shared" si="248"/>
        <v>1218.4532676282049</v>
      </c>
      <c r="DY84" s="7">
        <f t="shared" si="248"/>
        <v>1228.23525</v>
      </c>
      <c r="DZ84" s="7">
        <f t="shared" si="248"/>
        <v>1238.0172323717948</v>
      </c>
      <c r="EA84" s="7">
        <f t="shared" si="248"/>
        <v>1247.7992147435898</v>
      </c>
      <c r="EB84" s="7">
        <f t="shared" si="248"/>
        <v>1257.5811971153846</v>
      </c>
      <c r="EC84" s="7">
        <f t="shared" si="248"/>
        <v>1267.3631794871794</v>
      </c>
      <c r="ED84" s="7">
        <f t="shared" si="248"/>
        <v>1277.1451618589742</v>
      </c>
      <c r="EE84" s="7">
        <f t="shared" si="248"/>
        <v>1286.9271442307693</v>
      </c>
      <c r="EF84" s="22">
        <f t="shared" ref="EF84:EQ84" si="249">EF27*$B84/1000</f>
        <v>1296.7091266025641</v>
      </c>
      <c r="EG84" s="22">
        <f t="shared" si="249"/>
        <v>1306.4911089743589</v>
      </c>
      <c r="EH84" s="22">
        <f t="shared" si="249"/>
        <v>1316.2730913461537</v>
      </c>
      <c r="EI84" s="22">
        <f t="shared" si="249"/>
        <v>1326.0550737179487</v>
      </c>
      <c r="EJ84" s="22">
        <f t="shared" si="249"/>
        <v>1335.8370560897436</v>
      </c>
      <c r="EK84" s="22">
        <f t="shared" si="249"/>
        <v>1345.6190384615386</v>
      </c>
      <c r="EL84" s="22">
        <f t="shared" si="249"/>
        <v>1355.4010208333332</v>
      </c>
      <c r="EM84" s="22">
        <f t="shared" si="249"/>
        <v>1365.183003205128</v>
      </c>
      <c r="EN84" s="22">
        <f t="shared" si="249"/>
        <v>1374.964985576923</v>
      </c>
      <c r="EO84" s="22">
        <f t="shared" si="249"/>
        <v>1384.7469679487178</v>
      </c>
      <c r="EP84" s="22">
        <f t="shared" si="249"/>
        <v>1394.5289503205126</v>
      </c>
      <c r="EQ84" s="114">
        <f t="shared" si="249"/>
        <v>1404.3109326923075</v>
      </c>
      <c r="ER84" s="22">
        <f t="shared" ref="ER84:FC84" si="250">ER27*$B84/1000</f>
        <v>1414.0929150641025</v>
      </c>
      <c r="ES84" s="22">
        <f t="shared" si="250"/>
        <v>1423.8748974358973</v>
      </c>
      <c r="ET84" s="22">
        <f t="shared" si="250"/>
        <v>1433.6568798076923</v>
      </c>
      <c r="EU84" s="22">
        <f t="shared" si="250"/>
        <v>1443.4388621794869</v>
      </c>
      <c r="EV84" s="22">
        <f t="shared" si="250"/>
        <v>1453.220844551282</v>
      </c>
      <c r="EW84" s="22">
        <f t="shared" si="250"/>
        <v>1463.0028269230768</v>
      </c>
      <c r="EX84" s="22">
        <f t="shared" si="250"/>
        <v>1472.7848092948718</v>
      </c>
      <c r="EY84" s="22">
        <f t="shared" si="250"/>
        <v>1482.5667916666664</v>
      </c>
      <c r="EZ84" s="22">
        <f t="shared" si="250"/>
        <v>1492.3487740384614</v>
      </c>
      <c r="FA84" s="22">
        <f t="shared" si="250"/>
        <v>1502.1307564102563</v>
      </c>
      <c r="FB84" s="22">
        <f t="shared" si="250"/>
        <v>1511.9127387820513</v>
      </c>
      <c r="FC84" s="114">
        <f t="shared" si="250"/>
        <v>1521.6947211538461</v>
      </c>
      <c r="FD84" s="180">
        <f t="shared" si="178"/>
        <v>1531.4767035256409</v>
      </c>
      <c r="FE84" s="7">
        <f t="shared" si="178"/>
        <v>1541.2586858974357</v>
      </c>
      <c r="FF84" s="7">
        <f t="shared" si="178"/>
        <v>1551.0406682692308</v>
      </c>
      <c r="FG84" s="7">
        <f t="shared" si="178"/>
        <v>1560.8226506410256</v>
      </c>
      <c r="FH84" s="7">
        <f t="shared" si="178"/>
        <v>1570.6046330128206</v>
      </c>
      <c r="FI84" s="7">
        <f t="shared" si="178"/>
        <v>1580.3866153846152</v>
      </c>
      <c r="FJ84" s="7">
        <f t="shared" si="178"/>
        <v>1590.1685977564102</v>
      </c>
      <c r="FK84" s="7">
        <f t="shared" si="178"/>
        <v>1599.950580128205</v>
      </c>
      <c r="FL84" s="7">
        <f t="shared" si="178"/>
        <v>1609.7325625000001</v>
      </c>
      <c r="FM84" s="7">
        <f t="shared" si="178"/>
        <v>1619.5145448717947</v>
      </c>
      <c r="FN84" s="22">
        <f t="shared" si="178"/>
        <v>1629.2965272435897</v>
      </c>
      <c r="FO84" s="114">
        <f t="shared" si="171"/>
        <v>1639.0785096153845</v>
      </c>
      <c r="FP84" s="180">
        <f t="shared" si="171"/>
        <v>1648.8604919871796</v>
      </c>
      <c r="FQ84" s="7">
        <f t="shared" si="171"/>
        <v>1658.6424743589744</v>
      </c>
      <c r="FR84" s="7">
        <f t="shared" si="171"/>
        <v>1668.4244567307692</v>
      </c>
      <c r="FS84" s="7">
        <f t="shared" si="171"/>
        <v>1678.206439102564</v>
      </c>
      <c r="FT84" s="7">
        <f t="shared" si="171"/>
        <v>1687.9884214743588</v>
      </c>
      <c r="FU84" s="7">
        <f t="shared" si="171"/>
        <v>1697.7704038461538</v>
      </c>
      <c r="FV84" s="7">
        <f t="shared" si="171"/>
        <v>1707.5523862179484</v>
      </c>
      <c r="FW84" s="7">
        <f t="shared" si="171"/>
        <v>1717.3343685897435</v>
      </c>
      <c r="FX84" s="7">
        <f t="shared" si="171"/>
        <v>1727.1163509615383</v>
      </c>
      <c r="FY84" s="7">
        <f t="shared" si="171"/>
        <v>1736.8983333333333</v>
      </c>
      <c r="FZ84" s="22">
        <f t="shared" si="171"/>
        <v>1746.6803157051281</v>
      </c>
      <c r="GA84" s="114">
        <f t="shared" si="171"/>
        <v>1756.4622980769229</v>
      </c>
    </row>
    <row r="85" spans="1:183" ht="18">
      <c r="A85" t="s">
        <v>109</v>
      </c>
      <c r="B85">
        <f t="shared" si="101"/>
        <v>266.62660256410254</v>
      </c>
      <c r="C85" s="2">
        <v>27</v>
      </c>
      <c r="D85" s="6">
        <f t="shared" si="238"/>
        <v>6.3990384615384608</v>
      </c>
      <c r="E85" s="6">
        <f t="shared" si="238"/>
        <v>17.330729166666664</v>
      </c>
      <c r="F85" s="7">
        <f t="shared" si="238"/>
        <v>28.262419871794869</v>
      </c>
      <c r="G85" s="7">
        <f t="shared" si="238"/>
        <v>39.194110576923073</v>
      </c>
      <c r="H85" s="7">
        <f t="shared" si="238"/>
        <v>50.125801282051285</v>
      </c>
      <c r="I85" s="7">
        <f t="shared" si="238"/>
        <v>61.057491987179482</v>
      </c>
      <c r="J85" s="7">
        <f t="shared" si="238"/>
        <v>71.989182692307693</v>
      </c>
      <c r="K85" s="7">
        <f t="shared" si="238"/>
        <v>82.920873397435898</v>
      </c>
      <c r="L85" s="7">
        <f t="shared" si="238"/>
        <v>93.852564102564088</v>
      </c>
      <c r="M85" s="7">
        <f t="shared" si="238"/>
        <v>104.78425480769229</v>
      </c>
      <c r="N85" s="7">
        <f t="shared" si="238"/>
        <v>115.7159455128205</v>
      </c>
      <c r="O85" s="7">
        <f t="shared" si="238"/>
        <v>126.6476362179487</v>
      </c>
      <c r="P85" s="6">
        <f t="shared" si="238"/>
        <v>137.57932692307691</v>
      </c>
      <c r="Q85" s="6">
        <f t="shared" si="238"/>
        <v>148.51101762820514</v>
      </c>
      <c r="R85" s="7">
        <f t="shared" si="238"/>
        <v>159.44270833333331</v>
      </c>
      <c r="S85" s="7">
        <f t="shared" si="238"/>
        <v>170.37439903846152</v>
      </c>
      <c r="T85" s="7">
        <f t="shared" si="238"/>
        <v>181.30608974358972</v>
      </c>
      <c r="U85" s="7">
        <f t="shared" si="238"/>
        <v>192.23778044871793</v>
      </c>
      <c r="V85" s="7">
        <f t="shared" si="238"/>
        <v>203.16947115384613</v>
      </c>
      <c r="W85" s="7">
        <f t="shared" si="238"/>
        <v>214.10116185897434</v>
      </c>
      <c r="X85" s="7">
        <f t="shared" si="238"/>
        <v>225.03285256410254</v>
      </c>
      <c r="Y85" s="7">
        <f t="shared" si="238"/>
        <v>235.96454326923075</v>
      </c>
      <c r="Z85" s="7">
        <f t="shared" si="238"/>
        <v>246.89623397435895</v>
      </c>
      <c r="AA85" s="7">
        <f t="shared" si="238"/>
        <v>257.82792467948718</v>
      </c>
      <c r="AB85" s="6">
        <f t="shared" si="238"/>
        <v>268.75961538461536</v>
      </c>
      <c r="AC85" s="6">
        <f t="shared" si="238"/>
        <v>279.69130608974359</v>
      </c>
      <c r="AD85" s="7">
        <f t="shared" si="238"/>
        <v>290.62299679487177</v>
      </c>
      <c r="AE85" s="7">
        <f t="shared" si="238"/>
        <v>301.5546875</v>
      </c>
      <c r="AF85" s="7">
        <f t="shared" si="238"/>
        <v>312.48637820512818</v>
      </c>
      <c r="AG85" s="7">
        <f t="shared" si="238"/>
        <v>323.41806891025635</v>
      </c>
      <c r="AH85" s="7">
        <f t="shared" si="238"/>
        <v>334.34975961538458</v>
      </c>
      <c r="AI85" s="7">
        <f t="shared" si="238"/>
        <v>345.28145032051282</v>
      </c>
      <c r="AJ85" s="7">
        <f t="shared" si="238"/>
        <v>356.21314102564099</v>
      </c>
      <c r="AK85" s="7">
        <f t="shared" si="238"/>
        <v>367.14483173076917</v>
      </c>
      <c r="AL85" s="7">
        <f t="shared" si="238"/>
        <v>378.0765224358974</v>
      </c>
      <c r="AM85" s="7">
        <f t="shared" si="238"/>
        <v>389.00821314102564</v>
      </c>
      <c r="AN85" s="6">
        <f t="shared" si="238"/>
        <v>399.93990384615381</v>
      </c>
      <c r="AO85" s="6">
        <f t="shared" si="238"/>
        <v>410.87159455128199</v>
      </c>
      <c r="AP85" s="7">
        <f t="shared" si="238"/>
        <v>421.80328525641022</v>
      </c>
      <c r="AQ85" s="7">
        <f t="shared" si="238"/>
        <v>432.73497596153845</v>
      </c>
      <c r="AR85" s="7">
        <f t="shared" si="238"/>
        <v>443.66666666666663</v>
      </c>
      <c r="AS85" s="7">
        <f t="shared" si="238"/>
        <v>454.5983573717948</v>
      </c>
      <c r="AT85" s="7">
        <f t="shared" si="238"/>
        <v>465.53004807692304</v>
      </c>
      <c r="AU85" s="7">
        <f t="shared" si="238"/>
        <v>476.46173878205127</v>
      </c>
      <c r="AV85" s="7">
        <f t="shared" si="238"/>
        <v>487.39342948717945</v>
      </c>
      <c r="AW85" s="7">
        <f t="shared" si="238"/>
        <v>498.32512019230762</v>
      </c>
      <c r="AX85" s="7">
        <f t="shared" si="238"/>
        <v>509.25681089743586</v>
      </c>
      <c r="AY85" s="7">
        <f t="shared" si="238"/>
        <v>520.18850160256409</v>
      </c>
      <c r="AZ85" s="6">
        <f t="shared" si="238"/>
        <v>531.12019230769226</v>
      </c>
      <c r="BA85" s="6">
        <f t="shared" si="238"/>
        <v>542.05188301282055</v>
      </c>
      <c r="BB85" s="7">
        <f t="shared" si="238"/>
        <v>552.98357371794862</v>
      </c>
      <c r="BC85" s="7">
        <f t="shared" si="238"/>
        <v>563.91526442307691</v>
      </c>
      <c r="BD85" s="7">
        <f t="shared" si="238"/>
        <v>574.84695512820508</v>
      </c>
      <c r="BE85" s="7">
        <f t="shared" si="238"/>
        <v>585.77864583333326</v>
      </c>
      <c r="BF85" s="7">
        <f t="shared" si="238"/>
        <v>596.71033653846155</v>
      </c>
      <c r="BG85" s="7">
        <f t="shared" si="238"/>
        <v>607.64202724358961</v>
      </c>
      <c r="BH85" s="7">
        <f t="shared" si="238"/>
        <v>618.5737179487179</v>
      </c>
      <c r="BI85" s="7">
        <f t="shared" si="238"/>
        <v>629.50540865384608</v>
      </c>
      <c r="BJ85" s="7">
        <f t="shared" si="238"/>
        <v>640.43709935897425</v>
      </c>
      <c r="BK85" s="7">
        <f t="shared" si="238"/>
        <v>651.36879006410254</v>
      </c>
      <c r="BL85" s="6">
        <f t="shared" si="238"/>
        <v>662.30048076923072</v>
      </c>
      <c r="BM85" s="6">
        <f t="shared" si="238"/>
        <v>673.23217147435889</v>
      </c>
      <c r="BN85" s="7">
        <f t="shared" si="238"/>
        <v>684.16386217948718</v>
      </c>
      <c r="BO85" s="7">
        <f t="shared" si="238"/>
        <v>695.09555288461536</v>
      </c>
      <c r="BP85" s="7">
        <f t="shared" ref="BP85:CE85" si="251">BP28*$B85/1000</f>
        <v>706.02724358974353</v>
      </c>
      <c r="BQ85" s="7">
        <f t="shared" si="251"/>
        <v>716.95893429487171</v>
      </c>
      <c r="BR85" s="7">
        <f t="shared" si="251"/>
        <v>727.89062499999989</v>
      </c>
      <c r="BS85" s="7">
        <f t="shared" si="251"/>
        <v>738.82231570512818</v>
      </c>
      <c r="BT85" s="7">
        <f t="shared" si="251"/>
        <v>749.75400641025635</v>
      </c>
      <c r="BU85" s="7">
        <f t="shared" si="251"/>
        <v>760.68569711538453</v>
      </c>
      <c r="BV85" s="7">
        <f t="shared" si="251"/>
        <v>771.6173878205127</v>
      </c>
      <c r="BW85" s="7">
        <f t="shared" si="251"/>
        <v>782.54907852564099</v>
      </c>
      <c r="BX85" s="6">
        <f t="shared" si="251"/>
        <v>793.48076923076917</v>
      </c>
      <c r="BY85" s="6">
        <f t="shared" si="251"/>
        <v>804.41245993589735</v>
      </c>
      <c r="BZ85" s="7">
        <f t="shared" si="251"/>
        <v>815.34415064102564</v>
      </c>
      <c r="CA85" s="7">
        <f t="shared" si="251"/>
        <v>826.27584134615381</v>
      </c>
      <c r="CB85" s="7">
        <f t="shared" si="251"/>
        <v>837.20753205128199</v>
      </c>
      <c r="CC85" s="7">
        <f t="shared" si="251"/>
        <v>848.13922275641016</v>
      </c>
      <c r="CD85" s="7">
        <f t="shared" si="251"/>
        <v>859.07091346153834</v>
      </c>
      <c r="CE85" s="7">
        <f t="shared" si="251"/>
        <v>870.00260416666663</v>
      </c>
      <c r="CF85" s="7">
        <f t="shared" si="186"/>
        <v>880.9342948717948</v>
      </c>
      <c r="CG85" s="7">
        <f t="shared" si="186"/>
        <v>891.86598557692298</v>
      </c>
      <c r="CH85" s="7">
        <f t="shared" si="186"/>
        <v>902.79767628205127</v>
      </c>
      <c r="CI85" s="7">
        <f t="shared" si="186"/>
        <v>913.72936698717933</v>
      </c>
      <c r="CJ85" s="6">
        <f t="shared" si="186"/>
        <v>924.66105769230762</v>
      </c>
      <c r="CK85" s="6">
        <f t="shared" si="186"/>
        <v>935.5927483974358</v>
      </c>
      <c r="CL85" s="7">
        <f t="shared" si="186"/>
        <v>946.52443910256397</v>
      </c>
      <c r="CM85" s="7">
        <f t="shared" si="186"/>
        <v>957.45612980769226</v>
      </c>
      <c r="CN85" s="7">
        <f t="shared" si="186"/>
        <v>968.38782051282044</v>
      </c>
      <c r="CO85" s="7">
        <f t="shared" si="186"/>
        <v>979.31951121794862</v>
      </c>
      <c r="CP85" s="7">
        <f t="shared" si="186"/>
        <v>990.25120192307691</v>
      </c>
      <c r="CQ85" s="7">
        <f t="shared" si="186"/>
        <v>1001.182892628205</v>
      </c>
      <c r="CR85" s="7">
        <f t="shared" si="187"/>
        <v>1012.1145833333333</v>
      </c>
      <c r="CS85" s="7">
        <f t="shared" si="187"/>
        <v>1023.0462740384615</v>
      </c>
      <c r="CT85" s="7">
        <f t="shared" si="187"/>
        <v>1033.9779647435896</v>
      </c>
      <c r="CU85" s="7">
        <f t="shared" si="187"/>
        <v>1044.9096554487178</v>
      </c>
      <c r="CV85" s="6">
        <f t="shared" ref="CV85:DG85" si="252">CV28*$B85/1000</f>
        <v>1055.841346153846</v>
      </c>
      <c r="CW85" s="6">
        <f t="shared" si="252"/>
        <v>1066.7730368589744</v>
      </c>
      <c r="CX85" s="7">
        <f t="shared" si="252"/>
        <v>1077.7047275641025</v>
      </c>
      <c r="CY85" s="7">
        <f t="shared" si="252"/>
        <v>1088.6364182692307</v>
      </c>
      <c r="CZ85" s="7">
        <f t="shared" si="252"/>
        <v>1099.5681089743587</v>
      </c>
      <c r="DA85" s="7">
        <f t="shared" si="252"/>
        <v>1110.4997996794871</v>
      </c>
      <c r="DB85" s="7">
        <f t="shared" si="252"/>
        <v>1121.4314903846152</v>
      </c>
      <c r="DC85" s="7">
        <f t="shared" si="252"/>
        <v>1132.3631810897434</v>
      </c>
      <c r="DD85" s="7">
        <f t="shared" si="252"/>
        <v>1143.2948717948718</v>
      </c>
      <c r="DE85" s="7">
        <f t="shared" si="252"/>
        <v>1154.2265625</v>
      </c>
      <c r="DF85" s="7">
        <f t="shared" si="252"/>
        <v>1165.1582532051279</v>
      </c>
      <c r="DG85" s="7">
        <f t="shared" si="252"/>
        <v>1176.0899439102564</v>
      </c>
      <c r="DH85" s="6">
        <f t="shared" ref="DH85:DS85" si="253">DH28*$B85/1000</f>
        <v>1187.0216346153845</v>
      </c>
      <c r="DI85" s="6">
        <f t="shared" si="253"/>
        <v>1197.9533253205127</v>
      </c>
      <c r="DJ85" s="7">
        <f t="shared" si="253"/>
        <v>1208.8850160256411</v>
      </c>
      <c r="DK85" s="7">
        <f t="shared" si="253"/>
        <v>1219.8167067307691</v>
      </c>
      <c r="DL85" s="7">
        <f t="shared" si="253"/>
        <v>1230.7483974358972</v>
      </c>
      <c r="DM85" s="7">
        <f t="shared" si="253"/>
        <v>1241.6800881410254</v>
      </c>
      <c r="DN85" s="7">
        <f t="shared" si="253"/>
        <v>1252.6117788461538</v>
      </c>
      <c r="DO85" s="7">
        <f t="shared" si="253"/>
        <v>1263.543469551282</v>
      </c>
      <c r="DP85" s="7">
        <f t="shared" si="253"/>
        <v>1274.4751602564102</v>
      </c>
      <c r="DQ85" s="7">
        <f t="shared" si="253"/>
        <v>1285.4068509615383</v>
      </c>
      <c r="DR85" s="7">
        <f t="shared" si="253"/>
        <v>1296.3385416666665</v>
      </c>
      <c r="DS85" s="7">
        <f t="shared" si="253"/>
        <v>1307.2702323717947</v>
      </c>
      <c r="DT85" s="6">
        <f t="shared" ref="DT85:EE85" si="254">DT28*$B85/1000</f>
        <v>1318.2019230769231</v>
      </c>
      <c r="DU85" s="6">
        <f t="shared" si="254"/>
        <v>1329.1336137820513</v>
      </c>
      <c r="DV85" s="7">
        <f t="shared" si="254"/>
        <v>1340.0653044871792</v>
      </c>
      <c r="DW85" s="7">
        <f t="shared" si="254"/>
        <v>1350.9969951923076</v>
      </c>
      <c r="DX85" s="7">
        <f t="shared" si="254"/>
        <v>1361.9286858974358</v>
      </c>
      <c r="DY85" s="7">
        <f t="shared" si="254"/>
        <v>1372.860376602564</v>
      </c>
      <c r="DZ85" s="7">
        <f t="shared" si="254"/>
        <v>1383.7920673076922</v>
      </c>
      <c r="EA85" s="7">
        <f t="shared" si="254"/>
        <v>1394.7237580128206</v>
      </c>
      <c r="EB85" s="7">
        <f t="shared" si="254"/>
        <v>1405.6554487179485</v>
      </c>
      <c r="EC85" s="7">
        <f t="shared" si="254"/>
        <v>1416.5871394230767</v>
      </c>
      <c r="ED85" s="7">
        <f t="shared" si="254"/>
        <v>1427.5188301282051</v>
      </c>
      <c r="EE85" s="7">
        <f t="shared" si="254"/>
        <v>1438.4505208333333</v>
      </c>
      <c r="EF85" s="6">
        <f t="shared" ref="EF85:EQ85" si="255">EF28*$B85/1000</f>
        <v>1449.3822115384614</v>
      </c>
      <c r="EG85" s="6">
        <f t="shared" si="255"/>
        <v>1460.3139022435896</v>
      </c>
      <c r="EH85" s="7">
        <f t="shared" si="255"/>
        <v>1471.2455929487178</v>
      </c>
      <c r="EI85" s="7">
        <f t="shared" si="255"/>
        <v>1482.177283653846</v>
      </c>
      <c r="EJ85" s="7">
        <f t="shared" si="255"/>
        <v>1493.1089743589744</v>
      </c>
      <c r="EK85" s="7">
        <f t="shared" si="255"/>
        <v>1504.0406650641025</v>
      </c>
      <c r="EL85" s="7">
        <f t="shared" si="255"/>
        <v>1514.9723557692307</v>
      </c>
      <c r="EM85" s="7">
        <f t="shared" si="255"/>
        <v>1525.9040464743587</v>
      </c>
      <c r="EN85" s="7">
        <f t="shared" si="255"/>
        <v>1536.8357371794871</v>
      </c>
      <c r="EO85" s="7">
        <f t="shared" si="255"/>
        <v>1547.7674278846152</v>
      </c>
      <c r="EP85" s="7">
        <f t="shared" si="255"/>
        <v>1558.6991185897434</v>
      </c>
      <c r="EQ85" s="115">
        <f t="shared" si="255"/>
        <v>1569.6308092948718</v>
      </c>
      <c r="ER85" s="6">
        <f t="shared" ref="ER85:FC85" si="256">ER28*$B85/1000</f>
        <v>1580.5624999999998</v>
      </c>
      <c r="ES85" s="6">
        <f t="shared" si="256"/>
        <v>1591.4941907051279</v>
      </c>
      <c r="ET85" s="7">
        <f t="shared" si="256"/>
        <v>1602.4258814102564</v>
      </c>
      <c r="EU85" s="7">
        <f t="shared" si="256"/>
        <v>1613.3575721153845</v>
      </c>
      <c r="EV85" s="7">
        <f t="shared" si="256"/>
        <v>1624.2892628205127</v>
      </c>
      <c r="EW85" s="7">
        <f t="shared" si="256"/>
        <v>1635.2209535256409</v>
      </c>
      <c r="EX85" s="7">
        <f t="shared" si="256"/>
        <v>1646.1526442307691</v>
      </c>
      <c r="EY85" s="7">
        <f t="shared" si="256"/>
        <v>1657.0843349358972</v>
      </c>
      <c r="EZ85" s="7">
        <f t="shared" si="256"/>
        <v>1668.0160256410254</v>
      </c>
      <c r="FA85" s="7">
        <f t="shared" si="256"/>
        <v>1678.9477163461538</v>
      </c>
      <c r="FB85" s="7">
        <f t="shared" si="256"/>
        <v>1689.879407051282</v>
      </c>
      <c r="FC85" s="115">
        <f t="shared" si="256"/>
        <v>1700.8110977564099</v>
      </c>
      <c r="FD85" s="183">
        <f t="shared" si="178"/>
        <v>1711.7427884615383</v>
      </c>
      <c r="FE85" s="6">
        <f t="shared" si="178"/>
        <v>1722.6744791666665</v>
      </c>
      <c r="FF85" s="7">
        <f t="shared" si="178"/>
        <v>1733.6061698717947</v>
      </c>
      <c r="FG85" s="7">
        <f t="shared" si="178"/>
        <v>1744.5378605769231</v>
      </c>
      <c r="FH85" s="7">
        <f t="shared" si="178"/>
        <v>1755.469551282051</v>
      </c>
      <c r="FI85" s="7">
        <f t="shared" si="178"/>
        <v>1766.4012419871792</v>
      </c>
      <c r="FJ85" s="7">
        <f t="shared" si="178"/>
        <v>1777.3329326923076</v>
      </c>
      <c r="FK85" s="7">
        <f t="shared" si="178"/>
        <v>1788.2646233974358</v>
      </c>
      <c r="FL85" s="7">
        <f t="shared" si="178"/>
        <v>1799.196314102564</v>
      </c>
      <c r="FM85" s="7">
        <f t="shared" si="178"/>
        <v>1810.1280048076922</v>
      </c>
      <c r="FN85" s="7">
        <f t="shared" si="178"/>
        <v>1821.0596955128203</v>
      </c>
      <c r="FO85" s="115">
        <f t="shared" si="171"/>
        <v>1831.9913862179485</v>
      </c>
      <c r="FP85" s="183">
        <f t="shared" si="171"/>
        <v>1842.9230769230767</v>
      </c>
      <c r="FQ85" s="6">
        <f t="shared" si="171"/>
        <v>1853.8547676282051</v>
      </c>
      <c r="FR85" s="7">
        <f t="shared" si="171"/>
        <v>1864.7864583333333</v>
      </c>
      <c r="FS85" s="7">
        <f t="shared" si="171"/>
        <v>1875.7181490384612</v>
      </c>
      <c r="FT85" s="7">
        <f t="shared" si="171"/>
        <v>1886.6498397435896</v>
      </c>
      <c r="FU85" s="7">
        <f t="shared" si="171"/>
        <v>1897.5815304487178</v>
      </c>
      <c r="FV85" s="7">
        <f t="shared" si="171"/>
        <v>1908.513221153846</v>
      </c>
      <c r="FW85" s="7">
        <f t="shared" si="171"/>
        <v>1919.4449118589744</v>
      </c>
      <c r="FX85" s="7">
        <f t="shared" si="171"/>
        <v>1930.3766025641025</v>
      </c>
      <c r="FY85" s="7">
        <f t="shared" si="171"/>
        <v>1941.3082932692305</v>
      </c>
      <c r="FZ85" s="7">
        <f t="shared" si="171"/>
        <v>1952.2399839743587</v>
      </c>
      <c r="GA85" s="115">
        <f t="shared" si="171"/>
        <v>1963.1716746794871</v>
      </c>
    </row>
    <row r="86" spans="1:183" ht="19" thickBot="1">
      <c r="A86" t="s">
        <v>109</v>
      </c>
      <c r="B86">
        <f t="shared" si="101"/>
        <v>296.78365384615387</v>
      </c>
      <c r="C86" s="2">
        <v>28</v>
      </c>
      <c r="D86" s="6">
        <f t="shared" si="238"/>
        <v>7.4195913461538465</v>
      </c>
      <c r="E86" s="6">
        <f t="shared" si="238"/>
        <v>19.587721153846157</v>
      </c>
      <c r="F86" s="6">
        <f t="shared" si="238"/>
        <v>31.755850961538464</v>
      </c>
      <c r="G86" s="7">
        <f t="shared" si="238"/>
        <v>43.923980769230774</v>
      </c>
      <c r="H86" s="7">
        <f t="shared" si="238"/>
        <v>56.092110576923076</v>
      </c>
      <c r="I86" s="7">
        <f t="shared" si="238"/>
        <v>68.260240384615386</v>
      </c>
      <c r="J86" s="7">
        <f t="shared" si="238"/>
        <v>80.428370192307696</v>
      </c>
      <c r="K86" s="7">
        <f t="shared" si="238"/>
        <v>92.596500000000006</v>
      </c>
      <c r="L86" s="7">
        <f t="shared" si="238"/>
        <v>104.76462980769232</v>
      </c>
      <c r="M86" s="7">
        <f t="shared" si="238"/>
        <v>116.93275961538463</v>
      </c>
      <c r="N86" s="7">
        <f t="shared" si="238"/>
        <v>129.10088942307695</v>
      </c>
      <c r="O86" s="7">
        <f t="shared" si="238"/>
        <v>141.26901923076926</v>
      </c>
      <c r="P86" s="6">
        <f t="shared" si="238"/>
        <v>153.43714903846157</v>
      </c>
      <c r="Q86" s="6">
        <f t="shared" si="238"/>
        <v>165.60527884615385</v>
      </c>
      <c r="R86" s="6">
        <f t="shared" si="238"/>
        <v>177.77340865384616</v>
      </c>
      <c r="S86" s="7">
        <f t="shared" si="238"/>
        <v>189.94153846153847</v>
      </c>
      <c r="T86" s="7">
        <f t="shared" si="238"/>
        <v>202.10966826923078</v>
      </c>
      <c r="U86" s="7">
        <f t="shared" si="238"/>
        <v>214.27779807692309</v>
      </c>
      <c r="V86" s="7">
        <f t="shared" si="238"/>
        <v>226.4459278846154</v>
      </c>
      <c r="W86" s="7">
        <f t="shared" si="238"/>
        <v>238.61405769230771</v>
      </c>
      <c r="X86" s="7">
        <f t="shared" si="238"/>
        <v>250.78218750000002</v>
      </c>
      <c r="Y86" s="7">
        <f t="shared" si="238"/>
        <v>262.95031730769233</v>
      </c>
      <c r="Z86" s="7">
        <f t="shared" si="238"/>
        <v>275.11844711538464</v>
      </c>
      <c r="AA86" s="7">
        <f t="shared" si="238"/>
        <v>287.28657692307695</v>
      </c>
      <c r="AB86" s="6">
        <f t="shared" si="238"/>
        <v>299.45470673076926</v>
      </c>
      <c r="AC86" s="6">
        <f t="shared" si="238"/>
        <v>311.62283653846157</v>
      </c>
      <c r="AD86" s="6">
        <f t="shared" si="238"/>
        <v>323.79096634615388</v>
      </c>
      <c r="AE86" s="7">
        <f t="shared" si="238"/>
        <v>335.95909615384619</v>
      </c>
      <c r="AF86" s="7">
        <f t="shared" si="238"/>
        <v>348.1272259615385</v>
      </c>
      <c r="AG86" s="7">
        <f t="shared" si="238"/>
        <v>360.29535576923081</v>
      </c>
      <c r="AH86" s="7">
        <f t="shared" si="238"/>
        <v>372.46348557692312</v>
      </c>
      <c r="AI86" s="7">
        <f t="shared" si="238"/>
        <v>384.63161538461543</v>
      </c>
      <c r="AJ86" s="7">
        <f t="shared" si="238"/>
        <v>396.79974519230774</v>
      </c>
      <c r="AK86" s="7">
        <f t="shared" si="238"/>
        <v>408.96787500000005</v>
      </c>
      <c r="AL86" s="7">
        <f t="shared" si="238"/>
        <v>421.1360048076923</v>
      </c>
      <c r="AM86" s="7">
        <f t="shared" si="238"/>
        <v>433.30413461538461</v>
      </c>
      <c r="AN86" s="6">
        <f t="shared" si="238"/>
        <v>445.47226442307692</v>
      </c>
      <c r="AO86" s="6">
        <f t="shared" si="238"/>
        <v>457.64039423076923</v>
      </c>
      <c r="AP86" s="6">
        <f t="shared" si="238"/>
        <v>469.80852403846154</v>
      </c>
      <c r="AQ86" s="7">
        <f t="shared" si="238"/>
        <v>481.97665384615385</v>
      </c>
      <c r="AR86" s="7">
        <f t="shared" si="238"/>
        <v>494.14478365384616</v>
      </c>
      <c r="AS86" s="7">
        <f t="shared" si="238"/>
        <v>506.31291346153847</v>
      </c>
      <c r="AT86" s="7">
        <f t="shared" si="238"/>
        <v>518.48104326923078</v>
      </c>
      <c r="AU86" s="7">
        <f t="shared" si="238"/>
        <v>530.64917307692315</v>
      </c>
      <c r="AV86" s="7">
        <f t="shared" si="238"/>
        <v>542.8173028846154</v>
      </c>
      <c r="AW86" s="7">
        <f t="shared" si="238"/>
        <v>554.98543269230777</v>
      </c>
      <c r="AX86" s="7">
        <f t="shared" si="238"/>
        <v>567.15356250000002</v>
      </c>
      <c r="AY86" s="7">
        <f t="shared" si="238"/>
        <v>579.32169230769239</v>
      </c>
      <c r="AZ86" s="6">
        <f t="shared" si="238"/>
        <v>591.48982211538464</v>
      </c>
      <c r="BA86" s="6">
        <f t="shared" si="238"/>
        <v>603.65795192307701</v>
      </c>
      <c r="BB86" s="6">
        <f t="shared" si="238"/>
        <v>615.82608173076926</v>
      </c>
      <c r="BC86" s="7">
        <f t="shared" si="238"/>
        <v>627.99421153846163</v>
      </c>
      <c r="BD86" s="7">
        <f t="shared" si="238"/>
        <v>640.16234134615388</v>
      </c>
      <c r="BE86" s="7">
        <f t="shared" si="238"/>
        <v>652.33047115384625</v>
      </c>
      <c r="BF86" s="7">
        <f t="shared" si="238"/>
        <v>664.4986009615385</v>
      </c>
      <c r="BG86" s="7">
        <f t="shared" si="238"/>
        <v>676.66673076923087</v>
      </c>
      <c r="BH86" s="7">
        <f t="shared" si="238"/>
        <v>688.83486057692312</v>
      </c>
      <c r="BI86" s="7">
        <f t="shared" si="238"/>
        <v>701.00299038461549</v>
      </c>
      <c r="BJ86" s="7">
        <f t="shared" si="238"/>
        <v>713.17112019230774</v>
      </c>
      <c r="BK86" s="7">
        <f t="shared" si="238"/>
        <v>725.33924999999999</v>
      </c>
      <c r="BL86" s="6">
        <f t="shared" si="238"/>
        <v>737.50737980769236</v>
      </c>
      <c r="BM86" s="6">
        <f t="shared" si="238"/>
        <v>749.67550961538461</v>
      </c>
      <c r="BN86" s="6">
        <f t="shared" si="238"/>
        <v>761.84363942307698</v>
      </c>
      <c r="BO86" s="7">
        <f>BO29*$B86/1000</f>
        <v>774.01176923076923</v>
      </c>
      <c r="BP86" s="7">
        <f t="shared" ref="BP86:CE86" si="257">BP29*$B86/1000</f>
        <v>786.1798990384616</v>
      </c>
      <c r="BQ86" s="7">
        <f t="shared" si="257"/>
        <v>798.34802884615385</v>
      </c>
      <c r="BR86" s="7">
        <f t="shared" si="257"/>
        <v>810.51615865384622</v>
      </c>
      <c r="BS86" s="7">
        <f t="shared" si="257"/>
        <v>822.68428846153847</v>
      </c>
      <c r="BT86" s="7">
        <f t="shared" si="257"/>
        <v>834.85241826923084</v>
      </c>
      <c r="BU86" s="7">
        <f t="shared" si="257"/>
        <v>847.02054807692309</v>
      </c>
      <c r="BV86" s="7">
        <f t="shared" si="257"/>
        <v>859.18867788461546</v>
      </c>
      <c r="BW86" s="7">
        <f t="shared" si="257"/>
        <v>871.35680769230771</v>
      </c>
      <c r="BX86" s="6">
        <f t="shared" si="257"/>
        <v>883.52493750000008</v>
      </c>
      <c r="BY86" s="6">
        <f t="shared" si="257"/>
        <v>895.69306730769233</v>
      </c>
      <c r="BZ86" s="6">
        <f t="shared" si="257"/>
        <v>907.86119711538458</v>
      </c>
      <c r="CA86" s="154">
        <f t="shared" si="257"/>
        <v>920.02932692307695</v>
      </c>
      <c r="CB86" s="154">
        <f t="shared" si="257"/>
        <v>932.1974567307692</v>
      </c>
      <c r="CC86" s="7">
        <f t="shared" si="257"/>
        <v>944.36558653846157</v>
      </c>
      <c r="CD86" s="7">
        <f t="shared" si="257"/>
        <v>956.53371634615382</v>
      </c>
      <c r="CE86" s="7">
        <f t="shared" si="257"/>
        <v>968.70184615384619</v>
      </c>
      <c r="CF86" s="7">
        <f t="shared" si="186"/>
        <v>980.86997596153844</v>
      </c>
      <c r="CG86" s="7">
        <f t="shared" si="186"/>
        <v>993.03810576923092</v>
      </c>
      <c r="CH86" s="7">
        <f t="shared" si="186"/>
        <v>1005.2062355769232</v>
      </c>
      <c r="CI86" s="7">
        <f t="shared" si="186"/>
        <v>1017.3743653846155</v>
      </c>
      <c r="CJ86" s="6">
        <f t="shared" si="186"/>
        <v>1029.5424951923078</v>
      </c>
      <c r="CK86" s="6">
        <f t="shared" si="186"/>
        <v>1041.7106250000002</v>
      </c>
      <c r="CL86" s="6">
        <f t="shared" si="186"/>
        <v>1053.8787548076925</v>
      </c>
      <c r="CM86" s="7">
        <f t="shared" si="186"/>
        <v>1066.0468846153847</v>
      </c>
      <c r="CN86" s="7">
        <f t="shared" si="186"/>
        <v>1078.215014423077</v>
      </c>
      <c r="CO86" s="7">
        <f t="shared" si="186"/>
        <v>1090.3831442307692</v>
      </c>
      <c r="CP86" s="7">
        <f t="shared" si="186"/>
        <v>1102.5512740384618</v>
      </c>
      <c r="CQ86" s="7">
        <f t="shared" si="186"/>
        <v>1114.7194038461539</v>
      </c>
      <c r="CR86" s="7">
        <f t="shared" si="187"/>
        <v>1126.8875336538463</v>
      </c>
      <c r="CS86" s="7">
        <f t="shared" si="187"/>
        <v>1139.0556634615384</v>
      </c>
      <c r="CT86" s="7">
        <f t="shared" si="187"/>
        <v>1151.2237932692308</v>
      </c>
      <c r="CU86" s="7">
        <f t="shared" si="187"/>
        <v>1163.3919230769231</v>
      </c>
      <c r="CV86" s="6">
        <f t="shared" ref="CV86:DG86" si="258">CV29*$B86/1000</f>
        <v>1175.5600528846155</v>
      </c>
      <c r="CW86" s="6">
        <f t="shared" si="258"/>
        <v>1187.7281826923077</v>
      </c>
      <c r="CX86" s="6">
        <f t="shared" si="258"/>
        <v>1199.8963125</v>
      </c>
      <c r="CY86" s="7">
        <f t="shared" si="258"/>
        <v>1212.0644423076924</v>
      </c>
      <c r="CZ86" s="7">
        <f t="shared" si="258"/>
        <v>1224.2325721153848</v>
      </c>
      <c r="DA86" s="7">
        <f t="shared" si="258"/>
        <v>1236.4007019230769</v>
      </c>
      <c r="DB86" s="7">
        <f t="shared" si="258"/>
        <v>1248.5688317307693</v>
      </c>
      <c r="DC86" s="7">
        <f t="shared" si="258"/>
        <v>1260.7369615384616</v>
      </c>
      <c r="DD86" s="7">
        <f t="shared" si="258"/>
        <v>1272.905091346154</v>
      </c>
      <c r="DE86" s="7">
        <f t="shared" si="258"/>
        <v>1285.0732211538461</v>
      </c>
      <c r="DF86" s="7">
        <f t="shared" si="258"/>
        <v>1297.2413509615385</v>
      </c>
      <c r="DG86" s="7">
        <f t="shared" si="258"/>
        <v>1309.4094807692306</v>
      </c>
      <c r="DH86" s="6">
        <f t="shared" ref="DH86:DS86" si="259">DH29*$B86/1000</f>
        <v>1321.5776105769232</v>
      </c>
      <c r="DI86" s="6">
        <f t="shared" si="259"/>
        <v>1333.7457403846156</v>
      </c>
      <c r="DJ86" s="6">
        <f t="shared" si="259"/>
        <v>1345.9138701923077</v>
      </c>
      <c r="DK86" s="7">
        <f t="shared" si="259"/>
        <v>1358.0820000000001</v>
      </c>
      <c r="DL86" s="7">
        <f t="shared" si="259"/>
        <v>1370.2501298076925</v>
      </c>
      <c r="DM86" s="7">
        <f t="shared" si="259"/>
        <v>1382.4182596153848</v>
      </c>
      <c r="DN86" s="7">
        <f t="shared" si="259"/>
        <v>1394.586389423077</v>
      </c>
      <c r="DO86" s="7">
        <f t="shared" si="259"/>
        <v>1406.7545192307693</v>
      </c>
      <c r="DP86" s="7">
        <f t="shared" si="259"/>
        <v>1418.9226490384617</v>
      </c>
      <c r="DQ86" s="7">
        <f t="shared" si="259"/>
        <v>1431.0907788461541</v>
      </c>
      <c r="DR86" s="7">
        <f t="shared" si="259"/>
        <v>1443.2589086538462</v>
      </c>
      <c r="DS86" s="7">
        <f t="shared" si="259"/>
        <v>1455.4270384615386</v>
      </c>
      <c r="DT86" s="6">
        <f t="shared" ref="DT86:EE86" si="260">DT29*$B86/1000</f>
        <v>1467.595168269231</v>
      </c>
      <c r="DU86" s="6">
        <f t="shared" si="260"/>
        <v>1479.7632980769233</v>
      </c>
      <c r="DV86" s="6">
        <f t="shared" si="260"/>
        <v>1491.9314278846155</v>
      </c>
      <c r="DW86" s="7">
        <f t="shared" si="260"/>
        <v>1504.0995576923078</v>
      </c>
      <c r="DX86" s="7">
        <f t="shared" si="260"/>
        <v>1516.2676875</v>
      </c>
      <c r="DY86" s="7">
        <f t="shared" si="260"/>
        <v>1528.4358173076926</v>
      </c>
      <c r="DZ86" s="7">
        <f t="shared" si="260"/>
        <v>1540.6039471153847</v>
      </c>
      <c r="EA86" s="7">
        <f t="shared" si="260"/>
        <v>1552.7720769230771</v>
      </c>
      <c r="EB86" s="7">
        <f t="shared" si="260"/>
        <v>1564.9402067307692</v>
      </c>
      <c r="EC86" s="7">
        <f t="shared" si="260"/>
        <v>1577.1083365384618</v>
      </c>
      <c r="ED86" s="7">
        <f t="shared" si="260"/>
        <v>1589.2764663461539</v>
      </c>
      <c r="EE86" s="7">
        <f t="shared" si="260"/>
        <v>1601.4445961538463</v>
      </c>
      <c r="EF86" s="6">
        <f t="shared" ref="EF86:EQ86" si="261">EF29*$B86/1000</f>
        <v>1613.6127259615384</v>
      </c>
      <c r="EG86" s="6">
        <f t="shared" si="261"/>
        <v>1625.780855769231</v>
      </c>
      <c r="EH86" s="6">
        <f t="shared" si="261"/>
        <v>1637.9489855769232</v>
      </c>
      <c r="EI86" s="7">
        <f t="shared" si="261"/>
        <v>1650.1171153846155</v>
      </c>
      <c r="EJ86" s="7">
        <f t="shared" si="261"/>
        <v>1662.2852451923077</v>
      </c>
      <c r="EK86" s="7">
        <f t="shared" si="261"/>
        <v>1674.4533750000003</v>
      </c>
      <c r="EL86" s="7">
        <f t="shared" si="261"/>
        <v>1686.6215048076924</v>
      </c>
      <c r="EM86" s="7">
        <f t="shared" si="261"/>
        <v>1698.7896346153848</v>
      </c>
      <c r="EN86" s="7">
        <f t="shared" si="261"/>
        <v>1710.9577644230769</v>
      </c>
      <c r="EO86" s="7">
        <f t="shared" si="261"/>
        <v>1723.1258942307693</v>
      </c>
      <c r="EP86" s="7">
        <f t="shared" si="261"/>
        <v>1735.2940240384617</v>
      </c>
      <c r="EQ86" s="115">
        <f t="shared" si="261"/>
        <v>1747.462153846154</v>
      </c>
      <c r="ER86" s="6">
        <f t="shared" ref="ER86:FC86" si="262">ER29*$B86/1000</f>
        <v>1759.6302836538462</v>
      </c>
      <c r="ES86" s="6">
        <f t="shared" si="262"/>
        <v>1771.7984134615385</v>
      </c>
      <c r="ET86" s="6">
        <f t="shared" si="262"/>
        <v>1783.9665432692309</v>
      </c>
      <c r="EU86" s="7">
        <f t="shared" si="262"/>
        <v>1796.1346730769233</v>
      </c>
      <c r="EV86" s="7">
        <f t="shared" si="262"/>
        <v>1808.3028028846154</v>
      </c>
      <c r="EW86" s="7">
        <f t="shared" si="262"/>
        <v>1820.4709326923078</v>
      </c>
      <c r="EX86" s="7">
        <f t="shared" si="262"/>
        <v>1832.6390625000001</v>
      </c>
      <c r="EY86" s="7">
        <f t="shared" si="262"/>
        <v>1844.8071923076925</v>
      </c>
      <c r="EZ86" s="7">
        <f t="shared" si="262"/>
        <v>1856.9753221153846</v>
      </c>
      <c r="FA86" s="7">
        <f t="shared" si="262"/>
        <v>1869.143451923077</v>
      </c>
      <c r="FB86" s="7">
        <f t="shared" si="262"/>
        <v>1881.3115817307694</v>
      </c>
      <c r="FC86" s="115">
        <f t="shared" si="262"/>
        <v>1893.4797115384617</v>
      </c>
      <c r="FD86" s="183">
        <f t="shared" si="178"/>
        <v>1905.6478413461539</v>
      </c>
      <c r="FE86" s="6">
        <f t="shared" si="178"/>
        <v>1917.8159711538462</v>
      </c>
      <c r="FF86" s="6">
        <f t="shared" si="178"/>
        <v>1929.9841009615384</v>
      </c>
      <c r="FG86" s="7">
        <f t="shared" si="178"/>
        <v>1942.152230769231</v>
      </c>
      <c r="FH86" s="7">
        <f t="shared" si="178"/>
        <v>1954.3203605769233</v>
      </c>
      <c r="FI86" s="7">
        <f t="shared" si="178"/>
        <v>1966.4884903846155</v>
      </c>
      <c r="FJ86" s="7">
        <f t="shared" si="178"/>
        <v>1978.6566201923079</v>
      </c>
      <c r="FK86" s="7">
        <f t="shared" si="178"/>
        <v>1990.8247500000002</v>
      </c>
      <c r="FL86" s="7">
        <f t="shared" si="178"/>
        <v>2002.9928798076926</v>
      </c>
      <c r="FM86" s="7">
        <f t="shared" si="178"/>
        <v>2015.1610096153847</v>
      </c>
      <c r="FN86" s="7">
        <f t="shared" si="178"/>
        <v>2027.3291394230771</v>
      </c>
      <c r="FO86" s="115">
        <f t="shared" si="171"/>
        <v>2039.4972692307695</v>
      </c>
      <c r="FP86" s="183">
        <f t="shared" si="171"/>
        <v>2051.6653990384616</v>
      </c>
      <c r="FQ86" s="6">
        <f t="shared" si="171"/>
        <v>2063.833528846154</v>
      </c>
      <c r="FR86" s="6">
        <f t="shared" si="171"/>
        <v>2076.0016586538463</v>
      </c>
      <c r="FS86" s="7">
        <f t="shared" si="171"/>
        <v>2088.1697884615387</v>
      </c>
      <c r="FT86" s="7">
        <f t="shared" si="171"/>
        <v>2100.3379182692311</v>
      </c>
      <c r="FU86" s="7">
        <f t="shared" si="171"/>
        <v>2112.506048076923</v>
      </c>
      <c r="FV86" s="7">
        <f t="shared" si="171"/>
        <v>2124.6741778846153</v>
      </c>
      <c r="FW86" s="7">
        <f t="shared" si="171"/>
        <v>2136.8423076923082</v>
      </c>
      <c r="FX86" s="7">
        <f t="shared" si="171"/>
        <v>2149.0104375000001</v>
      </c>
      <c r="FY86" s="7">
        <f t="shared" si="171"/>
        <v>2161.1785673076924</v>
      </c>
      <c r="FZ86" s="7">
        <f t="shared" si="171"/>
        <v>2173.3466971153848</v>
      </c>
      <c r="GA86" s="115">
        <f t="shared" si="171"/>
        <v>2185.5148269230772</v>
      </c>
    </row>
    <row r="87" spans="1:183" ht="19" thickBot="1">
      <c r="A87" t="s">
        <v>109</v>
      </c>
      <c r="B87">
        <f t="shared" si="101"/>
        <v>329.13301282051282</v>
      </c>
      <c r="C87" s="2">
        <v>29</v>
      </c>
      <c r="D87" s="6">
        <f t="shared" ref="D87:BO90" si="263">D30*$B87/1000</f>
        <v>8.5574583333333347</v>
      </c>
      <c r="E87" s="6">
        <f t="shared" si="263"/>
        <v>22.051911858974361</v>
      </c>
      <c r="F87" s="6">
        <f t="shared" si="263"/>
        <v>35.546365384615385</v>
      </c>
      <c r="G87" s="6">
        <f t="shared" si="263"/>
        <v>49.040818910256405</v>
      </c>
      <c r="H87" s="6">
        <f t="shared" si="263"/>
        <v>62.53527243589744</v>
      </c>
      <c r="I87" s="7">
        <f t="shared" si="263"/>
        <v>76.02972596153846</v>
      </c>
      <c r="J87" s="7">
        <f t="shared" si="263"/>
        <v>89.524179487179481</v>
      </c>
      <c r="K87" s="7">
        <f t="shared" si="263"/>
        <v>103.01863301282052</v>
      </c>
      <c r="L87" s="7">
        <f t="shared" si="263"/>
        <v>116.51308653846154</v>
      </c>
      <c r="M87" s="7">
        <f t="shared" si="263"/>
        <v>130.00754006410256</v>
      </c>
      <c r="N87" s="7">
        <f t="shared" si="263"/>
        <v>143.50199358974359</v>
      </c>
      <c r="O87" s="7">
        <f t="shared" si="263"/>
        <v>156.99644711538463</v>
      </c>
      <c r="P87" s="6">
        <f t="shared" si="263"/>
        <v>170.49090064102563</v>
      </c>
      <c r="Q87" s="6">
        <f t="shared" si="263"/>
        <v>183.98535416666667</v>
      </c>
      <c r="R87" s="6">
        <f t="shared" si="263"/>
        <v>197.4798076923077</v>
      </c>
      <c r="S87" s="6">
        <f t="shared" si="263"/>
        <v>210.97426121794871</v>
      </c>
      <c r="T87" s="6">
        <f t="shared" si="263"/>
        <v>224.46871474358974</v>
      </c>
      <c r="U87" s="7">
        <f t="shared" si="263"/>
        <v>237.96316826923078</v>
      </c>
      <c r="V87" s="7">
        <f t="shared" si="263"/>
        <v>251.45762179487178</v>
      </c>
      <c r="W87" s="7">
        <f t="shared" si="263"/>
        <v>264.95207532051279</v>
      </c>
      <c r="X87" s="7">
        <f t="shared" si="263"/>
        <v>278.4465288461538</v>
      </c>
      <c r="Y87" s="7">
        <f t="shared" si="263"/>
        <v>291.94098237179486</v>
      </c>
      <c r="Z87" s="7">
        <f t="shared" si="263"/>
        <v>305.43543589743587</v>
      </c>
      <c r="AA87" s="7">
        <f t="shared" si="263"/>
        <v>318.92988942307693</v>
      </c>
      <c r="AB87" s="6">
        <f t="shared" si="263"/>
        <v>332.42434294871794</v>
      </c>
      <c r="AC87" s="6">
        <f t="shared" si="263"/>
        <v>345.918796474359</v>
      </c>
      <c r="AD87" s="6">
        <f t="shared" si="263"/>
        <v>359.41325000000001</v>
      </c>
      <c r="AE87" s="6">
        <f t="shared" si="263"/>
        <v>372.90770352564101</v>
      </c>
      <c r="AF87" s="6">
        <f t="shared" si="263"/>
        <v>386.40215705128207</v>
      </c>
      <c r="AG87" s="7">
        <f t="shared" si="263"/>
        <v>399.89661057692308</v>
      </c>
      <c r="AH87" s="7">
        <f t="shared" si="263"/>
        <v>413.39106410256414</v>
      </c>
      <c r="AI87" s="7">
        <f t="shared" si="263"/>
        <v>426.88551762820515</v>
      </c>
      <c r="AJ87" s="7">
        <f t="shared" si="263"/>
        <v>440.3799711538461</v>
      </c>
      <c r="AK87" s="7">
        <f t="shared" si="263"/>
        <v>453.87442467948716</v>
      </c>
      <c r="AL87" s="7">
        <f t="shared" si="263"/>
        <v>467.36887820512817</v>
      </c>
      <c r="AM87" s="7">
        <f t="shared" si="263"/>
        <v>480.86333173076923</v>
      </c>
      <c r="AN87" s="6">
        <f t="shared" si="263"/>
        <v>494.35778525641024</v>
      </c>
      <c r="AO87" s="6">
        <f t="shared" si="263"/>
        <v>507.85223878205124</v>
      </c>
      <c r="AP87" s="6">
        <f t="shared" si="263"/>
        <v>521.34669230769236</v>
      </c>
      <c r="AQ87" s="6">
        <f t="shared" si="263"/>
        <v>534.84114583333337</v>
      </c>
      <c r="AR87" s="6">
        <f t="shared" si="263"/>
        <v>548.33559935897438</v>
      </c>
      <c r="AS87" s="7">
        <f t="shared" si="263"/>
        <v>561.83005288461538</v>
      </c>
      <c r="AT87" s="7">
        <f t="shared" si="263"/>
        <v>575.32450641025639</v>
      </c>
      <c r="AU87" s="7">
        <f t="shared" si="263"/>
        <v>588.8189599358974</v>
      </c>
      <c r="AV87" s="7">
        <f t="shared" si="263"/>
        <v>602.31341346153852</v>
      </c>
      <c r="AW87" s="7">
        <f t="shared" si="263"/>
        <v>615.80786698717952</v>
      </c>
      <c r="AX87" s="7">
        <f t="shared" si="263"/>
        <v>629.30232051282053</v>
      </c>
      <c r="AY87" s="7">
        <f t="shared" si="263"/>
        <v>642.79677403846154</v>
      </c>
      <c r="AZ87" s="6">
        <f t="shared" si="263"/>
        <v>656.29122756410254</v>
      </c>
      <c r="BA87" s="6">
        <f t="shared" si="263"/>
        <v>669.78568108974366</v>
      </c>
      <c r="BB87" s="6">
        <f t="shared" si="263"/>
        <v>683.28013461538467</v>
      </c>
      <c r="BC87" s="6">
        <f t="shared" si="263"/>
        <v>696.77458814102567</v>
      </c>
      <c r="BD87" s="6">
        <f t="shared" si="263"/>
        <v>710.26904166666668</v>
      </c>
      <c r="BE87" s="7">
        <f t="shared" si="263"/>
        <v>723.76349519230757</v>
      </c>
      <c r="BF87" s="7">
        <f t="shared" si="263"/>
        <v>737.25794871794869</v>
      </c>
      <c r="BG87" s="7">
        <f t="shared" si="263"/>
        <v>750.7524022435897</v>
      </c>
      <c r="BH87" s="7">
        <f t="shared" si="263"/>
        <v>764.24685576923071</v>
      </c>
      <c r="BI87" s="7">
        <f t="shared" si="263"/>
        <v>777.74130929487171</v>
      </c>
      <c r="BJ87" s="7">
        <f t="shared" si="263"/>
        <v>791.23576282051283</v>
      </c>
      <c r="BK87" s="7">
        <f t="shared" si="263"/>
        <v>804.73021634615384</v>
      </c>
      <c r="BL87" s="6">
        <f t="shared" si="263"/>
        <v>818.22466987179484</v>
      </c>
      <c r="BM87" s="6">
        <f t="shared" si="263"/>
        <v>831.71912339743585</v>
      </c>
      <c r="BN87" s="6">
        <f t="shared" si="263"/>
        <v>845.21357692307686</v>
      </c>
      <c r="BO87" s="6">
        <f t="shared" si="263"/>
        <v>858.70803044871798</v>
      </c>
      <c r="BP87" s="6">
        <f t="shared" ref="BP87:CE87" si="264">BP30*$B87/1000</f>
        <v>872.20248397435898</v>
      </c>
      <c r="BQ87" s="7">
        <f t="shared" si="264"/>
        <v>885.69693749999999</v>
      </c>
      <c r="BR87" s="7">
        <f t="shared" si="264"/>
        <v>899.191391025641</v>
      </c>
      <c r="BS87" s="7">
        <f t="shared" si="264"/>
        <v>912.685844551282</v>
      </c>
      <c r="BT87" s="7">
        <f t="shared" si="264"/>
        <v>926.18029807692312</v>
      </c>
      <c r="BU87" s="7">
        <f t="shared" si="264"/>
        <v>939.67475160256413</v>
      </c>
      <c r="BV87" s="7">
        <f t="shared" si="264"/>
        <v>953.16920512820514</v>
      </c>
      <c r="BW87" s="7">
        <f t="shared" si="264"/>
        <v>966.66365865384614</v>
      </c>
      <c r="BX87" s="6">
        <f t="shared" si="264"/>
        <v>980.15811217948715</v>
      </c>
      <c r="BY87" s="6">
        <f t="shared" si="264"/>
        <v>993.65256570512827</v>
      </c>
      <c r="BZ87" s="6">
        <f t="shared" si="264"/>
        <v>1007.1470192307693</v>
      </c>
      <c r="CA87" s="6">
        <f t="shared" si="264"/>
        <v>1020.6414727564103</v>
      </c>
      <c r="CB87" s="6">
        <f t="shared" si="264"/>
        <v>1034.1359262820513</v>
      </c>
      <c r="CC87" s="154">
        <f t="shared" si="264"/>
        <v>1047.6303798076922</v>
      </c>
      <c r="CD87" s="7">
        <f t="shared" si="264"/>
        <v>1061.1248333333333</v>
      </c>
      <c r="CE87" s="7">
        <f t="shared" si="264"/>
        <v>1074.6192868589742</v>
      </c>
      <c r="CF87" s="7">
        <f t="shared" si="186"/>
        <v>1088.1137403846153</v>
      </c>
      <c r="CG87" s="7">
        <f t="shared" si="186"/>
        <v>1101.6081939102564</v>
      </c>
      <c r="CH87" s="7">
        <f t="shared" si="186"/>
        <v>1115.1026474358976</v>
      </c>
      <c r="CI87" s="7">
        <f t="shared" si="186"/>
        <v>1128.5971009615384</v>
      </c>
      <c r="CJ87" s="6">
        <f t="shared" si="186"/>
        <v>1142.0915544871796</v>
      </c>
      <c r="CK87" s="6">
        <f t="shared" si="186"/>
        <v>1155.5860080128205</v>
      </c>
      <c r="CL87" s="6">
        <f t="shared" si="186"/>
        <v>1169.0804615384616</v>
      </c>
      <c r="CM87" s="6">
        <f t="shared" si="186"/>
        <v>1182.5749150641025</v>
      </c>
      <c r="CN87" s="6">
        <f t="shared" si="186"/>
        <v>1196.0693685897436</v>
      </c>
      <c r="CO87" s="7">
        <f t="shared" si="186"/>
        <v>1209.5638221153845</v>
      </c>
      <c r="CP87" s="7">
        <f t="shared" si="186"/>
        <v>1223.0582756410258</v>
      </c>
      <c r="CQ87" s="7">
        <f t="shared" si="186"/>
        <v>1236.5527291666667</v>
      </c>
      <c r="CR87" s="7">
        <f t="shared" si="187"/>
        <v>1250.0471826923078</v>
      </c>
      <c r="CS87" s="7">
        <f t="shared" si="187"/>
        <v>1263.5416362179487</v>
      </c>
      <c r="CT87" s="7">
        <f t="shared" si="187"/>
        <v>1277.0360897435899</v>
      </c>
      <c r="CU87" s="7">
        <f t="shared" si="187"/>
        <v>1290.5305432692307</v>
      </c>
      <c r="CV87" s="6">
        <f t="shared" ref="CV87:DG87" si="265">CV30*$B87/1000</f>
        <v>1304.0249967948716</v>
      </c>
      <c r="CW87" s="6">
        <f t="shared" si="265"/>
        <v>1317.5194503205128</v>
      </c>
      <c r="CX87" s="6">
        <f t="shared" si="265"/>
        <v>1331.0139038461537</v>
      </c>
      <c r="CY87" s="6">
        <f t="shared" si="265"/>
        <v>1344.5083573717948</v>
      </c>
      <c r="CZ87" s="6">
        <f t="shared" si="265"/>
        <v>1358.0028108974359</v>
      </c>
      <c r="DA87" s="7">
        <f t="shared" si="265"/>
        <v>1371.497264423077</v>
      </c>
      <c r="DB87" s="7">
        <f t="shared" si="265"/>
        <v>1384.9917179487179</v>
      </c>
      <c r="DC87" s="7">
        <f t="shared" si="265"/>
        <v>1398.486171474359</v>
      </c>
      <c r="DD87" s="7">
        <f t="shared" si="265"/>
        <v>1411.9806249999999</v>
      </c>
      <c r="DE87" s="7">
        <f t="shared" si="265"/>
        <v>1425.475078525641</v>
      </c>
      <c r="DF87" s="7">
        <f t="shared" si="265"/>
        <v>1438.9695320512819</v>
      </c>
      <c r="DG87" s="7">
        <f t="shared" si="265"/>
        <v>1452.4639855769231</v>
      </c>
      <c r="DH87" s="6">
        <f t="shared" ref="DH87:DS87" si="266">DH30*$B87/1000</f>
        <v>1465.9584391025639</v>
      </c>
      <c r="DI87" s="6">
        <f t="shared" si="266"/>
        <v>1479.4528926282051</v>
      </c>
      <c r="DJ87" s="6">
        <f t="shared" si="266"/>
        <v>1492.9473461538462</v>
      </c>
      <c r="DK87" s="6">
        <f t="shared" si="266"/>
        <v>1506.4417996794873</v>
      </c>
      <c r="DL87" s="6">
        <f t="shared" si="266"/>
        <v>1519.9362532051282</v>
      </c>
      <c r="DM87" s="7">
        <f t="shared" si="266"/>
        <v>1533.4307067307693</v>
      </c>
      <c r="DN87" s="7">
        <f t="shared" si="266"/>
        <v>1546.9251602564102</v>
      </c>
      <c r="DO87" s="7">
        <f t="shared" si="266"/>
        <v>1560.4196137820513</v>
      </c>
      <c r="DP87" s="7">
        <f t="shared" si="266"/>
        <v>1573.9140673076922</v>
      </c>
      <c r="DQ87" s="7">
        <f t="shared" si="266"/>
        <v>1587.4085208333333</v>
      </c>
      <c r="DR87" s="7">
        <f t="shared" si="266"/>
        <v>1600.9029743589742</v>
      </c>
      <c r="DS87" s="7">
        <f t="shared" si="266"/>
        <v>1614.3974278846154</v>
      </c>
      <c r="DT87" s="6">
        <f t="shared" ref="DT87:EE87" si="267">DT30*$B87/1000</f>
        <v>1627.8918814102565</v>
      </c>
      <c r="DU87" s="6">
        <f t="shared" si="267"/>
        <v>1641.3863349358976</v>
      </c>
      <c r="DV87" s="6">
        <f t="shared" si="267"/>
        <v>1654.8807884615385</v>
      </c>
      <c r="DW87" s="6">
        <f t="shared" si="267"/>
        <v>1668.3752419871796</v>
      </c>
      <c r="DX87" s="6">
        <f t="shared" si="267"/>
        <v>1681.8696955128205</v>
      </c>
      <c r="DY87" s="7">
        <f t="shared" si="267"/>
        <v>1695.3641490384614</v>
      </c>
      <c r="DZ87" s="7">
        <f t="shared" si="267"/>
        <v>1708.8586025641025</v>
      </c>
      <c r="EA87" s="7">
        <f t="shared" si="267"/>
        <v>1722.3530560897434</v>
      </c>
      <c r="EB87" s="7">
        <f t="shared" si="267"/>
        <v>1735.8475096153845</v>
      </c>
      <c r="EC87" s="7">
        <f t="shared" si="267"/>
        <v>1749.3419631410254</v>
      </c>
      <c r="ED87" s="7">
        <f t="shared" si="267"/>
        <v>1762.8364166666668</v>
      </c>
      <c r="EE87" s="7">
        <f t="shared" si="267"/>
        <v>1776.3308701923077</v>
      </c>
      <c r="EF87" s="6">
        <f t="shared" ref="EF87:EQ87" si="268">EF30*$B87/1000</f>
        <v>1789.8253237179488</v>
      </c>
      <c r="EG87" s="6">
        <f t="shared" si="268"/>
        <v>1803.3197772435897</v>
      </c>
      <c r="EH87" s="6">
        <f t="shared" si="268"/>
        <v>1816.8142307692308</v>
      </c>
      <c r="EI87" s="6">
        <f t="shared" si="268"/>
        <v>1830.3086842948717</v>
      </c>
      <c r="EJ87" s="6">
        <f t="shared" si="268"/>
        <v>1843.8031378205128</v>
      </c>
      <c r="EK87" s="7">
        <f t="shared" si="268"/>
        <v>1857.2975913461537</v>
      </c>
      <c r="EL87" s="7">
        <f t="shared" si="268"/>
        <v>1870.7920448717948</v>
      </c>
      <c r="EM87" s="7">
        <f t="shared" si="268"/>
        <v>1884.2864983974359</v>
      </c>
      <c r="EN87" s="7">
        <f t="shared" si="268"/>
        <v>1897.7809519230771</v>
      </c>
      <c r="EO87" s="7">
        <f t="shared" si="268"/>
        <v>1911.2754054487179</v>
      </c>
      <c r="EP87" s="7">
        <f t="shared" si="268"/>
        <v>1924.7698589743591</v>
      </c>
      <c r="EQ87" s="115">
        <f t="shared" si="268"/>
        <v>1938.2643125</v>
      </c>
      <c r="ER87" s="6">
        <f t="shared" ref="ER87:FC87" si="269">ER30*$B87/1000</f>
        <v>1951.7587660256411</v>
      </c>
      <c r="ES87" s="6">
        <f t="shared" si="269"/>
        <v>1965.253219551282</v>
      </c>
      <c r="ET87" s="6">
        <f t="shared" si="269"/>
        <v>1978.7476730769231</v>
      </c>
      <c r="EU87" s="6">
        <f t="shared" si="269"/>
        <v>1992.242126602564</v>
      </c>
      <c r="EV87" s="6">
        <f t="shared" si="269"/>
        <v>2005.7365801282051</v>
      </c>
      <c r="EW87" s="7">
        <f t="shared" si="269"/>
        <v>2019.2310336538462</v>
      </c>
      <c r="EX87" s="7">
        <f t="shared" si="269"/>
        <v>2032.7254871794873</v>
      </c>
      <c r="EY87" s="7">
        <f t="shared" si="269"/>
        <v>2046.2199407051282</v>
      </c>
      <c r="EZ87" s="7">
        <f t="shared" si="269"/>
        <v>2059.7143942307694</v>
      </c>
      <c r="FA87" s="7">
        <f t="shared" si="269"/>
        <v>2073.2088477564103</v>
      </c>
      <c r="FB87" s="7">
        <f t="shared" si="269"/>
        <v>2086.7033012820511</v>
      </c>
      <c r="FC87" s="115">
        <f t="shared" si="269"/>
        <v>2100.1977548076925</v>
      </c>
      <c r="FD87" s="183">
        <f t="shared" si="178"/>
        <v>2113.6922083333334</v>
      </c>
      <c r="FE87" s="6">
        <f t="shared" si="178"/>
        <v>2127.1866618589743</v>
      </c>
      <c r="FF87" s="6">
        <f t="shared" si="178"/>
        <v>2140.6811153846156</v>
      </c>
      <c r="FG87" s="6">
        <f t="shared" si="178"/>
        <v>2154.1755689102565</v>
      </c>
      <c r="FH87" s="6">
        <f t="shared" si="178"/>
        <v>2167.6700224358974</v>
      </c>
      <c r="FI87" s="7">
        <f t="shared" si="178"/>
        <v>2181.1644759615383</v>
      </c>
      <c r="FJ87" s="7">
        <f t="shared" si="178"/>
        <v>2194.6589294871796</v>
      </c>
      <c r="FK87" s="7">
        <f t="shared" si="178"/>
        <v>2208.1533830128205</v>
      </c>
      <c r="FL87" s="7">
        <f t="shared" si="178"/>
        <v>2221.6478365384614</v>
      </c>
      <c r="FM87" s="7">
        <f t="shared" si="178"/>
        <v>2235.1422900641023</v>
      </c>
      <c r="FN87" s="7">
        <f t="shared" si="178"/>
        <v>2248.6367435897437</v>
      </c>
      <c r="FO87" s="115">
        <f t="shared" si="171"/>
        <v>2262.1311971153846</v>
      </c>
      <c r="FP87" s="183">
        <f t="shared" si="171"/>
        <v>2275.6256506410255</v>
      </c>
      <c r="FQ87" s="6">
        <f t="shared" si="171"/>
        <v>2289.1201041666664</v>
      </c>
      <c r="FR87" s="6">
        <f t="shared" si="171"/>
        <v>2302.6145576923077</v>
      </c>
      <c r="FS87" s="6">
        <f t="shared" si="171"/>
        <v>2316.1090112179486</v>
      </c>
      <c r="FT87" s="6">
        <f t="shared" si="171"/>
        <v>2329.6034647435895</v>
      </c>
      <c r="FU87" s="7">
        <f t="shared" si="171"/>
        <v>2343.0979182692304</v>
      </c>
      <c r="FV87" s="7">
        <f t="shared" si="171"/>
        <v>2356.5923717948722</v>
      </c>
      <c r="FW87" s="7">
        <f t="shared" si="171"/>
        <v>2370.0868253205131</v>
      </c>
      <c r="FX87" s="7">
        <f t="shared" si="171"/>
        <v>2383.581278846154</v>
      </c>
      <c r="FY87" s="7">
        <f t="shared" si="171"/>
        <v>2397.0757323717949</v>
      </c>
      <c r="FZ87" s="7">
        <f t="shared" si="171"/>
        <v>2410.5701858974362</v>
      </c>
      <c r="GA87" s="115">
        <f t="shared" si="171"/>
        <v>2424.0646394230771</v>
      </c>
    </row>
    <row r="88" spans="1:183" ht="18">
      <c r="A88" t="s">
        <v>109</v>
      </c>
      <c r="B88">
        <f t="shared" si="101"/>
        <v>363.75160256410254</v>
      </c>
      <c r="C88" s="2">
        <v>30</v>
      </c>
      <c r="D88" s="6">
        <f t="shared" si="263"/>
        <v>9.82129326923077</v>
      </c>
      <c r="E88" s="6">
        <f t="shared" si="263"/>
        <v>24.735108974358972</v>
      </c>
      <c r="F88" s="6">
        <f t="shared" si="263"/>
        <v>39.64892467948718</v>
      </c>
      <c r="G88" s="6">
        <f t="shared" si="263"/>
        <v>54.562740384615381</v>
      </c>
      <c r="H88" s="6">
        <f t="shared" si="263"/>
        <v>69.476556089743582</v>
      </c>
      <c r="I88" s="6">
        <f t="shared" si="263"/>
        <v>84.390371794871783</v>
      </c>
      <c r="J88" s="6">
        <f t="shared" si="263"/>
        <v>99.304187499999998</v>
      </c>
      <c r="K88" s="6">
        <f t="shared" si="263"/>
        <v>114.2180032051282</v>
      </c>
      <c r="L88" s="6">
        <f t="shared" si="263"/>
        <v>129.13181891025641</v>
      </c>
      <c r="M88" s="6">
        <f t="shared" si="263"/>
        <v>144.04563461538459</v>
      </c>
      <c r="N88" s="6">
        <f t="shared" si="263"/>
        <v>158.95945032051281</v>
      </c>
      <c r="O88" s="7">
        <f t="shared" si="263"/>
        <v>173.87326602564102</v>
      </c>
      <c r="P88" s="6">
        <f t="shared" si="263"/>
        <v>188.78708173076922</v>
      </c>
      <c r="Q88" s="6">
        <f t="shared" si="263"/>
        <v>203.70089743589745</v>
      </c>
      <c r="R88" s="6">
        <f t="shared" si="263"/>
        <v>218.61471314102562</v>
      </c>
      <c r="S88" s="6">
        <f t="shared" si="263"/>
        <v>233.52852884615385</v>
      </c>
      <c r="T88" s="6">
        <f t="shared" si="263"/>
        <v>248.44234455128202</v>
      </c>
      <c r="U88" s="6">
        <f t="shared" si="263"/>
        <v>263.35616025641025</v>
      </c>
      <c r="V88" s="6">
        <f t="shared" si="263"/>
        <v>278.26997596153842</v>
      </c>
      <c r="W88" s="6">
        <f t="shared" si="263"/>
        <v>293.18379166666665</v>
      </c>
      <c r="X88" s="6">
        <f t="shared" si="263"/>
        <v>308.09760737179488</v>
      </c>
      <c r="Y88" s="6">
        <f t="shared" si="263"/>
        <v>323.01142307692305</v>
      </c>
      <c r="Z88" s="6">
        <f t="shared" si="263"/>
        <v>337.92523878205122</v>
      </c>
      <c r="AA88" s="7">
        <f t="shared" si="263"/>
        <v>352.83905448717945</v>
      </c>
      <c r="AB88" s="6">
        <f t="shared" si="263"/>
        <v>367.75287019230768</v>
      </c>
      <c r="AC88" s="6">
        <f t="shared" si="263"/>
        <v>382.66668589743585</v>
      </c>
      <c r="AD88" s="6">
        <f t="shared" si="263"/>
        <v>397.58050160256408</v>
      </c>
      <c r="AE88" s="6">
        <f t="shared" si="263"/>
        <v>412.49431730769226</v>
      </c>
      <c r="AF88" s="6">
        <f t="shared" si="263"/>
        <v>427.40813301282049</v>
      </c>
      <c r="AG88" s="6">
        <f t="shared" si="263"/>
        <v>442.32194871794871</v>
      </c>
      <c r="AH88" s="6">
        <f t="shared" si="263"/>
        <v>457.23576442307689</v>
      </c>
      <c r="AI88" s="6">
        <f t="shared" si="263"/>
        <v>472.14958012820512</v>
      </c>
      <c r="AJ88" s="6">
        <f t="shared" si="263"/>
        <v>487.06339583333329</v>
      </c>
      <c r="AK88" s="6">
        <f t="shared" si="263"/>
        <v>501.97721153846152</v>
      </c>
      <c r="AL88" s="6">
        <f t="shared" si="263"/>
        <v>516.89102724358975</v>
      </c>
      <c r="AM88" s="7">
        <f t="shared" si="263"/>
        <v>531.80484294871792</v>
      </c>
      <c r="AN88" s="6">
        <f t="shared" si="263"/>
        <v>546.71865865384609</v>
      </c>
      <c r="AO88" s="6">
        <f t="shared" si="263"/>
        <v>561.63247435897438</v>
      </c>
      <c r="AP88" s="6">
        <f t="shared" si="263"/>
        <v>576.54629006410255</v>
      </c>
      <c r="AQ88" s="6">
        <f t="shared" si="263"/>
        <v>591.46010576923072</v>
      </c>
      <c r="AR88" s="6">
        <f t="shared" si="263"/>
        <v>606.37392147435889</v>
      </c>
      <c r="AS88" s="6">
        <f t="shared" si="263"/>
        <v>621.28773717948718</v>
      </c>
      <c r="AT88" s="6">
        <f t="shared" si="263"/>
        <v>636.20155288461535</v>
      </c>
      <c r="AU88" s="6">
        <f t="shared" si="263"/>
        <v>651.11536858974353</v>
      </c>
      <c r="AV88" s="6">
        <f t="shared" si="263"/>
        <v>666.0291842948717</v>
      </c>
      <c r="AW88" s="6">
        <f t="shared" si="263"/>
        <v>680.94299999999998</v>
      </c>
      <c r="AX88" s="6">
        <f t="shared" si="263"/>
        <v>695.85681570512816</v>
      </c>
      <c r="AY88" s="7">
        <f t="shared" si="263"/>
        <v>710.77063141025633</v>
      </c>
      <c r="AZ88" s="6">
        <f t="shared" si="263"/>
        <v>725.68444711538461</v>
      </c>
      <c r="BA88" s="6">
        <f t="shared" si="263"/>
        <v>740.59826282051279</v>
      </c>
      <c r="BB88" s="6">
        <f t="shared" si="263"/>
        <v>755.51207852564096</v>
      </c>
      <c r="BC88" s="6">
        <f t="shared" si="263"/>
        <v>770.42589423076913</v>
      </c>
      <c r="BD88" s="6">
        <f t="shared" si="263"/>
        <v>785.33970993589742</v>
      </c>
      <c r="BE88" s="6">
        <f t="shared" si="263"/>
        <v>800.25352564102559</v>
      </c>
      <c r="BF88" s="6">
        <f t="shared" si="263"/>
        <v>815.16734134615376</v>
      </c>
      <c r="BG88" s="6">
        <f t="shared" si="263"/>
        <v>830.08115705128205</v>
      </c>
      <c r="BH88" s="6">
        <f t="shared" si="263"/>
        <v>844.99497275641022</v>
      </c>
      <c r="BI88" s="6">
        <f t="shared" si="263"/>
        <v>859.90878846153839</v>
      </c>
      <c r="BJ88" s="6">
        <f t="shared" si="263"/>
        <v>874.82260416666668</v>
      </c>
      <c r="BK88" s="7">
        <f t="shared" si="263"/>
        <v>889.73641987179474</v>
      </c>
      <c r="BL88" s="6">
        <f t="shared" si="263"/>
        <v>904.65023557692302</v>
      </c>
      <c r="BM88" s="6">
        <f t="shared" si="263"/>
        <v>919.5640512820512</v>
      </c>
      <c r="BN88" s="6">
        <f t="shared" si="263"/>
        <v>934.47786698717937</v>
      </c>
      <c r="BO88" s="6">
        <f t="shared" si="263"/>
        <v>949.39168269230765</v>
      </c>
      <c r="BP88" s="6">
        <f t="shared" ref="BP88:CE88" si="270">BP31*$B88/1000</f>
        <v>964.30549839743583</v>
      </c>
      <c r="BQ88" s="6">
        <f t="shared" si="270"/>
        <v>979.219314102564</v>
      </c>
      <c r="BR88" s="6">
        <f t="shared" si="270"/>
        <v>994.13312980769228</v>
      </c>
      <c r="BS88" s="6">
        <f t="shared" si="270"/>
        <v>1009.0469455128205</v>
      </c>
      <c r="BT88" s="6">
        <f t="shared" si="270"/>
        <v>1023.9607612179486</v>
      </c>
      <c r="BU88" s="6">
        <f t="shared" si="270"/>
        <v>1038.8745769230768</v>
      </c>
      <c r="BV88" s="6">
        <f t="shared" si="270"/>
        <v>1053.788392628205</v>
      </c>
      <c r="BW88" s="7">
        <f t="shared" si="270"/>
        <v>1068.7022083333331</v>
      </c>
      <c r="BX88" s="6">
        <f t="shared" si="270"/>
        <v>1083.6160240384615</v>
      </c>
      <c r="BY88" s="6">
        <f t="shared" si="270"/>
        <v>1098.5298397435897</v>
      </c>
      <c r="BZ88" s="6">
        <f t="shared" si="270"/>
        <v>1113.4436554487177</v>
      </c>
      <c r="CA88" s="6">
        <f t="shared" si="270"/>
        <v>1128.3574711538461</v>
      </c>
      <c r="CB88" s="6">
        <f t="shared" si="270"/>
        <v>1143.2712868589742</v>
      </c>
      <c r="CC88" s="6">
        <f t="shared" si="270"/>
        <v>1158.1851025641024</v>
      </c>
      <c r="CD88" s="6">
        <f t="shared" si="270"/>
        <v>1173.0989182692308</v>
      </c>
      <c r="CE88" s="6">
        <f t="shared" si="270"/>
        <v>1188.012733974359</v>
      </c>
      <c r="CF88" s="6">
        <f t="shared" si="186"/>
        <v>1202.9265496794869</v>
      </c>
      <c r="CG88" s="6">
        <f t="shared" si="186"/>
        <v>1217.8403653846153</v>
      </c>
      <c r="CH88" s="6">
        <f t="shared" si="186"/>
        <v>1232.7541810897435</v>
      </c>
      <c r="CI88" s="7">
        <f t="shared" si="186"/>
        <v>1247.6679967948717</v>
      </c>
      <c r="CJ88" s="6">
        <f t="shared" si="186"/>
        <v>1262.5818125000001</v>
      </c>
      <c r="CK88" s="6">
        <f t="shared" si="186"/>
        <v>1277.495628205128</v>
      </c>
      <c r="CL88" s="6">
        <f t="shared" si="186"/>
        <v>1292.4094439102562</v>
      </c>
      <c r="CM88" s="6">
        <f t="shared" si="186"/>
        <v>1307.3232596153846</v>
      </c>
      <c r="CN88" s="6">
        <f t="shared" si="186"/>
        <v>1322.2370753205128</v>
      </c>
      <c r="CO88" s="6">
        <f t="shared" si="186"/>
        <v>1337.1508910256409</v>
      </c>
      <c r="CP88" s="6">
        <f t="shared" si="186"/>
        <v>1352.0647067307693</v>
      </c>
      <c r="CQ88" s="6">
        <f t="shared" si="186"/>
        <v>1366.9785224358973</v>
      </c>
      <c r="CR88" s="6">
        <f t="shared" si="187"/>
        <v>1381.8923381410254</v>
      </c>
      <c r="CS88" s="6">
        <f t="shared" si="187"/>
        <v>1396.8061538461538</v>
      </c>
      <c r="CT88" s="6">
        <f t="shared" si="187"/>
        <v>1411.719969551282</v>
      </c>
      <c r="CU88" s="7">
        <f t="shared" si="187"/>
        <v>1426.6337852564102</v>
      </c>
      <c r="CV88" s="6">
        <f t="shared" ref="CV88:DG88" si="271">CV31*$B88/1000</f>
        <v>1441.5476009615384</v>
      </c>
      <c r="CW88" s="6">
        <f t="shared" si="271"/>
        <v>1456.4614166666665</v>
      </c>
      <c r="CX88" s="6">
        <f t="shared" si="271"/>
        <v>1471.3752323717947</v>
      </c>
      <c r="CY88" s="6">
        <f t="shared" si="271"/>
        <v>1486.2890480769231</v>
      </c>
      <c r="CZ88" s="6">
        <f t="shared" si="271"/>
        <v>1501.2028637820513</v>
      </c>
      <c r="DA88" s="6">
        <f t="shared" si="271"/>
        <v>1516.1166794871795</v>
      </c>
      <c r="DB88" s="6">
        <f t="shared" si="271"/>
        <v>1531.0304951923076</v>
      </c>
      <c r="DC88" s="6">
        <f t="shared" si="271"/>
        <v>1545.9443108974358</v>
      </c>
      <c r="DD88" s="6">
        <f t="shared" si="271"/>
        <v>1560.858126602564</v>
      </c>
      <c r="DE88" s="6">
        <f t="shared" si="271"/>
        <v>1575.7719423076921</v>
      </c>
      <c r="DF88" s="6">
        <f t="shared" si="271"/>
        <v>1590.6857580128205</v>
      </c>
      <c r="DG88" s="7">
        <f t="shared" si="271"/>
        <v>1605.5995737179485</v>
      </c>
      <c r="DH88" s="6">
        <f t="shared" ref="DH88:DS88" si="272">DH31*$B88/1000</f>
        <v>1620.5133894230767</v>
      </c>
      <c r="DI88" s="6">
        <f t="shared" si="272"/>
        <v>1635.4272051282051</v>
      </c>
      <c r="DJ88" s="6">
        <f t="shared" si="272"/>
        <v>1650.3410208333332</v>
      </c>
      <c r="DK88" s="6">
        <f t="shared" si="272"/>
        <v>1665.2548365384614</v>
      </c>
      <c r="DL88" s="6">
        <f t="shared" si="272"/>
        <v>1680.1686522435898</v>
      </c>
      <c r="DM88" s="6">
        <f t="shared" si="272"/>
        <v>1695.0824679487177</v>
      </c>
      <c r="DN88" s="6">
        <f t="shared" si="272"/>
        <v>1709.9962836538459</v>
      </c>
      <c r="DO88" s="6">
        <f t="shared" si="272"/>
        <v>1724.9100993589743</v>
      </c>
      <c r="DP88" s="6">
        <f t="shared" si="272"/>
        <v>1739.8239150641025</v>
      </c>
      <c r="DQ88" s="6">
        <f t="shared" si="272"/>
        <v>1754.7377307692307</v>
      </c>
      <c r="DR88" s="6">
        <f t="shared" si="272"/>
        <v>1769.6515464743588</v>
      </c>
      <c r="DS88" s="7">
        <f t="shared" si="272"/>
        <v>1784.565362179487</v>
      </c>
      <c r="DT88" s="6">
        <f t="shared" ref="DT88:EE88" si="273">DT31*$B88/1000</f>
        <v>1799.4791778846152</v>
      </c>
      <c r="DU88" s="6">
        <f t="shared" si="273"/>
        <v>1814.3929935897436</v>
      </c>
      <c r="DV88" s="6">
        <f t="shared" si="273"/>
        <v>1829.3068092948718</v>
      </c>
      <c r="DW88" s="6">
        <f t="shared" si="273"/>
        <v>1844.2206249999997</v>
      </c>
      <c r="DX88" s="6">
        <f t="shared" si="273"/>
        <v>1859.1344407051281</v>
      </c>
      <c r="DY88" s="6">
        <f t="shared" si="273"/>
        <v>1874.0482564102563</v>
      </c>
      <c r="DZ88" s="6">
        <f t="shared" si="273"/>
        <v>1888.9620721153844</v>
      </c>
      <c r="EA88" s="6">
        <f t="shared" si="273"/>
        <v>1903.8758878205128</v>
      </c>
      <c r="EB88" s="6">
        <f t="shared" si="273"/>
        <v>1918.789703525641</v>
      </c>
      <c r="EC88" s="6">
        <f t="shared" si="273"/>
        <v>1933.703519230769</v>
      </c>
      <c r="ED88" s="6">
        <f t="shared" si="273"/>
        <v>1948.6173349358974</v>
      </c>
      <c r="EE88" s="7">
        <f t="shared" si="273"/>
        <v>1963.5311506410255</v>
      </c>
      <c r="EF88" s="6">
        <f t="shared" ref="EF88:EQ88" si="274">EF31*$B88/1000</f>
        <v>1978.4449663461537</v>
      </c>
      <c r="EG88" s="6">
        <f t="shared" si="274"/>
        <v>1993.3587820512821</v>
      </c>
      <c r="EH88" s="6">
        <f t="shared" si="274"/>
        <v>2008.2725977564101</v>
      </c>
      <c r="EI88" s="6">
        <f t="shared" si="274"/>
        <v>2023.1864134615382</v>
      </c>
      <c r="EJ88" s="6">
        <f t="shared" si="274"/>
        <v>2038.1002291666666</v>
      </c>
      <c r="EK88" s="6">
        <f t="shared" si="274"/>
        <v>2053.0140448717948</v>
      </c>
      <c r="EL88" s="6">
        <f t="shared" si="274"/>
        <v>2067.9278605769232</v>
      </c>
      <c r="EM88" s="6">
        <f t="shared" si="274"/>
        <v>2082.8416762820511</v>
      </c>
      <c r="EN88" s="6">
        <f t="shared" si="274"/>
        <v>2097.7554919871795</v>
      </c>
      <c r="EO88" s="6">
        <f t="shared" si="274"/>
        <v>2112.6693076923075</v>
      </c>
      <c r="EP88" s="116">
        <f t="shared" si="274"/>
        <v>2127.5831233974359</v>
      </c>
      <c r="EQ88" s="115">
        <f t="shared" si="274"/>
        <v>2142.4969391025638</v>
      </c>
      <c r="ER88" s="6">
        <f t="shared" ref="ER88:FC88" si="275">ER31*$B88/1000</f>
        <v>2157.4107548076922</v>
      </c>
      <c r="ES88" s="6">
        <f t="shared" si="275"/>
        <v>2172.3245705128206</v>
      </c>
      <c r="ET88" s="6">
        <f t="shared" si="275"/>
        <v>2187.2383862179486</v>
      </c>
      <c r="EU88" s="6">
        <f t="shared" si="275"/>
        <v>2202.152201923077</v>
      </c>
      <c r="EV88" s="6">
        <f t="shared" si="275"/>
        <v>2217.0660176282049</v>
      </c>
      <c r="EW88" s="6">
        <f t="shared" si="275"/>
        <v>2231.9798333333329</v>
      </c>
      <c r="EX88" s="6">
        <f t="shared" si="275"/>
        <v>2246.8936490384617</v>
      </c>
      <c r="EY88" s="6">
        <f t="shared" si="275"/>
        <v>2261.8074647435897</v>
      </c>
      <c r="EZ88" s="6">
        <f t="shared" si="275"/>
        <v>2276.7212804487181</v>
      </c>
      <c r="FA88" s="6">
        <f t="shared" si="275"/>
        <v>2291.635096153846</v>
      </c>
      <c r="FB88" s="116">
        <f t="shared" si="275"/>
        <v>2306.548911858974</v>
      </c>
      <c r="FC88" s="115">
        <f t="shared" si="275"/>
        <v>2321.4627275641024</v>
      </c>
      <c r="FD88" s="183">
        <f t="shared" si="178"/>
        <v>2336.3765432692303</v>
      </c>
      <c r="FE88" s="6">
        <f t="shared" si="178"/>
        <v>2351.2903589743592</v>
      </c>
      <c r="FF88" s="6">
        <f t="shared" si="178"/>
        <v>2366.2041746794871</v>
      </c>
      <c r="FG88" s="6">
        <f t="shared" si="178"/>
        <v>2381.117990384615</v>
      </c>
      <c r="FH88" s="6">
        <f t="shared" si="178"/>
        <v>2396.0318060897434</v>
      </c>
      <c r="FI88" s="6">
        <f t="shared" si="178"/>
        <v>2410.9456217948714</v>
      </c>
      <c r="FJ88" s="6">
        <f t="shared" si="178"/>
        <v>2425.8594374999998</v>
      </c>
      <c r="FK88" s="6">
        <f t="shared" si="178"/>
        <v>2440.7732532051282</v>
      </c>
      <c r="FL88" s="6">
        <f t="shared" si="178"/>
        <v>2455.6870689102561</v>
      </c>
      <c r="FM88" s="6">
        <f t="shared" si="178"/>
        <v>2470.6008846153845</v>
      </c>
      <c r="FN88" s="116">
        <f t="shared" si="178"/>
        <v>2485.5147003205125</v>
      </c>
      <c r="FO88" s="115">
        <f t="shared" ref="FO88:GA102" si="276">FO31*$B88/1000</f>
        <v>2500.4285160256409</v>
      </c>
      <c r="FP88" s="183">
        <f t="shared" si="276"/>
        <v>2515.3423317307688</v>
      </c>
      <c r="FQ88" s="6">
        <f t="shared" si="276"/>
        <v>2530.2561474358977</v>
      </c>
      <c r="FR88" s="6">
        <f t="shared" si="276"/>
        <v>2545.1699631410256</v>
      </c>
      <c r="FS88" s="6">
        <f t="shared" si="276"/>
        <v>2560.0837788461536</v>
      </c>
      <c r="FT88" s="6">
        <f t="shared" si="276"/>
        <v>2574.997594551282</v>
      </c>
      <c r="FU88" s="6">
        <f t="shared" si="276"/>
        <v>2589.9114102564099</v>
      </c>
      <c r="FV88" s="6">
        <f t="shared" si="276"/>
        <v>2604.8252259615383</v>
      </c>
      <c r="FW88" s="6">
        <f t="shared" si="276"/>
        <v>2619.7390416666667</v>
      </c>
      <c r="FX88" s="6">
        <f t="shared" si="276"/>
        <v>2634.6528573717947</v>
      </c>
      <c r="FY88" s="6">
        <f t="shared" si="276"/>
        <v>2649.5666730769231</v>
      </c>
      <c r="FZ88" s="116">
        <f t="shared" si="276"/>
        <v>2664.480488782051</v>
      </c>
      <c r="GA88" s="115">
        <f t="shared" si="276"/>
        <v>2679.3943044871794</v>
      </c>
    </row>
    <row r="89" spans="1:183" ht="18">
      <c r="A89" t="s">
        <v>109</v>
      </c>
      <c r="B89">
        <f t="shared" si="101"/>
        <v>400.71634615384613</v>
      </c>
      <c r="C89" s="2">
        <v>31</v>
      </c>
      <c r="D89" s="6">
        <f t="shared" si="263"/>
        <v>11.220057692307691</v>
      </c>
      <c r="E89" s="6">
        <f t="shared" si="263"/>
        <v>27.649427884615385</v>
      </c>
      <c r="F89" s="6">
        <f t="shared" si="263"/>
        <v>44.078798076923078</v>
      </c>
      <c r="G89" s="6">
        <f t="shared" si="263"/>
        <v>60.508168269230765</v>
      </c>
      <c r="H89" s="6">
        <f t="shared" si="263"/>
        <v>76.937538461538452</v>
      </c>
      <c r="I89" s="6">
        <f t="shared" si="263"/>
        <v>93.366908653846139</v>
      </c>
      <c r="J89" s="6">
        <f t="shared" si="263"/>
        <v>109.79627884615384</v>
      </c>
      <c r="K89" s="6">
        <f t="shared" si="263"/>
        <v>126.22564903846153</v>
      </c>
      <c r="L89" s="6">
        <f t="shared" si="263"/>
        <v>142.65501923076923</v>
      </c>
      <c r="M89" s="6">
        <f t="shared" si="263"/>
        <v>159.08438942307691</v>
      </c>
      <c r="N89" s="6">
        <f t="shared" si="263"/>
        <v>175.5137596153846</v>
      </c>
      <c r="O89" s="6">
        <f t="shared" si="263"/>
        <v>191.94312980769229</v>
      </c>
      <c r="P89" s="6">
        <f t="shared" si="263"/>
        <v>208.3725</v>
      </c>
      <c r="Q89" s="6">
        <f t="shared" si="263"/>
        <v>224.80187019230769</v>
      </c>
      <c r="R89" s="6">
        <f t="shared" si="263"/>
        <v>241.23124038461538</v>
      </c>
      <c r="S89" s="6">
        <f t="shared" si="263"/>
        <v>257.66061057692309</v>
      </c>
      <c r="T89" s="6">
        <f t="shared" si="263"/>
        <v>274.08998076923075</v>
      </c>
      <c r="U89" s="6">
        <f t="shared" si="263"/>
        <v>290.51935096153846</v>
      </c>
      <c r="V89" s="6">
        <f t="shared" si="263"/>
        <v>306.94872115384612</v>
      </c>
      <c r="W89" s="6">
        <f t="shared" si="263"/>
        <v>323.37809134615384</v>
      </c>
      <c r="X89" s="6">
        <f t="shared" si="263"/>
        <v>339.8074615384615</v>
      </c>
      <c r="Y89" s="6">
        <f t="shared" si="263"/>
        <v>356.23683173076921</v>
      </c>
      <c r="Z89" s="6">
        <f t="shared" si="263"/>
        <v>372.66620192307687</v>
      </c>
      <c r="AA89" s="6">
        <f t="shared" si="263"/>
        <v>389.09557211538458</v>
      </c>
      <c r="AB89" s="6">
        <f t="shared" si="263"/>
        <v>405.5249423076923</v>
      </c>
      <c r="AC89" s="6">
        <f t="shared" si="263"/>
        <v>421.95431250000001</v>
      </c>
      <c r="AD89" s="6">
        <f t="shared" si="263"/>
        <v>438.38368269230767</v>
      </c>
      <c r="AE89" s="6">
        <f t="shared" si="263"/>
        <v>454.81305288461539</v>
      </c>
      <c r="AF89" s="6">
        <f t="shared" si="263"/>
        <v>471.24242307692305</v>
      </c>
      <c r="AG89" s="6">
        <f t="shared" si="263"/>
        <v>487.67179326923076</v>
      </c>
      <c r="AH89" s="6">
        <f t="shared" si="263"/>
        <v>504.10116346153842</v>
      </c>
      <c r="AI89" s="6">
        <f t="shared" si="263"/>
        <v>520.53053365384608</v>
      </c>
      <c r="AJ89" s="6">
        <f t="shared" si="263"/>
        <v>536.95990384615391</v>
      </c>
      <c r="AK89" s="6">
        <f t="shared" si="263"/>
        <v>553.38927403846151</v>
      </c>
      <c r="AL89" s="6">
        <f t="shared" si="263"/>
        <v>569.81864423076922</v>
      </c>
      <c r="AM89" s="6">
        <f t="shared" si="263"/>
        <v>586.24801442307682</v>
      </c>
      <c r="AN89" s="6">
        <f t="shared" si="263"/>
        <v>602.67738461538465</v>
      </c>
      <c r="AO89" s="6">
        <f t="shared" si="263"/>
        <v>619.10675480769225</v>
      </c>
      <c r="AP89" s="6">
        <f t="shared" si="263"/>
        <v>635.53612499999997</v>
      </c>
      <c r="AQ89" s="6">
        <f t="shared" si="263"/>
        <v>651.96549519230769</v>
      </c>
      <c r="AR89" s="6">
        <f t="shared" si="263"/>
        <v>668.3948653846154</v>
      </c>
      <c r="AS89" s="6">
        <f t="shared" si="263"/>
        <v>684.824235576923</v>
      </c>
      <c r="AT89" s="6">
        <f t="shared" si="263"/>
        <v>701.25360576923072</v>
      </c>
      <c r="AU89" s="6">
        <f t="shared" si="263"/>
        <v>717.68297596153843</v>
      </c>
      <c r="AV89" s="6">
        <f t="shared" si="263"/>
        <v>734.11234615384615</v>
      </c>
      <c r="AW89" s="6">
        <f t="shared" si="263"/>
        <v>750.54171634615375</v>
      </c>
      <c r="AX89" s="6">
        <f t="shared" si="263"/>
        <v>766.97108653846146</v>
      </c>
      <c r="AY89" s="6">
        <f t="shared" si="263"/>
        <v>783.40045673076918</v>
      </c>
      <c r="AZ89" s="6">
        <f t="shared" si="263"/>
        <v>799.82982692307689</v>
      </c>
      <c r="BA89" s="6">
        <f t="shared" si="263"/>
        <v>816.25919711538461</v>
      </c>
      <c r="BB89" s="6">
        <f t="shared" si="263"/>
        <v>832.68856730769221</v>
      </c>
      <c r="BC89" s="6">
        <f t="shared" si="263"/>
        <v>849.11793750000004</v>
      </c>
      <c r="BD89" s="6">
        <f t="shared" si="263"/>
        <v>865.54730769230764</v>
      </c>
      <c r="BE89" s="6">
        <f t="shared" si="263"/>
        <v>881.97667788461536</v>
      </c>
      <c r="BF89" s="6">
        <f t="shared" si="263"/>
        <v>898.40604807692296</v>
      </c>
      <c r="BG89" s="6">
        <f t="shared" si="263"/>
        <v>914.83541826923079</v>
      </c>
      <c r="BH89" s="6">
        <f t="shared" si="263"/>
        <v>931.26478846153839</v>
      </c>
      <c r="BI89" s="6">
        <f t="shared" si="263"/>
        <v>947.6941586538461</v>
      </c>
      <c r="BJ89" s="6">
        <f t="shared" si="263"/>
        <v>964.1235288461537</v>
      </c>
      <c r="BK89" s="6">
        <f t="shared" si="263"/>
        <v>980.55289903846153</v>
      </c>
      <c r="BL89" s="6">
        <f t="shared" si="263"/>
        <v>996.98226923076913</v>
      </c>
      <c r="BM89" s="6">
        <f t="shared" si="263"/>
        <v>1013.4116394230768</v>
      </c>
      <c r="BN89" s="6">
        <f t="shared" si="263"/>
        <v>1029.8410096153846</v>
      </c>
      <c r="BO89" s="6">
        <f t="shared" si="263"/>
        <v>1046.2703798076923</v>
      </c>
      <c r="BP89" s="6">
        <f t="shared" ref="BP89:CE89" si="277">BP32*$B89/1000</f>
        <v>1062.69975</v>
      </c>
      <c r="BQ89" s="6">
        <f t="shared" si="277"/>
        <v>1079.1291201923077</v>
      </c>
      <c r="BR89" s="6">
        <f t="shared" si="277"/>
        <v>1095.5584903846152</v>
      </c>
      <c r="BS89" s="6">
        <f t="shared" si="277"/>
        <v>1111.9878605769229</v>
      </c>
      <c r="BT89" s="6">
        <f t="shared" si="277"/>
        <v>1128.4172307692309</v>
      </c>
      <c r="BU89" s="6">
        <f t="shared" si="277"/>
        <v>1144.8466009615386</v>
      </c>
      <c r="BV89" s="6">
        <f t="shared" si="277"/>
        <v>1161.2759711538461</v>
      </c>
      <c r="BW89" s="6">
        <f t="shared" si="277"/>
        <v>1177.7053413461538</v>
      </c>
      <c r="BX89" s="6">
        <f t="shared" si="277"/>
        <v>1194.1347115384615</v>
      </c>
      <c r="BY89" s="6">
        <f t="shared" si="277"/>
        <v>1210.5640817307692</v>
      </c>
      <c r="BZ89" s="6">
        <f t="shared" si="277"/>
        <v>1226.9934519230767</v>
      </c>
      <c r="CA89" s="6">
        <f t="shared" si="277"/>
        <v>1243.4228221153844</v>
      </c>
      <c r="CB89" s="6">
        <f t="shared" si="277"/>
        <v>1259.8521923076923</v>
      </c>
      <c r="CC89" s="6">
        <f t="shared" si="277"/>
        <v>1276.2815625000001</v>
      </c>
      <c r="CD89" s="6">
        <f t="shared" si="277"/>
        <v>1292.7109326923076</v>
      </c>
      <c r="CE89" s="6">
        <f t="shared" si="277"/>
        <v>1309.1403028846153</v>
      </c>
      <c r="CF89" s="6">
        <f t="shared" si="186"/>
        <v>1325.569673076923</v>
      </c>
      <c r="CG89" s="6">
        <f t="shared" si="186"/>
        <v>1341.9990432692307</v>
      </c>
      <c r="CH89" s="6">
        <f t="shared" si="186"/>
        <v>1358.4284134615384</v>
      </c>
      <c r="CI89" s="6">
        <f t="shared" si="186"/>
        <v>1374.8577836538459</v>
      </c>
      <c r="CJ89" s="6">
        <f t="shared" si="186"/>
        <v>1391.2871538461538</v>
      </c>
      <c r="CK89" s="6">
        <f t="shared" si="186"/>
        <v>1407.7165240384616</v>
      </c>
      <c r="CL89" s="6">
        <f t="shared" si="186"/>
        <v>1424.1458942307693</v>
      </c>
      <c r="CM89" s="6">
        <f t="shared" si="186"/>
        <v>1440.5752644230768</v>
      </c>
      <c r="CN89" s="6">
        <f t="shared" si="186"/>
        <v>1457.0046346153845</v>
      </c>
      <c r="CO89" s="6">
        <f t="shared" si="186"/>
        <v>1473.4340048076922</v>
      </c>
      <c r="CP89" s="6">
        <f t="shared" si="186"/>
        <v>1489.8633749999999</v>
      </c>
      <c r="CQ89" s="6">
        <f t="shared" si="186"/>
        <v>1506.2927451923076</v>
      </c>
      <c r="CR89" s="6">
        <f t="shared" si="187"/>
        <v>1522.7221153846153</v>
      </c>
      <c r="CS89" s="6">
        <f t="shared" si="187"/>
        <v>1539.1514855769231</v>
      </c>
      <c r="CT89" s="6">
        <f t="shared" si="187"/>
        <v>1555.5808557692308</v>
      </c>
      <c r="CU89" s="6">
        <f t="shared" si="187"/>
        <v>1572.0102259615383</v>
      </c>
      <c r="CV89" s="6">
        <f t="shared" ref="CV89:DG89" si="278">CV32*$B89/1000</f>
        <v>1588.439596153846</v>
      </c>
      <c r="CW89" s="6">
        <f t="shared" si="278"/>
        <v>1604.8689663461537</v>
      </c>
      <c r="CX89" s="6">
        <f t="shared" si="278"/>
        <v>1621.2983365384614</v>
      </c>
      <c r="CY89" s="6">
        <f t="shared" si="278"/>
        <v>1637.7277067307693</v>
      </c>
      <c r="CZ89" s="6">
        <f t="shared" si="278"/>
        <v>1654.1570769230768</v>
      </c>
      <c r="DA89" s="6">
        <f t="shared" si="278"/>
        <v>1670.5864471153845</v>
      </c>
      <c r="DB89" s="6">
        <f t="shared" si="278"/>
        <v>1687.0158173076923</v>
      </c>
      <c r="DC89" s="6">
        <f t="shared" si="278"/>
        <v>1703.4451875</v>
      </c>
      <c r="DD89" s="6">
        <f t="shared" si="278"/>
        <v>1719.8745576923075</v>
      </c>
      <c r="DE89" s="6">
        <f t="shared" si="278"/>
        <v>1736.3039278846152</v>
      </c>
      <c r="DF89" s="6">
        <f t="shared" si="278"/>
        <v>1752.7332980769229</v>
      </c>
      <c r="DG89" s="6">
        <f t="shared" si="278"/>
        <v>1769.1626682692308</v>
      </c>
      <c r="DH89" s="6">
        <f t="shared" ref="DH89:DS89" si="279">DH32*$B89/1000</f>
        <v>1785.5920384615383</v>
      </c>
      <c r="DI89" s="6">
        <f t="shared" si="279"/>
        <v>1802.021408653846</v>
      </c>
      <c r="DJ89" s="6">
        <f t="shared" si="279"/>
        <v>1818.4507788461538</v>
      </c>
      <c r="DK89" s="6">
        <f t="shared" si="279"/>
        <v>1834.8801490384615</v>
      </c>
      <c r="DL89" s="6">
        <f t="shared" si="279"/>
        <v>1851.309519230769</v>
      </c>
      <c r="DM89" s="6">
        <f t="shared" si="279"/>
        <v>1867.7388894230767</v>
      </c>
      <c r="DN89" s="6">
        <f t="shared" si="279"/>
        <v>1884.1682596153846</v>
      </c>
      <c r="DO89" s="6">
        <f t="shared" si="279"/>
        <v>1900.5976298076923</v>
      </c>
      <c r="DP89" s="6">
        <f t="shared" si="279"/>
        <v>1917.027</v>
      </c>
      <c r="DQ89" s="6">
        <f t="shared" si="279"/>
        <v>1933.4563701923075</v>
      </c>
      <c r="DR89" s="6">
        <f t="shared" si="279"/>
        <v>1949.8857403846152</v>
      </c>
      <c r="DS89" s="6">
        <f t="shared" si="279"/>
        <v>1966.315110576923</v>
      </c>
      <c r="DT89" s="6">
        <f t="shared" ref="DT89:EE89" si="280">DT32*$B89/1000</f>
        <v>1982.7444807692307</v>
      </c>
      <c r="DU89" s="6">
        <f t="shared" si="280"/>
        <v>1999.1738509615382</v>
      </c>
      <c r="DV89" s="6">
        <f t="shared" si="280"/>
        <v>2015.6032211538461</v>
      </c>
      <c r="DW89" s="6">
        <f t="shared" si="280"/>
        <v>2032.0325913461538</v>
      </c>
      <c r="DX89" s="6">
        <f t="shared" si="280"/>
        <v>2048.4619615384613</v>
      </c>
      <c r="DY89" s="6">
        <f t="shared" si="280"/>
        <v>2064.8913317307688</v>
      </c>
      <c r="DZ89" s="6">
        <f t="shared" si="280"/>
        <v>2081.3207019230767</v>
      </c>
      <c r="EA89" s="6">
        <f t="shared" si="280"/>
        <v>2097.7500721153847</v>
      </c>
      <c r="EB89" s="6">
        <f t="shared" si="280"/>
        <v>2114.1794423076922</v>
      </c>
      <c r="EC89" s="6">
        <f t="shared" si="280"/>
        <v>2130.6088125000001</v>
      </c>
      <c r="ED89" s="6">
        <f t="shared" si="280"/>
        <v>2147.0381826923076</v>
      </c>
      <c r="EE89" s="6">
        <f t="shared" si="280"/>
        <v>2163.4675528846155</v>
      </c>
      <c r="EF89" s="6">
        <f t="shared" ref="EF89:EQ89" si="281">EF32*$B89/1000</f>
        <v>2179.896923076923</v>
      </c>
      <c r="EG89" s="6">
        <f t="shared" si="281"/>
        <v>2196.3262932692305</v>
      </c>
      <c r="EH89" s="6">
        <f t="shared" si="281"/>
        <v>2212.7556634615385</v>
      </c>
      <c r="EI89" s="6">
        <f t="shared" si="281"/>
        <v>2229.1850336538459</v>
      </c>
      <c r="EJ89" s="6">
        <f t="shared" si="281"/>
        <v>2245.6144038461534</v>
      </c>
      <c r="EK89" s="6">
        <f t="shared" si="281"/>
        <v>2262.0437740384614</v>
      </c>
      <c r="EL89" s="6">
        <f t="shared" si="281"/>
        <v>2278.4731442307689</v>
      </c>
      <c r="EM89" s="6">
        <f t="shared" si="281"/>
        <v>2294.9025144230768</v>
      </c>
      <c r="EN89" s="6">
        <f t="shared" si="281"/>
        <v>2311.3318846153843</v>
      </c>
      <c r="EO89" s="6">
        <f t="shared" si="281"/>
        <v>2327.7612548076922</v>
      </c>
      <c r="EP89" s="116">
        <f t="shared" si="281"/>
        <v>2344.1906250000002</v>
      </c>
      <c r="EQ89" s="117">
        <f t="shared" si="281"/>
        <v>2360.6199951923077</v>
      </c>
      <c r="ER89" s="6">
        <f t="shared" ref="ER89:FN102" si="282">ER32*$B89/1000</f>
        <v>2377.0493653846152</v>
      </c>
      <c r="ES89" s="6">
        <f t="shared" si="282"/>
        <v>2393.4787355769231</v>
      </c>
      <c r="ET89" s="6">
        <f t="shared" si="282"/>
        <v>2409.9081057692306</v>
      </c>
      <c r="EU89" s="6">
        <f t="shared" si="282"/>
        <v>2426.3374759615385</v>
      </c>
      <c r="EV89" s="6">
        <f t="shared" si="282"/>
        <v>2442.766846153846</v>
      </c>
      <c r="EW89" s="6">
        <f t="shared" si="282"/>
        <v>2459.1962163461535</v>
      </c>
      <c r="EX89" s="6">
        <f t="shared" si="282"/>
        <v>2475.6255865384614</v>
      </c>
      <c r="EY89" s="6">
        <f t="shared" si="282"/>
        <v>2492.0549567307689</v>
      </c>
      <c r="EZ89" s="6">
        <f t="shared" si="282"/>
        <v>2508.4843269230769</v>
      </c>
      <c r="FA89" s="6">
        <f t="shared" si="282"/>
        <v>2524.9136971153844</v>
      </c>
      <c r="FB89" s="116">
        <f t="shared" si="282"/>
        <v>2541.3430673076919</v>
      </c>
      <c r="FC89" s="117">
        <f t="shared" si="282"/>
        <v>2557.7724374999998</v>
      </c>
      <c r="FD89" s="183">
        <f t="shared" si="282"/>
        <v>2574.2018076923077</v>
      </c>
      <c r="FE89" s="6">
        <f t="shared" si="282"/>
        <v>2590.6311778846152</v>
      </c>
      <c r="FF89" s="6">
        <f t="shared" si="282"/>
        <v>2607.0605480769232</v>
      </c>
      <c r="FG89" s="6">
        <f t="shared" si="282"/>
        <v>2623.4899182692307</v>
      </c>
      <c r="FH89" s="6">
        <f t="shared" si="282"/>
        <v>2639.9192884615386</v>
      </c>
      <c r="FI89" s="6">
        <f t="shared" si="282"/>
        <v>2656.3486586538461</v>
      </c>
      <c r="FJ89" s="6">
        <f t="shared" si="282"/>
        <v>2672.7780288461536</v>
      </c>
      <c r="FK89" s="6">
        <f t="shared" si="282"/>
        <v>2689.2073990384615</v>
      </c>
      <c r="FL89" s="6">
        <f t="shared" si="282"/>
        <v>2705.636769230769</v>
      </c>
      <c r="FM89" s="6">
        <f t="shared" si="282"/>
        <v>2722.0661394230769</v>
      </c>
      <c r="FN89" s="6">
        <f t="shared" si="282"/>
        <v>2738.4955096153844</v>
      </c>
      <c r="FO89" s="117">
        <f t="shared" si="276"/>
        <v>2754.9248798076919</v>
      </c>
      <c r="FP89" s="183">
        <f t="shared" si="276"/>
        <v>2771.3542499999999</v>
      </c>
      <c r="FQ89" s="6">
        <f t="shared" si="276"/>
        <v>2787.7836201923074</v>
      </c>
      <c r="FR89" s="6">
        <f t="shared" si="276"/>
        <v>2804.2129903846148</v>
      </c>
      <c r="FS89" s="6">
        <f t="shared" si="276"/>
        <v>2820.6423605769228</v>
      </c>
      <c r="FT89" s="6">
        <f t="shared" si="276"/>
        <v>2837.0717307692307</v>
      </c>
      <c r="FU89" s="6">
        <f t="shared" si="276"/>
        <v>2853.5011009615387</v>
      </c>
      <c r="FV89" s="6">
        <f t="shared" si="276"/>
        <v>2869.9304711538462</v>
      </c>
      <c r="FW89" s="6">
        <f t="shared" si="276"/>
        <v>2886.3598413461536</v>
      </c>
      <c r="FX89" s="6">
        <f t="shared" si="276"/>
        <v>2902.7892115384616</v>
      </c>
      <c r="FY89" s="6">
        <f t="shared" si="276"/>
        <v>2919.2185817307691</v>
      </c>
      <c r="FZ89" s="6">
        <f t="shared" si="276"/>
        <v>2935.647951923077</v>
      </c>
      <c r="GA89" s="117">
        <f t="shared" si="276"/>
        <v>2952.0773221153845</v>
      </c>
    </row>
    <row r="90" spans="1:183" ht="18">
      <c r="A90" t="s">
        <v>109</v>
      </c>
      <c r="B90">
        <f t="shared" si="101"/>
        <v>440.10416666666669</v>
      </c>
      <c r="C90" s="2">
        <v>32</v>
      </c>
      <c r="D90" s="6">
        <f t="shared" si="263"/>
        <v>12.763020833333334</v>
      </c>
      <c r="E90" s="6">
        <f t="shared" si="263"/>
        <v>30.807291666666668</v>
      </c>
      <c r="F90" s="6">
        <f t="shared" si="263"/>
        <v>48.8515625</v>
      </c>
      <c r="G90" s="6">
        <f t="shared" si="263"/>
        <v>66.895833333333343</v>
      </c>
      <c r="H90" s="6">
        <f t="shared" si="263"/>
        <v>84.940104166666671</v>
      </c>
      <c r="I90" s="6">
        <f t="shared" si="263"/>
        <v>102.984375</v>
      </c>
      <c r="J90" s="6">
        <f t="shared" si="263"/>
        <v>121.02864583333334</v>
      </c>
      <c r="K90" s="6">
        <f t="shared" si="263"/>
        <v>139.07291666666669</v>
      </c>
      <c r="L90" s="6">
        <f t="shared" si="263"/>
        <v>157.1171875</v>
      </c>
      <c r="M90" s="6">
        <f t="shared" si="263"/>
        <v>175.16145833333334</v>
      </c>
      <c r="N90" s="6">
        <f t="shared" si="263"/>
        <v>193.20572916666669</v>
      </c>
      <c r="O90" s="6">
        <f t="shared" si="263"/>
        <v>211.25</v>
      </c>
      <c r="P90" s="6">
        <f t="shared" si="263"/>
        <v>229.29427083333334</v>
      </c>
      <c r="Q90" s="6">
        <f t="shared" si="263"/>
        <v>247.33854166666669</v>
      </c>
      <c r="R90" s="6">
        <f t="shared" si="263"/>
        <v>265.3828125</v>
      </c>
      <c r="S90" s="6">
        <f t="shared" si="263"/>
        <v>283.42708333333337</v>
      </c>
      <c r="T90" s="6">
        <f t="shared" si="263"/>
        <v>301.47135416666669</v>
      </c>
      <c r="U90" s="6">
        <f t="shared" si="263"/>
        <v>319.515625</v>
      </c>
      <c r="V90" s="6">
        <f t="shared" si="263"/>
        <v>337.55989583333337</v>
      </c>
      <c r="W90" s="6">
        <f t="shared" si="263"/>
        <v>355.60416666666669</v>
      </c>
      <c r="X90" s="6">
        <f t="shared" si="263"/>
        <v>373.6484375</v>
      </c>
      <c r="Y90" s="6">
        <f t="shared" si="263"/>
        <v>391.69270833333337</v>
      </c>
      <c r="Z90" s="6">
        <f t="shared" si="263"/>
        <v>409.73697916666669</v>
      </c>
      <c r="AA90" s="6">
        <f t="shared" si="263"/>
        <v>427.78125</v>
      </c>
      <c r="AB90" s="6">
        <f t="shared" si="263"/>
        <v>445.82552083333337</v>
      </c>
      <c r="AC90" s="6">
        <f t="shared" si="263"/>
        <v>463.86979166666669</v>
      </c>
      <c r="AD90" s="6">
        <f t="shared" si="263"/>
        <v>481.9140625</v>
      </c>
      <c r="AE90" s="6">
        <f t="shared" si="263"/>
        <v>499.95833333333337</v>
      </c>
      <c r="AF90" s="6">
        <f t="shared" si="263"/>
        <v>518.00260416666674</v>
      </c>
      <c r="AG90" s="6">
        <f t="shared" si="263"/>
        <v>536.046875</v>
      </c>
      <c r="AH90" s="6">
        <f t="shared" si="263"/>
        <v>554.09114583333337</v>
      </c>
      <c r="AI90" s="6">
        <f t="shared" si="263"/>
        <v>572.13541666666674</v>
      </c>
      <c r="AJ90" s="6">
        <f t="shared" si="263"/>
        <v>590.1796875</v>
      </c>
      <c r="AK90" s="6">
        <f t="shared" si="263"/>
        <v>608.22395833333337</v>
      </c>
      <c r="AL90" s="6">
        <f t="shared" si="263"/>
        <v>626.26822916666674</v>
      </c>
      <c r="AM90" s="6">
        <f t="shared" si="263"/>
        <v>644.3125</v>
      </c>
      <c r="AN90" s="6">
        <f t="shared" si="263"/>
        <v>662.35677083333337</v>
      </c>
      <c r="AO90" s="6">
        <f t="shared" si="263"/>
        <v>680.40104166666674</v>
      </c>
      <c r="AP90" s="6">
        <f t="shared" si="263"/>
        <v>698.4453125</v>
      </c>
      <c r="AQ90" s="6">
        <f t="shared" si="263"/>
        <v>716.48958333333337</v>
      </c>
      <c r="AR90" s="6">
        <f t="shared" si="263"/>
        <v>734.53385416666674</v>
      </c>
      <c r="AS90" s="6">
        <f t="shared" si="263"/>
        <v>752.578125</v>
      </c>
      <c r="AT90" s="6">
        <f t="shared" si="263"/>
        <v>770.62239583333337</v>
      </c>
      <c r="AU90" s="6">
        <f t="shared" si="263"/>
        <v>788.66666666666674</v>
      </c>
      <c r="AV90" s="6">
        <f t="shared" si="263"/>
        <v>806.7109375</v>
      </c>
      <c r="AW90" s="6">
        <f t="shared" si="263"/>
        <v>824.75520833333337</v>
      </c>
      <c r="AX90" s="6">
        <f t="shared" si="263"/>
        <v>842.79947916666674</v>
      </c>
      <c r="AY90" s="6">
        <f t="shared" si="263"/>
        <v>860.84375</v>
      </c>
      <c r="AZ90" s="6">
        <f t="shared" si="263"/>
        <v>878.88802083333337</v>
      </c>
      <c r="BA90" s="6">
        <f t="shared" si="263"/>
        <v>896.93229166666674</v>
      </c>
      <c r="BB90" s="6">
        <f t="shared" si="263"/>
        <v>914.9765625</v>
      </c>
      <c r="BC90" s="6">
        <f t="shared" si="263"/>
        <v>933.02083333333337</v>
      </c>
      <c r="BD90" s="6">
        <f t="shared" si="263"/>
        <v>951.06510416666674</v>
      </c>
      <c r="BE90" s="6">
        <f t="shared" si="263"/>
        <v>969.109375</v>
      </c>
      <c r="BF90" s="6">
        <f t="shared" si="263"/>
        <v>987.15364583333337</v>
      </c>
      <c r="BG90" s="6">
        <f t="shared" si="263"/>
        <v>1005.1979166666667</v>
      </c>
      <c r="BH90" s="6">
        <f t="shared" si="263"/>
        <v>1023.2421875</v>
      </c>
      <c r="BI90" s="6">
        <f t="shared" si="263"/>
        <v>1041.2864583333335</v>
      </c>
      <c r="BJ90" s="6">
        <f t="shared" si="263"/>
        <v>1059.3307291666667</v>
      </c>
      <c r="BK90" s="6">
        <f t="shared" si="263"/>
        <v>1077.375</v>
      </c>
      <c r="BL90" s="6">
        <f t="shared" si="263"/>
        <v>1095.4192708333335</v>
      </c>
      <c r="BM90" s="6">
        <f t="shared" si="263"/>
        <v>1113.4635416666667</v>
      </c>
      <c r="BN90" s="6">
        <f t="shared" si="263"/>
        <v>1131.5078125</v>
      </c>
      <c r="BO90" s="6">
        <f>BO33*$B90/1000</f>
        <v>1149.5520833333335</v>
      </c>
      <c r="BP90" s="6">
        <f t="shared" ref="BP90:CE90" si="283">BP33*$B90/1000</f>
        <v>1167.5963541666667</v>
      </c>
      <c r="BQ90" s="6">
        <f t="shared" si="283"/>
        <v>1185.640625</v>
      </c>
      <c r="BR90" s="6">
        <f t="shared" si="283"/>
        <v>1203.6848958333335</v>
      </c>
      <c r="BS90" s="6">
        <f t="shared" si="283"/>
        <v>1221.7291666666667</v>
      </c>
      <c r="BT90" s="6">
        <f t="shared" si="283"/>
        <v>1239.7734375</v>
      </c>
      <c r="BU90" s="6">
        <f t="shared" si="283"/>
        <v>1257.8177083333335</v>
      </c>
      <c r="BV90" s="6">
        <f t="shared" si="283"/>
        <v>1275.8619791666667</v>
      </c>
      <c r="BW90" s="6">
        <f t="shared" si="283"/>
        <v>1293.90625</v>
      </c>
      <c r="BX90" s="6">
        <f t="shared" si="283"/>
        <v>1311.9505208333335</v>
      </c>
      <c r="BY90" s="6">
        <f t="shared" si="283"/>
        <v>1329.9947916666667</v>
      </c>
      <c r="BZ90" s="6">
        <f t="shared" si="283"/>
        <v>1348.0390625</v>
      </c>
      <c r="CA90" s="6">
        <f t="shared" si="283"/>
        <v>1366.0833333333335</v>
      </c>
      <c r="CB90" s="6">
        <f t="shared" si="283"/>
        <v>1384.1276041666667</v>
      </c>
      <c r="CC90" s="6">
        <f t="shared" si="283"/>
        <v>1402.171875</v>
      </c>
      <c r="CD90" s="6">
        <f t="shared" si="283"/>
        <v>1420.2161458333335</v>
      </c>
      <c r="CE90" s="6">
        <f t="shared" si="283"/>
        <v>1438.2604166666667</v>
      </c>
      <c r="CF90" s="6">
        <f t="shared" si="186"/>
        <v>1456.3046875</v>
      </c>
      <c r="CG90" s="6">
        <f t="shared" si="186"/>
        <v>1474.3489583333335</v>
      </c>
      <c r="CH90" s="6">
        <f t="shared" si="186"/>
        <v>1492.3932291666667</v>
      </c>
      <c r="CI90" s="6">
        <f t="shared" si="186"/>
        <v>1510.4375</v>
      </c>
      <c r="CJ90" s="6">
        <f t="shared" si="186"/>
        <v>1528.4817708333335</v>
      </c>
      <c r="CK90" s="6">
        <f t="shared" si="186"/>
        <v>1546.5260416666667</v>
      </c>
      <c r="CL90" s="6">
        <f t="shared" si="186"/>
        <v>1564.5703125</v>
      </c>
      <c r="CM90" s="6">
        <f t="shared" si="186"/>
        <v>1582.6145833333335</v>
      </c>
      <c r="CN90" s="6">
        <f t="shared" si="186"/>
        <v>1600.6588541666667</v>
      </c>
      <c r="CO90" s="6">
        <f t="shared" si="186"/>
        <v>1618.703125</v>
      </c>
      <c r="CP90" s="6">
        <f t="shared" si="186"/>
        <v>1636.7473958333335</v>
      </c>
      <c r="CQ90" s="6">
        <f t="shared" si="186"/>
        <v>1654.7916666666667</v>
      </c>
      <c r="CR90" s="6">
        <f t="shared" si="187"/>
        <v>1672.8359375</v>
      </c>
      <c r="CS90" s="6">
        <f t="shared" si="187"/>
        <v>1690.8802083333335</v>
      </c>
      <c r="CT90" s="6">
        <f t="shared" si="187"/>
        <v>1708.9244791666667</v>
      </c>
      <c r="CU90" s="6">
        <f t="shared" si="187"/>
        <v>1726.96875</v>
      </c>
      <c r="CV90" s="6">
        <f t="shared" ref="CV90:DG90" si="284">CV33*$B90/1000</f>
        <v>1745.0130208333335</v>
      </c>
      <c r="CW90" s="6">
        <f t="shared" si="284"/>
        <v>1763.0572916666667</v>
      </c>
      <c r="CX90" s="6">
        <f t="shared" si="284"/>
        <v>1781.1015625</v>
      </c>
      <c r="CY90" s="6">
        <f t="shared" si="284"/>
        <v>1799.1458333333335</v>
      </c>
      <c r="CZ90" s="6">
        <f t="shared" si="284"/>
        <v>1817.1901041666667</v>
      </c>
      <c r="DA90" s="6">
        <f t="shared" si="284"/>
        <v>1835.234375</v>
      </c>
      <c r="DB90" s="6">
        <f t="shared" si="284"/>
        <v>1853.2786458333335</v>
      </c>
      <c r="DC90" s="6">
        <f t="shared" si="284"/>
        <v>1871.3229166666667</v>
      </c>
      <c r="DD90" s="6">
        <f t="shared" si="284"/>
        <v>1889.3671875</v>
      </c>
      <c r="DE90" s="6">
        <f t="shared" si="284"/>
        <v>1907.4114583333335</v>
      </c>
      <c r="DF90" s="6">
        <f t="shared" si="284"/>
        <v>1925.4557291666667</v>
      </c>
      <c r="DG90" s="6">
        <f t="shared" si="284"/>
        <v>1943.5</v>
      </c>
      <c r="DH90" s="6">
        <f t="shared" ref="DH90:DS90" si="285">DH33*$B90/1000</f>
        <v>1961.5442708333335</v>
      </c>
      <c r="DI90" s="6">
        <f t="shared" si="285"/>
        <v>1979.5885416666667</v>
      </c>
      <c r="DJ90" s="6">
        <f t="shared" si="285"/>
        <v>1997.6328125</v>
      </c>
      <c r="DK90" s="6">
        <f t="shared" si="285"/>
        <v>2015.6770833333335</v>
      </c>
      <c r="DL90" s="6">
        <f t="shared" si="285"/>
        <v>2033.7213541666667</v>
      </c>
      <c r="DM90" s="6">
        <f t="shared" si="285"/>
        <v>2051.765625</v>
      </c>
      <c r="DN90" s="6">
        <f t="shared" si="285"/>
        <v>2069.8098958333335</v>
      </c>
      <c r="DO90" s="6">
        <f t="shared" si="285"/>
        <v>2087.854166666667</v>
      </c>
      <c r="DP90" s="6">
        <f t="shared" si="285"/>
        <v>2105.8984375</v>
      </c>
      <c r="DQ90" s="6">
        <f t="shared" si="285"/>
        <v>2123.9427083333335</v>
      </c>
      <c r="DR90" s="6">
        <f t="shared" si="285"/>
        <v>2141.986979166667</v>
      </c>
      <c r="DS90" s="6">
        <f t="shared" si="285"/>
        <v>2160.03125</v>
      </c>
      <c r="DT90" s="6">
        <f t="shared" ref="DT90:EE90" si="286">DT33*$B90/1000</f>
        <v>2178.0755208333335</v>
      </c>
      <c r="DU90" s="6">
        <f t="shared" si="286"/>
        <v>2196.119791666667</v>
      </c>
      <c r="DV90" s="6">
        <f t="shared" si="286"/>
        <v>2214.1640625</v>
      </c>
      <c r="DW90" s="6">
        <f t="shared" si="286"/>
        <v>2232.2083333333335</v>
      </c>
      <c r="DX90" s="6">
        <f t="shared" si="286"/>
        <v>2250.252604166667</v>
      </c>
      <c r="DY90" s="6">
        <f t="shared" si="286"/>
        <v>2268.296875</v>
      </c>
      <c r="DZ90" s="6">
        <f t="shared" si="286"/>
        <v>2286.3411458333335</v>
      </c>
      <c r="EA90" s="6">
        <f t="shared" si="286"/>
        <v>2304.385416666667</v>
      </c>
      <c r="EB90" s="6">
        <f t="shared" si="286"/>
        <v>2322.4296875</v>
      </c>
      <c r="EC90" s="6">
        <f t="shared" si="286"/>
        <v>2340.4739583333335</v>
      </c>
      <c r="ED90" s="6">
        <f t="shared" si="286"/>
        <v>2358.518229166667</v>
      </c>
      <c r="EE90" s="6">
        <f t="shared" si="286"/>
        <v>2376.5625</v>
      </c>
      <c r="EF90" s="6">
        <f t="shared" ref="EF90:EQ90" si="287">EF33*$B90/1000</f>
        <v>2394.6067708333335</v>
      </c>
      <c r="EG90" s="6">
        <f t="shared" si="287"/>
        <v>2412.651041666667</v>
      </c>
      <c r="EH90" s="6">
        <f t="shared" si="287"/>
        <v>2430.6953125</v>
      </c>
      <c r="EI90" s="6">
        <f t="shared" si="287"/>
        <v>2448.7395833333335</v>
      </c>
      <c r="EJ90" s="6">
        <f t="shared" si="287"/>
        <v>2466.783854166667</v>
      </c>
      <c r="EK90" s="6">
        <f t="shared" si="287"/>
        <v>2484.828125</v>
      </c>
      <c r="EL90" s="6">
        <f t="shared" si="287"/>
        <v>2502.8723958333335</v>
      </c>
      <c r="EM90" s="6">
        <f t="shared" si="287"/>
        <v>2520.916666666667</v>
      </c>
      <c r="EN90" s="6">
        <f t="shared" si="287"/>
        <v>2538.9609375</v>
      </c>
      <c r="EO90" s="6">
        <f t="shared" si="287"/>
        <v>2557.0052083333335</v>
      </c>
      <c r="EP90" s="6">
        <f t="shared" si="287"/>
        <v>2575.049479166667</v>
      </c>
      <c r="EQ90" s="117">
        <f t="shared" si="287"/>
        <v>2593.09375</v>
      </c>
      <c r="ER90" s="6">
        <f t="shared" ref="ER90:FC90" si="288">ER33*$B90/1000</f>
        <v>2611.1380208333335</v>
      </c>
      <c r="ES90" s="6">
        <f t="shared" si="288"/>
        <v>2629.182291666667</v>
      </c>
      <c r="ET90" s="6">
        <f t="shared" si="288"/>
        <v>2647.2265625</v>
      </c>
      <c r="EU90" s="6">
        <f t="shared" si="288"/>
        <v>2665.2708333333335</v>
      </c>
      <c r="EV90" s="6">
        <f t="shared" si="288"/>
        <v>2683.315104166667</v>
      </c>
      <c r="EW90" s="6">
        <f t="shared" si="288"/>
        <v>2701.359375</v>
      </c>
      <c r="EX90" s="6">
        <f t="shared" si="288"/>
        <v>2719.4036458333335</v>
      </c>
      <c r="EY90" s="6">
        <f t="shared" si="288"/>
        <v>2737.447916666667</v>
      </c>
      <c r="EZ90" s="6">
        <f t="shared" si="288"/>
        <v>2755.4921875</v>
      </c>
      <c r="FA90" s="6">
        <f t="shared" si="288"/>
        <v>2773.5364583333335</v>
      </c>
      <c r="FB90" s="6">
        <f t="shared" si="288"/>
        <v>2791.580729166667</v>
      </c>
      <c r="FC90" s="117">
        <f t="shared" si="288"/>
        <v>2809.625</v>
      </c>
      <c r="FD90" s="183">
        <f t="shared" si="282"/>
        <v>2827.6692708333335</v>
      </c>
      <c r="FE90" s="6">
        <f t="shared" si="282"/>
        <v>2845.713541666667</v>
      </c>
      <c r="FF90" s="6">
        <f t="shared" si="282"/>
        <v>2863.7578125</v>
      </c>
      <c r="FG90" s="6">
        <f t="shared" si="282"/>
        <v>2881.8020833333335</v>
      </c>
      <c r="FH90" s="6">
        <f t="shared" si="282"/>
        <v>2899.846354166667</v>
      </c>
      <c r="FI90" s="6">
        <f t="shared" si="282"/>
        <v>2917.890625</v>
      </c>
      <c r="FJ90" s="6">
        <f t="shared" si="282"/>
        <v>2935.9348958333335</v>
      </c>
      <c r="FK90" s="6">
        <f t="shared" si="282"/>
        <v>2953.979166666667</v>
      </c>
      <c r="FL90" s="6">
        <f t="shared" si="282"/>
        <v>2972.0234375</v>
      </c>
      <c r="FM90" s="6">
        <f t="shared" si="282"/>
        <v>2990.0677083333335</v>
      </c>
      <c r="FN90" s="6">
        <f t="shared" si="282"/>
        <v>3008.111979166667</v>
      </c>
      <c r="FO90" s="117">
        <f t="shared" si="276"/>
        <v>3026.15625</v>
      </c>
      <c r="FP90" s="183">
        <f t="shared" si="276"/>
        <v>3044.2005208333335</v>
      </c>
      <c r="FQ90" s="6">
        <f t="shared" si="276"/>
        <v>3062.244791666667</v>
      </c>
      <c r="FR90" s="6">
        <f t="shared" si="276"/>
        <v>3080.2890625</v>
      </c>
      <c r="FS90" s="6">
        <f t="shared" si="276"/>
        <v>3098.3333333333335</v>
      </c>
      <c r="FT90" s="6">
        <f t="shared" si="276"/>
        <v>3116.377604166667</v>
      </c>
      <c r="FU90" s="6">
        <f t="shared" si="276"/>
        <v>3134.421875</v>
      </c>
      <c r="FV90" s="6">
        <f t="shared" si="276"/>
        <v>3152.4661458333335</v>
      </c>
      <c r="FW90" s="6">
        <f t="shared" si="276"/>
        <v>3170.510416666667</v>
      </c>
      <c r="FX90" s="6">
        <f t="shared" si="276"/>
        <v>3188.5546875</v>
      </c>
      <c r="FY90" s="6">
        <f t="shared" si="276"/>
        <v>3206.5989583333335</v>
      </c>
      <c r="FZ90" s="6">
        <f t="shared" si="276"/>
        <v>3224.643229166667</v>
      </c>
      <c r="GA90" s="117">
        <f t="shared" si="276"/>
        <v>3242.6875</v>
      </c>
    </row>
    <row r="91" spans="1:183" ht="18">
      <c r="A91" t="s">
        <v>109</v>
      </c>
      <c r="B91">
        <f t="shared" si="101"/>
        <v>481.99198717948718</v>
      </c>
      <c r="C91" s="2">
        <v>33</v>
      </c>
      <c r="D91" s="6">
        <f t="shared" ref="D91:BO94" si="289">D34*$B91/1000</f>
        <v>14.459759615384614</v>
      </c>
      <c r="E91" s="6">
        <f t="shared" si="289"/>
        <v>34.221431089743596</v>
      </c>
      <c r="F91" s="6">
        <f t="shared" si="289"/>
        <v>53.983102564102566</v>
      </c>
      <c r="G91" s="6">
        <f t="shared" si="289"/>
        <v>73.744774038461529</v>
      </c>
      <c r="H91" s="6">
        <f t="shared" si="289"/>
        <v>93.50644551282052</v>
      </c>
      <c r="I91" s="6">
        <f t="shared" si="289"/>
        <v>113.26811698717948</v>
      </c>
      <c r="J91" s="6">
        <f t="shared" si="289"/>
        <v>133.02978846153846</v>
      </c>
      <c r="K91" s="6">
        <f t="shared" si="289"/>
        <v>152.79145993589745</v>
      </c>
      <c r="L91" s="6">
        <f t="shared" si="289"/>
        <v>172.55313141025641</v>
      </c>
      <c r="M91" s="6">
        <f t="shared" si="289"/>
        <v>192.31480288461537</v>
      </c>
      <c r="N91" s="6">
        <f t="shared" si="289"/>
        <v>212.07647435897437</v>
      </c>
      <c r="O91" s="6">
        <f t="shared" si="289"/>
        <v>231.83814583333336</v>
      </c>
      <c r="P91" s="6">
        <f t="shared" si="289"/>
        <v>251.59981730769232</v>
      </c>
      <c r="Q91" s="6">
        <f t="shared" si="289"/>
        <v>271.36148878205131</v>
      </c>
      <c r="R91" s="6">
        <f t="shared" si="289"/>
        <v>291.12316025641024</v>
      </c>
      <c r="S91" s="6">
        <f t="shared" si="289"/>
        <v>310.88483173076924</v>
      </c>
      <c r="T91" s="6">
        <f t="shared" si="289"/>
        <v>330.64650320512817</v>
      </c>
      <c r="U91" s="6">
        <f t="shared" si="289"/>
        <v>350.40817467948716</v>
      </c>
      <c r="V91" s="6">
        <f t="shared" si="289"/>
        <v>370.16984615384615</v>
      </c>
      <c r="W91" s="6">
        <f t="shared" si="289"/>
        <v>389.93151762820514</v>
      </c>
      <c r="X91" s="6">
        <f t="shared" si="289"/>
        <v>409.69318910256413</v>
      </c>
      <c r="Y91" s="6">
        <f t="shared" si="289"/>
        <v>429.45486057692307</v>
      </c>
      <c r="Z91" s="6">
        <f t="shared" si="289"/>
        <v>449.21653205128206</v>
      </c>
      <c r="AA91" s="6">
        <f t="shared" si="289"/>
        <v>468.97820352564099</v>
      </c>
      <c r="AB91" s="6">
        <f t="shared" si="289"/>
        <v>488.73987499999998</v>
      </c>
      <c r="AC91" s="6">
        <f t="shared" si="289"/>
        <v>508.50154647435897</v>
      </c>
      <c r="AD91" s="6">
        <f t="shared" si="289"/>
        <v>528.26321794871797</v>
      </c>
      <c r="AE91" s="6">
        <f t="shared" si="289"/>
        <v>548.02488942307684</v>
      </c>
      <c r="AF91" s="6">
        <f t="shared" si="289"/>
        <v>567.78656089743583</v>
      </c>
      <c r="AG91" s="6">
        <f t="shared" si="289"/>
        <v>587.54823237179482</v>
      </c>
      <c r="AH91" s="6">
        <f t="shared" si="289"/>
        <v>607.30990384615393</v>
      </c>
      <c r="AI91" s="6">
        <f t="shared" si="289"/>
        <v>627.07157532051292</v>
      </c>
      <c r="AJ91" s="6">
        <f t="shared" si="289"/>
        <v>646.8332467948718</v>
      </c>
      <c r="AK91" s="6">
        <f t="shared" si="289"/>
        <v>666.59491826923079</v>
      </c>
      <c r="AL91" s="6">
        <f t="shared" si="289"/>
        <v>686.35658974358978</v>
      </c>
      <c r="AM91" s="6">
        <f t="shared" si="289"/>
        <v>706.11826121794877</v>
      </c>
      <c r="AN91" s="6">
        <f t="shared" si="289"/>
        <v>725.87993269230776</v>
      </c>
      <c r="AO91" s="6">
        <f t="shared" si="289"/>
        <v>745.64160416666664</v>
      </c>
      <c r="AP91" s="6">
        <f t="shared" si="289"/>
        <v>765.40327564102563</v>
      </c>
      <c r="AQ91" s="6">
        <f t="shared" si="289"/>
        <v>785.16494711538462</v>
      </c>
      <c r="AR91" s="6">
        <f t="shared" si="289"/>
        <v>804.92661858974361</v>
      </c>
      <c r="AS91" s="6">
        <f t="shared" si="289"/>
        <v>824.6882900641026</v>
      </c>
      <c r="AT91" s="6">
        <f t="shared" si="289"/>
        <v>844.44996153846148</v>
      </c>
      <c r="AU91" s="6">
        <f t="shared" si="289"/>
        <v>864.21163301282047</v>
      </c>
      <c r="AV91" s="6">
        <f t="shared" si="289"/>
        <v>883.97330448717946</v>
      </c>
      <c r="AW91" s="6">
        <f t="shared" si="289"/>
        <v>903.73497596153845</v>
      </c>
      <c r="AX91" s="6">
        <f t="shared" si="289"/>
        <v>923.49664743589744</v>
      </c>
      <c r="AY91" s="6">
        <f t="shared" si="289"/>
        <v>943.25831891025632</v>
      </c>
      <c r="AZ91" s="6">
        <f t="shared" si="289"/>
        <v>963.01999038461543</v>
      </c>
      <c r="BA91" s="6">
        <f t="shared" si="289"/>
        <v>982.78166185897442</v>
      </c>
      <c r="BB91" s="6">
        <f t="shared" si="289"/>
        <v>1002.5433333333334</v>
      </c>
      <c r="BC91" s="6">
        <f t="shared" si="289"/>
        <v>1022.3050048076924</v>
      </c>
      <c r="BD91" s="6">
        <f t="shared" si="289"/>
        <v>1042.0666762820513</v>
      </c>
      <c r="BE91" s="6">
        <f t="shared" si="289"/>
        <v>1061.8283477564103</v>
      </c>
      <c r="BF91" s="6">
        <f t="shared" si="289"/>
        <v>1081.5900192307693</v>
      </c>
      <c r="BG91" s="6">
        <f t="shared" si="289"/>
        <v>1101.3516907051282</v>
      </c>
      <c r="BH91" s="6">
        <f t="shared" si="289"/>
        <v>1121.1133621794872</v>
      </c>
      <c r="BI91" s="6">
        <f t="shared" si="289"/>
        <v>1140.8750336538462</v>
      </c>
      <c r="BJ91" s="6">
        <f t="shared" si="289"/>
        <v>1160.6367051282052</v>
      </c>
      <c r="BK91" s="6">
        <f t="shared" si="289"/>
        <v>1180.398376602564</v>
      </c>
      <c r="BL91" s="6">
        <f t="shared" si="289"/>
        <v>1200.160048076923</v>
      </c>
      <c r="BM91" s="6">
        <f t="shared" si="289"/>
        <v>1219.921719551282</v>
      </c>
      <c r="BN91" s="6">
        <f t="shared" si="289"/>
        <v>1239.683391025641</v>
      </c>
      <c r="BO91" s="6">
        <f t="shared" si="289"/>
        <v>1259.4450624999999</v>
      </c>
      <c r="BP91" s="6">
        <f t="shared" ref="BP91:CE91" si="290">BP34*$B91/1000</f>
        <v>1279.2067339743589</v>
      </c>
      <c r="BQ91" s="6">
        <f t="shared" si="290"/>
        <v>1298.9684054487179</v>
      </c>
      <c r="BR91" s="6">
        <f t="shared" si="290"/>
        <v>1318.7300769230769</v>
      </c>
      <c r="BS91" s="6">
        <f t="shared" si="290"/>
        <v>1338.4917483974359</v>
      </c>
      <c r="BT91" s="6">
        <f t="shared" si="290"/>
        <v>1358.2534198717949</v>
      </c>
      <c r="BU91" s="6">
        <f t="shared" si="290"/>
        <v>1378.0150913461537</v>
      </c>
      <c r="BV91" s="6">
        <f t="shared" si="290"/>
        <v>1397.7767628205127</v>
      </c>
      <c r="BW91" s="6">
        <f t="shared" si="290"/>
        <v>1417.5384342948716</v>
      </c>
      <c r="BX91" s="6">
        <f t="shared" si="290"/>
        <v>1437.3001057692306</v>
      </c>
      <c r="BY91" s="6">
        <f t="shared" si="290"/>
        <v>1457.0617772435899</v>
      </c>
      <c r="BZ91" s="6">
        <f t="shared" si="290"/>
        <v>1476.8234487179488</v>
      </c>
      <c r="CA91" s="6">
        <f t="shared" si="290"/>
        <v>1496.5851201923078</v>
      </c>
      <c r="CB91" s="6">
        <f t="shared" si="290"/>
        <v>1516.3467916666668</v>
      </c>
      <c r="CC91" s="6">
        <f t="shared" si="290"/>
        <v>1536.1084631410258</v>
      </c>
      <c r="CD91" s="6">
        <f t="shared" si="290"/>
        <v>1555.8701346153848</v>
      </c>
      <c r="CE91" s="6">
        <f t="shared" si="290"/>
        <v>1575.6318060897436</v>
      </c>
      <c r="CF91" s="6">
        <f t="shared" si="186"/>
        <v>1595.3934775641026</v>
      </c>
      <c r="CG91" s="6">
        <f t="shared" si="186"/>
        <v>1615.1551490384616</v>
      </c>
      <c r="CH91" s="6">
        <f t="shared" si="186"/>
        <v>1634.9168205128205</v>
      </c>
      <c r="CI91" s="6">
        <f t="shared" si="186"/>
        <v>1654.6784919871795</v>
      </c>
      <c r="CJ91" s="6">
        <f t="shared" si="186"/>
        <v>1674.4401634615385</v>
      </c>
      <c r="CK91" s="6">
        <f t="shared" si="186"/>
        <v>1694.2018349358975</v>
      </c>
      <c r="CL91" s="6">
        <f t="shared" si="186"/>
        <v>1713.9635064102565</v>
      </c>
      <c r="CM91" s="6">
        <f t="shared" si="186"/>
        <v>1733.7251778846155</v>
      </c>
      <c r="CN91" s="6">
        <f t="shared" si="186"/>
        <v>1753.4868493589743</v>
      </c>
      <c r="CO91" s="6">
        <f t="shared" si="186"/>
        <v>1773.2485208333333</v>
      </c>
      <c r="CP91" s="6">
        <f t="shared" si="186"/>
        <v>1793.0101923076923</v>
      </c>
      <c r="CQ91" s="6">
        <f t="shared" si="186"/>
        <v>1812.7718637820512</v>
      </c>
      <c r="CR91" s="6">
        <f t="shared" si="187"/>
        <v>1832.5335352564102</v>
      </c>
      <c r="CS91" s="6">
        <f t="shared" si="187"/>
        <v>1852.2952067307692</v>
      </c>
      <c r="CT91" s="6">
        <f t="shared" si="187"/>
        <v>1872.0568782051282</v>
      </c>
      <c r="CU91" s="6">
        <f t="shared" si="187"/>
        <v>1891.8185496794872</v>
      </c>
      <c r="CV91" s="6">
        <f t="shared" ref="CV91:DG91" si="291">CV34*$B91/1000</f>
        <v>1911.5802211538462</v>
      </c>
      <c r="CW91" s="6">
        <f t="shared" si="291"/>
        <v>1931.3418926282052</v>
      </c>
      <c r="CX91" s="6">
        <f t="shared" si="291"/>
        <v>1951.103564102564</v>
      </c>
      <c r="CY91" s="6">
        <f t="shared" si="291"/>
        <v>1970.8652355769229</v>
      </c>
      <c r="CZ91" s="6">
        <f t="shared" si="291"/>
        <v>1990.6269070512819</v>
      </c>
      <c r="DA91" s="6">
        <f t="shared" si="291"/>
        <v>2010.3885785256409</v>
      </c>
      <c r="DB91" s="6">
        <f t="shared" si="291"/>
        <v>2030.1502499999999</v>
      </c>
      <c r="DC91" s="6">
        <f t="shared" si="291"/>
        <v>2049.9119214743591</v>
      </c>
      <c r="DD91" s="6">
        <f t="shared" si="291"/>
        <v>2069.6735929487181</v>
      </c>
      <c r="DE91" s="6">
        <f t="shared" si="291"/>
        <v>2089.4352644230771</v>
      </c>
      <c r="DF91" s="6">
        <f t="shared" si="291"/>
        <v>2109.1969358974361</v>
      </c>
      <c r="DG91" s="6">
        <f t="shared" si="291"/>
        <v>2128.9586073717951</v>
      </c>
      <c r="DH91" s="6">
        <f t="shared" ref="DH91:DS91" si="292">DH34*$B91/1000</f>
        <v>2148.7202788461541</v>
      </c>
      <c r="DI91" s="6">
        <f t="shared" si="292"/>
        <v>2168.4819503205131</v>
      </c>
      <c r="DJ91" s="6">
        <f t="shared" si="292"/>
        <v>2188.2436217948721</v>
      </c>
      <c r="DK91" s="6">
        <f t="shared" si="292"/>
        <v>2208.0052932692311</v>
      </c>
      <c r="DL91" s="6">
        <f t="shared" si="292"/>
        <v>2227.7669647435901</v>
      </c>
      <c r="DM91" s="6">
        <f t="shared" si="292"/>
        <v>2247.5286362179486</v>
      </c>
      <c r="DN91" s="6">
        <f t="shared" si="292"/>
        <v>2267.2903076923076</v>
      </c>
      <c r="DO91" s="6">
        <f t="shared" si="292"/>
        <v>2287.0519791666666</v>
      </c>
      <c r="DP91" s="6">
        <f t="shared" si="292"/>
        <v>2306.8136506410256</v>
      </c>
      <c r="DQ91" s="6">
        <f t="shared" si="292"/>
        <v>2326.5753221153846</v>
      </c>
      <c r="DR91" s="6">
        <f t="shared" si="292"/>
        <v>2346.3369935897435</v>
      </c>
      <c r="DS91" s="6">
        <f t="shared" si="292"/>
        <v>2366.0986650641025</v>
      </c>
      <c r="DT91" s="6">
        <f t="shared" ref="DT91:EE91" si="293">DT34*$B91/1000</f>
        <v>2385.8603365384615</v>
      </c>
      <c r="DU91" s="6">
        <f t="shared" si="293"/>
        <v>2405.6220080128205</v>
      </c>
      <c r="DV91" s="6">
        <f t="shared" si="293"/>
        <v>2425.3836794871795</v>
      </c>
      <c r="DW91" s="6">
        <f t="shared" si="293"/>
        <v>2445.1453509615385</v>
      </c>
      <c r="DX91" s="6">
        <f t="shared" si="293"/>
        <v>2464.9070224358975</v>
      </c>
      <c r="DY91" s="6">
        <f t="shared" si="293"/>
        <v>2484.6686939102565</v>
      </c>
      <c r="DZ91" s="6">
        <f t="shared" si="293"/>
        <v>2504.4303653846155</v>
      </c>
      <c r="EA91" s="6">
        <f t="shared" si="293"/>
        <v>2524.1920368589745</v>
      </c>
      <c r="EB91" s="6">
        <f t="shared" si="293"/>
        <v>2543.9537083333335</v>
      </c>
      <c r="EC91" s="6">
        <f t="shared" si="293"/>
        <v>2563.7153798076924</v>
      </c>
      <c r="ED91" s="6">
        <f t="shared" si="293"/>
        <v>2583.4770512820514</v>
      </c>
      <c r="EE91" s="6">
        <f t="shared" si="293"/>
        <v>2603.2387227564104</v>
      </c>
      <c r="EF91" s="6">
        <f t="shared" ref="EF91:EQ91" si="294">EF34*$B91/1000</f>
        <v>2623.000394230769</v>
      </c>
      <c r="EG91" s="6">
        <f t="shared" si="294"/>
        <v>2642.762065705128</v>
      </c>
      <c r="EH91" s="6">
        <f t="shared" si="294"/>
        <v>2662.5237371794869</v>
      </c>
      <c r="EI91" s="6">
        <f t="shared" si="294"/>
        <v>2682.2854086538459</v>
      </c>
      <c r="EJ91" s="6">
        <f t="shared" si="294"/>
        <v>2702.0470801282049</v>
      </c>
      <c r="EK91" s="6">
        <f t="shared" si="294"/>
        <v>2721.8087516025639</v>
      </c>
      <c r="EL91" s="6">
        <f t="shared" si="294"/>
        <v>2741.5704230769229</v>
      </c>
      <c r="EM91" s="6">
        <f t="shared" si="294"/>
        <v>2761.3320945512819</v>
      </c>
      <c r="EN91" s="6">
        <f t="shared" si="294"/>
        <v>2781.0937660256409</v>
      </c>
      <c r="EO91" s="6">
        <f t="shared" si="294"/>
        <v>2800.8554374999999</v>
      </c>
      <c r="EP91" s="6">
        <f t="shared" si="294"/>
        <v>2820.6171089743589</v>
      </c>
      <c r="EQ91" s="117">
        <f t="shared" si="294"/>
        <v>2840.3787804487179</v>
      </c>
      <c r="ER91" s="6">
        <f t="shared" ref="ER91:FC91" si="295">ER34*$B91/1000</f>
        <v>2860.1404519230769</v>
      </c>
      <c r="ES91" s="6">
        <f t="shared" si="295"/>
        <v>2879.9021233974358</v>
      </c>
      <c r="ET91" s="6">
        <f t="shared" si="295"/>
        <v>2899.6637948717948</v>
      </c>
      <c r="EU91" s="6">
        <f t="shared" si="295"/>
        <v>2919.4254663461538</v>
      </c>
      <c r="EV91" s="6">
        <f t="shared" si="295"/>
        <v>2939.1871378205128</v>
      </c>
      <c r="EW91" s="6">
        <f t="shared" si="295"/>
        <v>2958.9488092948718</v>
      </c>
      <c r="EX91" s="6">
        <f t="shared" si="295"/>
        <v>2978.7104807692308</v>
      </c>
      <c r="EY91" s="6">
        <f t="shared" si="295"/>
        <v>2998.4721522435898</v>
      </c>
      <c r="EZ91" s="6">
        <f t="shared" si="295"/>
        <v>3018.2338237179483</v>
      </c>
      <c r="FA91" s="6">
        <f t="shared" si="295"/>
        <v>3037.9954951923073</v>
      </c>
      <c r="FB91" s="6">
        <f t="shared" si="295"/>
        <v>3057.7571666666663</v>
      </c>
      <c r="FC91" s="117">
        <f t="shared" si="295"/>
        <v>3077.5188381410253</v>
      </c>
      <c r="FD91" s="183">
        <f t="shared" si="282"/>
        <v>3097.2805096153843</v>
      </c>
      <c r="FE91" s="6">
        <f t="shared" si="282"/>
        <v>3117.0421810897433</v>
      </c>
      <c r="FF91" s="6">
        <f t="shared" si="282"/>
        <v>3136.8038525641027</v>
      </c>
      <c r="FG91" s="6">
        <f t="shared" si="282"/>
        <v>3156.5655240384617</v>
      </c>
      <c r="FH91" s="6">
        <f t="shared" si="282"/>
        <v>3176.3271955128207</v>
      </c>
      <c r="FI91" s="6">
        <f t="shared" si="282"/>
        <v>3196.0888669871797</v>
      </c>
      <c r="FJ91" s="6">
        <f t="shared" si="282"/>
        <v>3215.8505384615387</v>
      </c>
      <c r="FK91" s="6">
        <f t="shared" si="282"/>
        <v>3235.6122099358977</v>
      </c>
      <c r="FL91" s="6">
        <f t="shared" si="282"/>
        <v>3255.3738814102567</v>
      </c>
      <c r="FM91" s="6">
        <f t="shared" si="282"/>
        <v>3275.1355528846157</v>
      </c>
      <c r="FN91" s="6">
        <f t="shared" si="282"/>
        <v>3294.8972243589747</v>
      </c>
      <c r="FO91" s="117">
        <f t="shared" si="276"/>
        <v>3314.6588958333336</v>
      </c>
      <c r="FP91" s="183">
        <f t="shared" si="276"/>
        <v>3334.4205673076926</v>
      </c>
      <c r="FQ91" s="6">
        <f t="shared" si="276"/>
        <v>3354.1822387820516</v>
      </c>
      <c r="FR91" s="6">
        <f t="shared" si="276"/>
        <v>3373.9439102564106</v>
      </c>
      <c r="FS91" s="6">
        <f t="shared" si="276"/>
        <v>3393.7055817307696</v>
      </c>
      <c r="FT91" s="6">
        <f t="shared" si="276"/>
        <v>3413.4672532051281</v>
      </c>
      <c r="FU91" s="6">
        <f t="shared" si="276"/>
        <v>3433.2289246794871</v>
      </c>
      <c r="FV91" s="6">
        <f t="shared" si="276"/>
        <v>3452.9905961538461</v>
      </c>
      <c r="FW91" s="6">
        <f t="shared" si="276"/>
        <v>3472.7522676282051</v>
      </c>
      <c r="FX91" s="6">
        <f t="shared" si="276"/>
        <v>3492.5139391025641</v>
      </c>
      <c r="FY91" s="6">
        <f t="shared" si="276"/>
        <v>3512.2756105769231</v>
      </c>
      <c r="FZ91" s="6">
        <f t="shared" si="276"/>
        <v>3532.0372820512821</v>
      </c>
      <c r="GA91" s="117">
        <f t="shared" si="276"/>
        <v>3551.7989535256411</v>
      </c>
    </row>
    <row r="92" spans="1:183" ht="18">
      <c r="A92" t="s">
        <v>109</v>
      </c>
      <c r="B92">
        <f t="shared" si="101"/>
        <v>526.45673076923072</v>
      </c>
      <c r="C92" s="2">
        <v>34</v>
      </c>
      <c r="D92" s="6">
        <f t="shared" si="289"/>
        <v>16.320158653846153</v>
      </c>
      <c r="E92" s="6">
        <f t="shared" si="289"/>
        <v>37.90488461538461</v>
      </c>
      <c r="F92" s="6">
        <f t="shared" si="289"/>
        <v>59.48961057692307</v>
      </c>
      <c r="G92" s="6">
        <f t="shared" si="289"/>
        <v>81.074336538461537</v>
      </c>
      <c r="H92" s="6">
        <f t="shared" si="289"/>
        <v>102.65906249999999</v>
      </c>
      <c r="I92" s="6">
        <f t="shared" si="289"/>
        <v>124.24378846153846</v>
      </c>
      <c r="J92" s="6">
        <f t="shared" si="289"/>
        <v>145.82851442307691</v>
      </c>
      <c r="K92" s="6">
        <f t="shared" si="289"/>
        <v>167.41324038461536</v>
      </c>
      <c r="L92" s="6">
        <f t="shared" si="289"/>
        <v>188.99796634615382</v>
      </c>
      <c r="M92" s="6">
        <f t="shared" si="289"/>
        <v>210.58269230769227</v>
      </c>
      <c r="N92" s="6">
        <f t="shared" si="289"/>
        <v>232.16741826923075</v>
      </c>
      <c r="O92" s="6">
        <f t="shared" si="289"/>
        <v>253.75214423076923</v>
      </c>
      <c r="P92" s="6">
        <f t="shared" si="289"/>
        <v>275.33687019230769</v>
      </c>
      <c r="Q92" s="6">
        <f t="shared" si="289"/>
        <v>296.92159615384611</v>
      </c>
      <c r="R92" s="6">
        <f t="shared" si="289"/>
        <v>318.50632211538459</v>
      </c>
      <c r="S92" s="6">
        <f t="shared" si="289"/>
        <v>340.09104807692307</v>
      </c>
      <c r="T92" s="6">
        <f t="shared" si="289"/>
        <v>361.6757740384615</v>
      </c>
      <c r="U92" s="6">
        <f t="shared" si="289"/>
        <v>383.26049999999992</v>
      </c>
      <c r="V92" s="6">
        <f t="shared" si="289"/>
        <v>404.84522596153846</v>
      </c>
      <c r="W92" s="6">
        <f t="shared" si="289"/>
        <v>426.42995192307689</v>
      </c>
      <c r="X92" s="6">
        <f t="shared" si="289"/>
        <v>448.01467788461531</v>
      </c>
      <c r="Y92" s="6">
        <f t="shared" si="289"/>
        <v>469.59940384615379</v>
      </c>
      <c r="Z92" s="6">
        <f t="shared" si="289"/>
        <v>491.18412980769227</v>
      </c>
      <c r="AA92" s="6">
        <f t="shared" si="289"/>
        <v>512.76885576923064</v>
      </c>
      <c r="AB92" s="6">
        <f t="shared" si="289"/>
        <v>534.35358173076918</v>
      </c>
      <c r="AC92" s="6">
        <f t="shared" si="289"/>
        <v>555.9383076923076</v>
      </c>
      <c r="AD92" s="6">
        <f t="shared" si="289"/>
        <v>577.52303365384614</v>
      </c>
      <c r="AE92" s="6">
        <f t="shared" si="289"/>
        <v>599.10775961538445</v>
      </c>
      <c r="AF92" s="6">
        <f t="shared" si="289"/>
        <v>620.69248557692299</v>
      </c>
      <c r="AG92" s="6">
        <f t="shared" si="289"/>
        <v>642.27721153846153</v>
      </c>
      <c r="AH92" s="6">
        <f t="shared" si="289"/>
        <v>663.86193749999984</v>
      </c>
      <c r="AI92" s="6">
        <f t="shared" si="289"/>
        <v>685.44666346153838</v>
      </c>
      <c r="AJ92" s="6">
        <f t="shared" si="289"/>
        <v>707.03138942307692</v>
      </c>
      <c r="AK92" s="6">
        <f t="shared" si="289"/>
        <v>728.61611538461523</v>
      </c>
      <c r="AL92" s="6">
        <f t="shared" si="289"/>
        <v>750.20084134615377</v>
      </c>
      <c r="AM92" s="6">
        <f t="shared" si="289"/>
        <v>771.7855673076923</v>
      </c>
      <c r="AN92" s="6">
        <f t="shared" si="289"/>
        <v>793.37029326923061</v>
      </c>
      <c r="AO92" s="6">
        <f t="shared" si="289"/>
        <v>814.95501923076915</v>
      </c>
      <c r="AP92" s="6">
        <f t="shared" si="289"/>
        <v>836.53974519230758</v>
      </c>
      <c r="AQ92" s="6">
        <f t="shared" si="289"/>
        <v>858.124471153846</v>
      </c>
      <c r="AR92" s="6">
        <f t="shared" si="289"/>
        <v>879.70919711538454</v>
      </c>
      <c r="AS92" s="6">
        <f t="shared" si="289"/>
        <v>901.29392307692297</v>
      </c>
      <c r="AT92" s="6">
        <f t="shared" si="289"/>
        <v>922.8786490384615</v>
      </c>
      <c r="AU92" s="6">
        <f t="shared" si="289"/>
        <v>944.46337499999993</v>
      </c>
      <c r="AV92" s="6">
        <f t="shared" si="289"/>
        <v>966.04810096153835</v>
      </c>
      <c r="AW92" s="6">
        <f t="shared" si="289"/>
        <v>987.63282692307689</v>
      </c>
      <c r="AX92" s="6">
        <f t="shared" si="289"/>
        <v>1009.2175528846153</v>
      </c>
      <c r="AY92" s="6">
        <f t="shared" si="289"/>
        <v>1030.8022788461537</v>
      </c>
      <c r="AZ92" s="6">
        <f t="shared" si="289"/>
        <v>1052.3870048076922</v>
      </c>
      <c r="BA92" s="6">
        <f t="shared" si="289"/>
        <v>1073.9717307692308</v>
      </c>
      <c r="BB92" s="6">
        <f t="shared" si="289"/>
        <v>1095.556456730769</v>
      </c>
      <c r="BC92" s="6">
        <f t="shared" si="289"/>
        <v>1117.1411826923074</v>
      </c>
      <c r="BD92" s="6">
        <f t="shared" si="289"/>
        <v>1138.7259086538461</v>
      </c>
      <c r="BE92" s="6">
        <f t="shared" si="289"/>
        <v>1160.3106346153845</v>
      </c>
      <c r="BF92" s="6">
        <f t="shared" si="289"/>
        <v>1181.8953605769229</v>
      </c>
      <c r="BG92" s="6">
        <f t="shared" si="289"/>
        <v>1203.4800865384616</v>
      </c>
      <c r="BH92" s="6">
        <f t="shared" si="289"/>
        <v>1225.0648124999998</v>
      </c>
      <c r="BI92" s="6">
        <f t="shared" si="289"/>
        <v>1246.6495384615382</v>
      </c>
      <c r="BJ92" s="6">
        <f t="shared" si="289"/>
        <v>1268.2342644230769</v>
      </c>
      <c r="BK92" s="6">
        <f t="shared" si="289"/>
        <v>1289.8189903846153</v>
      </c>
      <c r="BL92" s="6">
        <f t="shared" si="289"/>
        <v>1311.4037163461537</v>
      </c>
      <c r="BM92" s="6">
        <f t="shared" si="289"/>
        <v>1332.9884423076924</v>
      </c>
      <c r="BN92" s="6">
        <f t="shared" si="289"/>
        <v>1354.5731682692306</v>
      </c>
      <c r="BO92" s="6">
        <f t="shared" si="289"/>
        <v>1376.157894230769</v>
      </c>
      <c r="BP92" s="6">
        <f t="shared" ref="BP92:CE92" si="296">BP35*$B92/1000</f>
        <v>1397.7426201923074</v>
      </c>
      <c r="BQ92" s="6">
        <f t="shared" si="296"/>
        <v>1419.3273461538461</v>
      </c>
      <c r="BR92" s="6">
        <f t="shared" si="296"/>
        <v>1440.9120721153845</v>
      </c>
      <c r="BS92" s="6">
        <f t="shared" si="296"/>
        <v>1462.4967980769229</v>
      </c>
      <c r="BT92" s="6">
        <f t="shared" si="296"/>
        <v>1484.0815240384616</v>
      </c>
      <c r="BU92" s="6">
        <f t="shared" si="296"/>
        <v>1505.6662499999998</v>
      </c>
      <c r="BV92" s="6">
        <f t="shared" si="296"/>
        <v>1527.2509759615382</v>
      </c>
      <c r="BW92" s="6">
        <f t="shared" si="296"/>
        <v>1548.8357019230768</v>
      </c>
      <c r="BX92" s="6">
        <f t="shared" si="296"/>
        <v>1570.4204278846153</v>
      </c>
      <c r="BY92" s="6">
        <f t="shared" si="296"/>
        <v>1592.0051538461537</v>
      </c>
      <c r="BZ92" s="6">
        <f t="shared" si="296"/>
        <v>1613.5898798076923</v>
      </c>
      <c r="CA92" s="6">
        <f t="shared" si="296"/>
        <v>1635.1746057692305</v>
      </c>
      <c r="CB92" s="6">
        <f t="shared" si="296"/>
        <v>1656.759331730769</v>
      </c>
      <c r="CC92" s="6">
        <f t="shared" si="296"/>
        <v>1678.3440576923076</v>
      </c>
      <c r="CD92" s="6">
        <f t="shared" si="296"/>
        <v>1699.928783653846</v>
      </c>
      <c r="CE92" s="6">
        <f t="shared" si="296"/>
        <v>1721.5135096153845</v>
      </c>
      <c r="CF92" s="6">
        <f t="shared" si="186"/>
        <v>1743.0982355769231</v>
      </c>
      <c r="CG92" s="6">
        <f t="shared" si="186"/>
        <v>1764.6829615384613</v>
      </c>
      <c r="CH92" s="6">
        <f t="shared" si="186"/>
        <v>1786.2676874999997</v>
      </c>
      <c r="CI92" s="6">
        <f t="shared" si="186"/>
        <v>1807.8524134615382</v>
      </c>
      <c r="CJ92" s="6">
        <f t="shared" si="186"/>
        <v>1829.4371394230768</v>
      </c>
      <c r="CK92" s="6">
        <f t="shared" si="186"/>
        <v>1851.0218653846152</v>
      </c>
      <c r="CL92" s="6">
        <f t="shared" si="186"/>
        <v>1872.6065913461537</v>
      </c>
      <c r="CM92" s="6">
        <f t="shared" si="186"/>
        <v>1894.1913173076921</v>
      </c>
      <c r="CN92" s="6">
        <f t="shared" si="186"/>
        <v>1915.7760432692305</v>
      </c>
      <c r="CO92" s="6">
        <f t="shared" si="186"/>
        <v>1937.3607692307689</v>
      </c>
      <c r="CP92" s="6">
        <f t="shared" si="186"/>
        <v>1958.9454951923076</v>
      </c>
      <c r="CQ92" s="6">
        <f t="shared" si="186"/>
        <v>1980.530221153846</v>
      </c>
      <c r="CR92" s="6">
        <f t="shared" ref="CR92:CU102" si="297">CR35*$B92/1000</f>
        <v>2002.1149471153844</v>
      </c>
      <c r="CS92" s="6">
        <f t="shared" si="297"/>
        <v>2023.6996730769229</v>
      </c>
      <c r="CT92" s="6">
        <f t="shared" si="297"/>
        <v>2045.2843990384613</v>
      </c>
      <c r="CU92" s="6">
        <f t="shared" si="297"/>
        <v>2066.8691249999997</v>
      </c>
      <c r="CV92" s="6">
        <f t="shared" ref="CV92:DG92" si="298">CV35*$B92/1000</f>
        <v>2088.4538509615381</v>
      </c>
      <c r="CW92" s="6">
        <f t="shared" si="298"/>
        <v>2110.0385769230766</v>
      </c>
      <c r="CX92" s="6">
        <f t="shared" si="298"/>
        <v>2131.623302884615</v>
      </c>
      <c r="CY92" s="6">
        <f t="shared" si="298"/>
        <v>2153.2080288461534</v>
      </c>
      <c r="CZ92" s="6">
        <f t="shared" si="298"/>
        <v>2174.7927548076918</v>
      </c>
      <c r="DA92" s="6">
        <f t="shared" si="298"/>
        <v>2196.3774807692307</v>
      </c>
      <c r="DB92" s="6">
        <f t="shared" si="298"/>
        <v>2217.9622067307691</v>
      </c>
      <c r="DC92" s="6">
        <f t="shared" si="298"/>
        <v>2239.5469326923076</v>
      </c>
      <c r="DD92" s="6">
        <f t="shared" si="298"/>
        <v>2261.131658653846</v>
      </c>
      <c r="DE92" s="6">
        <f t="shared" si="298"/>
        <v>2282.7163846153844</v>
      </c>
      <c r="DF92" s="6">
        <f t="shared" si="298"/>
        <v>2304.3011105769228</v>
      </c>
      <c r="DG92" s="6">
        <f t="shared" si="298"/>
        <v>2325.8858365384617</v>
      </c>
      <c r="DH92" s="6">
        <f t="shared" ref="DH92:DS92" si="299">DH35*$B92/1000</f>
        <v>2347.4705624999997</v>
      </c>
      <c r="DI92" s="6">
        <f t="shared" si="299"/>
        <v>2369.0552884615381</v>
      </c>
      <c r="DJ92" s="6">
        <f t="shared" si="299"/>
        <v>2390.6400144230765</v>
      </c>
      <c r="DK92" s="6">
        <f t="shared" si="299"/>
        <v>2412.224740384615</v>
      </c>
      <c r="DL92" s="6">
        <f t="shared" si="299"/>
        <v>2433.8094663461534</v>
      </c>
      <c r="DM92" s="6">
        <f t="shared" si="299"/>
        <v>2455.3941923076918</v>
      </c>
      <c r="DN92" s="6">
        <f t="shared" si="299"/>
        <v>2476.9789182692307</v>
      </c>
      <c r="DO92" s="6">
        <f t="shared" si="299"/>
        <v>2498.5636442307691</v>
      </c>
      <c r="DP92" s="6">
        <f t="shared" si="299"/>
        <v>2520.1483701923075</v>
      </c>
      <c r="DQ92" s="6">
        <f t="shared" si="299"/>
        <v>2541.733096153846</v>
      </c>
      <c r="DR92" s="6">
        <f t="shared" si="299"/>
        <v>2563.3178221153844</v>
      </c>
      <c r="DS92" s="6">
        <f t="shared" si="299"/>
        <v>2584.9025480769228</v>
      </c>
      <c r="DT92" s="6">
        <f t="shared" ref="DT92:EE92" si="300">DT35*$B92/1000</f>
        <v>2606.4872740384617</v>
      </c>
      <c r="DU92" s="6">
        <f t="shared" si="300"/>
        <v>2628.0719999999997</v>
      </c>
      <c r="DV92" s="6">
        <f t="shared" si="300"/>
        <v>2649.6567259615381</v>
      </c>
      <c r="DW92" s="6">
        <f t="shared" si="300"/>
        <v>2671.2414519230765</v>
      </c>
      <c r="DX92" s="6">
        <f t="shared" si="300"/>
        <v>2692.8261778846149</v>
      </c>
      <c r="DY92" s="6">
        <f t="shared" si="300"/>
        <v>2714.4109038461534</v>
      </c>
      <c r="DZ92" s="6">
        <f t="shared" si="300"/>
        <v>2735.9956298076922</v>
      </c>
      <c r="EA92" s="6">
        <f t="shared" si="300"/>
        <v>2757.5803557692307</v>
      </c>
      <c r="EB92" s="6">
        <f t="shared" si="300"/>
        <v>2779.1650817307691</v>
      </c>
      <c r="EC92" s="6">
        <f t="shared" si="300"/>
        <v>2800.7498076923075</v>
      </c>
      <c r="ED92" s="6">
        <f t="shared" si="300"/>
        <v>2822.3345336538459</v>
      </c>
      <c r="EE92" s="6">
        <f t="shared" si="300"/>
        <v>2843.9192596153844</v>
      </c>
      <c r="EF92" s="6">
        <f t="shared" ref="EF92:EQ92" si="301">EF35*$B92/1000</f>
        <v>2865.5039855769228</v>
      </c>
      <c r="EG92" s="6">
        <f t="shared" si="301"/>
        <v>2887.0887115384612</v>
      </c>
      <c r="EH92" s="6">
        <f t="shared" si="301"/>
        <v>2908.6734374999996</v>
      </c>
      <c r="EI92" s="6">
        <f t="shared" si="301"/>
        <v>2930.2581634615381</v>
      </c>
      <c r="EJ92" s="6">
        <f t="shared" si="301"/>
        <v>2951.8428894230765</v>
      </c>
      <c r="EK92" s="6">
        <f t="shared" si="301"/>
        <v>2973.4276153846149</v>
      </c>
      <c r="EL92" s="6">
        <f t="shared" si="301"/>
        <v>2995.0123413461533</v>
      </c>
      <c r="EM92" s="6">
        <f t="shared" si="301"/>
        <v>3016.5970673076922</v>
      </c>
      <c r="EN92" s="6">
        <f t="shared" si="301"/>
        <v>3038.1817932692306</v>
      </c>
      <c r="EO92" s="6">
        <f t="shared" si="301"/>
        <v>3059.7665192307691</v>
      </c>
      <c r="EP92" s="6">
        <f t="shared" si="301"/>
        <v>3081.3512451923075</v>
      </c>
      <c r="EQ92" s="117">
        <f t="shared" si="301"/>
        <v>3102.9359711538459</v>
      </c>
      <c r="ER92" s="6">
        <f t="shared" ref="ER92:FC92" si="302">ER35*$B92/1000</f>
        <v>3124.5206971153843</v>
      </c>
      <c r="ES92" s="6">
        <f t="shared" si="302"/>
        <v>3146.1054230769228</v>
      </c>
      <c r="ET92" s="6">
        <f t="shared" si="302"/>
        <v>3167.6901490384612</v>
      </c>
      <c r="EU92" s="6">
        <f t="shared" si="302"/>
        <v>3189.2748749999996</v>
      </c>
      <c r="EV92" s="6">
        <f t="shared" si="302"/>
        <v>3210.859600961538</v>
      </c>
      <c r="EW92" s="6">
        <f t="shared" si="302"/>
        <v>3232.4443269230765</v>
      </c>
      <c r="EX92" s="6">
        <f t="shared" si="302"/>
        <v>3254.0290528846149</v>
      </c>
      <c r="EY92" s="6">
        <f t="shared" si="302"/>
        <v>3275.6137788461533</v>
      </c>
      <c r="EZ92" s="6">
        <f t="shared" si="302"/>
        <v>3297.1985048076922</v>
      </c>
      <c r="FA92" s="6">
        <f t="shared" si="302"/>
        <v>3318.7832307692306</v>
      </c>
      <c r="FB92" s="6">
        <f t="shared" si="302"/>
        <v>3340.367956730769</v>
      </c>
      <c r="FC92" s="117">
        <f t="shared" si="302"/>
        <v>3361.9526826923075</v>
      </c>
      <c r="FD92" s="183">
        <f t="shared" si="282"/>
        <v>3383.5374086538459</v>
      </c>
      <c r="FE92" s="6">
        <f t="shared" si="282"/>
        <v>3405.1221346153843</v>
      </c>
      <c r="FF92" s="6">
        <f t="shared" si="282"/>
        <v>3426.7068605769227</v>
      </c>
      <c r="FG92" s="6">
        <f t="shared" si="282"/>
        <v>3448.2915865384612</v>
      </c>
      <c r="FH92" s="6">
        <f t="shared" si="282"/>
        <v>3469.8763124999996</v>
      </c>
      <c r="FI92" s="6">
        <f t="shared" si="282"/>
        <v>3491.461038461538</v>
      </c>
      <c r="FJ92" s="6">
        <f t="shared" si="282"/>
        <v>3513.0457644230764</v>
      </c>
      <c r="FK92" s="6">
        <f t="shared" si="282"/>
        <v>3534.6304903846149</v>
      </c>
      <c r="FL92" s="6">
        <f t="shared" si="282"/>
        <v>3556.2152163461537</v>
      </c>
      <c r="FM92" s="6">
        <f t="shared" si="282"/>
        <v>3577.7999423076922</v>
      </c>
      <c r="FN92" s="6">
        <f t="shared" si="282"/>
        <v>3599.3846682692306</v>
      </c>
      <c r="FO92" s="117">
        <f t="shared" si="276"/>
        <v>3620.969394230769</v>
      </c>
      <c r="FP92" s="183">
        <f t="shared" si="276"/>
        <v>3642.5541201923074</v>
      </c>
      <c r="FQ92" s="6">
        <f t="shared" si="276"/>
        <v>3664.1388461538459</v>
      </c>
      <c r="FR92" s="6">
        <f t="shared" si="276"/>
        <v>3685.7235721153838</v>
      </c>
      <c r="FS92" s="6">
        <f t="shared" si="276"/>
        <v>3707.3082980769227</v>
      </c>
      <c r="FT92" s="6">
        <f t="shared" si="276"/>
        <v>3728.8930240384611</v>
      </c>
      <c r="FU92" s="6">
        <f t="shared" si="276"/>
        <v>3750.4777499999996</v>
      </c>
      <c r="FV92" s="6">
        <f t="shared" si="276"/>
        <v>3772.062475961538</v>
      </c>
      <c r="FW92" s="6">
        <f t="shared" si="276"/>
        <v>3793.6472019230764</v>
      </c>
      <c r="FX92" s="6">
        <f t="shared" si="276"/>
        <v>3815.2319278846148</v>
      </c>
      <c r="FY92" s="6">
        <f t="shared" si="276"/>
        <v>3836.8166538461537</v>
      </c>
      <c r="FZ92" s="6">
        <f t="shared" si="276"/>
        <v>3858.4013798076921</v>
      </c>
      <c r="GA92" s="117">
        <f t="shared" si="276"/>
        <v>3879.9861057692306</v>
      </c>
    </row>
    <row r="93" spans="1:183" ht="18">
      <c r="A93" t="s">
        <v>109</v>
      </c>
      <c r="B93">
        <f t="shared" si="101"/>
        <v>573.57532051282055</v>
      </c>
      <c r="C93" s="2">
        <v>35</v>
      </c>
      <c r="D93" s="6">
        <f t="shared" si="289"/>
        <v>18.354410256410258</v>
      </c>
      <c r="E93" s="6">
        <f t="shared" si="289"/>
        <v>41.870998397435898</v>
      </c>
      <c r="F93" s="6">
        <f t="shared" si="289"/>
        <v>65.387586538461548</v>
      </c>
      <c r="G93" s="6">
        <f t="shared" si="289"/>
        <v>88.904174679487184</v>
      </c>
      <c r="H93" s="6">
        <f t="shared" si="289"/>
        <v>112.42076282051283</v>
      </c>
      <c r="I93" s="6">
        <f t="shared" si="289"/>
        <v>135.93735096153847</v>
      </c>
      <c r="J93" s="6">
        <f t="shared" si="289"/>
        <v>159.45393910256414</v>
      </c>
      <c r="K93" s="6">
        <f t="shared" si="289"/>
        <v>182.97052724358974</v>
      </c>
      <c r="L93" s="6">
        <f t="shared" si="289"/>
        <v>206.48711538461541</v>
      </c>
      <c r="M93" s="6">
        <f t="shared" si="289"/>
        <v>230.00370352564104</v>
      </c>
      <c r="N93" s="6">
        <f t="shared" si="289"/>
        <v>253.52029166666668</v>
      </c>
      <c r="O93" s="6">
        <f t="shared" si="289"/>
        <v>277.03687980769229</v>
      </c>
      <c r="P93" s="6">
        <f t="shared" si="289"/>
        <v>300.55346794871798</v>
      </c>
      <c r="Q93" s="6">
        <f t="shared" si="289"/>
        <v>324.07005608974362</v>
      </c>
      <c r="R93" s="6">
        <f t="shared" si="289"/>
        <v>347.58664423076925</v>
      </c>
      <c r="S93" s="6">
        <f t="shared" si="289"/>
        <v>371.10323237179489</v>
      </c>
      <c r="T93" s="6">
        <f t="shared" si="289"/>
        <v>394.61982051282058</v>
      </c>
      <c r="U93" s="6">
        <f t="shared" si="289"/>
        <v>418.13640865384616</v>
      </c>
      <c r="V93" s="6">
        <f t="shared" si="289"/>
        <v>441.6529967948718</v>
      </c>
      <c r="W93" s="6">
        <f t="shared" si="289"/>
        <v>465.16958493589749</v>
      </c>
      <c r="X93" s="6">
        <f t="shared" si="289"/>
        <v>488.68617307692313</v>
      </c>
      <c r="Y93" s="6">
        <f t="shared" si="289"/>
        <v>512.20276121794871</v>
      </c>
      <c r="Z93" s="6">
        <f t="shared" si="289"/>
        <v>535.71934935897434</v>
      </c>
      <c r="AA93" s="6">
        <f t="shared" si="289"/>
        <v>559.23593749999998</v>
      </c>
      <c r="AB93" s="6">
        <f t="shared" si="289"/>
        <v>582.75252564102561</v>
      </c>
      <c r="AC93" s="6">
        <f t="shared" si="289"/>
        <v>606.26911378205136</v>
      </c>
      <c r="AD93" s="6">
        <f t="shared" si="289"/>
        <v>629.785701923077</v>
      </c>
      <c r="AE93" s="6">
        <f t="shared" si="289"/>
        <v>653.30229006410264</v>
      </c>
      <c r="AF93" s="6">
        <f t="shared" si="289"/>
        <v>676.81887820512827</v>
      </c>
      <c r="AG93" s="6">
        <f t="shared" si="289"/>
        <v>700.33546634615391</v>
      </c>
      <c r="AH93" s="6">
        <f t="shared" si="289"/>
        <v>723.85205448717954</v>
      </c>
      <c r="AI93" s="6">
        <f t="shared" si="289"/>
        <v>747.36864262820518</v>
      </c>
      <c r="AJ93" s="6">
        <f t="shared" si="289"/>
        <v>770.88523076923082</v>
      </c>
      <c r="AK93" s="6">
        <f t="shared" si="289"/>
        <v>794.40181891025645</v>
      </c>
      <c r="AL93" s="6">
        <f t="shared" si="289"/>
        <v>817.91840705128209</v>
      </c>
      <c r="AM93" s="6">
        <f t="shared" si="289"/>
        <v>841.43499519230772</v>
      </c>
      <c r="AN93" s="6">
        <f t="shared" si="289"/>
        <v>864.95158333333336</v>
      </c>
      <c r="AO93" s="6">
        <f t="shared" si="289"/>
        <v>888.468171474359</v>
      </c>
      <c r="AP93" s="6">
        <f t="shared" si="289"/>
        <v>911.98475961538463</v>
      </c>
      <c r="AQ93" s="6">
        <f t="shared" si="289"/>
        <v>935.50134775641038</v>
      </c>
      <c r="AR93" s="6">
        <f t="shared" si="289"/>
        <v>959.01793589743602</v>
      </c>
      <c r="AS93" s="6">
        <f t="shared" si="289"/>
        <v>982.53452403846165</v>
      </c>
      <c r="AT93" s="6">
        <f t="shared" si="289"/>
        <v>1006.0511121794873</v>
      </c>
      <c r="AU93" s="6">
        <f t="shared" si="289"/>
        <v>1029.5677003205128</v>
      </c>
      <c r="AV93" s="6">
        <f t="shared" si="289"/>
        <v>1053.0842884615386</v>
      </c>
      <c r="AW93" s="6">
        <f t="shared" si="289"/>
        <v>1076.6008766025643</v>
      </c>
      <c r="AX93" s="6">
        <f t="shared" si="289"/>
        <v>1100.1174647435898</v>
      </c>
      <c r="AY93" s="6">
        <f t="shared" si="289"/>
        <v>1123.6340528846156</v>
      </c>
      <c r="AZ93" s="6">
        <f t="shared" si="289"/>
        <v>1147.1506410256411</v>
      </c>
      <c r="BA93" s="6">
        <f t="shared" si="289"/>
        <v>1170.6672291666669</v>
      </c>
      <c r="BB93" s="6">
        <f t="shared" si="289"/>
        <v>1194.1838173076924</v>
      </c>
      <c r="BC93" s="6">
        <f t="shared" si="289"/>
        <v>1217.7004054487179</v>
      </c>
      <c r="BD93" s="6">
        <f t="shared" si="289"/>
        <v>1241.2169935897437</v>
      </c>
      <c r="BE93" s="6">
        <f t="shared" si="289"/>
        <v>1264.7335817307692</v>
      </c>
      <c r="BF93" s="6">
        <f t="shared" si="289"/>
        <v>1288.2501698717949</v>
      </c>
      <c r="BG93" s="6">
        <f t="shared" si="289"/>
        <v>1311.7667580128204</v>
      </c>
      <c r="BH93" s="6">
        <f t="shared" si="289"/>
        <v>1335.2833461538462</v>
      </c>
      <c r="BI93" s="6">
        <f t="shared" si="289"/>
        <v>1358.7999342948719</v>
      </c>
      <c r="BJ93" s="6">
        <f t="shared" si="289"/>
        <v>1382.3165224358975</v>
      </c>
      <c r="BK93" s="6">
        <f t="shared" si="289"/>
        <v>1405.8331105769232</v>
      </c>
      <c r="BL93" s="6">
        <f t="shared" si="289"/>
        <v>1429.3496987179487</v>
      </c>
      <c r="BM93" s="6">
        <f t="shared" si="289"/>
        <v>1452.8662868589745</v>
      </c>
      <c r="BN93" s="6">
        <f t="shared" si="289"/>
        <v>1476.382875</v>
      </c>
      <c r="BO93" s="6">
        <f t="shared" si="289"/>
        <v>1499.8994631410258</v>
      </c>
      <c r="BP93" s="6">
        <f t="shared" ref="BP93:CE93" si="303">BP36*$B93/1000</f>
        <v>1523.4160512820515</v>
      </c>
      <c r="BQ93" s="6">
        <f t="shared" si="303"/>
        <v>1546.932639423077</v>
      </c>
      <c r="BR93" s="6">
        <f t="shared" si="303"/>
        <v>1570.4492275641028</v>
      </c>
      <c r="BS93" s="6">
        <f t="shared" si="303"/>
        <v>1593.9658157051283</v>
      </c>
      <c r="BT93" s="6">
        <f t="shared" si="303"/>
        <v>1617.4824038461541</v>
      </c>
      <c r="BU93" s="6">
        <f t="shared" si="303"/>
        <v>1640.9989919871796</v>
      </c>
      <c r="BV93" s="6">
        <f t="shared" si="303"/>
        <v>1664.5155801282053</v>
      </c>
      <c r="BW93" s="6">
        <f t="shared" si="303"/>
        <v>1688.0321682692311</v>
      </c>
      <c r="BX93" s="6">
        <f t="shared" si="303"/>
        <v>1711.5487564102566</v>
      </c>
      <c r="BY93" s="6">
        <f t="shared" si="303"/>
        <v>1735.0653445512821</v>
      </c>
      <c r="BZ93" s="6">
        <f t="shared" si="303"/>
        <v>1758.5819326923076</v>
      </c>
      <c r="CA93" s="6">
        <f t="shared" si="303"/>
        <v>1782.0985208333334</v>
      </c>
      <c r="CB93" s="6">
        <f t="shared" si="303"/>
        <v>1805.6151089743589</v>
      </c>
      <c r="CC93" s="6">
        <f t="shared" si="303"/>
        <v>1829.1316971153847</v>
      </c>
      <c r="CD93" s="6">
        <f t="shared" si="303"/>
        <v>1852.6482852564104</v>
      </c>
      <c r="CE93" s="6">
        <f t="shared" si="303"/>
        <v>1876.1648733974359</v>
      </c>
      <c r="CF93" s="6">
        <f t="shared" si="186"/>
        <v>1899.6814615384617</v>
      </c>
      <c r="CG93" s="6">
        <f t="shared" si="186"/>
        <v>1923.1980496794872</v>
      </c>
      <c r="CH93" s="6">
        <f t="shared" si="186"/>
        <v>1946.714637820513</v>
      </c>
      <c r="CI93" s="6">
        <f t="shared" si="186"/>
        <v>1970.2312259615385</v>
      </c>
      <c r="CJ93" s="6">
        <f t="shared" si="186"/>
        <v>1993.7478141025642</v>
      </c>
      <c r="CK93" s="6">
        <f t="shared" si="186"/>
        <v>2017.26440224359</v>
      </c>
      <c r="CL93" s="6">
        <f t="shared" si="186"/>
        <v>2040.7809903846155</v>
      </c>
      <c r="CM93" s="6">
        <f t="shared" si="186"/>
        <v>2064.2975785256413</v>
      </c>
      <c r="CN93" s="6">
        <f t="shared" si="186"/>
        <v>2087.8141666666666</v>
      </c>
      <c r="CO93" s="6">
        <f t="shared" si="186"/>
        <v>2111.3307548076923</v>
      </c>
      <c r="CP93" s="6">
        <f t="shared" si="186"/>
        <v>2134.8473429487181</v>
      </c>
      <c r="CQ93" s="6">
        <f>CQ36*$B93/1000</f>
        <v>2158.3639310897438</v>
      </c>
      <c r="CR93" s="6">
        <f t="shared" si="297"/>
        <v>2181.8805192307696</v>
      </c>
      <c r="CS93" s="6">
        <f t="shared" si="297"/>
        <v>2205.3971073717948</v>
      </c>
      <c r="CT93" s="6">
        <f t="shared" si="297"/>
        <v>2228.9136955128206</v>
      </c>
      <c r="CU93" s="6">
        <f t="shared" si="297"/>
        <v>2252.4302836538463</v>
      </c>
      <c r="CV93" s="6">
        <f t="shared" ref="CV93:DG93" si="304">CV36*$B93/1000</f>
        <v>2275.9468717948721</v>
      </c>
      <c r="CW93" s="6">
        <f t="shared" si="304"/>
        <v>2299.4634599358974</v>
      </c>
      <c r="CX93" s="6">
        <f t="shared" si="304"/>
        <v>2322.9800480769236</v>
      </c>
      <c r="CY93" s="6">
        <f t="shared" si="304"/>
        <v>2346.4966362179489</v>
      </c>
      <c r="CZ93" s="6">
        <f t="shared" si="304"/>
        <v>2370.0132243589746</v>
      </c>
      <c r="DA93" s="6">
        <f t="shared" si="304"/>
        <v>2393.5298124999999</v>
      </c>
      <c r="DB93" s="6">
        <f t="shared" si="304"/>
        <v>2417.0464006410261</v>
      </c>
      <c r="DC93" s="6">
        <f t="shared" si="304"/>
        <v>2440.5629887820514</v>
      </c>
      <c r="DD93" s="6">
        <f t="shared" si="304"/>
        <v>2464.0795769230772</v>
      </c>
      <c r="DE93" s="6">
        <f t="shared" si="304"/>
        <v>2487.5961650641029</v>
      </c>
      <c r="DF93" s="6">
        <f t="shared" si="304"/>
        <v>2511.1127532051287</v>
      </c>
      <c r="DG93" s="6">
        <f t="shared" si="304"/>
        <v>2534.629341346154</v>
      </c>
      <c r="DH93" s="6">
        <f t="shared" ref="DH93:DS93" si="305">DH36*$B93/1000</f>
        <v>2558.1459294871793</v>
      </c>
      <c r="DI93" s="6">
        <f t="shared" si="305"/>
        <v>2581.6625176282055</v>
      </c>
      <c r="DJ93" s="6">
        <f t="shared" si="305"/>
        <v>2605.1791057692308</v>
      </c>
      <c r="DK93" s="6">
        <f t="shared" si="305"/>
        <v>2628.6956939102565</v>
      </c>
      <c r="DL93" s="6">
        <f t="shared" si="305"/>
        <v>2652.2122820512823</v>
      </c>
      <c r="DM93" s="6">
        <f t="shared" si="305"/>
        <v>2675.728870192308</v>
      </c>
      <c r="DN93" s="6">
        <f t="shared" si="305"/>
        <v>2699.2454583333333</v>
      </c>
      <c r="DO93" s="6">
        <f t="shared" si="305"/>
        <v>2722.7620464743591</v>
      </c>
      <c r="DP93" s="6">
        <f t="shared" si="305"/>
        <v>2746.2786346153848</v>
      </c>
      <c r="DQ93" s="6">
        <f t="shared" si="305"/>
        <v>2769.7952227564106</v>
      </c>
      <c r="DR93" s="6">
        <f t="shared" si="305"/>
        <v>2793.3118108974359</v>
      </c>
      <c r="DS93" s="6">
        <f t="shared" si="305"/>
        <v>2816.8283990384621</v>
      </c>
      <c r="DT93" s="6">
        <f t="shared" ref="DT93:EE93" si="306">DT36*$B93/1000</f>
        <v>2840.3449871794874</v>
      </c>
      <c r="DU93" s="6">
        <f t="shared" si="306"/>
        <v>2863.8615753205131</v>
      </c>
      <c r="DV93" s="6">
        <f t="shared" si="306"/>
        <v>2887.3781634615384</v>
      </c>
      <c r="DW93" s="6">
        <f t="shared" si="306"/>
        <v>2910.8947516025646</v>
      </c>
      <c r="DX93" s="6">
        <f t="shared" si="306"/>
        <v>2934.4113397435899</v>
      </c>
      <c r="DY93" s="6">
        <f t="shared" si="306"/>
        <v>2957.9279278846157</v>
      </c>
      <c r="DZ93" s="6">
        <f t="shared" si="306"/>
        <v>2981.4445160256414</v>
      </c>
      <c r="EA93" s="6">
        <f t="shared" si="306"/>
        <v>3004.9611041666672</v>
      </c>
      <c r="EB93" s="6">
        <f t="shared" si="306"/>
        <v>3028.4776923076925</v>
      </c>
      <c r="EC93" s="6">
        <f t="shared" si="306"/>
        <v>3051.9942804487182</v>
      </c>
      <c r="ED93" s="6">
        <f t="shared" si="306"/>
        <v>3075.5108685897439</v>
      </c>
      <c r="EE93" s="6">
        <f t="shared" si="306"/>
        <v>3099.0274567307697</v>
      </c>
      <c r="EF93" s="6">
        <f t="shared" ref="EF93:EQ93" si="307">EF36*$B93/1000</f>
        <v>3122.544044871795</v>
      </c>
      <c r="EG93" s="6">
        <f t="shared" si="307"/>
        <v>3146.0606330128207</v>
      </c>
      <c r="EH93" s="6">
        <f t="shared" si="307"/>
        <v>3169.5772211538465</v>
      </c>
      <c r="EI93" s="6">
        <f t="shared" si="307"/>
        <v>3193.0938092948718</v>
      </c>
      <c r="EJ93" s="6">
        <f t="shared" si="307"/>
        <v>3216.6103974358975</v>
      </c>
      <c r="EK93" s="6">
        <f t="shared" si="307"/>
        <v>3240.1269855769233</v>
      </c>
      <c r="EL93" s="6">
        <f t="shared" si="307"/>
        <v>3263.643573717949</v>
      </c>
      <c r="EM93" s="6">
        <f t="shared" si="307"/>
        <v>3287.1601618589743</v>
      </c>
      <c r="EN93" s="6">
        <f t="shared" si="307"/>
        <v>3310.6767500000005</v>
      </c>
      <c r="EO93" s="6">
        <f t="shared" si="307"/>
        <v>3334.1933381410258</v>
      </c>
      <c r="EP93" s="6">
        <f t="shared" si="307"/>
        <v>3357.7099262820516</v>
      </c>
      <c r="EQ93" s="117">
        <f t="shared" si="307"/>
        <v>3381.2265144230769</v>
      </c>
      <c r="ER93" s="6">
        <f t="shared" ref="ER93:FC93" si="308">ER36*$B93/1000</f>
        <v>3404.7431025641031</v>
      </c>
      <c r="ES93" s="6">
        <f t="shared" si="308"/>
        <v>3428.2596907051284</v>
      </c>
      <c r="ET93" s="6">
        <f t="shared" si="308"/>
        <v>3451.7762788461541</v>
      </c>
      <c r="EU93" s="6">
        <f t="shared" si="308"/>
        <v>3475.2928669871799</v>
      </c>
      <c r="EV93" s="6">
        <f t="shared" si="308"/>
        <v>3498.8094551282056</v>
      </c>
      <c r="EW93" s="6">
        <f t="shared" si="308"/>
        <v>3522.3260432692309</v>
      </c>
      <c r="EX93" s="6">
        <f t="shared" si="308"/>
        <v>3545.8426314102567</v>
      </c>
      <c r="EY93" s="6">
        <f t="shared" si="308"/>
        <v>3569.3592195512824</v>
      </c>
      <c r="EZ93" s="6">
        <f t="shared" si="308"/>
        <v>3592.8758076923082</v>
      </c>
      <c r="FA93" s="6">
        <f t="shared" si="308"/>
        <v>3616.3923958333335</v>
      </c>
      <c r="FB93" s="6">
        <f t="shared" si="308"/>
        <v>3639.9089839743597</v>
      </c>
      <c r="FC93" s="117">
        <f t="shared" si="308"/>
        <v>3663.425572115385</v>
      </c>
      <c r="FD93" s="183">
        <f t="shared" si="282"/>
        <v>3686.9421602564103</v>
      </c>
      <c r="FE93" s="6">
        <f t="shared" si="282"/>
        <v>3710.458748397436</v>
      </c>
      <c r="FF93" s="6">
        <f t="shared" si="282"/>
        <v>3733.9753365384618</v>
      </c>
      <c r="FG93" s="6">
        <f t="shared" si="282"/>
        <v>3757.4919246794875</v>
      </c>
      <c r="FH93" s="6">
        <f t="shared" si="282"/>
        <v>3781.0085128205128</v>
      </c>
      <c r="FI93" s="6">
        <f t="shared" si="282"/>
        <v>3804.525100961539</v>
      </c>
      <c r="FJ93" s="6">
        <f t="shared" si="282"/>
        <v>3828.0416891025643</v>
      </c>
      <c r="FK93" s="6">
        <f t="shared" si="282"/>
        <v>3851.5582772435901</v>
      </c>
      <c r="FL93" s="6">
        <f t="shared" si="282"/>
        <v>3875.0748653846154</v>
      </c>
      <c r="FM93" s="6">
        <f t="shared" si="282"/>
        <v>3898.5914535256416</v>
      </c>
      <c r="FN93" s="6">
        <f t="shared" si="282"/>
        <v>3922.1080416666668</v>
      </c>
      <c r="FO93" s="117">
        <f t="shared" si="276"/>
        <v>3945.6246298076926</v>
      </c>
      <c r="FP93" s="183">
        <f t="shared" si="276"/>
        <v>3969.1412179487183</v>
      </c>
      <c r="FQ93" s="6">
        <f t="shared" si="276"/>
        <v>3992.6578060897441</v>
      </c>
      <c r="FR93" s="6">
        <f t="shared" si="276"/>
        <v>4016.1743942307694</v>
      </c>
      <c r="FS93" s="6">
        <f t="shared" si="276"/>
        <v>4039.6909823717951</v>
      </c>
      <c r="FT93" s="6">
        <f t="shared" si="276"/>
        <v>4063.2075705128209</v>
      </c>
      <c r="FU93" s="6">
        <f t="shared" si="276"/>
        <v>4086.7241586538466</v>
      </c>
      <c r="FV93" s="6">
        <f t="shared" si="276"/>
        <v>4110.2407467948724</v>
      </c>
      <c r="FW93" s="6">
        <f t="shared" si="276"/>
        <v>4133.7573349358981</v>
      </c>
      <c r="FX93" s="6">
        <f t="shared" si="276"/>
        <v>4157.2739230769239</v>
      </c>
      <c r="FY93" s="6">
        <f t="shared" si="276"/>
        <v>4180.7905112179487</v>
      </c>
      <c r="FZ93" s="6">
        <f t="shared" si="276"/>
        <v>4204.3070993589754</v>
      </c>
      <c r="GA93" s="117">
        <f t="shared" si="276"/>
        <v>4227.8236875000002</v>
      </c>
    </row>
    <row r="94" spans="1:183" ht="18">
      <c r="A94" t="s">
        <v>109</v>
      </c>
      <c r="B94">
        <f t="shared" si="101"/>
        <v>623.42467948717945</v>
      </c>
      <c r="C94" s="2">
        <v>36</v>
      </c>
      <c r="D94" s="6">
        <f t="shared" si="289"/>
        <v>20.573014423076923</v>
      </c>
      <c r="E94" s="6">
        <f t="shared" si="289"/>
        <v>46.133426282051282</v>
      </c>
      <c r="F94" s="6">
        <f t="shared" si="289"/>
        <v>71.693838141025637</v>
      </c>
      <c r="G94" s="6">
        <f t="shared" si="289"/>
        <v>97.254249999999999</v>
      </c>
      <c r="H94" s="6">
        <f t="shared" si="289"/>
        <v>122.81466185897435</v>
      </c>
      <c r="I94" s="6">
        <f t="shared" si="289"/>
        <v>148.37507371794871</v>
      </c>
      <c r="J94" s="6">
        <f t="shared" si="289"/>
        <v>173.93548557692307</v>
      </c>
      <c r="K94" s="6">
        <f t="shared" si="289"/>
        <v>199.49589743589743</v>
      </c>
      <c r="L94" s="6">
        <f t="shared" si="289"/>
        <v>225.0563092948718</v>
      </c>
      <c r="M94" s="6">
        <f t="shared" si="289"/>
        <v>250.61672115384613</v>
      </c>
      <c r="N94" s="6">
        <f t="shared" si="289"/>
        <v>276.17713301282049</v>
      </c>
      <c r="O94" s="6">
        <f t="shared" si="289"/>
        <v>301.73754487179485</v>
      </c>
      <c r="P94" s="6">
        <f t="shared" si="289"/>
        <v>327.29795673076922</v>
      </c>
      <c r="Q94" s="6">
        <f t="shared" si="289"/>
        <v>352.85836858974358</v>
      </c>
      <c r="R94" s="6">
        <f t="shared" si="289"/>
        <v>378.41878044871794</v>
      </c>
      <c r="S94" s="6">
        <f t="shared" si="289"/>
        <v>403.97919230769224</v>
      </c>
      <c r="T94" s="6">
        <f t="shared" si="289"/>
        <v>429.53960416666661</v>
      </c>
      <c r="U94" s="6">
        <f t="shared" si="289"/>
        <v>455.10001602564103</v>
      </c>
      <c r="V94" s="6">
        <f t="shared" si="289"/>
        <v>480.66042788461539</v>
      </c>
      <c r="W94" s="6">
        <f t="shared" si="289"/>
        <v>506.22083974358969</v>
      </c>
      <c r="X94" s="6">
        <f t="shared" si="289"/>
        <v>531.78125160256411</v>
      </c>
      <c r="Y94" s="6">
        <f t="shared" si="289"/>
        <v>557.34166346153836</v>
      </c>
      <c r="Z94" s="6">
        <f t="shared" si="289"/>
        <v>582.90207532051272</v>
      </c>
      <c r="AA94" s="6">
        <f t="shared" si="289"/>
        <v>608.46248717948708</v>
      </c>
      <c r="AB94" s="6">
        <f t="shared" si="289"/>
        <v>634.02289903846145</v>
      </c>
      <c r="AC94" s="6">
        <f t="shared" si="289"/>
        <v>659.58331089743592</v>
      </c>
      <c r="AD94" s="6">
        <f t="shared" si="289"/>
        <v>685.14372275641028</v>
      </c>
      <c r="AE94" s="6">
        <f t="shared" si="289"/>
        <v>710.70413461538465</v>
      </c>
      <c r="AF94" s="6">
        <f t="shared" si="289"/>
        <v>736.26454647435889</v>
      </c>
      <c r="AG94" s="6">
        <f t="shared" si="289"/>
        <v>761.82495833333326</v>
      </c>
      <c r="AH94" s="6">
        <f t="shared" si="289"/>
        <v>787.38537019230762</v>
      </c>
      <c r="AI94" s="6">
        <f t="shared" si="289"/>
        <v>812.94578205128198</v>
      </c>
      <c r="AJ94" s="6">
        <f t="shared" si="289"/>
        <v>838.50619391025634</v>
      </c>
      <c r="AK94" s="6">
        <f t="shared" si="289"/>
        <v>864.0666057692307</v>
      </c>
      <c r="AL94" s="6">
        <f t="shared" si="289"/>
        <v>889.62701762820518</v>
      </c>
      <c r="AM94" s="6">
        <f t="shared" si="289"/>
        <v>915.18742948717943</v>
      </c>
      <c r="AN94" s="6">
        <f t="shared" si="289"/>
        <v>940.74784134615379</v>
      </c>
      <c r="AO94" s="6">
        <f t="shared" si="289"/>
        <v>966.30825320512815</v>
      </c>
      <c r="AP94" s="6">
        <f t="shared" si="289"/>
        <v>991.86866506410252</v>
      </c>
      <c r="AQ94" s="6">
        <f t="shared" si="289"/>
        <v>1017.4290769230769</v>
      </c>
      <c r="AR94" s="6">
        <f t="shared" si="289"/>
        <v>1042.9894887820512</v>
      </c>
      <c r="AS94" s="6">
        <f t="shared" si="289"/>
        <v>1068.5499006410255</v>
      </c>
      <c r="AT94" s="6">
        <f t="shared" si="289"/>
        <v>1094.1103125</v>
      </c>
      <c r="AU94" s="6">
        <f t="shared" si="289"/>
        <v>1119.6707243589742</v>
      </c>
      <c r="AV94" s="6">
        <f t="shared" si="289"/>
        <v>1145.2311362179487</v>
      </c>
      <c r="AW94" s="6">
        <f t="shared" si="289"/>
        <v>1170.7915480769229</v>
      </c>
      <c r="AX94" s="6">
        <f t="shared" si="289"/>
        <v>1196.3519599358972</v>
      </c>
      <c r="AY94" s="6">
        <f t="shared" si="289"/>
        <v>1221.9123717948717</v>
      </c>
      <c r="AZ94" s="6">
        <f t="shared" si="289"/>
        <v>1247.4727836538459</v>
      </c>
      <c r="BA94" s="6">
        <f t="shared" si="289"/>
        <v>1273.0331955128206</v>
      </c>
      <c r="BB94" s="6">
        <f t="shared" si="289"/>
        <v>1298.5936073717949</v>
      </c>
      <c r="BC94" s="6">
        <f t="shared" si="289"/>
        <v>1324.1540192307693</v>
      </c>
      <c r="BD94" s="6">
        <f t="shared" si="289"/>
        <v>1349.7144310897436</v>
      </c>
      <c r="BE94" s="6">
        <f t="shared" si="289"/>
        <v>1375.2748429487178</v>
      </c>
      <c r="BF94" s="6">
        <f t="shared" si="289"/>
        <v>1400.8352548076923</v>
      </c>
      <c r="BG94" s="6">
        <f t="shared" si="289"/>
        <v>1426.3956666666666</v>
      </c>
      <c r="BH94" s="6">
        <f t="shared" si="289"/>
        <v>1451.956078525641</v>
      </c>
      <c r="BI94" s="6">
        <f t="shared" si="289"/>
        <v>1477.5164903846153</v>
      </c>
      <c r="BJ94" s="6">
        <f t="shared" si="289"/>
        <v>1503.0769022435898</v>
      </c>
      <c r="BK94" s="6">
        <f t="shared" si="289"/>
        <v>1528.637314102564</v>
      </c>
      <c r="BL94" s="6">
        <f t="shared" si="289"/>
        <v>1554.1977259615383</v>
      </c>
      <c r="BM94" s="6">
        <f t="shared" si="289"/>
        <v>1579.7581378205127</v>
      </c>
      <c r="BN94" s="6">
        <f t="shared" si="289"/>
        <v>1605.318549679487</v>
      </c>
      <c r="BO94" s="6">
        <f>BO37*$B94/1000</f>
        <v>1630.8789615384615</v>
      </c>
      <c r="BP94" s="6">
        <f t="shared" ref="BP94:CE94" si="309">BP37*$B94/1000</f>
        <v>1656.4393733974357</v>
      </c>
      <c r="BQ94" s="6">
        <f t="shared" si="309"/>
        <v>1681.9997852564102</v>
      </c>
      <c r="BR94" s="6">
        <f t="shared" si="309"/>
        <v>1707.5601971153844</v>
      </c>
      <c r="BS94" s="6">
        <f t="shared" si="309"/>
        <v>1733.1206089743587</v>
      </c>
      <c r="BT94" s="6">
        <f t="shared" si="309"/>
        <v>1758.6810208333332</v>
      </c>
      <c r="BU94" s="6">
        <f t="shared" si="309"/>
        <v>1784.2414326923076</v>
      </c>
      <c r="BV94" s="6">
        <f t="shared" si="309"/>
        <v>1809.8018445512821</v>
      </c>
      <c r="BW94" s="6">
        <f t="shared" si="309"/>
        <v>1835.3622564102564</v>
      </c>
      <c r="BX94" s="6">
        <f t="shared" si="309"/>
        <v>1860.9226682692308</v>
      </c>
      <c r="BY94" s="6">
        <f t="shared" si="309"/>
        <v>1886.4830801282051</v>
      </c>
      <c r="BZ94" s="6">
        <f t="shared" si="309"/>
        <v>1912.0434919871793</v>
      </c>
      <c r="CA94" s="6">
        <f t="shared" si="309"/>
        <v>1937.6039038461538</v>
      </c>
      <c r="CB94" s="6">
        <f t="shared" si="309"/>
        <v>1963.164315705128</v>
      </c>
      <c r="CC94" s="6">
        <f t="shared" si="309"/>
        <v>1988.7247275641025</v>
      </c>
      <c r="CD94" s="6">
        <f t="shared" si="309"/>
        <v>2014.2851394230768</v>
      </c>
      <c r="CE94" s="6">
        <f t="shared" si="309"/>
        <v>2039.8455512820512</v>
      </c>
      <c r="CF94" s="6">
        <f t="shared" si="186"/>
        <v>2065.4059631410255</v>
      </c>
      <c r="CG94" s="6">
        <f t="shared" si="186"/>
        <v>2090.966375</v>
      </c>
      <c r="CH94" s="6">
        <f t="shared" si="186"/>
        <v>2116.526786858974</v>
      </c>
      <c r="CI94" s="6">
        <f t="shared" si="186"/>
        <v>2142.0871987179485</v>
      </c>
      <c r="CJ94" s="6">
        <f t="shared" ref="CJ94:CQ94" si="310">CJ37*$B94/1000</f>
        <v>2167.6476105769229</v>
      </c>
      <c r="CK94" s="6">
        <f t="shared" si="310"/>
        <v>2193.2080224358974</v>
      </c>
      <c r="CL94" s="6">
        <f t="shared" si="310"/>
        <v>2218.7684342948714</v>
      </c>
      <c r="CM94" s="6">
        <f t="shared" si="310"/>
        <v>2244.3288461538459</v>
      </c>
      <c r="CN94" s="6">
        <f t="shared" si="310"/>
        <v>2269.8892580128204</v>
      </c>
      <c r="CO94" s="6">
        <f t="shared" si="310"/>
        <v>2295.4496698717944</v>
      </c>
      <c r="CP94" s="6">
        <f t="shared" si="310"/>
        <v>2321.0100817307689</v>
      </c>
      <c r="CQ94" s="6">
        <f t="shared" si="310"/>
        <v>2346.5704935897434</v>
      </c>
      <c r="CR94" s="6">
        <f t="shared" si="297"/>
        <v>2372.1309054487178</v>
      </c>
      <c r="CS94" s="6">
        <f t="shared" si="297"/>
        <v>2397.6913173076919</v>
      </c>
      <c r="CT94" s="6">
        <f t="shared" si="297"/>
        <v>2423.2517291666663</v>
      </c>
      <c r="CU94" s="6">
        <f t="shared" si="297"/>
        <v>2448.8121410256408</v>
      </c>
      <c r="CV94" s="6">
        <f t="shared" ref="CV94:DG94" si="311">CV37*$B94/1000</f>
        <v>2474.3725528846148</v>
      </c>
      <c r="CW94" s="6">
        <f t="shared" si="311"/>
        <v>2499.9329647435893</v>
      </c>
      <c r="CX94" s="6">
        <f t="shared" si="311"/>
        <v>2525.4933766025638</v>
      </c>
      <c r="CY94" s="6">
        <f t="shared" si="311"/>
        <v>2551.0537884615387</v>
      </c>
      <c r="CZ94" s="6">
        <f t="shared" si="311"/>
        <v>2576.6142003205127</v>
      </c>
      <c r="DA94" s="6">
        <f t="shared" si="311"/>
        <v>2602.1746121794872</v>
      </c>
      <c r="DB94" s="6">
        <f t="shared" si="311"/>
        <v>2627.7350240384617</v>
      </c>
      <c r="DC94" s="6">
        <f t="shared" si="311"/>
        <v>2653.2954358974357</v>
      </c>
      <c r="DD94" s="6">
        <f t="shared" si="311"/>
        <v>2678.8558477564102</v>
      </c>
      <c r="DE94" s="6">
        <f t="shared" si="311"/>
        <v>2704.4162596153847</v>
      </c>
      <c r="DF94" s="6">
        <f t="shared" si="311"/>
        <v>2729.9766714743591</v>
      </c>
      <c r="DG94" s="6">
        <f t="shared" si="311"/>
        <v>2755.5370833333332</v>
      </c>
      <c r="DH94" s="6">
        <f t="shared" ref="DH94:DS94" si="312">DH37*$B94/1000</f>
        <v>2781.0974951923076</v>
      </c>
      <c r="DI94" s="6">
        <f t="shared" si="312"/>
        <v>2806.6579070512821</v>
      </c>
      <c r="DJ94" s="6">
        <f t="shared" si="312"/>
        <v>2832.2183189102561</v>
      </c>
      <c r="DK94" s="6">
        <f t="shared" si="312"/>
        <v>2857.7787307692306</v>
      </c>
      <c r="DL94" s="6">
        <f t="shared" si="312"/>
        <v>2883.3391426282051</v>
      </c>
      <c r="DM94" s="6">
        <f t="shared" si="312"/>
        <v>2908.8995544871796</v>
      </c>
      <c r="DN94" s="6">
        <f t="shared" si="312"/>
        <v>2934.4599663461536</v>
      </c>
      <c r="DO94" s="6">
        <f t="shared" si="312"/>
        <v>2960.0203782051281</v>
      </c>
      <c r="DP94" s="6">
        <f t="shared" si="312"/>
        <v>2985.5807900641025</v>
      </c>
      <c r="DQ94" s="6">
        <f t="shared" si="312"/>
        <v>3011.1412019230766</v>
      </c>
      <c r="DR94" s="6">
        <f t="shared" si="312"/>
        <v>3036.701613782051</v>
      </c>
      <c r="DS94" s="6">
        <f t="shared" si="312"/>
        <v>3062.2620256410255</v>
      </c>
      <c r="DT94" s="6">
        <f t="shared" ref="DT94:EE94" si="313">DT37*$B94/1000</f>
        <v>3087.8224375</v>
      </c>
      <c r="DU94" s="6">
        <f t="shared" si="313"/>
        <v>3113.382849358974</v>
      </c>
      <c r="DV94" s="6">
        <f t="shared" si="313"/>
        <v>3138.9432612179485</v>
      </c>
      <c r="DW94" s="6">
        <f t="shared" si="313"/>
        <v>3164.503673076923</v>
      </c>
      <c r="DX94" s="6">
        <f t="shared" si="313"/>
        <v>3190.064084935897</v>
      </c>
      <c r="DY94" s="6">
        <f t="shared" si="313"/>
        <v>3215.6244967948714</v>
      </c>
      <c r="DZ94" s="6">
        <f t="shared" si="313"/>
        <v>3241.1849086538459</v>
      </c>
      <c r="EA94" s="6">
        <f t="shared" si="313"/>
        <v>3266.7453205128204</v>
      </c>
      <c r="EB94" s="6">
        <f t="shared" si="313"/>
        <v>3292.3057323717944</v>
      </c>
      <c r="EC94" s="6">
        <f t="shared" si="313"/>
        <v>3317.8661442307689</v>
      </c>
      <c r="ED94" s="6">
        <f t="shared" si="313"/>
        <v>3343.4265560897434</v>
      </c>
      <c r="EE94" s="6">
        <f t="shared" si="313"/>
        <v>3368.9869679487174</v>
      </c>
      <c r="EF94" s="6">
        <f t="shared" ref="EF94:EQ94" si="314">EF37*$B94/1000</f>
        <v>3394.5473798076919</v>
      </c>
      <c r="EG94" s="6">
        <f t="shared" si="314"/>
        <v>3420.1077916666663</v>
      </c>
      <c r="EH94" s="6">
        <f t="shared" si="314"/>
        <v>3445.6682035256408</v>
      </c>
      <c r="EI94" s="6">
        <f t="shared" si="314"/>
        <v>3471.2286153846148</v>
      </c>
      <c r="EJ94" s="6">
        <f t="shared" si="314"/>
        <v>3496.7890272435893</v>
      </c>
      <c r="EK94" s="6">
        <f t="shared" si="314"/>
        <v>3522.3494391025638</v>
      </c>
      <c r="EL94" s="6">
        <f t="shared" si="314"/>
        <v>3547.9098509615378</v>
      </c>
      <c r="EM94" s="6">
        <f t="shared" si="314"/>
        <v>3573.4702628205127</v>
      </c>
      <c r="EN94" s="6">
        <f t="shared" si="314"/>
        <v>3599.0306746794872</v>
      </c>
      <c r="EO94" s="6">
        <f t="shared" si="314"/>
        <v>3624.5910865384617</v>
      </c>
      <c r="EP94" s="6">
        <f t="shared" si="314"/>
        <v>3650.1514983974357</v>
      </c>
      <c r="EQ94" s="117">
        <f t="shared" si="314"/>
        <v>3675.7119102564102</v>
      </c>
      <c r="ER94" s="6">
        <f t="shared" ref="ER94:FC94" si="315">ER37*$B94/1000</f>
        <v>3701.2723221153847</v>
      </c>
      <c r="ES94" s="6">
        <f t="shared" si="315"/>
        <v>3726.8327339743587</v>
      </c>
      <c r="ET94" s="6">
        <f t="shared" si="315"/>
        <v>3752.3931458333332</v>
      </c>
      <c r="EU94" s="6">
        <f t="shared" si="315"/>
        <v>3777.9535576923076</v>
      </c>
      <c r="EV94" s="6">
        <f t="shared" si="315"/>
        <v>3803.5139695512821</v>
      </c>
      <c r="EW94" s="6">
        <f t="shared" si="315"/>
        <v>3829.0743814102561</v>
      </c>
      <c r="EX94" s="6">
        <f t="shared" si="315"/>
        <v>3854.6347932692306</v>
      </c>
      <c r="EY94" s="6">
        <f t="shared" si="315"/>
        <v>3880.1952051282051</v>
      </c>
      <c r="EZ94" s="6">
        <f t="shared" si="315"/>
        <v>3905.7556169871791</v>
      </c>
      <c r="FA94" s="6">
        <f t="shared" si="315"/>
        <v>3931.3160288461536</v>
      </c>
      <c r="FB94" s="6">
        <f t="shared" si="315"/>
        <v>3956.8764407051281</v>
      </c>
      <c r="FC94" s="117">
        <f t="shared" si="315"/>
        <v>3982.4368525641025</v>
      </c>
      <c r="FD94" s="183">
        <f t="shared" si="282"/>
        <v>4007.9972644230766</v>
      </c>
      <c r="FE94" s="6">
        <f t="shared" si="282"/>
        <v>4033.557676282051</v>
      </c>
      <c r="FF94" s="6">
        <f t="shared" si="282"/>
        <v>4059.1180881410255</v>
      </c>
      <c r="FG94" s="6">
        <f t="shared" si="282"/>
        <v>4084.6784999999995</v>
      </c>
      <c r="FH94" s="6">
        <f t="shared" si="282"/>
        <v>4110.2389118589745</v>
      </c>
      <c r="FI94" s="6">
        <f t="shared" si="282"/>
        <v>4135.7993237179489</v>
      </c>
      <c r="FJ94" s="6">
        <f t="shared" si="282"/>
        <v>4161.3597355769234</v>
      </c>
      <c r="FK94" s="6">
        <f t="shared" si="282"/>
        <v>4186.920147435897</v>
      </c>
      <c r="FL94" s="6">
        <f t="shared" si="282"/>
        <v>4212.4805592948715</v>
      </c>
      <c r="FM94" s="6">
        <f t="shared" si="282"/>
        <v>4238.0409711538459</v>
      </c>
      <c r="FN94" s="6">
        <f t="shared" si="282"/>
        <v>4263.6013830128204</v>
      </c>
      <c r="FO94" s="117">
        <f t="shared" si="276"/>
        <v>4289.1617948717949</v>
      </c>
      <c r="FP94" s="183">
        <f t="shared" si="276"/>
        <v>4314.7222067307694</v>
      </c>
      <c r="FQ94" s="6">
        <f t="shared" si="276"/>
        <v>4340.2826185897429</v>
      </c>
      <c r="FR94" s="6">
        <f t="shared" si="276"/>
        <v>4365.8430304487183</v>
      </c>
      <c r="FS94" s="6">
        <f t="shared" si="276"/>
        <v>4391.4034423076919</v>
      </c>
      <c r="FT94" s="6">
        <f t="shared" si="276"/>
        <v>4416.9638541666664</v>
      </c>
      <c r="FU94" s="6">
        <f t="shared" si="276"/>
        <v>4442.5242660256408</v>
      </c>
      <c r="FV94" s="6">
        <f t="shared" si="276"/>
        <v>4468.0846778846153</v>
      </c>
      <c r="FW94" s="6">
        <f t="shared" si="276"/>
        <v>4493.6450897435889</v>
      </c>
      <c r="FX94" s="6">
        <f t="shared" si="276"/>
        <v>4519.2055016025643</v>
      </c>
      <c r="FY94" s="6">
        <f t="shared" si="276"/>
        <v>4544.7659134615378</v>
      </c>
      <c r="FZ94" s="6">
        <f t="shared" si="276"/>
        <v>4570.3263253205123</v>
      </c>
      <c r="GA94" s="117">
        <f t="shared" si="276"/>
        <v>4595.8867371794868</v>
      </c>
    </row>
    <row r="95" spans="1:183" ht="18">
      <c r="A95" t="s">
        <v>109</v>
      </c>
      <c r="B95">
        <f t="shared" si="101"/>
        <v>676.08173076923072</v>
      </c>
      <c r="C95" s="2">
        <v>37</v>
      </c>
      <c r="D95" s="6">
        <f t="shared" ref="D95:BO98" si="316">D38*$B95/1000</f>
        <v>22.986778846153843</v>
      </c>
      <c r="E95" s="6">
        <f t="shared" si="316"/>
        <v>50.706129807692307</v>
      </c>
      <c r="F95" s="6">
        <f t="shared" si="316"/>
        <v>78.425480769230759</v>
      </c>
      <c r="G95" s="6">
        <f t="shared" si="316"/>
        <v>106.14483173076923</v>
      </c>
      <c r="H95" s="6">
        <f t="shared" si="316"/>
        <v>133.86418269230768</v>
      </c>
      <c r="I95" s="6">
        <f t="shared" si="316"/>
        <v>161.58353365384613</v>
      </c>
      <c r="J95" s="6">
        <f t="shared" si="316"/>
        <v>189.30288461538458</v>
      </c>
      <c r="K95" s="6">
        <f t="shared" si="316"/>
        <v>217.02223557692307</v>
      </c>
      <c r="L95" s="6">
        <f t="shared" si="316"/>
        <v>244.74158653846152</v>
      </c>
      <c r="M95" s="6">
        <f t="shared" si="316"/>
        <v>272.4609375</v>
      </c>
      <c r="N95" s="6">
        <f t="shared" si="316"/>
        <v>300.18028846153845</v>
      </c>
      <c r="O95" s="6">
        <f t="shared" si="316"/>
        <v>327.89963942307691</v>
      </c>
      <c r="P95" s="6">
        <f t="shared" si="316"/>
        <v>355.61899038461536</v>
      </c>
      <c r="Q95" s="6">
        <f t="shared" si="316"/>
        <v>383.33834134615381</v>
      </c>
      <c r="R95" s="6">
        <f t="shared" si="316"/>
        <v>411.05769230769226</v>
      </c>
      <c r="S95" s="6">
        <f t="shared" si="316"/>
        <v>438.77704326923077</v>
      </c>
      <c r="T95" s="6">
        <f t="shared" si="316"/>
        <v>466.49639423076917</v>
      </c>
      <c r="U95" s="6">
        <f t="shared" si="316"/>
        <v>494.21574519230762</v>
      </c>
      <c r="V95" s="6">
        <f t="shared" si="316"/>
        <v>521.93509615384608</v>
      </c>
      <c r="W95" s="6">
        <f t="shared" si="316"/>
        <v>549.65444711538464</v>
      </c>
      <c r="X95" s="6">
        <f t="shared" si="316"/>
        <v>577.37379807692298</v>
      </c>
      <c r="Y95" s="6">
        <f t="shared" si="316"/>
        <v>605.09314903846155</v>
      </c>
      <c r="Z95" s="6">
        <f t="shared" si="316"/>
        <v>632.8125</v>
      </c>
      <c r="AA95" s="6">
        <f t="shared" si="316"/>
        <v>660.53185096153834</v>
      </c>
      <c r="AB95" s="6">
        <f t="shared" si="316"/>
        <v>688.25120192307691</v>
      </c>
      <c r="AC95" s="6">
        <f t="shared" si="316"/>
        <v>715.97055288461536</v>
      </c>
      <c r="AD95" s="6">
        <f t="shared" si="316"/>
        <v>743.68990384615381</v>
      </c>
      <c r="AE95" s="6">
        <f t="shared" si="316"/>
        <v>771.40925480769226</v>
      </c>
      <c r="AF95" s="6">
        <f t="shared" si="316"/>
        <v>799.12860576923072</v>
      </c>
      <c r="AG95" s="6">
        <f t="shared" si="316"/>
        <v>826.84795673076917</v>
      </c>
      <c r="AH95" s="6">
        <f t="shared" si="316"/>
        <v>854.56730769230762</v>
      </c>
      <c r="AI95" s="6">
        <f t="shared" si="316"/>
        <v>882.28665865384608</v>
      </c>
      <c r="AJ95" s="6">
        <f t="shared" si="316"/>
        <v>910.00600961538453</v>
      </c>
      <c r="AK95" s="6">
        <f t="shared" si="316"/>
        <v>937.72536057692298</v>
      </c>
      <c r="AL95" s="6">
        <f t="shared" si="316"/>
        <v>965.44471153846155</v>
      </c>
      <c r="AM95" s="6">
        <f t="shared" si="316"/>
        <v>993.16406249999989</v>
      </c>
      <c r="AN95" s="6">
        <f t="shared" si="316"/>
        <v>1020.8834134615383</v>
      </c>
      <c r="AO95" s="6">
        <f t="shared" si="316"/>
        <v>1048.6027644230767</v>
      </c>
      <c r="AP95" s="6">
        <f t="shared" si="316"/>
        <v>1076.3221153846152</v>
      </c>
      <c r="AQ95" s="6">
        <f t="shared" si="316"/>
        <v>1104.0414663461538</v>
      </c>
      <c r="AR95" s="6">
        <f t="shared" si="316"/>
        <v>1131.7608173076922</v>
      </c>
      <c r="AS95" s="6">
        <f t="shared" si="316"/>
        <v>1159.4801682692307</v>
      </c>
      <c r="AT95" s="6">
        <f t="shared" si="316"/>
        <v>1187.1995192307693</v>
      </c>
      <c r="AU95" s="6">
        <f t="shared" si="316"/>
        <v>1214.9188701923076</v>
      </c>
      <c r="AV95" s="6">
        <f t="shared" si="316"/>
        <v>1242.638221153846</v>
      </c>
      <c r="AW95" s="6">
        <f t="shared" si="316"/>
        <v>1270.3575721153845</v>
      </c>
      <c r="AX95" s="6">
        <f t="shared" si="316"/>
        <v>1298.0769230769231</v>
      </c>
      <c r="AY95" s="6">
        <f t="shared" si="316"/>
        <v>1325.7962740384614</v>
      </c>
      <c r="AZ95" s="6">
        <f t="shared" si="316"/>
        <v>1353.515625</v>
      </c>
      <c r="BA95" s="6">
        <f t="shared" si="316"/>
        <v>1381.2349759615383</v>
      </c>
      <c r="BB95" s="6">
        <f t="shared" si="316"/>
        <v>1408.9543269230767</v>
      </c>
      <c r="BC95" s="6">
        <f t="shared" si="316"/>
        <v>1436.6736778846152</v>
      </c>
      <c r="BD95" s="6">
        <f t="shared" si="316"/>
        <v>1464.3930288461538</v>
      </c>
      <c r="BE95" s="6">
        <f t="shared" si="316"/>
        <v>1492.1123798076922</v>
      </c>
      <c r="BF95" s="6">
        <f t="shared" si="316"/>
        <v>1519.8317307692307</v>
      </c>
      <c r="BG95" s="6">
        <f t="shared" si="316"/>
        <v>1547.5510817307691</v>
      </c>
      <c r="BH95" s="6">
        <f t="shared" si="316"/>
        <v>1575.2704326923076</v>
      </c>
      <c r="BI95" s="6">
        <f t="shared" si="316"/>
        <v>1602.989783653846</v>
      </c>
      <c r="BJ95" s="6">
        <f t="shared" si="316"/>
        <v>1630.7091346153845</v>
      </c>
      <c r="BK95" s="6">
        <f t="shared" si="316"/>
        <v>1658.4284855769231</v>
      </c>
      <c r="BL95" s="6">
        <f t="shared" si="316"/>
        <v>1686.1478365384614</v>
      </c>
      <c r="BM95" s="6">
        <f t="shared" si="316"/>
        <v>1713.8671874999998</v>
      </c>
      <c r="BN95" s="6">
        <f t="shared" si="316"/>
        <v>1741.5865384615383</v>
      </c>
      <c r="BO95" s="6">
        <f t="shared" si="316"/>
        <v>1769.3058894230767</v>
      </c>
      <c r="BP95" s="6">
        <f t="shared" ref="BP95:CE95" si="317">BP38*$B95/1000</f>
        <v>1797.0252403846152</v>
      </c>
      <c r="BQ95" s="6">
        <f t="shared" si="317"/>
        <v>1824.7445913461538</v>
      </c>
      <c r="BR95" s="6">
        <f t="shared" si="317"/>
        <v>1852.4639423076922</v>
      </c>
      <c r="BS95" s="6">
        <f t="shared" si="317"/>
        <v>1880.1832932692305</v>
      </c>
      <c r="BT95" s="6">
        <f t="shared" si="317"/>
        <v>1907.9026442307691</v>
      </c>
      <c r="BU95" s="6">
        <f t="shared" si="317"/>
        <v>1935.6219951923076</v>
      </c>
      <c r="BV95" s="6">
        <f t="shared" si="317"/>
        <v>1963.341346153846</v>
      </c>
      <c r="BW95" s="6">
        <f t="shared" si="317"/>
        <v>1991.0606971153845</v>
      </c>
      <c r="BX95" s="6">
        <f t="shared" si="317"/>
        <v>2018.7800480769231</v>
      </c>
      <c r="BY95" s="6">
        <f t="shared" si="317"/>
        <v>2046.4993990384612</v>
      </c>
      <c r="BZ95" s="6">
        <f t="shared" si="317"/>
        <v>2074.2187499999995</v>
      </c>
      <c r="CA95" s="6">
        <f t="shared" si="317"/>
        <v>2101.9381009615386</v>
      </c>
      <c r="CB95" s="6">
        <f t="shared" si="317"/>
        <v>2129.6574519230767</v>
      </c>
      <c r="CC95" s="6">
        <f t="shared" si="317"/>
        <v>2157.3768028846152</v>
      </c>
      <c r="CD95" s="6">
        <f t="shared" si="317"/>
        <v>2185.0961538461534</v>
      </c>
      <c r="CE95" s="6">
        <f t="shared" si="317"/>
        <v>2212.8155048076919</v>
      </c>
      <c r="CF95" s="6">
        <f t="shared" si="186"/>
        <v>2240.5348557692305</v>
      </c>
      <c r="CG95" s="6">
        <f t="shared" si="186"/>
        <v>2268.2542067307691</v>
      </c>
      <c r="CH95" s="6">
        <f t="shared" si="186"/>
        <v>2295.9735576923076</v>
      </c>
      <c r="CI95" s="6">
        <f t="shared" si="186"/>
        <v>2323.6929086538462</v>
      </c>
      <c r="CJ95" s="6">
        <f t="shared" ref="CJ95:CQ95" si="318">CJ38*$B95/1000</f>
        <v>2351.4122596153843</v>
      </c>
      <c r="CK95" s="6">
        <f t="shared" si="318"/>
        <v>2379.1316105769229</v>
      </c>
      <c r="CL95" s="6">
        <f t="shared" si="318"/>
        <v>2406.8509615384614</v>
      </c>
      <c r="CM95" s="6">
        <f t="shared" si="318"/>
        <v>2434.5703125</v>
      </c>
      <c r="CN95" s="6">
        <f t="shared" si="318"/>
        <v>2462.2896634615386</v>
      </c>
      <c r="CO95" s="6">
        <f t="shared" si="318"/>
        <v>2490.0090144230767</v>
      </c>
      <c r="CP95" s="6">
        <f t="shared" si="318"/>
        <v>2517.7283653846152</v>
      </c>
      <c r="CQ95" s="6">
        <f t="shared" si="318"/>
        <v>2545.4477163461534</v>
      </c>
      <c r="CR95" s="6">
        <f t="shared" si="297"/>
        <v>2573.1670673076919</v>
      </c>
      <c r="CS95" s="6">
        <f t="shared" si="297"/>
        <v>2600.8864182692305</v>
      </c>
      <c r="CT95" s="6">
        <f t="shared" si="297"/>
        <v>2628.6057692307691</v>
      </c>
      <c r="CU95" s="6">
        <f t="shared" si="297"/>
        <v>2656.3251201923076</v>
      </c>
      <c r="CV95" s="6">
        <f t="shared" ref="CV95:DG95" si="319">CV38*$B95/1000</f>
        <v>2684.0444711538462</v>
      </c>
      <c r="CW95" s="6">
        <f t="shared" si="319"/>
        <v>2711.7638221153843</v>
      </c>
      <c r="CX95" s="6">
        <f t="shared" si="319"/>
        <v>2739.4831730769229</v>
      </c>
      <c r="CY95" s="6">
        <f t="shared" si="319"/>
        <v>2767.2025240384614</v>
      </c>
      <c r="CZ95" s="6">
        <f t="shared" si="319"/>
        <v>2794.921875</v>
      </c>
      <c r="DA95" s="6">
        <f t="shared" si="319"/>
        <v>2822.6412259615381</v>
      </c>
      <c r="DB95" s="6">
        <f t="shared" si="319"/>
        <v>2850.3605769230767</v>
      </c>
      <c r="DC95" s="6">
        <f t="shared" si="319"/>
        <v>2878.0799278846152</v>
      </c>
      <c r="DD95" s="6">
        <f t="shared" si="319"/>
        <v>2905.7992788461534</v>
      </c>
      <c r="DE95" s="6">
        <f t="shared" si="319"/>
        <v>2933.5186298076919</v>
      </c>
      <c r="DF95" s="6">
        <f t="shared" si="319"/>
        <v>2961.2379807692305</v>
      </c>
      <c r="DG95" s="6">
        <f t="shared" si="319"/>
        <v>2988.9573317307691</v>
      </c>
      <c r="DH95" s="6">
        <f t="shared" ref="DH95:DS95" si="320">DH38*$B95/1000</f>
        <v>3016.6766826923076</v>
      </c>
      <c r="DI95" s="6">
        <f t="shared" si="320"/>
        <v>3044.3960336538462</v>
      </c>
      <c r="DJ95" s="6">
        <f t="shared" si="320"/>
        <v>3072.1153846153843</v>
      </c>
      <c r="DK95" s="6">
        <f t="shared" si="320"/>
        <v>3099.8347355769229</v>
      </c>
      <c r="DL95" s="6">
        <f t="shared" si="320"/>
        <v>3127.5540865384614</v>
      </c>
      <c r="DM95" s="6">
        <f t="shared" si="320"/>
        <v>3155.2734374999995</v>
      </c>
      <c r="DN95" s="6">
        <f t="shared" si="320"/>
        <v>3182.9927884615381</v>
      </c>
      <c r="DO95" s="6">
        <f t="shared" si="320"/>
        <v>3210.7121394230767</v>
      </c>
      <c r="DP95" s="6">
        <f t="shared" si="320"/>
        <v>3238.4314903846152</v>
      </c>
      <c r="DQ95" s="6">
        <f t="shared" si="320"/>
        <v>3266.1508413461534</v>
      </c>
      <c r="DR95" s="6">
        <f t="shared" si="320"/>
        <v>3293.8701923076919</v>
      </c>
      <c r="DS95" s="6">
        <f t="shared" si="320"/>
        <v>3321.5895432692305</v>
      </c>
      <c r="DT95" s="6">
        <f t="shared" ref="DT95:EE95" si="321">DT38*$B95/1000</f>
        <v>3349.3088942307691</v>
      </c>
      <c r="DU95" s="6">
        <f t="shared" si="321"/>
        <v>3377.0282451923076</v>
      </c>
      <c r="DV95" s="6">
        <f t="shared" si="321"/>
        <v>3404.7475961538462</v>
      </c>
      <c r="DW95" s="6">
        <f t="shared" si="321"/>
        <v>3432.4669471153843</v>
      </c>
      <c r="DX95" s="6">
        <f t="shared" si="321"/>
        <v>3460.1862980769229</v>
      </c>
      <c r="DY95" s="6">
        <f t="shared" si="321"/>
        <v>3487.905649038461</v>
      </c>
      <c r="DZ95" s="6">
        <f t="shared" si="321"/>
        <v>3515.6249999999995</v>
      </c>
      <c r="EA95" s="6">
        <f t="shared" si="321"/>
        <v>3543.3443509615381</v>
      </c>
      <c r="EB95" s="6">
        <f t="shared" si="321"/>
        <v>3571.0637019230767</v>
      </c>
      <c r="EC95" s="6">
        <f t="shared" si="321"/>
        <v>3598.7830528846152</v>
      </c>
      <c r="ED95" s="6">
        <f t="shared" si="321"/>
        <v>3626.5024038461534</v>
      </c>
      <c r="EE95" s="6">
        <f t="shared" si="321"/>
        <v>3654.2217548076919</v>
      </c>
      <c r="EF95" s="6">
        <f t="shared" ref="EF95:EQ95" si="322">EF38*$B95/1000</f>
        <v>3681.9411057692305</v>
      </c>
      <c r="EG95" s="6">
        <f t="shared" si="322"/>
        <v>3709.6604567307691</v>
      </c>
      <c r="EH95" s="6">
        <f t="shared" si="322"/>
        <v>3737.3798076923076</v>
      </c>
      <c r="EI95" s="6">
        <f t="shared" si="322"/>
        <v>3765.0991586538462</v>
      </c>
      <c r="EJ95" s="6">
        <f t="shared" si="322"/>
        <v>3792.8185096153843</v>
      </c>
      <c r="EK95" s="6">
        <f t="shared" si="322"/>
        <v>3820.5378605769229</v>
      </c>
      <c r="EL95" s="6">
        <f t="shared" si="322"/>
        <v>3848.257211538461</v>
      </c>
      <c r="EM95" s="6">
        <f t="shared" si="322"/>
        <v>3875.9765624999995</v>
      </c>
      <c r="EN95" s="6">
        <f t="shared" si="322"/>
        <v>3903.6959134615381</v>
      </c>
      <c r="EO95" s="6">
        <f t="shared" si="322"/>
        <v>3931.4152644230767</v>
      </c>
      <c r="EP95" s="6">
        <f t="shared" si="322"/>
        <v>3959.1346153846152</v>
      </c>
      <c r="EQ95" s="117">
        <f t="shared" si="322"/>
        <v>3986.8539663461534</v>
      </c>
      <c r="ER95" s="6">
        <f t="shared" ref="ER95:FC95" si="323">ER38*$B95/1000</f>
        <v>4014.5733173076919</v>
      </c>
      <c r="ES95" s="6">
        <f t="shared" si="323"/>
        <v>4042.2926682692305</v>
      </c>
      <c r="ET95" s="6">
        <f t="shared" si="323"/>
        <v>4070.0120192307691</v>
      </c>
      <c r="EU95" s="6">
        <f t="shared" si="323"/>
        <v>4097.7313701923076</v>
      </c>
      <c r="EV95" s="6">
        <f t="shared" si="323"/>
        <v>4125.4507211538457</v>
      </c>
      <c r="EW95" s="6">
        <f t="shared" si="323"/>
        <v>4153.1700721153848</v>
      </c>
      <c r="EX95" s="6">
        <f t="shared" si="323"/>
        <v>4180.8894230769229</v>
      </c>
      <c r="EY95" s="6">
        <f t="shared" si="323"/>
        <v>4208.608774038461</v>
      </c>
      <c r="EZ95" s="6">
        <f t="shared" si="323"/>
        <v>4236.328125</v>
      </c>
      <c r="FA95" s="6">
        <f t="shared" si="323"/>
        <v>4264.0474759615381</v>
      </c>
      <c r="FB95" s="6">
        <f t="shared" si="323"/>
        <v>4291.7668269230771</v>
      </c>
      <c r="FC95" s="117">
        <f t="shared" si="323"/>
        <v>4319.4861778846152</v>
      </c>
      <c r="FD95" s="183">
        <f t="shared" si="282"/>
        <v>4347.2055288461534</v>
      </c>
      <c r="FE95" s="6">
        <f t="shared" si="282"/>
        <v>4374.9248798076924</v>
      </c>
      <c r="FF95" s="6">
        <f t="shared" si="282"/>
        <v>4402.6442307692305</v>
      </c>
      <c r="FG95" s="6">
        <f t="shared" si="282"/>
        <v>4430.3635817307686</v>
      </c>
      <c r="FH95" s="6">
        <f t="shared" si="282"/>
        <v>4458.0829326923067</v>
      </c>
      <c r="FI95" s="6">
        <f t="shared" si="282"/>
        <v>4485.8022836538457</v>
      </c>
      <c r="FJ95" s="6">
        <f t="shared" si="282"/>
        <v>4513.5216346153838</v>
      </c>
      <c r="FK95" s="6">
        <f t="shared" si="282"/>
        <v>4541.2409855769229</v>
      </c>
      <c r="FL95" s="6">
        <f t="shared" si="282"/>
        <v>4568.960336538461</v>
      </c>
      <c r="FM95" s="6">
        <f t="shared" si="282"/>
        <v>4596.6796875</v>
      </c>
      <c r="FN95" s="6">
        <f t="shared" si="282"/>
        <v>4624.3990384615381</v>
      </c>
      <c r="FO95" s="117">
        <f t="shared" si="276"/>
        <v>4652.1183894230771</v>
      </c>
      <c r="FP95" s="183">
        <f t="shared" si="276"/>
        <v>4679.8377403846152</v>
      </c>
      <c r="FQ95" s="6">
        <f t="shared" si="276"/>
        <v>4707.5570913461534</v>
      </c>
      <c r="FR95" s="6">
        <f t="shared" si="276"/>
        <v>4735.2764423076924</v>
      </c>
      <c r="FS95" s="6">
        <f t="shared" si="276"/>
        <v>4762.9957932692305</v>
      </c>
      <c r="FT95" s="6">
        <f t="shared" si="276"/>
        <v>4790.7151442307686</v>
      </c>
      <c r="FU95" s="6">
        <f t="shared" si="276"/>
        <v>4818.4344951923067</v>
      </c>
      <c r="FV95" s="6">
        <f t="shared" si="276"/>
        <v>4846.1538461538457</v>
      </c>
      <c r="FW95" s="6">
        <f t="shared" si="276"/>
        <v>4873.8731971153838</v>
      </c>
      <c r="FX95" s="6">
        <f t="shared" si="276"/>
        <v>4901.5925480769229</v>
      </c>
      <c r="FY95" s="6">
        <f t="shared" si="276"/>
        <v>4929.311899038461</v>
      </c>
      <c r="FZ95" s="6">
        <f t="shared" si="276"/>
        <v>4957.03125</v>
      </c>
      <c r="GA95" s="117">
        <f t="shared" si="276"/>
        <v>4984.7506009615381</v>
      </c>
    </row>
    <row r="96" spans="1:183" ht="18">
      <c r="A96" t="s">
        <v>109</v>
      </c>
      <c r="B96">
        <f t="shared" si="101"/>
        <v>731.62339743589746</v>
      </c>
      <c r="C96" s="2">
        <v>38</v>
      </c>
      <c r="D96" s="6">
        <f t="shared" si="316"/>
        <v>25.606818910256411</v>
      </c>
      <c r="E96" s="6">
        <f t="shared" si="316"/>
        <v>55.603378205128202</v>
      </c>
      <c r="F96" s="6">
        <f t="shared" si="316"/>
        <v>85.599937499999996</v>
      </c>
      <c r="G96" s="6">
        <f t="shared" si="316"/>
        <v>115.5964967948718</v>
      </c>
      <c r="H96" s="6">
        <f t="shared" si="316"/>
        <v>145.59305608974358</v>
      </c>
      <c r="I96" s="6">
        <f t="shared" si="316"/>
        <v>175.58961538461537</v>
      </c>
      <c r="J96" s="6">
        <f t="shared" si="316"/>
        <v>205.58617467948719</v>
      </c>
      <c r="K96" s="6">
        <f t="shared" si="316"/>
        <v>235.58273397435897</v>
      </c>
      <c r="L96" s="6">
        <f t="shared" si="316"/>
        <v>265.57929326923073</v>
      </c>
      <c r="M96" s="6">
        <f t="shared" si="316"/>
        <v>295.57585256410255</v>
      </c>
      <c r="N96" s="6">
        <f t="shared" si="316"/>
        <v>325.57241185897436</v>
      </c>
      <c r="O96" s="6">
        <f t="shared" si="316"/>
        <v>355.56897115384618</v>
      </c>
      <c r="P96" s="6">
        <f t="shared" si="316"/>
        <v>385.56553044871794</v>
      </c>
      <c r="Q96" s="6">
        <f t="shared" si="316"/>
        <v>415.56208974358975</v>
      </c>
      <c r="R96" s="6">
        <f t="shared" si="316"/>
        <v>445.55864903846157</v>
      </c>
      <c r="S96" s="6">
        <f t="shared" si="316"/>
        <v>475.55520833333338</v>
      </c>
      <c r="T96" s="6">
        <f t="shared" si="316"/>
        <v>505.55176762820514</v>
      </c>
      <c r="U96" s="6">
        <f t="shared" si="316"/>
        <v>535.54832692307696</v>
      </c>
      <c r="V96" s="6">
        <f t="shared" si="316"/>
        <v>565.54488621794872</v>
      </c>
      <c r="W96" s="6">
        <f t="shared" si="316"/>
        <v>595.54144551282047</v>
      </c>
      <c r="X96" s="6">
        <f t="shared" si="316"/>
        <v>625.53800480769235</v>
      </c>
      <c r="Y96" s="6">
        <f t="shared" si="316"/>
        <v>655.5345641025641</v>
      </c>
      <c r="Z96" s="6">
        <f t="shared" si="316"/>
        <v>685.53112339743586</v>
      </c>
      <c r="AA96" s="6">
        <f t="shared" si="316"/>
        <v>715.52768269230774</v>
      </c>
      <c r="AB96" s="6">
        <f t="shared" si="316"/>
        <v>745.52424198717949</v>
      </c>
      <c r="AC96" s="6">
        <f t="shared" si="316"/>
        <v>775.52080128205125</v>
      </c>
      <c r="AD96" s="6">
        <f t="shared" si="316"/>
        <v>805.51736057692312</v>
      </c>
      <c r="AE96" s="6">
        <f t="shared" si="316"/>
        <v>835.51391987179488</v>
      </c>
      <c r="AF96" s="6">
        <f t="shared" si="316"/>
        <v>865.51047916666676</v>
      </c>
      <c r="AG96" s="6">
        <f t="shared" si="316"/>
        <v>895.50703846153851</v>
      </c>
      <c r="AH96" s="6">
        <f t="shared" si="316"/>
        <v>925.50359775641027</v>
      </c>
      <c r="AI96" s="6">
        <f t="shared" si="316"/>
        <v>955.50015705128214</v>
      </c>
      <c r="AJ96" s="6">
        <f t="shared" si="316"/>
        <v>985.4967163461539</v>
      </c>
      <c r="AK96" s="6">
        <f t="shared" si="316"/>
        <v>1015.4932756410257</v>
      </c>
      <c r="AL96" s="6">
        <f t="shared" si="316"/>
        <v>1045.4898349358975</v>
      </c>
      <c r="AM96" s="6">
        <f t="shared" si="316"/>
        <v>1075.4863942307693</v>
      </c>
      <c r="AN96" s="6">
        <f t="shared" si="316"/>
        <v>1105.4829535256411</v>
      </c>
      <c r="AO96" s="6">
        <f t="shared" si="316"/>
        <v>1135.4795128205128</v>
      </c>
      <c r="AP96" s="6">
        <f t="shared" si="316"/>
        <v>1165.4760721153848</v>
      </c>
      <c r="AQ96" s="6">
        <f t="shared" si="316"/>
        <v>1195.4726314102566</v>
      </c>
      <c r="AR96" s="6">
        <f t="shared" si="316"/>
        <v>1225.4691907051283</v>
      </c>
      <c r="AS96" s="6">
        <f t="shared" si="316"/>
        <v>1255.4657500000001</v>
      </c>
      <c r="AT96" s="6">
        <f t="shared" si="316"/>
        <v>1285.4623092948718</v>
      </c>
      <c r="AU96" s="6">
        <f t="shared" si="316"/>
        <v>1315.4588685897438</v>
      </c>
      <c r="AV96" s="6">
        <f t="shared" si="316"/>
        <v>1345.4554278846156</v>
      </c>
      <c r="AW96" s="6">
        <f t="shared" si="316"/>
        <v>1375.4519871794873</v>
      </c>
      <c r="AX96" s="6">
        <f t="shared" si="316"/>
        <v>1405.4485464743591</v>
      </c>
      <c r="AY96" s="6">
        <f t="shared" si="316"/>
        <v>1435.4451057692308</v>
      </c>
      <c r="AZ96" s="6">
        <f t="shared" si="316"/>
        <v>1465.4416650641026</v>
      </c>
      <c r="BA96" s="6">
        <f t="shared" si="316"/>
        <v>1495.4382243589746</v>
      </c>
      <c r="BB96" s="6">
        <f t="shared" si="316"/>
        <v>1525.4347836538464</v>
      </c>
      <c r="BC96" s="6">
        <f t="shared" si="316"/>
        <v>1555.4313429487179</v>
      </c>
      <c r="BD96" s="6">
        <f t="shared" si="316"/>
        <v>1585.4279022435896</v>
      </c>
      <c r="BE96" s="6">
        <f t="shared" si="316"/>
        <v>1615.4244615384614</v>
      </c>
      <c r="BF96" s="6">
        <f t="shared" si="316"/>
        <v>1645.4210208333334</v>
      </c>
      <c r="BG96" s="6">
        <f t="shared" si="316"/>
        <v>1675.4175801282051</v>
      </c>
      <c r="BH96" s="6">
        <f t="shared" si="316"/>
        <v>1705.4141394230769</v>
      </c>
      <c r="BI96" s="6">
        <f t="shared" si="316"/>
        <v>1735.4106987179487</v>
      </c>
      <c r="BJ96" s="6">
        <f t="shared" si="316"/>
        <v>1765.4072580128204</v>
      </c>
      <c r="BK96" s="6">
        <f t="shared" si="316"/>
        <v>1795.4038173076922</v>
      </c>
      <c r="BL96" s="6">
        <f t="shared" si="316"/>
        <v>1825.4003766025642</v>
      </c>
      <c r="BM96" s="6">
        <f t="shared" si="316"/>
        <v>1855.3969358974359</v>
      </c>
      <c r="BN96" s="6">
        <f t="shared" si="316"/>
        <v>1885.3934951923077</v>
      </c>
      <c r="BO96" s="6">
        <f t="shared" si="316"/>
        <v>1915.3900544871794</v>
      </c>
      <c r="BP96" s="6">
        <f t="shared" ref="BP96:CE96" si="324">BP39*$B96/1000</f>
        <v>1945.3866137820512</v>
      </c>
      <c r="BQ96" s="6">
        <f t="shared" si="324"/>
        <v>1975.3831730769232</v>
      </c>
      <c r="BR96" s="6">
        <f t="shared" si="324"/>
        <v>2005.3797323717949</v>
      </c>
      <c r="BS96" s="6">
        <f t="shared" si="324"/>
        <v>2035.3762916666667</v>
      </c>
      <c r="BT96" s="6">
        <f t="shared" si="324"/>
        <v>2065.3728509615385</v>
      </c>
      <c r="BU96" s="6">
        <f t="shared" si="324"/>
        <v>2095.3694102564104</v>
      </c>
      <c r="BV96" s="6">
        <f t="shared" si="324"/>
        <v>2125.365969551282</v>
      </c>
      <c r="BW96" s="6">
        <f t="shared" si="324"/>
        <v>2155.362528846154</v>
      </c>
      <c r="BX96" s="6">
        <f t="shared" si="324"/>
        <v>2185.3590881410255</v>
      </c>
      <c r="BY96" s="6">
        <f t="shared" si="324"/>
        <v>2215.3556474358975</v>
      </c>
      <c r="BZ96" s="6">
        <f t="shared" si="324"/>
        <v>2245.3522067307695</v>
      </c>
      <c r="CA96" s="6">
        <f t="shared" si="324"/>
        <v>2275.348766025641</v>
      </c>
      <c r="CB96" s="6">
        <f t="shared" si="324"/>
        <v>2305.345325320513</v>
      </c>
      <c r="CC96" s="6">
        <f t="shared" si="324"/>
        <v>2335.3418846153845</v>
      </c>
      <c r="CD96" s="6">
        <f t="shared" si="324"/>
        <v>2365.3384439102565</v>
      </c>
      <c r="CE96" s="6">
        <f t="shared" si="324"/>
        <v>2395.3350032051285</v>
      </c>
      <c r="CF96" s="6">
        <f t="shared" si="186"/>
        <v>2425.3315625</v>
      </c>
      <c r="CG96" s="6">
        <f t="shared" si="186"/>
        <v>2455.328121794872</v>
      </c>
      <c r="CH96" s="6">
        <f t="shared" si="186"/>
        <v>2485.3246810897435</v>
      </c>
      <c r="CI96" s="6">
        <f t="shared" si="186"/>
        <v>2515.3212403846155</v>
      </c>
      <c r="CJ96" s="6">
        <f t="shared" ref="CJ96:CQ96" si="325">CJ39*$B96/1000</f>
        <v>2545.3177996794875</v>
      </c>
      <c r="CK96" s="6">
        <f t="shared" si="325"/>
        <v>2575.314358974359</v>
      </c>
      <c r="CL96" s="6">
        <f t="shared" si="325"/>
        <v>2605.310918269231</v>
      </c>
      <c r="CM96" s="6">
        <f t="shared" si="325"/>
        <v>2635.3074775641026</v>
      </c>
      <c r="CN96" s="6">
        <f t="shared" si="325"/>
        <v>2665.3040368589745</v>
      </c>
      <c r="CO96" s="6">
        <f t="shared" si="325"/>
        <v>2695.3005961538461</v>
      </c>
      <c r="CP96" s="6">
        <f t="shared" si="325"/>
        <v>2725.2971554487181</v>
      </c>
      <c r="CQ96" s="6">
        <f t="shared" si="325"/>
        <v>2755.29371474359</v>
      </c>
      <c r="CR96" s="6">
        <f t="shared" si="297"/>
        <v>2785.2902740384616</v>
      </c>
      <c r="CS96" s="6">
        <f t="shared" si="297"/>
        <v>2815.2868333333336</v>
      </c>
      <c r="CT96" s="6">
        <f t="shared" si="297"/>
        <v>2845.2833926282051</v>
      </c>
      <c r="CU96" s="6">
        <f t="shared" si="297"/>
        <v>2875.2799519230771</v>
      </c>
      <c r="CV96" s="6">
        <f t="shared" ref="CV96:DG96" si="326">CV39*$B96/1000</f>
        <v>2905.2765112179491</v>
      </c>
      <c r="CW96" s="6">
        <f t="shared" si="326"/>
        <v>2935.2730705128206</v>
      </c>
      <c r="CX96" s="6">
        <f t="shared" si="326"/>
        <v>2965.2696298076926</v>
      </c>
      <c r="CY96" s="6">
        <f t="shared" si="326"/>
        <v>2995.2661891025641</v>
      </c>
      <c r="CZ96" s="6">
        <f t="shared" si="326"/>
        <v>3025.2627483974361</v>
      </c>
      <c r="DA96" s="6">
        <f t="shared" si="326"/>
        <v>3055.2593076923081</v>
      </c>
      <c r="DB96" s="6">
        <f t="shared" si="326"/>
        <v>3085.2558669871796</v>
      </c>
      <c r="DC96" s="6">
        <f t="shared" si="326"/>
        <v>3115.2524262820516</v>
      </c>
      <c r="DD96" s="6">
        <f t="shared" si="326"/>
        <v>3145.2489855769231</v>
      </c>
      <c r="DE96" s="6">
        <f t="shared" si="326"/>
        <v>3175.2455448717951</v>
      </c>
      <c r="DF96" s="6">
        <f t="shared" si="326"/>
        <v>3205.2421041666671</v>
      </c>
      <c r="DG96" s="6">
        <f t="shared" si="326"/>
        <v>3235.2386634615386</v>
      </c>
      <c r="DH96" s="6">
        <f t="shared" ref="DH96:DS96" si="327">DH39*$B96/1000</f>
        <v>3265.2352227564106</v>
      </c>
      <c r="DI96" s="6">
        <f t="shared" si="327"/>
        <v>3295.2317820512822</v>
      </c>
      <c r="DJ96" s="6">
        <f t="shared" si="327"/>
        <v>3325.2283413461541</v>
      </c>
      <c r="DK96" s="6">
        <f t="shared" si="327"/>
        <v>3355.2249006410261</v>
      </c>
      <c r="DL96" s="6">
        <f t="shared" si="327"/>
        <v>3385.2214599358977</v>
      </c>
      <c r="DM96" s="6">
        <f t="shared" si="327"/>
        <v>3415.2180192307696</v>
      </c>
      <c r="DN96" s="6">
        <f t="shared" si="327"/>
        <v>3445.2145785256412</v>
      </c>
      <c r="DO96" s="6">
        <f t="shared" si="327"/>
        <v>3475.2111378205132</v>
      </c>
      <c r="DP96" s="6">
        <f t="shared" si="327"/>
        <v>3505.2076971153847</v>
      </c>
      <c r="DQ96" s="6">
        <f t="shared" si="327"/>
        <v>3535.2042564102567</v>
      </c>
      <c r="DR96" s="6">
        <f t="shared" si="327"/>
        <v>3565.2008157051287</v>
      </c>
      <c r="DS96" s="6">
        <f t="shared" si="327"/>
        <v>3595.1973750000002</v>
      </c>
      <c r="DT96" s="6">
        <f t="shared" ref="DT96:EE96" si="328">DT39*$B96/1000</f>
        <v>3625.1939342948722</v>
      </c>
      <c r="DU96" s="6">
        <f t="shared" si="328"/>
        <v>3655.1904935897437</v>
      </c>
      <c r="DV96" s="6">
        <f t="shared" si="328"/>
        <v>3685.1870528846157</v>
      </c>
      <c r="DW96" s="6">
        <f t="shared" si="328"/>
        <v>3715.1836121794877</v>
      </c>
      <c r="DX96" s="6">
        <f t="shared" si="328"/>
        <v>3745.1801714743592</v>
      </c>
      <c r="DY96" s="6">
        <f t="shared" si="328"/>
        <v>3775.1767307692312</v>
      </c>
      <c r="DZ96" s="6">
        <f t="shared" si="328"/>
        <v>3805.1732900641027</v>
      </c>
      <c r="EA96" s="6">
        <f t="shared" si="328"/>
        <v>3835.1698493589747</v>
      </c>
      <c r="EB96" s="6">
        <f t="shared" si="328"/>
        <v>3865.1664086538467</v>
      </c>
      <c r="EC96" s="6">
        <f t="shared" si="328"/>
        <v>3895.1629679487178</v>
      </c>
      <c r="ED96" s="6">
        <f t="shared" si="328"/>
        <v>3925.1595272435898</v>
      </c>
      <c r="EE96" s="6">
        <f t="shared" si="328"/>
        <v>3955.1560865384613</v>
      </c>
      <c r="EF96" s="6">
        <f t="shared" ref="EF96:EQ96" si="329">EF39*$B96/1000</f>
        <v>3985.1526458333333</v>
      </c>
      <c r="EG96" s="6">
        <f t="shared" si="329"/>
        <v>4015.1492051282053</v>
      </c>
      <c r="EH96" s="6">
        <f t="shared" si="329"/>
        <v>4045.1457644230768</v>
      </c>
      <c r="EI96" s="6">
        <f t="shared" si="329"/>
        <v>4075.1423237179488</v>
      </c>
      <c r="EJ96" s="6">
        <f t="shared" si="329"/>
        <v>4105.1388830128208</v>
      </c>
      <c r="EK96" s="6">
        <f t="shared" si="329"/>
        <v>4135.1354423076928</v>
      </c>
      <c r="EL96" s="6">
        <f t="shared" si="329"/>
        <v>4165.1320016025638</v>
      </c>
      <c r="EM96" s="6">
        <f t="shared" si="329"/>
        <v>4195.1285608974358</v>
      </c>
      <c r="EN96" s="6">
        <f t="shared" si="329"/>
        <v>4225.1251201923078</v>
      </c>
      <c r="EO96" s="6">
        <f t="shared" si="329"/>
        <v>4255.1216794871798</v>
      </c>
      <c r="EP96" s="6">
        <f t="shared" si="329"/>
        <v>4285.1182387820509</v>
      </c>
      <c r="EQ96" s="117">
        <f t="shared" si="329"/>
        <v>4315.1147980769229</v>
      </c>
      <c r="ER96" s="6">
        <f t="shared" ref="ER96:FC96" si="330">ER39*$B96/1000</f>
        <v>4345.1113573717948</v>
      </c>
      <c r="ES96" s="6">
        <f t="shared" si="330"/>
        <v>4375.1079166666668</v>
      </c>
      <c r="ET96" s="6">
        <f t="shared" si="330"/>
        <v>4405.1044759615388</v>
      </c>
      <c r="EU96" s="6">
        <f t="shared" si="330"/>
        <v>4435.1010352564099</v>
      </c>
      <c r="EV96" s="6">
        <f t="shared" si="330"/>
        <v>4465.0975945512819</v>
      </c>
      <c r="EW96" s="6">
        <f t="shared" si="330"/>
        <v>4495.0941538461539</v>
      </c>
      <c r="EX96" s="6">
        <f t="shared" si="330"/>
        <v>4525.0907131410258</v>
      </c>
      <c r="EY96" s="6">
        <f t="shared" si="330"/>
        <v>4555.0872724358978</v>
      </c>
      <c r="EZ96" s="6">
        <f t="shared" si="330"/>
        <v>4585.0838317307689</v>
      </c>
      <c r="FA96" s="6">
        <f t="shared" si="330"/>
        <v>4615.0803910256409</v>
      </c>
      <c r="FB96" s="6">
        <f t="shared" si="330"/>
        <v>4645.0769503205129</v>
      </c>
      <c r="FC96" s="117">
        <f t="shared" si="330"/>
        <v>4675.0735096153849</v>
      </c>
      <c r="FD96" s="183">
        <f t="shared" si="282"/>
        <v>4705.0700689102569</v>
      </c>
      <c r="FE96" s="6">
        <f t="shared" si="282"/>
        <v>4735.0666282051279</v>
      </c>
      <c r="FF96" s="6">
        <f t="shared" si="282"/>
        <v>4765.0631874999999</v>
      </c>
      <c r="FG96" s="6">
        <f t="shared" si="282"/>
        <v>4795.0597467948719</v>
      </c>
      <c r="FH96" s="6">
        <f t="shared" si="282"/>
        <v>4825.0563060897439</v>
      </c>
      <c r="FI96" s="6">
        <f t="shared" si="282"/>
        <v>4855.0528653846159</v>
      </c>
      <c r="FJ96" s="6">
        <f t="shared" si="282"/>
        <v>4885.0494246794869</v>
      </c>
      <c r="FK96" s="6">
        <f t="shared" si="282"/>
        <v>4915.0459839743589</v>
      </c>
      <c r="FL96" s="6">
        <f t="shared" si="282"/>
        <v>4945.0425432692309</v>
      </c>
      <c r="FM96" s="6">
        <f t="shared" si="282"/>
        <v>4975.0391025641029</v>
      </c>
      <c r="FN96" s="6">
        <f t="shared" si="282"/>
        <v>5005.0356618589749</v>
      </c>
      <c r="FO96" s="117">
        <f t="shared" si="276"/>
        <v>5035.032221153846</v>
      </c>
      <c r="FP96" s="183">
        <f t="shared" si="276"/>
        <v>5065.028780448718</v>
      </c>
      <c r="FQ96" s="6">
        <f t="shared" si="276"/>
        <v>5095.0253397435899</v>
      </c>
      <c r="FR96" s="6">
        <f t="shared" si="276"/>
        <v>5125.0218990384619</v>
      </c>
      <c r="FS96" s="6">
        <f t="shared" si="276"/>
        <v>5155.0184583333339</v>
      </c>
      <c r="FT96" s="6">
        <f t="shared" si="276"/>
        <v>5185.015017628205</v>
      </c>
      <c r="FU96" s="6">
        <f t="shared" si="276"/>
        <v>5215.011576923077</v>
      </c>
      <c r="FV96" s="6">
        <f t="shared" si="276"/>
        <v>5245.008136217949</v>
      </c>
      <c r="FW96" s="6">
        <f t="shared" si="276"/>
        <v>5275.0046955128209</v>
      </c>
      <c r="FX96" s="6">
        <f t="shared" si="276"/>
        <v>5305.001254807692</v>
      </c>
      <c r="FY96" s="6">
        <f t="shared" si="276"/>
        <v>5334.997814102564</v>
      </c>
      <c r="FZ96" s="6">
        <f t="shared" si="276"/>
        <v>5364.994373397436</v>
      </c>
      <c r="GA96" s="117">
        <f t="shared" si="276"/>
        <v>5394.990932692308</v>
      </c>
    </row>
    <row r="97" spans="1:183" ht="18">
      <c r="A97" t="s">
        <v>109</v>
      </c>
      <c r="B97">
        <f t="shared" si="101"/>
        <v>790.12660256410254</v>
      </c>
      <c r="C97" s="2">
        <v>39</v>
      </c>
      <c r="D97" s="6">
        <f t="shared" si="316"/>
        <v>28.44455769230769</v>
      </c>
      <c r="E97" s="6">
        <f t="shared" si="316"/>
        <v>60.839748397435898</v>
      </c>
      <c r="F97" s="6">
        <f t="shared" si="316"/>
        <v>93.234939102564098</v>
      </c>
      <c r="G97" s="6">
        <f t="shared" si="316"/>
        <v>125.6301298076923</v>
      </c>
      <c r="H97" s="6">
        <f t="shared" si="316"/>
        <v>158.02532051282051</v>
      </c>
      <c r="I97" s="6">
        <f t="shared" si="316"/>
        <v>190.42051121794873</v>
      </c>
      <c r="J97" s="6">
        <f t="shared" si="316"/>
        <v>222.81570192307692</v>
      </c>
      <c r="K97" s="6">
        <f t="shared" si="316"/>
        <v>255.21089262820513</v>
      </c>
      <c r="L97" s="6">
        <f t="shared" si="316"/>
        <v>287.60608333333329</v>
      </c>
      <c r="M97" s="6">
        <f t="shared" si="316"/>
        <v>320.00127403846147</v>
      </c>
      <c r="N97" s="6">
        <f t="shared" si="316"/>
        <v>352.39646474358977</v>
      </c>
      <c r="O97" s="6">
        <f t="shared" si="316"/>
        <v>384.79165544871796</v>
      </c>
      <c r="P97" s="6">
        <f t="shared" si="316"/>
        <v>417.18684615384615</v>
      </c>
      <c r="Q97" s="6">
        <f t="shared" si="316"/>
        <v>449.58203685897439</v>
      </c>
      <c r="R97" s="6">
        <f t="shared" si="316"/>
        <v>481.97722756410258</v>
      </c>
      <c r="S97" s="6">
        <f t="shared" si="316"/>
        <v>514.37241826923071</v>
      </c>
      <c r="T97" s="6">
        <f t="shared" si="316"/>
        <v>546.76760897435895</v>
      </c>
      <c r="U97" s="6">
        <f t="shared" si="316"/>
        <v>579.16279967948708</v>
      </c>
      <c r="V97" s="6">
        <f t="shared" si="316"/>
        <v>611.55799038461532</v>
      </c>
      <c r="W97" s="6">
        <f t="shared" si="316"/>
        <v>643.95318108974357</v>
      </c>
      <c r="X97" s="6">
        <f t="shared" si="316"/>
        <v>676.34837179487181</v>
      </c>
      <c r="Y97" s="6">
        <f t="shared" si="316"/>
        <v>708.74356250000005</v>
      </c>
      <c r="Z97" s="6">
        <f t="shared" si="316"/>
        <v>741.13875320512818</v>
      </c>
      <c r="AA97" s="6">
        <f t="shared" si="316"/>
        <v>773.53394391025643</v>
      </c>
      <c r="AB97" s="6">
        <f t="shared" si="316"/>
        <v>805.92913461538467</v>
      </c>
      <c r="AC97" s="6">
        <f t="shared" si="316"/>
        <v>838.3243253205128</v>
      </c>
      <c r="AD97" s="6">
        <f t="shared" si="316"/>
        <v>870.71951602564104</v>
      </c>
      <c r="AE97" s="6">
        <f t="shared" si="316"/>
        <v>903.11470673076929</v>
      </c>
      <c r="AF97" s="6">
        <f t="shared" si="316"/>
        <v>935.50989743589741</v>
      </c>
      <c r="AG97" s="6">
        <f t="shared" si="316"/>
        <v>967.90508814102566</v>
      </c>
      <c r="AH97" s="6">
        <f t="shared" si="316"/>
        <v>1000.3002788461539</v>
      </c>
      <c r="AI97" s="6">
        <f t="shared" si="316"/>
        <v>1032.695469551282</v>
      </c>
      <c r="AJ97" s="6">
        <f t="shared" si="316"/>
        <v>1065.0906602564103</v>
      </c>
      <c r="AK97" s="6">
        <f t="shared" si="316"/>
        <v>1097.4858509615385</v>
      </c>
      <c r="AL97" s="6">
        <f t="shared" si="316"/>
        <v>1129.8810416666668</v>
      </c>
      <c r="AM97" s="6">
        <f t="shared" si="316"/>
        <v>1162.2762323717948</v>
      </c>
      <c r="AN97" s="6">
        <f t="shared" si="316"/>
        <v>1194.671423076923</v>
      </c>
      <c r="AO97" s="6">
        <f t="shared" si="316"/>
        <v>1227.0666137820513</v>
      </c>
      <c r="AP97" s="6">
        <f t="shared" si="316"/>
        <v>1259.4618044871795</v>
      </c>
      <c r="AQ97" s="6">
        <f t="shared" si="316"/>
        <v>1291.8569951923077</v>
      </c>
      <c r="AR97" s="6">
        <f t="shared" si="316"/>
        <v>1324.2521858974358</v>
      </c>
      <c r="AS97" s="6">
        <f t="shared" si="316"/>
        <v>1356.647376602564</v>
      </c>
      <c r="AT97" s="6">
        <f t="shared" si="316"/>
        <v>1389.0425673076923</v>
      </c>
      <c r="AU97" s="6">
        <f t="shared" si="316"/>
        <v>1421.4377580128205</v>
      </c>
      <c r="AV97" s="6">
        <f t="shared" si="316"/>
        <v>1453.8329487179487</v>
      </c>
      <c r="AW97" s="6">
        <f t="shared" si="316"/>
        <v>1486.228139423077</v>
      </c>
      <c r="AX97" s="6">
        <f t="shared" si="316"/>
        <v>1518.623330128205</v>
      </c>
      <c r="AY97" s="6">
        <f t="shared" si="316"/>
        <v>1551.0185208333332</v>
      </c>
      <c r="AZ97" s="6">
        <f t="shared" si="316"/>
        <v>1583.4137115384615</v>
      </c>
      <c r="BA97" s="6">
        <f t="shared" si="316"/>
        <v>1615.8089022435897</v>
      </c>
      <c r="BB97" s="6">
        <f t="shared" si="316"/>
        <v>1648.204092948718</v>
      </c>
      <c r="BC97" s="6">
        <f t="shared" si="316"/>
        <v>1680.599283653846</v>
      </c>
      <c r="BD97" s="6">
        <f t="shared" si="316"/>
        <v>1712.9944743589742</v>
      </c>
      <c r="BE97" s="6">
        <f t="shared" si="316"/>
        <v>1745.3896650641025</v>
      </c>
      <c r="BF97" s="6">
        <f t="shared" si="316"/>
        <v>1777.7848557692307</v>
      </c>
      <c r="BG97" s="6">
        <f t="shared" si="316"/>
        <v>1810.180046474359</v>
      </c>
      <c r="BH97" s="6">
        <f t="shared" si="316"/>
        <v>1842.575237179487</v>
      </c>
      <c r="BI97" s="6">
        <f t="shared" si="316"/>
        <v>1874.9704278846152</v>
      </c>
      <c r="BJ97" s="6">
        <f t="shared" si="316"/>
        <v>1907.3656185897435</v>
      </c>
      <c r="BK97" s="6">
        <f t="shared" si="316"/>
        <v>1939.7608092948717</v>
      </c>
      <c r="BL97" s="6">
        <f t="shared" si="316"/>
        <v>1972.1559999999999</v>
      </c>
      <c r="BM97" s="6">
        <f t="shared" si="316"/>
        <v>2004.5511907051282</v>
      </c>
      <c r="BN97" s="6">
        <f t="shared" si="316"/>
        <v>2036.9463814102562</v>
      </c>
      <c r="BO97" s="6">
        <f t="shared" si="316"/>
        <v>2069.3415721153847</v>
      </c>
      <c r="BP97" s="6">
        <f t="shared" ref="BP97:CE97" si="331">BP40*$B97/1000</f>
        <v>2101.7367628205129</v>
      </c>
      <c r="BQ97" s="6">
        <f t="shared" si="331"/>
        <v>2134.1319535256412</v>
      </c>
      <c r="BR97" s="6">
        <f t="shared" si="331"/>
        <v>2166.527144230769</v>
      </c>
      <c r="BS97" s="6">
        <f t="shared" si="331"/>
        <v>2198.9223349358977</v>
      </c>
      <c r="BT97" s="6">
        <f t="shared" si="331"/>
        <v>2231.3175256410254</v>
      </c>
      <c r="BU97" s="6">
        <f t="shared" si="331"/>
        <v>2263.7127163461541</v>
      </c>
      <c r="BV97" s="6">
        <f t="shared" si="331"/>
        <v>2296.1079070512819</v>
      </c>
      <c r="BW97" s="6">
        <f t="shared" si="331"/>
        <v>2328.5030977564102</v>
      </c>
      <c r="BX97" s="6">
        <f t="shared" si="331"/>
        <v>2360.8982884615384</v>
      </c>
      <c r="BY97" s="6">
        <f t="shared" si="331"/>
        <v>2393.2934791666667</v>
      </c>
      <c r="BZ97" s="6">
        <f t="shared" si="331"/>
        <v>2425.6886698717949</v>
      </c>
      <c r="CA97" s="6">
        <f t="shared" si="331"/>
        <v>2458.0838605769231</v>
      </c>
      <c r="CB97" s="6">
        <f t="shared" si="331"/>
        <v>2490.4790512820509</v>
      </c>
      <c r="CC97" s="6">
        <f t="shared" si="331"/>
        <v>2522.8742419871796</v>
      </c>
      <c r="CD97" s="6">
        <f t="shared" si="331"/>
        <v>2555.2694326923074</v>
      </c>
      <c r="CE97" s="6">
        <f t="shared" si="331"/>
        <v>2587.6646233974361</v>
      </c>
      <c r="CF97" s="6">
        <f t="shared" si="186"/>
        <v>2620.0598141025639</v>
      </c>
      <c r="CG97" s="6">
        <f t="shared" si="186"/>
        <v>2652.4550048076921</v>
      </c>
      <c r="CH97" s="6">
        <f t="shared" si="186"/>
        <v>2684.8501955128204</v>
      </c>
      <c r="CI97" s="6">
        <f t="shared" si="186"/>
        <v>2717.2453862179486</v>
      </c>
      <c r="CJ97" s="6">
        <f t="shared" ref="CJ97:CQ97" si="332">CJ40*$B97/1000</f>
        <v>2749.6405769230769</v>
      </c>
      <c r="CK97" s="6">
        <f t="shared" si="332"/>
        <v>2782.0357676282051</v>
      </c>
      <c r="CL97" s="6">
        <f t="shared" si="332"/>
        <v>2814.4309583333329</v>
      </c>
      <c r="CM97" s="6">
        <f t="shared" si="332"/>
        <v>2846.8261490384616</v>
      </c>
      <c r="CN97" s="6">
        <f t="shared" si="332"/>
        <v>2879.2213397435894</v>
      </c>
      <c r="CO97" s="6">
        <f t="shared" si="332"/>
        <v>2911.6165304487181</v>
      </c>
      <c r="CP97" s="6">
        <f t="shared" si="332"/>
        <v>2944.0117211538459</v>
      </c>
      <c r="CQ97" s="6">
        <f t="shared" si="332"/>
        <v>2976.4069118589746</v>
      </c>
      <c r="CR97" s="6">
        <f t="shared" si="297"/>
        <v>3008.8021025641024</v>
      </c>
      <c r="CS97" s="6">
        <f t="shared" si="297"/>
        <v>3041.1972932692306</v>
      </c>
      <c r="CT97" s="6">
        <f t="shared" si="297"/>
        <v>3073.5924839743589</v>
      </c>
      <c r="CU97" s="6">
        <f t="shared" si="297"/>
        <v>3105.9876746794871</v>
      </c>
      <c r="CV97" s="6">
        <f t="shared" ref="CV97:DG97" si="333">CV40*$B97/1000</f>
        <v>3138.3828653846153</v>
      </c>
      <c r="CW97" s="6">
        <f t="shared" si="333"/>
        <v>3170.7780560897436</v>
      </c>
      <c r="CX97" s="6">
        <f t="shared" si="333"/>
        <v>3203.1732467948714</v>
      </c>
      <c r="CY97" s="6">
        <f t="shared" si="333"/>
        <v>3235.5684375000001</v>
      </c>
      <c r="CZ97" s="6">
        <f t="shared" si="333"/>
        <v>3267.9636282051279</v>
      </c>
      <c r="DA97" s="6">
        <f t="shared" si="333"/>
        <v>3300.3588189102566</v>
      </c>
      <c r="DB97" s="6">
        <f t="shared" si="333"/>
        <v>3332.7540096153843</v>
      </c>
      <c r="DC97" s="6">
        <f t="shared" si="333"/>
        <v>3365.1492003205126</v>
      </c>
      <c r="DD97" s="6">
        <f t="shared" si="333"/>
        <v>3397.5443910256408</v>
      </c>
      <c r="DE97" s="6">
        <f t="shared" si="333"/>
        <v>3429.9395817307691</v>
      </c>
      <c r="DF97" s="6">
        <f t="shared" si="333"/>
        <v>3462.3347724358973</v>
      </c>
      <c r="DG97" s="6">
        <f t="shared" si="333"/>
        <v>3494.7299631410256</v>
      </c>
      <c r="DH97" s="6">
        <f t="shared" ref="DH97:DS97" si="334">DH40*$B97/1000</f>
        <v>3527.1251538461534</v>
      </c>
      <c r="DI97" s="6">
        <f t="shared" si="334"/>
        <v>3559.5203445512821</v>
      </c>
      <c r="DJ97" s="6">
        <f t="shared" si="334"/>
        <v>3591.9155352564098</v>
      </c>
      <c r="DK97" s="6">
        <f t="shared" si="334"/>
        <v>3624.3107259615385</v>
      </c>
      <c r="DL97" s="6">
        <f t="shared" si="334"/>
        <v>3656.7059166666663</v>
      </c>
      <c r="DM97" s="6">
        <f t="shared" si="334"/>
        <v>3689.101107371795</v>
      </c>
      <c r="DN97" s="6">
        <f t="shared" si="334"/>
        <v>3721.4962980769228</v>
      </c>
      <c r="DO97" s="6">
        <f t="shared" si="334"/>
        <v>3753.8914887820511</v>
      </c>
      <c r="DP97" s="6">
        <f t="shared" si="334"/>
        <v>3786.2866794871793</v>
      </c>
      <c r="DQ97" s="6">
        <f t="shared" si="334"/>
        <v>3818.6818701923075</v>
      </c>
      <c r="DR97" s="6">
        <f t="shared" si="334"/>
        <v>3851.0770608974358</v>
      </c>
      <c r="DS97" s="6">
        <f t="shared" si="334"/>
        <v>3883.472251602564</v>
      </c>
      <c r="DT97" s="6">
        <f t="shared" ref="DT97:EE97" si="335">DT40*$B97/1000</f>
        <v>3915.8674423076918</v>
      </c>
      <c r="DU97" s="6">
        <f t="shared" si="335"/>
        <v>3948.2626330128205</v>
      </c>
      <c r="DV97" s="6">
        <f t="shared" si="335"/>
        <v>3980.6578237179483</v>
      </c>
      <c r="DW97" s="6">
        <f t="shared" si="335"/>
        <v>4013.053014423077</v>
      </c>
      <c r="DX97" s="6">
        <f t="shared" si="335"/>
        <v>4045.4482051282048</v>
      </c>
      <c r="DY97" s="6">
        <f t="shared" si="335"/>
        <v>4077.843395833333</v>
      </c>
      <c r="DZ97" s="6">
        <f t="shared" si="335"/>
        <v>4110.2385865384613</v>
      </c>
      <c r="EA97" s="6">
        <f t="shared" si="335"/>
        <v>4142.6337772435891</v>
      </c>
      <c r="EB97" s="6">
        <f t="shared" si="335"/>
        <v>4175.0289679487178</v>
      </c>
      <c r="EC97" s="6">
        <f t="shared" si="335"/>
        <v>4207.4241586538465</v>
      </c>
      <c r="ED97" s="6">
        <f t="shared" si="335"/>
        <v>4239.8193493589743</v>
      </c>
      <c r="EE97" s="6">
        <f t="shared" si="335"/>
        <v>4272.214540064102</v>
      </c>
      <c r="EF97" s="6">
        <f t="shared" ref="EF97:EQ97" si="336">EF40*$B97/1000</f>
        <v>4304.6097307692307</v>
      </c>
      <c r="EG97" s="6">
        <f t="shared" si="336"/>
        <v>4337.0049214743594</v>
      </c>
      <c r="EH97" s="6">
        <f t="shared" si="336"/>
        <v>4369.4001121794872</v>
      </c>
      <c r="EI97" s="6">
        <f t="shared" si="336"/>
        <v>4401.795302884615</v>
      </c>
      <c r="EJ97" s="6">
        <f t="shared" si="336"/>
        <v>4434.1904935897428</v>
      </c>
      <c r="EK97" s="6">
        <f t="shared" si="336"/>
        <v>4466.5856842948724</v>
      </c>
      <c r="EL97" s="6">
        <f t="shared" si="336"/>
        <v>4498.9808750000002</v>
      </c>
      <c r="EM97" s="6">
        <f t="shared" si="336"/>
        <v>4531.376065705128</v>
      </c>
      <c r="EN97" s="6">
        <f t="shared" si="336"/>
        <v>4563.7712564102558</v>
      </c>
      <c r="EO97" s="6">
        <f t="shared" si="336"/>
        <v>4596.1664471153845</v>
      </c>
      <c r="EP97" s="6">
        <f t="shared" si="336"/>
        <v>4628.5616378205132</v>
      </c>
      <c r="EQ97" s="117">
        <f t="shared" si="336"/>
        <v>4660.956828525641</v>
      </c>
      <c r="ER97" s="6">
        <f t="shared" ref="ER97:FC97" si="337">ER40*$B97/1000</f>
        <v>4693.3520192307687</v>
      </c>
      <c r="ES97" s="6">
        <f t="shared" si="337"/>
        <v>4725.7472099358974</v>
      </c>
      <c r="ET97" s="6">
        <f t="shared" si="337"/>
        <v>4758.1424006410252</v>
      </c>
      <c r="EU97" s="6">
        <f t="shared" si="337"/>
        <v>4790.5375913461539</v>
      </c>
      <c r="EV97" s="6">
        <f t="shared" si="337"/>
        <v>4822.9327820512817</v>
      </c>
      <c r="EW97" s="6">
        <f t="shared" si="337"/>
        <v>4855.3279727564104</v>
      </c>
      <c r="EX97" s="6">
        <f t="shared" si="337"/>
        <v>4887.7231634615382</v>
      </c>
      <c r="EY97" s="6">
        <f t="shared" si="337"/>
        <v>4920.1183541666669</v>
      </c>
      <c r="EZ97" s="6">
        <f t="shared" si="337"/>
        <v>4952.5135448717947</v>
      </c>
      <c r="FA97" s="6">
        <f t="shared" si="337"/>
        <v>4984.9087355769234</v>
      </c>
      <c r="FB97" s="6">
        <f t="shared" si="337"/>
        <v>5017.3039262820512</v>
      </c>
      <c r="FC97" s="117">
        <f t="shared" si="337"/>
        <v>5049.699116987179</v>
      </c>
      <c r="FD97" s="183">
        <f t="shared" si="282"/>
        <v>5082.0943076923077</v>
      </c>
      <c r="FE97" s="6">
        <f t="shared" si="282"/>
        <v>5114.4894983974364</v>
      </c>
      <c r="FF97" s="6">
        <f t="shared" si="282"/>
        <v>5146.8846891025642</v>
      </c>
      <c r="FG97" s="6">
        <f t="shared" si="282"/>
        <v>5179.2798798076919</v>
      </c>
      <c r="FH97" s="6">
        <f t="shared" si="282"/>
        <v>5211.6750705128197</v>
      </c>
      <c r="FI97" s="6">
        <f t="shared" si="282"/>
        <v>5244.0702612179493</v>
      </c>
      <c r="FJ97" s="6">
        <f t="shared" si="282"/>
        <v>5276.4654519230771</v>
      </c>
      <c r="FK97" s="6">
        <f t="shared" si="282"/>
        <v>5308.8606426282049</v>
      </c>
      <c r="FL97" s="6">
        <f t="shared" si="282"/>
        <v>5341.2558333333327</v>
      </c>
      <c r="FM97" s="6">
        <f t="shared" si="282"/>
        <v>5373.6510240384614</v>
      </c>
      <c r="FN97" s="6">
        <f t="shared" si="282"/>
        <v>5406.0462147435901</v>
      </c>
      <c r="FO97" s="117">
        <f t="shared" si="276"/>
        <v>5438.4414054487179</v>
      </c>
      <c r="FP97" s="183">
        <f t="shared" si="276"/>
        <v>5470.8365961538457</v>
      </c>
      <c r="FQ97" s="6">
        <f t="shared" si="276"/>
        <v>5503.2317868589744</v>
      </c>
      <c r="FR97" s="6">
        <f t="shared" si="276"/>
        <v>5535.6269775641022</v>
      </c>
      <c r="FS97" s="6">
        <f t="shared" si="276"/>
        <v>5568.0221682692309</v>
      </c>
      <c r="FT97" s="6">
        <f t="shared" si="276"/>
        <v>5600.4173589743586</v>
      </c>
      <c r="FU97" s="6">
        <f t="shared" si="276"/>
        <v>5632.8125496794873</v>
      </c>
      <c r="FV97" s="6">
        <f t="shared" si="276"/>
        <v>5665.2077403846151</v>
      </c>
      <c r="FW97" s="6">
        <f t="shared" si="276"/>
        <v>5697.6029310897429</v>
      </c>
      <c r="FX97" s="6">
        <f t="shared" si="276"/>
        <v>5729.9981217948716</v>
      </c>
      <c r="FY97" s="6">
        <f t="shared" si="276"/>
        <v>5762.3933125000003</v>
      </c>
      <c r="FZ97" s="6">
        <f t="shared" si="276"/>
        <v>5794.7885032051281</v>
      </c>
      <c r="GA97" s="117">
        <f t="shared" si="276"/>
        <v>5827.1836939102559</v>
      </c>
    </row>
    <row r="98" spans="1:183" ht="18">
      <c r="A98" t="s">
        <v>109</v>
      </c>
      <c r="B98">
        <f t="shared" si="101"/>
        <v>851.66826923076928</v>
      </c>
      <c r="C98" s="2">
        <v>40</v>
      </c>
      <c r="D98" s="6">
        <f t="shared" si="316"/>
        <v>31.511725961538463</v>
      </c>
      <c r="E98" s="6">
        <f t="shared" si="316"/>
        <v>66.430125000000004</v>
      </c>
      <c r="F98" s="6">
        <f t="shared" si="316"/>
        <v>101.34852403846155</v>
      </c>
      <c r="G98" s="6">
        <f t="shared" si="316"/>
        <v>136.26692307692309</v>
      </c>
      <c r="H98" s="6">
        <f t="shared" si="316"/>
        <v>171.18532211538462</v>
      </c>
      <c r="I98" s="6">
        <f t="shared" si="316"/>
        <v>206.10372115384615</v>
      </c>
      <c r="J98" s="6">
        <f t="shared" si="316"/>
        <v>241.02212019230771</v>
      </c>
      <c r="K98" s="6">
        <f t="shared" si="316"/>
        <v>275.94051923076927</v>
      </c>
      <c r="L98" s="6">
        <f t="shared" si="316"/>
        <v>310.8589182692308</v>
      </c>
      <c r="M98" s="6">
        <f t="shared" si="316"/>
        <v>345.77731730769233</v>
      </c>
      <c r="N98" s="6">
        <f t="shared" si="316"/>
        <v>380.69571634615386</v>
      </c>
      <c r="O98" s="6">
        <f t="shared" si="316"/>
        <v>415.61411538461545</v>
      </c>
      <c r="P98" s="6">
        <f t="shared" si="316"/>
        <v>450.53251442307692</v>
      </c>
      <c r="Q98" s="6">
        <f t="shared" si="316"/>
        <v>485.45091346153851</v>
      </c>
      <c r="R98" s="6">
        <f t="shared" si="316"/>
        <v>520.36931250000009</v>
      </c>
      <c r="S98" s="6">
        <f t="shared" si="316"/>
        <v>555.28771153846162</v>
      </c>
      <c r="T98" s="6">
        <f t="shared" si="316"/>
        <v>590.20611057692315</v>
      </c>
      <c r="U98" s="6">
        <f t="shared" si="316"/>
        <v>625.12450961538457</v>
      </c>
      <c r="V98" s="6">
        <f t="shared" si="316"/>
        <v>660.04290865384621</v>
      </c>
      <c r="W98" s="6">
        <f t="shared" si="316"/>
        <v>694.96130769230774</v>
      </c>
      <c r="X98" s="6">
        <f t="shared" si="316"/>
        <v>729.87970673076927</v>
      </c>
      <c r="Y98" s="6">
        <f t="shared" si="316"/>
        <v>764.79810576923092</v>
      </c>
      <c r="Z98" s="6">
        <f t="shared" si="316"/>
        <v>799.71650480769233</v>
      </c>
      <c r="AA98" s="6">
        <f t="shared" si="316"/>
        <v>834.63490384615386</v>
      </c>
      <c r="AB98" s="6">
        <f t="shared" si="316"/>
        <v>869.5533028846155</v>
      </c>
      <c r="AC98" s="6">
        <f t="shared" si="316"/>
        <v>904.47170192307703</v>
      </c>
      <c r="AD98" s="6">
        <f t="shared" si="316"/>
        <v>939.39010096153845</v>
      </c>
      <c r="AE98" s="6">
        <f t="shared" si="316"/>
        <v>974.30850000000009</v>
      </c>
      <c r="AF98" s="6">
        <f t="shared" si="316"/>
        <v>1009.2268990384616</v>
      </c>
      <c r="AG98" s="6">
        <f t="shared" si="316"/>
        <v>1044.1452980769232</v>
      </c>
      <c r="AH98" s="6">
        <f t="shared" si="316"/>
        <v>1079.0636971153847</v>
      </c>
      <c r="AI98" s="6">
        <f t="shared" si="316"/>
        <v>1113.9820961538462</v>
      </c>
      <c r="AJ98" s="6">
        <f t="shared" si="316"/>
        <v>1148.9004951923077</v>
      </c>
      <c r="AK98" s="6">
        <f t="shared" si="316"/>
        <v>1183.8188942307693</v>
      </c>
      <c r="AL98" s="6">
        <f t="shared" si="316"/>
        <v>1218.7372932692308</v>
      </c>
      <c r="AM98" s="6">
        <f t="shared" si="316"/>
        <v>1253.6556923076926</v>
      </c>
      <c r="AN98" s="6">
        <f t="shared" si="316"/>
        <v>1288.5740913461541</v>
      </c>
      <c r="AO98" s="6">
        <f t="shared" si="316"/>
        <v>1323.4924903846154</v>
      </c>
      <c r="AP98" s="6">
        <f t="shared" si="316"/>
        <v>1358.4108894230769</v>
      </c>
      <c r="AQ98" s="6">
        <f t="shared" si="316"/>
        <v>1393.3292884615385</v>
      </c>
      <c r="AR98" s="6">
        <f t="shared" si="316"/>
        <v>1428.2476875</v>
      </c>
      <c r="AS98" s="6">
        <f t="shared" si="316"/>
        <v>1463.1660865384617</v>
      </c>
      <c r="AT98" s="6">
        <f t="shared" si="316"/>
        <v>1498.0844855769233</v>
      </c>
      <c r="AU98" s="6">
        <f t="shared" si="316"/>
        <v>1533.0028846153848</v>
      </c>
      <c r="AV98" s="6">
        <f t="shared" si="316"/>
        <v>1567.9212836538463</v>
      </c>
      <c r="AW98" s="6">
        <f t="shared" si="316"/>
        <v>1602.8396826923076</v>
      </c>
      <c r="AX98" s="6">
        <f t="shared" si="316"/>
        <v>1637.7580817307692</v>
      </c>
      <c r="AY98" s="6">
        <f t="shared" si="316"/>
        <v>1672.6764807692309</v>
      </c>
      <c r="AZ98" s="6">
        <f t="shared" si="316"/>
        <v>1707.5948798076925</v>
      </c>
      <c r="BA98" s="6">
        <f t="shared" si="316"/>
        <v>1742.513278846154</v>
      </c>
      <c r="BB98" s="6">
        <f t="shared" si="316"/>
        <v>1777.4316778846155</v>
      </c>
      <c r="BC98" s="6">
        <f t="shared" si="316"/>
        <v>1812.350076923077</v>
      </c>
      <c r="BD98" s="6">
        <f t="shared" si="316"/>
        <v>1847.2684759615386</v>
      </c>
      <c r="BE98" s="6">
        <f t="shared" si="316"/>
        <v>1882.1868750000001</v>
      </c>
      <c r="BF98" s="6">
        <f t="shared" si="316"/>
        <v>1917.1052740384616</v>
      </c>
      <c r="BG98" s="6">
        <f t="shared" si="316"/>
        <v>1952.0236730769232</v>
      </c>
      <c r="BH98" s="6">
        <f t="shared" si="316"/>
        <v>1986.9420721153847</v>
      </c>
      <c r="BI98" s="6">
        <f t="shared" si="316"/>
        <v>2021.8604711538462</v>
      </c>
      <c r="BJ98" s="6">
        <f t="shared" si="316"/>
        <v>2056.7788701923077</v>
      </c>
      <c r="BK98" s="6">
        <f t="shared" si="316"/>
        <v>2091.6972692307691</v>
      </c>
      <c r="BL98" s="6">
        <f t="shared" si="316"/>
        <v>2126.6156682692308</v>
      </c>
      <c r="BM98" s="6">
        <f t="shared" si="316"/>
        <v>2161.5340673076926</v>
      </c>
      <c r="BN98" s="6">
        <f t="shared" si="316"/>
        <v>2196.4524663461539</v>
      </c>
      <c r="BO98" s="6">
        <f>BO41*$B98/1000</f>
        <v>2231.3708653846156</v>
      </c>
      <c r="BP98" s="6">
        <f t="shared" ref="BP98:CE98" si="338">BP41*$B98/1000</f>
        <v>2266.2892644230769</v>
      </c>
      <c r="BQ98" s="6">
        <f t="shared" si="338"/>
        <v>2301.2076634615387</v>
      </c>
      <c r="BR98" s="6">
        <f t="shared" si="338"/>
        <v>2336.1260625</v>
      </c>
      <c r="BS98" s="6">
        <f t="shared" si="338"/>
        <v>2371.0444615384613</v>
      </c>
      <c r="BT98" s="6">
        <f t="shared" si="338"/>
        <v>2405.962860576923</v>
      </c>
      <c r="BU98" s="6">
        <f t="shared" si="338"/>
        <v>2440.8812596153848</v>
      </c>
      <c r="BV98" s="6">
        <f t="shared" si="338"/>
        <v>2475.7996586538466</v>
      </c>
      <c r="BW98" s="6">
        <f t="shared" si="338"/>
        <v>2510.7180576923079</v>
      </c>
      <c r="BX98" s="6">
        <f t="shared" si="338"/>
        <v>2545.6364567307696</v>
      </c>
      <c r="BY98" s="6">
        <f t="shared" si="338"/>
        <v>2580.5548557692309</v>
      </c>
      <c r="BZ98" s="6">
        <f t="shared" si="338"/>
        <v>2615.4732548076927</v>
      </c>
      <c r="CA98" s="6">
        <f t="shared" si="338"/>
        <v>2650.391653846154</v>
      </c>
      <c r="CB98" s="6">
        <f t="shared" si="338"/>
        <v>2685.3100528846153</v>
      </c>
      <c r="CC98" s="6">
        <f t="shared" si="338"/>
        <v>2720.228451923077</v>
      </c>
      <c r="CD98" s="6">
        <f t="shared" si="338"/>
        <v>2755.1468509615383</v>
      </c>
      <c r="CE98" s="6">
        <f t="shared" si="338"/>
        <v>2790.0652500000001</v>
      </c>
      <c r="CF98" s="6">
        <f t="shared" si="186"/>
        <v>2824.9836490384614</v>
      </c>
      <c r="CG98" s="6">
        <f t="shared" si="186"/>
        <v>2859.9020480769236</v>
      </c>
      <c r="CH98" s="6">
        <f t="shared" si="186"/>
        <v>2894.8204471153849</v>
      </c>
      <c r="CI98" s="6">
        <f t="shared" si="186"/>
        <v>2929.7388461538467</v>
      </c>
      <c r="CJ98" s="6">
        <f t="shared" ref="CJ98:CQ98" si="339">CJ41*$B98/1000</f>
        <v>2964.657245192308</v>
      </c>
      <c r="CK98" s="6">
        <f t="shared" si="339"/>
        <v>2999.5756442307693</v>
      </c>
      <c r="CL98" s="6">
        <f t="shared" si="339"/>
        <v>3034.494043269231</v>
      </c>
      <c r="CM98" s="6">
        <f t="shared" si="339"/>
        <v>3069.4124423076923</v>
      </c>
      <c r="CN98" s="6">
        <f t="shared" si="339"/>
        <v>3104.3308413461541</v>
      </c>
      <c r="CO98" s="6">
        <f t="shared" si="339"/>
        <v>3139.2492403846154</v>
      </c>
      <c r="CP98" s="6">
        <f t="shared" si="339"/>
        <v>3174.1676394230772</v>
      </c>
      <c r="CQ98" s="6">
        <f t="shared" si="339"/>
        <v>3209.0860384615385</v>
      </c>
      <c r="CR98" s="6">
        <f t="shared" si="297"/>
        <v>3244.0044375000002</v>
      </c>
      <c r="CS98" s="6">
        <f t="shared" si="297"/>
        <v>3278.922836538462</v>
      </c>
      <c r="CT98" s="6">
        <f t="shared" si="297"/>
        <v>3313.8412355769233</v>
      </c>
      <c r="CU98" s="6">
        <f t="shared" si="297"/>
        <v>3348.759634615385</v>
      </c>
      <c r="CV98" s="6">
        <f t="shared" ref="CV98:DG98" si="340">CV41*$B98/1000</f>
        <v>3383.6780336538463</v>
      </c>
      <c r="CW98" s="6">
        <f t="shared" si="340"/>
        <v>3418.5964326923081</v>
      </c>
      <c r="CX98" s="6">
        <f t="shared" si="340"/>
        <v>3453.5148317307694</v>
      </c>
      <c r="CY98" s="6">
        <f t="shared" si="340"/>
        <v>3488.4332307692312</v>
      </c>
      <c r="CZ98" s="6">
        <f t="shared" si="340"/>
        <v>3523.3516298076925</v>
      </c>
      <c r="DA98" s="6">
        <f t="shared" si="340"/>
        <v>3558.2700288461538</v>
      </c>
      <c r="DB98" s="6">
        <f t="shared" si="340"/>
        <v>3593.1884278846155</v>
      </c>
      <c r="DC98" s="6">
        <f t="shared" si="340"/>
        <v>3628.1068269230768</v>
      </c>
      <c r="DD98" s="6">
        <f t="shared" si="340"/>
        <v>3663.0252259615386</v>
      </c>
      <c r="DE98" s="6">
        <f t="shared" si="340"/>
        <v>3697.9436249999999</v>
      </c>
      <c r="DF98" s="6">
        <f t="shared" si="340"/>
        <v>3732.8620240384621</v>
      </c>
      <c r="DG98" s="6">
        <f t="shared" si="340"/>
        <v>3767.7804230769234</v>
      </c>
      <c r="DH98" s="6">
        <f t="shared" ref="DH98:DS98" si="341">DH41*$B98/1000</f>
        <v>3802.6988221153852</v>
      </c>
      <c r="DI98" s="6">
        <f t="shared" si="341"/>
        <v>3837.6172211538465</v>
      </c>
      <c r="DJ98" s="6">
        <f t="shared" si="341"/>
        <v>3872.5356201923078</v>
      </c>
      <c r="DK98" s="6">
        <f t="shared" si="341"/>
        <v>3907.4540192307695</v>
      </c>
      <c r="DL98" s="6">
        <f t="shared" si="341"/>
        <v>3942.3724182692308</v>
      </c>
      <c r="DM98" s="6">
        <f t="shared" si="341"/>
        <v>3977.2908173076926</v>
      </c>
      <c r="DN98" s="6">
        <f t="shared" si="341"/>
        <v>4012.2092163461539</v>
      </c>
      <c r="DO98" s="6">
        <f t="shared" si="341"/>
        <v>4047.1276153846156</v>
      </c>
      <c r="DP98" s="6">
        <f t="shared" si="341"/>
        <v>4082.0460144230769</v>
      </c>
      <c r="DQ98" s="6">
        <f t="shared" si="341"/>
        <v>4116.9644134615382</v>
      </c>
      <c r="DR98" s="6">
        <f t="shared" si="341"/>
        <v>4151.8828125000009</v>
      </c>
      <c r="DS98" s="6">
        <f t="shared" si="341"/>
        <v>4186.8012115384618</v>
      </c>
      <c r="DT98" s="6">
        <f t="shared" ref="DT98:EE98" si="342">DT41*$B98/1000</f>
        <v>4221.7196105769226</v>
      </c>
      <c r="DU98" s="6">
        <f t="shared" si="342"/>
        <v>4256.6380096153853</v>
      </c>
      <c r="DV98" s="6">
        <f t="shared" si="342"/>
        <v>4291.5564086538461</v>
      </c>
      <c r="DW98" s="6">
        <f t="shared" si="342"/>
        <v>4326.4748076923079</v>
      </c>
      <c r="DX98" s="6">
        <f t="shared" si="342"/>
        <v>4361.3932067307696</v>
      </c>
      <c r="DY98" s="6">
        <f t="shared" si="342"/>
        <v>4396.3116057692314</v>
      </c>
      <c r="DZ98" s="6">
        <f t="shared" si="342"/>
        <v>4431.2300048076931</v>
      </c>
      <c r="EA98" s="6">
        <f t="shared" si="342"/>
        <v>4466.148403846154</v>
      </c>
      <c r="EB98" s="6">
        <f t="shared" si="342"/>
        <v>4501.0668028846158</v>
      </c>
      <c r="EC98" s="6">
        <f t="shared" si="342"/>
        <v>4535.9852019230766</v>
      </c>
      <c r="ED98" s="6">
        <f t="shared" si="342"/>
        <v>4570.9036009615393</v>
      </c>
      <c r="EE98" s="6">
        <f t="shared" si="342"/>
        <v>4605.8220000000001</v>
      </c>
      <c r="EF98" s="6">
        <f t="shared" ref="EF98:EQ98" si="343">EF41*$B98/1000</f>
        <v>4640.7403990384619</v>
      </c>
      <c r="EG98" s="6">
        <f t="shared" si="343"/>
        <v>4675.6587980769227</v>
      </c>
      <c r="EH98" s="6">
        <f t="shared" si="343"/>
        <v>4710.5771971153854</v>
      </c>
      <c r="EI98" s="6">
        <f t="shared" si="343"/>
        <v>4745.4955961538462</v>
      </c>
      <c r="EJ98" s="6">
        <f t="shared" si="343"/>
        <v>4780.413995192308</v>
      </c>
      <c r="EK98" s="6">
        <f t="shared" si="343"/>
        <v>4815.3323942307698</v>
      </c>
      <c r="EL98" s="6">
        <f t="shared" si="343"/>
        <v>4850.2507932692306</v>
      </c>
      <c r="EM98" s="6">
        <f t="shared" si="343"/>
        <v>4885.1691923076933</v>
      </c>
      <c r="EN98" s="6">
        <f t="shared" si="343"/>
        <v>4920.0875913461541</v>
      </c>
      <c r="EO98" s="6">
        <f t="shared" si="343"/>
        <v>4955.0059903846159</v>
      </c>
      <c r="EP98" s="6">
        <f t="shared" si="343"/>
        <v>4989.9243894230767</v>
      </c>
      <c r="EQ98" s="117">
        <f t="shared" si="343"/>
        <v>5024.8427884615394</v>
      </c>
      <c r="ER98" s="6">
        <f t="shared" ref="ER98:FC98" si="344">ER41*$B98/1000</f>
        <v>5059.7611875000002</v>
      </c>
      <c r="ES98" s="6">
        <f t="shared" si="344"/>
        <v>5094.679586538462</v>
      </c>
      <c r="ET98" s="6">
        <f t="shared" si="344"/>
        <v>5129.5979855769228</v>
      </c>
      <c r="EU98" s="6">
        <f t="shared" si="344"/>
        <v>5164.5163846153846</v>
      </c>
      <c r="EV98" s="6">
        <f t="shared" si="344"/>
        <v>5199.4347836538464</v>
      </c>
      <c r="EW98" s="6">
        <f t="shared" si="344"/>
        <v>5234.3531826923081</v>
      </c>
      <c r="EX98" s="6">
        <f t="shared" si="344"/>
        <v>5269.2715817307699</v>
      </c>
      <c r="EY98" s="6">
        <f t="shared" si="344"/>
        <v>5304.1899807692307</v>
      </c>
      <c r="EZ98" s="6">
        <f t="shared" si="344"/>
        <v>5339.1083798076934</v>
      </c>
      <c r="FA98" s="6">
        <f t="shared" si="344"/>
        <v>5374.0267788461542</v>
      </c>
      <c r="FB98" s="6">
        <f t="shared" si="344"/>
        <v>5408.945177884616</v>
      </c>
      <c r="FC98" s="117">
        <f t="shared" si="344"/>
        <v>5443.8635769230768</v>
      </c>
      <c r="FD98" s="183">
        <f t="shared" si="282"/>
        <v>5478.7819759615386</v>
      </c>
      <c r="FE98" s="6">
        <f t="shared" si="282"/>
        <v>5513.7003750000003</v>
      </c>
      <c r="FF98" s="6">
        <f t="shared" si="282"/>
        <v>5548.6187740384621</v>
      </c>
      <c r="FG98" s="6">
        <f t="shared" si="282"/>
        <v>5583.537173076923</v>
      </c>
      <c r="FH98" s="6">
        <f t="shared" si="282"/>
        <v>5618.4555721153847</v>
      </c>
      <c r="FI98" s="6">
        <f t="shared" si="282"/>
        <v>5653.3739711538474</v>
      </c>
      <c r="FJ98" s="6">
        <f t="shared" si="282"/>
        <v>5688.2923701923082</v>
      </c>
      <c r="FK98" s="6">
        <f t="shared" si="282"/>
        <v>5723.21076923077</v>
      </c>
      <c r="FL98" s="6">
        <f t="shared" si="282"/>
        <v>5758.1291682692308</v>
      </c>
      <c r="FM98" s="6">
        <f t="shared" si="282"/>
        <v>5793.0475673076926</v>
      </c>
      <c r="FN98" s="6">
        <f t="shared" si="282"/>
        <v>5827.9659663461543</v>
      </c>
      <c r="FO98" s="117">
        <f t="shared" si="276"/>
        <v>5862.8843653846161</v>
      </c>
      <c r="FP98" s="183">
        <f t="shared" si="276"/>
        <v>5897.802764423077</v>
      </c>
      <c r="FQ98" s="6">
        <f t="shared" si="276"/>
        <v>5932.7211634615387</v>
      </c>
      <c r="FR98" s="6">
        <f t="shared" si="276"/>
        <v>5967.6395624999996</v>
      </c>
      <c r="FS98" s="6">
        <f t="shared" si="276"/>
        <v>6002.5579615384622</v>
      </c>
      <c r="FT98" s="6">
        <f t="shared" si="276"/>
        <v>6037.4763605769231</v>
      </c>
      <c r="FU98" s="6">
        <f t="shared" si="276"/>
        <v>6072.3947596153848</v>
      </c>
      <c r="FV98" s="6">
        <f t="shared" si="276"/>
        <v>6107.3131586538466</v>
      </c>
      <c r="FW98" s="6">
        <f t="shared" si="276"/>
        <v>6142.2315576923083</v>
      </c>
      <c r="FX98" s="6">
        <f t="shared" si="276"/>
        <v>6177.1499567307701</v>
      </c>
      <c r="FY98" s="6">
        <f t="shared" si="276"/>
        <v>6212.0683557692309</v>
      </c>
      <c r="FZ98" s="6">
        <f t="shared" si="276"/>
        <v>6246.9867548076927</v>
      </c>
      <c r="GA98" s="117">
        <f t="shared" si="276"/>
        <v>6281.9051538461536</v>
      </c>
    </row>
    <row r="99" spans="1:183" ht="18">
      <c r="A99" t="s">
        <v>109</v>
      </c>
      <c r="B99">
        <f t="shared" si="101"/>
        <v>916.32532051282055</v>
      </c>
      <c r="C99" s="2">
        <v>41</v>
      </c>
      <c r="D99" s="6">
        <f t="shared" ref="D99:BO102" si="345">D42*$B99/1000</f>
        <v>34.820362179487176</v>
      </c>
      <c r="E99" s="6">
        <f t="shared" si="345"/>
        <v>72.38970032051283</v>
      </c>
      <c r="F99" s="6">
        <f t="shared" si="345"/>
        <v>109.95903846153847</v>
      </c>
      <c r="G99" s="6">
        <f t="shared" si="345"/>
        <v>147.52837660256412</v>
      </c>
      <c r="H99" s="6">
        <f t="shared" si="345"/>
        <v>185.09771474358976</v>
      </c>
      <c r="I99" s="6">
        <f t="shared" si="345"/>
        <v>222.6670528846154</v>
      </c>
      <c r="J99" s="6">
        <f t="shared" si="345"/>
        <v>260.23639102564101</v>
      </c>
      <c r="K99" s="6">
        <f t="shared" si="345"/>
        <v>297.80572916666671</v>
      </c>
      <c r="L99" s="6">
        <f t="shared" si="345"/>
        <v>335.37506730769229</v>
      </c>
      <c r="M99" s="6">
        <f t="shared" si="345"/>
        <v>372.94440544871793</v>
      </c>
      <c r="N99" s="6">
        <f t="shared" si="345"/>
        <v>410.51374358974363</v>
      </c>
      <c r="O99" s="6">
        <f t="shared" si="345"/>
        <v>448.08308173076927</v>
      </c>
      <c r="P99" s="6">
        <f t="shared" si="345"/>
        <v>485.65241987179485</v>
      </c>
      <c r="Q99" s="6">
        <f t="shared" si="345"/>
        <v>523.2217580128206</v>
      </c>
      <c r="R99" s="6">
        <f t="shared" si="345"/>
        <v>560.79109615384618</v>
      </c>
      <c r="S99" s="6">
        <f t="shared" si="345"/>
        <v>598.36043429487188</v>
      </c>
      <c r="T99" s="6">
        <f t="shared" si="345"/>
        <v>635.92977243589746</v>
      </c>
      <c r="U99" s="6">
        <f t="shared" si="345"/>
        <v>673.49911057692316</v>
      </c>
      <c r="V99" s="6">
        <f t="shared" si="345"/>
        <v>711.06844871794874</v>
      </c>
      <c r="W99" s="6">
        <f t="shared" si="345"/>
        <v>748.63778685897432</v>
      </c>
      <c r="X99" s="6">
        <f t="shared" si="345"/>
        <v>786.20712500000002</v>
      </c>
      <c r="Y99" s="6">
        <f t="shared" si="345"/>
        <v>823.7764631410256</v>
      </c>
      <c r="Z99" s="6">
        <f t="shared" si="345"/>
        <v>861.34580128205141</v>
      </c>
      <c r="AA99" s="6">
        <f t="shared" si="345"/>
        <v>898.91513942307699</v>
      </c>
      <c r="AB99" s="6">
        <f t="shared" si="345"/>
        <v>936.48447756410258</v>
      </c>
      <c r="AC99" s="6">
        <f t="shared" si="345"/>
        <v>974.05381570512827</v>
      </c>
      <c r="AD99" s="6">
        <f t="shared" si="345"/>
        <v>1011.6231538461539</v>
      </c>
      <c r="AE99" s="6">
        <f t="shared" si="345"/>
        <v>1049.1924919871794</v>
      </c>
      <c r="AF99" s="6">
        <f t="shared" si="345"/>
        <v>1086.7618301282052</v>
      </c>
      <c r="AG99" s="6">
        <f t="shared" si="345"/>
        <v>1124.3311682692308</v>
      </c>
      <c r="AH99" s="6">
        <f t="shared" si="345"/>
        <v>1161.9005064102564</v>
      </c>
      <c r="AI99" s="6">
        <f t="shared" si="345"/>
        <v>1199.469844551282</v>
      </c>
      <c r="AJ99" s="6">
        <f t="shared" si="345"/>
        <v>1237.0391826923078</v>
      </c>
      <c r="AK99" s="6">
        <f t="shared" si="345"/>
        <v>1274.6085208333334</v>
      </c>
      <c r="AL99" s="6">
        <f t="shared" si="345"/>
        <v>1312.177858974359</v>
      </c>
      <c r="AM99" s="6">
        <f t="shared" si="345"/>
        <v>1349.7471971153848</v>
      </c>
      <c r="AN99" s="6">
        <f t="shared" si="345"/>
        <v>1387.3165352564104</v>
      </c>
      <c r="AO99" s="6">
        <f t="shared" si="345"/>
        <v>1424.8858733974359</v>
      </c>
      <c r="AP99" s="6">
        <f t="shared" si="345"/>
        <v>1462.4552115384615</v>
      </c>
      <c r="AQ99" s="6">
        <f t="shared" si="345"/>
        <v>1500.0245496794873</v>
      </c>
      <c r="AR99" s="6">
        <f t="shared" si="345"/>
        <v>1537.5938878205129</v>
      </c>
      <c r="AS99" s="6">
        <f t="shared" si="345"/>
        <v>1575.1632259615385</v>
      </c>
      <c r="AT99" s="6">
        <f t="shared" si="345"/>
        <v>1612.7325641025643</v>
      </c>
      <c r="AU99" s="6">
        <f t="shared" si="345"/>
        <v>1650.3019022435897</v>
      </c>
      <c r="AV99" s="6">
        <f t="shared" si="345"/>
        <v>1687.8712403846155</v>
      </c>
      <c r="AW99" s="6">
        <f t="shared" si="345"/>
        <v>1725.4405785256411</v>
      </c>
      <c r="AX99" s="6">
        <f t="shared" si="345"/>
        <v>1763.0099166666666</v>
      </c>
      <c r="AY99" s="6">
        <f t="shared" si="345"/>
        <v>1800.5792548076925</v>
      </c>
      <c r="AZ99" s="6">
        <f t="shared" si="345"/>
        <v>1838.148592948718</v>
      </c>
      <c r="BA99" s="6">
        <f t="shared" si="345"/>
        <v>1875.7179310897438</v>
      </c>
      <c r="BB99" s="6">
        <f t="shared" si="345"/>
        <v>1913.2872692307692</v>
      </c>
      <c r="BC99" s="6">
        <f t="shared" si="345"/>
        <v>1950.856607371795</v>
      </c>
      <c r="BD99" s="6">
        <f t="shared" si="345"/>
        <v>1988.4259455128206</v>
      </c>
      <c r="BE99" s="6">
        <f t="shared" si="345"/>
        <v>2025.9952836538462</v>
      </c>
      <c r="BF99" s="6">
        <f t="shared" si="345"/>
        <v>2063.564621794872</v>
      </c>
      <c r="BG99" s="6">
        <f t="shared" si="345"/>
        <v>2101.1339599358976</v>
      </c>
      <c r="BH99" s="6">
        <f t="shared" si="345"/>
        <v>2138.7032980769231</v>
      </c>
      <c r="BI99" s="6">
        <f t="shared" si="345"/>
        <v>2176.2726362179492</v>
      </c>
      <c r="BJ99" s="6">
        <f t="shared" si="345"/>
        <v>2213.8419743589743</v>
      </c>
      <c r="BK99" s="6">
        <f t="shared" si="345"/>
        <v>2251.4113124999999</v>
      </c>
      <c r="BL99" s="6">
        <f t="shared" si="345"/>
        <v>2288.9806506410259</v>
      </c>
      <c r="BM99" s="6">
        <f t="shared" si="345"/>
        <v>2326.5499887820515</v>
      </c>
      <c r="BN99" s="6">
        <f t="shared" si="345"/>
        <v>2364.1193269230771</v>
      </c>
      <c r="BO99" s="6">
        <f t="shared" si="345"/>
        <v>2401.6886650641027</v>
      </c>
      <c r="BP99" s="6">
        <f t="shared" ref="BP99:CE99" si="346">BP42*$B99/1000</f>
        <v>2439.2580032051283</v>
      </c>
      <c r="BQ99" s="6">
        <f t="shared" si="346"/>
        <v>2476.8273413461538</v>
      </c>
      <c r="BR99" s="6">
        <f t="shared" si="346"/>
        <v>2514.3966794871794</v>
      </c>
      <c r="BS99" s="6">
        <f t="shared" si="346"/>
        <v>2551.9660176282055</v>
      </c>
      <c r="BT99" s="6">
        <f t="shared" si="346"/>
        <v>2589.535355769231</v>
      </c>
      <c r="BU99" s="6">
        <f t="shared" si="346"/>
        <v>2627.1046939102566</v>
      </c>
      <c r="BV99" s="6">
        <f t="shared" si="346"/>
        <v>2664.6740320512822</v>
      </c>
      <c r="BW99" s="6">
        <f t="shared" si="346"/>
        <v>2702.2433701923078</v>
      </c>
      <c r="BX99" s="6">
        <f t="shared" si="346"/>
        <v>2739.8127083333334</v>
      </c>
      <c r="BY99" s="6">
        <f t="shared" si="346"/>
        <v>2777.382046474359</v>
      </c>
      <c r="BZ99" s="6">
        <f t="shared" si="346"/>
        <v>2814.951384615385</v>
      </c>
      <c r="CA99" s="6">
        <f t="shared" si="346"/>
        <v>2852.5207227564106</v>
      </c>
      <c r="CB99" s="6">
        <f t="shared" si="346"/>
        <v>2890.0900608974362</v>
      </c>
      <c r="CC99" s="6">
        <f t="shared" si="346"/>
        <v>2927.6593990384613</v>
      </c>
      <c r="CD99" s="6">
        <f t="shared" si="346"/>
        <v>2965.2287371794873</v>
      </c>
      <c r="CE99" s="6">
        <f t="shared" si="346"/>
        <v>3002.7980753205129</v>
      </c>
      <c r="CF99" s="6">
        <f t="shared" si="186"/>
        <v>3040.3674134615385</v>
      </c>
      <c r="CG99" s="6">
        <f t="shared" si="186"/>
        <v>3077.9367516025641</v>
      </c>
      <c r="CH99" s="6">
        <f t="shared" si="186"/>
        <v>3115.5060897435901</v>
      </c>
      <c r="CI99" s="6">
        <f t="shared" si="186"/>
        <v>3153.0754278846157</v>
      </c>
      <c r="CJ99" s="6">
        <f t="shared" ref="CJ99:CQ99" si="347">CJ42*$B99/1000</f>
        <v>3190.6447660256408</v>
      </c>
      <c r="CK99" s="6">
        <f t="shared" si="347"/>
        <v>3228.2141041666669</v>
      </c>
      <c r="CL99" s="6">
        <f t="shared" si="347"/>
        <v>3265.7834423076924</v>
      </c>
      <c r="CM99" s="6">
        <f t="shared" si="347"/>
        <v>3303.352780448718</v>
      </c>
      <c r="CN99" s="6">
        <f t="shared" si="347"/>
        <v>3340.9221185897436</v>
      </c>
      <c r="CO99" s="6">
        <f t="shared" si="347"/>
        <v>3378.4914567307696</v>
      </c>
      <c r="CP99" s="6">
        <f t="shared" si="347"/>
        <v>3416.0607948717948</v>
      </c>
      <c r="CQ99" s="6">
        <f t="shared" si="347"/>
        <v>3453.6301330128204</v>
      </c>
      <c r="CR99" s="6">
        <f t="shared" si="297"/>
        <v>3491.1994711538464</v>
      </c>
      <c r="CS99" s="6">
        <f t="shared" si="297"/>
        <v>3528.768809294872</v>
      </c>
      <c r="CT99" s="6">
        <f t="shared" si="297"/>
        <v>3566.3381474358976</v>
      </c>
      <c r="CU99" s="6">
        <f t="shared" si="297"/>
        <v>3603.9074855769231</v>
      </c>
      <c r="CV99" s="6">
        <f t="shared" ref="CV99:DG99" si="348">CV42*$B99/1000</f>
        <v>3641.4768237179492</v>
      </c>
      <c r="CW99" s="6">
        <f t="shared" si="348"/>
        <v>3679.0461618589743</v>
      </c>
      <c r="CX99" s="6">
        <f t="shared" si="348"/>
        <v>3716.6154999999999</v>
      </c>
      <c r="CY99" s="6">
        <f t="shared" si="348"/>
        <v>3754.1848381410259</v>
      </c>
      <c r="CZ99" s="6">
        <f t="shared" si="348"/>
        <v>3791.7541762820515</v>
      </c>
      <c r="DA99" s="6">
        <f t="shared" si="348"/>
        <v>3829.3235144230771</v>
      </c>
      <c r="DB99" s="6">
        <f t="shared" si="348"/>
        <v>3866.8928525641027</v>
      </c>
      <c r="DC99" s="6">
        <f t="shared" si="348"/>
        <v>3904.4621907051287</v>
      </c>
      <c r="DD99" s="6">
        <f t="shared" si="348"/>
        <v>3942.0315288461538</v>
      </c>
      <c r="DE99" s="6">
        <f t="shared" si="348"/>
        <v>3979.6008669871794</v>
      </c>
      <c r="DF99" s="6">
        <f t="shared" si="348"/>
        <v>4017.1702051282055</v>
      </c>
      <c r="DG99" s="6">
        <f t="shared" si="348"/>
        <v>4054.739543269231</v>
      </c>
      <c r="DH99" s="6">
        <f t="shared" ref="DH99:DS99" si="349">DH42*$B99/1000</f>
        <v>4092.3088814102566</v>
      </c>
      <c r="DI99" s="6">
        <f t="shared" si="349"/>
        <v>4129.8782195512822</v>
      </c>
      <c r="DJ99" s="6">
        <f t="shared" si="349"/>
        <v>4167.4475576923078</v>
      </c>
      <c r="DK99" s="6">
        <f t="shared" si="349"/>
        <v>4205.0168958333343</v>
      </c>
      <c r="DL99" s="6">
        <f t="shared" si="349"/>
        <v>4242.5862339743589</v>
      </c>
      <c r="DM99" s="6">
        <f t="shared" si="349"/>
        <v>4280.1555721153845</v>
      </c>
      <c r="DN99" s="6">
        <f t="shared" si="349"/>
        <v>4317.7249102564101</v>
      </c>
      <c r="DO99" s="6">
        <f t="shared" si="349"/>
        <v>4355.2942483974357</v>
      </c>
      <c r="DP99" s="6">
        <f t="shared" si="349"/>
        <v>4392.8635865384622</v>
      </c>
      <c r="DQ99" s="6">
        <f t="shared" si="349"/>
        <v>4430.4329246794869</v>
      </c>
      <c r="DR99" s="6">
        <f t="shared" si="349"/>
        <v>4468.0022628205134</v>
      </c>
      <c r="DS99" s="6">
        <f t="shared" si="349"/>
        <v>4505.5716009615389</v>
      </c>
      <c r="DT99" s="6">
        <f t="shared" ref="DT99:EE99" si="350">DT42*$B99/1000</f>
        <v>4543.1409391025636</v>
      </c>
      <c r="DU99" s="6">
        <f t="shared" si="350"/>
        <v>4580.7102772435901</v>
      </c>
      <c r="DV99" s="6">
        <f t="shared" si="350"/>
        <v>4618.2796153846157</v>
      </c>
      <c r="DW99" s="6">
        <f t="shared" si="350"/>
        <v>4655.8489535256413</v>
      </c>
      <c r="DX99" s="6">
        <f t="shared" si="350"/>
        <v>4693.4182916666668</v>
      </c>
      <c r="DY99" s="6">
        <f t="shared" si="350"/>
        <v>4730.9876298076933</v>
      </c>
      <c r="DZ99" s="6">
        <f t="shared" si="350"/>
        <v>4768.556967948718</v>
      </c>
      <c r="EA99" s="6">
        <f t="shared" si="350"/>
        <v>4806.1263060897436</v>
      </c>
      <c r="EB99" s="6">
        <f t="shared" si="350"/>
        <v>4843.6956442307692</v>
      </c>
      <c r="EC99" s="6">
        <f t="shared" si="350"/>
        <v>4881.2649823717948</v>
      </c>
      <c r="ED99" s="6">
        <f t="shared" si="350"/>
        <v>4918.8343205128213</v>
      </c>
      <c r="EE99" s="6">
        <f t="shared" si="350"/>
        <v>4956.4036586538459</v>
      </c>
      <c r="EF99" s="6">
        <f t="shared" ref="EF99:EQ99" si="351">EF42*$B99/1000</f>
        <v>4993.9729967948724</v>
      </c>
      <c r="EG99" s="6">
        <f t="shared" si="351"/>
        <v>5031.542334935898</v>
      </c>
      <c r="EH99" s="6">
        <f t="shared" si="351"/>
        <v>5069.1116730769227</v>
      </c>
      <c r="EI99" s="6">
        <f t="shared" si="351"/>
        <v>5106.6810112179492</v>
      </c>
      <c r="EJ99" s="6">
        <f t="shared" si="351"/>
        <v>5144.2503493589747</v>
      </c>
      <c r="EK99" s="6">
        <f t="shared" si="351"/>
        <v>5181.8196875000003</v>
      </c>
      <c r="EL99" s="6">
        <f t="shared" si="351"/>
        <v>5219.3890256410259</v>
      </c>
      <c r="EM99" s="6">
        <f t="shared" si="351"/>
        <v>5256.9583637820524</v>
      </c>
      <c r="EN99" s="6">
        <f t="shared" si="351"/>
        <v>5294.5277019230771</v>
      </c>
      <c r="EO99" s="6">
        <f t="shared" si="351"/>
        <v>5332.0970400641027</v>
      </c>
      <c r="EP99" s="6">
        <f t="shared" si="351"/>
        <v>5369.6663782051282</v>
      </c>
      <c r="EQ99" s="117">
        <f t="shared" si="351"/>
        <v>5407.2357163461538</v>
      </c>
      <c r="ER99" s="6">
        <f t="shared" ref="ER99:FC99" si="352">ER42*$B99/1000</f>
        <v>5444.8050544871803</v>
      </c>
      <c r="ES99" s="6">
        <f t="shared" si="352"/>
        <v>5482.374392628205</v>
      </c>
      <c r="ET99" s="6">
        <f t="shared" si="352"/>
        <v>5519.9437307692306</v>
      </c>
      <c r="EU99" s="6">
        <f t="shared" si="352"/>
        <v>5557.5130689102571</v>
      </c>
      <c r="EV99" s="6">
        <f t="shared" si="352"/>
        <v>5595.0824070512817</v>
      </c>
      <c r="EW99" s="6">
        <f t="shared" si="352"/>
        <v>5632.6517451923082</v>
      </c>
      <c r="EX99" s="6">
        <f t="shared" si="352"/>
        <v>5670.2210833333338</v>
      </c>
      <c r="EY99" s="6">
        <f t="shared" si="352"/>
        <v>5707.7904214743594</v>
      </c>
      <c r="EZ99" s="6">
        <f t="shared" si="352"/>
        <v>5745.359759615385</v>
      </c>
      <c r="FA99" s="6">
        <f t="shared" si="352"/>
        <v>5782.9290977564106</v>
      </c>
      <c r="FB99" s="6">
        <f t="shared" si="352"/>
        <v>5820.4984358974361</v>
      </c>
      <c r="FC99" s="117">
        <f t="shared" si="352"/>
        <v>5858.0677740384617</v>
      </c>
      <c r="FD99" s="183">
        <f t="shared" si="282"/>
        <v>5895.6371121794873</v>
      </c>
      <c r="FE99" s="6">
        <f t="shared" si="282"/>
        <v>5933.2064503205129</v>
      </c>
      <c r="FF99" s="6">
        <f t="shared" si="282"/>
        <v>5970.7757884615394</v>
      </c>
      <c r="FG99" s="6">
        <f t="shared" si="282"/>
        <v>6008.3451266025641</v>
      </c>
      <c r="FH99" s="6">
        <f t="shared" si="282"/>
        <v>6045.9144647435896</v>
      </c>
      <c r="FI99" s="6">
        <f t="shared" si="282"/>
        <v>6083.4838028846161</v>
      </c>
      <c r="FJ99" s="6">
        <f t="shared" si="282"/>
        <v>6121.0531410256408</v>
      </c>
      <c r="FK99" s="6">
        <f t="shared" si="282"/>
        <v>6158.6224791666673</v>
      </c>
      <c r="FL99" s="6">
        <f t="shared" si="282"/>
        <v>6196.1918173076929</v>
      </c>
      <c r="FM99" s="6">
        <f t="shared" si="282"/>
        <v>6233.7611554487175</v>
      </c>
      <c r="FN99" s="6">
        <f t="shared" si="282"/>
        <v>6271.330493589744</v>
      </c>
      <c r="FO99" s="117">
        <f t="shared" si="276"/>
        <v>6308.8998317307696</v>
      </c>
      <c r="FP99" s="183">
        <f t="shared" si="276"/>
        <v>6346.4691698717952</v>
      </c>
      <c r="FQ99" s="6">
        <f t="shared" si="276"/>
        <v>6384.0385080128208</v>
      </c>
      <c r="FR99" s="6">
        <f t="shared" si="276"/>
        <v>6421.6078461538464</v>
      </c>
      <c r="FS99" s="6">
        <f t="shared" si="276"/>
        <v>6459.1771842948719</v>
      </c>
      <c r="FT99" s="6">
        <f t="shared" si="276"/>
        <v>6496.7465224358975</v>
      </c>
      <c r="FU99" s="6">
        <f t="shared" si="276"/>
        <v>6534.3158605769231</v>
      </c>
      <c r="FV99" s="6">
        <f t="shared" si="276"/>
        <v>6571.8851987179487</v>
      </c>
      <c r="FW99" s="6">
        <f t="shared" si="276"/>
        <v>6609.4545368589752</v>
      </c>
      <c r="FX99" s="6">
        <f t="shared" si="276"/>
        <v>6647.0238749999999</v>
      </c>
      <c r="FY99" s="6">
        <f t="shared" si="276"/>
        <v>6684.5932131410264</v>
      </c>
      <c r="FZ99" s="6">
        <f t="shared" si="276"/>
        <v>6722.1625512820519</v>
      </c>
      <c r="GA99" s="117">
        <f t="shared" si="276"/>
        <v>6759.7318894230766</v>
      </c>
    </row>
    <row r="100" spans="1:183" ht="18">
      <c r="A100" t="s">
        <v>109</v>
      </c>
      <c r="B100">
        <f t="shared" si="101"/>
        <v>984.17467948717945</v>
      </c>
      <c r="C100" s="2">
        <v>42</v>
      </c>
      <c r="D100" s="6">
        <f t="shared" si="345"/>
        <v>38.3828125</v>
      </c>
      <c r="E100" s="6">
        <f t="shared" si="345"/>
        <v>78.733974358974365</v>
      </c>
      <c r="F100" s="6">
        <f t="shared" si="345"/>
        <v>119.08513621794872</v>
      </c>
      <c r="G100" s="6">
        <f t="shared" si="345"/>
        <v>159.43629807692307</v>
      </c>
      <c r="H100" s="6">
        <f t="shared" si="345"/>
        <v>199.78745993589743</v>
      </c>
      <c r="I100" s="6">
        <f t="shared" si="345"/>
        <v>240.1386217948718</v>
      </c>
      <c r="J100" s="6">
        <f t="shared" si="345"/>
        <v>280.48978365384613</v>
      </c>
      <c r="K100" s="6">
        <f t="shared" si="345"/>
        <v>320.8409455128205</v>
      </c>
      <c r="L100" s="6">
        <f t="shared" si="345"/>
        <v>361.19210737179486</v>
      </c>
      <c r="M100" s="6">
        <f t="shared" si="345"/>
        <v>401.54326923076917</v>
      </c>
      <c r="N100" s="6">
        <f t="shared" si="345"/>
        <v>441.89443108974359</v>
      </c>
      <c r="O100" s="6">
        <f t="shared" si="345"/>
        <v>482.24559294871796</v>
      </c>
      <c r="P100" s="6">
        <f t="shared" si="345"/>
        <v>522.59675480769226</v>
      </c>
      <c r="Q100" s="6">
        <f t="shared" si="345"/>
        <v>562.94791666666663</v>
      </c>
      <c r="R100" s="6">
        <f t="shared" si="345"/>
        <v>603.29907852564099</v>
      </c>
      <c r="S100" s="6">
        <f t="shared" si="345"/>
        <v>643.65024038461536</v>
      </c>
      <c r="T100" s="6">
        <f t="shared" si="345"/>
        <v>684.00140224358972</v>
      </c>
      <c r="U100" s="6">
        <f t="shared" si="345"/>
        <v>724.35256410256409</v>
      </c>
      <c r="V100" s="6">
        <f t="shared" si="345"/>
        <v>764.70372596153834</v>
      </c>
      <c r="W100" s="6">
        <f t="shared" si="345"/>
        <v>805.0548878205127</v>
      </c>
      <c r="X100" s="6">
        <f t="shared" si="345"/>
        <v>845.40604967948718</v>
      </c>
      <c r="Y100" s="6">
        <f t="shared" si="345"/>
        <v>885.75721153846155</v>
      </c>
      <c r="Z100" s="6">
        <f t="shared" si="345"/>
        <v>926.10837339743591</v>
      </c>
      <c r="AA100" s="6">
        <f t="shared" si="345"/>
        <v>966.45953525641028</v>
      </c>
      <c r="AB100" s="6">
        <f t="shared" si="345"/>
        <v>1006.8106971153846</v>
      </c>
      <c r="AC100" s="6">
        <f t="shared" si="345"/>
        <v>1047.1618589743589</v>
      </c>
      <c r="AD100" s="6">
        <f t="shared" si="345"/>
        <v>1087.5130208333333</v>
      </c>
      <c r="AE100" s="6">
        <f t="shared" si="345"/>
        <v>1127.8641826923078</v>
      </c>
      <c r="AF100" s="6">
        <f t="shared" si="345"/>
        <v>1168.215344551282</v>
      </c>
      <c r="AG100" s="6">
        <f t="shared" si="345"/>
        <v>1208.5665064102564</v>
      </c>
      <c r="AH100" s="6">
        <f t="shared" si="345"/>
        <v>1248.9176682692307</v>
      </c>
      <c r="AI100" s="6">
        <f t="shared" si="345"/>
        <v>1289.2688301282051</v>
      </c>
      <c r="AJ100" s="6">
        <f t="shared" si="345"/>
        <v>1329.6199919871794</v>
      </c>
      <c r="AK100" s="6">
        <f t="shared" si="345"/>
        <v>1369.9711538461538</v>
      </c>
      <c r="AL100" s="6">
        <f t="shared" si="345"/>
        <v>1410.3223157051282</v>
      </c>
      <c r="AM100" s="6">
        <f t="shared" si="345"/>
        <v>1450.6734775641025</v>
      </c>
      <c r="AN100" s="6">
        <f t="shared" si="345"/>
        <v>1491.0246394230767</v>
      </c>
      <c r="AO100" s="6">
        <f t="shared" si="345"/>
        <v>1531.3758012820513</v>
      </c>
      <c r="AP100" s="6">
        <f t="shared" si="345"/>
        <v>1571.7269631410254</v>
      </c>
      <c r="AQ100" s="6">
        <f t="shared" si="345"/>
        <v>1612.078125</v>
      </c>
      <c r="AR100" s="6">
        <f t="shared" si="345"/>
        <v>1652.4292868589744</v>
      </c>
      <c r="AS100" s="6">
        <f t="shared" si="345"/>
        <v>1692.7804487179487</v>
      </c>
      <c r="AT100" s="6">
        <f t="shared" si="345"/>
        <v>1733.1316105769231</v>
      </c>
      <c r="AU100" s="6">
        <f t="shared" si="345"/>
        <v>1773.4827724358972</v>
      </c>
      <c r="AV100" s="6">
        <f t="shared" si="345"/>
        <v>1813.8339342948718</v>
      </c>
      <c r="AW100" s="6">
        <f t="shared" si="345"/>
        <v>1854.185096153846</v>
      </c>
      <c r="AX100" s="6">
        <f t="shared" si="345"/>
        <v>1894.5362580128206</v>
      </c>
      <c r="AY100" s="6">
        <f t="shared" si="345"/>
        <v>1934.8874198717947</v>
      </c>
      <c r="AZ100" s="6">
        <f t="shared" si="345"/>
        <v>1975.2385817307693</v>
      </c>
      <c r="BA100" s="6">
        <f t="shared" si="345"/>
        <v>2015.5897435897434</v>
      </c>
      <c r="BB100" s="6">
        <f t="shared" si="345"/>
        <v>2055.9409054487178</v>
      </c>
      <c r="BC100" s="6">
        <f t="shared" si="345"/>
        <v>2096.2920673076924</v>
      </c>
      <c r="BD100" s="6">
        <f t="shared" si="345"/>
        <v>2136.6432291666665</v>
      </c>
      <c r="BE100" s="6">
        <f t="shared" si="345"/>
        <v>2176.9943910256411</v>
      </c>
      <c r="BF100" s="6">
        <f t="shared" si="345"/>
        <v>2217.3455528846157</v>
      </c>
      <c r="BG100" s="6">
        <f t="shared" si="345"/>
        <v>2257.6967147435894</v>
      </c>
      <c r="BH100" s="6">
        <f t="shared" si="345"/>
        <v>2298.047876602564</v>
      </c>
      <c r="BI100" s="6">
        <f t="shared" si="345"/>
        <v>2338.3990384615386</v>
      </c>
      <c r="BJ100" s="6">
        <f t="shared" si="345"/>
        <v>2378.7502003205127</v>
      </c>
      <c r="BK100" s="6">
        <f t="shared" si="345"/>
        <v>2419.1013621794868</v>
      </c>
      <c r="BL100" s="6">
        <f t="shared" si="345"/>
        <v>2459.4525240384614</v>
      </c>
      <c r="BM100" s="6">
        <f t="shared" si="345"/>
        <v>2499.803685897436</v>
      </c>
      <c r="BN100" s="6">
        <f t="shared" si="345"/>
        <v>2540.1548477564102</v>
      </c>
      <c r="BO100" s="6">
        <f t="shared" si="345"/>
        <v>2580.5060096153843</v>
      </c>
      <c r="BP100" s="6">
        <f t="shared" ref="BP100:CE100" si="353">BP43*$B100/1000</f>
        <v>2620.8571714743589</v>
      </c>
      <c r="BQ100" s="6">
        <f t="shared" si="353"/>
        <v>2661.208333333333</v>
      </c>
      <c r="BR100" s="6">
        <f t="shared" si="353"/>
        <v>2701.5594951923076</v>
      </c>
      <c r="BS100" s="6">
        <f t="shared" si="353"/>
        <v>2741.9106570512822</v>
      </c>
      <c r="BT100" s="6">
        <f t="shared" si="353"/>
        <v>2782.2618189102564</v>
      </c>
      <c r="BU100" s="6">
        <f t="shared" si="353"/>
        <v>2822.6129807692305</v>
      </c>
      <c r="BV100" s="6">
        <f t="shared" si="353"/>
        <v>2862.9641426282051</v>
      </c>
      <c r="BW100" s="6">
        <f t="shared" si="353"/>
        <v>2903.3153044871797</v>
      </c>
      <c r="BX100" s="6">
        <f t="shared" si="353"/>
        <v>2943.6664663461534</v>
      </c>
      <c r="BY100" s="6">
        <f t="shared" si="353"/>
        <v>2984.0176282051279</v>
      </c>
      <c r="BZ100" s="6">
        <f t="shared" si="353"/>
        <v>3024.3687900641025</v>
      </c>
      <c r="CA100" s="6">
        <f t="shared" si="353"/>
        <v>3064.7199519230771</v>
      </c>
      <c r="CB100" s="6">
        <f t="shared" si="353"/>
        <v>3105.0711137820508</v>
      </c>
      <c r="CC100" s="6">
        <f t="shared" si="353"/>
        <v>3145.4222756410254</v>
      </c>
      <c r="CD100" s="6">
        <f t="shared" si="353"/>
        <v>3185.7734375</v>
      </c>
      <c r="CE100" s="6">
        <f t="shared" si="353"/>
        <v>3226.1245993589741</v>
      </c>
      <c r="CF100" s="6">
        <f t="shared" si="186"/>
        <v>3266.4757612179487</v>
      </c>
      <c r="CG100" s="6">
        <f t="shared" si="186"/>
        <v>3306.8269230769229</v>
      </c>
      <c r="CH100" s="6">
        <f t="shared" si="186"/>
        <v>3347.1780849358975</v>
      </c>
      <c r="CI100" s="6">
        <f t="shared" si="186"/>
        <v>3387.5292467948716</v>
      </c>
      <c r="CJ100" s="6">
        <f t="shared" ref="CJ100:CQ100" si="354">CJ43*$B100/1000</f>
        <v>3427.8804086538462</v>
      </c>
      <c r="CK100" s="6">
        <f t="shared" si="354"/>
        <v>3468.2315705128203</v>
      </c>
      <c r="CL100" s="6">
        <f t="shared" si="354"/>
        <v>3508.5827323717945</v>
      </c>
      <c r="CM100" s="6">
        <f t="shared" si="354"/>
        <v>3548.9338942307691</v>
      </c>
      <c r="CN100" s="6">
        <f t="shared" si="354"/>
        <v>3589.2850560897436</v>
      </c>
      <c r="CO100" s="6">
        <f t="shared" si="354"/>
        <v>3629.6362179487178</v>
      </c>
      <c r="CP100" s="6">
        <f t="shared" si="354"/>
        <v>3669.9873798076919</v>
      </c>
      <c r="CQ100" s="6">
        <f t="shared" si="354"/>
        <v>3710.3385416666665</v>
      </c>
      <c r="CR100" s="6">
        <f t="shared" si="297"/>
        <v>3750.6897035256411</v>
      </c>
      <c r="CS100" s="6">
        <f t="shared" si="297"/>
        <v>3791.0408653846152</v>
      </c>
      <c r="CT100" s="6">
        <f t="shared" si="297"/>
        <v>3831.3920272435894</v>
      </c>
      <c r="CU100" s="6">
        <f t="shared" si="297"/>
        <v>3871.743189102564</v>
      </c>
      <c r="CV100" s="6">
        <f t="shared" ref="CV100:DG100" si="355">CV43*$B100/1000</f>
        <v>3912.0943509615386</v>
      </c>
      <c r="CW100" s="6">
        <f t="shared" si="355"/>
        <v>3952.4455128205127</v>
      </c>
      <c r="CX100" s="6">
        <f t="shared" si="355"/>
        <v>3992.7966746794868</v>
      </c>
      <c r="CY100" s="6">
        <f t="shared" si="355"/>
        <v>4033.1478365384614</v>
      </c>
      <c r="CZ100" s="6">
        <f t="shared" si="355"/>
        <v>4073.4989983974356</v>
      </c>
      <c r="DA100" s="6">
        <f t="shared" si="355"/>
        <v>4113.8501602564102</v>
      </c>
      <c r="DB100" s="6">
        <f t="shared" si="355"/>
        <v>4154.2013221153848</v>
      </c>
      <c r="DC100" s="6">
        <f t="shared" si="355"/>
        <v>4194.5524839743593</v>
      </c>
      <c r="DD100" s="6">
        <f t="shared" si="355"/>
        <v>4234.903645833333</v>
      </c>
      <c r="DE100" s="6">
        <f t="shared" si="355"/>
        <v>4275.2548076923076</v>
      </c>
      <c r="DF100" s="6">
        <f t="shared" si="355"/>
        <v>4315.6059695512822</v>
      </c>
      <c r="DG100" s="6">
        <f t="shared" si="355"/>
        <v>4355.9571314102559</v>
      </c>
      <c r="DH100" s="6">
        <f t="shared" ref="DH100:DS100" si="356">DH43*$B100/1000</f>
        <v>4396.3082932692314</v>
      </c>
      <c r="DI100" s="6">
        <f t="shared" si="356"/>
        <v>4436.6594551282051</v>
      </c>
      <c r="DJ100" s="6">
        <f t="shared" si="356"/>
        <v>4477.0106169871788</v>
      </c>
      <c r="DK100" s="6">
        <f t="shared" si="356"/>
        <v>4517.3617788461543</v>
      </c>
      <c r="DL100" s="6">
        <f t="shared" si="356"/>
        <v>4557.7129407051279</v>
      </c>
      <c r="DM100" s="6">
        <f t="shared" si="356"/>
        <v>4598.0641025641016</v>
      </c>
      <c r="DN100" s="6">
        <f t="shared" si="356"/>
        <v>4638.4152644230771</v>
      </c>
      <c r="DO100" s="6">
        <f t="shared" si="356"/>
        <v>4678.7664262820508</v>
      </c>
      <c r="DP100" s="6">
        <f t="shared" si="356"/>
        <v>4719.1175881410254</v>
      </c>
      <c r="DQ100" s="6">
        <f t="shared" si="356"/>
        <v>4759.46875</v>
      </c>
      <c r="DR100" s="6">
        <f t="shared" si="356"/>
        <v>4799.8199118589737</v>
      </c>
      <c r="DS100" s="6">
        <f t="shared" si="356"/>
        <v>4840.1710737179492</v>
      </c>
      <c r="DT100" s="6">
        <f t="shared" ref="DT100:EE100" si="357">DT43*$B100/1000</f>
        <v>4880.5222355769229</v>
      </c>
      <c r="DU100" s="6">
        <f t="shared" si="357"/>
        <v>4920.8733974358975</v>
      </c>
      <c r="DV100" s="6">
        <f t="shared" si="357"/>
        <v>4961.2245592948721</v>
      </c>
      <c r="DW100" s="6">
        <f t="shared" si="357"/>
        <v>5001.5757211538457</v>
      </c>
      <c r="DX100" s="6">
        <f t="shared" si="357"/>
        <v>5041.9268830128203</v>
      </c>
      <c r="DY100" s="6">
        <f t="shared" si="357"/>
        <v>5082.2780448717949</v>
      </c>
      <c r="DZ100" s="6">
        <f t="shared" si="357"/>
        <v>5122.6292067307686</v>
      </c>
      <c r="EA100" s="6">
        <f t="shared" si="357"/>
        <v>5162.9803685897432</v>
      </c>
      <c r="EB100" s="6">
        <f t="shared" si="357"/>
        <v>5203.3315304487178</v>
      </c>
      <c r="EC100" s="6">
        <f t="shared" si="357"/>
        <v>5243.6826923076924</v>
      </c>
      <c r="ED100" s="6">
        <f t="shared" si="357"/>
        <v>5284.0338541666661</v>
      </c>
      <c r="EE100" s="6">
        <f t="shared" si="357"/>
        <v>5324.3850160256407</v>
      </c>
      <c r="EF100" s="6">
        <f t="shared" ref="EF100:EQ100" si="358">EF43*$B100/1000</f>
        <v>5364.7361778846152</v>
      </c>
      <c r="EG100" s="6">
        <f t="shared" si="358"/>
        <v>5405.0873397435898</v>
      </c>
      <c r="EH100" s="6">
        <f t="shared" si="358"/>
        <v>5445.4385016025644</v>
      </c>
      <c r="EI100" s="6">
        <f t="shared" si="358"/>
        <v>5485.7896634615381</v>
      </c>
      <c r="EJ100" s="6">
        <f t="shared" si="358"/>
        <v>5526.1408253205127</v>
      </c>
      <c r="EK100" s="6">
        <f t="shared" si="358"/>
        <v>5566.4919871794873</v>
      </c>
      <c r="EL100" s="6">
        <f t="shared" si="358"/>
        <v>5606.843149038461</v>
      </c>
      <c r="EM100" s="6">
        <f t="shared" si="358"/>
        <v>5647.1943108974356</v>
      </c>
      <c r="EN100" s="6">
        <f t="shared" si="358"/>
        <v>5687.5454727564102</v>
      </c>
      <c r="EO100" s="6">
        <f t="shared" si="358"/>
        <v>5727.8966346153838</v>
      </c>
      <c r="EP100" s="6">
        <f t="shared" si="358"/>
        <v>5768.2477964743593</v>
      </c>
      <c r="EQ100" s="117">
        <f t="shared" si="358"/>
        <v>5808.598958333333</v>
      </c>
      <c r="ER100" s="6">
        <f t="shared" ref="ER100:FC100" si="359">ER43*$B100/1000</f>
        <v>5848.9501201923067</v>
      </c>
      <c r="ES100" s="6">
        <f t="shared" si="359"/>
        <v>5889.3012820512822</v>
      </c>
      <c r="ET100" s="6">
        <f t="shared" si="359"/>
        <v>5929.6524439102559</v>
      </c>
      <c r="EU100" s="6">
        <f t="shared" si="359"/>
        <v>5970.0036057692314</v>
      </c>
      <c r="EV100" s="6">
        <f t="shared" si="359"/>
        <v>6010.3547676282051</v>
      </c>
      <c r="EW100" s="6">
        <f t="shared" si="359"/>
        <v>6050.7059294871788</v>
      </c>
      <c r="EX100" s="6">
        <f t="shared" si="359"/>
        <v>6091.0570913461543</v>
      </c>
      <c r="EY100" s="6">
        <f t="shared" si="359"/>
        <v>6131.4082532051279</v>
      </c>
      <c r="EZ100" s="6">
        <f t="shared" si="359"/>
        <v>6171.7594150641016</v>
      </c>
      <c r="FA100" s="6">
        <f t="shared" si="359"/>
        <v>6212.1105769230771</v>
      </c>
      <c r="FB100" s="6">
        <f t="shared" si="359"/>
        <v>6252.4617387820508</v>
      </c>
      <c r="FC100" s="117">
        <f t="shared" si="359"/>
        <v>6292.8129006410254</v>
      </c>
      <c r="FD100" s="183">
        <f t="shared" si="282"/>
        <v>6333.1640625</v>
      </c>
      <c r="FE100" s="6">
        <f t="shared" si="282"/>
        <v>6373.5152243589737</v>
      </c>
      <c r="FF100" s="6">
        <f t="shared" si="282"/>
        <v>6413.8663862179483</v>
      </c>
      <c r="FG100" s="6">
        <f t="shared" si="282"/>
        <v>6454.2175480769229</v>
      </c>
      <c r="FH100" s="6">
        <f t="shared" si="282"/>
        <v>6494.5687099358975</v>
      </c>
      <c r="FI100" s="6">
        <f t="shared" si="282"/>
        <v>6534.9198717948721</v>
      </c>
      <c r="FJ100" s="6">
        <f t="shared" si="282"/>
        <v>6575.2710336538457</v>
      </c>
      <c r="FK100" s="6">
        <f t="shared" si="282"/>
        <v>6615.6221955128203</v>
      </c>
      <c r="FL100" s="6">
        <f t="shared" si="282"/>
        <v>6655.9733573717949</v>
      </c>
      <c r="FM100" s="6">
        <f t="shared" si="282"/>
        <v>6696.3245192307686</v>
      </c>
      <c r="FN100" s="6">
        <f t="shared" si="282"/>
        <v>6736.6756810897432</v>
      </c>
      <c r="FO100" s="117">
        <f t="shared" si="276"/>
        <v>6777.0268429487178</v>
      </c>
      <c r="FP100" s="183">
        <f t="shared" si="276"/>
        <v>6817.3780048076924</v>
      </c>
      <c r="FQ100" s="6">
        <f t="shared" si="276"/>
        <v>6857.7291666666661</v>
      </c>
      <c r="FR100" s="6">
        <f t="shared" si="276"/>
        <v>6898.0803285256407</v>
      </c>
      <c r="FS100" s="6">
        <f t="shared" si="276"/>
        <v>6938.4314903846152</v>
      </c>
      <c r="FT100" s="6">
        <f t="shared" si="276"/>
        <v>6978.7826522435889</v>
      </c>
      <c r="FU100" s="6">
        <f t="shared" si="276"/>
        <v>7019.1338141025644</v>
      </c>
      <c r="FV100" s="6">
        <f t="shared" si="276"/>
        <v>7059.4849759615381</v>
      </c>
      <c r="FW100" s="6">
        <f t="shared" si="276"/>
        <v>7099.8361378205127</v>
      </c>
      <c r="FX100" s="6">
        <f t="shared" si="276"/>
        <v>7140.1872996794873</v>
      </c>
      <c r="FY100" s="6">
        <f t="shared" si="276"/>
        <v>7180.538461538461</v>
      </c>
      <c r="FZ100" s="6">
        <f t="shared" si="276"/>
        <v>7220.8896233974356</v>
      </c>
      <c r="GA100" s="117">
        <f t="shared" si="276"/>
        <v>7261.2407852564102</v>
      </c>
    </row>
    <row r="101" spans="1:183" ht="18">
      <c r="A101" t="s">
        <v>109</v>
      </c>
      <c r="B101">
        <f t="shared" si="101"/>
        <v>1055.2932692307693</v>
      </c>
      <c r="C101" s="2">
        <v>43</v>
      </c>
      <c r="D101" s="6">
        <f t="shared" si="345"/>
        <v>42.211730769230776</v>
      </c>
      <c r="E101" s="6">
        <f t="shared" si="345"/>
        <v>85.478754807692312</v>
      </c>
      <c r="F101" s="6">
        <f t="shared" si="345"/>
        <v>128.74577884615385</v>
      </c>
      <c r="G101" s="6">
        <f t="shared" si="345"/>
        <v>172.01280288461541</v>
      </c>
      <c r="H101" s="6">
        <f t="shared" si="345"/>
        <v>215.27982692307694</v>
      </c>
      <c r="I101" s="6">
        <f t="shared" si="345"/>
        <v>258.5468509615385</v>
      </c>
      <c r="J101" s="6">
        <f t="shared" si="345"/>
        <v>301.813875</v>
      </c>
      <c r="K101" s="6">
        <f t="shared" si="345"/>
        <v>345.08089903846155</v>
      </c>
      <c r="L101" s="6">
        <f t="shared" si="345"/>
        <v>388.34792307692311</v>
      </c>
      <c r="M101" s="6">
        <f t="shared" si="345"/>
        <v>431.61494711538461</v>
      </c>
      <c r="N101" s="6">
        <f t="shared" si="345"/>
        <v>474.88197115384617</v>
      </c>
      <c r="O101" s="6">
        <f t="shared" si="345"/>
        <v>518.14899519230778</v>
      </c>
      <c r="P101" s="6">
        <f t="shared" si="345"/>
        <v>561.41601923076928</v>
      </c>
      <c r="Q101" s="6">
        <f t="shared" si="345"/>
        <v>604.68304326923078</v>
      </c>
      <c r="R101" s="6">
        <f t="shared" si="345"/>
        <v>647.95006730769239</v>
      </c>
      <c r="S101" s="6">
        <f t="shared" si="345"/>
        <v>691.21709134615389</v>
      </c>
      <c r="T101" s="6">
        <f t="shared" si="345"/>
        <v>734.48411538461539</v>
      </c>
      <c r="U101" s="6">
        <f t="shared" si="345"/>
        <v>777.75113942307701</v>
      </c>
      <c r="V101" s="6">
        <f t="shared" si="345"/>
        <v>821.01816346153851</v>
      </c>
      <c r="W101" s="6">
        <f t="shared" si="345"/>
        <v>864.28518750000001</v>
      </c>
      <c r="X101" s="6">
        <f t="shared" si="345"/>
        <v>907.55221153846162</v>
      </c>
      <c r="Y101" s="6">
        <f t="shared" si="345"/>
        <v>950.81923557692312</v>
      </c>
      <c r="Z101" s="6">
        <f t="shared" si="345"/>
        <v>994.08625961538462</v>
      </c>
      <c r="AA101" s="6">
        <f t="shared" si="345"/>
        <v>1037.3532836538463</v>
      </c>
      <c r="AB101" s="6">
        <f t="shared" si="345"/>
        <v>1080.6203076923077</v>
      </c>
      <c r="AC101" s="6">
        <f t="shared" si="345"/>
        <v>1123.8873317307693</v>
      </c>
      <c r="AD101" s="6">
        <f t="shared" si="345"/>
        <v>1167.1543557692307</v>
      </c>
      <c r="AE101" s="6">
        <f t="shared" si="345"/>
        <v>1210.4213798076923</v>
      </c>
      <c r="AF101" s="6">
        <f t="shared" si="345"/>
        <v>1253.688403846154</v>
      </c>
      <c r="AG101" s="6">
        <f t="shared" si="345"/>
        <v>1296.9554278846156</v>
      </c>
      <c r="AH101" s="6">
        <f t="shared" si="345"/>
        <v>1340.222451923077</v>
      </c>
      <c r="AI101" s="6">
        <f t="shared" si="345"/>
        <v>1383.4894759615386</v>
      </c>
      <c r="AJ101" s="6">
        <f t="shared" si="345"/>
        <v>1426.7565</v>
      </c>
      <c r="AK101" s="6">
        <f t="shared" si="345"/>
        <v>1470.0235240384616</v>
      </c>
      <c r="AL101" s="6">
        <f t="shared" si="345"/>
        <v>1513.2905480769232</v>
      </c>
      <c r="AM101" s="6">
        <f t="shared" si="345"/>
        <v>1556.5575721153848</v>
      </c>
      <c r="AN101" s="6">
        <f t="shared" si="345"/>
        <v>1599.8245961538462</v>
      </c>
      <c r="AO101" s="6">
        <f t="shared" si="345"/>
        <v>1643.0916201923078</v>
      </c>
      <c r="AP101" s="6">
        <f t="shared" si="345"/>
        <v>1686.3586442307692</v>
      </c>
      <c r="AQ101" s="6">
        <f t="shared" si="345"/>
        <v>1729.6256682692308</v>
      </c>
      <c r="AR101" s="6">
        <f t="shared" si="345"/>
        <v>1772.8926923076924</v>
      </c>
      <c r="AS101" s="6">
        <f t="shared" si="345"/>
        <v>1816.159716346154</v>
      </c>
      <c r="AT101" s="6">
        <f t="shared" si="345"/>
        <v>1859.4267403846154</v>
      </c>
      <c r="AU101" s="6">
        <f t="shared" si="345"/>
        <v>1902.693764423077</v>
      </c>
      <c r="AV101" s="6">
        <f t="shared" si="345"/>
        <v>1945.9607884615384</v>
      </c>
      <c r="AW101" s="6">
        <f t="shared" si="345"/>
        <v>1989.2278125</v>
      </c>
      <c r="AX101" s="6">
        <f t="shared" si="345"/>
        <v>2032.4948365384616</v>
      </c>
      <c r="AY101" s="6">
        <f t="shared" si="345"/>
        <v>2075.761860576923</v>
      </c>
      <c r="AZ101" s="6">
        <f t="shared" si="345"/>
        <v>2119.0288846153844</v>
      </c>
      <c r="BA101" s="6">
        <f t="shared" si="345"/>
        <v>2162.2959086538463</v>
      </c>
      <c r="BB101" s="6">
        <f t="shared" si="345"/>
        <v>2205.5629326923081</v>
      </c>
      <c r="BC101" s="6">
        <f t="shared" si="345"/>
        <v>2248.8299567307695</v>
      </c>
      <c r="BD101" s="6">
        <f t="shared" si="345"/>
        <v>2292.0969807692309</v>
      </c>
      <c r="BE101" s="6">
        <f t="shared" si="345"/>
        <v>2335.3640048076927</v>
      </c>
      <c r="BF101" s="6">
        <f t="shared" si="345"/>
        <v>2378.6310288461541</v>
      </c>
      <c r="BG101" s="6">
        <f t="shared" si="345"/>
        <v>2421.8980528846155</v>
      </c>
      <c r="BH101" s="6">
        <f t="shared" si="345"/>
        <v>2465.1650769230769</v>
      </c>
      <c r="BI101" s="6">
        <f t="shared" si="345"/>
        <v>2508.4321009615387</v>
      </c>
      <c r="BJ101" s="6">
        <f t="shared" si="345"/>
        <v>2551.6991250000001</v>
      </c>
      <c r="BK101" s="6">
        <f t="shared" si="345"/>
        <v>2594.9661490384615</v>
      </c>
      <c r="BL101" s="6">
        <f t="shared" si="345"/>
        <v>2638.2331730769229</v>
      </c>
      <c r="BM101" s="6">
        <f t="shared" si="345"/>
        <v>2681.5001971153852</v>
      </c>
      <c r="BN101" s="6">
        <f t="shared" si="345"/>
        <v>2724.7672211538465</v>
      </c>
      <c r="BO101" s="6">
        <f t="shared" si="345"/>
        <v>2768.0342451923079</v>
      </c>
      <c r="BP101" s="6">
        <f t="shared" ref="BP101:CE101" si="360">BP44*$B101/1000</f>
        <v>2811.3012692307693</v>
      </c>
      <c r="BQ101" s="6">
        <f t="shared" si="360"/>
        <v>2854.5682932692312</v>
      </c>
      <c r="BR101" s="6">
        <f t="shared" si="360"/>
        <v>2897.8353173076925</v>
      </c>
      <c r="BS101" s="6">
        <f t="shared" si="360"/>
        <v>2941.1023413461539</v>
      </c>
      <c r="BT101" s="6">
        <f t="shared" si="360"/>
        <v>2984.3693653846153</v>
      </c>
      <c r="BU101" s="6">
        <f t="shared" si="360"/>
        <v>3027.6363894230772</v>
      </c>
      <c r="BV101" s="6">
        <f t="shared" si="360"/>
        <v>3070.9034134615385</v>
      </c>
      <c r="BW101" s="6">
        <f t="shared" si="360"/>
        <v>3114.1704374999999</v>
      </c>
      <c r="BX101" s="6">
        <f t="shared" si="360"/>
        <v>3157.4374615384613</v>
      </c>
      <c r="BY101" s="6">
        <f t="shared" si="360"/>
        <v>3200.7044855769232</v>
      </c>
      <c r="BZ101" s="6">
        <f t="shared" si="360"/>
        <v>3243.971509615385</v>
      </c>
      <c r="CA101" s="6">
        <f t="shared" si="360"/>
        <v>3287.2385336538464</v>
      </c>
      <c r="CB101" s="6">
        <f t="shared" si="360"/>
        <v>3330.5055576923078</v>
      </c>
      <c r="CC101" s="6">
        <f t="shared" si="360"/>
        <v>3373.7725817307696</v>
      </c>
      <c r="CD101" s="6">
        <f t="shared" si="360"/>
        <v>3417.039605769231</v>
      </c>
      <c r="CE101" s="6">
        <f t="shared" si="360"/>
        <v>3460.3066298076924</v>
      </c>
      <c r="CF101" s="6">
        <f t="shared" si="186"/>
        <v>3503.5736538461538</v>
      </c>
      <c r="CG101" s="6">
        <f t="shared" si="186"/>
        <v>3546.8406778846156</v>
      </c>
      <c r="CH101" s="6">
        <f t="shared" si="186"/>
        <v>3590.107701923077</v>
      </c>
      <c r="CI101" s="6">
        <f t="shared" si="186"/>
        <v>3633.3747259615384</v>
      </c>
      <c r="CJ101" s="6">
        <f t="shared" ref="CJ101:CQ101" si="361">CJ44*$B101/1000</f>
        <v>3676.6417499999998</v>
      </c>
      <c r="CK101" s="6">
        <f t="shared" si="361"/>
        <v>3719.9087740384616</v>
      </c>
      <c r="CL101" s="6">
        <f t="shared" si="361"/>
        <v>3763.1757980769235</v>
      </c>
      <c r="CM101" s="6">
        <f t="shared" si="361"/>
        <v>3806.4428221153848</v>
      </c>
      <c r="CN101" s="6">
        <f t="shared" si="361"/>
        <v>3849.7098461538467</v>
      </c>
      <c r="CO101" s="6">
        <f t="shared" si="361"/>
        <v>3892.9768701923081</v>
      </c>
      <c r="CP101" s="6">
        <f t="shared" si="361"/>
        <v>3936.2438942307695</v>
      </c>
      <c r="CQ101" s="6">
        <f t="shared" si="361"/>
        <v>3979.5109182692308</v>
      </c>
      <c r="CR101" s="6">
        <f t="shared" si="297"/>
        <v>4022.7779423076927</v>
      </c>
      <c r="CS101" s="6">
        <f t="shared" si="297"/>
        <v>4066.0449663461541</v>
      </c>
      <c r="CT101" s="6">
        <f t="shared" si="297"/>
        <v>4109.3119903846155</v>
      </c>
      <c r="CU101" s="6">
        <f t="shared" si="297"/>
        <v>4152.5790144230768</v>
      </c>
      <c r="CV101" s="6">
        <f t="shared" ref="CV101:DG101" si="362">CV44*$B101/1000</f>
        <v>4195.8460384615391</v>
      </c>
      <c r="CW101" s="6">
        <f t="shared" si="362"/>
        <v>4239.1130624999996</v>
      </c>
      <c r="CX101" s="6">
        <f t="shared" si="362"/>
        <v>4282.3800865384619</v>
      </c>
      <c r="CY101" s="6">
        <f t="shared" si="362"/>
        <v>4325.6471105769233</v>
      </c>
      <c r="CZ101" s="6">
        <f t="shared" si="362"/>
        <v>4368.9141346153847</v>
      </c>
      <c r="DA101" s="6">
        <f t="shared" si="362"/>
        <v>4412.1811586538461</v>
      </c>
      <c r="DB101" s="6">
        <f t="shared" si="362"/>
        <v>4455.4481826923084</v>
      </c>
      <c r="DC101" s="6">
        <f t="shared" si="362"/>
        <v>4498.7152067307688</v>
      </c>
      <c r="DD101" s="6">
        <f t="shared" si="362"/>
        <v>4541.9822307692311</v>
      </c>
      <c r="DE101" s="6">
        <f t="shared" si="362"/>
        <v>4585.2492548076925</v>
      </c>
      <c r="DF101" s="6">
        <f t="shared" si="362"/>
        <v>4628.5162788461539</v>
      </c>
      <c r="DG101" s="6">
        <f t="shared" si="362"/>
        <v>4671.7833028846162</v>
      </c>
      <c r="DH101" s="6">
        <f t="shared" ref="DH101:DS101" si="363">DH44*$B101/1000</f>
        <v>4715.0503269230767</v>
      </c>
      <c r="DI101" s="6">
        <f t="shared" si="363"/>
        <v>4758.317350961539</v>
      </c>
      <c r="DJ101" s="6">
        <f t="shared" si="363"/>
        <v>4801.5843750000004</v>
      </c>
      <c r="DK101" s="6">
        <f t="shared" si="363"/>
        <v>4844.8513990384618</v>
      </c>
      <c r="DL101" s="6">
        <f t="shared" si="363"/>
        <v>4888.1184230769231</v>
      </c>
      <c r="DM101" s="6">
        <f t="shared" si="363"/>
        <v>4931.3854471153845</v>
      </c>
      <c r="DN101" s="6">
        <f t="shared" si="363"/>
        <v>4974.6524711538459</v>
      </c>
      <c r="DO101" s="6">
        <f t="shared" si="363"/>
        <v>5017.9194951923082</v>
      </c>
      <c r="DP101" s="6">
        <f t="shared" si="363"/>
        <v>5061.1865192307696</v>
      </c>
      <c r="DQ101" s="6">
        <f t="shared" si="363"/>
        <v>5104.453543269231</v>
      </c>
      <c r="DR101" s="6">
        <f t="shared" si="363"/>
        <v>5147.7205673076933</v>
      </c>
      <c r="DS101" s="6">
        <f t="shared" si="363"/>
        <v>5190.9875913461537</v>
      </c>
      <c r="DT101" s="6">
        <f t="shared" ref="DT101:EE101" si="364">DT44*$B101/1000</f>
        <v>5234.254615384616</v>
      </c>
      <c r="DU101" s="6">
        <f t="shared" si="364"/>
        <v>5277.5216394230774</v>
      </c>
      <c r="DV101" s="6">
        <f t="shared" si="364"/>
        <v>5320.7886634615388</v>
      </c>
      <c r="DW101" s="6">
        <f t="shared" si="364"/>
        <v>5364.0556875000002</v>
      </c>
      <c r="DX101" s="6">
        <f t="shared" si="364"/>
        <v>5407.3227115384616</v>
      </c>
      <c r="DY101" s="6">
        <f t="shared" si="364"/>
        <v>5450.589735576923</v>
      </c>
      <c r="DZ101" s="6">
        <f t="shared" si="364"/>
        <v>5493.8567596153853</v>
      </c>
      <c r="EA101" s="6">
        <f t="shared" si="364"/>
        <v>5537.1237836538457</v>
      </c>
      <c r="EB101" s="6">
        <f t="shared" si="364"/>
        <v>5580.390807692308</v>
      </c>
      <c r="EC101" s="6">
        <f t="shared" si="364"/>
        <v>5623.6578317307703</v>
      </c>
      <c r="ED101" s="6">
        <f t="shared" si="364"/>
        <v>5666.9248557692308</v>
      </c>
      <c r="EE101" s="6">
        <f t="shared" si="364"/>
        <v>5710.1918798076931</v>
      </c>
      <c r="EF101" s="6">
        <f t="shared" ref="EF101:EQ101" si="365">EF44*$B101/1000</f>
        <v>5753.4589038461536</v>
      </c>
      <c r="EG101" s="6">
        <f t="shared" si="365"/>
        <v>5796.7259278846159</v>
      </c>
      <c r="EH101" s="6">
        <f t="shared" si="365"/>
        <v>5839.9929519230773</v>
      </c>
      <c r="EI101" s="6">
        <f t="shared" si="365"/>
        <v>5883.2599759615387</v>
      </c>
      <c r="EJ101" s="6">
        <f t="shared" si="365"/>
        <v>5926.527</v>
      </c>
      <c r="EK101" s="6">
        <f t="shared" si="365"/>
        <v>5969.7940240384623</v>
      </c>
      <c r="EL101" s="6">
        <f t="shared" si="365"/>
        <v>6013.0610480769228</v>
      </c>
      <c r="EM101" s="6">
        <f t="shared" si="365"/>
        <v>6056.3280721153851</v>
      </c>
      <c r="EN101" s="6">
        <f t="shared" si="365"/>
        <v>6099.5950961538456</v>
      </c>
      <c r="EO101" s="6">
        <f t="shared" si="365"/>
        <v>6142.8621201923079</v>
      </c>
      <c r="EP101" s="6">
        <f t="shared" si="365"/>
        <v>6186.1291442307702</v>
      </c>
      <c r="EQ101" s="117">
        <f t="shared" si="365"/>
        <v>6229.3961682692307</v>
      </c>
      <c r="ER101" s="6">
        <f t="shared" ref="ER101:FC101" si="366">ER44*$B101/1000</f>
        <v>6272.663192307693</v>
      </c>
      <c r="ES101" s="6">
        <f t="shared" si="366"/>
        <v>6315.9302163461543</v>
      </c>
      <c r="ET101" s="6">
        <f t="shared" si="366"/>
        <v>6359.1972403846157</v>
      </c>
      <c r="EU101" s="6">
        <f t="shared" si="366"/>
        <v>6402.4642644230771</v>
      </c>
      <c r="EV101" s="6">
        <f t="shared" si="366"/>
        <v>6445.7312884615394</v>
      </c>
      <c r="EW101" s="6">
        <f t="shared" si="366"/>
        <v>6488.9983124999999</v>
      </c>
      <c r="EX101" s="6">
        <f t="shared" si="366"/>
        <v>6532.2653365384622</v>
      </c>
      <c r="EY101" s="6">
        <f t="shared" si="366"/>
        <v>6575.5323605769227</v>
      </c>
      <c r="EZ101" s="6">
        <f t="shared" si="366"/>
        <v>6618.799384615385</v>
      </c>
      <c r="FA101" s="6">
        <f t="shared" si="366"/>
        <v>6662.0664086538472</v>
      </c>
      <c r="FB101" s="6">
        <f t="shared" si="366"/>
        <v>6705.3334326923077</v>
      </c>
      <c r="FC101" s="117">
        <f t="shared" si="366"/>
        <v>6748.60045673077</v>
      </c>
      <c r="FD101" s="183">
        <f t="shared" si="282"/>
        <v>6791.8674807692314</v>
      </c>
      <c r="FE101" s="6">
        <f t="shared" si="282"/>
        <v>6835.1345048076928</v>
      </c>
      <c r="FF101" s="6">
        <f t="shared" si="282"/>
        <v>6878.4015288461542</v>
      </c>
      <c r="FG101" s="6">
        <f t="shared" si="282"/>
        <v>6921.6685528846156</v>
      </c>
      <c r="FH101" s="6">
        <f t="shared" si="282"/>
        <v>6964.935576923077</v>
      </c>
      <c r="FI101" s="6">
        <f t="shared" si="282"/>
        <v>7008.2026009615392</v>
      </c>
      <c r="FJ101" s="6">
        <f t="shared" si="282"/>
        <v>7051.4696249999997</v>
      </c>
      <c r="FK101" s="6">
        <f t="shared" si="282"/>
        <v>7094.736649038462</v>
      </c>
      <c r="FL101" s="6">
        <f t="shared" si="282"/>
        <v>7138.0036730769234</v>
      </c>
      <c r="FM101" s="6">
        <f t="shared" si="282"/>
        <v>7181.2706971153848</v>
      </c>
      <c r="FN101" s="6">
        <f t="shared" si="282"/>
        <v>7224.5377211538471</v>
      </c>
      <c r="FO101" s="117">
        <f t="shared" si="276"/>
        <v>7267.8047451923076</v>
      </c>
      <c r="FP101" s="183">
        <f t="shared" si="276"/>
        <v>7311.0717692307699</v>
      </c>
      <c r="FQ101" s="6">
        <f t="shared" si="276"/>
        <v>7354.3387932692312</v>
      </c>
      <c r="FR101" s="6">
        <f t="shared" si="276"/>
        <v>7397.6058173076926</v>
      </c>
      <c r="FS101" s="6">
        <f t="shared" si="276"/>
        <v>7440.872841346154</v>
      </c>
      <c r="FT101" s="6">
        <f t="shared" si="276"/>
        <v>7484.1398653846163</v>
      </c>
      <c r="FU101" s="6">
        <f t="shared" si="276"/>
        <v>7527.4068894230768</v>
      </c>
      <c r="FV101" s="6">
        <f t="shared" si="276"/>
        <v>7570.6739134615391</v>
      </c>
      <c r="FW101" s="6">
        <f t="shared" si="276"/>
        <v>7613.9409374999996</v>
      </c>
      <c r="FX101" s="6">
        <f t="shared" si="276"/>
        <v>7657.2079615384619</v>
      </c>
      <c r="FY101" s="6">
        <f t="shared" si="276"/>
        <v>7700.4749855769232</v>
      </c>
      <c r="FZ101" s="6">
        <f t="shared" si="276"/>
        <v>7743.7420096153846</v>
      </c>
      <c r="GA101" s="117">
        <f t="shared" si="276"/>
        <v>7787.0090336538469</v>
      </c>
    </row>
    <row r="102" spans="1:183" ht="19" thickBot="1">
      <c r="A102" t="s">
        <v>109</v>
      </c>
      <c r="B102">
        <f t="shared" si="101"/>
        <v>1129.7580128205129</v>
      </c>
      <c r="C102" s="2">
        <v>44</v>
      </c>
      <c r="D102" s="6">
        <f t="shared" si="345"/>
        <v>46.32007852564103</v>
      </c>
      <c r="E102" s="6">
        <f t="shared" si="345"/>
        <v>92.64015705128206</v>
      </c>
      <c r="F102" s="6">
        <f t="shared" si="345"/>
        <v>138.96023557692308</v>
      </c>
      <c r="G102" s="6">
        <f t="shared" si="345"/>
        <v>185.28031410256412</v>
      </c>
      <c r="H102" s="6">
        <f t="shared" si="345"/>
        <v>231.60039262820516</v>
      </c>
      <c r="I102" s="6">
        <f t="shared" si="345"/>
        <v>277.92047115384617</v>
      </c>
      <c r="J102" s="6">
        <f t="shared" si="345"/>
        <v>324.24054967948717</v>
      </c>
      <c r="K102" s="6">
        <f t="shared" si="345"/>
        <v>370.56062820512824</v>
      </c>
      <c r="L102" s="6">
        <f t="shared" si="345"/>
        <v>416.88070673076925</v>
      </c>
      <c r="M102" s="6">
        <f t="shared" si="345"/>
        <v>463.20078525641031</v>
      </c>
      <c r="N102" s="6">
        <f t="shared" si="345"/>
        <v>509.52086378205132</v>
      </c>
      <c r="O102" s="6">
        <f t="shared" si="345"/>
        <v>555.84094230769233</v>
      </c>
      <c r="P102" s="6">
        <f t="shared" si="345"/>
        <v>602.1610208333334</v>
      </c>
      <c r="Q102" s="6">
        <f t="shared" si="345"/>
        <v>648.48109935897435</v>
      </c>
      <c r="R102" s="6">
        <f t="shared" si="345"/>
        <v>694.80117788461553</v>
      </c>
      <c r="S102" s="6">
        <f t="shared" si="345"/>
        <v>741.12125641025648</v>
      </c>
      <c r="T102" s="6">
        <f t="shared" si="345"/>
        <v>787.44133493589754</v>
      </c>
      <c r="U102" s="6">
        <f t="shared" si="345"/>
        <v>833.7614134615385</v>
      </c>
      <c r="V102" s="6">
        <f t="shared" si="345"/>
        <v>880.08149198717956</v>
      </c>
      <c r="W102" s="6">
        <f t="shared" si="345"/>
        <v>926.40157051282063</v>
      </c>
      <c r="X102" s="6">
        <f t="shared" si="345"/>
        <v>972.72164903846158</v>
      </c>
      <c r="Y102" s="6">
        <f t="shared" si="345"/>
        <v>1019.0417275641026</v>
      </c>
      <c r="Z102" s="6">
        <f t="shared" si="345"/>
        <v>1065.3618060897438</v>
      </c>
      <c r="AA102" s="6">
        <f t="shared" si="345"/>
        <v>1111.6818846153847</v>
      </c>
      <c r="AB102" s="6">
        <f t="shared" si="345"/>
        <v>1158.0019631410257</v>
      </c>
      <c r="AC102" s="6">
        <f t="shared" si="345"/>
        <v>1204.3220416666668</v>
      </c>
      <c r="AD102" s="6">
        <f t="shared" si="345"/>
        <v>1250.6421201923079</v>
      </c>
      <c r="AE102" s="6">
        <f t="shared" si="345"/>
        <v>1296.9621987179487</v>
      </c>
      <c r="AF102" s="6">
        <f t="shared" si="345"/>
        <v>1343.28227724359</v>
      </c>
      <c r="AG102" s="6">
        <f t="shared" si="345"/>
        <v>1389.6023557692311</v>
      </c>
      <c r="AH102" s="6">
        <f t="shared" si="345"/>
        <v>1435.9224342948719</v>
      </c>
      <c r="AI102" s="6">
        <f t="shared" si="345"/>
        <v>1482.242512820513</v>
      </c>
      <c r="AJ102" s="6">
        <f t="shared" si="345"/>
        <v>1528.562591346154</v>
      </c>
      <c r="AK102" s="6">
        <f t="shared" si="345"/>
        <v>1574.8826698717951</v>
      </c>
      <c r="AL102" s="6">
        <f t="shared" si="345"/>
        <v>1621.2027483974359</v>
      </c>
      <c r="AM102" s="6">
        <f t="shared" si="345"/>
        <v>1667.522826923077</v>
      </c>
      <c r="AN102" s="6">
        <f t="shared" si="345"/>
        <v>1713.8429054487183</v>
      </c>
      <c r="AO102" s="6">
        <f t="shared" si="345"/>
        <v>1760.1629839743591</v>
      </c>
      <c r="AP102" s="6">
        <f t="shared" si="345"/>
        <v>1806.4830625000002</v>
      </c>
      <c r="AQ102" s="6">
        <f t="shared" si="345"/>
        <v>1852.8031410256413</v>
      </c>
      <c r="AR102" s="6">
        <f t="shared" si="345"/>
        <v>1899.1232195512823</v>
      </c>
      <c r="AS102" s="6">
        <f t="shared" si="345"/>
        <v>1945.4432980769232</v>
      </c>
      <c r="AT102" s="6">
        <f t="shared" si="345"/>
        <v>1991.7633766025642</v>
      </c>
      <c r="AU102" s="6">
        <f t="shared" si="345"/>
        <v>2038.0834551282053</v>
      </c>
      <c r="AV102" s="6">
        <f t="shared" si="345"/>
        <v>2084.4035336538464</v>
      </c>
      <c r="AW102" s="6">
        <f t="shared" si="345"/>
        <v>2130.7236121794876</v>
      </c>
      <c r="AX102" s="6">
        <f t="shared" si="345"/>
        <v>2177.0436907051285</v>
      </c>
      <c r="AY102" s="6">
        <f t="shared" si="345"/>
        <v>2223.3637692307693</v>
      </c>
      <c r="AZ102" s="6">
        <f t="shared" si="345"/>
        <v>2269.6838477564106</v>
      </c>
      <c r="BA102" s="6">
        <f t="shared" si="345"/>
        <v>2316.0039262820515</v>
      </c>
      <c r="BB102" s="6">
        <f t="shared" si="345"/>
        <v>2362.3240048076923</v>
      </c>
      <c r="BC102" s="6">
        <f t="shared" si="345"/>
        <v>2408.6440833333336</v>
      </c>
      <c r="BD102" s="6">
        <f t="shared" si="345"/>
        <v>2454.9641618589744</v>
      </c>
      <c r="BE102" s="6">
        <f t="shared" si="345"/>
        <v>2501.2842403846157</v>
      </c>
      <c r="BF102" s="6">
        <f t="shared" si="345"/>
        <v>2547.6043189102566</v>
      </c>
      <c r="BG102" s="6">
        <f t="shared" si="345"/>
        <v>2593.9243974358974</v>
      </c>
      <c r="BH102" s="6">
        <f t="shared" si="345"/>
        <v>2640.2444759615387</v>
      </c>
      <c r="BI102" s="6">
        <f t="shared" si="345"/>
        <v>2686.56455448718</v>
      </c>
      <c r="BJ102" s="6">
        <f t="shared" si="345"/>
        <v>2732.8846330128208</v>
      </c>
      <c r="BK102" s="6">
        <f t="shared" si="345"/>
        <v>2779.2047115384621</v>
      </c>
      <c r="BL102" s="6">
        <f t="shared" si="345"/>
        <v>2825.5247900641029</v>
      </c>
      <c r="BM102" s="6">
        <f t="shared" si="345"/>
        <v>2871.8448685897438</v>
      </c>
      <c r="BN102" s="6">
        <f t="shared" si="345"/>
        <v>2918.1649471153851</v>
      </c>
      <c r="BO102" s="6">
        <f>BO45*$B102/1000</f>
        <v>2964.4850256410259</v>
      </c>
      <c r="BP102" s="6">
        <f t="shared" ref="BP102:CE102" si="367">BP45*$B102/1000</f>
        <v>3010.8051041666668</v>
      </c>
      <c r="BQ102" s="6">
        <f t="shared" si="367"/>
        <v>3057.125182692308</v>
      </c>
      <c r="BR102" s="6">
        <f t="shared" si="367"/>
        <v>3103.4452612179489</v>
      </c>
      <c r="BS102" s="6">
        <f t="shared" si="367"/>
        <v>3149.7653397435902</v>
      </c>
      <c r="BT102" s="6">
        <f t="shared" si="367"/>
        <v>3196.085418269231</v>
      </c>
      <c r="BU102" s="6">
        <f t="shared" si="367"/>
        <v>3242.4054967948719</v>
      </c>
      <c r="BV102" s="6">
        <f t="shared" si="367"/>
        <v>3288.7255753205131</v>
      </c>
      <c r="BW102" s="6">
        <f t="shared" si="367"/>
        <v>3335.045653846154</v>
      </c>
      <c r="BX102" s="6">
        <f t="shared" si="367"/>
        <v>3381.3657323717948</v>
      </c>
      <c r="BY102" s="6">
        <f t="shared" si="367"/>
        <v>3427.6858108974366</v>
      </c>
      <c r="BZ102" s="6">
        <f t="shared" si="367"/>
        <v>3474.0058894230774</v>
      </c>
      <c r="CA102" s="6">
        <f t="shared" si="367"/>
        <v>3520.3259679487182</v>
      </c>
      <c r="CB102" s="6">
        <f t="shared" si="367"/>
        <v>3566.6460464743595</v>
      </c>
      <c r="CC102" s="6">
        <f t="shared" si="367"/>
        <v>3612.9661250000004</v>
      </c>
      <c r="CD102" s="6">
        <f t="shared" si="367"/>
        <v>3659.2862035256417</v>
      </c>
      <c r="CE102" s="6">
        <f t="shared" si="367"/>
        <v>3705.6062820512825</v>
      </c>
      <c r="CF102" s="6">
        <f t="shared" si="186"/>
        <v>3751.9263605769233</v>
      </c>
      <c r="CG102" s="6">
        <f t="shared" si="186"/>
        <v>3798.2464391025646</v>
      </c>
      <c r="CH102" s="6">
        <f t="shared" si="186"/>
        <v>3844.5665176282055</v>
      </c>
      <c r="CI102" s="6">
        <f t="shared" si="186"/>
        <v>3890.8865961538463</v>
      </c>
      <c r="CJ102" s="6">
        <f t="shared" ref="CJ102:CQ102" si="368">CJ45*$B102/1000</f>
        <v>3937.2066746794876</v>
      </c>
      <c r="CK102" s="6">
        <f t="shared" si="368"/>
        <v>3983.5267532051284</v>
      </c>
      <c r="CL102" s="6">
        <f t="shared" si="368"/>
        <v>4029.8468317307693</v>
      </c>
      <c r="CM102" s="6">
        <f t="shared" si="368"/>
        <v>4076.1669102564106</v>
      </c>
      <c r="CN102" s="6">
        <f t="shared" si="368"/>
        <v>4122.4869887820514</v>
      </c>
      <c r="CO102" s="6">
        <f t="shared" si="368"/>
        <v>4168.8070673076927</v>
      </c>
      <c r="CP102" s="6">
        <f t="shared" si="368"/>
        <v>4215.127145833334</v>
      </c>
      <c r="CQ102" s="6">
        <f t="shared" si="368"/>
        <v>4261.4472243589753</v>
      </c>
      <c r="CR102" s="6">
        <f t="shared" si="297"/>
        <v>4307.7673028846157</v>
      </c>
      <c r="CS102" s="6">
        <f t="shared" si="297"/>
        <v>4354.087381410257</v>
      </c>
      <c r="CT102" s="6">
        <f t="shared" si="297"/>
        <v>4400.4074599358983</v>
      </c>
      <c r="CU102" s="6">
        <f t="shared" si="297"/>
        <v>4446.7275384615386</v>
      </c>
      <c r="CV102" s="6">
        <f t="shared" ref="CV102:DG102" si="369">CV45*$B102/1000</f>
        <v>4493.0476169871799</v>
      </c>
      <c r="CW102" s="6">
        <f t="shared" si="369"/>
        <v>4539.3676955128212</v>
      </c>
      <c r="CX102" s="6">
        <f t="shared" si="369"/>
        <v>4585.6877740384616</v>
      </c>
      <c r="CY102" s="6">
        <f t="shared" si="369"/>
        <v>4632.0078525641029</v>
      </c>
      <c r="CZ102" s="6">
        <f t="shared" si="369"/>
        <v>4678.3279310897442</v>
      </c>
      <c r="DA102" s="6">
        <f t="shared" si="369"/>
        <v>4724.6480096153846</v>
      </c>
      <c r="DB102" s="6">
        <f t="shared" si="369"/>
        <v>4770.9680881410259</v>
      </c>
      <c r="DC102" s="6">
        <f t="shared" si="369"/>
        <v>4817.2881666666672</v>
      </c>
      <c r="DD102" s="6">
        <f t="shared" si="369"/>
        <v>4863.6082451923075</v>
      </c>
      <c r="DE102" s="6">
        <f t="shared" si="369"/>
        <v>4909.9283237179488</v>
      </c>
      <c r="DF102" s="6">
        <f t="shared" si="369"/>
        <v>4956.2484022435901</v>
      </c>
      <c r="DG102" s="6">
        <f t="shared" si="369"/>
        <v>5002.5684807692314</v>
      </c>
      <c r="DH102" s="6">
        <f t="shared" ref="DH102:DS102" si="370">DH45*$B102/1000</f>
        <v>5048.8885592948718</v>
      </c>
      <c r="DI102" s="6">
        <f t="shared" si="370"/>
        <v>5095.2086378205131</v>
      </c>
      <c r="DJ102" s="6">
        <f t="shared" si="370"/>
        <v>5141.5287163461544</v>
      </c>
      <c r="DK102" s="6">
        <f t="shared" si="370"/>
        <v>5187.8487948717948</v>
      </c>
      <c r="DL102" s="6">
        <f t="shared" si="370"/>
        <v>5234.1688733974361</v>
      </c>
      <c r="DM102" s="6">
        <f t="shared" si="370"/>
        <v>5280.4889519230774</v>
      </c>
      <c r="DN102" s="6">
        <f t="shared" si="370"/>
        <v>5326.8090304487187</v>
      </c>
      <c r="DO102" s="6">
        <f t="shared" si="370"/>
        <v>5373.12910897436</v>
      </c>
      <c r="DP102" s="6">
        <f t="shared" si="370"/>
        <v>5419.4491875000012</v>
      </c>
      <c r="DQ102" s="6">
        <f t="shared" si="370"/>
        <v>5465.7692660256416</v>
      </c>
      <c r="DR102" s="6">
        <f t="shared" si="370"/>
        <v>5512.0893445512829</v>
      </c>
      <c r="DS102" s="6">
        <f t="shared" si="370"/>
        <v>5558.4094230769242</v>
      </c>
      <c r="DT102" s="6">
        <f t="shared" ref="DT102:EE102" si="371">DT45*$B102/1000</f>
        <v>5604.7295016025646</v>
      </c>
      <c r="DU102" s="6">
        <f t="shared" si="371"/>
        <v>5651.0495801282059</v>
      </c>
      <c r="DV102" s="6">
        <f t="shared" si="371"/>
        <v>5697.3696586538472</v>
      </c>
      <c r="DW102" s="6">
        <f t="shared" si="371"/>
        <v>5743.6897371794876</v>
      </c>
      <c r="DX102" s="6">
        <f t="shared" si="371"/>
        <v>5790.0098157051289</v>
      </c>
      <c r="DY102" s="6">
        <f t="shared" si="371"/>
        <v>5836.3298942307702</v>
      </c>
      <c r="DZ102" s="6">
        <f t="shared" si="371"/>
        <v>5882.6499727564105</v>
      </c>
      <c r="EA102" s="6">
        <f t="shared" si="371"/>
        <v>5928.9700512820518</v>
      </c>
      <c r="EB102" s="6">
        <f t="shared" si="371"/>
        <v>5975.2901298076931</v>
      </c>
      <c r="EC102" s="6">
        <f t="shared" si="371"/>
        <v>6021.6102083333335</v>
      </c>
      <c r="ED102" s="6">
        <f t="shared" si="371"/>
        <v>6067.9302868589748</v>
      </c>
      <c r="EE102" s="6">
        <f t="shared" si="371"/>
        <v>6114.2503653846161</v>
      </c>
      <c r="EF102" s="110">
        <f t="shared" ref="EF102:EQ102" si="372">EF45*$B102/1000</f>
        <v>6160.5704439102574</v>
      </c>
      <c r="EG102" s="110">
        <f t="shared" si="372"/>
        <v>6206.8905224358978</v>
      </c>
      <c r="EH102" s="110">
        <f t="shared" si="372"/>
        <v>6253.2106009615391</v>
      </c>
      <c r="EI102" s="110">
        <f t="shared" si="372"/>
        <v>6299.5306794871804</v>
      </c>
      <c r="EJ102" s="110">
        <f t="shared" si="372"/>
        <v>6345.8507580128207</v>
      </c>
      <c r="EK102" s="110">
        <f t="shared" si="372"/>
        <v>6392.170836538462</v>
      </c>
      <c r="EL102" s="110">
        <f t="shared" si="372"/>
        <v>6438.4909150641033</v>
      </c>
      <c r="EM102" s="110">
        <f t="shared" si="372"/>
        <v>6484.8109935897437</v>
      </c>
      <c r="EN102" s="110">
        <f t="shared" si="372"/>
        <v>6531.131072115385</v>
      </c>
      <c r="EO102" s="110">
        <f t="shared" si="372"/>
        <v>6577.4511506410263</v>
      </c>
      <c r="EP102" s="110">
        <f t="shared" si="372"/>
        <v>6623.7712291666667</v>
      </c>
      <c r="EQ102" s="118">
        <f t="shared" si="372"/>
        <v>6670.091307692308</v>
      </c>
      <c r="ER102" s="110">
        <f t="shared" ref="ER102:FC102" si="373">ER45*$B102/1000</f>
        <v>6716.4113862179493</v>
      </c>
      <c r="ES102" s="110">
        <f t="shared" si="373"/>
        <v>6762.7314647435896</v>
      </c>
      <c r="ET102" s="110">
        <f t="shared" si="373"/>
        <v>6809.0515432692309</v>
      </c>
      <c r="EU102" s="110">
        <f t="shared" si="373"/>
        <v>6855.3716217948731</v>
      </c>
      <c r="EV102" s="110">
        <f t="shared" si="373"/>
        <v>6901.6917003205135</v>
      </c>
      <c r="EW102" s="110">
        <f t="shared" si="373"/>
        <v>6948.0117788461548</v>
      </c>
      <c r="EX102" s="110">
        <f t="shared" si="373"/>
        <v>6994.3318573717961</v>
      </c>
      <c r="EY102" s="110">
        <f t="shared" si="373"/>
        <v>7040.6519358974365</v>
      </c>
      <c r="EZ102" s="110">
        <f t="shared" si="373"/>
        <v>7086.9720144230778</v>
      </c>
      <c r="FA102" s="110">
        <f t="shared" si="373"/>
        <v>7133.2920929487191</v>
      </c>
      <c r="FB102" s="110">
        <f t="shared" si="373"/>
        <v>7179.6121714743604</v>
      </c>
      <c r="FC102" s="118">
        <f t="shared" si="373"/>
        <v>7225.9322500000007</v>
      </c>
      <c r="FD102" s="186">
        <f t="shared" si="282"/>
        <v>7272.252328525642</v>
      </c>
      <c r="FE102" s="110">
        <f t="shared" si="282"/>
        <v>7318.5724070512833</v>
      </c>
      <c r="FF102" s="110">
        <f t="shared" si="282"/>
        <v>7364.8924855769237</v>
      </c>
      <c r="FG102" s="110">
        <f t="shared" si="282"/>
        <v>7411.212564102565</v>
      </c>
      <c r="FH102" s="110">
        <f t="shared" si="282"/>
        <v>7457.5326426282063</v>
      </c>
      <c r="FI102" s="110">
        <f t="shared" si="282"/>
        <v>7503.8527211538467</v>
      </c>
      <c r="FJ102" s="110">
        <f t="shared" si="282"/>
        <v>7550.172799679488</v>
      </c>
      <c r="FK102" s="110">
        <f t="shared" si="282"/>
        <v>7596.4928782051293</v>
      </c>
      <c r="FL102" s="110">
        <f t="shared" si="282"/>
        <v>7642.8129567307697</v>
      </c>
      <c r="FM102" s="110">
        <f t="shared" si="282"/>
        <v>7689.1330352564109</v>
      </c>
      <c r="FN102" s="110">
        <f t="shared" si="282"/>
        <v>7735.4531137820522</v>
      </c>
      <c r="FO102" s="118">
        <f t="shared" si="276"/>
        <v>7781.7731923076926</v>
      </c>
      <c r="FP102" s="186">
        <f t="shared" si="276"/>
        <v>7828.0932708333339</v>
      </c>
      <c r="FQ102" s="110">
        <f t="shared" si="276"/>
        <v>7874.4133493589752</v>
      </c>
      <c r="FR102" s="110">
        <f t="shared" si="276"/>
        <v>7920.7334278846156</v>
      </c>
      <c r="FS102" s="110">
        <f t="shared" si="276"/>
        <v>7967.0535064102569</v>
      </c>
      <c r="FT102" s="110">
        <f t="shared" si="276"/>
        <v>8013.3735849358982</v>
      </c>
      <c r="FU102" s="110">
        <f t="shared" si="276"/>
        <v>8059.6936634615386</v>
      </c>
      <c r="FV102" s="110">
        <f t="shared" si="276"/>
        <v>8106.0137419871799</v>
      </c>
      <c r="FW102" s="110">
        <f t="shared" si="276"/>
        <v>8152.3338205128211</v>
      </c>
      <c r="FX102" s="110">
        <f t="shared" si="276"/>
        <v>8198.6538990384615</v>
      </c>
      <c r="FY102" s="110">
        <f t="shared" si="276"/>
        <v>8244.9739775641028</v>
      </c>
      <c r="FZ102" s="110">
        <f t="shared" si="276"/>
        <v>8291.2940560897441</v>
      </c>
      <c r="GA102" s="118">
        <f t="shared" si="276"/>
        <v>8337.6141346153854</v>
      </c>
    </row>
    <row r="103" spans="1:183">
      <c r="A103" t="s">
        <v>110</v>
      </c>
    </row>
    <row r="104" spans="1:183">
      <c r="A104" t="s">
        <v>112</v>
      </c>
      <c r="C104" s="1" t="s">
        <v>36</v>
      </c>
      <c r="F104">
        <f>SUM(F62:F68)</f>
        <v>4.0137147435897438</v>
      </c>
      <c r="G104">
        <f>SUM(G62:G70)</f>
        <v>11.756730769230769</v>
      </c>
      <c r="H104">
        <f>SUM(H62:H71)</f>
        <v>20.954774038461537</v>
      </c>
      <c r="I104">
        <f>SUM(I62:I72)</f>
        <v>34.399908653846154</v>
      </c>
      <c r="J104">
        <f>SUM(J62:J74)</f>
        <v>68.238770833333334</v>
      </c>
      <c r="K104">
        <f>SUM(K62:K75)</f>
        <v>99.844399038461546</v>
      </c>
      <c r="L104">
        <f>SUM(L62:L76)</f>
        <v>141.42835897435899</v>
      </c>
      <c r="M104">
        <f>SUM(M62:M77)</f>
        <v>195.09662820512821</v>
      </c>
      <c r="N104">
        <f>SUM(N62:N77)</f>
        <v>216.06339743589746</v>
      </c>
      <c r="O104">
        <f>SUM(O62:O77)</f>
        <v>237.03016666666667</v>
      </c>
      <c r="R104">
        <f>SUM(R62:R68)</f>
        <v>26.614964743589741</v>
      </c>
      <c r="S104">
        <f>SUM(S62:S70)</f>
        <v>56.270903846153843</v>
      </c>
      <c r="T104">
        <f>SUM(T62:T71)</f>
        <v>80.988235576923074</v>
      </c>
      <c r="U104">
        <f>SUM(U62:U72)</f>
        <v>113.66315865384615</v>
      </c>
      <c r="V104">
        <f>SUM(V62:V74)</f>
        <v>199.32602083333333</v>
      </c>
      <c r="W104">
        <f>SUM(W62:W75)</f>
        <v>264.73693750000001</v>
      </c>
      <c r="X104">
        <f>SUM(X62:X76)</f>
        <v>346.25883974358976</v>
      </c>
      <c r="Y104">
        <f>SUM(Y62:Y77)</f>
        <v>446.69785897435895</v>
      </c>
      <c r="Z104">
        <f>SUM(Z62:Z77)</f>
        <v>467.66462820512822</v>
      </c>
      <c r="AA104">
        <f>SUM(AA62:AA77)</f>
        <v>488.63139743589744</v>
      </c>
      <c r="AD104">
        <f>SUM(AD62:AD68)</f>
        <v>49.216214743589745</v>
      </c>
      <c r="AE104">
        <f>SUM(AE62:AE70)</f>
        <v>100.7850769230769</v>
      </c>
      <c r="AF104">
        <f>SUM(AF62:AF71)</f>
        <v>141.02169711538463</v>
      </c>
      <c r="AG104">
        <f>SUM(AG62:AG72)</f>
        <v>192.92640865384615</v>
      </c>
      <c r="AH104">
        <f>SUM(AH62:AH74)</f>
        <v>330.41327083333329</v>
      </c>
      <c r="AI104">
        <f>SUM(AI62:AI75)</f>
        <v>429.62947596153845</v>
      </c>
      <c r="AJ104">
        <f>SUM(AJ62:AJ77)</f>
        <v>677.33232051282062</v>
      </c>
      <c r="AK104" s="3">
        <f>SUM(AK62:AK78)</f>
        <v>849.61602884615388</v>
      </c>
      <c r="AL104" s="3">
        <f>SUM(AL62:AL78)</f>
        <v>875.11126121794882</v>
      </c>
      <c r="AM104" s="3">
        <f>SUM(AM62:AM78)</f>
        <v>900.60649358974365</v>
      </c>
      <c r="AP104" s="3">
        <f>SUM(AP62:AP68)</f>
        <v>71.817464743589738</v>
      </c>
      <c r="AQ104">
        <f>SUM(AQ62:AQ70)</f>
        <v>145.29925000000003</v>
      </c>
      <c r="AR104">
        <f>SUM(AR62:AR71)</f>
        <v>201.05515865384615</v>
      </c>
      <c r="AS104">
        <f>SUM(AS62:AS72)</f>
        <v>272.18965865384615</v>
      </c>
      <c r="AT104">
        <f>SUM(AT62:AT74)</f>
        <v>461.50052083333333</v>
      </c>
      <c r="AU104">
        <f>SUM(AU62:AU75)</f>
        <v>594.52201442307683</v>
      </c>
      <c r="AV104" s="3">
        <f>SUM(AV62:AV77)</f>
        <v>928.93355128205133</v>
      </c>
      <c r="AW104" s="3">
        <f>SUM(AW62:AW78)</f>
        <v>1155.5588173076924</v>
      </c>
      <c r="AX104" s="3">
        <f>SUM(AX62:AX78)</f>
        <v>1181.0540496794872</v>
      </c>
      <c r="AY104" s="3">
        <f>SUM(AY62:AY78)</f>
        <v>1206.549282051282</v>
      </c>
      <c r="BB104">
        <f>SUM(BB62:BB68)</f>
        <v>94.418714743589746</v>
      </c>
      <c r="BC104">
        <f>SUM(BC62:BC70)</f>
        <v>189.81342307692307</v>
      </c>
      <c r="BD104">
        <f>SUM(BD62:BD71)</f>
        <v>261.0886201923077</v>
      </c>
      <c r="BE104">
        <f>SUM(BE62:BE72)</f>
        <v>351.45290865384618</v>
      </c>
      <c r="BF104">
        <f>SUM(BF62:BF74)</f>
        <v>592.58777083333337</v>
      </c>
      <c r="BG104">
        <f>SUM(BG62:BG75)</f>
        <v>759.41455288461543</v>
      </c>
      <c r="BH104">
        <f>SUM(BH62:BH76)</f>
        <v>960.75028205128206</v>
      </c>
      <c r="BI104">
        <f>SUM(BI62:BI77)</f>
        <v>1201.5015512820514</v>
      </c>
      <c r="BJ104">
        <f>SUM(BJ62:BJ77)</f>
        <v>1222.4683205128206</v>
      </c>
      <c r="BK104">
        <f>SUM(BK62:BK77)</f>
        <v>1243.4350897435897</v>
      </c>
      <c r="BN104">
        <f>SUM(BN62:BN68)</f>
        <v>117.01996474358972</v>
      </c>
      <c r="BO104" s="3">
        <f>SUM(BO62:BO70)</f>
        <v>234.32759615384614</v>
      </c>
      <c r="BP104" s="3">
        <f>SUM(BP62:BP71)</f>
        <v>321.1220817307692</v>
      </c>
      <c r="BQ104" s="3">
        <f>SUM(BQ62:BQ72)</f>
        <v>430.71615865384615</v>
      </c>
      <c r="BR104" s="3">
        <f>SUM(BR62:BR73)</f>
        <v>567.08415064102564</v>
      </c>
      <c r="BS104" s="3">
        <f>SUM(BS62:BS74)</f>
        <v>734.59895833333326</v>
      </c>
      <c r="BT104" s="3">
        <f>SUM(BT62:BT75)</f>
        <v>938.0481362179487</v>
      </c>
      <c r="BU104" s="3">
        <f>SUM(BU62:BU76)</f>
        <v>1182.6499695512821</v>
      </c>
      <c r="BV104" s="3">
        <f>SUM(BV62:BV76)</f>
        <v>1199.7191762820512</v>
      </c>
      <c r="BW104" s="3">
        <f>SUM(BW62:BW76)</f>
        <v>1216.7883830128205</v>
      </c>
      <c r="BZ104" s="3">
        <f>SUM(BZ62:BZ71)</f>
        <v>371.1499663461538</v>
      </c>
      <c r="CA104" s="3">
        <f>SUM(CA62:CA72)</f>
        <v>496.76886698717948</v>
      </c>
      <c r="CB104" s="3">
        <f>SUM(CB62:CB72)</f>
        <v>503.37413782051283</v>
      </c>
      <c r="CC104" s="3">
        <f>SUM(CC62:CC73)</f>
        <v>661.27376602564095</v>
      </c>
      <c r="CD104">
        <f>SUM(CD62:CD74)</f>
        <v>854.76227083333322</v>
      </c>
      <c r="CE104" s="3">
        <f>SUM(CE62:CE75)</f>
        <v>1089.1996298076924</v>
      </c>
      <c r="CF104" s="3">
        <f>SUM(CF62:CF76)</f>
        <v>1370.4112435897434</v>
      </c>
      <c r="CG104">
        <f>SUM(CG62:CG77)</f>
        <v>1704.7040128205131</v>
      </c>
      <c r="CH104" s="3">
        <f>SUM(CH62:CH77)</f>
        <v>1725.670782051282</v>
      </c>
      <c r="CI104" s="3">
        <f>SUM(CI62:CI77)</f>
        <v>1746.6375512820514</v>
      </c>
      <c r="CL104">
        <f>SUM(CL62:CL68)</f>
        <v>162.22246474358974</v>
      </c>
      <c r="CM104">
        <f>SUM(CM62:CM72)</f>
        <v>576.03211698717951</v>
      </c>
      <c r="CN104">
        <f>SUM(CN62:CN72)</f>
        <v>582.6373878205128</v>
      </c>
      <c r="CO104">
        <f>SUM(CO62:CO73)</f>
        <v>764.02607371794863</v>
      </c>
      <c r="CP104">
        <f>SUM(CP62:CP73)</f>
        <v>772.58876602564101</v>
      </c>
      <c r="CQ104">
        <f>SUM(CQ62:CQ74)</f>
        <v>996.77345833333334</v>
      </c>
      <c r="CR104">
        <f>SUM(CR62:CR77)</f>
        <v>1935.3384743589741</v>
      </c>
      <c r="CS104">
        <f>SUM(CS62:CS78)</f>
        <v>2379.3299711538461</v>
      </c>
      <c r="CT104">
        <f>SUM(CT62:CT78)</f>
        <v>2404.825203525641</v>
      </c>
      <c r="CU104">
        <f>SUM(CU62:CU78)</f>
        <v>2430.3204358974363</v>
      </c>
      <c r="CX104" s="3">
        <f>SUM(CX62:CX71)</f>
        <v>491.21688942307685</v>
      </c>
      <c r="CY104" s="3">
        <f>SUM(CY62:CY71)</f>
        <v>496.21967788461535</v>
      </c>
      <c r="CZ104" s="3">
        <f>SUM(CZ62:CZ72)</f>
        <v>661.90063782051288</v>
      </c>
      <c r="DA104" s="3">
        <f>SUM(DA62:DA73)</f>
        <v>866.77838141025643</v>
      </c>
      <c r="DB104" s="3">
        <f>SUM(DB62:DB74)</f>
        <v>1116.9367708333334</v>
      </c>
      <c r="DC104" s="3">
        <f>SUM(DC62:DC75)</f>
        <v>1418.9847067307689</v>
      </c>
      <c r="DD104" s="3">
        <f>SUM(DD62:DD76)</f>
        <v>1780.0722051282048</v>
      </c>
      <c r="DE104" s="3">
        <f>SUM(DE62:DE77)</f>
        <v>2207.9064743589743</v>
      </c>
      <c r="DF104" s="3">
        <f>SUM(DF62:DF77)</f>
        <v>2228.8732435897437</v>
      </c>
      <c r="DG104" s="3">
        <f>SUM(DG62:DG77)</f>
        <v>2249.840012820513</v>
      </c>
      <c r="DJ104" s="3">
        <f>SUM(DJ62:DJ71)</f>
        <v>551.2503509615384</v>
      </c>
      <c r="DK104" s="3">
        <f>SUM(DK62:DK71)</f>
        <v>556.25313942307696</v>
      </c>
      <c r="DL104" s="3">
        <f>SUM(DL62:DL72)</f>
        <v>741.16388782051285</v>
      </c>
      <c r="DM104" s="3">
        <f>SUM(DM62:DM73)</f>
        <v>969.53068910256411</v>
      </c>
      <c r="DN104" s="3">
        <f>SUM(DN62:DN74)</f>
        <v>1248.0240208333332</v>
      </c>
      <c r="DO104" s="3">
        <f>SUM(DO62:DO75)</f>
        <v>1583.8772451923078</v>
      </c>
      <c r="DP104" s="3">
        <f>SUM(DP62:DP76)</f>
        <v>1984.902685897436</v>
      </c>
      <c r="DQ104" s="3">
        <f>SUM(DQ62:DQ77)</f>
        <v>2459.5077051282051</v>
      </c>
      <c r="DR104" s="3">
        <f>SUM(DR62:DR77)</f>
        <v>2480.4744743589745</v>
      </c>
      <c r="DS104" s="3">
        <f>SUM(DS62:DS77)</f>
        <v>2501.4412435897434</v>
      </c>
      <c r="DV104" s="3">
        <f>SUM(DV62:DV71)</f>
        <v>611.28381250000007</v>
      </c>
      <c r="DW104" s="3">
        <f>SUM(DW62:DW71)</f>
        <v>616.2866009615384</v>
      </c>
      <c r="DX104" s="3">
        <f>SUM(DX62:DX72)</f>
        <v>820.42713782051283</v>
      </c>
      <c r="DY104" s="3">
        <f>SUM(DY62:DY73)</f>
        <v>1072.2829967948717</v>
      </c>
      <c r="DZ104" s="3">
        <f>SUM(DZ62:DZ74)</f>
        <v>1379.1112708333335</v>
      </c>
      <c r="EA104" s="3">
        <f>SUM(EA62:EA75)</f>
        <v>1748.7697836538459</v>
      </c>
      <c r="EB104" s="3">
        <f>SUM(EB62:EB76)</f>
        <v>2189.7331666666669</v>
      </c>
      <c r="EC104" s="3">
        <f>SUM(EC62:EC77)</f>
        <v>2711.1089358974359</v>
      </c>
      <c r="ED104" s="3">
        <f>SUM(ED62:ED77)</f>
        <v>2732.0757051282053</v>
      </c>
      <c r="EE104" s="3">
        <f>SUM(EE62:EE77)</f>
        <v>2753.0424743589742</v>
      </c>
      <c r="EH104" s="3">
        <f>SUM(EH62:EH71)</f>
        <v>671.31727403846151</v>
      </c>
      <c r="EI104" s="3">
        <f>SUM(EI62:EI71)</f>
        <v>676.32006249999995</v>
      </c>
      <c r="EJ104" s="3">
        <f>SUM(EJ62:EJ72)</f>
        <v>899.6903878205128</v>
      </c>
      <c r="EK104" s="3">
        <f>SUM(EK62:EK73)</f>
        <v>1175.0353044871795</v>
      </c>
      <c r="EL104" s="3">
        <f>SUM(EL62:EL74)</f>
        <v>1510.1985208333333</v>
      </c>
      <c r="EM104" s="3">
        <f>SUM(EM62:EM75)</f>
        <v>1913.6623221153848</v>
      </c>
      <c r="EN104" s="3">
        <f>SUM(EN62:EN76)</f>
        <v>2394.5636474358976</v>
      </c>
      <c r="EO104" s="3">
        <f>SUM(EO62:EO77)</f>
        <v>2962.7101666666667</v>
      </c>
      <c r="EP104" s="3">
        <f>SUM(EP62:EP77)</f>
        <v>2983.6769358974357</v>
      </c>
      <c r="EQ104" s="3">
        <f>SUM(EQ62:EQ77)</f>
        <v>3004.6437051282051</v>
      </c>
      <c r="ET104" s="3">
        <f>SUM(ET62:ET71)</f>
        <v>731.35073557692317</v>
      </c>
      <c r="EU104" s="3">
        <f>SUM(EU62:EU71)</f>
        <v>736.3535240384615</v>
      </c>
      <c r="EV104" s="3">
        <f>SUM(EV62:EV72)</f>
        <v>978.95363782051277</v>
      </c>
      <c r="EW104" s="3">
        <f>SUM(EW62:EW72)</f>
        <v>985.55890865384606</v>
      </c>
      <c r="EX104" s="3">
        <f>SUM(EX62:EX74)</f>
        <v>1641.2857708333331</v>
      </c>
      <c r="EY104" s="3">
        <f>SUM(EY62:EY75)</f>
        <v>2078.5548605769231</v>
      </c>
      <c r="EZ104" s="3">
        <f>SUM(EZ62:EZ76)</f>
        <v>2599.3941282051283</v>
      </c>
      <c r="FA104" s="3">
        <f>SUM(FA62:FA77)</f>
        <v>3214.3113974358976</v>
      </c>
      <c r="FB104" s="3">
        <f>SUM(FB62:FB77)</f>
        <v>3235.2781666666665</v>
      </c>
      <c r="FC104" s="3">
        <f>SUM(FC62:FC77)</f>
        <v>3256.2449358974359</v>
      </c>
      <c r="FF104" s="3">
        <f>SUM(FF62:FF71)</f>
        <v>791.38419711538461</v>
      </c>
      <c r="FG104" s="3">
        <f>SUM(FG62:FG71)</f>
        <v>796.38698557692305</v>
      </c>
      <c r="FH104" s="3">
        <f>SUM(FH62:FH72)</f>
        <v>1058.216887820513</v>
      </c>
      <c r="FI104" s="3">
        <f>SUM(FI62:FI73)</f>
        <v>1380.5399198717948</v>
      </c>
      <c r="FJ104" s="3">
        <f>SUM(FJ62:FJ74)</f>
        <v>1772.3730208333332</v>
      </c>
      <c r="FK104" s="3">
        <f>SUM(FK62:FK75)</f>
        <v>2243.4473990384613</v>
      </c>
      <c r="FL104" s="3">
        <f>SUM(FL62:FL76)</f>
        <v>2804.2246089743589</v>
      </c>
      <c r="FM104" s="3">
        <f>SUM(FM62:FM77)</f>
        <v>3465.9126282051279</v>
      </c>
      <c r="FN104" s="3">
        <f>SUM(FN62:FN77)</f>
        <v>3486.8793974358978</v>
      </c>
      <c r="FO104" s="3">
        <f>SUM(FO62:FO77)</f>
        <v>3507.8461666666667</v>
      </c>
      <c r="FR104">
        <f>SUM(FR62:FR71)</f>
        <v>851.41765865384616</v>
      </c>
      <c r="FS104">
        <f>SUM(FS62:FS71)</f>
        <v>856.4204471153846</v>
      </c>
      <c r="FT104">
        <f>SUM(FT62:FT72)</f>
        <v>1137.4801378205129</v>
      </c>
      <c r="FU104">
        <f>SUM(FU62:FU73)</f>
        <v>1483.2922275641026</v>
      </c>
      <c r="FV104">
        <f>SUM(FV62:FV74)</f>
        <v>1903.4602708333332</v>
      </c>
      <c r="FW104">
        <f>SUM(FW62:FW75)</f>
        <v>2408.3399374999999</v>
      </c>
      <c r="FX104">
        <f>SUM(FX62:FX76)</f>
        <v>3009.0550897435896</v>
      </c>
      <c r="FY104">
        <f>SUM(FY62:FY77)</f>
        <v>3717.5138589743588</v>
      </c>
      <c r="FZ104">
        <f>SUM(FZ62:FZ77)</f>
        <v>3738.4806282051281</v>
      </c>
      <c r="GA104">
        <f>SUM(GA62:GA77)</f>
        <v>3759.447397435898</v>
      </c>
    </row>
    <row r="105" spans="1:183">
      <c r="A105" t="s">
        <v>112</v>
      </c>
      <c r="C105" s="1" t="s">
        <v>37</v>
      </c>
      <c r="D105">
        <f>SUM(D62:D77)</f>
        <v>6.3957051282051278</v>
      </c>
      <c r="E105">
        <f>SUM(E62:E78)</f>
        <v>33.768592948717952</v>
      </c>
      <c r="F105">
        <f>SUM(F69:F79)</f>
        <v>67.991616987179484</v>
      </c>
      <c r="G105">
        <f>SUM(G71:G80)</f>
        <v>111.7046298076923</v>
      </c>
      <c r="H105">
        <f>SUM(H72:H80)</f>
        <v>139.21321634615384</v>
      </c>
      <c r="I105">
        <f>SUM(I73:I80)</f>
        <v>162.47471153846155</v>
      </c>
      <c r="J105">
        <f>SUM(J75:J81)</f>
        <v>209.60036057692307</v>
      </c>
      <c r="K105">
        <f>SUM(K76:K82)</f>
        <v>279.59340544871793</v>
      </c>
      <c r="L105">
        <f>SUM(L77:L82)</f>
        <v>289.26792147435896</v>
      </c>
      <c r="M105">
        <f>SUM(M78:M83)</f>
        <v>369.97758493589743</v>
      </c>
      <c r="N105">
        <f>SUM(N78:N83)</f>
        <v>408.98514262820515</v>
      </c>
      <c r="O105">
        <f>SUM(O78:O83)</f>
        <v>447.99270032051277</v>
      </c>
      <c r="P105">
        <f>SUM(P62:P77)</f>
        <v>257.99693589743589</v>
      </c>
      <c r="Q105">
        <f>SUM(Q62:Q78)</f>
        <v>339.71138141025637</v>
      </c>
      <c r="R105">
        <f>SUM(R69:R79)</f>
        <v>414.02136698717953</v>
      </c>
      <c r="S105">
        <f>SUM(S71:S80)</f>
        <v>507.67001442307696</v>
      </c>
      <c r="T105">
        <f>SUM(T72:T80)</f>
        <v>519.65931250000006</v>
      </c>
      <c r="U105">
        <f>SUM(U73:U80)</f>
        <v>523.69101923076926</v>
      </c>
      <c r="V105">
        <f>SUM(V75:V81)</f>
        <v>600.85311057692309</v>
      </c>
      <c r="W105">
        <f>SUM(W76:W82)</f>
        <v>729.80257852564114</v>
      </c>
      <c r="X105">
        <f>SUM(X77:X82)</f>
        <v>699.5391522435898</v>
      </c>
      <c r="Y105">
        <f>SUM(Y78:Y83)</f>
        <v>838.0682772435897</v>
      </c>
      <c r="Z105">
        <f>SUM(Z78:Z83)</f>
        <v>877.07583493589743</v>
      </c>
      <c r="AA105">
        <f>SUM(AA78:AA83)</f>
        <v>916.08339262820505</v>
      </c>
      <c r="AB105">
        <f>SUM(AB62:AB77)</f>
        <v>509.59816666666677</v>
      </c>
      <c r="AC105">
        <f>SUM(AC62:AC78)</f>
        <v>645.65416987179492</v>
      </c>
      <c r="AD105">
        <f>SUM(AD69:AD79)</f>
        <v>760.05111698717951</v>
      </c>
      <c r="AE105">
        <f>SUM(AE71:AE80)</f>
        <v>903.63539903846163</v>
      </c>
      <c r="AF105">
        <f>SUM(AF72:AF80)</f>
        <v>900.10540865384621</v>
      </c>
      <c r="AG105">
        <f>SUM(AG73:AG80)</f>
        <v>884.90732692307688</v>
      </c>
      <c r="AH105">
        <f>SUM(AH75:AH81)</f>
        <v>992.10586057692308</v>
      </c>
      <c r="AI105">
        <f>SUM(AI76:AI82)</f>
        <v>1180.0117516025641</v>
      </c>
      <c r="AJ105">
        <f>SUM(AJ78:AJ82)</f>
        <v>983.56738301282053</v>
      </c>
      <c r="AK105" s="3">
        <f>SUM(AK79:AK83)</f>
        <v>1154.8420304487179</v>
      </c>
      <c r="AL105" s="3">
        <f>SUM(AL79:AL83)</f>
        <v>1189.3211249999999</v>
      </c>
      <c r="AM105" s="3">
        <f>SUM(AM79:AM83)</f>
        <v>1223.800219551282</v>
      </c>
      <c r="AN105" s="3">
        <f>SUM(AN62:AN77)</f>
        <v>761.19939743589748</v>
      </c>
      <c r="AO105" s="3">
        <f>SUM(AO62:AO78)</f>
        <v>951.5969583333333</v>
      </c>
      <c r="AP105">
        <f>SUM(AP69:AP79)</f>
        <v>1106.0808669871794</v>
      </c>
      <c r="AQ105">
        <f>SUM(AQ71:AQ80)</f>
        <v>1299.6007836538463</v>
      </c>
      <c r="AR105">
        <f>SUM(AR72:AR80)</f>
        <v>1280.5515048076925</v>
      </c>
      <c r="AS105">
        <f>SUM(AS73:AS80)</f>
        <v>1246.1236346153846</v>
      </c>
      <c r="AT105">
        <f>SUM(AT75:AT81)</f>
        <v>1383.358610576923</v>
      </c>
      <c r="AU105">
        <f>SUM(AU76:AU82)</f>
        <v>1630.2209246794873</v>
      </c>
      <c r="AV105" s="3">
        <f>SUM(AV78:AV82)</f>
        <v>1347.0678637820513</v>
      </c>
      <c r="AW105" s="3">
        <f>SUM(AW79:AW83)</f>
        <v>1568.5911650641026</v>
      </c>
      <c r="AX105" s="3">
        <f>SUM(AX79:AX83)</f>
        <v>1603.0702596153847</v>
      </c>
      <c r="AY105" s="3">
        <f>SUM(AY79:AY83)</f>
        <v>1637.5493541666667</v>
      </c>
      <c r="AZ105">
        <f>SUM(AZ62:AZ77)</f>
        <v>1012.8006282051282</v>
      </c>
      <c r="BA105">
        <f>SUM(BA62:BA78)</f>
        <v>1257.5397467948719</v>
      </c>
      <c r="BB105">
        <f>SUM(BB69:BB79)</f>
        <v>1452.1106169871796</v>
      </c>
      <c r="BC105">
        <f>SUM(BC71:BC80)</f>
        <v>1695.5661682692307</v>
      </c>
      <c r="BD105">
        <f>SUM(BD72:BD80)</f>
        <v>1660.9976009615384</v>
      </c>
      <c r="BE105">
        <f>SUM(BE73:BE80)</f>
        <v>1607.3399423076921</v>
      </c>
      <c r="BF105">
        <f>SUM(BF75:BF81)</f>
        <v>1774.6113605769228</v>
      </c>
      <c r="BG105">
        <f>SUM(BG76:BG82)</f>
        <v>2080.4300977564103</v>
      </c>
      <c r="BH105">
        <f>SUM(BH77:BH82)</f>
        <v>1930.352844551282</v>
      </c>
      <c r="BI105">
        <f>SUM(BI78:BI83)</f>
        <v>2242.3403541666667</v>
      </c>
      <c r="BJ105">
        <f>SUM(BJ78:BJ83)</f>
        <v>2281.3479118589744</v>
      </c>
      <c r="BK105">
        <f>SUM(BK78:BK83)</f>
        <v>2320.3554695512821</v>
      </c>
      <c r="BL105" s="3">
        <f>SUM(BL62:BL77)</f>
        <v>1264.4018589743589</v>
      </c>
      <c r="BM105" s="3">
        <f>SUM(BM62:BM78)</f>
        <v>1563.4825352564101</v>
      </c>
      <c r="BN105" s="3">
        <f>SUM(BN69:BN79)</f>
        <v>1798.1403669871795</v>
      </c>
      <c r="BO105" s="3">
        <f>SUM(BO71:BO80)</f>
        <v>2091.5315528846154</v>
      </c>
      <c r="BP105" s="3">
        <f>SUM(BP72:BP80)</f>
        <v>2041.443697115385</v>
      </c>
      <c r="BQ105" s="3">
        <f>SUM(BQ73:BQ80)</f>
        <v>1968.5562500000001</v>
      </c>
      <c r="BR105" s="3">
        <f>SUM(BR74:BR81)</f>
        <v>2322.4549807692301</v>
      </c>
      <c r="BS105" s="3">
        <f>SUM(BS76:BS82)</f>
        <v>2530.6392708333333</v>
      </c>
      <c r="BT105" s="3">
        <f>SUM(BT76:BT83)</f>
        <v>3165.5113653846156</v>
      </c>
      <c r="BU105" s="3">
        <f>SUM(BU77:BU83)</f>
        <v>2980.8838589743591</v>
      </c>
      <c r="BV105" s="3">
        <f>SUM(BV77:BV83)</f>
        <v>3023.7889791666666</v>
      </c>
      <c r="BW105" s="3">
        <f>SUM(BW77:BW84)</f>
        <v>3766.7023012820514</v>
      </c>
      <c r="BX105" s="3">
        <f>SUM(BX62:BX76)</f>
        <v>1233.8575897435899</v>
      </c>
      <c r="BY105" s="3">
        <f>SUM(BY62:BY78)</f>
        <v>1869.4253237179487</v>
      </c>
      <c r="BZ105" s="3">
        <f>SUM(BZ72:BZ79)</f>
        <v>1912.6413653846155</v>
      </c>
      <c r="CA105" s="3">
        <f>SUM(CA73:CA80)</f>
        <v>2269.5698397435899</v>
      </c>
      <c r="CB105" s="125">
        <f>SUM(CB73:CB80)</f>
        <v>2299.6711987179488</v>
      </c>
      <c r="CC105" s="3">
        <f>SUM(CC74:CC80)</f>
        <v>2178.4782003205128</v>
      </c>
      <c r="CD105">
        <f>SUM(CD75:CD81)</f>
        <v>2557.116860576923</v>
      </c>
      <c r="CE105">
        <f>SUM(CE76:CE82)</f>
        <v>2980.8484439102563</v>
      </c>
      <c r="CF105">
        <f>SUM(CF77:CF82)</f>
        <v>2750.8953060897438</v>
      </c>
      <c r="CG105">
        <f>SUM(CG78:CG83)</f>
        <v>3178.5217387820512</v>
      </c>
      <c r="CH105" s="3">
        <f>SUM(CH78:CH83)</f>
        <v>3217.5292964743594</v>
      </c>
      <c r="CI105" s="3">
        <f>SUM(CI78:CI84)</f>
        <v>4073.9288445512825</v>
      </c>
      <c r="CJ105">
        <f>SUM(CJ62:CJ77)</f>
        <v>1767.6043205128205</v>
      </c>
      <c r="CK105">
        <f>SUM(CK62:CK78)</f>
        <v>2175.3681121794871</v>
      </c>
      <c r="CL105">
        <f>SUM(CL69:CL79)</f>
        <v>2490.1998669871796</v>
      </c>
      <c r="CM105">
        <f>SUM(CM73:CM80)</f>
        <v>2630.786147435897</v>
      </c>
      <c r="CN105">
        <f>SUM(CN73:CN80)</f>
        <v>2660.8875064102567</v>
      </c>
      <c r="CO105">
        <f>SUM(CO74:CO80)</f>
        <v>2516.2054503205131</v>
      </c>
      <c r="CP105">
        <f>SUM(CP74:CP81)</f>
        <v>3161.6303653846157</v>
      </c>
      <c r="CQ105">
        <f>SUM(CQ75:CQ82)</f>
        <v>3688.3763269230772</v>
      </c>
      <c r="CR105">
        <f>SUM(CR78:CR83)</f>
        <v>3607.6048733974362</v>
      </c>
      <c r="CS105">
        <f>SUM(CS79:CS83)</f>
        <v>3223.5877035256412</v>
      </c>
      <c r="CT105">
        <f>SUM(CT79:CT83)</f>
        <v>3258.0667980769231</v>
      </c>
      <c r="CU105">
        <f>SUM(CU79:CU84)</f>
        <v>4227.3216714743594</v>
      </c>
      <c r="CV105" s="3">
        <f>SUM(CV62:CV77)</f>
        <v>2019.2055512820516</v>
      </c>
      <c r="CW105" s="3">
        <f>SUM(CW62:CW78)</f>
        <v>2481.3109006410259</v>
      </c>
      <c r="CX105" s="3">
        <f>SUM(CX72:CX79)</f>
        <v>2529.8364423076923</v>
      </c>
      <c r="CY105" s="3">
        <f>SUM(CY72:CY80)</f>
        <v>3151.0781442307689</v>
      </c>
      <c r="CZ105" s="3">
        <f>SUM(CZ73:CZ80)</f>
        <v>3022.1038141025642</v>
      </c>
      <c r="DA105" s="3">
        <f>SUM(DA74:DA80)</f>
        <v>2853.932700320513</v>
      </c>
      <c r="DB105" s="3">
        <f>SUM(DB75:DB81)</f>
        <v>3339.6223605769228</v>
      </c>
      <c r="DC105" s="3">
        <f>SUM(DC76:DC82)</f>
        <v>3881.2667900641027</v>
      </c>
      <c r="DD105" s="3">
        <f>SUM(DD77:DD82)</f>
        <v>3571.4377676282056</v>
      </c>
      <c r="DE105" s="3">
        <f>SUM(DE78:DE83)</f>
        <v>4114.7031233974358</v>
      </c>
      <c r="DF105" s="3">
        <f>SUM(DF78:DF83)</f>
        <v>4153.710681089744</v>
      </c>
      <c r="DG105" s="3">
        <f>SUM(DG78:DG83)</f>
        <v>4192.7182387820512</v>
      </c>
      <c r="DH105" s="3">
        <f>SUM(DH62:DH77)</f>
        <v>2270.8067820512824</v>
      </c>
      <c r="DI105" s="3">
        <f>SUM(DI62:DI78)</f>
        <v>2787.2536891025643</v>
      </c>
      <c r="DJ105" s="3">
        <f>SUM(DJ72:DJ79)</f>
        <v>2838.4339807692309</v>
      </c>
      <c r="DK105" s="3">
        <f>SUM(DK72:DK80)</f>
        <v>3531.524240384615</v>
      </c>
      <c r="DL105" s="3">
        <f>SUM(DL73:DL80)</f>
        <v>3383.3201217948717</v>
      </c>
      <c r="DM105" s="3">
        <f>SUM(DM74:DM80)</f>
        <v>3191.6599503205125</v>
      </c>
      <c r="DN105" s="3">
        <f>SUM(DN75:DN81)</f>
        <v>3730.8751105769229</v>
      </c>
      <c r="DO105" s="3">
        <f>SUM(DO76:DO82)</f>
        <v>4331.4759631410261</v>
      </c>
      <c r="DP105" s="3">
        <f>SUM(DP77:DP82)</f>
        <v>3981.7089983974361</v>
      </c>
      <c r="DQ105" s="3">
        <f>SUM(DQ78:DQ83)</f>
        <v>4582.7938157051285</v>
      </c>
      <c r="DR105" s="3">
        <f>SUM(DR78:DR83)</f>
        <v>4621.8013733974358</v>
      </c>
      <c r="DS105" s="3">
        <f>SUM(DS78:DS83)</f>
        <v>4660.8089310897431</v>
      </c>
      <c r="DT105" s="3">
        <f>SUM(DT62:DT77)</f>
        <v>2522.4080128205128</v>
      </c>
      <c r="DU105" s="3">
        <f>SUM(DU62:DU78)</f>
        <v>3093.1964775641027</v>
      </c>
      <c r="DV105" s="3">
        <f>SUM(DV72:DV79)</f>
        <v>3147.0315192307694</v>
      </c>
      <c r="DW105" s="3">
        <f>SUM(DW72:DW80)</f>
        <v>3911.9703365384621</v>
      </c>
      <c r="DX105" s="3">
        <f>SUM(DX73:DX80)</f>
        <v>3744.5364294871788</v>
      </c>
      <c r="DY105" s="3">
        <f>SUM(DY74:DY80)</f>
        <v>3529.3872003205124</v>
      </c>
      <c r="DZ105" s="3">
        <f>SUM(DZ75:DZ81)</f>
        <v>4122.127860576923</v>
      </c>
      <c r="EA105" s="3">
        <f>SUM(EA76:EA82)</f>
        <v>4781.6851362179486</v>
      </c>
      <c r="EB105" s="3">
        <f>SUM(EB77:EB82)</f>
        <v>4391.9802291666665</v>
      </c>
      <c r="EC105" s="3">
        <f>SUM(EC78:EC83)</f>
        <v>5050.8845080128203</v>
      </c>
      <c r="ED105" s="3">
        <f>SUM(ED78:ED83)</f>
        <v>5089.8920657051285</v>
      </c>
      <c r="EE105" s="3">
        <f>SUM(EE78:EE83)</f>
        <v>5128.8996233974358</v>
      </c>
      <c r="EF105" s="3">
        <f>SUM(EF62:EF77)</f>
        <v>2774.0092435897436</v>
      </c>
      <c r="EG105" s="3">
        <f>SUM(EG62:EG78)</f>
        <v>3399.1392660256406</v>
      </c>
      <c r="EH105" s="3">
        <f>SUM(EH72:EH79)</f>
        <v>3455.6290576923075</v>
      </c>
      <c r="EI105" s="3">
        <f>SUM(EI72:EI80)</f>
        <v>4292.4164326923074</v>
      </c>
      <c r="EJ105" s="3">
        <f>SUM(EJ73:EJ80)</f>
        <v>4105.7527371794877</v>
      </c>
      <c r="EK105" s="3">
        <f>SUM(EK74:EK80)</f>
        <v>3867.1144503205123</v>
      </c>
      <c r="EL105" s="3">
        <f>SUM(EL75:EL81)</f>
        <v>4513.3806105769227</v>
      </c>
      <c r="EM105" s="3">
        <f>SUM(EM76:EM82)</f>
        <v>5231.8943092948721</v>
      </c>
      <c r="EN105" s="3">
        <f>SUM(EN77:EN82)</f>
        <v>4802.2514599358974</v>
      </c>
      <c r="EO105" s="3">
        <f>SUM(EO78:EO83)</f>
        <v>5518.9752003205131</v>
      </c>
      <c r="EP105" s="3">
        <f>SUM(EP78:EP83)</f>
        <v>5557.9827580128203</v>
      </c>
      <c r="EQ105" s="3">
        <f>SUM(EQ78:EQ83)</f>
        <v>5596.9903157051285</v>
      </c>
      <c r="ER105" s="3">
        <f>SUM(ER62:ER77)</f>
        <v>3025.6104743589744</v>
      </c>
      <c r="ES105" s="3">
        <f>SUM(ES62:ES78)</f>
        <v>3705.0820544871794</v>
      </c>
      <c r="ET105" s="3">
        <f>SUM(ET72:ET79)</f>
        <v>3764.226596153846</v>
      </c>
      <c r="EU105" s="3">
        <f>SUM(EU72:EU80)</f>
        <v>4672.8625288461535</v>
      </c>
      <c r="EV105" s="3">
        <f>SUM(EV73:EV80)</f>
        <v>4466.9690448717947</v>
      </c>
      <c r="EW105" s="3">
        <f>SUM(EW73:EW81)</f>
        <v>5516.8318894230761</v>
      </c>
      <c r="EX105" s="3">
        <f>SUM(EX75:EX81)</f>
        <v>4904.6333605769232</v>
      </c>
      <c r="EY105" s="3">
        <f>SUM(EY76:EY81)</f>
        <v>4510.8926041666664</v>
      </c>
      <c r="EZ105" s="3">
        <f>SUM(EZ77:EZ82)</f>
        <v>5212.5226907051283</v>
      </c>
      <c r="FA105" s="3">
        <f>SUM(FA78:FA83)</f>
        <v>5987.0658926282049</v>
      </c>
      <c r="FB105" s="3">
        <f>SUM(FB78:FB83)</f>
        <v>6026.0734503205131</v>
      </c>
      <c r="FC105" s="3">
        <f>SUM(FC78:FC83)</f>
        <v>6065.0810080128213</v>
      </c>
      <c r="FD105" s="3">
        <f>SUM(FD62:FD77)</f>
        <v>3277.2117051282053</v>
      </c>
      <c r="FE105" s="3">
        <f>SUM(FE62:FE78)</f>
        <v>4011.0248429487183</v>
      </c>
      <c r="FF105" s="3">
        <f>SUM(FF72:FF79)</f>
        <v>4072.8241346153845</v>
      </c>
      <c r="FG105" s="3">
        <f>SUM(FG72:FG80)</f>
        <v>5053.3086249999997</v>
      </c>
      <c r="FH105" s="3">
        <f>SUM(FH73:FH80)</f>
        <v>4828.1853525641027</v>
      </c>
      <c r="FI105" s="3">
        <f>SUM(FI74:FI80)</f>
        <v>4542.5689503205122</v>
      </c>
      <c r="FJ105" s="3">
        <f>SUM(FJ75:FJ81)</f>
        <v>5295.8861105769229</v>
      </c>
      <c r="FK105" s="3">
        <f>SUM(FK76:FK82)</f>
        <v>6132.3126554487171</v>
      </c>
      <c r="FL105" s="3">
        <f>SUM(FL77:FL82)</f>
        <v>5622.7939214743583</v>
      </c>
      <c r="FM105" s="3">
        <f>SUM(FM78:FM83)</f>
        <v>6455.1565849358967</v>
      </c>
      <c r="FN105" s="3">
        <f>SUM(FN78:FN83)</f>
        <v>6494.1641426282058</v>
      </c>
      <c r="FO105" s="3">
        <f>SUM(FO78:FO83)</f>
        <v>6533.171700320514</v>
      </c>
      <c r="FP105">
        <f>SUM(FP62:FP77)</f>
        <v>3528.8129358974356</v>
      </c>
      <c r="FQ105">
        <f>SUM(FQ62:FQ78)</f>
        <v>4316.9676314102571</v>
      </c>
      <c r="FR105">
        <f>SUM(FR72:FR79)</f>
        <v>4381.4216730769231</v>
      </c>
      <c r="FS105">
        <f>SUM(FS72:FS80)</f>
        <v>5433.7547211538458</v>
      </c>
      <c r="FT105">
        <f>SUM(FT73:FT80)</f>
        <v>5189.4016602564097</v>
      </c>
      <c r="FU105">
        <f>SUM(FU74:FU80)</f>
        <v>4880.296200320513</v>
      </c>
      <c r="FV105">
        <f>SUM(FV75:FV81)</f>
        <v>5687.1388605769234</v>
      </c>
      <c r="FW105">
        <f>SUM(FW76:FW82)</f>
        <v>6582.5218285256415</v>
      </c>
      <c r="FX105">
        <f>SUM(FX77:FX82)</f>
        <v>6033.0651522435901</v>
      </c>
      <c r="FY105">
        <f>SUM(FY78:FY83)</f>
        <v>6923.2472772435895</v>
      </c>
      <c r="FZ105" s="3">
        <f>SUM(FZ78:FZ83)</f>
        <v>6962.2548349358985</v>
      </c>
      <c r="GA105">
        <f>SUM(GA78:GA83)</f>
        <v>7001.2623926282049</v>
      </c>
    </row>
    <row r="106" spans="1:183">
      <c r="A106" t="s">
        <v>112</v>
      </c>
      <c r="C106" s="1" t="s">
        <v>38</v>
      </c>
      <c r="D106">
        <f>SUM(D78:D84)</f>
        <v>24.397019230769235</v>
      </c>
      <c r="E106">
        <f>SUM(E79:E84)</f>
        <v>66.780440705128214</v>
      </c>
      <c r="F106">
        <f>SUM(F80:F85)</f>
        <v>126.56243108974357</v>
      </c>
      <c r="G106">
        <f>SUM(G81:G86)</f>
        <v>199.71838301282051</v>
      </c>
      <c r="H106">
        <f>SUM(H81:H86)</f>
        <v>255.86788301282047</v>
      </c>
      <c r="I106">
        <f>SUM(I81:I87)</f>
        <v>388.04710897435899</v>
      </c>
      <c r="J106">
        <f>SUM(J82:J87)</f>
        <v>413.43318108974358</v>
      </c>
      <c r="K106">
        <f>SUM(K83:K87)</f>
        <v>418.18509134615385</v>
      </c>
      <c r="L106">
        <f>SUM(L83:L87)</f>
        <v>473.27719871794869</v>
      </c>
      <c r="M106">
        <f>SUM(M84:M87)</f>
        <v>445.2498493589743</v>
      </c>
      <c r="N106">
        <f>SUM(N84:N87)</f>
        <v>491.62610576923078</v>
      </c>
      <c r="O106">
        <f>SUM(O84:O88)</f>
        <v>711.87562820512812</v>
      </c>
      <c r="P106">
        <f>SUM(P78:P84)</f>
        <v>609.87150000000008</v>
      </c>
      <c r="Q106">
        <f>SUM(Q79:Q84)</f>
        <v>597.91336378205131</v>
      </c>
      <c r="R106">
        <f>SUM(R80:R85)</f>
        <v>726.18743108974354</v>
      </c>
      <c r="S106">
        <f>SUM(S81:S86)</f>
        <v>873.51238301282058</v>
      </c>
      <c r="T106">
        <f>SUM(T81:T86)</f>
        <v>929.66188301282045</v>
      </c>
      <c r="U106">
        <f>SUM(U81:U87)</f>
        <v>1223.7745512820511</v>
      </c>
      <c r="V106">
        <f>SUM(V82:V87)</f>
        <v>1167.3001810897435</v>
      </c>
      <c r="W106">
        <f>SUM(W83:W87)</f>
        <v>1079.2903798076923</v>
      </c>
      <c r="X106">
        <f>SUM(X83:X87)</f>
        <v>1134.382487179487</v>
      </c>
      <c r="Y106">
        <f>SUM(Y84:Y87)</f>
        <v>1001.7649262820512</v>
      </c>
      <c r="Z106">
        <f>SUM(Z84:Z87)</f>
        <v>1048.1411826923077</v>
      </c>
      <c r="AA106">
        <f>SUM(AA84:AA88)</f>
        <v>1447.3564935897436</v>
      </c>
      <c r="AB106">
        <f>SUM(AB78:AB84)</f>
        <v>1195.3459807692307</v>
      </c>
      <c r="AC106">
        <f>SUM(AC79:AC84)</f>
        <v>1129.0462868589743</v>
      </c>
      <c r="AD106">
        <f>SUM(AD80:AD85)</f>
        <v>1325.8124310897435</v>
      </c>
      <c r="AE106">
        <f>SUM(AE81:AE86)</f>
        <v>1547.3063830128203</v>
      </c>
      <c r="AF106">
        <f>SUM(AF81:AF86)</f>
        <v>1603.4558830128205</v>
      </c>
      <c r="AG106">
        <f>SUM(AG81:AG87)</f>
        <v>2059.5019935897435</v>
      </c>
      <c r="AH106">
        <f>SUM(AH82:AH87)</f>
        <v>1921.1671810897437</v>
      </c>
      <c r="AI106">
        <f>SUM(AI83:AI87)</f>
        <v>1740.3956682692308</v>
      </c>
      <c r="AJ106">
        <f>SUM(AJ83:AJ87)</f>
        <v>1795.4877756410256</v>
      </c>
      <c r="AK106">
        <f>SUM(AK84:AK87)</f>
        <v>1558.2800032051282</v>
      </c>
      <c r="AL106">
        <f>SUM(AL84:AL87)</f>
        <v>1604.6562596153844</v>
      </c>
      <c r="AM106">
        <f>SUM(AM84:AM88)</f>
        <v>2182.8373589743587</v>
      </c>
      <c r="AN106" s="3">
        <f>SUM(AN78:AN84)</f>
        <v>1780.8204615384616</v>
      </c>
      <c r="AO106" s="3">
        <f>SUM(AO79:AO84)</f>
        <v>1660.1792099358977</v>
      </c>
      <c r="AP106">
        <f>SUM(AP80:AP85)</f>
        <v>1925.4374310897435</v>
      </c>
      <c r="AQ106">
        <f>SUM(AQ81:AQ86)</f>
        <v>2221.1003830128207</v>
      </c>
      <c r="AR106">
        <f>SUM(AR81:AR86)</f>
        <v>2277.2498830128206</v>
      </c>
      <c r="AS106">
        <f>SUM(AS81:AS87)</f>
        <v>2895.2294358974355</v>
      </c>
      <c r="AT106">
        <f>SUM(AT82:AT87)</f>
        <v>2675.0341810897435</v>
      </c>
      <c r="AU106">
        <f>SUM(AU83:AU87)</f>
        <v>2401.5009567307693</v>
      </c>
      <c r="AV106">
        <f>SUM(AV83:AV87)</f>
        <v>2456.5930641025639</v>
      </c>
      <c r="AW106">
        <f>SUM(AW84:AW87)</f>
        <v>2114.795080128205</v>
      </c>
      <c r="AX106">
        <f>SUM(AX84:AX87)</f>
        <v>2161.1713365384617</v>
      </c>
      <c r="AY106">
        <f>SUM(AY84:AY88)</f>
        <v>2918.3182243589745</v>
      </c>
      <c r="AZ106">
        <f>SUM(AZ78:AZ84)</f>
        <v>2366.2949423076925</v>
      </c>
      <c r="BA106">
        <f>SUM(BA79:BA84)</f>
        <v>2191.3121330128201</v>
      </c>
      <c r="BB106">
        <f>SUM(BB80:BB85)</f>
        <v>2525.0624310897433</v>
      </c>
      <c r="BC106">
        <f>SUM(BC81:BC86)</f>
        <v>2894.8943830128205</v>
      </c>
      <c r="BD106">
        <f>SUM(BD81:BD86)</f>
        <v>2951.0438830128205</v>
      </c>
      <c r="BE106">
        <f>SUM(BE81:BE87)</f>
        <v>3730.9568782051283</v>
      </c>
      <c r="BF106">
        <f>SUM(BF82:BF87)</f>
        <v>3428.9011810897437</v>
      </c>
      <c r="BG106">
        <f>SUM(BG83:BG87)</f>
        <v>3062.6062451923076</v>
      </c>
      <c r="BH106">
        <f>SUM(BH83:BH87)</f>
        <v>3117.6983525641026</v>
      </c>
      <c r="BI106">
        <f>SUM(BI84:BI87)</f>
        <v>2671.3101570512817</v>
      </c>
      <c r="BJ106">
        <f>SUM(BJ84:BJ87)</f>
        <v>2717.686413461538</v>
      </c>
      <c r="BK106">
        <f>SUM(BK84:BK88)</f>
        <v>3653.7990897435893</v>
      </c>
      <c r="BL106" s="3">
        <f>SUM(BL78:BL84)</f>
        <v>2951.769423076923</v>
      </c>
      <c r="BM106" s="3">
        <f>SUM(BM79:BM84)</f>
        <v>2722.4450560897435</v>
      </c>
      <c r="BN106" s="3">
        <f>SUM(BN80:BN85)</f>
        <v>3124.6874310897438</v>
      </c>
      <c r="BO106" s="3">
        <f>SUM(BO81:BO86)</f>
        <v>3568.6883830128199</v>
      </c>
      <c r="BP106" s="3">
        <f>SUM(BP81:BP86)</f>
        <v>3624.8378830128204</v>
      </c>
      <c r="BQ106" s="3">
        <f>SUM(BQ81:BQ87)</f>
        <v>4566.6843205128198</v>
      </c>
      <c r="BR106" s="3">
        <f>SUM(BR82:BR87)</f>
        <v>4182.7681810897438</v>
      </c>
      <c r="BS106" s="3">
        <f>SUM(BS83:BS87)</f>
        <v>3723.7115336538459</v>
      </c>
      <c r="BT106" s="3">
        <f>SUM(BT84:BT87)</f>
        <v>3181.4489775641027</v>
      </c>
      <c r="BU106" s="125">
        <f>SUM(BU84:BU87)</f>
        <v>3227.8252339743585</v>
      </c>
      <c r="BV106" s="3">
        <f>SUM(BV85:BV87)</f>
        <v>2583.9752708333335</v>
      </c>
      <c r="BW106" s="3">
        <f>SUM(BW85:BW88)</f>
        <v>3689.2717532051279</v>
      </c>
      <c r="BX106" s="3">
        <f>SUM(BX77:BX84)</f>
        <v>3819.389403846154</v>
      </c>
      <c r="BY106" s="3">
        <f>SUM(BY79:BY84)</f>
        <v>3253.5779791666664</v>
      </c>
      <c r="BZ106" s="3">
        <f>SUM(BZ80:BZ85)</f>
        <v>3724.3124310897438</v>
      </c>
      <c r="CA106" s="3">
        <f>SUM(CA81:CA86)</f>
        <v>4242.4823830128207</v>
      </c>
      <c r="CB106" s="3">
        <f>SUM(CB81:CB86)</f>
        <v>4298.6318830128203</v>
      </c>
      <c r="CC106" s="3">
        <f>SUM(CC81:CC87)</f>
        <v>5402.4117628205131</v>
      </c>
      <c r="CD106">
        <f>SUM(CD82:CD87)</f>
        <v>4936.6351810897431</v>
      </c>
      <c r="CE106">
        <f>SUM(CE83:CE87)</f>
        <v>4384.8168221153846</v>
      </c>
      <c r="CF106">
        <f>SUM(CF83:CF87)</f>
        <v>4439.9089294871792</v>
      </c>
      <c r="CG106">
        <f>SUM(CG84:CG87)</f>
        <v>3784.3403108974358</v>
      </c>
      <c r="CH106">
        <f>SUM(CH84:CH87)</f>
        <v>3830.7165673076925</v>
      </c>
      <c r="CI106" s="3">
        <f>SUM(CI85:CI88)</f>
        <v>4307.3688301282054</v>
      </c>
      <c r="CJ106">
        <f>SUM(CJ78:CJ83)</f>
        <v>3295.5444118589744</v>
      </c>
      <c r="CK106">
        <f>SUM(CK79:CK84)</f>
        <v>3784.7109022435893</v>
      </c>
      <c r="CL106">
        <f>SUM(CL80:CL85)</f>
        <v>4323.9374310897438</v>
      </c>
      <c r="CM106">
        <f>SUM(CM81:CM86)</f>
        <v>4916.2763830128206</v>
      </c>
      <c r="CN106">
        <f>SUM(CN81:CN86)</f>
        <v>4972.4258830128201</v>
      </c>
      <c r="CO106">
        <f>SUM(CO81:CO87)</f>
        <v>6238.1392051282037</v>
      </c>
      <c r="CP106">
        <f>SUM(CP82:CP87)</f>
        <v>5690.5021810897442</v>
      </c>
      <c r="CQ106">
        <f>SUM(CQ83:CQ87)</f>
        <v>5045.9221105769229</v>
      </c>
      <c r="CR106">
        <f>SUM(CR84:CR87)</f>
        <v>4294.4791314102567</v>
      </c>
      <c r="CS106">
        <f>SUM(CS84:CS87)</f>
        <v>4340.855387820513</v>
      </c>
      <c r="CT106">
        <f>SUM(CT84:CT87)</f>
        <v>4387.2316442307692</v>
      </c>
      <c r="CU106">
        <f>SUM(CU85:CU88)</f>
        <v>4925.4659070512826</v>
      </c>
      <c r="CV106" s="3">
        <f>SUM(CV78:CV84)</f>
        <v>4708.1928653846153</v>
      </c>
      <c r="CW106" s="3">
        <f>SUM(CW79:CW84)</f>
        <v>4315.8438253205122</v>
      </c>
      <c r="CX106" s="3">
        <f>SUM(CX80:CX85)</f>
        <v>4923.5624310897438</v>
      </c>
      <c r="CY106" s="3">
        <f>SUM(CY81:CY86)</f>
        <v>5590.0703830128205</v>
      </c>
      <c r="CZ106" s="3">
        <f>SUM(CZ81:CZ86)</f>
        <v>5646.21988301282</v>
      </c>
      <c r="DA106" s="3">
        <f>SUM(DA81:DA87)</f>
        <v>7073.8666474358979</v>
      </c>
      <c r="DB106" s="3">
        <f>SUM(DB82:DB87)</f>
        <v>6444.3691810897435</v>
      </c>
      <c r="DC106" s="3">
        <f>SUM(DC83:DC87)</f>
        <v>5707.0273990384612</v>
      </c>
      <c r="DD106" s="3">
        <f>SUM(DD83:DD87)</f>
        <v>5762.1195064102567</v>
      </c>
      <c r="DE106" s="3">
        <f>SUM(DE84:DE87)</f>
        <v>4897.3704647435898</v>
      </c>
      <c r="DF106" s="3">
        <f>SUM(DF84:DF87)</f>
        <v>4943.746721153846</v>
      </c>
      <c r="DG106" s="3">
        <f>SUM(DG84:DG88)</f>
        <v>6595.7225512820505</v>
      </c>
      <c r="DH106" s="3">
        <f>SUM(DH78:DH84)</f>
        <v>5293.6673461538467</v>
      </c>
      <c r="DI106" s="3">
        <f>SUM(DI79:DI84)</f>
        <v>4846.9767483974356</v>
      </c>
      <c r="DJ106" s="3">
        <f>SUM(DJ80:DJ85)</f>
        <v>5523.1874310897438</v>
      </c>
      <c r="DK106" s="3">
        <f>SUM(DK81:DK86)</f>
        <v>6263.8643830128203</v>
      </c>
      <c r="DL106" s="3">
        <f>SUM(DL81:DL86)</f>
        <v>6320.0138830128208</v>
      </c>
      <c r="DM106" s="3">
        <f>SUM(DM81:DM87)</f>
        <v>7909.5940897435894</v>
      </c>
      <c r="DN106" s="3">
        <f>SUM(DN82:DN87)</f>
        <v>7198.2361810897428</v>
      </c>
      <c r="DO106" s="3">
        <f>SUM(DO83:DO87)</f>
        <v>6368.1326874999995</v>
      </c>
      <c r="DP106" s="3">
        <f>SUM(DP83:DP87)</f>
        <v>6423.2247948717941</v>
      </c>
      <c r="DQ106" s="3">
        <f>SUM(DQ84:DQ87)</f>
        <v>5453.8855416666665</v>
      </c>
      <c r="DR106" s="3">
        <f>SUM(DR84:DR87)</f>
        <v>5500.2617980769228</v>
      </c>
      <c r="DS106" s="3">
        <f>SUM(DS84:DS88)</f>
        <v>7331.2034166666663</v>
      </c>
      <c r="DT106" s="3">
        <f>SUM(DT78:DT84)</f>
        <v>5879.1418269230762</v>
      </c>
      <c r="DU106" s="3">
        <f>SUM(DU79:DU84)</f>
        <v>5378.1096714743589</v>
      </c>
      <c r="DV106" s="3">
        <f>SUM(DV80:DV85)</f>
        <v>6122.8124310897438</v>
      </c>
      <c r="DW106" s="3">
        <f>SUM(DW81:DW86)</f>
        <v>6937.6583830128211</v>
      </c>
      <c r="DX106" s="3">
        <f>SUM(DX81:DX86)</f>
        <v>6993.8078830128197</v>
      </c>
      <c r="DY106" s="3">
        <f>SUM(DY81:DY87)</f>
        <v>8745.3215320512827</v>
      </c>
      <c r="DZ106" s="3">
        <f>SUM(DZ82:DZ87)</f>
        <v>7952.103181089743</v>
      </c>
      <c r="EA106" s="3">
        <f>SUM(EA83:EA87)</f>
        <v>7029.2379759615387</v>
      </c>
      <c r="EB106" s="3">
        <f>SUM(EB83:EB87)</f>
        <v>7084.3300833333324</v>
      </c>
      <c r="EC106" s="3">
        <f>SUM(EC84:EC87)</f>
        <v>6010.4006185897433</v>
      </c>
      <c r="ED106" s="3">
        <f>SUM(ED84:ED87)</f>
        <v>6056.7768750000005</v>
      </c>
      <c r="EE106" s="3">
        <f>SUM(EE84:EE88)</f>
        <v>8066.684282051282</v>
      </c>
      <c r="EF106" s="3">
        <f>SUM(EF78:EF84)</f>
        <v>6464.6163076923076</v>
      </c>
      <c r="EG106" s="3">
        <f>SUM(EG79:EG84)</f>
        <v>5909.2425945512823</v>
      </c>
      <c r="EH106" s="3">
        <f>SUM(EH80:EH85)</f>
        <v>6722.4374310897429</v>
      </c>
      <c r="EI106" s="3">
        <f>SUM(EI81:EI86)</f>
        <v>7611.4523830128201</v>
      </c>
      <c r="EJ106" s="3">
        <f>SUM(EJ81:EJ86)</f>
        <v>7667.6018830128214</v>
      </c>
      <c r="EK106" s="3">
        <f>SUM(EK81:EK87)</f>
        <v>9581.0489743589751</v>
      </c>
      <c r="EL106" s="3">
        <f>SUM(EL82:EL87)</f>
        <v>8705.9701810897423</v>
      </c>
      <c r="EM106" s="3">
        <f>SUM(EM83:EM87)</f>
        <v>7690.3432644230761</v>
      </c>
      <c r="EN106" s="3">
        <f>SUM(EN83:EN87)</f>
        <v>7745.4353717948716</v>
      </c>
      <c r="EO106" s="3">
        <f>SUM(EO84:EO87)</f>
        <v>6566.9156955128201</v>
      </c>
      <c r="EP106" s="3">
        <f>SUM(EP84:EP87)</f>
        <v>6613.2919519230763</v>
      </c>
      <c r="EQ106" s="3">
        <f>SUM(EQ84:EQ88)</f>
        <v>8802.1651474358969</v>
      </c>
      <c r="ER106" s="3">
        <f>SUM(ER78:ER84)</f>
        <v>7050.090788461539</v>
      </c>
      <c r="ES106" s="3">
        <f>SUM(ES79:ES84)</f>
        <v>6440.3755176282048</v>
      </c>
      <c r="ET106" s="3">
        <f>SUM(ET80:ET85)</f>
        <v>7322.0624310897438</v>
      </c>
      <c r="EU106" s="3">
        <f>SUM(EU81:EU86)</f>
        <v>8285.2463830128199</v>
      </c>
      <c r="EV106" s="3">
        <f>SUM(EV81:EV86)</f>
        <v>8341.3958830128213</v>
      </c>
      <c r="EW106" s="3">
        <f>SUM(EW82:EW87)</f>
        <v>9397.0149310897432</v>
      </c>
      <c r="EX106" s="3">
        <f>SUM(EX82:EX87)</f>
        <v>9459.8371810897424</v>
      </c>
      <c r="EY106" s="3">
        <f>SUM(EY82:EY87)</f>
        <v>9522.6594310897435</v>
      </c>
      <c r="EZ106" s="3">
        <f>SUM(EZ83:EZ87)</f>
        <v>8406.5406602564108</v>
      </c>
      <c r="FA106" s="3">
        <f>SUM(FA84:FA87)</f>
        <v>7123.4307724358969</v>
      </c>
      <c r="FB106" s="3">
        <f>SUM(FB84:FB87)</f>
        <v>7169.807028846154</v>
      </c>
      <c r="FC106" s="3">
        <f>SUM(FC84:FC88)</f>
        <v>9537.6460128205108</v>
      </c>
      <c r="FD106" s="3">
        <f>SUM(FD78:FD84)</f>
        <v>7635.5652692307685</v>
      </c>
      <c r="FE106" s="3">
        <f>SUM(FE79:FE84)</f>
        <v>6971.5084407051281</v>
      </c>
      <c r="FF106" s="3">
        <f>SUM(FF80:FF85)</f>
        <v>7921.6874310897447</v>
      </c>
      <c r="FG106" s="3">
        <f>SUM(FG81:FG86)</f>
        <v>8959.0403830128198</v>
      </c>
      <c r="FH106" s="3">
        <f>SUM(FH81:FH86)</f>
        <v>9015.1898830128212</v>
      </c>
      <c r="FI106" s="3">
        <f>SUM(FI81:FI87)</f>
        <v>11252.50385897436</v>
      </c>
      <c r="FJ106" s="3">
        <f>SUM(FJ82:FJ87)</f>
        <v>10213.704181089744</v>
      </c>
      <c r="FK106" s="3">
        <f>SUM(FK83:FK87)</f>
        <v>9012.5538413461545</v>
      </c>
      <c r="FL106" s="3">
        <f>SUM(FL83:FL87)</f>
        <v>9067.6459487179491</v>
      </c>
      <c r="FM106" s="3">
        <f>SUM(FM84:FM87)</f>
        <v>7679.9458493589736</v>
      </c>
      <c r="FN106" s="3">
        <f>SUM(FN84:FN87)</f>
        <v>7726.3221057692308</v>
      </c>
      <c r="FO106" s="3">
        <f>SUM(FO84:FO88)</f>
        <v>10273.126878205128</v>
      </c>
      <c r="FP106">
        <f>SUM(FP78:FP84)</f>
        <v>8221.0397499999999</v>
      </c>
      <c r="FQ106">
        <f>SUM(FQ79:FQ84)</f>
        <v>7502.6413637820515</v>
      </c>
      <c r="FR106">
        <f>SUM(FR80:FR85)</f>
        <v>8521.3124310897438</v>
      </c>
      <c r="FS106">
        <f>SUM(FS81:FS86)</f>
        <v>9632.8343830128197</v>
      </c>
      <c r="FT106">
        <f>SUM(FT81:FT86)</f>
        <v>9688.983883012821</v>
      </c>
      <c r="FU106">
        <f>SUM(FU81:FU87)</f>
        <v>12088.23130128205</v>
      </c>
      <c r="FV106">
        <f>SUM(FV82:FV87)</f>
        <v>10967.571181089743</v>
      </c>
      <c r="FW106">
        <f>SUM(FW83:FW87)</f>
        <v>9673.6591298076928</v>
      </c>
      <c r="FX106">
        <f>SUM(FX83:FX87)</f>
        <v>9728.7512371794874</v>
      </c>
      <c r="FY106">
        <f>SUM(FY84:FY87)</f>
        <v>8236.4609262820522</v>
      </c>
      <c r="FZ106" s="3">
        <f>SUM(FZ84:FZ87)</f>
        <v>8282.8371826923067</v>
      </c>
      <c r="GA106">
        <f>SUM(GA84:GA88)</f>
        <v>11008.607743589744</v>
      </c>
    </row>
    <row r="107" spans="1:183">
      <c r="A107" t="s">
        <v>112</v>
      </c>
      <c r="C107" s="1" t="s">
        <v>39</v>
      </c>
      <c r="D107">
        <f>SUM(D85:D102)</f>
        <v>396.17266826923077</v>
      </c>
      <c r="E107">
        <f>SUM(E85:E102)</f>
        <v>865.11489903846154</v>
      </c>
      <c r="F107">
        <f>SUM(F86:F102)</f>
        <v>1305.7947099358976</v>
      </c>
      <c r="G107">
        <f>SUM(G87:G102)</f>
        <v>1719.8812692307692</v>
      </c>
      <c r="H107">
        <f>SUM(H87:H102)</f>
        <v>2165.7236794871797</v>
      </c>
      <c r="I107">
        <f t="shared" ref="I107:N107" si="374">SUM(I88:I102)</f>
        <v>2535.5363637820519</v>
      </c>
      <c r="J107">
        <f t="shared" si="374"/>
        <v>2967.8843205128205</v>
      </c>
      <c r="K107">
        <f t="shared" si="374"/>
        <v>3400.2322772435896</v>
      </c>
      <c r="L107">
        <f t="shared" si="374"/>
        <v>3832.5802339743591</v>
      </c>
      <c r="M107">
        <f t="shared" si="374"/>
        <v>4264.9281907051281</v>
      </c>
      <c r="N107">
        <f t="shared" si="374"/>
        <v>4697.2761474358977</v>
      </c>
      <c r="O107">
        <f>SUM(O89:O102)</f>
        <v>4955.7508381410262</v>
      </c>
      <c r="P107">
        <f>SUM(P85:P102)</f>
        <v>6023.4794374999992</v>
      </c>
      <c r="Q107">
        <f>SUM(Q85:Q102)</f>
        <v>6492.4216682692313</v>
      </c>
      <c r="R107">
        <f>SUM(R86:R102)</f>
        <v>6801.9211907051294</v>
      </c>
      <c r="S107">
        <f>SUM(S87:S102)</f>
        <v>7069.9901923076923</v>
      </c>
      <c r="T107">
        <f>SUM(T87:T102)</f>
        <v>7515.8326025641036</v>
      </c>
      <c r="U107">
        <f t="shared" ref="U107:Z107" si="375">SUM(U88:U102)</f>
        <v>7723.7118445512824</v>
      </c>
      <c r="V107">
        <f t="shared" si="375"/>
        <v>8156.0598012820501</v>
      </c>
      <c r="W107">
        <f t="shared" si="375"/>
        <v>8588.4077580128196</v>
      </c>
      <c r="X107">
        <f t="shared" si="375"/>
        <v>9020.7557147435909</v>
      </c>
      <c r="Y107">
        <f t="shared" si="375"/>
        <v>9453.1036714743586</v>
      </c>
      <c r="Z107">
        <f t="shared" si="375"/>
        <v>9885.4516282051281</v>
      </c>
      <c r="AA107">
        <f>SUM(AA89:AA102)</f>
        <v>9964.9605304487195</v>
      </c>
      <c r="AB107">
        <f>SUM(AB85:AB102)</f>
        <v>11650.786206730771</v>
      </c>
      <c r="AC107">
        <f>SUM(AC85:AC102)</f>
        <v>12119.7284375</v>
      </c>
      <c r="AD107">
        <f>SUM(AD86:AD102)</f>
        <v>12298.047671474362</v>
      </c>
      <c r="AE107">
        <f>SUM(AE87:AE102)</f>
        <v>12420.099115384617</v>
      </c>
      <c r="AF107">
        <f>SUM(AF87:AF102)</f>
        <v>12865.941525641025</v>
      </c>
      <c r="AG107">
        <f t="shared" ref="AG107:AL107" si="376">SUM(AG88:AG102)</f>
        <v>12911.887325320513</v>
      </c>
      <c r="AH107">
        <f t="shared" si="376"/>
        <v>13344.235282051282</v>
      </c>
      <c r="AI107">
        <f t="shared" si="376"/>
        <v>13776.58323878205</v>
      </c>
      <c r="AJ107">
        <f t="shared" si="376"/>
        <v>14208.93119551282</v>
      </c>
      <c r="AK107">
        <f t="shared" si="376"/>
        <v>14641.279152243589</v>
      </c>
      <c r="AL107">
        <f t="shared" si="376"/>
        <v>15073.627108974359</v>
      </c>
      <c r="AM107">
        <f>SUM(AM89:AM102)</f>
        <v>14974.170222756413</v>
      </c>
      <c r="AN107">
        <f>SUM(AN85:AN102)</f>
        <v>17278.092975961539</v>
      </c>
      <c r="AO107">
        <f>SUM(AO85:AO102)</f>
        <v>17747.035206730769</v>
      </c>
      <c r="AP107">
        <f>SUM(AP86:AP102)</f>
        <v>17794.174152243591</v>
      </c>
      <c r="AQ107">
        <f>SUM(AQ87:AQ102)</f>
        <v>17770.20803846154</v>
      </c>
      <c r="AR107">
        <f>SUM(AR87:AR102)</f>
        <v>18216.05044871795</v>
      </c>
      <c r="AS107">
        <f t="shared" ref="AS107:AX107" si="377">SUM(AS88:AS102)</f>
        <v>18100.062806089743</v>
      </c>
      <c r="AT107">
        <f t="shared" si="377"/>
        <v>18532.410762820513</v>
      </c>
      <c r="AU107">
        <f t="shared" si="377"/>
        <v>18964.758719551282</v>
      </c>
      <c r="AV107">
        <f t="shared" si="377"/>
        <v>19397.106676282052</v>
      </c>
      <c r="AW107">
        <f t="shared" si="377"/>
        <v>19829.454633012821</v>
      </c>
      <c r="AX107">
        <f t="shared" si="377"/>
        <v>20261.802589743591</v>
      </c>
      <c r="AY107">
        <f>SUM(AY89:AY102)</f>
        <v>19983.379915064099</v>
      </c>
      <c r="AZ107">
        <f>SUM(AZ85:AZ102)</f>
        <v>22905.399745192306</v>
      </c>
      <c r="BA107">
        <f>SUM(BA85:BA102)</f>
        <v>23374.341975961539</v>
      </c>
      <c r="BB107">
        <f>SUM(BB86:BB102)</f>
        <v>23290.300633012819</v>
      </c>
      <c r="BC107">
        <f>SUM(BC87:BC102)</f>
        <v>23120.316961538461</v>
      </c>
      <c r="BD107">
        <f>SUM(BD87:BD102)</f>
        <v>23566.159371794874</v>
      </c>
      <c r="BE107">
        <f t="shared" ref="BE107:BJ107" si="378">SUM(BE88:BE102)</f>
        <v>23288.238286858974</v>
      </c>
      <c r="BF107">
        <f t="shared" si="378"/>
        <v>23720.586243589743</v>
      </c>
      <c r="BG107">
        <f t="shared" si="378"/>
        <v>24152.934200320513</v>
      </c>
      <c r="BH107">
        <f t="shared" si="378"/>
        <v>24585.282157051279</v>
      </c>
      <c r="BI107">
        <f t="shared" si="378"/>
        <v>25017.630113782056</v>
      </c>
      <c r="BJ107">
        <f t="shared" si="378"/>
        <v>25449.978070512818</v>
      </c>
      <c r="BK107">
        <f>SUM(BK89:BK102)</f>
        <v>24992.589607371796</v>
      </c>
      <c r="BL107">
        <f>SUM(BL85:BL102)</f>
        <v>28532.706514423073</v>
      </c>
      <c r="BM107">
        <f>SUM(BM85:BM102)</f>
        <v>29001.648745192309</v>
      </c>
      <c r="BN107">
        <f>SUM(BN86:BN102)</f>
        <v>28786.427113782054</v>
      </c>
      <c r="BO107">
        <f>SUM(BO87:BO102)</f>
        <v>28470.425884615386</v>
      </c>
      <c r="BP107">
        <f>SUM(BP87:BP102)</f>
        <v>28916.268294871796</v>
      </c>
      <c r="BQ107">
        <f t="shared" ref="BQ107:BV107" si="379">SUM(BQ88:BQ102)</f>
        <v>28476.413767628204</v>
      </c>
      <c r="BR107">
        <f t="shared" si="379"/>
        <v>28908.761724358974</v>
      </c>
      <c r="BS107">
        <f t="shared" si="379"/>
        <v>29341.109681089743</v>
      </c>
      <c r="BT107" s="3">
        <f>SUM(BT88:BT102)</f>
        <v>29773.45763782052</v>
      </c>
      <c r="BU107" s="3">
        <f>SUM(BU88:BU102)</f>
        <v>30205.805594551286</v>
      </c>
      <c r="BV107">
        <f t="shared" si="379"/>
        <v>30638.153551282056</v>
      </c>
      <c r="BW107">
        <f>SUM(BW89:BW102)</f>
        <v>30001.799299679489</v>
      </c>
      <c r="BX107">
        <f>SUM(BX85:BX102)</f>
        <v>34160.013283653847</v>
      </c>
      <c r="BY107">
        <f>SUM(BY85:BY102)</f>
        <v>34628.955514423076</v>
      </c>
      <c r="BZ107">
        <f>SUM(BZ86:BZ102)</f>
        <v>34282.553594551282</v>
      </c>
      <c r="CA107" s="3">
        <f>SUM(CA87:CA102)</f>
        <v>33820.534807692311</v>
      </c>
      <c r="CB107" s="3">
        <f>SUM(CB87:CB102)</f>
        <v>34266.37721794872</v>
      </c>
      <c r="CC107">
        <f t="shared" ref="CC107:CH107" si="380">SUM(CC88:CC102)</f>
        <v>33664.589248397438</v>
      </c>
      <c r="CD107">
        <f t="shared" si="380"/>
        <v>34096.937205128204</v>
      </c>
      <c r="CE107">
        <f t="shared" si="380"/>
        <v>34529.28516185897</v>
      </c>
      <c r="CF107">
        <f t="shared" si="380"/>
        <v>34961.633118589743</v>
      </c>
      <c r="CG107">
        <f t="shared" si="380"/>
        <v>35393.981075320517</v>
      </c>
      <c r="CH107">
        <f t="shared" si="380"/>
        <v>35826.329032051282</v>
      </c>
      <c r="CI107">
        <f>SUM(CI89:CI102)</f>
        <v>35011.008991987175</v>
      </c>
      <c r="CJ107">
        <f>SUM(CJ84:CJ102)</f>
        <v>40614.494025641034</v>
      </c>
      <c r="CK107">
        <f>SUM(CK85:CK102)</f>
        <v>40256.262283653843</v>
      </c>
      <c r="CL107">
        <f>SUM(CL86:CL102)</f>
        <v>39778.680075320517</v>
      </c>
      <c r="CM107">
        <f>SUM(CM87:CM102)</f>
        <v>39170.643730769232</v>
      </c>
      <c r="CN107">
        <f>SUM(CN87:CN102)</f>
        <v>39616.486141025642</v>
      </c>
      <c r="CO107">
        <f t="shared" ref="CO107:CT107" si="381">SUM(CO88:CO102)</f>
        <v>38852.764729166673</v>
      </c>
      <c r="CP107">
        <f t="shared" si="381"/>
        <v>39285.112685897438</v>
      </c>
      <c r="CQ107">
        <f t="shared" si="381"/>
        <v>39717.460642628204</v>
      </c>
      <c r="CR107">
        <f t="shared" si="381"/>
        <v>40149.808599358978</v>
      </c>
      <c r="CS107">
        <f t="shared" si="381"/>
        <v>40582.156556089751</v>
      </c>
      <c r="CT107">
        <f t="shared" si="381"/>
        <v>41014.504512820517</v>
      </c>
      <c r="CU107">
        <f>SUM(CU89:CU102)</f>
        <v>40020.218684294872</v>
      </c>
      <c r="CV107" s="3">
        <f>SUM(CV85:CV102)</f>
        <v>45414.626822115388</v>
      </c>
      <c r="CW107" s="3">
        <f>SUM(CW85:CW102)</f>
        <v>45883.569052884617</v>
      </c>
      <c r="CX107" s="3">
        <f>SUM(CX86:CX102)</f>
        <v>45274.806556089738</v>
      </c>
      <c r="CY107" s="3">
        <f>SUM(CY87:CY102)</f>
        <v>44520.752653846153</v>
      </c>
      <c r="CZ107" s="3">
        <f>SUM(CZ87:CZ102)</f>
        <v>44966.595064102563</v>
      </c>
      <c r="DA107" s="3">
        <f t="shared" ref="DA107:DF107" si="382">SUM(DA88:DA102)</f>
        <v>44040.940209935892</v>
      </c>
      <c r="DB107" s="3">
        <f t="shared" si="382"/>
        <v>44473.288166666665</v>
      </c>
      <c r="DC107" s="3">
        <f t="shared" si="382"/>
        <v>44905.636123397438</v>
      </c>
      <c r="DD107" s="3">
        <f t="shared" si="382"/>
        <v>45337.984080128197</v>
      </c>
      <c r="DE107">
        <f t="shared" si="382"/>
        <v>45770.332036858978</v>
      </c>
      <c r="DF107">
        <f t="shared" si="382"/>
        <v>46202.679993589743</v>
      </c>
      <c r="DG107">
        <f>SUM(DG89:DG102)</f>
        <v>45029.428376602562</v>
      </c>
      <c r="DH107" s="3">
        <f>SUM(DH85:DH102)</f>
        <v>51041.933591346162</v>
      </c>
      <c r="DI107" s="3">
        <f>SUM(DI85:DI102)</f>
        <v>51510.875822115384</v>
      </c>
      <c r="DJ107" s="3">
        <f>SUM(DJ86:DJ102)</f>
        <v>50770.933036858973</v>
      </c>
      <c r="DK107" s="3">
        <f>SUM(DK87:DK102)</f>
        <v>49870.861576923075</v>
      </c>
      <c r="DL107" s="3">
        <f>SUM(DL87:DL102)</f>
        <v>50316.703987179484</v>
      </c>
      <c r="DM107" s="3">
        <f t="shared" ref="DM107:DR107" si="383">SUM(DM88:DM102)</f>
        <v>49229.115690705126</v>
      </c>
      <c r="DN107" s="3">
        <f t="shared" si="383"/>
        <v>49661.463647435892</v>
      </c>
      <c r="DO107" s="3">
        <f t="shared" si="383"/>
        <v>50093.811604166658</v>
      </c>
      <c r="DP107" s="3">
        <f t="shared" si="383"/>
        <v>50526.159560897438</v>
      </c>
      <c r="DQ107">
        <f t="shared" si="383"/>
        <v>50958.507517628204</v>
      </c>
      <c r="DR107">
        <f t="shared" si="383"/>
        <v>51390.85547435897</v>
      </c>
      <c r="DS107">
        <f>SUM(DS89:DS102)</f>
        <v>50038.638068910259</v>
      </c>
      <c r="DT107" s="3">
        <f>SUM(DT85:DT102)</f>
        <v>56669.240360576929</v>
      </c>
      <c r="DU107" s="3">
        <f>SUM(DU85:DU102)</f>
        <v>57138.182591346165</v>
      </c>
      <c r="DV107" s="3">
        <f>SUM(DV86:DV102)</f>
        <v>56267.059517628215</v>
      </c>
      <c r="DW107" s="3">
        <f>SUM(DW87:DW102)</f>
        <v>55220.97050000001</v>
      </c>
      <c r="DX107" s="3">
        <f>SUM(DX87:DX102)</f>
        <v>55666.812910256413</v>
      </c>
      <c r="DY107" s="3">
        <f t="shared" ref="DY107:ED107" si="384">SUM(DY88:DY102)</f>
        <v>54417.291171474368</v>
      </c>
      <c r="DZ107" s="3">
        <f t="shared" si="384"/>
        <v>54849.639128205126</v>
      </c>
      <c r="EA107" s="3">
        <f t="shared" si="384"/>
        <v>55281.987084935892</v>
      </c>
      <c r="EB107" s="3">
        <f t="shared" si="384"/>
        <v>55714.335041666673</v>
      </c>
      <c r="EC107" s="3">
        <f t="shared" si="384"/>
        <v>56146.682998397438</v>
      </c>
      <c r="ED107" s="3">
        <f t="shared" si="384"/>
        <v>56579.030955128204</v>
      </c>
      <c r="EE107" s="3">
        <f>SUM(EE89:EE102)</f>
        <v>55047.847761217949</v>
      </c>
      <c r="EF107" s="3">
        <f>SUM(EF85:EF102)</f>
        <v>62296.547129807695</v>
      </c>
      <c r="EG107" s="3">
        <f>SUM(EG85:EG102)</f>
        <v>62765.489360576925</v>
      </c>
      <c r="EH107" s="3">
        <f>SUM(EH86:EH102)</f>
        <v>61763.185998397443</v>
      </c>
      <c r="EI107" s="3">
        <f>SUM(EI87:EI102)</f>
        <v>60571.079423076924</v>
      </c>
      <c r="EJ107" s="3">
        <f>SUM(EJ87:EJ102)</f>
        <v>61016.921833333334</v>
      </c>
      <c r="EK107" s="3">
        <f t="shared" ref="EK107:EP107" si="385">SUM(EK88:EK102)</f>
        <v>59605.466652243587</v>
      </c>
      <c r="EL107" s="3">
        <f t="shared" si="385"/>
        <v>60037.81460897436</v>
      </c>
      <c r="EM107" s="3">
        <f t="shared" si="385"/>
        <v>60470.162565705134</v>
      </c>
      <c r="EN107" s="3">
        <f t="shared" si="385"/>
        <v>60902.510522435899</v>
      </c>
      <c r="EO107" s="3">
        <f t="shared" si="385"/>
        <v>61334.858479166673</v>
      </c>
      <c r="EP107" s="3">
        <f t="shared" si="385"/>
        <v>61767.206435897438</v>
      </c>
      <c r="EQ107" s="3">
        <f>SUM(EQ89:EQ102)</f>
        <v>60057.057453525646</v>
      </c>
      <c r="ER107" s="3">
        <f>SUM(ER85:ER102)</f>
        <v>67923.853899038455</v>
      </c>
      <c r="ES107" s="3">
        <f>SUM(ES85:ES102)</f>
        <v>68392.796129807699</v>
      </c>
      <c r="ET107" s="3">
        <f>SUM(ET86:ET102)</f>
        <v>67259.312479166663</v>
      </c>
      <c r="EU107" s="3">
        <f>SUM(EU87:EU102)</f>
        <v>65921.188346153853</v>
      </c>
      <c r="EV107" s="3">
        <f>SUM(EV87:EV102)</f>
        <v>66367.030756410255</v>
      </c>
      <c r="EW107" s="3">
        <f t="shared" ref="EW107:FB107" si="386">SUM(EW88:EW102)</f>
        <v>64793.642133012821</v>
      </c>
      <c r="EX107" s="3">
        <f t="shared" si="386"/>
        <v>65225.990089743587</v>
      </c>
      <c r="EY107" s="3">
        <f t="shared" si="386"/>
        <v>65658.338046474368</v>
      </c>
      <c r="EZ107" s="3">
        <f t="shared" si="386"/>
        <v>66090.686003205134</v>
      </c>
      <c r="FA107" s="3">
        <f t="shared" si="386"/>
        <v>66523.033959935899</v>
      </c>
      <c r="FB107" s="3">
        <f t="shared" si="386"/>
        <v>66955.381916666665</v>
      </c>
      <c r="FC107" s="3">
        <f>SUM(FC89:FC102)</f>
        <v>65066.267145833328</v>
      </c>
      <c r="FD107" s="3">
        <f>SUM(FD85:FD102)</f>
        <v>73551.160668269236</v>
      </c>
      <c r="FE107" s="3">
        <f>SUM(FE85:FE102)</f>
        <v>74020.102899038466</v>
      </c>
      <c r="FF107" s="3">
        <f>SUM(FF86:FF102)</f>
        <v>72755.438959935898</v>
      </c>
      <c r="FG107" s="3">
        <f>SUM(FG87:FG102)</f>
        <v>71271.297269230781</v>
      </c>
      <c r="FH107" s="3">
        <f>SUM(FH87:FH102)</f>
        <v>71717.139679487183</v>
      </c>
      <c r="FI107" s="3">
        <f t="shared" ref="FI107:FN107" si="387">SUM(FI88:FI102)</f>
        <v>69981.817613782056</v>
      </c>
      <c r="FJ107" s="3">
        <f t="shared" si="387"/>
        <v>70414.165570512821</v>
      </c>
      <c r="FK107" s="3">
        <f t="shared" si="387"/>
        <v>70846.513527243587</v>
      </c>
      <c r="FL107" s="3">
        <f t="shared" si="387"/>
        <v>71278.861483974353</v>
      </c>
      <c r="FM107" s="3">
        <f t="shared" si="387"/>
        <v>71711.209440705134</v>
      </c>
      <c r="FN107" s="3">
        <f t="shared" si="387"/>
        <v>72143.557397435914</v>
      </c>
      <c r="FO107" s="3">
        <f>SUM(FO89:FO102)</f>
        <v>70075.476838141025</v>
      </c>
      <c r="FP107">
        <f>SUM(FP85:FP102)</f>
        <v>79178.467437499989</v>
      </c>
      <c r="FQ107">
        <f>SUM(FQ85:FQ102)</f>
        <v>79647.409668269218</v>
      </c>
      <c r="FR107">
        <f>SUM(FR86:FR102)</f>
        <v>78251.565440705133</v>
      </c>
      <c r="FS107">
        <f>SUM(FS87:FS102)</f>
        <v>76621.406192307695</v>
      </c>
      <c r="FT107">
        <f>SUM(FT87:FT102)</f>
        <v>77067.248602564097</v>
      </c>
      <c r="FU107">
        <f t="shared" ref="FU107:FY107" si="388">SUM(FU88:FU102)</f>
        <v>75169.99309455129</v>
      </c>
      <c r="FV107">
        <f t="shared" si="388"/>
        <v>75602.341051282041</v>
      </c>
      <c r="FW107">
        <f t="shared" si="388"/>
        <v>76034.689008012821</v>
      </c>
      <c r="FX107">
        <f t="shared" si="388"/>
        <v>76467.036964743587</v>
      </c>
      <c r="FY107">
        <f t="shared" si="388"/>
        <v>76899.384921474368</v>
      </c>
      <c r="FZ107" s="3">
        <f>SUM(FZ88:FZ102)</f>
        <v>77331.732878205134</v>
      </c>
      <c r="GA107">
        <f>SUM(GA89:GA102)</f>
        <v>75084.686530448729</v>
      </c>
    </row>
    <row r="108" spans="1:183">
      <c r="A108" t="s">
        <v>109</v>
      </c>
      <c r="C108" s="1" t="s">
        <v>62</v>
      </c>
      <c r="D108">
        <f>SUM(D104:D107)/1000</f>
        <v>0.4269653926282051</v>
      </c>
      <c r="E108">
        <f t="shared" ref="E108:BP108" si="389">SUM(E104:E107)/1000</f>
        <v>0.96566393269230777</v>
      </c>
      <c r="F108">
        <f t="shared" si="389"/>
        <v>1.5043624727564104</v>
      </c>
      <c r="G108">
        <f t="shared" si="389"/>
        <v>2.0430610128205129</v>
      </c>
      <c r="H108">
        <f t="shared" si="389"/>
        <v>2.5817595528846153</v>
      </c>
      <c r="I108">
        <f t="shared" si="389"/>
        <v>3.1204580929487182</v>
      </c>
      <c r="J108">
        <f t="shared" si="389"/>
        <v>3.6591566330128207</v>
      </c>
      <c r="K108">
        <f t="shared" si="389"/>
        <v>4.1978551730769231</v>
      </c>
      <c r="L108">
        <f t="shared" si="389"/>
        <v>4.736553713141026</v>
      </c>
      <c r="M108">
        <f t="shared" si="389"/>
        <v>5.275252253205128</v>
      </c>
      <c r="N108">
        <f t="shared" si="389"/>
        <v>5.81395079326923</v>
      </c>
      <c r="O108">
        <f t="shared" si="389"/>
        <v>6.3526493333333338</v>
      </c>
      <c r="P108">
        <f t="shared" si="389"/>
        <v>6.8913478733974349</v>
      </c>
      <c r="Q108">
        <f t="shared" si="389"/>
        <v>7.4300464134615396</v>
      </c>
      <c r="R108">
        <f t="shared" si="389"/>
        <v>7.9687449535256416</v>
      </c>
      <c r="S108">
        <f t="shared" si="389"/>
        <v>8.5074434935897436</v>
      </c>
      <c r="T108">
        <f t="shared" si="389"/>
        <v>9.0461420336538474</v>
      </c>
      <c r="U108">
        <f t="shared" si="389"/>
        <v>9.5848405737179494</v>
      </c>
      <c r="V108">
        <f t="shared" si="389"/>
        <v>10.12353911378205</v>
      </c>
      <c r="W108">
        <f t="shared" si="389"/>
        <v>10.662237653846153</v>
      </c>
      <c r="X108">
        <f t="shared" si="389"/>
        <v>11.200936193910257</v>
      </c>
      <c r="Y108">
        <f t="shared" si="389"/>
        <v>11.739634733974359</v>
      </c>
      <c r="Z108">
        <f t="shared" si="389"/>
        <v>12.278333274038461</v>
      </c>
      <c r="AA108">
        <f t="shared" si="389"/>
        <v>12.817031814102565</v>
      </c>
      <c r="AB108">
        <f t="shared" si="389"/>
        <v>13.355730354166669</v>
      </c>
      <c r="AC108">
        <f t="shared" si="389"/>
        <v>13.894428894230769</v>
      </c>
      <c r="AD108">
        <f t="shared" si="389"/>
        <v>14.433127434294875</v>
      </c>
      <c r="AE108">
        <f t="shared" si="389"/>
        <v>14.971825974358977</v>
      </c>
      <c r="AF108">
        <f t="shared" si="389"/>
        <v>15.510524514423075</v>
      </c>
      <c r="AG108">
        <f t="shared" si="389"/>
        <v>16.049223054487179</v>
      </c>
      <c r="AH108">
        <f t="shared" si="389"/>
        <v>16.587921594551283</v>
      </c>
      <c r="AI108">
        <f t="shared" si="389"/>
        <v>17.126620134615383</v>
      </c>
      <c r="AJ108">
        <f t="shared" si="389"/>
        <v>17.665318674679487</v>
      </c>
      <c r="AK108">
        <f t="shared" si="389"/>
        <v>18.204017214743587</v>
      </c>
      <c r="AL108">
        <f t="shared" si="389"/>
        <v>18.742715754807694</v>
      </c>
      <c r="AM108">
        <f t="shared" si="389"/>
        <v>19.281414294871798</v>
      </c>
      <c r="AN108">
        <f t="shared" si="389"/>
        <v>19.820112834935898</v>
      </c>
      <c r="AO108">
        <f t="shared" si="389"/>
        <v>20.358811374999998</v>
      </c>
      <c r="AP108">
        <f t="shared" si="389"/>
        <v>20.897509915064102</v>
      </c>
      <c r="AQ108">
        <f t="shared" si="389"/>
        <v>21.436208455128206</v>
      </c>
      <c r="AR108">
        <f t="shared" si="389"/>
        <v>21.97490699519231</v>
      </c>
      <c r="AS108">
        <f t="shared" si="389"/>
        <v>22.51360553525641</v>
      </c>
      <c r="AT108">
        <f t="shared" si="389"/>
        <v>23.052304075320514</v>
      </c>
      <c r="AU108">
        <f t="shared" si="389"/>
        <v>23.591002615384614</v>
      </c>
      <c r="AV108">
        <f t="shared" si="389"/>
        <v>24.129701155448718</v>
      </c>
      <c r="AW108">
        <f t="shared" si="389"/>
        <v>24.668399695512822</v>
      </c>
      <c r="AX108">
        <f t="shared" si="389"/>
        <v>25.207098235576922</v>
      </c>
      <c r="AY108">
        <f t="shared" si="389"/>
        <v>25.745796775641022</v>
      </c>
      <c r="AZ108">
        <f t="shared" si="389"/>
        <v>26.284495315705129</v>
      </c>
      <c r="BA108">
        <f t="shared" si="389"/>
        <v>26.82319385576923</v>
      </c>
      <c r="BB108">
        <f t="shared" si="389"/>
        <v>27.361892395833333</v>
      </c>
      <c r="BC108">
        <f t="shared" si="389"/>
        <v>27.900590935897434</v>
      </c>
      <c r="BD108">
        <f t="shared" si="389"/>
        <v>28.439289475961541</v>
      </c>
      <c r="BE108">
        <f t="shared" si="389"/>
        <v>28.977988016025641</v>
      </c>
      <c r="BF108">
        <f t="shared" si="389"/>
        <v>29.516686556089741</v>
      </c>
      <c r="BG108">
        <f t="shared" si="389"/>
        <v>30.055385096153849</v>
      </c>
      <c r="BH108">
        <f t="shared" si="389"/>
        <v>30.594083636217945</v>
      </c>
      <c r="BI108">
        <f t="shared" si="389"/>
        <v>31.132782176282053</v>
      </c>
      <c r="BJ108">
        <f t="shared" si="389"/>
        <v>31.671480716346153</v>
      </c>
      <c r="BK108">
        <f t="shared" si="389"/>
        <v>32.210179256410257</v>
      </c>
      <c r="BL108">
        <f t="shared" si="389"/>
        <v>32.748877796474353</v>
      </c>
      <c r="BM108">
        <f t="shared" si="389"/>
        <v>33.287576336538464</v>
      </c>
      <c r="BN108">
        <f t="shared" si="389"/>
        <v>33.826274876602568</v>
      </c>
      <c r="BO108">
        <f t="shared" si="389"/>
        <v>34.364973416666665</v>
      </c>
      <c r="BP108">
        <f t="shared" si="389"/>
        <v>34.903671956730776</v>
      </c>
      <c r="BQ108">
        <f t="shared" ref="BQ108:CI108" si="390">SUM(BQ104:BQ107)/1000</f>
        <v>35.442370496794872</v>
      </c>
      <c r="BR108">
        <f t="shared" si="390"/>
        <v>35.981069036858969</v>
      </c>
      <c r="BS108">
        <f t="shared" si="390"/>
        <v>36.330059443910258</v>
      </c>
      <c r="BT108">
        <f t="shared" si="390"/>
        <v>37.058466116987184</v>
      </c>
      <c r="BU108">
        <f t="shared" si="390"/>
        <v>37.59716465705128</v>
      </c>
      <c r="BV108">
        <f t="shared" si="390"/>
        <v>37.445636977564106</v>
      </c>
      <c r="BW108">
        <f t="shared" si="390"/>
        <v>38.674561737179488</v>
      </c>
      <c r="BX108">
        <f t="shared" si="390"/>
        <v>39.213260277243592</v>
      </c>
      <c r="BY108">
        <f t="shared" si="390"/>
        <v>39.751958817307688</v>
      </c>
      <c r="BZ108">
        <f t="shared" si="390"/>
        <v>40.290657357371799</v>
      </c>
      <c r="CA108">
        <f t="shared" si="390"/>
        <v>40.829355897435903</v>
      </c>
      <c r="CB108">
        <f t="shared" si="390"/>
        <v>41.3680544375</v>
      </c>
      <c r="CC108">
        <f t="shared" si="390"/>
        <v>41.906752977564103</v>
      </c>
      <c r="CD108">
        <f t="shared" si="390"/>
        <v>42.4454515176282</v>
      </c>
      <c r="CE108">
        <f t="shared" si="390"/>
        <v>42.984150057692297</v>
      </c>
      <c r="CF108">
        <f t="shared" si="390"/>
        <v>43.522848597756415</v>
      </c>
      <c r="CG108">
        <f t="shared" si="390"/>
        <v>44.061547137820519</v>
      </c>
      <c r="CH108">
        <f t="shared" si="390"/>
        <v>44.600245677884615</v>
      </c>
      <c r="CI108">
        <f t="shared" si="390"/>
        <v>45.138944217948719</v>
      </c>
      <c r="CJ108">
        <f t="shared" ref="CJ108:CU108" si="391">SUM(CJ104:CJ107)/1000</f>
        <v>45.67764275801283</v>
      </c>
      <c r="CK108">
        <f t="shared" si="391"/>
        <v>46.216341298076919</v>
      </c>
      <c r="CL108">
        <f t="shared" si="391"/>
        <v>46.755039838141037</v>
      </c>
      <c r="CM108">
        <f t="shared" si="391"/>
        <v>47.293738378205134</v>
      </c>
      <c r="CN108">
        <f t="shared" si="391"/>
        <v>47.832436918269231</v>
      </c>
      <c r="CO108">
        <f t="shared" si="391"/>
        <v>48.371135458333335</v>
      </c>
      <c r="CP108">
        <f t="shared" si="391"/>
        <v>48.909833998397445</v>
      </c>
      <c r="CQ108">
        <f t="shared" si="391"/>
        <v>49.448532538461542</v>
      </c>
      <c r="CR108">
        <f t="shared" si="391"/>
        <v>49.987231078525639</v>
      </c>
      <c r="CS108">
        <f t="shared" si="391"/>
        <v>50.525929618589757</v>
      </c>
      <c r="CT108">
        <f t="shared" si="391"/>
        <v>51.064628158653854</v>
      </c>
      <c r="CU108">
        <f t="shared" si="391"/>
        <v>51.60332669871795</v>
      </c>
      <c r="CV108">
        <f t="shared" ref="CV108:DG108" si="392">SUM(CV104:CV107)/1000</f>
        <v>52.142025238782054</v>
      </c>
      <c r="CW108">
        <f t="shared" si="392"/>
        <v>52.680723778846158</v>
      </c>
      <c r="CX108">
        <f t="shared" si="392"/>
        <v>53.219422318910247</v>
      </c>
      <c r="CY108">
        <f t="shared" si="392"/>
        <v>53.758120858974365</v>
      </c>
      <c r="CZ108">
        <f t="shared" si="392"/>
        <v>54.296819399038462</v>
      </c>
      <c r="DA108">
        <f t="shared" si="392"/>
        <v>54.835517939102559</v>
      </c>
      <c r="DB108">
        <f t="shared" si="392"/>
        <v>55.374216479166662</v>
      </c>
      <c r="DC108">
        <f t="shared" si="392"/>
        <v>55.912915019230773</v>
      </c>
      <c r="DD108">
        <f t="shared" si="392"/>
        <v>56.451613559294863</v>
      </c>
      <c r="DE108">
        <f t="shared" si="392"/>
        <v>56.990312099358974</v>
      </c>
      <c r="DF108">
        <f t="shared" si="392"/>
        <v>57.529010639423078</v>
      </c>
      <c r="DG108">
        <f t="shared" si="392"/>
        <v>58.067709179487181</v>
      </c>
      <c r="DH108">
        <f t="shared" ref="DH108:DS108" si="393">SUM(DH104:DH107)/1000</f>
        <v>58.606407719551292</v>
      </c>
      <c r="DI108">
        <f t="shared" si="393"/>
        <v>59.145106259615389</v>
      </c>
      <c r="DJ108">
        <f t="shared" si="393"/>
        <v>59.683804799679486</v>
      </c>
      <c r="DK108">
        <f t="shared" si="393"/>
        <v>60.222503339743589</v>
      </c>
      <c r="DL108">
        <f t="shared" si="393"/>
        <v>60.761201879807693</v>
      </c>
      <c r="DM108">
        <f>SUM(DM104:DM107)/1000</f>
        <v>61.29990041987179</v>
      </c>
      <c r="DN108">
        <f t="shared" si="393"/>
        <v>61.838598959935887</v>
      </c>
      <c r="DO108">
        <f t="shared" si="393"/>
        <v>62.37729749999999</v>
      </c>
      <c r="DP108">
        <f t="shared" si="393"/>
        <v>62.915996040064108</v>
      </c>
      <c r="DQ108">
        <f t="shared" si="393"/>
        <v>63.454694580128205</v>
      </c>
      <c r="DR108">
        <f t="shared" si="393"/>
        <v>63.993393120192302</v>
      </c>
      <c r="DS108">
        <f t="shared" si="393"/>
        <v>64.532091660256413</v>
      </c>
      <c r="DT108">
        <f t="shared" ref="DT108:DY108" si="394">SUM(DT104:DT107)/1000</f>
        <v>65.070790200320516</v>
      </c>
      <c r="DU108">
        <f>SUM(DU104:DU107)/1000</f>
        <v>65.60948874038462</v>
      </c>
      <c r="DV108">
        <f t="shared" si="394"/>
        <v>66.148187280448738</v>
      </c>
      <c r="DW108">
        <f t="shared" si="394"/>
        <v>66.686885820512828</v>
      </c>
      <c r="DX108">
        <f t="shared" si="394"/>
        <v>67.225584360576917</v>
      </c>
      <c r="DY108">
        <f t="shared" si="394"/>
        <v>67.764282900641035</v>
      </c>
      <c r="DZ108">
        <f t="shared" ref="DZ108:EF108" si="395">SUM(DZ104:DZ107)/1000</f>
        <v>68.302981440705125</v>
      </c>
      <c r="EA108">
        <f t="shared" si="395"/>
        <v>68.841679980769229</v>
      </c>
      <c r="EB108">
        <f t="shared" si="395"/>
        <v>69.380378520833347</v>
      </c>
      <c r="EC108">
        <f t="shared" si="395"/>
        <v>69.919077060897436</v>
      </c>
      <c r="ED108">
        <f t="shared" si="395"/>
        <v>70.45777560096154</v>
      </c>
      <c r="EE108">
        <f t="shared" si="395"/>
        <v>70.996474141025644</v>
      </c>
      <c r="EF108">
        <f t="shared" si="395"/>
        <v>71.535172681089747</v>
      </c>
      <c r="EG108">
        <f>SUM(EG104:EG107)/1000</f>
        <v>72.073871221153851</v>
      </c>
      <c r="EH108">
        <f t="shared" ref="EH108:EQ108" si="396">SUM(EH104:EH107)/1000</f>
        <v>72.612569761217955</v>
      </c>
      <c r="EI108">
        <f t="shared" si="396"/>
        <v>73.151268301282045</v>
      </c>
      <c r="EJ108">
        <f t="shared" si="396"/>
        <v>73.689966841346148</v>
      </c>
      <c r="EK108">
        <f t="shared" si="396"/>
        <v>74.228665381410252</v>
      </c>
      <c r="EL108">
        <f t="shared" si="396"/>
        <v>74.767363921474356</v>
      </c>
      <c r="EM108">
        <f t="shared" si="396"/>
        <v>75.306062461538474</v>
      </c>
      <c r="EN108">
        <f t="shared" si="396"/>
        <v>75.844761001602578</v>
      </c>
      <c r="EO108">
        <f t="shared" si="396"/>
        <v>76.383459541666667</v>
      </c>
      <c r="EP108">
        <f t="shared" si="396"/>
        <v>76.922158081730771</v>
      </c>
      <c r="EQ108">
        <f t="shared" si="396"/>
        <v>77.460856621794875</v>
      </c>
      <c r="ER108">
        <f>SUM(ER104:ER107)/1000</f>
        <v>77.999555161858964</v>
      </c>
      <c r="ES108">
        <f>SUM(ES104:ES107)/1000</f>
        <v>78.538253701923082</v>
      </c>
      <c r="ET108">
        <f t="shared" ref="ET108:FD108" si="397">SUM(ET104:ET107)/1000</f>
        <v>79.076952241987186</v>
      </c>
      <c r="EU108">
        <f t="shared" si="397"/>
        <v>79.61565078205129</v>
      </c>
      <c r="EV108">
        <f t="shared" si="397"/>
        <v>80.154349322115394</v>
      </c>
      <c r="EW108">
        <f>SUM(EW104:EW107)/1000</f>
        <v>80.693047862179483</v>
      </c>
      <c r="EX108">
        <f t="shared" si="397"/>
        <v>81.231746402243587</v>
      </c>
      <c r="EY108">
        <f t="shared" si="397"/>
        <v>81.770444942307705</v>
      </c>
      <c r="EZ108">
        <f t="shared" si="397"/>
        <v>82.309143482371795</v>
      </c>
      <c r="FA108">
        <f t="shared" si="397"/>
        <v>82.847842022435898</v>
      </c>
      <c r="FB108">
        <f t="shared" si="397"/>
        <v>83.386540562500002</v>
      </c>
      <c r="FC108">
        <f t="shared" si="397"/>
        <v>83.925239102564092</v>
      </c>
      <c r="FD108">
        <f t="shared" si="397"/>
        <v>84.46393764262821</v>
      </c>
      <c r="FE108">
        <f>SUM(FE104:FE107)/1000</f>
        <v>85.002636182692314</v>
      </c>
      <c r="FF108">
        <f t="shared" ref="FF108:FP108" si="398">SUM(FF104:FF107)/1000</f>
        <v>85.541334722756403</v>
      </c>
      <c r="FG108">
        <f t="shared" si="398"/>
        <v>86.080033262820521</v>
      </c>
      <c r="FH108">
        <f t="shared" si="398"/>
        <v>86.618731802884625</v>
      </c>
      <c r="FI108">
        <f t="shared" si="398"/>
        <v>87.157430342948714</v>
      </c>
      <c r="FJ108">
        <f t="shared" si="398"/>
        <v>87.696128883012818</v>
      </c>
      <c r="FK108">
        <f t="shared" si="398"/>
        <v>88.234827423076922</v>
      </c>
      <c r="FL108">
        <f t="shared" si="398"/>
        <v>88.773525963141012</v>
      </c>
      <c r="FM108">
        <f t="shared" si="398"/>
        <v>89.31222450320513</v>
      </c>
      <c r="FN108">
        <f t="shared" si="398"/>
        <v>89.850923043269262</v>
      </c>
      <c r="FO108">
        <f t="shared" si="398"/>
        <v>90.389621583333323</v>
      </c>
      <c r="FP108">
        <f t="shared" si="398"/>
        <v>90.928320123397427</v>
      </c>
      <c r="FQ108">
        <f>SUM(FQ104:FQ107)/1000</f>
        <v>91.467018663461531</v>
      </c>
      <c r="FR108">
        <f t="shared" ref="FR108:GA108" si="399">SUM(FR104:FR107)/1000</f>
        <v>92.005717203525649</v>
      </c>
      <c r="FS108">
        <f t="shared" si="399"/>
        <v>92.544415743589752</v>
      </c>
      <c r="FT108">
        <f t="shared" si="399"/>
        <v>93.083114283653856</v>
      </c>
      <c r="FU108">
        <f t="shared" si="399"/>
        <v>93.621812823717946</v>
      </c>
      <c r="FV108">
        <f t="shared" si="399"/>
        <v>94.160511363782049</v>
      </c>
      <c r="FW108">
        <f t="shared" si="399"/>
        <v>94.699209903846153</v>
      </c>
      <c r="FX108">
        <f t="shared" si="399"/>
        <v>95.237908443910257</v>
      </c>
      <c r="FY108">
        <f t="shared" si="399"/>
        <v>95.776606983974375</v>
      </c>
      <c r="FZ108">
        <f t="shared" si="399"/>
        <v>96.315305524038465</v>
      </c>
      <c r="GA108">
        <f t="shared" si="399"/>
        <v>96.854004064102568</v>
      </c>
    </row>
    <row r="109" spans="1:183" s="119" customFormat="1">
      <c r="A109" s="20" t="s">
        <v>130</v>
      </c>
      <c r="C109" s="145" t="s">
        <v>64</v>
      </c>
      <c r="D109" s="144">
        <v>70.749949999999998</v>
      </c>
      <c r="E109" s="144">
        <v>331.57530000000003</v>
      </c>
      <c r="F109" s="144">
        <v>505.98124999999999</v>
      </c>
      <c r="G109" s="144">
        <v>416.41723000000002</v>
      </c>
      <c r="H109" s="144">
        <v>958.19278000000008</v>
      </c>
      <c r="I109" s="144">
        <v>590.78120000000001</v>
      </c>
      <c r="J109" s="144">
        <v>104.6435</v>
      </c>
      <c r="K109" s="144">
        <v>125.90098</v>
      </c>
      <c r="L109" s="144">
        <v>179.44225</v>
      </c>
      <c r="M109" s="144">
        <v>578.28665000000001</v>
      </c>
      <c r="N109" s="144">
        <v>159.87</v>
      </c>
      <c r="O109" s="144">
        <v>149.25815</v>
      </c>
      <c r="P109" s="144">
        <v>156.16823999999997</v>
      </c>
      <c r="Q109" s="144">
        <v>266.45304999999996</v>
      </c>
      <c r="R109" s="144">
        <v>154.7655</v>
      </c>
      <c r="S109" s="144">
        <v>590.31375000000003</v>
      </c>
      <c r="T109" s="144">
        <v>954.66595000000007</v>
      </c>
      <c r="U109" s="144">
        <v>696.11912000000007</v>
      </c>
      <c r="V109" s="144">
        <v>313.79879</v>
      </c>
      <c r="W109" s="144">
        <v>203.69112999999999</v>
      </c>
      <c r="X109" s="144">
        <v>264.57407000000001</v>
      </c>
      <c r="Y109" s="144">
        <v>375.51614994816265</v>
      </c>
      <c r="Z109" s="144">
        <v>122.83689957159461</v>
      </c>
      <c r="AA109" s="144">
        <v>130.19742997459176</v>
      </c>
      <c r="AB109" s="144">
        <v>101.41206006720064</v>
      </c>
      <c r="AC109" s="144">
        <v>72.38370005455613</v>
      </c>
      <c r="AD109" s="144">
        <v>253.22597032742351</v>
      </c>
      <c r="AE109" s="144">
        <v>484.69423003698881</v>
      </c>
      <c r="AF109" s="144">
        <v>500.36635008293092</v>
      </c>
      <c r="AG109" s="144">
        <v>505.05303073992121</v>
      </c>
      <c r="AH109" s="144">
        <v>394.1062196985215</v>
      </c>
      <c r="AI109" s="144">
        <v>408.62766012562957</v>
      </c>
      <c r="AJ109" s="144">
        <v>434.36828019807558</v>
      </c>
      <c r="AK109" s="144">
        <v>584.38082980923491</v>
      </c>
      <c r="AL109" s="144">
        <v>242.5453</v>
      </c>
      <c r="AM109" s="144">
        <v>165.40210000000002</v>
      </c>
      <c r="AN109" s="144">
        <v>178.25020000000001</v>
      </c>
      <c r="AO109" s="144">
        <v>540.58320000000003</v>
      </c>
      <c r="AP109" s="144">
        <v>449.72730000000001</v>
      </c>
      <c r="AQ109" s="144">
        <v>562.88075000000003</v>
      </c>
      <c r="AR109" s="144">
        <v>555.97749999999996</v>
      </c>
      <c r="AS109" s="144">
        <v>274.721</v>
      </c>
      <c r="AT109" s="144">
        <v>148.29960000000003</v>
      </c>
      <c r="AU109" s="144">
        <v>142.14818</v>
      </c>
      <c r="AV109" s="144">
        <v>281.61850000000004</v>
      </c>
      <c r="AW109" s="144">
        <v>66.871600000000001</v>
      </c>
      <c r="AX109" s="144">
        <v>72.090010053697668</v>
      </c>
      <c r="AY109" s="144">
        <v>78.448560111492128</v>
      </c>
      <c r="AZ109" s="144">
        <v>107.90050000000001</v>
      </c>
      <c r="BA109" s="144">
        <v>320.9486</v>
      </c>
      <c r="BB109" s="144">
        <v>145.7234</v>
      </c>
      <c r="BC109" s="144">
        <v>356.53489999999999</v>
      </c>
      <c r="BD109" s="144">
        <v>513.7165</v>
      </c>
      <c r="BE109" s="144">
        <v>157.67060000000001</v>
      </c>
      <c r="BF109" s="144">
        <v>91.334999999999994</v>
      </c>
      <c r="BG109" s="144">
        <v>126.4863</v>
      </c>
      <c r="BH109" s="144">
        <v>120.06869999999999</v>
      </c>
      <c r="BI109" s="144">
        <v>139.5146</v>
      </c>
      <c r="BJ109" s="144">
        <v>175.3905</v>
      </c>
      <c r="BK109" s="144">
        <v>86.497600000000006</v>
      </c>
      <c r="BL109" s="144">
        <v>121.15415002595932</v>
      </c>
      <c r="BM109" s="144">
        <v>115.42839002068489</v>
      </c>
      <c r="BN109" s="144">
        <v>80.261250125204768</v>
      </c>
      <c r="BO109" s="144">
        <v>134.84130007350447</v>
      </c>
      <c r="BP109" s="144">
        <v>845.91756051447533</v>
      </c>
      <c r="BQ109" s="144">
        <v>305.62193074690265</v>
      </c>
      <c r="BR109" s="144">
        <v>199.15320007117094</v>
      </c>
      <c r="BS109" s="144">
        <v>189.70236993729472</v>
      </c>
      <c r="BT109" s="144">
        <v>111.34930005646945</v>
      </c>
      <c r="BU109" s="144">
        <v>312.26255001841781</v>
      </c>
      <c r="BV109" s="144">
        <v>95.228610000000003</v>
      </c>
      <c r="BW109" s="144">
        <v>86.383560000000003</v>
      </c>
      <c r="BX109" s="144">
        <v>36.313039999999994</v>
      </c>
      <c r="BY109" s="144">
        <v>32.661049999999996</v>
      </c>
      <c r="BZ109" s="144">
        <v>75.951779999999999</v>
      </c>
      <c r="CA109" s="144">
        <v>82.19941</v>
      </c>
      <c r="CB109" s="144">
        <v>240.52882999999997</v>
      </c>
      <c r="CC109" s="144">
        <v>179.24363</v>
      </c>
      <c r="CD109" s="144">
        <v>155.68093999999999</v>
      </c>
      <c r="CE109" s="144">
        <v>372.35641999999996</v>
      </c>
      <c r="CF109" s="144">
        <v>164.30020000000002</v>
      </c>
      <c r="CG109" s="144">
        <v>104.06675000000001</v>
      </c>
      <c r="CH109" s="144">
        <v>62.013820000000003</v>
      </c>
      <c r="CI109" s="144">
        <v>49.057720000000003</v>
      </c>
      <c r="CJ109" s="144">
        <v>49.865629999999996</v>
      </c>
      <c r="CK109" s="144">
        <v>154.92973000000001</v>
      </c>
      <c r="CL109" s="144">
        <v>89.116030000000009</v>
      </c>
      <c r="CM109" s="144">
        <v>187.34726999999998</v>
      </c>
      <c r="CN109" s="144">
        <v>411.38972000000001</v>
      </c>
      <c r="CO109" s="144">
        <v>170.74605000000003</v>
      </c>
      <c r="CP109" s="144">
        <v>206.64195000000001</v>
      </c>
      <c r="CQ109" s="144">
        <v>187.39408000000003</v>
      </c>
      <c r="CR109" s="144">
        <v>149.07614999999998</v>
      </c>
      <c r="CS109" s="144">
        <v>137.75074999999998</v>
      </c>
      <c r="CT109" s="144">
        <v>103.94996</v>
      </c>
      <c r="CU109" s="144">
        <v>55.237189999999998</v>
      </c>
      <c r="CV109" s="144">
        <v>12.156939999999999</v>
      </c>
      <c r="CW109" s="144">
        <v>35.866949999999996</v>
      </c>
      <c r="CX109" s="144">
        <v>72.894890000000004</v>
      </c>
      <c r="CY109" s="144">
        <v>226.70238999999998</v>
      </c>
      <c r="CZ109" s="144">
        <v>336.84992999999997</v>
      </c>
      <c r="DA109" s="144">
        <v>219.58745999999999</v>
      </c>
      <c r="DB109" s="144">
        <v>180.28362000000001</v>
      </c>
      <c r="DC109" s="144">
        <v>277.92084999999997</v>
      </c>
      <c r="DD109" s="144">
        <v>123.73681999999999</v>
      </c>
      <c r="DE109" s="144">
        <v>75.20714000000001</v>
      </c>
      <c r="DF109" s="144">
        <v>90.948260000000005</v>
      </c>
      <c r="DG109" s="144">
        <v>45.061309999999999</v>
      </c>
      <c r="DH109" s="144">
        <v>17.414009999999998</v>
      </c>
      <c r="DI109" s="144">
        <v>61.180750000000003</v>
      </c>
      <c r="DJ109" s="144">
        <v>49.881039999999999</v>
      </c>
      <c r="DK109" s="144">
        <v>76.063890000000015</v>
      </c>
      <c r="DL109" s="144">
        <v>224.53074000000001</v>
      </c>
      <c r="DM109" s="144">
        <v>243.13124999999999</v>
      </c>
      <c r="DN109" s="144">
        <v>95.737929999999977</v>
      </c>
      <c r="DO109" s="144">
        <v>126.72004000000001</v>
      </c>
      <c r="DP109" s="144">
        <v>92.476919999999993</v>
      </c>
      <c r="DQ109" s="144">
        <v>239.86407000000003</v>
      </c>
      <c r="DR109" s="144">
        <v>63.469239999999999</v>
      </c>
      <c r="DS109" s="144">
        <v>25.168700000000001</v>
      </c>
      <c r="DT109" s="144">
        <v>15.515989999999999</v>
      </c>
      <c r="DU109" s="144">
        <v>58.105500000000006</v>
      </c>
      <c r="DV109" s="144">
        <v>27.207790000000003</v>
      </c>
      <c r="DW109" s="144">
        <v>109.52647</v>
      </c>
      <c r="DX109" s="144">
        <v>247.65893999999997</v>
      </c>
      <c r="DY109" s="144">
        <v>165.62635999999998</v>
      </c>
      <c r="DZ109" s="144">
        <v>130.35579999999999</v>
      </c>
      <c r="EA109" s="144">
        <v>89.068090000000012</v>
      </c>
      <c r="EB109" s="144">
        <v>186.33285000000001</v>
      </c>
      <c r="EC109" s="144">
        <v>134.31533999999999</v>
      </c>
      <c r="ED109" s="144">
        <v>80.025880000000001</v>
      </c>
      <c r="EE109" s="144">
        <v>69.436019999999999</v>
      </c>
      <c r="EF109" s="119">
        <v>19.703499999999998</v>
      </c>
      <c r="EG109" s="119">
        <v>44.978970000000004</v>
      </c>
      <c r="EH109" s="119">
        <v>45.8718</v>
      </c>
      <c r="EI109" s="119">
        <v>67.632980000000003</v>
      </c>
      <c r="EJ109" s="119">
        <v>121.46282999999998</v>
      </c>
      <c r="EK109" s="119">
        <v>125.11066</v>
      </c>
      <c r="EL109" s="119">
        <v>125.17625000000001</v>
      </c>
      <c r="EM109" s="119">
        <v>108.70258999999999</v>
      </c>
      <c r="EN109" s="119">
        <v>111.16063</v>
      </c>
      <c r="EO109" s="119">
        <v>56.361910000000002</v>
      </c>
      <c r="EP109" s="119">
        <v>42.469850000000008</v>
      </c>
      <c r="EQ109" s="119">
        <v>18.84911</v>
      </c>
      <c r="ER109" s="119">
        <v>10.982410000000002</v>
      </c>
      <c r="ES109" s="119">
        <v>7.4905400000000002</v>
      </c>
      <c r="ET109" s="119">
        <v>31.198080000000001</v>
      </c>
      <c r="EU109" s="119">
        <v>94.765849999999986</v>
      </c>
      <c r="EV109" s="119">
        <v>134.68043</v>
      </c>
      <c r="EW109" s="119">
        <v>105.43109000000001</v>
      </c>
      <c r="EX109" s="119">
        <v>67.732089999999999</v>
      </c>
      <c r="EY109" s="119">
        <v>22.723520000000001</v>
      </c>
      <c r="EZ109" s="119">
        <v>31.627740000000003</v>
      </c>
      <c r="FA109" s="119">
        <v>130.74045000000001</v>
      </c>
      <c r="FB109" s="119">
        <v>75.055180000000007</v>
      </c>
      <c r="FC109" s="119">
        <v>78.653829999999999</v>
      </c>
      <c r="FD109" s="119">
        <v>38.718369999999993</v>
      </c>
      <c r="FE109" s="119">
        <v>30.541139999999999</v>
      </c>
      <c r="FF109" s="119">
        <v>62.636690000000002</v>
      </c>
      <c r="FG109" s="119">
        <v>69.430139999999994</v>
      </c>
      <c r="FH109" s="119">
        <v>226.07131999999999</v>
      </c>
      <c r="FI109" s="119">
        <v>121.23969</v>
      </c>
      <c r="FJ109" s="119">
        <v>78.016970000000001</v>
      </c>
      <c r="FK109" s="119">
        <v>57.203429999999997</v>
      </c>
      <c r="FL109" s="119">
        <v>61.031370000000003</v>
      </c>
      <c r="FM109" s="119">
        <v>14.652850000000003</v>
      </c>
      <c r="FN109" s="326">
        <v>5.6909599999999996</v>
      </c>
      <c r="FO109" s="326">
        <v>16.674859999999999</v>
      </c>
      <c r="FP109" s="326">
        <v>22.8687</v>
      </c>
      <c r="FQ109" s="326">
        <v>0.67825000000000013</v>
      </c>
      <c r="FR109" s="322"/>
      <c r="FS109" s="322"/>
    </row>
    <row r="110" spans="1:183">
      <c r="A110" t="s">
        <v>110</v>
      </c>
      <c r="C110" s="1" t="s">
        <v>158</v>
      </c>
      <c r="D110" s="21">
        <f t="shared" ref="D110:AI110" si="400">D108-D109</f>
        <v>-70.322984607371794</v>
      </c>
      <c r="E110" s="21">
        <f t="shared" si="400"/>
        <v>-330.60963606730775</v>
      </c>
      <c r="F110" s="21">
        <f t="shared" si="400"/>
        <v>-504.4768875272436</v>
      </c>
      <c r="G110" s="21">
        <f t="shared" si="400"/>
        <v>-414.37416898717953</v>
      </c>
      <c r="H110" s="21">
        <f t="shared" si="400"/>
        <v>-955.61102044711549</v>
      </c>
      <c r="I110" s="21">
        <f t="shared" si="400"/>
        <v>-587.66074190705126</v>
      </c>
      <c r="J110" s="21">
        <f t="shared" si="400"/>
        <v>-100.98434336698718</v>
      </c>
      <c r="K110" s="21">
        <f t="shared" si="400"/>
        <v>-121.70312482692309</v>
      </c>
      <c r="L110" s="21">
        <f t="shared" si="400"/>
        <v>-174.70569628685897</v>
      </c>
      <c r="M110" s="21">
        <f t="shared" si="400"/>
        <v>-573.01139774679484</v>
      </c>
      <c r="N110" s="21">
        <f t="shared" si="400"/>
        <v>-154.05604920673076</v>
      </c>
      <c r="O110" s="21">
        <f t="shared" si="400"/>
        <v>-142.90550066666665</v>
      </c>
      <c r="P110" s="21">
        <f t="shared" si="400"/>
        <v>-149.27689212660255</v>
      </c>
      <c r="Q110" s="21">
        <f t="shared" si="400"/>
        <v>-259.02300358653844</v>
      </c>
      <c r="R110" s="21">
        <f t="shared" si="400"/>
        <v>-146.79675504647437</v>
      </c>
      <c r="S110" s="21">
        <f t="shared" si="400"/>
        <v>-581.80630650641024</v>
      </c>
      <c r="T110" s="21">
        <f t="shared" si="400"/>
        <v>-945.61980796634623</v>
      </c>
      <c r="U110" s="21">
        <f t="shared" si="400"/>
        <v>-686.53427942628207</v>
      </c>
      <c r="V110" s="21">
        <f t="shared" si="400"/>
        <v>-303.67525088621795</v>
      </c>
      <c r="W110" s="21">
        <f t="shared" si="400"/>
        <v>-193.02889234615384</v>
      </c>
      <c r="X110" s="21">
        <f t="shared" si="400"/>
        <v>-253.37313380608975</v>
      </c>
      <c r="Y110" s="21">
        <f t="shared" si="400"/>
        <v>-363.77651521418829</v>
      </c>
      <c r="Z110" s="21">
        <f t="shared" si="400"/>
        <v>-110.55856629755615</v>
      </c>
      <c r="AA110" s="21">
        <f t="shared" si="400"/>
        <v>-117.38039816048919</v>
      </c>
      <c r="AB110" s="21">
        <f t="shared" si="400"/>
        <v>-88.056329713033975</v>
      </c>
      <c r="AC110" s="21">
        <f t="shared" si="400"/>
        <v>-58.489271160325359</v>
      </c>
      <c r="AD110" s="21">
        <f t="shared" si="400"/>
        <v>-238.79284289312864</v>
      </c>
      <c r="AE110" s="21">
        <f t="shared" si="400"/>
        <v>-469.72240406262983</v>
      </c>
      <c r="AF110" s="21">
        <f t="shared" si="400"/>
        <v>-484.85582556850784</v>
      </c>
      <c r="AG110" s="21">
        <f t="shared" si="400"/>
        <v>-489.00380768543403</v>
      </c>
      <c r="AH110" s="21">
        <f t="shared" si="400"/>
        <v>-377.51829810397021</v>
      </c>
      <c r="AI110" s="21">
        <f t="shared" si="400"/>
        <v>-391.50103999101418</v>
      </c>
      <c r="AJ110" s="21">
        <f t="shared" ref="AJ110:BO110" si="401">AJ108-AJ109</f>
        <v>-416.70296152339608</v>
      </c>
      <c r="AK110" s="21">
        <f t="shared" si="401"/>
        <v>-566.17681259449137</v>
      </c>
      <c r="AL110" s="21">
        <f t="shared" si="401"/>
        <v>-223.80258424519229</v>
      </c>
      <c r="AM110" s="21">
        <f t="shared" si="401"/>
        <v>-146.12068570512821</v>
      </c>
      <c r="AN110" s="21">
        <f t="shared" si="401"/>
        <v>-158.43008716506409</v>
      </c>
      <c r="AO110" s="21">
        <f t="shared" si="401"/>
        <v>-520.22438862500007</v>
      </c>
      <c r="AP110" s="21">
        <f t="shared" si="401"/>
        <v>-428.82979008493589</v>
      </c>
      <c r="AQ110" s="21">
        <f t="shared" si="401"/>
        <v>-541.44454154487187</v>
      </c>
      <c r="AR110" s="21">
        <f t="shared" si="401"/>
        <v>-534.00259300480764</v>
      </c>
      <c r="AS110" s="21">
        <f t="shared" si="401"/>
        <v>-252.2073944647436</v>
      </c>
      <c r="AT110" s="21">
        <f t="shared" si="401"/>
        <v>-125.24729592467952</v>
      </c>
      <c r="AU110" s="21">
        <f t="shared" si="401"/>
        <v>-118.55717738461539</v>
      </c>
      <c r="AV110" s="21">
        <f t="shared" si="401"/>
        <v>-257.4887988445513</v>
      </c>
      <c r="AW110" s="21">
        <f t="shared" si="401"/>
        <v>-42.203200304487183</v>
      </c>
      <c r="AX110" s="21">
        <f t="shared" si="401"/>
        <v>-46.882911818120746</v>
      </c>
      <c r="AY110" s="21">
        <f t="shared" si="401"/>
        <v>-52.702763335851103</v>
      </c>
      <c r="AZ110" s="21">
        <f t="shared" si="401"/>
        <v>-81.616004684294879</v>
      </c>
      <c r="BA110" s="21">
        <f t="shared" si="401"/>
        <v>-294.12540614423079</v>
      </c>
      <c r="BB110" s="21">
        <f t="shared" si="401"/>
        <v>-118.36150760416666</v>
      </c>
      <c r="BC110" s="21">
        <f t="shared" si="401"/>
        <v>-328.63430906410258</v>
      </c>
      <c r="BD110" s="21">
        <f t="shared" si="401"/>
        <v>-485.27721052403848</v>
      </c>
      <c r="BE110" s="21">
        <f t="shared" si="401"/>
        <v>-128.69261198397436</v>
      </c>
      <c r="BF110" s="21">
        <f t="shared" si="401"/>
        <v>-61.818313443910256</v>
      </c>
      <c r="BG110" s="21">
        <f t="shared" si="401"/>
        <v>-96.430914903846144</v>
      </c>
      <c r="BH110" s="21">
        <f t="shared" si="401"/>
        <v>-89.474616363782047</v>
      </c>
      <c r="BI110" s="21">
        <f t="shared" si="401"/>
        <v>-108.38181782371795</v>
      </c>
      <c r="BJ110" s="21">
        <f t="shared" si="401"/>
        <v>-143.71901928365384</v>
      </c>
      <c r="BK110" s="21">
        <f t="shared" si="401"/>
        <v>-54.287420743589749</v>
      </c>
      <c r="BL110" s="21">
        <f t="shared" si="401"/>
        <v>-88.405272229484979</v>
      </c>
      <c r="BM110" s="21">
        <f t="shared" si="401"/>
        <v>-82.140813684146423</v>
      </c>
      <c r="BN110" s="21">
        <f t="shared" si="401"/>
        <v>-46.4349752486022</v>
      </c>
      <c r="BO110" s="21">
        <f t="shared" si="401"/>
        <v>-100.47632665683781</v>
      </c>
      <c r="BP110" s="21">
        <f t="shared" ref="BP110:CU110" si="402">BP108-BP109</f>
        <v>-811.01388855774451</v>
      </c>
      <c r="BQ110" s="21">
        <f t="shared" si="402"/>
        <v>-270.17956025010778</v>
      </c>
      <c r="BR110" s="21">
        <f t="shared" si="402"/>
        <v>-163.17213103431197</v>
      </c>
      <c r="BS110" s="21">
        <f t="shared" si="402"/>
        <v>-153.37231049338448</v>
      </c>
      <c r="BT110" s="21">
        <f t="shared" si="402"/>
        <v>-74.290833939482269</v>
      </c>
      <c r="BU110" s="124">
        <f t="shared" si="402"/>
        <v>-274.66538536136653</v>
      </c>
      <c r="BV110" s="21">
        <f t="shared" si="402"/>
        <v>-57.782973022435897</v>
      </c>
      <c r="BW110" s="21">
        <f t="shared" si="402"/>
        <v>-47.708998262820515</v>
      </c>
      <c r="BX110" s="21">
        <f t="shared" si="402"/>
        <v>2.9002202772435979</v>
      </c>
      <c r="BY110" s="21">
        <f t="shared" si="402"/>
        <v>7.0909088173076924</v>
      </c>
      <c r="BZ110" s="21">
        <f t="shared" si="402"/>
        <v>-35.6611226426282</v>
      </c>
      <c r="CA110" s="21">
        <f t="shared" si="402"/>
        <v>-41.370054102564097</v>
      </c>
      <c r="CB110" s="124">
        <f t="shared" si="402"/>
        <v>-199.16077556249996</v>
      </c>
      <c r="CC110" s="21">
        <f t="shared" si="402"/>
        <v>-137.33687702243589</v>
      </c>
      <c r="CD110" s="21">
        <f t="shared" si="402"/>
        <v>-113.23548848237179</v>
      </c>
      <c r="CE110" s="21">
        <f t="shared" si="402"/>
        <v>-329.37226994230764</v>
      </c>
      <c r="CF110" s="21">
        <f t="shared" si="402"/>
        <v>-120.7773514022436</v>
      </c>
      <c r="CG110" s="21">
        <f t="shared" si="402"/>
        <v>-60.005202862179495</v>
      </c>
      <c r="CH110" s="21">
        <f t="shared" si="402"/>
        <v>-17.413574322115387</v>
      </c>
      <c r="CI110" s="21">
        <f t="shared" si="402"/>
        <v>-3.9187757820512843</v>
      </c>
      <c r="CJ110" s="21">
        <f t="shared" si="402"/>
        <v>-4.187987241987166</v>
      </c>
      <c r="CK110" s="21">
        <f t="shared" si="402"/>
        <v>-108.71338870192309</v>
      </c>
      <c r="CL110" s="21">
        <f t="shared" si="402"/>
        <v>-42.360990161858972</v>
      </c>
      <c r="CM110" s="21">
        <f t="shared" si="402"/>
        <v>-140.05353162179483</v>
      </c>
      <c r="CN110" s="21">
        <f t="shared" si="402"/>
        <v>-363.55728308173076</v>
      </c>
      <c r="CO110" s="21">
        <f t="shared" si="402"/>
        <v>-122.3749145416667</v>
      </c>
      <c r="CP110" s="21">
        <f t="shared" si="402"/>
        <v>-157.73211600160255</v>
      </c>
      <c r="CQ110" s="21">
        <f t="shared" si="402"/>
        <v>-137.9455474615385</v>
      </c>
      <c r="CR110" s="21">
        <f t="shared" si="402"/>
        <v>-99.088918921474345</v>
      </c>
      <c r="CS110" s="21">
        <f t="shared" si="402"/>
        <v>-87.224820381410225</v>
      </c>
      <c r="CT110" s="21">
        <f t="shared" si="402"/>
        <v>-52.885331841346151</v>
      </c>
      <c r="CU110" s="21">
        <f t="shared" si="402"/>
        <v>-3.633863301282048</v>
      </c>
      <c r="CV110" s="21">
        <f t="shared" ref="CV110:EA110" si="403">CV108-CV109</f>
        <v>39.985085238782055</v>
      </c>
      <c r="CW110" s="21">
        <f t="shared" si="403"/>
        <v>16.813773778846162</v>
      </c>
      <c r="CX110" s="21">
        <f t="shared" si="403"/>
        <v>-19.675467681089756</v>
      </c>
      <c r="CY110" s="21">
        <f t="shared" si="403"/>
        <v>-172.94426914102561</v>
      </c>
      <c r="CZ110" s="21">
        <f t="shared" si="403"/>
        <v>-282.55311060096153</v>
      </c>
      <c r="DA110" s="21">
        <f t="shared" si="403"/>
        <v>-164.75194206089742</v>
      </c>
      <c r="DB110" s="21">
        <f t="shared" si="403"/>
        <v>-124.90940352083335</v>
      </c>
      <c r="DC110" s="21">
        <f t="shared" si="403"/>
        <v>-222.00793498076919</v>
      </c>
      <c r="DD110" s="21">
        <f t="shared" si="403"/>
        <v>-67.285206440705139</v>
      </c>
      <c r="DE110" s="21">
        <f t="shared" si="403"/>
        <v>-18.216827900641036</v>
      </c>
      <c r="DF110" s="21">
        <f t="shared" si="403"/>
        <v>-33.419249360576927</v>
      </c>
      <c r="DG110" s="21">
        <f t="shared" si="403"/>
        <v>13.006399179487182</v>
      </c>
      <c r="DH110" s="21">
        <f t="shared" si="403"/>
        <v>41.192397719551295</v>
      </c>
      <c r="DI110" s="21">
        <f t="shared" si="403"/>
        <v>-2.0356437403846144</v>
      </c>
      <c r="DJ110" s="21">
        <f t="shared" si="403"/>
        <v>9.8027647996794869</v>
      </c>
      <c r="DK110" s="21">
        <f t="shared" si="403"/>
        <v>-15.841386660256426</v>
      </c>
      <c r="DL110" s="21">
        <f t="shared" si="403"/>
        <v>-163.76953812019232</v>
      </c>
      <c r="DM110" s="21">
        <f t="shared" si="403"/>
        <v>-181.8313495801282</v>
      </c>
      <c r="DN110" s="21">
        <f t="shared" si="403"/>
        <v>-33.899331040064091</v>
      </c>
      <c r="DO110" s="21">
        <f t="shared" si="403"/>
        <v>-64.342742500000014</v>
      </c>
      <c r="DP110" s="21">
        <f t="shared" si="403"/>
        <v>-29.560923959935884</v>
      </c>
      <c r="DQ110" s="21">
        <f t="shared" si="403"/>
        <v>-176.40937541987182</v>
      </c>
      <c r="DR110" s="21">
        <f t="shared" si="403"/>
        <v>0.52415312019230242</v>
      </c>
      <c r="DS110" s="21">
        <f t="shared" si="403"/>
        <v>39.363391660256411</v>
      </c>
      <c r="DT110" s="21">
        <f t="shared" si="403"/>
        <v>49.554800200320514</v>
      </c>
      <c r="DU110" s="21">
        <f t="shared" si="403"/>
        <v>7.5039887403846137</v>
      </c>
      <c r="DV110" s="21">
        <f t="shared" si="403"/>
        <v>38.940397280448735</v>
      </c>
      <c r="DW110" s="21">
        <f t="shared" si="403"/>
        <v>-42.839584179487176</v>
      </c>
      <c r="DX110" s="21">
        <f t="shared" si="403"/>
        <v>-180.43335563942304</v>
      </c>
      <c r="DY110" s="21">
        <f t="shared" si="403"/>
        <v>-97.862077099358942</v>
      </c>
      <c r="DZ110" s="21">
        <f t="shared" si="403"/>
        <v>-62.052818559294863</v>
      </c>
      <c r="EA110" s="21">
        <f t="shared" si="403"/>
        <v>-20.226410019230784</v>
      </c>
      <c r="EB110" s="21">
        <f t="shared" ref="EB110:EG110" si="404">EB108-EB109</f>
        <v>-116.95247147916666</v>
      </c>
      <c r="EC110" s="21">
        <f t="shared" si="404"/>
        <v>-64.396262939102556</v>
      </c>
      <c r="ED110" s="21">
        <f t="shared" si="404"/>
        <v>-9.5681043990384609</v>
      </c>
      <c r="EE110" s="21">
        <f t="shared" si="404"/>
        <v>1.5604541410256445</v>
      </c>
      <c r="EF110" s="21">
        <f t="shared" si="404"/>
        <v>51.831672681089749</v>
      </c>
      <c r="EG110" s="21">
        <f t="shared" si="404"/>
        <v>27.094901221153847</v>
      </c>
      <c r="EH110" s="21">
        <f t="shared" ref="EH110:GA110" si="405">EH108-EH109</f>
        <v>26.740769761217955</v>
      </c>
      <c r="EI110" s="21">
        <f t="shared" si="405"/>
        <v>5.5182883012820412</v>
      </c>
      <c r="EJ110" s="21">
        <f t="shared" si="405"/>
        <v>-47.772863158653834</v>
      </c>
      <c r="EK110" s="21">
        <f t="shared" si="405"/>
        <v>-50.881994618589744</v>
      </c>
      <c r="EL110" s="21">
        <f t="shared" si="405"/>
        <v>-50.408886078525654</v>
      </c>
      <c r="EM110" s="21">
        <f t="shared" si="405"/>
        <v>-33.396527538461513</v>
      </c>
      <c r="EN110" s="21">
        <f t="shared" si="405"/>
        <v>-35.31586899839742</v>
      </c>
      <c r="EO110" s="21">
        <f t="shared" si="405"/>
        <v>20.021549541666666</v>
      </c>
      <c r="EP110" s="21">
        <f t="shared" si="405"/>
        <v>34.452308081730763</v>
      </c>
      <c r="EQ110" s="21">
        <f t="shared" si="405"/>
        <v>58.611746621794879</v>
      </c>
      <c r="ER110" s="21">
        <f t="shared" si="405"/>
        <v>67.017145161858963</v>
      </c>
      <c r="ES110" s="21">
        <f t="shared" si="405"/>
        <v>71.047713701923087</v>
      </c>
      <c r="ET110" s="21">
        <f t="shared" si="405"/>
        <v>47.878872241987182</v>
      </c>
      <c r="EU110" s="21">
        <f t="shared" si="405"/>
        <v>-15.150199217948696</v>
      </c>
      <c r="EV110" s="21">
        <f t="shared" si="405"/>
        <v>-54.526080677884607</v>
      </c>
      <c r="EW110" s="21">
        <f t="shared" si="405"/>
        <v>-24.738042137820528</v>
      </c>
      <c r="EX110" s="21">
        <f t="shared" si="405"/>
        <v>13.499656402243588</v>
      </c>
      <c r="EY110" s="21">
        <f t="shared" si="405"/>
        <v>59.046924942307704</v>
      </c>
      <c r="EZ110" s="21">
        <f t="shared" si="405"/>
        <v>50.681403482371792</v>
      </c>
      <c r="FA110" s="21">
        <f t="shared" si="405"/>
        <v>-47.892607977564111</v>
      </c>
      <c r="FB110" s="21">
        <f t="shared" si="405"/>
        <v>8.3313605624999951</v>
      </c>
      <c r="FC110" s="21">
        <f t="shared" si="405"/>
        <v>5.2714091025640926</v>
      </c>
      <c r="FD110" s="21">
        <f t="shared" si="405"/>
        <v>45.745567642628217</v>
      </c>
      <c r="FE110" s="21">
        <f t="shared" si="405"/>
        <v>54.461496182692315</v>
      </c>
      <c r="FF110" s="21">
        <f t="shared" si="405"/>
        <v>22.904644722756402</v>
      </c>
      <c r="FG110" s="21">
        <f t="shared" si="405"/>
        <v>16.649893262820527</v>
      </c>
      <c r="FH110" s="21">
        <f t="shared" si="405"/>
        <v>-139.45258819711535</v>
      </c>
      <c r="FI110" s="21">
        <f t="shared" si="405"/>
        <v>-34.082259657051281</v>
      </c>
      <c r="FJ110" s="21">
        <f t="shared" si="405"/>
        <v>9.6791588830128177</v>
      </c>
      <c r="FK110" s="21">
        <f t="shared" si="405"/>
        <v>31.031397423076925</v>
      </c>
      <c r="FL110" s="21">
        <f t="shared" si="405"/>
        <v>27.742155963141009</v>
      </c>
      <c r="FM110" s="21">
        <f t="shared" si="405"/>
        <v>74.659374503205129</v>
      </c>
      <c r="FN110" s="21">
        <f t="shared" si="405"/>
        <v>84.159963043269258</v>
      </c>
      <c r="FO110" s="21">
        <f t="shared" si="405"/>
        <v>73.714761583333328</v>
      </c>
      <c r="FP110" s="21">
        <f t="shared" si="405"/>
        <v>68.059620123397423</v>
      </c>
      <c r="FQ110" s="21">
        <f t="shared" si="405"/>
        <v>90.788768663461525</v>
      </c>
      <c r="FR110" s="21">
        <f t="shared" si="405"/>
        <v>92.005717203525649</v>
      </c>
      <c r="FS110" s="21">
        <f t="shared" si="405"/>
        <v>92.544415743589752</v>
      </c>
      <c r="FT110" s="21">
        <f t="shared" si="405"/>
        <v>93.083114283653856</v>
      </c>
      <c r="FU110" s="21">
        <f t="shared" si="405"/>
        <v>93.621812823717946</v>
      </c>
      <c r="FV110" s="21">
        <f t="shared" si="405"/>
        <v>94.160511363782049</v>
      </c>
      <c r="FW110" s="21">
        <f t="shared" si="405"/>
        <v>94.699209903846153</v>
      </c>
      <c r="FX110" s="21">
        <f t="shared" si="405"/>
        <v>95.237908443910257</v>
      </c>
      <c r="FY110" s="21">
        <f t="shared" si="405"/>
        <v>95.776606983974375</v>
      </c>
      <c r="FZ110" s="21">
        <f t="shared" si="405"/>
        <v>96.315305524038465</v>
      </c>
      <c r="GA110" s="21">
        <f t="shared" si="405"/>
        <v>96.854004064102568</v>
      </c>
    </row>
    <row r="111" spans="1:183">
      <c r="A111" t="s">
        <v>109</v>
      </c>
      <c r="B111" t="s">
        <v>66</v>
      </c>
      <c r="C111" s="1" t="s">
        <v>36</v>
      </c>
      <c r="D111" t="str">
        <f>IF(D104=0,"",D104*1000/D47)</f>
        <v/>
      </c>
      <c r="E111" t="str">
        <f t="shared" ref="E111:BP114" si="406">IF(E104=0,"",E104*1000/E47)</f>
        <v/>
      </c>
      <c r="F111">
        <f t="shared" si="406"/>
        <v>6.667300238521169</v>
      </c>
      <c r="G111">
        <f t="shared" si="406"/>
        <v>10.20549545940171</v>
      </c>
      <c r="H111">
        <f t="shared" si="406"/>
        <v>12.362698547764918</v>
      </c>
      <c r="I111">
        <f t="shared" si="406"/>
        <v>14.821158403208168</v>
      </c>
      <c r="J111">
        <f t="shared" si="406"/>
        <v>20.747573983987024</v>
      </c>
      <c r="K111">
        <f t="shared" si="406"/>
        <v>24.216444103434767</v>
      </c>
      <c r="L111">
        <f t="shared" si="406"/>
        <v>28.061182336182341</v>
      </c>
      <c r="M111">
        <f t="shared" si="406"/>
        <v>32.300766259127187</v>
      </c>
      <c r="N111">
        <f t="shared" si="406"/>
        <v>32.267532472505593</v>
      </c>
      <c r="O111">
        <f t="shared" si="406"/>
        <v>32.240229416031923</v>
      </c>
      <c r="P111" t="str">
        <f t="shared" si="406"/>
        <v/>
      </c>
      <c r="Q111" t="str">
        <f t="shared" si="406"/>
        <v/>
      </c>
      <c r="R111">
        <f t="shared" si="406"/>
        <v>6.5780931150740836</v>
      </c>
      <c r="S111">
        <f t="shared" si="406"/>
        <v>10.084391370278466</v>
      </c>
      <c r="T111">
        <f t="shared" si="406"/>
        <v>12.24311951276237</v>
      </c>
      <c r="U111">
        <f t="shared" si="406"/>
        <v>14.698455793850531</v>
      </c>
      <c r="V111">
        <f t="shared" si="406"/>
        <v>20.580900447427293</v>
      </c>
      <c r="W111">
        <f t="shared" si="406"/>
        <v>24.042951366815004</v>
      </c>
      <c r="X111">
        <f t="shared" si="406"/>
        <v>27.879133634749579</v>
      </c>
      <c r="Y111">
        <f t="shared" si="406"/>
        <v>32.108816775040175</v>
      </c>
      <c r="Z111">
        <f t="shared" si="406"/>
        <v>32.102184802658449</v>
      </c>
      <c r="AA111">
        <f t="shared" si="406"/>
        <v>32.096124371774664</v>
      </c>
      <c r="AB111" t="str">
        <f t="shared" si="406"/>
        <v/>
      </c>
      <c r="AC111" t="str">
        <f t="shared" si="406"/>
        <v/>
      </c>
      <c r="AD111">
        <f t="shared" si="406"/>
        <v>6.5709231967409538</v>
      </c>
      <c r="AE111">
        <f t="shared" si="406"/>
        <v>10.070451331242696</v>
      </c>
      <c r="AF111">
        <f t="shared" si="406"/>
        <v>12.225548081090995</v>
      </c>
      <c r="AG111">
        <f t="shared" si="406"/>
        <v>14.676790312198262</v>
      </c>
      <c r="AH111">
        <f t="shared" si="406"/>
        <v>20.546811195406587</v>
      </c>
      <c r="AI111">
        <f t="shared" si="406"/>
        <v>24.002987650792694</v>
      </c>
      <c r="AJ111">
        <f t="shared" si="406"/>
        <v>32.058515738016879</v>
      </c>
      <c r="AK111">
        <f t="shared" si="406"/>
        <v>36.694136168530441</v>
      </c>
      <c r="AL111">
        <f t="shared" si="406"/>
        <v>36.690757671290463</v>
      </c>
      <c r="AM111">
        <f t="shared" si="406"/>
        <v>36.68757102777186</v>
      </c>
      <c r="AN111" t="str">
        <f t="shared" si="406"/>
        <v/>
      </c>
      <c r="AO111" t="str">
        <f t="shared" si="406"/>
        <v/>
      </c>
      <c r="AP111">
        <f t="shared" si="406"/>
        <v>6.5682700515446983</v>
      </c>
      <c r="AQ111">
        <f t="shared" si="406"/>
        <v>10.065063036852315</v>
      </c>
      <c r="AR111">
        <f t="shared" si="406"/>
        <v>12.218484269452821</v>
      </c>
      <c r="AS111">
        <f t="shared" si="406"/>
        <v>14.667761957959051</v>
      </c>
      <c r="AT111">
        <f t="shared" si="406"/>
        <v>20.532122651302814</v>
      </c>
      <c r="AU111">
        <f t="shared" si="406"/>
        <v>23.985234777225031</v>
      </c>
      <c r="AV111">
        <f t="shared" si="406"/>
        <v>32.032191423519009</v>
      </c>
      <c r="AW111">
        <f t="shared" si="406"/>
        <v>36.663456352169952</v>
      </c>
      <c r="AX111">
        <f t="shared" si="406"/>
        <v>36.661618801163655</v>
      </c>
      <c r="AY111">
        <f t="shared" si="406"/>
        <v>36.659859080313623</v>
      </c>
      <c r="AZ111" t="str">
        <f t="shared" si="406"/>
        <v/>
      </c>
      <c r="BA111" t="str">
        <f t="shared" si="406"/>
        <v/>
      </c>
      <c r="BB111">
        <f t="shared" si="406"/>
        <v>6.5668879359848207</v>
      </c>
      <c r="BC111">
        <f t="shared" si="406"/>
        <v>10.062204361584131</v>
      </c>
      <c r="BD111">
        <f t="shared" si="406"/>
        <v>12.214672289698605</v>
      </c>
      <c r="BE111">
        <f t="shared" si="406"/>
        <v>14.662810657676424</v>
      </c>
      <c r="BF111">
        <f t="shared" si="406"/>
        <v>20.523941773744792</v>
      </c>
      <c r="BG111">
        <f t="shared" si="406"/>
        <v>23.97520293242669</v>
      </c>
      <c r="BH111">
        <f t="shared" si="406"/>
        <v>27.799487327872743</v>
      </c>
      <c r="BI111">
        <f t="shared" si="406"/>
        <v>32.016135985985173</v>
      </c>
      <c r="BJ111">
        <f t="shared" si="406"/>
        <v>32.015198002116605</v>
      </c>
      <c r="BK111">
        <f t="shared" si="406"/>
        <v>32.014291702976053</v>
      </c>
      <c r="BL111" t="str">
        <f t="shared" si="406"/>
        <v/>
      </c>
      <c r="BM111" t="str">
        <f t="shared" si="406"/>
        <v/>
      </c>
      <c r="BN111">
        <f t="shared" si="406"/>
        <v>6.5660399923459609</v>
      </c>
      <c r="BO111">
        <f t="shared" si="406"/>
        <v>10.06043260148747</v>
      </c>
      <c r="BP111">
        <f t="shared" si="406"/>
        <v>12.212286812350987</v>
      </c>
      <c r="BQ111">
        <f t="shared" ref="BQ111:CI111" si="407">IF(BQ104=0,"",BQ104*1000/BQ47)</f>
        <v>14.659683423091321</v>
      </c>
      <c r="BR111">
        <f t="shared" si="407"/>
        <v>17.421940111859467</v>
      </c>
      <c r="BS111">
        <f t="shared" si="407"/>
        <v>20.518377697707759</v>
      </c>
      <c r="BT111">
        <f t="shared" si="407"/>
        <v>23.968319907451995</v>
      </c>
      <c r="BU111">
        <f t="shared" si="407"/>
        <v>27.791093162995701</v>
      </c>
      <c r="BV111">
        <f t="shared" si="407"/>
        <v>27.790576240028983</v>
      </c>
      <c r="BW111">
        <f t="shared" si="407"/>
        <v>27.790073838365206</v>
      </c>
      <c r="BX111" t="str">
        <f t="shared" si="407"/>
        <v/>
      </c>
      <c r="BY111" t="str">
        <f t="shared" si="407"/>
        <v/>
      </c>
      <c r="BZ111">
        <f t="shared" si="407"/>
        <v>12.210888841788249</v>
      </c>
      <c r="CA111">
        <f>IF(CA104=0,"",CA104*1000/CA47)</f>
        <v>14.65784034071522</v>
      </c>
      <c r="CB111">
        <f t="shared" si="407"/>
        <v>14.657682657402388</v>
      </c>
      <c r="CC111">
        <f t="shared" si="407"/>
        <v>17.419360571772852</v>
      </c>
      <c r="CD111">
        <f t="shared" si="407"/>
        <v>20.515115104604181</v>
      </c>
      <c r="CE111">
        <f t="shared" si="407"/>
        <v>23.964261068132551</v>
      </c>
      <c r="CF111">
        <f t="shared" si="407"/>
        <v>27.786116050075904</v>
      </c>
      <c r="CG111">
        <f t="shared" si="407"/>
        <v>32.000000240661379</v>
      </c>
      <c r="CH111">
        <f>IF(CH104=0,"",CH104*1000/CH47)</f>
        <v>31.999532377452937</v>
      </c>
      <c r="CI111">
        <f t="shared" si="407"/>
        <v>31.999075759967234</v>
      </c>
      <c r="CJ111" t="str">
        <f t="shared" ref="CJ111:CM114" si="408">IF(CJ104=0,"",CJ104*1000/CJ47)</f>
        <v/>
      </c>
      <c r="CK111" t="str">
        <f t="shared" si="408"/>
        <v/>
      </c>
      <c r="CL111">
        <f t="shared" si="408"/>
        <v>6.5650532069441416</v>
      </c>
      <c r="CM111">
        <f t="shared" si="408"/>
        <v>14.656186982855749</v>
      </c>
      <c r="CN111">
        <f t="shared" ref="CN111:CT111" si="409">IF(CN104=0,"",CN104*1000/CN47)</f>
        <v>14.65606952307976</v>
      </c>
      <c r="CO111">
        <f t="shared" si="409"/>
        <v>17.417272459717061</v>
      </c>
      <c r="CP111">
        <f t="shared" si="409"/>
        <v>17.417123540863901</v>
      </c>
      <c r="CQ111">
        <f t="shared" si="409"/>
        <v>20.512274320560838</v>
      </c>
      <c r="CR111">
        <f t="shared" si="409"/>
        <v>31.995411889283396</v>
      </c>
      <c r="CS111">
        <f t="shared" si="409"/>
        <v>36.619724369037556</v>
      </c>
      <c r="CT111">
        <f t="shared" si="409"/>
        <v>36.619287105809889</v>
      </c>
      <c r="CU111">
        <f t="shared" ref="CU111:DX111" si="410">IF(CU104=0,"",CU104*1000/CU47)</f>
        <v>36.618859026902065</v>
      </c>
      <c r="CV111" t="str">
        <f t="shared" si="410"/>
        <v/>
      </c>
      <c r="CW111" t="str">
        <f t="shared" si="410"/>
        <v/>
      </c>
      <c r="CX111">
        <f t="shared" si="410"/>
        <v>12.208696145720813</v>
      </c>
      <c r="CY111">
        <f t="shared" si="410"/>
        <v>12.208627823462059</v>
      </c>
      <c r="CZ111">
        <f t="shared" si="410"/>
        <v>14.654842975258223</v>
      </c>
      <c r="DA111">
        <f t="shared" si="410"/>
        <v>17.415679755078489</v>
      </c>
      <c r="DB111">
        <f t="shared" si="410"/>
        <v>20.510435221061268</v>
      </c>
      <c r="DC111">
        <f t="shared" si="410"/>
        <v>23.958409285136323</v>
      </c>
      <c r="DD111">
        <f t="shared" si="410"/>
        <v>27.778904574410188</v>
      </c>
      <c r="DE111">
        <f t="shared" si="410"/>
        <v>31.991226300553127</v>
      </c>
      <c r="DF111">
        <f t="shared" si="410"/>
        <v>31.990946773305538</v>
      </c>
      <c r="DG111">
        <f t="shared" si="410"/>
        <v>31.990672460762614</v>
      </c>
      <c r="DH111" t="str">
        <f t="shared" si="410"/>
        <v/>
      </c>
      <c r="DI111" t="str">
        <f t="shared" si="410"/>
        <v/>
      </c>
      <c r="DJ111">
        <f t="shared" si="410"/>
        <v>12.207958165464253</v>
      </c>
      <c r="DK111">
        <f t="shared" si="410"/>
        <v>12.207903860925645</v>
      </c>
      <c r="DL111">
        <f t="shared" si="410"/>
        <v>14.653878916139682</v>
      </c>
      <c r="DM111">
        <f t="shared" si="410"/>
        <v>17.414424850065814</v>
      </c>
      <c r="DN111">
        <f t="shared" si="410"/>
        <v>20.508833103270721</v>
      </c>
      <c r="DO111">
        <f t="shared" si="410"/>
        <v>23.956397870261025</v>
      </c>
      <c r="DP111">
        <f t="shared" si="410"/>
        <v>27.776415979533109</v>
      </c>
      <c r="DQ111">
        <f t="shared" si="410"/>
        <v>31.988186779838273</v>
      </c>
      <c r="DR111">
        <f t="shared" si="410"/>
        <v>31.987961342708328</v>
      </c>
      <c r="DS111">
        <f t="shared" si="410"/>
        <v>31.987739687848382</v>
      </c>
      <c r="DT111" t="str">
        <f t="shared" si="410"/>
        <v/>
      </c>
      <c r="DU111" t="str">
        <f t="shared" si="410"/>
        <v/>
      </c>
      <c r="DV111">
        <f t="shared" si="410"/>
        <v>12.207365202196707</v>
      </c>
      <c r="DW111">
        <f t="shared" si="410"/>
        <v>12.207321005477635</v>
      </c>
      <c r="DX111">
        <f t="shared" si="410"/>
        <v>14.653101229157222</v>
      </c>
      <c r="DY111">
        <f>IF(DY104=0,"",DY104*1000/DY47)</f>
        <v>17.413410581617978</v>
      </c>
      <c r="DZ111">
        <f t="shared" ref="DY111:EA114" si="411">IF(DZ104=0,"",DZ104*1000/DZ47)</f>
        <v>20.507535737830057</v>
      </c>
      <c r="EA111">
        <f t="shared" si="411"/>
        <v>23.954766018572471</v>
      </c>
      <c r="EB111">
        <f t="shared" ref="EB111:EE114" si="412">IF(EB104=0,"",EB104*1000/EB47)</f>
        <v>27.774393285980047</v>
      </c>
      <c r="EC111">
        <f t="shared" si="412"/>
        <v>31.985711843999951</v>
      </c>
      <c r="ED111">
        <f t="shared" si="412"/>
        <v>31.985526190973651</v>
      </c>
      <c r="EE111">
        <f t="shared" si="412"/>
        <v>31.985343367866136</v>
      </c>
      <c r="EF111" t="str">
        <f t="shared" ref="EF111:EQ111" si="413">IF(EF104=0,"",EF104*1000/EF47)</f>
        <v/>
      </c>
      <c r="EG111" t="str">
        <f t="shared" si="413"/>
        <v/>
      </c>
      <c r="EH111">
        <f t="shared" si="413"/>
        <v>12.2068783350934</v>
      </c>
      <c r="EI111">
        <f t="shared" si="413"/>
        <v>12.206841665914629</v>
      </c>
      <c r="EJ111">
        <f t="shared" si="413"/>
        <v>14.652460633538203</v>
      </c>
      <c r="EK111">
        <f t="shared" si="413"/>
        <v>17.412573789857731</v>
      </c>
      <c r="EL111">
        <f t="shared" si="413"/>
        <v>20.506463722361779</v>
      </c>
      <c r="EM111">
        <f t="shared" si="413"/>
        <v>23.953415555136182</v>
      </c>
      <c r="EN111">
        <f t="shared" si="413"/>
        <v>27.772716857294103</v>
      </c>
      <c r="EO111">
        <f t="shared" si="413"/>
        <v>31.983657555344443</v>
      </c>
      <c r="EP111">
        <f t="shared" si="413"/>
        <v>31.983502014165119</v>
      </c>
      <c r="EQ111">
        <f t="shared" si="413"/>
        <v>31.983348645237641</v>
      </c>
      <c r="ER111" t="str">
        <f t="shared" ref="ER111:GA114" si="414">IF(ER104=0,"",ER104*1000/ER47)</f>
        <v/>
      </c>
      <c r="ES111" t="str">
        <f t="shared" si="414"/>
        <v/>
      </c>
      <c r="ET111">
        <f t="shared" si="414"/>
        <v>12.206471427470969</v>
      </c>
      <c r="EU111">
        <f t="shared" si="414"/>
        <v>12.206440514520704</v>
      </c>
      <c r="EV111">
        <f t="shared" si="414"/>
        <v>14.651923815675049</v>
      </c>
      <c r="EW111">
        <f t="shared" si="414"/>
        <v>14.651882980061638</v>
      </c>
      <c r="EX111">
        <f t="shared" si="414"/>
        <v>20.505563034361554</v>
      </c>
      <c r="EY111">
        <f t="shared" si="414"/>
        <v>23.952279475183204</v>
      </c>
      <c r="EZ111">
        <f t="shared" si="414"/>
        <v>27.771304788516328</v>
      </c>
      <c r="FA111">
        <f t="shared" si="414"/>
        <v>31.981925071996116</v>
      </c>
      <c r="FB111">
        <f t="shared" si="414"/>
        <v>31.981792869381835</v>
      </c>
      <c r="FC111">
        <f t="shared" si="414"/>
        <v>31.981662370329182</v>
      </c>
      <c r="FD111" t="str">
        <f t="shared" si="414"/>
        <v/>
      </c>
      <c r="FE111" t="str">
        <f t="shared" si="414"/>
        <v/>
      </c>
      <c r="FF111">
        <f t="shared" si="414"/>
        <v>12.206126276168499</v>
      </c>
      <c r="FG111">
        <f t="shared" si="414"/>
        <v>12.206099863237382</v>
      </c>
      <c r="FH111">
        <f t="shared" si="414"/>
        <v>14.65146744690988</v>
      </c>
      <c r="FI111">
        <f t="shared" si="414"/>
        <v>17.41127405564125</v>
      </c>
      <c r="FJ111">
        <f t="shared" si="414"/>
        <v>20.504795641141332</v>
      </c>
      <c r="FK111">
        <f t="shared" si="414"/>
        <v>23.951310483291465</v>
      </c>
      <c r="FL111">
        <f t="shared" si="414"/>
        <v>27.770099118383431</v>
      </c>
      <c r="FM111">
        <f t="shared" si="414"/>
        <v>31.980444269996383</v>
      </c>
      <c r="FN111">
        <f t="shared" si="414"/>
        <v>31.980330521644085</v>
      </c>
      <c r="FO111">
        <f t="shared" si="414"/>
        <v>31.980218133858457</v>
      </c>
      <c r="FP111" t="str">
        <f t="shared" si="414"/>
        <v/>
      </c>
      <c r="FQ111" t="str">
        <f t="shared" si="414"/>
        <v/>
      </c>
      <c r="FR111">
        <f t="shared" si="414"/>
        <v>12.205829813688569</v>
      </c>
      <c r="FS111">
        <f t="shared" si="414"/>
        <v>12.205806985183276</v>
      </c>
      <c r="FT111">
        <f t="shared" si="414"/>
        <v>14.651074703373515</v>
      </c>
      <c r="FU111">
        <f t="shared" si="414"/>
        <v>17.410759297181759</v>
      </c>
      <c r="FV111">
        <f t="shared" si="414"/>
        <v>20.504133991504457</v>
      </c>
      <c r="FW111">
        <f t="shared" si="414"/>
        <v>23.950474242951618</v>
      </c>
      <c r="FX111">
        <f t="shared" si="414"/>
        <v>27.769057675743721</v>
      </c>
      <c r="FY111">
        <f t="shared" si="414"/>
        <v>31.979164019805577</v>
      </c>
      <c r="FZ111">
        <f t="shared" si="414"/>
        <v>31.979065115009991</v>
      </c>
      <c r="GA111">
        <f t="shared" si="414"/>
        <v>31.978967314017506</v>
      </c>
    </row>
    <row r="112" spans="1:183">
      <c r="A112" t="s">
        <v>109</v>
      </c>
      <c r="C112" s="1" t="s">
        <v>37</v>
      </c>
      <c r="D112">
        <f>IF(D105=0,"",D105*1000/D48)</f>
        <v>47.027243589743591</v>
      </c>
      <c r="E112">
        <f t="shared" ref="E112:S112" si="415">IF(E105=0,"",E105*1000/E48)</f>
        <v>39.727756410256418</v>
      </c>
      <c r="F112">
        <f t="shared" si="415"/>
        <v>65.063748313090414</v>
      </c>
      <c r="G112">
        <f t="shared" si="415"/>
        <v>81.239730769230761</v>
      </c>
      <c r="H112">
        <f t="shared" si="415"/>
        <v>86.414162846774573</v>
      </c>
      <c r="I112">
        <f t="shared" si="415"/>
        <v>92.105845543345552</v>
      </c>
      <c r="J112">
        <f t="shared" si="415"/>
        <v>113.85136370283708</v>
      </c>
      <c r="K112">
        <f t="shared" si="415"/>
        <v>130.95709857082807</v>
      </c>
      <c r="L112">
        <f t="shared" si="415"/>
        <v>139.13800936717601</v>
      </c>
      <c r="M112">
        <f t="shared" si="415"/>
        <v>158.72054265804266</v>
      </c>
      <c r="N112">
        <f t="shared" si="415"/>
        <v>158.70591487318785</v>
      </c>
      <c r="O112">
        <f t="shared" si="415"/>
        <v>158.69383645785078</v>
      </c>
      <c r="P112">
        <f t="shared" si="415"/>
        <v>32.217399587591892</v>
      </c>
      <c r="Q112">
        <f t="shared" si="415"/>
        <v>36.869045084681609</v>
      </c>
      <c r="R112">
        <f t="shared" si="415"/>
        <v>64.119771873498465</v>
      </c>
      <c r="S112">
        <f t="shared" si="415"/>
        <v>80.646547168082122</v>
      </c>
      <c r="T112">
        <f t="shared" si="406"/>
        <v>86.05055679748304</v>
      </c>
      <c r="U112">
        <f t="shared" si="406"/>
        <v>91.875617408906891</v>
      </c>
      <c r="V112">
        <f t="shared" si="406"/>
        <v>113.69027636271015</v>
      </c>
      <c r="W112">
        <f t="shared" si="406"/>
        <v>130.81243565614648</v>
      </c>
      <c r="X112">
        <f t="shared" si="406"/>
        <v>139.0457468184436</v>
      </c>
      <c r="Y112">
        <f t="shared" si="406"/>
        <v>158.63491903153317</v>
      </c>
      <c r="Z112">
        <f t="shared" si="406"/>
        <v>158.6319108221916</v>
      </c>
      <c r="AA112">
        <f t="shared" si="406"/>
        <v>158.62915889665888</v>
      </c>
      <c r="AB112">
        <f t="shared" si="406"/>
        <v>32.090564651553322</v>
      </c>
      <c r="AC112">
        <f t="shared" si="406"/>
        <v>36.730809527352079</v>
      </c>
      <c r="AD112">
        <f t="shared" si="406"/>
        <v>64.036659953423168</v>
      </c>
      <c r="AE112">
        <f t="shared" si="406"/>
        <v>80.573820690009953</v>
      </c>
      <c r="AF112">
        <f t="shared" si="406"/>
        <v>85.994593355674624</v>
      </c>
      <c r="AG112">
        <f t="shared" si="406"/>
        <v>91.833471038094316</v>
      </c>
      <c r="AH112">
        <f t="shared" si="406"/>
        <v>113.65630204799211</v>
      </c>
      <c r="AI112">
        <f t="shared" si="406"/>
        <v>130.77820587416204</v>
      </c>
      <c r="AJ112">
        <f t="shared" si="406"/>
        <v>147.79374650831261</v>
      </c>
      <c r="AK112">
        <f t="shared" si="406"/>
        <v>168.22170873251534</v>
      </c>
      <c r="AL112">
        <f t="shared" si="406"/>
        <v>168.22080975954739</v>
      </c>
      <c r="AM112">
        <f t="shared" si="406"/>
        <v>168.21996145034805</v>
      </c>
      <c r="AN112">
        <f t="shared" si="406"/>
        <v>32.047802182380323</v>
      </c>
      <c r="AO112">
        <f t="shared" si="406"/>
        <v>36.681711446046307</v>
      </c>
      <c r="AP112">
        <f t="shared" si="406"/>
        <v>64.005605404037937</v>
      </c>
      <c r="AQ112">
        <f t="shared" si="406"/>
        <v>80.545446771233117</v>
      </c>
      <c r="AR112">
        <f t="shared" si="406"/>
        <v>85.971903646035074</v>
      </c>
      <c r="AS112">
        <f t="shared" si="406"/>
        <v>91.815770307646957</v>
      </c>
      <c r="AT112">
        <f t="shared" si="406"/>
        <v>113.64155184234971</v>
      </c>
      <c r="AU112">
        <f t="shared" si="406"/>
        <v>130.7628879986755</v>
      </c>
      <c r="AV112">
        <f t="shared" si="406"/>
        <v>147.78583255974232</v>
      </c>
      <c r="AW112">
        <f t="shared" si="406"/>
        <v>168.2135297655874</v>
      </c>
      <c r="AX112">
        <f t="shared" si="406"/>
        <v>168.21303878440554</v>
      </c>
      <c r="AY112">
        <f t="shared" si="406"/>
        <v>168.21256848142443</v>
      </c>
      <c r="AZ112">
        <f t="shared" si="406"/>
        <v>32.026328997126491</v>
      </c>
      <c r="BA112">
        <f t="shared" si="406"/>
        <v>36.656554153642858</v>
      </c>
      <c r="BB112">
        <f t="shared" si="406"/>
        <v>63.989363107001253</v>
      </c>
      <c r="BC112">
        <f t="shared" si="406"/>
        <v>80.530333330288798</v>
      </c>
      <c r="BD112">
        <f t="shared" si="406"/>
        <v>85.959612946309505</v>
      </c>
      <c r="BE112">
        <f t="shared" si="406"/>
        <v>91.806028233247204</v>
      </c>
      <c r="BF112">
        <f t="shared" si="406"/>
        <v>113.63330733027615</v>
      </c>
      <c r="BG112">
        <f t="shared" si="406"/>
        <v>130.75420135481178</v>
      </c>
      <c r="BH112">
        <f t="shared" si="406"/>
        <v>139.00430939376986</v>
      </c>
      <c r="BI112">
        <f t="shared" si="406"/>
        <v>158.59257049060517</v>
      </c>
      <c r="BJ112">
        <f t="shared" si="406"/>
        <v>158.59213846777718</v>
      </c>
      <c r="BK112">
        <f t="shared" si="406"/>
        <v>158.59172097268006</v>
      </c>
      <c r="BL112">
        <f t="shared" si="406"/>
        <v>32.013415509782234</v>
      </c>
      <c r="BM112">
        <f t="shared" si="406"/>
        <v>36.641259321687606</v>
      </c>
      <c r="BN112">
        <f t="shared" si="406"/>
        <v>63.979376160369313</v>
      </c>
      <c r="BO112">
        <f t="shared" si="406"/>
        <v>80.520945250610794</v>
      </c>
      <c r="BP112">
        <f t="shared" si="406"/>
        <v>85.951905061487309</v>
      </c>
      <c r="BQ112">
        <f t="shared" ref="BQ112:CH112" si="416">IF(BQ105=0,"",BQ105*1000/BQ48)</f>
        <v>91.799862432382014</v>
      </c>
      <c r="BR112">
        <f t="shared" si="416"/>
        <v>106.6324600904146</v>
      </c>
      <c r="BS112">
        <f t="shared" si="416"/>
        <v>130.74860608800483</v>
      </c>
      <c r="BT112">
        <f t="shared" si="416"/>
        <v>140.99017305294029</v>
      </c>
      <c r="BU112">
        <f t="shared" si="416"/>
        <v>149.52266547824834</v>
      </c>
      <c r="BV112">
        <f t="shared" si="416"/>
        <v>149.52227558555438</v>
      </c>
      <c r="BW112">
        <f t="shared" si="416"/>
        <v>160.66807290914738</v>
      </c>
      <c r="BX112">
        <f t="shared" si="416"/>
        <v>27.789585354585359</v>
      </c>
      <c r="BY112">
        <f t="shared" si="416"/>
        <v>36.63097785237192</v>
      </c>
      <c r="BZ112">
        <f t="shared" si="416"/>
        <v>78.425511127792987</v>
      </c>
      <c r="CA112">
        <f t="shared" si="416"/>
        <v>91.796223901617452</v>
      </c>
      <c r="CB112">
        <f t="shared" si="416"/>
        <v>91.795912450820254</v>
      </c>
      <c r="CC112">
        <f t="shared" si="416"/>
        <v>98.08104994464513</v>
      </c>
      <c r="CD112">
        <f t="shared" si="416"/>
        <v>113.62438838377795</v>
      </c>
      <c r="CE112">
        <f t="shared" si="416"/>
        <v>130.74470125489086</v>
      </c>
      <c r="CF112">
        <f t="shared" si="416"/>
        <v>138.99728695314758</v>
      </c>
      <c r="CG112">
        <f t="shared" si="416"/>
        <v>158.58512891194187</v>
      </c>
      <c r="CH112">
        <f t="shared" si="416"/>
        <v>158.58491283327712</v>
      </c>
      <c r="CI112">
        <f>IF(CI105=0,"",CI105*1000/CI48)</f>
        <v>170.02332308965745</v>
      </c>
      <c r="CJ112">
        <f t="shared" si="408"/>
        <v>31.998629987560111</v>
      </c>
      <c r="CK112">
        <f t="shared" si="408"/>
        <v>36.623591908473131</v>
      </c>
      <c r="CL112">
        <f t="shared" si="408"/>
        <v>63.967732718209547</v>
      </c>
      <c r="CM112">
        <f t="shared" si="408"/>
        <v>91.792956993576311</v>
      </c>
      <c r="CN112">
        <f t="shared" ref="CN112:CT112" si="417">IF(CN105=0,"",CN105*1000/CN48)</f>
        <v>91.792724796821318</v>
      </c>
      <c r="CO112">
        <f t="shared" si="417"/>
        <v>98.078559747437652</v>
      </c>
      <c r="CP112">
        <f t="shared" si="417"/>
        <v>106.62452331662674</v>
      </c>
      <c r="CQ112">
        <f t="shared" si="417"/>
        <v>122.99507559434031</v>
      </c>
      <c r="CR112">
        <f t="shared" si="417"/>
        <v>158.58300907281358</v>
      </c>
      <c r="CS112">
        <f t="shared" si="417"/>
        <v>168.20181077618793</v>
      </c>
      <c r="CT112">
        <f t="shared" si="417"/>
        <v>168.20169324093561</v>
      </c>
      <c r="CU112">
        <f t="shared" ref="CU112:DX112" si="418">IF(CU105=0,"",CU105*1000/CU48)</f>
        <v>179.93962761138889</v>
      </c>
      <c r="CV112">
        <f t="shared" si="418"/>
        <v>31.99400353787</v>
      </c>
      <c r="CW112">
        <f t="shared" si="418"/>
        <v>36.618029288406866</v>
      </c>
      <c r="CX112">
        <f t="shared" si="418"/>
        <v>78.420224498068578</v>
      </c>
      <c r="CY112">
        <f t="shared" si="418"/>
        <v>85.940057389155328</v>
      </c>
      <c r="CZ112">
        <f t="shared" si="418"/>
        <v>91.790299298462031</v>
      </c>
      <c r="DA112">
        <f t="shared" si="418"/>
        <v>98.076659002732498</v>
      </c>
      <c r="DB112">
        <f t="shared" si="418"/>
        <v>113.61964959605767</v>
      </c>
      <c r="DC112">
        <f t="shared" si="418"/>
        <v>130.739609595584</v>
      </c>
      <c r="DD112">
        <f t="shared" si="418"/>
        <v>138.99349163760286</v>
      </c>
      <c r="DE112">
        <f t="shared" si="418"/>
        <v>158.58107385815069</v>
      </c>
      <c r="DF112">
        <f t="shared" si="418"/>
        <v>158.58094456876813</v>
      </c>
      <c r="DG112">
        <f t="shared" si="418"/>
        <v>158.58081768531528</v>
      </c>
      <c r="DH112">
        <f t="shared" si="418"/>
        <v>31.990403218348959</v>
      </c>
      <c r="DI112">
        <f t="shared" si="418"/>
        <v>36.613689003790618</v>
      </c>
      <c r="DJ112">
        <f t="shared" si="418"/>
        <v>78.418443495668882</v>
      </c>
      <c r="DK112">
        <f t="shared" si="418"/>
        <v>85.937709650669561</v>
      </c>
      <c r="DL112">
        <f t="shared" si="418"/>
        <v>91.788391801271615</v>
      </c>
      <c r="DM112">
        <f t="shared" si="418"/>
        <v>98.075160566650666</v>
      </c>
      <c r="DN112">
        <f t="shared" si="418"/>
        <v>113.6180257202827</v>
      </c>
      <c r="DO112">
        <f t="shared" si="418"/>
        <v>130.73785769041157</v>
      </c>
      <c r="DP112">
        <f t="shared" si="418"/>
        <v>138.9921806261541</v>
      </c>
      <c r="DQ112">
        <f t="shared" si="418"/>
        <v>158.57966765995809</v>
      </c>
      <c r="DR112">
        <f t="shared" si="418"/>
        <v>158.57956333496091</v>
      </c>
      <c r="DS112">
        <f t="shared" si="418"/>
        <v>158.57946075634524</v>
      </c>
      <c r="DT112">
        <f t="shared" si="418"/>
        <v>31.98752172086478</v>
      </c>
      <c r="DU112">
        <f t="shared" si="418"/>
        <v>36.610208043130577</v>
      </c>
      <c r="DV112">
        <f t="shared" si="418"/>
        <v>78.417011841691661</v>
      </c>
      <c r="DW112">
        <f t="shared" si="418"/>
        <v>85.935818648971093</v>
      </c>
      <c r="DX112">
        <f t="shared" si="418"/>
        <v>91.786852374918581</v>
      </c>
      <c r="DY112">
        <f t="shared" si="411"/>
        <v>98.073948934907392</v>
      </c>
      <c r="DZ112">
        <f t="shared" si="411"/>
        <v>113.61671013965776</v>
      </c>
      <c r="EA112">
        <f t="shared" si="411"/>
        <v>130.73643571340941</v>
      </c>
      <c r="EB112">
        <f t="shared" si="412"/>
        <v>138.99111456586178</v>
      </c>
      <c r="EC112">
        <f t="shared" si="412"/>
        <v>158.57852211901729</v>
      </c>
      <c r="ED112">
        <f t="shared" si="412"/>
        <v>158.57843616864906</v>
      </c>
      <c r="EE112">
        <f t="shared" si="412"/>
        <v>158.57835152575322</v>
      </c>
      <c r="EF112">
        <f t="shared" ref="EF112:EQ112" si="419">IF(EF105=0,"",EF105*1000/EF48)</f>
        <v>31.985163310461946</v>
      </c>
      <c r="EG112">
        <f t="shared" si="419"/>
        <v>36.607354190725658</v>
      </c>
      <c r="EH112">
        <f t="shared" si="419"/>
        <v>78.415835928390379</v>
      </c>
      <c r="EI112">
        <f t="shared" si="419"/>
        <v>85.934262916762904</v>
      </c>
      <c r="EJ112">
        <f t="shared" si="419"/>
        <v>91.785583858970924</v>
      </c>
      <c r="EK112">
        <f t="shared" si="419"/>
        <v>98.072948956925075</v>
      </c>
      <c r="EL112">
        <f t="shared" si="419"/>
        <v>113.61562267028125</v>
      </c>
      <c r="EM112">
        <f t="shared" si="419"/>
        <v>130.73525848459161</v>
      </c>
      <c r="EN112">
        <f t="shared" si="419"/>
        <v>138.99023067164183</v>
      </c>
      <c r="EO112">
        <f t="shared" si="419"/>
        <v>158.57757090826976</v>
      </c>
      <c r="EP112">
        <f t="shared" si="419"/>
        <v>158.57749887337215</v>
      </c>
      <c r="EQ112">
        <f t="shared" si="419"/>
        <v>158.57742784261592</v>
      </c>
      <c r="ER112">
        <f t="shared" ref="ER112:FC112" si="420">IF(ER105=0,"",ER105*1000/ER48)</f>
        <v>31.983197403371822</v>
      </c>
      <c r="ES112">
        <f t="shared" si="420"/>
        <v>36.604971986081324</v>
      </c>
      <c r="ET112">
        <f t="shared" si="420"/>
        <v>78.414852848801061</v>
      </c>
      <c r="EU112">
        <f t="shared" si="420"/>
        <v>85.932960551071261</v>
      </c>
      <c r="EV112">
        <f t="shared" si="420"/>
        <v>91.784520524200602</v>
      </c>
      <c r="EW112">
        <f t="shared" si="420"/>
        <v>100.07858302808302</v>
      </c>
      <c r="EX112">
        <f t="shared" si="420"/>
        <v>113.61470871636875</v>
      </c>
      <c r="EY112">
        <f t="shared" si="420"/>
        <v>121.09453717126161</v>
      </c>
      <c r="EZ112">
        <f t="shared" si="420"/>
        <v>138.98948592659596</v>
      </c>
      <c r="FA112">
        <f t="shared" si="420"/>
        <v>158.57676844466178</v>
      </c>
      <c r="FB112">
        <f t="shared" si="420"/>
        <v>158.57670720035034</v>
      </c>
      <c r="FC112">
        <f t="shared" si="420"/>
        <v>158.57664674387067</v>
      </c>
      <c r="FD112">
        <f t="shared" si="414"/>
        <v>31.981533542120829</v>
      </c>
      <c r="FE112">
        <f t="shared" si="414"/>
        <v>36.602953431665043</v>
      </c>
      <c r="FF112">
        <f t="shared" si="414"/>
        <v>78.414018764254607</v>
      </c>
      <c r="FG112">
        <f t="shared" si="414"/>
        <v>85.931854317586641</v>
      </c>
      <c r="FH112">
        <f t="shared" si="414"/>
        <v>91.783616313666315</v>
      </c>
      <c r="FI112">
        <f t="shared" si="414"/>
        <v>98.071395114758786</v>
      </c>
      <c r="FJ112">
        <f t="shared" si="414"/>
        <v>113.61392981736689</v>
      </c>
      <c r="FK112">
        <f t="shared" si="414"/>
        <v>130.73342263305514</v>
      </c>
      <c r="FL112">
        <f t="shared" si="414"/>
        <v>138.98884986959234</v>
      </c>
      <c r="FM112">
        <f t="shared" si="414"/>
        <v>158.57608236755095</v>
      </c>
      <c r="FN112">
        <f t="shared" si="414"/>
        <v>158.57602965907762</v>
      </c>
      <c r="FO112">
        <f t="shared" si="414"/>
        <v>158.57597758005082</v>
      </c>
      <c r="FP112">
        <f t="shared" si="414"/>
        <v>31.980107082373628</v>
      </c>
      <c r="FQ112">
        <f t="shared" si="414"/>
        <v>36.601221164009438</v>
      </c>
      <c r="FR112">
        <f t="shared" si="414"/>
        <v>78.413302188362138</v>
      </c>
      <c r="FS112">
        <f t="shared" si="414"/>
        <v>85.930903013471323</v>
      </c>
      <c r="FT112">
        <f t="shared" si="414"/>
        <v>91.782837995337985</v>
      </c>
      <c r="FU112">
        <f t="shared" si="414"/>
        <v>98.070779501246165</v>
      </c>
      <c r="FV112">
        <f t="shared" si="414"/>
        <v>113.61325809730754</v>
      </c>
      <c r="FW112">
        <f t="shared" si="414"/>
        <v>130.73269306519518</v>
      </c>
      <c r="FX112">
        <f t="shared" si="414"/>
        <v>138.9883003258366</v>
      </c>
      <c r="FY112">
        <f t="shared" si="414"/>
        <v>158.57548906854461</v>
      </c>
      <c r="FZ112">
        <f t="shared" si="414"/>
        <v>158.57544322824049</v>
      </c>
      <c r="GA112">
        <f t="shared" si="414"/>
        <v>158.5753978987612</v>
      </c>
    </row>
    <row r="113" spans="1:183">
      <c r="A113" t="s">
        <v>109</v>
      </c>
      <c r="C113" s="1" t="s">
        <v>38</v>
      </c>
      <c r="D113">
        <f>IF(D106=0,"",D106*1000/D49)</f>
        <v>174.26442307692309</v>
      </c>
      <c r="E113">
        <f t="shared" si="406"/>
        <v>180.97680407893827</v>
      </c>
      <c r="F113">
        <f t="shared" si="406"/>
        <v>203.80423685949043</v>
      </c>
      <c r="G113">
        <f t="shared" si="406"/>
        <v>228.77248913266953</v>
      </c>
      <c r="H113">
        <f t="shared" si="406"/>
        <v>228.6576255699915</v>
      </c>
      <c r="I113">
        <f t="shared" si="406"/>
        <v>243.13728632478634</v>
      </c>
      <c r="J113">
        <f t="shared" si="406"/>
        <v>255.67914724164723</v>
      </c>
      <c r="K113">
        <f t="shared" si="406"/>
        <v>268.92931919366811</v>
      </c>
      <c r="L113">
        <f t="shared" si="406"/>
        <v>268.90749927156173</v>
      </c>
      <c r="M113">
        <f t="shared" si="406"/>
        <v>282.8779220832111</v>
      </c>
      <c r="N113">
        <f t="shared" si="406"/>
        <v>282.86887558643889</v>
      </c>
      <c r="O113">
        <f t="shared" si="406"/>
        <v>299.10740680887739</v>
      </c>
      <c r="P113">
        <f t="shared" si="406"/>
        <v>170.16503906250003</v>
      </c>
      <c r="Q113">
        <f t="shared" si="406"/>
        <v>180.04015771817262</v>
      </c>
      <c r="R113">
        <f t="shared" si="406"/>
        <v>203.24305376147313</v>
      </c>
      <c r="S113">
        <f t="shared" si="406"/>
        <v>228.36925046086813</v>
      </c>
      <c r="T113">
        <f t="shared" si="406"/>
        <v>228.36204446396965</v>
      </c>
      <c r="U113">
        <f t="shared" si="406"/>
        <v>242.81241096866091</v>
      </c>
      <c r="V113">
        <f t="shared" si="406"/>
        <v>255.48263976575694</v>
      </c>
      <c r="W113">
        <f t="shared" si="406"/>
        <v>268.81454042532806</v>
      </c>
      <c r="X113">
        <f t="shared" si="406"/>
        <v>268.81101591930974</v>
      </c>
      <c r="Y113">
        <f t="shared" si="406"/>
        <v>282.8246545121545</v>
      </c>
      <c r="Z113">
        <f t="shared" si="406"/>
        <v>282.82276921001284</v>
      </c>
      <c r="AA113">
        <f t="shared" si="406"/>
        <v>299.04059784912062</v>
      </c>
      <c r="AB113">
        <f t="shared" si="406"/>
        <v>170.08337802635612</v>
      </c>
      <c r="AC113">
        <f t="shared" si="406"/>
        <v>179.9850608734217</v>
      </c>
      <c r="AD113">
        <f t="shared" si="406"/>
        <v>203.18964461145495</v>
      </c>
      <c r="AE113">
        <f t="shared" si="406"/>
        <v>228.31730603701052</v>
      </c>
      <c r="AF113">
        <f t="shared" si="406"/>
        <v>228.31494845690167</v>
      </c>
      <c r="AG113">
        <f t="shared" si="406"/>
        <v>242.75129580265718</v>
      </c>
      <c r="AH113">
        <f t="shared" si="406"/>
        <v>255.44039105035816</v>
      </c>
      <c r="AI113">
        <f t="shared" si="406"/>
        <v>268.78697579447578</v>
      </c>
      <c r="AJ113">
        <f t="shared" si="406"/>
        <v>268.78559515584215</v>
      </c>
      <c r="AK113">
        <f t="shared" si="406"/>
        <v>282.80943796826284</v>
      </c>
      <c r="AL113">
        <f t="shared" si="406"/>
        <v>282.80864638973998</v>
      </c>
      <c r="AM113">
        <f t="shared" si="406"/>
        <v>299.01881629785731</v>
      </c>
      <c r="AN113">
        <f t="shared" si="406"/>
        <v>170.0554298642534</v>
      </c>
      <c r="AO113">
        <f t="shared" si="406"/>
        <v>179.96522600931141</v>
      </c>
      <c r="AP113">
        <f t="shared" si="406"/>
        <v>203.16950839820024</v>
      </c>
      <c r="AQ113">
        <f t="shared" si="406"/>
        <v>228.29688385371782</v>
      </c>
      <c r="AR113">
        <f t="shared" si="406"/>
        <v>228.29572762033288</v>
      </c>
      <c r="AS113">
        <f t="shared" si="406"/>
        <v>242.72547249307809</v>
      </c>
      <c r="AT113">
        <f t="shared" si="406"/>
        <v>255.4219594280286</v>
      </c>
      <c r="AU113">
        <f t="shared" si="406"/>
        <v>268.7745894494426</v>
      </c>
      <c r="AV113">
        <f t="shared" si="406"/>
        <v>268.7738582169107</v>
      </c>
      <c r="AW113">
        <f t="shared" si="406"/>
        <v>282.8022305600702</v>
      </c>
      <c r="AX113">
        <f t="shared" si="406"/>
        <v>282.8017975056872</v>
      </c>
      <c r="AY113">
        <f t="shared" si="406"/>
        <v>299.00801479087852</v>
      </c>
      <c r="AZ113">
        <f t="shared" si="406"/>
        <v>170.04131519888563</v>
      </c>
      <c r="BA113">
        <f t="shared" si="406"/>
        <v>179.95500804901206</v>
      </c>
      <c r="BB113">
        <f t="shared" si="406"/>
        <v>203.15893725076381</v>
      </c>
      <c r="BC113">
        <f t="shared" si="406"/>
        <v>228.2859697983456</v>
      </c>
      <c r="BD113">
        <f t="shared" si="406"/>
        <v>228.28528529533693</v>
      </c>
      <c r="BE113">
        <f t="shared" si="406"/>
        <v>242.71122028396621</v>
      </c>
      <c r="BF113">
        <f t="shared" si="406"/>
        <v>255.41163360072576</v>
      </c>
      <c r="BG113">
        <f t="shared" si="406"/>
        <v>268.76755113578827</v>
      </c>
      <c r="BH113">
        <f t="shared" si="406"/>
        <v>268.76709935897435</v>
      </c>
      <c r="BI113">
        <f t="shared" si="406"/>
        <v>282.79802636579308</v>
      </c>
      <c r="BJ113">
        <f t="shared" si="406"/>
        <v>282.79775374209555</v>
      </c>
      <c r="BK113">
        <f t="shared" si="406"/>
        <v>299.00156217214317</v>
      </c>
      <c r="BL113">
        <f t="shared" si="406"/>
        <v>170.03280086848636</v>
      </c>
      <c r="BM113">
        <f t="shared" si="406"/>
        <v>179.948777585415</v>
      </c>
      <c r="BN113">
        <f t="shared" si="406"/>
        <v>203.15242384043586</v>
      </c>
      <c r="BO113">
        <f t="shared" si="406"/>
        <v>228.27917757390264</v>
      </c>
      <c r="BP113">
        <f t="shared" si="406"/>
        <v>228.27872555027523</v>
      </c>
      <c r="BQ113">
        <f t="shared" ref="BQ113:CI113" si="421">IF(BQ106=0,"",BQ106*1000/BQ49)</f>
        <v>242.70218540140414</v>
      </c>
      <c r="BR113">
        <f t="shared" si="421"/>
        <v>255.40503029185712</v>
      </c>
      <c r="BS113">
        <f t="shared" si="421"/>
        <v>268.76301217277847</v>
      </c>
      <c r="BT113">
        <f t="shared" si="421"/>
        <v>282.79546467236469</v>
      </c>
      <c r="BU113">
        <f t="shared" si="421"/>
        <v>282.79527194448559</v>
      </c>
      <c r="BV113">
        <f t="shared" si="421"/>
        <v>297.5216201304932</v>
      </c>
      <c r="BW113">
        <f t="shared" si="421"/>
        <v>314.08749814448561</v>
      </c>
      <c r="BX113">
        <f t="shared" si="421"/>
        <v>160.66756704720487</v>
      </c>
      <c r="BY113">
        <f t="shared" si="421"/>
        <v>179.94458155891081</v>
      </c>
      <c r="BZ113">
        <f t="shared" si="421"/>
        <v>203.14800802322281</v>
      </c>
      <c r="CA113">
        <f t="shared" si="421"/>
        <v>228.27454307306004</v>
      </c>
      <c r="CB113">
        <f t="shared" si="421"/>
        <v>228.27422245302003</v>
      </c>
      <c r="CC113">
        <f t="shared" si="421"/>
        <v>242.69594621835188</v>
      </c>
      <c r="CD113">
        <f t="shared" si="421"/>
        <v>255.40044394897527</v>
      </c>
      <c r="CE113">
        <f t="shared" si="421"/>
        <v>268.75984199297488</v>
      </c>
      <c r="CF113">
        <f t="shared" si="421"/>
        <v>268.75962042900602</v>
      </c>
      <c r="CG113">
        <f t="shared" si="421"/>
        <v>282.7933276713074</v>
      </c>
      <c r="CH113">
        <f t="shared" si="421"/>
        <v>282.79319114924647</v>
      </c>
      <c r="CI113">
        <f t="shared" si="421"/>
        <v>314.08552064519506</v>
      </c>
      <c r="CJ113">
        <f t="shared" si="408"/>
        <v>158.58449602324114</v>
      </c>
      <c r="CK113">
        <f t="shared" si="408"/>
        <v>179.94156336440781</v>
      </c>
      <c r="CL113">
        <f t="shared" si="408"/>
        <v>203.14481705847987</v>
      </c>
      <c r="CM113">
        <f t="shared" si="408"/>
        <v>228.27117904131592</v>
      </c>
      <c r="CN113">
        <f t="shared" ref="CN113:CT113" si="422">IF(CN106=0,"",CN106*1000/CN49)</f>
        <v>228.27093986194831</v>
      </c>
      <c r="CO113">
        <f t="shared" si="422"/>
        <v>242.69137897324168</v>
      </c>
      <c r="CP113">
        <f t="shared" si="422"/>
        <v>255.39707289124115</v>
      </c>
      <c r="CQ113">
        <f t="shared" si="422"/>
        <v>268.75750256068829</v>
      </c>
      <c r="CR113">
        <f t="shared" si="422"/>
        <v>282.79198810814285</v>
      </c>
      <c r="CS113">
        <f t="shared" si="422"/>
        <v>282.79188194270444</v>
      </c>
      <c r="CT113">
        <f t="shared" si="422"/>
        <v>282.79177802183636</v>
      </c>
      <c r="CU113">
        <f t="shared" ref="CU113:DX113" si="423">IF(CU106=0,"",CU106*1000/CU49)</f>
        <v>314.08403947527631</v>
      </c>
      <c r="CV113">
        <f t="shared" si="423"/>
        <v>170.01996480516448</v>
      </c>
      <c r="CW113">
        <f t="shared" si="423"/>
        <v>179.93928811009013</v>
      </c>
      <c r="CX113">
        <f t="shared" si="423"/>
        <v>203.14240339521163</v>
      </c>
      <c r="CY113">
        <f t="shared" si="423"/>
        <v>228.26862603670301</v>
      </c>
      <c r="CZ113">
        <f t="shared" si="423"/>
        <v>228.26844079291772</v>
      </c>
      <c r="DA113">
        <f t="shared" si="423"/>
        <v>242.68789101948326</v>
      </c>
      <c r="DB113">
        <f t="shared" si="423"/>
        <v>255.39449059127904</v>
      </c>
      <c r="DC113">
        <f t="shared" si="423"/>
        <v>268.75570515839235</v>
      </c>
      <c r="DD113">
        <f t="shared" si="423"/>
        <v>268.75557399301573</v>
      </c>
      <c r="DE113">
        <f t="shared" si="423"/>
        <v>282.79076479637314</v>
      </c>
      <c r="DF113">
        <f t="shared" si="423"/>
        <v>282.79068305421839</v>
      </c>
      <c r="DG113">
        <f t="shared" si="423"/>
        <v>298.99014285050089</v>
      </c>
      <c r="DH113">
        <f t="shared" si="423"/>
        <v>170.0175792058661</v>
      </c>
      <c r="DI113">
        <f t="shared" si="423"/>
        <v>179.93751154165037</v>
      </c>
      <c r="DJ113">
        <f t="shared" si="423"/>
        <v>203.1405138508126</v>
      </c>
      <c r="DK113">
        <f t="shared" si="423"/>
        <v>228.26662231743813</v>
      </c>
      <c r="DL113">
        <f t="shared" si="423"/>
        <v>228.26647462754437</v>
      </c>
      <c r="DM113">
        <f t="shared" si="423"/>
        <v>242.68514021059121</v>
      </c>
      <c r="DN113">
        <f t="shared" si="423"/>
        <v>255.39244921375706</v>
      </c>
      <c r="DO113">
        <f t="shared" si="423"/>
        <v>268.75428096644856</v>
      </c>
      <c r="DP113">
        <f t="shared" si="423"/>
        <v>268.75417551764826</v>
      </c>
      <c r="DQ113">
        <f t="shared" si="423"/>
        <v>282.78987564381765</v>
      </c>
      <c r="DR113">
        <f t="shared" si="423"/>
        <v>282.78980966976468</v>
      </c>
      <c r="DS113">
        <f t="shared" si="423"/>
        <v>298.9887200924415</v>
      </c>
      <c r="DT113">
        <f t="shared" si="423"/>
        <v>170.01566879476795</v>
      </c>
      <c r="DU113">
        <f t="shared" si="423"/>
        <v>179.93608590030979</v>
      </c>
      <c r="DV113">
        <f t="shared" si="423"/>
        <v>203.13899442917435</v>
      </c>
      <c r="DW113">
        <f t="shared" si="423"/>
        <v>228.26500783117234</v>
      </c>
      <c r="DX113">
        <f t="shared" si="423"/>
        <v>228.26488733355592</v>
      </c>
      <c r="DY113">
        <f t="shared" si="411"/>
        <v>242.68291519733827</v>
      </c>
      <c r="DZ113">
        <f t="shared" si="411"/>
        <v>255.39079490926366</v>
      </c>
      <c r="EA113">
        <f t="shared" si="411"/>
        <v>268.75312467832305</v>
      </c>
      <c r="EB113">
        <f t="shared" si="412"/>
        <v>268.75303806272126</v>
      </c>
      <c r="EC113">
        <f t="shared" si="412"/>
        <v>282.78915115224163</v>
      </c>
      <c r="ED113">
        <f t="shared" si="412"/>
        <v>282.78909678774869</v>
      </c>
      <c r="EE113">
        <f t="shared" si="412"/>
        <v>298.9875567847028</v>
      </c>
      <c r="EF113">
        <f t="shared" ref="EF113:EQ113" si="424">IF(EF106=0,"",EF106*1000/EF49)</f>
        <v>170.0141044522488</v>
      </c>
      <c r="EG113">
        <f t="shared" si="424"/>
        <v>179.93491655404165</v>
      </c>
      <c r="EH113">
        <f t="shared" si="424"/>
        <v>203.13774608194311</v>
      </c>
      <c r="EI113">
        <f t="shared" si="424"/>
        <v>228.26367920266367</v>
      </c>
      <c r="EJ113">
        <f t="shared" si="424"/>
        <v>228.26357902452506</v>
      </c>
      <c r="EK113">
        <f t="shared" si="424"/>
        <v>242.68107837788693</v>
      </c>
      <c r="EL113">
        <f t="shared" si="424"/>
        <v>255.38942711988449</v>
      </c>
      <c r="EM113">
        <f t="shared" si="424"/>
        <v>268.75216719982791</v>
      </c>
      <c r="EN113">
        <f t="shared" si="424"/>
        <v>268.7520947881635</v>
      </c>
      <c r="EO113">
        <f t="shared" si="424"/>
        <v>282.78854945796314</v>
      </c>
      <c r="EP113">
        <f t="shared" si="424"/>
        <v>282.78850388792767</v>
      </c>
      <c r="EQ113">
        <f t="shared" si="424"/>
        <v>298.98658788844756</v>
      </c>
      <c r="ER113">
        <f t="shared" ref="ER113:FC113" si="425">IF(ER106=0,"",ER106*1000/ER49)</f>
        <v>170.01279995325405</v>
      </c>
      <c r="ES113">
        <f t="shared" si="425"/>
        <v>179.93394008963219</v>
      </c>
      <c r="ET113">
        <f t="shared" si="425"/>
        <v>203.13670220806614</v>
      </c>
      <c r="EU113">
        <f t="shared" si="425"/>
        <v>228.26256668630521</v>
      </c>
      <c r="EV113">
        <f t="shared" si="425"/>
        <v>228.26248208994392</v>
      </c>
      <c r="EW113">
        <f t="shared" si="425"/>
        <v>255.38836611196479</v>
      </c>
      <c r="EX113">
        <f t="shared" si="425"/>
        <v>255.38827734374726</v>
      </c>
      <c r="EY113">
        <f t="shared" si="425"/>
        <v>255.38818974682178</v>
      </c>
      <c r="EZ113">
        <f t="shared" si="425"/>
        <v>268.75129988032</v>
      </c>
      <c r="FA113">
        <f t="shared" si="425"/>
        <v>282.78804177990855</v>
      </c>
      <c r="FB113">
        <f t="shared" si="425"/>
        <v>282.78800303092822</v>
      </c>
      <c r="FC113">
        <f t="shared" si="425"/>
        <v>298.98576842697526</v>
      </c>
      <c r="FD113">
        <f t="shared" si="414"/>
        <v>170.01169552081333</v>
      </c>
      <c r="FE113">
        <f t="shared" si="414"/>
        <v>179.93311241979941</v>
      </c>
      <c r="FF113">
        <f t="shared" si="414"/>
        <v>203.13581637279137</v>
      </c>
      <c r="FG113">
        <f t="shared" si="414"/>
        <v>228.26162151934622</v>
      </c>
      <c r="FH113">
        <f t="shared" si="414"/>
        <v>228.26154913312627</v>
      </c>
      <c r="FI113">
        <f t="shared" si="414"/>
        <v>242.67822332156572</v>
      </c>
      <c r="FJ113">
        <f t="shared" si="414"/>
        <v>255.38729730427184</v>
      </c>
      <c r="FK113">
        <f t="shared" si="414"/>
        <v>268.75067366471313</v>
      </c>
      <c r="FL113">
        <f t="shared" si="414"/>
        <v>268.75062088672053</v>
      </c>
      <c r="FM113">
        <f t="shared" si="414"/>
        <v>282.78760767946733</v>
      </c>
      <c r="FN113">
        <f t="shared" si="414"/>
        <v>282.78757432725388</v>
      </c>
      <c r="FO113">
        <f t="shared" si="414"/>
        <v>298.98506630399095</v>
      </c>
      <c r="FP113">
        <f t="shared" si="414"/>
        <v>170.01074840764332</v>
      </c>
      <c r="FQ113">
        <f t="shared" si="414"/>
        <v>179.93240194215537</v>
      </c>
      <c r="FR113">
        <f t="shared" si="414"/>
        <v>203.13505521203709</v>
      </c>
      <c r="FS113">
        <f t="shared" si="414"/>
        <v>228.26080858303879</v>
      </c>
      <c r="FT113">
        <f t="shared" si="414"/>
        <v>228.26074594230033</v>
      </c>
      <c r="FU113">
        <f t="shared" si="414"/>
        <v>242.67709189115172</v>
      </c>
      <c r="FV113">
        <f t="shared" si="414"/>
        <v>255.38645199882973</v>
      </c>
      <c r="FW113">
        <f t="shared" si="414"/>
        <v>268.75008000577003</v>
      </c>
      <c r="FX113">
        <f t="shared" si="414"/>
        <v>268.75003417622895</v>
      </c>
      <c r="FY113">
        <f t="shared" si="414"/>
        <v>282.78723224205356</v>
      </c>
      <c r="FZ113">
        <f t="shared" si="414"/>
        <v>282.78720323292276</v>
      </c>
      <c r="GA113">
        <f t="shared" si="414"/>
        <v>298.98445800080782</v>
      </c>
    </row>
    <row r="114" spans="1:183">
      <c r="A114" t="s">
        <v>109</v>
      </c>
      <c r="C114" s="1" t="s">
        <v>39</v>
      </c>
      <c r="D114">
        <f>IF(D107=0,"",D107*1000/D50)</f>
        <v>677.21823635765941</v>
      </c>
      <c r="E114">
        <f t="shared" si="406"/>
        <v>653.90392973428686</v>
      </c>
      <c r="F114">
        <f t="shared" si="406"/>
        <v>667.92568283166111</v>
      </c>
      <c r="G114">
        <f t="shared" si="406"/>
        <v>686.85354202506755</v>
      </c>
      <c r="H114">
        <f t="shared" si="406"/>
        <v>685.35559477442393</v>
      </c>
      <c r="I114">
        <f t="shared" si="406"/>
        <v>707.26258403962402</v>
      </c>
      <c r="J114">
        <f t="shared" si="406"/>
        <v>706.63912393162389</v>
      </c>
      <c r="K114">
        <f t="shared" si="406"/>
        <v>706.17492777644645</v>
      </c>
      <c r="L114">
        <f t="shared" si="406"/>
        <v>705.81588102658543</v>
      </c>
      <c r="M114">
        <f t="shared" si="406"/>
        <v>705.52989093550502</v>
      </c>
      <c r="N114">
        <f t="shared" si="406"/>
        <v>705.29671883421895</v>
      </c>
      <c r="O114">
        <f t="shared" si="406"/>
        <v>729.1085535002245</v>
      </c>
      <c r="P114">
        <f t="shared" si="406"/>
        <v>638.01286277936651</v>
      </c>
      <c r="Q114">
        <f t="shared" si="406"/>
        <v>637.82509758023684</v>
      </c>
      <c r="R114">
        <f t="shared" si="406"/>
        <v>659.164763126769</v>
      </c>
      <c r="S114">
        <f t="shared" si="406"/>
        <v>681.37916271276913</v>
      </c>
      <c r="T114">
        <f t="shared" si="406"/>
        <v>681.27561662111168</v>
      </c>
      <c r="U114">
        <f t="shared" si="406"/>
        <v>704.39688504799653</v>
      </c>
      <c r="V114">
        <f t="shared" si="406"/>
        <v>704.32295347858815</v>
      </c>
      <c r="W114">
        <f t="shared" si="406"/>
        <v>704.25647872183845</v>
      </c>
      <c r="X114">
        <f t="shared" si="406"/>
        <v>704.19638678716569</v>
      </c>
      <c r="Y114">
        <f t="shared" si="406"/>
        <v>704.14180048226126</v>
      </c>
      <c r="Z114">
        <f t="shared" si="406"/>
        <v>704.09199631090655</v>
      </c>
      <c r="AA114">
        <f t="shared" si="406"/>
        <v>728.16664453406793</v>
      </c>
      <c r="AB114">
        <f t="shared" si="406"/>
        <v>636.75937075645027</v>
      </c>
      <c r="AC114">
        <f t="shared" si="406"/>
        <v>636.70756172839504</v>
      </c>
      <c r="AD114">
        <f t="shared" si="406"/>
        <v>658.24801538694862</v>
      </c>
      <c r="AE114">
        <f t="shared" si="406"/>
        <v>680.62796555154637</v>
      </c>
      <c r="AF114">
        <f t="shared" si="406"/>
        <v>680.59360588452307</v>
      </c>
      <c r="AG114">
        <f t="shared" si="406"/>
        <v>703.83686701120257</v>
      </c>
      <c r="AH114">
        <f t="shared" si="406"/>
        <v>703.80987774532082</v>
      </c>
      <c r="AI114">
        <f t="shared" si="406"/>
        <v>703.78458435668199</v>
      </c>
      <c r="AJ114">
        <f t="shared" si="406"/>
        <v>703.76083187284894</v>
      </c>
      <c r="AK114">
        <f t="shared" si="406"/>
        <v>703.73848364545017</v>
      </c>
      <c r="AL114">
        <f t="shared" si="406"/>
        <v>703.71741871962456</v>
      </c>
      <c r="AM114">
        <f t="shared" si="406"/>
        <v>727.85545242582089</v>
      </c>
      <c r="AN114">
        <f t="shared" si="406"/>
        <v>636.32353610877396</v>
      </c>
      <c r="AO114">
        <f t="shared" si="406"/>
        <v>636.29970982506075</v>
      </c>
      <c r="AP114">
        <f t="shared" si="406"/>
        <v>657.89825682122205</v>
      </c>
      <c r="AQ114">
        <f t="shared" si="406"/>
        <v>680.32955736835913</v>
      </c>
      <c r="AR114">
        <f t="shared" si="406"/>
        <v>680.31261012540892</v>
      </c>
      <c r="AS114">
        <f t="shared" si="406"/>
        <v>703.59816544566547</v>
      </c>
      <c r="AT114">
        <f t="shared" si="406"/>
        <v>703.58431142067241</v>
      </c>
      <c r="AU114">
        <f t="shared" si="406"/>
        <v>703.57108957712057</v>
      </c>
      <c r="AV114">
        <f t="shared" si="406"/>
        <v>703.55845760906971</v>
      </c>
      <c r="AW114">
        <f t="shared" si="406"/>
        <v>703.54637690306265</v>
      </c>
      <c r="AX114">
        <f t="shared" si="406"/>
        <v>703.53481214387466</v>
      </c>
      <c r="AY114">
        <f t="shared" si="406"/>
        <v>727.70037198441787</v>
      </c>
      <c r="AZ114">
        <f t="shared" si="406"/>
        <v>636.10207851349116</v>
      </c>
      <c r="BA114">
        <f t="shared" si="406"/>
        <v>636.08844193979212</v>
      </c>
      <c r="BB114">
        <f t="shared" si="406"/>
        <v>657.71372265716354</v>
      </c>
      <c r="BC114">
        <f t="shared" si="406"/>
        <v>680.16936224813071</v>
      </c>
      <c r="BD114">
        <f t="shared" si="406"/>
        <v>680.15929842400362</v>
      </c>
      <c r="BE114">
        <f t="shared" si="406"/>
        <v>703.46588995193997</v>
      </c>
      <c r="BF114">
        <f t="shared" si="406"/>
        <v>703.45748053350371</v>
      </c>
      <c r="BG114">
        <f t="shared" si="406"/>
        <v>703.44937236989983</v>
      </c>
      <c r="BH114">
        <f t="shared" si="406"/>
        <v>703.44154955797649</v>
      </c>
      <c r="BI114">
        <f t="shared" si="406"/>
        <v>703.43399729458895</v>
      </c>
      <c r="BJ114">
        <f t="shared" si="406"/>
        <v>703.42670178310709</v>
      </c>
      <c r="BK114">
        <f t="shared" si="406"/>
        <v>727.60748805996673</v>
      </c>
      <c r="BL114">
        <f t="shared" si="406"/>
        <v>635.96804891169222</v>
      </c>
      <c r="BM114">
        <f t="shared" si="406"/>
        <v>635.95922955051878</v>
      </c>
      <c r="BN114">
        <f t="shared" si="406"/>
        <v>657.59970562608919</v>
      </c>
      <c r="BO114">
        <f t="shared" si="406"/>
        <v>680.06941249320153</v>
      </c>
      <c r="BP114">
        <f t="shared" si="406"/>
        <v>680.06275387751168</v>
      </c>
      <c r="BQ114">
        <f t="shared" ref="BQ114:CI114" si="426">IF(BQ107=0,"",BQ107*1000/BQ50)</f>
        <v>703.38183938812415</v>
      </c>
      <c r="BR114">
        <f t="shared" si="426"/>
        <v>703.37619767296769</v>
      </c>
      <c r="BS114">
        <f t="shared" si="426"/>
        <v>703.3707223082763</v>
      </c>
      <c r="BT114">
        <f t="shared" si="426"/>
        <v>703.36540604348022</v>
      </c>
      <c r="BU114">
        <f t="shared" si="426"/>
        <v>703.36024204334115</v>
      </c>
      <c r="BV114">
        <f t="shared" si="426"/>
        <v>703.35522385863305</v>
      </c>
      <c r="BW114">
        <f t="shared" si="426"/>
        <v>727.54563376772046</v>
      </c>
      <c r="BX114">
        <f t="shared" si="426"/>
        <v>635.87820933441014</v>
      </c>
      <c r="BY114">
        <f t="shared" si="426"/>
        <v>635.87204161705279</v>
      </c>
      <c r="BZ114">
        <f t="shared" si="426"/>
        <v>657.52226921404861</v>
      </c>
      <c r="CA114">
        <f t="shared" si="426"/>
        <v>680.00110197225979</v>
      </c>
      <c r="CB114">
        <f t="shared" si="426"/>
        <v>679.99637279625176</v>
      </c>
      <c r="CC114">
        <f t="shared" si="426"/>
        <v>703.32370726830538</v>
      </c>
      <c r="CD114">
        <f t="shared" si="426"/>
        <v>703.31966182195151</v>
      </c>
      <c r="CE114">
        <f t="shared" si="426"/>
        <v>703.31571772805717</v>
      </c>
      <c r="CF114">
        <f t="shared" si="426"/>
        <v>703.31187122489928</v>
      </c>
      <c r="CG114">
        <f t="shared" si="426"/>
        <v>703.30811873463529</v>
      </c>
      <c r="CH114">
        <f t="shared" si="426"/>
        <v>703.30445685220411</v>
      </c>
      <c r="CI114">
        <f t="shared" si="426"/>
        <v>727.50148554778548</v>
      </c>
      <c r="CJ114">
        <f t="shared" si="408"/>
        <v>614.96114750228685</v>
      </c>
      <c r="CK114">
        <f t="shared" si="408"/>
        <v>635.80924399674393</v>
      </c>
      <c r="CL114">
        <f t="shared" si="408"/>
        <v>657.46624258831002</v>
      </c>
      <c r="CM114">
        <f t="shared" si="408"/>
        <v>679.95146040079908</v>
      </c>
      <c r="CN114">
        <f t="shared" ref="CN114:CT114" si="427">IF(CN107=0,"",CN107*1000/CN50)</f>
        <v>679.94792909902583</v>
      </c>
      <c r="CO114">
        <f t="shared" si="427"/>
        <v>703.28110651039322</v>
      </c>
      <c r="CP114">
        <f t="shared" si="427"/>
        <v>703.2780645524067</v>
      </c>
      <c r="CQ114">
        <f t="shared" si="427"/>
        <v>703.27508884689166</v>
      </c>
      <c r="CR114">
        <f t="shared" si="427"/>
        <v>703.2721772527409</v>
      </c>
      <c r="CS114">
        <f t="shared" si="427"/>
        <v>703.2693277201239</v>
      </c>
      <c r="CT114">
        <f t="shared" si="427"/>
        <v>703.26653828567419</v>
      </c>
      <c r="CU114">
        <f t="shared" ref="CU114:DX114" si="428">IF(CU107=0,"",CU107*1000/CU50)</f>
        <v>727.46839263982827</v>
      </c>
      <c r="CV114">
        <f t="shared" si="428"/>
        <v>635.76535805741594</v>
      </c>
      <c r="CW114">
        <f t="shared" si="428"/>
        <v>635.76185798845268</v>
      </c>
      <c r="CX114">
        <f t="shared" si="428"/>
        <v>657.42382499730979</v>
      </c>
      <c r="CY114">
        <f t="shared" si="428"/>
        <v>679.91375464028943</v>
      </c>
      <c r="CZ114">
        <f t="shared" si="428"/>
        <v>679.91101766212898</v>
      </c>
      <c r="DA114">
        <f t="shared" si="428"/>
        <v>703.24854626644128</v>
      </c>
      <c r="DB114">
        <f t="shared" si="428"/>
        <v>703.24617594349559</v>
      </c>
      <c r="DC114">
        <f t="shared" si="428"/>
        <v>703.2438512786382</v>
      </c>
      <c r="DD114">
        <f t="shared" si="428"/>
        <v>703.2415709652272</v>
      </c>
      <c r="DE114">
        <f t="shared" si="428"/>
        <v>703.2393337460087</v>
      </c>
      <c r="DF114">
        <f t="shared" si="428"/>
        <v>703.2371384108028</v>
      </c>
      <c r="DG114">
        <f t="shared" si="428"/>
        <v>727.44266452242391</v>
      </c>
      <c r="DH114">
        <f t="shared" si="428"/>
        <v>635.72760392265639</v>
      </c>
      <c r="DI114">
        <f t="shared" si="428"/>
        <v>635.72483026787836</v>
      </c>
      <c r="DJ114">
        <f t="shared" si="428"/>
        <v>657.39059492767126</v>
      </c>
      <c r="DK114">
        <f t="shared" si="428"/>
        <v>679.88414190373908</v>
      </c>
      <c r="DL114">
        <f t="shared" si="428"/>
        <v>679.88195853393529</v>
      </c>
      <c r="DM114">
        <f t="shared" si="428"/>
        <v>703.22285109213806</v>
      </c>
      <c r="DN114">
        <f t="shared" si="428"/>
        <v>703.2209522434988</v>
      </c>
      <c r="DO114">
        <f t="shared" si="428"/>
        <v>703.21908618188615</v>
      </c>
      <c r="DP114">
        <f t="shared" si="428"/>
        <v>703.21725206537837</v>
      </c>
      <c r="DQ114">
        <f t="shared" si="428"/>
        <v>703.21544908063493</v>
      </c>
      <c r="DR114">
        <f t="shared" si="428"/>
        <v>703.21367644169356</v>
      </c>
      <c r="DS114">
        <f t="shared" si="428"/>
        <v>727.42208883557339</v>
      </c>
      <c r="DT114">
        <f t="shared" si="428"/>
        <v>635.6973510637381</v>
      </c>
      <c r="DU114">
        <f t="shared" si="428"/>
        <v>635.69509908821658</v>
      </c>
      <c r="DV114">
        <f t="shared" si="428"/>
        <v>657.36385907621025</v>
      </c>
      <c r="DW114">
        <f t="shared" si="428"/>
        <v>679.86026913227624</v>
      </c>
      <c r="DX114">
        <f t="shared" si="428"/>
        <v>679.85848693522735</v>
      </c>
      <c r="DY114">
        <f t="shared" si="411"/>
        <v>703.20205687761666</v>
      </c>
      <c r="DZ114">
        <f t="shared" si="411"/>
        <v>703.20050164365546</v>
      </c>
      <c r="EA114">
        <f t="shared" si="411"/>
        <v>703.19897074268124</v>
      </c>
      <c r="EB114">
        <f t="shared" si="412"/>
        <v>703.19746360806096</v>
      </c>
      <c r="EC114">
        <f t="shared" si="412"/>
        <v>703.19597969061851</v>
      </c>
      <c r="ED114">
        <f t="shared" si="412"/>
        <v>703.19451845796925</v>
      </c>
      <c r="EE114">
        <f t="shared" si="412"/>
        <v>727.40525868121028</v>
      </c>
      <c r="EF114">
        <f t="shared" ref="EF114:EQ114" si="429">IF(EF107=0,"",EF107*1000/EF50)</f>
        <v>635.67256589022247</v>
      </c>
      <c r="EG114">
        <f t="shared" si="429"/>
        <v>635.67070114723595</v>
      </c>
      <c r="EH114">
        <f t="shared" si="429"/>
        <v>657.34188314474864</v>
      </c>
      <c r="EI114">
        <f t="shared" si="429"/>
        <v>679.84061487695215</v>
      </c>
      <c r="EJ114">
        <f t="shared" si="429"/>
        <v>679.83913264699765</v>
      </c>
      <c r="EK114">
        <f t="shared" si="429"/>
        <v>703.18488352791348</v>
      </c>
      <c r="EL114">
        <f t="shared" si="429"/>
        <v>703.18358642509202</v>
      </c>
      <c r="EM114">
        <f t="shared" si="429"/>
        <v>703.18230787493621</v>
      </c>
      <c r="EN114">
        <f t="shared" si="429"/>
        <v>703.18104748222947</v>
      </c>
      <c r="EO114">
        <f t="shared" si="429"/>
        <v>703.17980486290253</v>
      </c>
      <c r="EP114">
        <f t="shared" si="429"/>
        <v>703.17857964364111</v>
      </c>
      <c r="EQ114">
        <f t="shared" si="429"/>
        <v>727.39123664416695</v>
      </c>
      <c r="ER114">
        <f t="shared" ref="ER114:FC114" si="430">IF(ER107=0,"",ER107*1000/ER50)</f>
        <v>635.65188896411507</v>
      </c>
      <c r="ES114">
        <f t="shared" si="430"/>
        <v>635.6503195297895</v>
      </c>
      <c r="ET114">
        <f t="shared" si="430"/>
        <v>657.32349988923954</v>
      </c>
      <c r="EU114">
        <f t="shared" si="430"/>
        <v>679.82415174236712</v>
      </c>
      <c r="EV114">
        <f t="shared" si="430"/>
        <v>679.82289966002475</v>
      </c>
      <c r="EW114">
        <f t="shared" si="430"/>
        <v>703.17046104523115</v>
      </c>
      <c r="EX114">
        <f t="shared" si="430"/>
        <v>703.16936276135823</v>
      </c>
      <c r="EY114">
        <f t="shared" si="430"/>
        <v>703.16827894483924</v>
      </c>
      <c r="EZ114">
        <f t="shared" si="430"/>
        <v>703.16720931168356</v>
      </c>
      <c r="FA114">
        <f t="shared" si="430"/>
        <v>703.16615358528509</v>
      </c>
      <c r="FB114">
        <f t="shared" si="430"/>
        <v>703.16511149618429</v>
      </c>
      <c r="FC114">
        <f t="shared" si="430"/>
        <v>727.37937403813544</v>
      </c>
      <c r="FD114">
        <f t="shared" si="414"/>
        <v>635.63437702133069</v>
      </c>
      <c r="FE114">
        <f t="shared" si="414"/>
        <v>635.63303792185957</v>
      </c>
      <c r="FF114">
        <f t="shared" si="414"/>
        <v>657.3078948741578</v>
      </c>
      <c r="FG114">
        <f t="shared" si="414"/>
        <v>679.81016090452863</v>
      </c>
      <c r="FH114">
        <f t="shared" si="414"/>
        <v>679.80908924970788</v>
      </c>
      <c r="FI114">
        <f t="shared" si="414"/>
        <v>703.15817748085453</v>
      </c>
      <c r="FJ114">
        <f t="shared" si="414"/>
        <v>703.15723557532272</v>
      </c>
      <c r="FK114">
        <f t="shared" si="414"/>
        <v>703.15630516841429</v>
      </c>
      <c r="FL114">
        <f t="shared" si="414"/>
        <v>703.15538605084691</v>
      </c>
      <c r="FM114">
        <f t="shared" si="414"/>
        <v>703.15447801838638</v>
      </c>
      <c r="FN114">
        <f t="shared" si="414"/>
        <v>703.15358087169511</v>
      </c>
      <c r="FO114">
        <f t="shared" si="414"/>
        <v>727.36920769081723</v>
      </c>
      <c r="FP114">
        <f t="shared" si="414"/>
        <v>635.61935503616462</v>
      </c>
      <c r="FQ114">
        <f t="shared" si="414"/>
        <v>635.61819904928871</v>
      </c>
      <c r="FR114">
        <f t="shared" si="414"/>
        <v>657.29448253861904</v>
      </c>
      <c r="FS114">
        <f t="shared" si="414"/>
        <v>679.79812435506153</v>
      </c>
      <c r="FT114">
        <f t="shared" si="414"/>
        <v>679.79719676243826</v>
      </c>
      <c r="FU114">
        <f t="shared" si="414"/>
        <v>703.14758986531308</v>
      </c>
      <c r="FV114">
        <f t="shared" si="414"/>
        <v>703.14677317040594</v>
      </c>
      <c r="FW114">
        <f t="shared" si="414"/>
        <v>703.14596576513452</v>
      </c>
      <c r="FX114">
        <f t="shared" si="414"/>
        <v>703.14516749189499</v>
      </c>
      <c r="FY114">
        <f t="shared" si="414"/>
        <v>703.1443781966293</v>
      </c>
      <c r="FZ114">
        <f t="shared" si="414"/>
        <v>703.14359772872467</v>
      </c>
      <c r="GA114">
        <f t="shared" si="414"/>
        <v>727.3603980514074</v>
      </c>
    </row>
    <row r="117" spans="1:183">
      <c r="C117"/>
    </row>
  </sheetData>
  <phoneticPr fontId="3"/>
  <conditionalFormatting sqref="BT62:BV102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{7709A784-8597-45EF-B01D-F298275452F1}</x14:id>
        </ext>
      </extLst>
    </cfRule>
  </conditionalFormatting>
  <conditionalFormatting sqref="CA62:CC102">
    <cfRule type="dataBar" priority="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{5407A5E0-6517-450D-9D28-2F5B1DAAFBC1}</x14:id>
        </ext>
      </extLst>
    </cfRule>
  </conditionalFormatting>
  <conditionalFormatting sqref="EF62:EF102">
    <cfRule type="dataBar" priority="4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{2370EA90-E6A1-4D77-AF05-8B6FDC123D00}</x14:id>
        </ext>
      </extLst>
    </cfRule>
  </conditionalFormatting>
  <conditionalFormatting sqref="EG62:EQ102">
    <cfRule type="dataBar" priority="4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{4432BCFF-CE7C-4EDC-AFC1-4C20BD0FE616}</x14:id>
        </ext>
      </extLst>
    </cfRule>
  </conditionalFormatting>
  <conditionalFormatting sqref="EI62:EI102">
    <cfRule type="dataBar" priority="39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{88F4DAE2-9D40-463B-A8BE-62805513248B}</x14:id>
        </ext>
      </extLst>
    </cfRule>
  </conditionalFormatting>
  <conditionalFormatting sqref="EG62:EG102">
    <cfRule type="dataBar" priority="4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{998E0C1D-F8F1-4769-9FF1-A9AA8D1F36BA}</x14:id>
        </ext>
      </extLst>
    </cfRule>
  </conditionalFormatting>
  <conditionalFormatting sqref="EH62:EH102">
    <cfRule type="dataBar" priority="40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{37BE3DC9-25AF-4CA4-A58E-032CF1DAD9F9}</x14:id>
        </ext>
      </extLst>
    </cfRule>
  </conditionalFormatting>
  <conditionalFormatting sqref="EJ62:EJ102">
    <cfRule type="dataBar" priority="3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{9C5199BC-A75F-4E46-871A-DACDFA62BA58}</x14:id>
        </ext>
      </extLst>
    </cfRule>
  </conditionalFormatting>
  <conditionalFormatting sqref="EK62:EK102">
    <cfRule type="dataBar" priority="3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{2CAD6A0F-BFD3-44FA-B210-AD488237B8AF}</x14:id>
        </ext>
      </extLst>
    </cfRule>
  </conditionalFormatting>
  <conditionalFormatting sqref="EL62:EL102">
    <cfRule type="dataBar" priority="36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{10D433E4-80DE-4DF0-9311-BF7C944867FB}</x14:id>
        </ext>
      </extLst>
    </cfRule>
  </conditionalFormatting>
  <conditionalFormatting sqref="EM62:EM102">
    <cfRule type="dataBar" priority="3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{345139DD-6D07-45CE-BC18-DA19A20B4C9F}</x14:id>
        </ext>
      </extLst>
    </cfRule>
  </conditionalFormatting>
  <conditionalFormatting sqref="EN62:EN102">
    <cfRule type="dataBar" priority="3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{878FC9C6-6747-40CC-B04E-CC9B58E931EC}</x14:id>
        </ext>
      </extLst>
    </cfRule>
  </conditionalFormatting>
  <conditionalFormatting sqref="EO62:EO102">
    <cfRule type="dataBar" priority="3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{4B4D8792-FC54-423C-BA31-176421B58CE9}</x14:id>
        </ext>
      </extLst>
    </cfRule>
  </conditionalFormatting>
  <conditionalFormatting sqref="EP62:EP102">
    <cfRule type="dataBar" priority="3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{92E6C707-891F-4231-A215-3FCE0B0B4007}</x14:id>
        </ext>
      </extLst>
    </cfRule>
  </conditionalFormatting>
  <conditionalFormatting sqref="EQ62:EQ102">
    <cfRule type="dataBar" priority="3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{2FC1E438-3DB1-4E8C-BDC3-D4E436DD248E}</x14:id>
        </ext>
      </extLst>
    </cfRule>
  </conditionalFormatting>
  <conditionalFormatting sqref="ER62:ER102">
    <cfRule type="dataBar" priority="29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{7184E2AB-0894-4CE2-A53E-BB3194C74810}</x14:id>
        </ext>
      </extLst>
    </cfRule>
  </conditionalFormatting>
  <conditionalFormatting sqref="ES62:FC102">
    <cfRule type="dataBar" priority="30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{90F0C897-B4F3-487B-B2C8-DC4690A2EE5C}</x14:id>
        </ext>
      </extLst>
    </cfRule>
  </conditionalFormatting>
  <conditionalFormatting sqref="EU62:EU102">
    <cfRule type="dataBar" priority="26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{221185F6-51F6-4E52-A280-6930638D6CED}</x14:id>
        </ext>
      </extLst>
    </cfRule>
  </conditionalFormatting>
  <conditionalFormatting sqref="ES62:ES102">
    <cfRule type="dataBar" priority="2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{C7BE998C-13FE-4656-B02F-A0C64B566D9E}</x14:id>
        </ext>
      </extLst>
    </cfRule>
  </conditionalFormatting>
  <conditionalFormatting sqref="ET62:ET102">
    <cfRule type="dataBar" priority="2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{3B2FF4A4-4311-4746-93F9-14909442F79C}</x14:id>
        </ext>
      </extLst>
    </cfRule>
  </conditionalFormatting>
  <conditionalFormatting sqref="EV62:EV102">
    <cfRule type="dataBar" priority="2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{C0077929-0EDB-40FF-942A-4C551C2E82E4}</x14:id>
        </ext>
      </extLst>
    </cfRule>
  </conditionalFormatting>
  <conditionalFormatting sqref="EW62:EW102">
    <cfRule type="dataBar" priority="2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{211F8A2C-0DA7-49C1-950F-8D9954E14244}</x14:id>
        </ext>
      </extLst>
    </cfRule>
  </conditionalFormatting>
  <conditionalFormatting sqref="EX62:EX102">
    <cfRule type="dataBar" priority="2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{8164A085-F943-426A-97A6-B9E1F802DB78}</x14:id>
        </ext>
      </extLst>
    </cfRule>
  </conditionalFormatting>
  <conditionalFormatting sqref="EY62:EY102">
    <cfRule type="dataBar" priority="2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{1E37A0B3-DAE5-4EC3-B9E1-56386A585BD1}</x14:id>
        </ext>
      </extLst>
    </cfRule>
  </conditionalFormatting>
  <conditionalFormatting sqref="EZ62:EZ102">
    <cfRule type="dataBar" priority="2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{EC71EFB7-7D74-4511-A79D-9D583D42ED11}</x14:id>
        </ext>
      </extLst>
    </cfRule>
  </conditionalFormatting>
  <conditionalFormatting sqref="FA62:FA102">
    <cfRule type="dataBar" priority="20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{7DD38CD0-F87C-4468-8DD3-6078D2514885}</x14:id>
        </ext>
      </extLst>
    </cfRule>
  </conditionalFormatting>
  <conditionalFormatting sqref="FB62:FB102">
    <cfRule type="dataBar" priority="19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{BA7D0305-B69C-42FD-8300-8ED2CAC58BCC}</x14:id>
        </ext>
      </extLst>
    </cfRule>
  </conditionalFormatting>
  <conditionalFormatting sqref="FC62:FC102">
    <cfRule type="dataBar" priority="1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{BBF818D6-5B42-4B19-89D5-A7A86047575F}</x14:id>
        </ext>
      </extLst>
    </cfRule>
  </conditionalFormatting>
  <conditionalFormatting sqref="FD62:GA102">
    <cfRule type="dataBar" priority="9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{51C55987-A30E-4BED-8D7D-5884700B959F}</x14:id>
        </ext>
      </extLst>
    </cfRule>
  </conditionalFormatting>
  <conditionalFormatting sqref="FF62:FG102">
    <cfRule type="dataBar" priority="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{979B8A8B-CE44-4589-A86E-9A6828BA2CEE}</x14:id>
        </ext>
      </extLst>
    </cfRule>
  </conditionalFormatting>
  <conditionalFormatting sqref="FR62:FS102">
    <cfRule type="dataBar" priority="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{C5D5FC4B-031E-43B8-96AD-3C9F9A83DA57}</x14:id>
        </ext>
      </extLst>
    </cfRule>
  </conditionalFormatting>
  <conditionalFormatting sqref="FR62:FS102">
    <cfRule type="dataBar" priority="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{FA2887D5-8AF3-41D1-A8DA-9ECC112C2F8B}</x14:id>
        </ext>
      </extLst>
    </cfRule>
  </conditionalFormatting>
  <pageMargins left="0.75" right="0.75" top="1" bottom="1" header="0.51200000000000001" footer="0.51200000000000001"/>
  <headerFooter alignWithMargins="0"/>
  <drawing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709A784-8597-45EF-B01D-F298275452F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BT62:BV102</xm:sqref>
        </x14:conditionalFormatting>
        <x14:conditionalFormatting xmlns:xm="http://schemas.microsoft.com/office/excel/2006/main">
          <x14:cfRule type="dataBar" id="{5407A5E0-6517-450D-9D28-2F5B1DAAFBC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CA62:CC102</xm:sqref>
        </x14:conditionalFormatting>
        <x14:conditionalFormatting xmlns:xm="http://schemas.microsoft.com/office/excel/2006/main">
          <x14:cfRule type="dataBar" id="{2370EA90-E6A1-4D77-AF05-8B6FDC123D00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EF62:EF102</xm:sqref>
        </x14:conditionalFormatting>
        <x14:conditionalFormatting xmlns:xm="http://schemas.microsoft.com/office/excel/2006/main">
          <x14:cfRule type="dataBar" id="{4432BCFF-CE7C-4EDC-AFC1-4C20BD0FE616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EG62:EQ102</xm:sqref>
        </x14:conditionalFormatting>
        <x14:conditionalFormatting xmlns:xm="http://schemas.microsoft.com/office/excel/2006/main">
          <x14:cfRule type="dataBar" id="{88F4DAE2-9D40-463B-A8BE-62805513248B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EI62:EI102</xm:sqref>
        </x14:conditionalFormatting>
        <x14:conditionalFormatting xmlns:xm="http://schemas.microsoft.com/office/excel/2006/main">
          <x14:cfRule type="dataBar" id="{998E0C1D-F8F1-4769-9FF1-A9AA8D1F36BA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EG62:EG102</xm:sqref>
        </x14:conditionalFormatting>
        <x14:conditionalFormatting xmlns:xm="http://schemas.microsoft.com/office/excel/2006/main">
          <x14:cfRule type="dataBar" id="{37BE3DC9-25AF-4CA4-A58E-032CF1DAD9F9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EH62:EH102</xm:sqref>
        </x14:conditionalFormatting>
        <x14:conditionalFormatting xmlns:xm="http://schemas.microsoft.com/office/excel/2006/main">
          <x14:cfRule type="dataBar" id="{9C5199BC-A75F-4E46-871A-DACDFA62BA58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EJ62:EJ102</xm:sqref>
        </x14:conditionalFormatting>
        <x14:conditionalFormatting xmlns:xm="http://schemas.microsoft.com/office/excel/2006/main">
          <x14:cfRule type="dataBar" id="{2CAD6A0F-BFD3-44FA-B210-AD488237B8AF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EK62:EK102</xm:sqref>
        </x14:conditionalFormatting>
        <x14:conditionalFormatting xmlns:xm="http://schemas.microsoft.com/office/excel/2006/main">
          <x14:cfRule type="dataBar" id="{10D433E4-80DE-4DF0-9311-BF7C944867FB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EL62:EL102</xm:sqref>
        </x14:conditionalFormatting>
        <x14:conditionalFormatting xmlns:xm="http://schemas.microsoft.com/office/excel/2006/main">
          <x14:cfRule type="dataBar" id="{345139DD-6D07-45CE-BC18-DA19A20B4C9F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EM62:EM102</xm:sqref>
        </x14:conditionalFormatting>
        <x14:conditionalFormatting xmlns:xm="http://schemas.microsoft.com/office/excel/2006/main">
          <x14:cfRule type="dataBar" id="{878FC9C6-6747-40CC-B04E-CC9B58E931EC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EN62:EN102</xm:sqref>
        </x14:conditionalFormatting>
        <x14:conditionalFormatting xmlns:xm="http://schemas.microsoft.com/office/excel/2006/main">
          <x14:cfRule type="dataBar" id="{4B4D8792-FC54-423C-BA31-176421B58CE9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EO62:EO102</xm:sqref>
        </x14:conditionalFormatting>
        <x14:conditionalFormatting xmlns:xm="http://schemas.microsoft.com/office/excel/2006/main">
          <x14:cfRule type="dataBar" id="{92E6C707-891F-4231-A215-3FCE0B0B4007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EP62:EP102</xm:sqref>
        </x14:conditionalFormatting>
        <x14:conditionalFormatting xmlns:xm="http://schemas.microsoft.com/office/excel/2006/main">
          <x14:cfRule type="dataBar" id="{2FC1E438-3DB1-4E8C-BDC3-D4E436DD248E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EQ62:EQ102</xm:sqref>
        </x14:conditionalFormatting>
        <x14:conditionalFormatting xmlns:xm="http://schemas.microsoft.com/office/excel/2006/main">
          <x14:cfRule type="dataBar" id="{7184E2AB-0894-4CE2-A53E-BB3194C74810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ER62:ER102</xm:sqref>
        </x14:conditionalFormatting>
        <x14:conditionalFormatting xmlns:xm="http://schemas.microsoft.com/office/excel/2006/main">
          <x14:cfRule type="dataBar" id="{90F0C897-B4F3-487B-B2C8-DC4690A2EE5C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ES62:FC102</xm:sqref>
        </x14:conditionalFormatting>
        <x14:conditionalFormatting xmlns:xm="http://schemas.microsoft.com/office/excel/2006/main">
          <x14:cfRule type="dataBar" id="{221185F6-51F6-4E52-A280-6930638D6CED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EU62:EU102</xm:sqref>
        </x14:conditionalFormatting>
        <x14:conditionalFormatting xmlns:xm="http://schemas.microsoft.com/office/excel/2006/main">
          <x14:cfRule type="dataBar" id="{C7BE998C-13FE-4656-B02F-A0C64B566D9E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ES62:ES102</xm:sqref>
        </x14:conditionalFormatting>
        <x14:conditionalFormatting xmlns:xm="http://schemas.microsoft.com/office/excel/2006/main">
          <x14:cfRule type="dataBar" id="{3B2FF4A4-4311-4746-93F9-14909442F79C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ET62:ET102</xm:sqref>
        </x14:conditionalFormatting>
        <x14:conditionalFormatting xmlns:xm="http://schemas.microsoft.com/office/excel/2006/main">
          <x14:cfRule type="dataBar" id="{C0077929-0EDB-40FF-942A-4C551C2E82E4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EV62:EV102</xm:sqref>
        </x14:conditionalFormatting>
        <x14:conditionalFormatting xmlns:xm="http://schemas.microsoft.com/office/excel/2006/main">
          <x14:cfRule type="dataBar" id="{211F8A2C-0DA7-49C1-950F-8D9954E14244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EW62:EW102</xm:sqref>
        </x14:conditionalFormatting>
        <x14:conditionalFormatting xmlns:xm="http://schemas.microsoft.com/office/excel/2006/main">
          <x14:cfRule type="dataBar" id="{8164A085-F943-426A-97A6-B9E1F802DB78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EX62:EX102</xm:sqref>
        </x14:conditionalFormatting>
        <x14:conditionalFormatting xmlns:xm="http://schemas.microsoft.com/office/excel/2006/main">
          <x14:cfRule type="dataBar" id="{1E37A0B3-DAE5-4EC3-B9E1-56386A585BD1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EY62:EY102</xm:sqref>
        </x14:conditionalFormatting>
        <x14:conditionalFormatting xmlns:xm="http://schemas.microsoft.com/office/excel/2006/main">
          <x14:cfRule type="dataBar" id="{EC71EFB7-7D74-4511-A79D-9D583D42ED11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EZ62:EZ102</xm:sqref>
        </x14:conditionalFormatting>
        <x14:conditionalFormatting xmlns:xm="http://schemas.microsoft.com/office/excel/2006/main">
          <x14:cfRule type="dataBar" id="{7DD38CD0-F87C-4468-8DD3-6078D2514885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FA62:FA102</xm:sqref>
        </x14:conditionalFormatting>
        <x14:conditionalFormatting xmlns:xm="http://schemas.microsoft.com/office/excel/2006/main">
          <x14:cfRule type="dataBar" id="{BA7D0305-B69C-42FD-8300-8ED2CAC58BCC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FB62:FB102</xm:sqref>
        </x14:conditionalFormatting>
        <x14:conditionalFormatting xmlns:xm="http://schemas.microsoft.com/office/excel/2006/main">
          <x14:cfRule type="dataBar" id="{BBF818D6-5B42-4B19-89D5-A7A86047575F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FC62:FC102</xm:sqref>
        </x14:conditionalFormatting>
        <x14:conditionalFormatting xmlns:xm="http://schemas.microsoft.com/office/excel/2006/main">
          <x14:cfRule type="dataBar" id="{51C55987-A30E-4BED-8D7D-5884700B959F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FD62:GA102</xm:sqref>
        </x14:conditionalFormatting>
        <x14:conditionalFormatting xmlns:xm="http://schemas.microsoft.com/office/excel/2006/main">
          <x14:cfRule type="dataBar" id="{979B8A8B-CE44-4589-A86E-9A6828BA2CEE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FF62:FG102</xm:sqref>
        </x14:conditionalFormatting>
        <x14:conditionalFormatting xmlns:xm="http://schemas.microsoft.com/office/excel/2006/main">
          <x14:cfRule type="dataBar" id="{C5D5FC4B-031E-43B8-96AD-3C9F9A83DA57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FR62:FS102</xm:sqref>
        </x14:conditionalFormatting>
        <x14:conditionalFormatting xmlns:xm="http://schemas.microsoft.com/office/excel/2006/main">
          <x14:cfRule type="dataBar" id="{FA2887D5-8AF3-41D1-A8DA-9ECC112C2F8B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FR62:FS102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A200"/>
  <sheetViews>
    <sheetView zoomScale="60" zoomScaleNormal="60" workbookViewId="0">
      <pane xSplit="3" ySplit="4" topLeftCell="FI5" activePane="bottomRight" state="frozen"/>
      <selection activeCell="D5" sqref="D5:E45"/>
      <selection pane="topRight" activeCell="D5" sqref="D5:E45"/>
      <selection pane="bottomLeft" activeCell="D5" sqref="D5:E45"/>
      <selection pane="bottomRight" activeCell="GK46" sqref="GK46"/>
    </sheetView>
  </sheetViews>
  <sheetFormatPr baseColWidth="10" defaultColWidth="6.33203125" defaultRowHeight="15"/>
  <cols>
    <col min="1" max="1" width="8" customWidth="1"/>
    <col min="2" max="2" width="12.1640625" customWidth="1"/>
    <col min="3" max="3" width="16.1640625" style="1" customWidth="1"/>
    <col min="4" max="15" width="7.1640625" customWidth="1"/>
    <col min="16" max="27" width="9" customWidth="1"/>
    <col min="32" max="32" width="7.5" bestFit="1" customWidth="1"/>
    <col min="33" max="33" width="8.33203125" bestFit="1" customWidth="1"/>
    <col min="36" max="36" width="9.5" bestFit="1" customWidth="1"/>
    <col min="44" max="45" width="7.5" bestFit="1" customWidth="1"/>
    <col min="46" max="46" width="8.33203125" bestFit="1" customWidth="1"/>
    <col min="48" max="48" width="8.6640625" customWidth="1"/>
    <col min="52" max="52" width="8.5" bestFit="1" customWidth="1"/>
    <col min="53" max="53" width="9.5" bestFit="1" customWidth="1"/>
    <col min="54" max="54" width="9.83203125" customWidth="1"/>
    <col min="55" max="55" width="7.6640625" customWidth="1"/>
    <col min="56" max="56" width="8.83203125" customWidth="1"/>
    <col min="57" max="57" width="8.5" customWidth="1"/>
    <col min="58" max="59" width="8.5" bestFit="1" customWidth="1"/>
    <col min="60" max="60" width="8.5" customWidth="1"/>
    <col min="61" max="61" width="8.5" bestFit="1" customWidth="1"/>
    <col min="62" max="62" width="9.5" bestFit="1" customWidth="1"/>
    <col min="63" max="63" width="10.5" customWidth="1"/>
    <col min="64" max="64" width="8.6640625" customWidth="1"/>
    <col min="65" max="69" width="8.33203125" bestFit="1" customWidth="1"/>
    <col min="70" max="70" width="12" customWidth="1"/>
    <col min="71" max="71" width="8.33203125" bestFit="1" customWidth="1"/>
    <col min="72" max="72" width="9.5" bestFit="1" customWidth="1"/>
    <col min="73" max="73" width="8.6640625" customWidth="1"/>
    <col min="74" max="80" width="9.83203125" customWidth="1"/>
    <col min="81" max="81" width="8.33203125" bestFit="1" customWidth="1"/>
    <col min="82" max="82" width="9.5" bestFit="1" customWidth="1"/>
    <col min="83" max="84" width="8.33203125" bestFit="1" customWidth="1"/>
    <col min="85" max="87" width="10.1640625" customWidth="1"/>
    <col min="88" max="92" width="10" customWidth="1"/>
    <col min="93" max="95" width="8" customWidth="1"/>
    <col min="96" max="98" width="8.6640625" customWidth="1"/>
    <col min="99" max="99" width="9.6640625" bestFit="1" customWidth="1"/>
    <col min="100" max="111" width="7.6640625" customWidth="1"/>
    <col min="112" max="113" width="10.83203125" customWidth="1"/>
    <col min="114" max="114" width="8.6640625" bestFit="1" customWidth="1"/>
    <col min="115" max="115" width="7.6640625" bestFit="1" customWidth="1"/>
    <col min="116" max="116" width="8.6640625" bestFit="1" customWidth="1"/>
    <col min="117" max="117" width="9.33203125" customWidth="1"/>
    <col min="118" max="120" width="8.6640625" bestFit="1" customWidth="1"/>
    <col min="121" max="122" width="7.6640625" bestFit="1" customWidth="1"/>
    <col min="123" max="125" width="7.6640625" customWidth="1"/>
    <col min="126" max="126" width="6.5" bestFit="1" customWidth="1"/>
    <col min="127" max="127" width="7.6640625" bestFit="1" customWidth="1"/>
    <col min="128" max="128" width="8.6640625" bestFit="1" customWidth="1"/>
    <col min="129" max="129" width="9.33203125" customWidth="1"/>
    <col min="130" max="130" width="9.6640625" bestFit="1" customWidth="1"/>
    <col min="131" max="131" width="7.6640625" bestFit="1" customWidth="1"/>
    <col min="132" max="132" width="8.1640625" bestFit="1" customWidth="1"/>
    <col min="133" max="133" width="7.6640625" bestFit="1" customWidth="1"/>
    <col min="134" max="135" width="8.6640625" bestFit="1" customWidth="1"/>
    <col min="136" max="136" width="13.33203125" customWidth="1"/>
    <col min="137" max="138" width="8.33203125" bestFit="1" customWidth="1"/>
    <col min="139" max="139" width="9.33203125" bestFit="1" customWidth="1"/>
    <col min="140" max="140" width="10.33203125" bestFit="1" customWidth="1"/>
    <col min="141" max="143" width="8.33203125" bestFit="1" customWidth="1"/>
    <col min="144" max="144" width="7.6640625" bestFit="1" customWidth="1"/>
    <col min="145" max="145" width="8.6640625" bestFit="1" customWidth="1"/>
    <col min="146" max="147" width="8.33203125" bestFit="1" customWidth="1"/>
    <col min="148" max="150" width="9.6640625" customWidth="1"/>
    <col min="151" max="151" width="8.5" bestFit="1" customWidth="1"/>
    <col min="152" max="152" width="8.6640625" bestFit="1" customWidth="1"/>
    <col min="153" max="153" width="22.1640625" customWidth="1"/>
    <col min="154" max="158" width="8.6640625" bestFit="1" customWidth="1"/>
    <col min="159" max="159" width="9.6640625" bestFit="1" customWidth="1"/>
    <col min="160" max="170" width="7.1640625" customWidth="1"/>
    <col min="171" max="171" width="7" customWidth="1"/>
    <col min="172" max="172" width="7.1640625" customWidth="1"/>
  </cols>
  <sheetData>
    <row r="1" spans="2:183">
      <c r="B1" s="19" t="s">
        <v>129</v>
      </c>
      <c r="C1" s="9"/>
      <c r="CV1" s="198"/>
      <c r="CW1" s="198"/>
      <c r="CX1" s="198"/>
      <c r="CY1" s="198"/>
      <c r="CZ1" s="198"/>
      <c r="DA1" s="198"/>
      <c r="DB1" s="198"/>
      <c r="DC1" s="198"/>
      <c r="DD1" s="198"/>
      <c r="DE1" s="198"/>
      <c r="DF1" s="198"/>
      <c r="DG1" s="198"/>
      <c r="DH1" s="198"/>
      <c r="DI1" s="198"/>
      <c r="DJ1" s="198"/>
      <c r="DK1" s="198"/>
      <c r="DL1" s="198"/>
      <c r="DM1" s="198"/>
      <c r="DN1" s="198"/>
      <c r="DO1" s="198"/>
      <c r="DP1" s="198"/>
      <c r="DQ1" s="198"/>
      <c r="DR1" s="198"/>
      <c r="DS1" s="198"/>
      <c r="DT1" s="198"/>
      <c r="DU1" s="198"/>
      <c r="DV1" s="198"/>
      <c r="DW1" s="198"/>
      <c r="DX1" s="198"/>
      <c r="DY1" s="198"/>
      <c r="DZ1" s="198"/>
      <c r="EA1" s="198"/>
      <c r="EB1" s="198"/>
      <c r="EC1" s="198"/>
      <c r="ED1" s="198"/>
      <c r="EE1" s="198"/>
      <c r="EF1" s="198"/>
      <c r="EG1" s="198"/>
      <c r="EH1" s="198"/>
      <c r="EI1" s="198"/>
      <c r="EJ1" s="198"/>
      <c r="EK1" s="198"/>
      <c r="EL1" s="198"/>
      <c r="EM1" s="198"/>
      <c r="EN1" s="198"/>
      <c r="EO1" s="198"/>
      <c r="EP1" s="198"/>
      <c r="EQ1" s="198"/>
      <c r="ER1" s="198"/>
      <c r="ES1" s="198"/>
      <c r="ET1" s="198"/>
      <c r="EU1" s="198"/>
      <c r="EV1" s="198"/>
      <c r="EW1" s="198"/>
      <c r="EX1" s="198"/>
      <c r="EY1" s="198"/>
      <c r="EZ1" s="198"/>
      <c r="FA1" s="198"/>
      <c r="FB1" s="198"/>
      <c r="FC1" s="198"/>
    </row>
    <row r="2" spans="2:183" ht="12.75" customHeight="1">
      <c r="B2" t="s">
        <v>107</v>
      </c>
      <c r="C2" s="1" t="s">
        <v>22</v>
      </c>
      <c r="D2" t="s">
        <v>49</v>
      </c>
      <c r="E2" t="s">
        <v>49</v>
      </c>
      <c r="F2" t="s">
        <v>49</v>
      </c>
      <c r="G2" t="s">
        <v>49</v>
      </c>
      <c r="H2" t="s">
        <v>49</v>
      </c>
      <c r="I2" t="s">
        <v>49</v>
      </c>
      <c r="J2" t="s">
        <v>49</v>
      </c>
      <c r="K2" t="s">
        <v>49</v>
      </c>
      <c r="L2" t="s">
        <v>49</v>
      </c>
      <c r="M2" t="s">
        <v>49</v>
      </c>
      <c r="N2" t="s">
        <v>49</v>
      </c>
      <c r="O2" t="s">
        <v>49</v>
      </c>
      <c r="P2" t="s">
        <v>49</v>
      </c>
      <c r="Q2" t="s">
        <v>49</v>
      </c>
      <c r="R2" t="s">
        <v>49</v>
      </c>
      <c r="S2" t="s">
        <v>49</v>
      </c>
      <c r="T2" t="s">
        <v>49</v>
      </c>
      <c r="U2" t="s">
        <v>49</v>
      </c>
      <c r="V2" t="s">
        <v>49</v>
      </c>
      <c r="W2" t="s">
        <v>49</v>
      </c>
      <c r="X2" t="s">
        <v>49</v>
      </c>
      <c r="Y2" t="s">
        <v>49</v>
      </c>
      <c r="Z2" t="s">
        <v>49</v>
      </c>
      <c r="AA2" t="s">
        <v>49</v>
      </c>
      <c r="AB2" t="s">
        <v>49</v>
      </c>
      <c r="AC2" t="s">
        <v>49</v>
      </c>
      <c r="AD2" t="s">
        <v>49</v>
      </c>
      <c r="AE2" t="s">
        <v>49</v>
      </c>
      <c r="AF2" t="s">
        <v>49</v>
      </c>
      <c r="AG2" t="s">
        <v>49</v>
      </c>
      <c r="AH2" t="s">
        <v>49</v>
      </c>
      <c r="AI2" t="s">
        <v>49</v>
      </c>
      <c r="AJ2" t="s">
        <v>49</v>
      </c>
      <c r="AK2" t="s">
        <v>49</v>
      </c>
      <c r="AL2" t="s">
        <v>49</v>
      </c>
      <c r="AM2" t="s">
        <v>49</v>
      </c>
      <c r="AN2" t="s">
        <v>49</v>
      </c>
      <c r="AO2" t="s">
        <v>49</v>
      </c>
      <c r="AP2" t="s">
        <v>49</v>
      </c>
      <c r="AQ2" t="s">
        <v>49</v>
      </c>
      <c r="AR2" t="s">
        <v>49</v>
      </c>
      <c r="AS2" t="s">
        <v>49</v>
      </c>
      <c r="AT2" t="s">
        <v>49</v>
      </c>
      <c r="AU2" t="s">
        <v>49</v>
      </c>
      <c r="AV2" t="s">
        <v>49</v>
      </c>
      <c r="AW2" t="s">
        <v>49</v>
      </c>
      <c r="AX2" t="s">
        <v>49</v>
      </c>
      <c r="AY2" t="s">
        <v>49</v>
      </c>
      <c r="AZ2" t="s">
        <v>49</v>
      </c>
      <c r="BA2" t="s">
        <v>49</v>
      </c>
      <c r="BB2" t="s">
        <v>49</v>
      </c>
      <c r="BC2" t="s">
        <v>49</v>
      </c>
      <c r="BD2" t="s">
        <v>49</v>
      </c>
      <c r="BE2" t="s">
        <v>49</v>
      </c>
      <c r="BF2" t="s">
        <v>49</v>
      </c>
      <c r="BG2" t="s">
        <v>49</v>
      </c>
      <c r="BH2" t="s">
        <v>49</v>
      </c>
      <c r="BI2" t="s">
        <v>49</v>
      </c>
      <c r="BJ2" t="s">
        <v>49</v>
      </c>
      <c r="BK2" t="s">
        <v>49</v>
      </c>
      <c r="BL2" t="s">
        <v>49</v>
      </c>
      <c r="BM2" t="s">
        <v>49</v>
      </c>
      <c r="BN2" t="s">
        <v>49</v>
      </c>
      <c r="BO2" t="s">
        <v>49</v>
      </c>
      <c r="BP2" t="s">
        <v>49</v>
      </c>
      <c r="BQ2" t="s">
        <v>49</v>
      </c>
      <c r="BR2" t="s">
        <v>49</v>
      </c>
      <c r="BS2" t="s">
        <v>49</v>
      </c>
      <c r="BT2" t="s">
        <v>49</v>
      </c>
      <c r="BU2" t="s">
        <v>49</v>
      </c>
      <c r="BV2" t="s">
        <v>49</v>
      </c>
      <c r="BW2" t="s">
        <v>49</v>
      </c>
      <c r="BX2" t="s">
        <v>49</v>
      </c>
      <c r="BY2" t="s">
        <v>49</v>
      </c>
      <c r="BZ2" t="s">
        <v>49</v>
      </c>
      <c r="CA2" t="s">
        <v>49</v>
      </c>
      <c r="CB2" t="s">
        <v>49</v>
      </c>
      <c r="CC2" t="s">
        <v>49</v>
      </c>
      <c r="CD2" t="s">
        <v>49</v>
      </c>
      <c r="CE2" t="s">
        <v>49</v>
      </c>
      <c r="CF2" t="s">
        <v>49</v>
      </c>
      <c r="CG2" t="s">
        <v>49</v>
      </c>
      <c r="CH2" t="s">
        <v>49</v>
      </c>
      <c r="CI2" t="s">
        <v>49</v>
      </c>
      <c r="CJ2" t="s">
        <v>49</v>
      </c>
      <c r="CK2" t="s">
        <v>49</v>
      </c>
      <c r="CL2" t="s">
        <v>49</v>
      </c>
      <c r="CM2" t="s">
        <v>49</v>
      </c>
      <c r="CN2" t="s">
        <v>49</v>
      </c>
      <c r="CO2" t="s">
        <v>49</v>
      </c>
      <c r="CP2" t="s">
        <v>49</v>
      </c>
      <c r="CQ2" t="s">
        <v>49</v>
      </c>
      <c r="CR2" t="s">
        <v>49</v>
      </c>
      <c r="CS2" t="s">
        <v>49</v>
      </c>
      <c r="CT2" t="s">
        <v>49</v>
      </c>
      <c r="CU2" t="s">
        <v>49</v>
      </c>
      <c r="CV2" t="s">
        <v>49</v>
      </c>
      <c r="CW2" t="s">
        <v>49</v>
      </c>
      <c r="CX2" t="s">
        <v>49</v>
      </c>
      <c r="CY2" t="s">
        <v>49</v>
      </c>
      <c r="CZ2" t="s">
        <v>49</v>
      </c>
      <c r="DA2" t="s">
        <v>49</v>
      </c>
      <c r="DB2" t="s">
        <v>49</v>
      </c>
      <c r="DC2" t="s">
        <v>49</v>
      </c>
      <c r="DD2" t="s">
        <v>49</v>
      </c>
      <c r="DE2" t="s">
        <v>49</v>
      </c>
      <c r="DF2" t="s">
        <v>49</v>
      </c>
      <c r="DG2" t="s">
        <v>49</v>
      </c>
      <c r="DH2" t="s">
        <v>49</v>
      </c>
      <c r="DI2" t="s">
        <v>49</v>
      </c>
      <c r="DJ2" t="s">
        <v>49</v>
      </c>
      <c r="DK2" t="s">
        <v>49</v>
      </c>
      <c r="DL2" t="s">
        <v>49</v>
      </c>
      <c r="DM2" t="s">
        <v>49</v>
      </c>
      <c r="DN2" t="s">
        <v>49</v>
      </c>
      <c r="DO2" t="s">
        <v>49</v>
      </c>
      <c r="DP2" t="s">
        <v>49</v>
      </c>
      <c r="DQ2" t="s">
        <v>49</v>
      </c>
      <c r="DR2" t="s">
        <v>49</v>
      </c>
      <c r="DS2" t="s">
        <v>49</v>
      </c>
      <c r="DT2" t="s">
        <v>49</v>
      </c>
      <c r="DU2" t="s">
        <v>49</v>
      </c>
      <c r="DV2" t="s">
        <v>49</v>
      </c>
      <c r="DW2" t="s">
        <v>49</v>
      </c>
      <c r="DX2" t="s">
        <v>49</v>
      </c>
      <c r="DY2" t="s">
        <v>49</v>
      </c>
      <c r="DZ2" t="s">
        <v>49</v>
      </c>
      <c r="EA2" t="s">
        <v>49</v>
      </c>
      <c r="EB2" t="s">
        <v>49</v>
      </c>
      <c r="EC2" t="s">
        <v>49</v>
      </c>
      <c r="ED2" t="s">
        <v>49</v>
      </c>
      <c r="EE2" t="s">
        <v>49</v>
      </c>
      <c r="EF2" t="s">
        <v>49</v>
      </c>
      <c r="EG2" t="s">
        <v>49</v>
      </c>
      <c r="EH2" t="s">
        <v>49</v>
      </c>
      <c r="EI2" t="s">
        <v>49</v>
      </c>
      <c r="EJ2" t="s">
        <v>49</v>
      </c>
      <c r="EK2" t="s">
        <v>49</v>
      </c>
      <c r="EL2" t="s">
        <v>49</v>
      </c>
      <c r="EM2" t="s">
        <v>49</v>
      </c>
      <c r="EN2" t="s">
        <v>49</v>
      </c>
      <c r="EO2" t="s">
        <v>49</v>
      </c>
      <c r="EP2" t="s">
        <v>49</v>
      </c>
      <c r="EQ2" t="s">
        <v>49</v>
      </c>
      <c r="ER2" t="s">
        <v>49</v>
      </c>
      <c r="ES2" t="s">
        <v>49</v>
      </c>
      <c r="ET2" t="s">
        <v>49</v>
      </c>
      <c r="EU2" t="s">
        <v>49</v>
      </c>
      <c r="EV2" t="s">
        <v>49</v>
      </c>
      <c r="EW2" t="s">
        <v>49</v>
      </c>
      <c r="EX2" t="s">
        <v>49</v>
      </c>
      <c r="EY2" t="s">
        <v>49</v>
      </c>
      <c r="EZ2" t="s">
        <v>49</v>
      </c>
      <c r="FA2" t="s">
        <v>49</v>
      </c>
      <c r="FB2" t="s">
        <v>49</v>
      </c>
      <c r="FC2" t="s">
        <v>49</v>
      </c>
      <c r="FD2" t="s">
        <v>49</v>
      </c>
      <c r="FE2" t="s">
        <v>49</v>
      </c>
      <c r="FF2" t="s">
        <v>49</v>
      </c>
      <c r="FG2" t="s">
        <v>49</v>
      </c>
      <c r="FH2" t="s">
        <v>49</v>
      </c>
      <c r="FI2" t="s">
        <v>49</v>
      </c>
      <c r="FJ2" t="s">
        <v>49</v>
      </c>
      <c r="FK2" t="s">
        <v>49</v>
      </c>
      <c r="FL2" t="s">
        <v>49</v>
      </c>
      <c r="FM2" t="s">
        <v>49</v>
      </c>
      <c r="FN2" t="s">
        <v>49</v>
      </c>
      <c r="FO2" t="s">
        <v>49</v>
      </c>
      <c r="FP2" t="s">
        <v>49</v>
      </c>
      <c r="FQ2" t="s">
        <v>49</v>
      </c>
      <c r="FR2" t="s">
        <v>49</v>
      </c>
      <c r="FS2" t="s">
        <v>49</v>
      </c>
      <c r="FT2" t="s">
        <v>49</v>
      </c>
      <c r="FU2" t="s">
        <v>49</v>
      </c>
      <c r="FV2" t="s">
        <v>49</v>
      </c>
      <c r="FW2" t="s">
        <v>49</v>
      </c>
      <c r="FX2" t="s">
        <v>49</v>
      </c>
      <c r="FY2" t="s">
        <v>49</v>
      </c>
      <c r="FZ2" t="s">
        <v>49</v>
      </c>
      <c r="GA2" t="s">
        <v>49</v>
      </c>
    </row>
    <row r="3" spans="2:183">
      <c r="B3" t="s">
        <v>107</v>
      </c>
      <c r="D3" t="s">
        <v>24</v>
      </c>
      <c r="E3" t="s">
        <v>24</v>
      </c>
      <c r="F3" t="s">
        <v>24</v>
      </c>
      <c r="G3" t="s">
        <v>24</v>
      </c>
      <c r="H3" t="s">
        <v>24</v>
      </c>
      <c r="I3" t="s">
        <v>24</v>
      </c>
      <c r="J3" t="s">
        <v>24</v>
      </c>
      <c r="K3" t="s">
        <v>24</v>
      </c>
      <c r="L3" t="s">
        <v>24</v>
      </c>
      <c r="M3" t="s">
        <v>24</v>
      </c>
      <c r="N3" t="s">
        <v>24</v>
      </c>
      <c r="O3" t="s">
        <v>24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  <c r="Z3" t="s">
        <v>28</v>
      </c>
      <c r="AA3" t="s">
        <v>28</v>
      </c>
      <c r="AB3" t="s">
        <v>29</v>
      </c>
      <c r="AC3" t="s">
        <v>29</v>
      </c>
      <c r="AD3" t="s">
        <v>30</v>
      </c>
      <c r="AE3" t="s">
        <v>30</v>
      </c>
      <c r="AF3" t="s">
        <v>30</v>
      </c>
      <c r="AG3" t="s">
        <v>30</v>
      </c>
      <c r="AH3" t="s">
        <v>30</v>
      </c>
      <c r="AI3" t="s">
        <v>30</v>
      </c>
      <c r="AJ3" t="s">
        <v>30</v>
      </c>
      <c r="AK3" t="s">
        <v>30</v>
      </c>
      <c r="AL3" t="s">
        <v>30</v>
      </c>
      <c r="AM3" t="s">
        <v>30</v>
      </c>
      <c r="AN3" t="s">
        <v>34</v>
      </c>
      <c r="AO3" t="s">
        <v>34</v>
      </c>
      <c r="AP3" t="s">
        <v>34</v>
      </c>
      <c r="AQ3" t="s">
        <v>34</v>
      </c>
      <c r="AR3" t="s">
        <v>34</v>
      </c>
      <c r="AS3" t="s">
        <v>34</v>
      </c>
      <c r="AT3" t="s">
        <v>34</v>
      </c>
      <c r="AU3" t="s">
        <v>34</v>
      </c>
      <c r="AV3" t="s">
        <v>34</v>
      </c>
      <c r="AW3" t="s">
        <v>34</v>
      </c>
      <c r="AX3" t="s">
        <v>34</v>
      </c>
      <c r="AY3" t="s">
        <v>34</v>
      </c>
      <c r="AZ3" t="s">
        <v>35</v>
      </c>
      <c r="BA3" t="s">
        <v>35</v>
      </c>
      <c r="BB3" t="s">
        <v>35</v>
      </c>
      <c r="BC3" t="s">
        <v>35</v>
      </c>
      <c r="BD3" t="s">
        <v>35</v>
      </c>
      <c r="BE3" t="s">
        <v>35</v>
      </c>
      <c r="BF3" t="s">
        <v>35</v>
      </c>
      <c r="BG3" t="s">
        <v>35</v>
      </c>
      <c r="BH3" t="s">
        <v>35</v>
      </c>
      <c r="BI3" t="s">
        <v>35</v>
      </c>
      <c r="BJ3" t="s">
        <v>35</v>
      </c>
      <c r="BK3" t="s">
        <v>35</v>
      </c>
      <c r="BL3" t="s">
        <v>55</v>
      </c>
      <c r="BM3" t="s">
        <v>55</v>
      </c>
      <c r="BN3" t="s">
        <v>55</v>
      </c>
      <c r="BO3" t="s">
        <v>55</v>
      </c>
      <c r="BP3" t="s">
        <v>55</v>
      </c>
      <c r="BQ3" t="s">
        <v>55</v>
      </c>
      <c r="BR3" t="s">
        <v>55</v>
      </c>
      <c r="BS3" t="s">
        <v>55</v>
      </c>
      <c r="BT3" t="s">
        <v>55</v>
      </c>
      <c r="BU3" t="s">
        <v>55</v>
      </c>
      <c r="BV3" t="s">
        <v>55</v>
      </c>
      <c r="BW3" t="s">
        <v>55</v>
      </c>
      <c r="BX3" t="s">
        <v>57</v>
      </c>
      <c r="BY3" t="s">
        <v>57</v>
      </c>
      <c r="BZ3" t="s">
        <v>57</v>
      </c>
      <c r="CA3" t="s">
        <v>57</v>
      </c>
      <c r="CB3" t="s">
        <v>57</v>
      </c>
      <c r="CC3" t="s">
        <v>57</v>
      </c>
      <c r="CD3" t="s">
        <v>57</v>
      </c>
      <c r="CE3" t="s">
        <v>57</v>
      </c>
      <c r="CF3" t="s">
        <v>57</v>
      </c>
      <c r="CG3" t="s">
        <v>57</v>
      </c>
      <c r="CH3" t="s">
        <v>57</v>
      </c>
      <c r="CI3" t="s">
        <v>57</v>
      </c>
      <c r="CJ3" t="s">
        <v>82</v>
      </c>
      <c r="CK3" t="s">
        <v>82</v>
      </c>
      <c r="CL3" t="s">
        <v>82</v>
      </c>
      <c r="CM3" t="s">
        <v>82</v>
      </c>
      <c r="CN3" t="s">
        <v>82</v>
      </c>
      <c r="CO3" t="s">
        <v>82</v>
      </c>
      <c r="CP3" t="s">
        <v>82</v>
      </c>
      <c r="CQ3" t="s">
        <v>82</v>
      </c>
      <c r="CR3" t="s">
        <v>82</v>
      </c>
      <c r="CS3" t="s">
        <v>82</v>
      </c>
      <c r="CT3" t="s">
        <v>82</v>
      </c>
      <c r="CU3" t="s">
        <v>82</v>
      </c>
      <c r="CV3" t="s">
        <v>92</v>
      </c>
      <c r="CW3" t="s">
        <v>92</v>
      </c>
      <c r="CX3" t="s">
        <v>92</v>
      </c>
      <c r="CY3" t="s">
        <v>92</v>
      </c>
      <c r="CZ3" t="s">
        <v>92</v>
      </c>
      <c r="DA3" t="s">
        <v>92</v>
      </c>
      <c r="DB3" t="s">
        <v>92</v>
      </c>
      <c r="DC3" t="s">
        <v>92</v>
      </c>
      <c r="DD3" t="s">
        <v>92</v>
      </c>
      <c r="DE3" t="s">
        <v>92</v>
      </c>
      <c r="DF3" t="s">
        <v>92</v>
      </c>
      <c r="DG3" t="s">
        <v>92</v>
      </c>
      <c r="DH3" t="s">
        <v>94</v>
      </c>
      <c r="DI3" t="s">
        <v>94</v>
      </c>
      <c r="DJ3" t="s">
        <v>94</v>
      </c>
      <c r="DK3" t="s">
        <v>94</v>
      </c>
      <c r="DL3" t="s">
        <v>94</v>
      </c>
      <c r="DM3" t="s">
        <v>94</v>
      </c>
      <c r="DN3" t="s">
        <v>94</v>
      </c>
      <c r="DO3" t="s">
        <v>94</v>
      </c>
      <c r="DP3" t="s">
        <v>94</v>
      </c>
      <c r="DQ3" t="s">
        <v>94</v>
      </c>
      <c r="DR3" t="s">
        <v>94</v>
      </c>
      <c r="DS3" t="s">
        <v>94</v>
      </c>
      <c r="DT3" t="s">
        <v>133</v>
      </c>
      <c r="DU3" t="s">
        <v>133</v>
      </c>
      <c r="DV3" t="s">
        <v>133</v>
      </c>
      <c r="DW3" t="s">
        <v>133</v>
      </c>
      <c r="DX3" t="s">
        <v>133</v>
      </c>
      <c r="DY3" t="s">
        <v>133</v>
      </c>
      <c r="DZ3" t="s">
        <v>133</v>
      </c>
      <c r="EA3" t="s">
        <v>133</v>
      </c>
      <c r="EB3" t="s">
        <v>133</v>
      </c>
      <c r="EC3" t="s">
        <v>133</v>
      </c>
      <c r="ED3" t="s">
        <v>133</v>
      </c>
      <c r="EE3" t="s">
        <v>133</v>
      </c>
      <c r="EF3" t="s">
        <v>134</v>
      </c>
      <c r="EG3" t="s">
        <v>134</v>
      </c>
      <c r="EH3" t="s">
        <v>134</v>
      </c>
      <c r="EI3" t="s">
        <v>134</v>
      </c>
      <c r="EJ3" t="s">
        <v>134</v>
      </c>
      <c r="EK3" t="s">
        <v>134</v>
      </c>
      <c r="EL3" t="s">
        <v>134</v>
      </c>
      <c r="EM3" t="s">
        <v>134</v>
      </c>
      <c r="EN3" t="s">
        <v>134</v>
      </c>
      <c r="EO3" t="s">
        <v>134</v>
      </c>
      <c r="EP3" t="s">
        <v>134</v>
      </c>
      <c r="EQ3" t="s">
        <v>134</v>
      </c>
      <c r="ER3" t="s">
        <v>153</v>
      </c>
      <c r="ES3" t="s">
        <v>153</v>
      </c>
      <c r="ET3" t="s">
        <v>153</v>
      </c>
      <c r="EU3" t="s">
        <v>153</v>
      </c>
      <c r="EV3" t="s">
        <v>153</v>
      </c>
      <c r="EW3" t="s">
        <v>153</v>
      </c>
      <c r="EX3" t="s">
        <v>153</v>
      </c>
      <c r="EY3" t="s">
        <v>153</v>
      </c>
      <c r="EZ3" t="s">
        <v>153</v>
      </c>
      <c r="FA3" t="s">
        <v>153</v>
      </c>
      <c r="FB3" t="s">
        <v>153</v>
      </c>
      <c r="FC3" t="s">
        <v>137</v>
      </c>
      <c r="FD3" t="s">
        <v>155</v>
      </c>
      <c r="FE3" t="s">
        <v>155</v>
      </c>
      <c r="FF3" t="s">
        <v>155</v>
      </c>
      <c r="FG3" t="s">
        <v>155</v>
      </c>
      <c r="FH3" t="s">
        <v>155</v>
      </c>
      <c r="FI3" t="s">
        <v>155</v>
      </c>
      <c r="FJ3" t="s">
        <v>155</v>
      </c>
      <c r="FK3" t="s">
        <v>155</v>
      </c>
      <c r="FL3" t="s">
        <v>155</v>
      </c>
      <c r="FM3" t="s">
        <v>155</v>
      </c>
      <c r="FN3" t="s">
        <v>155</v>
      </c>
      <c r="FO3" t="s">
        <v>155</v>
      </c>
      <c r="FP3" t="s">
        <v>196</v>
      </c>
      <c r="FQ3" t="s">
        <v>196</v>
      </c>
      <c r="FR3" t="s">
        <v>196</v>
      </c>
      <c r="FS3" t="s">
        <v>196</v>
      </c>
      <c r="FT3" t="s">
        <v>196</v>
      </c>
      <c r="FU3" t="s">
        <v>196</v>
      </c>
      <c r="FV3" t="s">
        <v>196</v>
      </c>
      <c r="FW3" t="s">
        <v>196</v>
      </c>
      <c r="FX3" t="s">
        <v>196</v>
      </c>
      <c r="FY3" t="s">
        <v>196</v>
      </c>
      <c r="FZ3" t="s">
        <v>196</v>
      </c>
      <c r="GA3" t="s">
        <v>196</v>
      </c>
    </row>
    <row r="4" spans="2:183">
      <c r="B4" t="s">
        <v>107</v>
      </c>
      <c r="D4" t="s">
        <v>11</v>
      </c>
      <c r="E4" t="s">
        <v>0</v>
      </c>
      <c r="F4" t="s">
        <v>1</v>
      </c>
      <c r="G4" t="s">
        <v>2</v>
      </c>
      <c r="H4" t="s">
        <v>3</v>
      </c>
      <c r="I4" t="s">
        <v>4</v>
      </c>
      <c r="J4" t="s">
        <v>5</v>
      </c>
      <c r="K4" t="s">
        <v>6</v>
      </c>
      <c r="L4" t="s">
        <v>7</v>
      </c>
      <c r="M4" t="s">
        <v>8</v>
      </c>
      <c r="N4" t="s">
        <v>9</v>
      </c>
      <c r="O4" t="s">
        <v>10</v>
      </c>
      <c r="P4" t="s">
        <v>11</v>
      </c>
      <c r="Q4" t="s">
        <v>0</v>
      </c>
      <c r="R4" t="s">
        <v>1</v>
      </c>
      <c r="S4" t="s">
        <v>2</v>
      </c>
      <c r="T4" t="s">
        <v>3</v>
      </c>
      <c r="U4" t="s">
        <v>4</v>
      </c>
      <c r="V4" t="s">
        <v>5</v>
      </c>
      <c r="W4" t="s">
        <v>6</v>
      </c>
      <c r="X4" t="s">
        <v>7</v>
      </c>
      <c r="Y4" t="s">
        <v>8</v>
      </c>
      <c r="Z4" t="s">
        <v>9</v>
      </c>
      <c r="AA4" t="s">
        <v>10</v>
      </c>
      <c r="AB4" t="s">
        <v>11</v>
      </c>
      <c r="AC4" t="s">
        <v>0</v>
      </c>
      <c r="AD4" t="s">
        <v>1</v>
      </c>
      <c r="AE4" t="s">
        <v>2</v>
      </c>
      <c r="AF4" t="s">
        <v>3</v>
      </c>
      <c r="AG4" t="s">
        <v>4</v>
      </c>
      <c r="AH4" t="s">
        <v>5</v>
      </c>
      <c r="AI4" t="s">
        <v>6</v>
      </c>
      <c r="AJ4" t="s">
        <v>7</v>
      </c>
      <c r="AK4" t="s">
        <v>8</v>
      </c>
      <c r="AL4" t="s">
        <v>9</v>
      </c>
      <c r="AM4" t="s">
        <v>10</v>
      </c>
      <c r="AN4" t="s">
        <v>11</v>
      </c>
      <c r="AO4" t="s">
        <v>0</v>
      </c>
      <c r="AP4" t="s">
        <v>1</v>
      </c>
      <c r="AQ4" t="s">
        <v>2</v>
      </c>
      <c r="AR4" t="s">
        <v>3</v>
      </c>
      <c r="AS4" t="s">
        <v>4</v>
      </c>
      <c r="AT4" t="s">
        <v>5</v>
      </c>
      <c r="AU4" t="s">
        <v>6</v>
      </c>
      <c r="AV4" t="s">
        <v>7</v>
      </c>
      <c r="AW4" t="s">
        <v>8</v>
      </c>
      <c r="AX4" t="s">
        <v>9</v>
      </c>
      <c r="AY4" t="s">
        <v>10</v>
      </c>
      <c r="AZ4" t="s">
        <v>11</v>
      </c>
      <c r="BA4" t="s">
        <v>0</v>
      </c>
      <c r="BB4" t="s">
        <v>1</v>
      </c>
      <c r="BC4" t="s">
        <v>2</v>
      </c>
      <c r="BD4" t="s">
        <v>3</v>
      </c>
      <c r="BE4" t="s">
        <v>4</v>
      </c>
      <c r="BF4" t="s">
        <v>5</v>
      </c>
      <c r="BG4" t="s">
        <v>6</v>
      </c>
      <c r="BH4" t="s">
        <v>7</v>
      </c>
      <c r="BI4" t="s">
        <v>8</v>
      </c>
      <c r="BJ4" t="s">
        <v>9</v>
      </c>
      <c r="BK4" t="s">
        <v>10</v>
      </c>
      <c r="BL4" t="s">
        <v>11</v>
      </c>
      <c r="BM4" t="s">
        <v>0</v>
      </c>
      <c r="BN4" t="s">
        <v>1</v>
      </c>
      <c r="BO4" t="s">
        <v>2</v>
      </c>
      <c r="BP4" t="s">
        <v>3</v>
      </c>
      <c r="BQ4" t="s">
        <v>4</v>
      </c>
      <c r="BR4" t="s">
        <v>5</v>
      </c>
      <c r="BS4" t="s">
        <v>6</v>
      </c>
      <c r="BT4" t="s">
        <v>7</v>
      </c>
      <c r="BU4" t="s">
        <v>8</v>
      </c>
      <c r="BV4" t="s">
        <v>9</v>
      </c>
      <c r="BW4" t="s">
        <v>10</v>
      </c>
      <c r="BX4" t="s">
        <v>11</v>
      </c>
      <c r="BY4" t="s">
        <v>0</v>
      </c>
      <c r="BZ4" t="s">
        <v>1</v>
      </c>
      <c r="CA4" t="s">
        <v>2</v>
      </c>
      <c r="CB4" t="s">
        <v>3</v>
      </c>
      <c r="CC4" t="s">
        <v>4</v>
      </c>
      <c r="CD4" t="s">
        <v>5</v>
      </c>
      <c r="CE4" t="s">
        <v>6</v>
      </c>
      <c r="CF4" t="s">
        <v>7</v>
      </c>
      <c r="CG4" t="s">
        <v>8</v>
      </c>
      <c r="CH4" t="s">
        <v>9</v>
      </c>
      <c r="CI4" t="s">
        <v>10</v>
      </c>
      <c r="CJ4" t="s">
        <v>11</v>
      </c>
      <c r="CK4" t="s">
        <v>0</v>
      </c>
      <c r="CL4" t="s">
        <v>1</v>
      </c>
      <c r="CM4" t="s">
        <v>2</v>
      </c>
      <c r="CN4" t="s">
        <v>3</v>
      </c>
      <c r="CO4" t="s">
        <v>4</v>
      </c>
      <c r="CP4" t="s">
        <v>5</v>
      </c>
      <c r="CQ4" t="s">
        <v>6</v>
      </c>
      <c r="CR4" t="s">
        <v>7</v>
      </c>
      <c r="CS4" t="s">
        <v>8</v>
      </c>
      <c r="CT4" t="s">
        <v>9</v>
      </c>
      <c r="CU4" t="s">
        <v>10</v>
      </c>
      <c r="CV4" t="s">
        <v>11</v>
      </c>
      <c r="CW4" t="s">
        <v>0</v>
      </c>
      <c r="CX4" t="s">
        <v>1</v>
      </c>
      <c r="CY4" t="s">
        <v>2</v>
      </c>
      <c r="CZ4" t="s">
        <v>3</v>
      </c>
      <c r="DA4" t="s">
        <v>4</v>
      </c>
      <c r="DB4" t="s">
        <v>5</v>
      </c>
      <c r="DC4" t="s">
        <v>6</v>
      </c>
      <c r="DD4" t="s">
        <v>7</v>
      </c>
      <c r="DE4" t="s">
        <v>8</v>
      </c>
      <c r="DF4" t="s">
        <v>9</v>
      </c>
      <c r="DG4" t="s">
        <v>10</v>
      </c>
      <c r="DH4" t="s">
        <v>11</v>
      </c>
      <c r="DI4" t="s">
        <v>0</v>
      </c>
      <c r="DJ4" t="s">
        <v>1</v>
      </c>
      <c r="DK4" t="s">
        <v>2</v>
      </c>
      <c r="DL4" t="s">
        <v>3</v>
      </c>
      <c r="DM4" t="s">
        <v>4</v>
      </c>
      <c r="DN4" t="s">
        <v>5</v>
      </c>
      <c r="DO4" t="s">
        <v>6</v>
      </c>
      <c r="DP4" t="s">
        <v>7</v>
      </c>
      <c r="DQ4" t="s">
        <v>8</v>
      </c>
      <c r="DR4" t="s">
        <v>9</v>
      </c>
      <c r="DS4" t="s">
        <v>10</v>
      </c>
      <c r="DT4" t="s">
        <v>11</v>
      </c>
      <c r="DU4" t="s">
        <v>0</v>
      </c>
      <c r="DV4" t="s">
        <v>1</v>
      </c>
      <c r="DW4" t="s">
        <v>2</v>
      </c>
      <c r="DX4" t="s">
        <v>3</v>
      </c>
      <c r="DY4" t="s">
        <v>4</v>
      </c>
      <c r="DZ4" t="s">
        <v>5</v>
      </c>
      <c r="EA4" t="s">
        <v>6</v>
      </c>
      <c r="EB4" t="s">
        <v>7</v>
      </c>
      <c r="EC4" t="s">
        <v>8</v>
      </c>
      <c r="ED4" t="s">
        <v>9</v>
      </c>
      <c r="EE4" t="s">
        <v>10</v>
      </c>
      <c r="EF4" t="s">
        <v>11</v>
      </c>
      <c r="EG4" t="s">
        <v>0</v>
      </c>
      <c r="EH4" t="s">
        <v>1</v>
      </c>
      <c r="EI4" t="s">
        <v>2</v>
      </c>
      <c r="EJ4" t="s">
        <v>3</v>
      </c>
      <c r="EK4" t="s">
        <v>4</v>
      </c>
      <c r="EL4" t="s">
        <v>5</v>
      </c>
      <c r="EM4" t="s">
        <v>6</v>
      </c>
      <c r="EN4" t="s">
        <v>7</v>
      </c>
      <c r="EO4" t="s">
        <v>8</v>
      </c>
      <c r="EP4" t="s">
        <v>9</v>
      </c>
      <c r="EQ4" t="s">
        <v>10</v>
      </c>
      <c r="ER4" t="s">
        <v>11</v>
      </c>
      <c r="ES4" t="s">
        <v>0</v>
      </c>
      <c r="ET4" t="s">
        <v>1</v>
      </c>
      <c r="EU4" t="s">
        <v>2</v>
      </c>
      <c r="EV4" t="s">
        <v>3</v>
      </c>
      <c r="EW4" t="s">
        <v>4</v>
      </c>
      <c r="EX4" t="s">
        <v>5</v>
      </c>
      <c r="EY4" t="s">
        <v>6</v>
      </c>
      <c r="EZ4" t="s">
        <v>7</v>
      </c>
      <c r="FA4" t="s">
        <v>8</v>
      </c>
      <c r="FB4" t="s">
        <v>9</v>
      </c>
      <c r="FC4" t="s">
        <v>10</v>
      </c>
      <c r="FD4" t="s">
        <v>11</v>
      </c>
      <c r="FE4" t="s">
        <v>0</v>
      </c>
      <c r="FF4" t="s">
        <v>1</v>
      </c>
      <c r="FG4" t="s">
        <v>2</v>
      </c>
      <c r="FH4" t="s">
        <v>3</v>
      </c>
      <c r="FI4" t="s">
        <v>4</v>
      </c>
      <c r="FJ4" t="s">
        <v>5</v>
      </c>
      <c r="FK4" t="s">
        <v>6</v>
      </c>
      <c r="FL4" t="s">
        <v>7</v>
      </c>
      <c r="FM4" t="s">
        <v>8</v>
      </c>
      <c r="FN4" t="s">
        <v>9</v>
      </c>
      <c r="FO4" t="s">
        <v>10</v>
      </c>
      <c r="FP4" t="s">
        <v>11</v>
      </c>
      <c r="FQ4" t="s">
        <v>0</v>
      </c>
      <c r="FR4" t="s">
        <v>1</v>
      </c>
      <c r="FS4" t="s">
        <v>2</v>
      </c>
      <c r="FT4" t="s">
        <v>3</v>
      </c>
      <c r="FU4" t="s">
        <v>4</v>
      </c>
      <c r="FV4" t="s">
        <v>5</v>
      </c>
      <c r="FW4" t="s">
        <v>6</v>
      </c>
      <c r="FX4" t="s">
        <v>7</v>
      </c>
      <c r="FY4" t="s">
        <v>8</v>
      </c>
      <c r="FZ4" t="s">
        <v>9</v>
      </c>
      <c r="GA4" t="s">
        <v>10</v>
      </c>
    </row>
    <row r="5" spans="2:183" ht="18">
      <c r="B5" s="20" t="s">
        <v>130</v>
      </c>
      <c r="C5" s="2">
        <v>4</v>
      </c>
      <c r="D5">
        <v>1</v>
      </c>
      <c r="E5">
        <f>D5+41</f>
        <v>42</v>
      </c>
      <c r="F5">
        <f t="shared" ref="F5:BQ6" si="0">E5+41</f>
        <v>83</v>
      </c>
      <c r="G5">
        <f t="shared" si="0"/>
        <v>124</v>
      </c>
      <c r="H5">
        <f t="shared" si="0"/>
        <v>165</v>
      </c>
      <c r="I5">
        <f t="shared" si="0"/>
        <v>206</v>
      </c>
      <c r="J5">
        <f t="shared" si="0"/>
        <v>247</v>
      </c>
      <c r="K5">
        <f t="shared" si="0"/>
        <v>288</v>
      </c>
      <c r="L5">
        <f t="shared" si="0"/>
        <v>329</v>
      </c>
      <c r="M5">
        <f t="shared" si="0"/>
        <v>370</v>
      </c>
      <c r="N5">
        <f t="shared" si="0"/>
        <v>411</v>
      </c>
      <c r="O5">
        <f t="shared" si="0"/>
        <v>452</v>
      </c>
      <c r="P5">
        <f t="shared" si="0"/>
        <v>493</v>
      </c>
      <c r="Q5">
        <f t="shared" si="0"/>
        <v>534</v>
      </c>
      <c r="R5">
        <f t="shared" si="0"/>
        <v>575</v>
      </c>
      <c r="S5">
        <f t="shared" si="0"/>
        <v>616</v>
      </c>
      <c r="T5">
        <f t="shared" si="0"/>
        <v>657</v>
      </c>
      <c r="U5">
        <f t="shared" si="0"/>
        <v>698</v>
      </c>
      <c r="V5">
        <f t="shared" si="0"/>
        <v>739</v>
      </c>
      <c r="W5">
        <f t="shared" si="0"/>
        <v>780</v>
      </c>
      <c r="X5">
        <f t="shared" si="0"/>
        <v>821</v>
      </c>
      <c r="Y5">
        <f t="shared" si="0"/>
        <v>862</v>
      </c>
      <c r="Z5">
        <f t="shared" si="0"/>
        <v>903</v>
      </c>
      <c r="AA5">
        <f t="shared" si="0"/>
        <v>944</v>
      </c>
      <c r="AB5">
        <f t="shared" si="0"/>
        <v>985</v>
      </c>
      <c r="AC5">
        <f t="shared" si="0"/>
        <v>1026</v>
      </c>
      <c r="AD5">
        <f t="shared" si="0"/>
        <v>1067</v>
      </c>
      <c r="AE5">
        <f t="shared" si="0"/>
        <v>1108</v>
      </c>
      <c r="AF5">
        <f t="shared" si="0"/>
        <v>1149</v>
      </c>
      <c r="AG5">
        <f t="shared" si="0"/>
        <v>1190</v>
      </c>
      <c r="AH5">
        <f t="shared" si="0"/>
        <v>1231</v>
      </c>
      <c r="AI5">
        <f t="shared" si="0"/>
        <v>1272</v>
      </c>
      <c r="AJ5">
        <f t="shared" si="0"/>
        <v>1313</v>
      </c>
      <c r="AK5">
        <f t="shared" si="0"/>
        <v>1354</v>
      </c>
      <c r="AL5">
        <f t="shared" si="0"/>
        <v>1395</v>
      </c>
      <c r="AM5">
        <f t="shared" si="0"/>
        <v>1436</v>
      </c>
      <c r="AN5">
        <f t="shared" si="0"/>
        <v>1477</v>
      </c>
      <c r="AO5">
        <f t="shared" si="0"/>
        <v>1518</v>
      </c>
      <c r="AP5">
        <f t="shared" si="0"/>
        <v>1559</v>
      </c>
      <c r="AQ5">
        <f t="shared" si="0"/>
        <v>1600</v>
      </c>
      <c r="AR5">
        <f t="shared" si="0"/>
        <v>1641</v>
      </c>
      <c r="AS5">
        <f t="shared" si="0"/>
        <v>1682</v>
      </c>
      <c r="AT5">
        <f t="shared" si="0"/>
        <v>1723</v>
      </c>
      <c r="AU5">
        <f t="shared" si="0"/>
        <v>1764</v>
      </c>
      <c r="AV5">
        <f t="shared" si="0"/>
        <v>1805</v>
      </c>
      <c r="AW5">
        <f t="shared" si="0"/>
        <v>1846</v>
      </c>
      <c r="AX5">
        <f t="shared" si="0"/>
        <v>1887</v>
      </c>
      <c r="AY5">
        <f t="shared" si="0"/>
        <v>1928</v>
      </c>
      <c r="AZ5">
        <f t="shared" si="0"/>
        <v>1969</v>
      </c>
      <c r="BA5">
        <f t="shared" si="0"/>
        <v>2010</v>
      </c>
      <c r="BB5">
        <f t="shared" si="0"/>
        <v>2051</v>
      </c>
      <c r="BC5">
        <f t="shared" si="0"/>
        <v>2092</v>
      </c>
      <c r="BD5">
        <f t="shared" si="0"/>
        <v>2133</v>
      </c>
      <c r="BE5">
        <f t="shared" si="0"/>
        <v>2174</v>
      </c>
      <c r="BF5">
        <f t="shared" si="0"/>
        <v>2215</v>
      </c>
      <c r="BG5">
        <f t="shared" si="0"/>
        <v>2256</v>
      </c>
      <c r="BH5">
        <f t="shared" si="0"/>
        <v>2297</v>
      </c>
      <c r="BI5">
        <f t="shared" si="0"/>
        <v>2338</v>
      </c>
      <c r="BJ5">
        <f t="shared" si="0"/>
        <v>2379</v>
      </c>
      <c r="BK5">
        <f t="shared" si="0"/>
        <v>2420</v>
      </c>
      <c r="BL5">
        <f t="shared" si="0"/>
        <v>2461</v>
      </c>
      <c r="BM5">
        <f t="shared" si="0"/>
        <v>2502</v>
      </c>
      <c r="BN5">
        <f t="shared" si="0"/>
        <v>2543</v>
      </c>
      <c r="BO5">
        <f t="shared" si="0"/>
        <v>2584</v>
      </c>
      <c r="BP5">
        <f t="shared" si="0"/>
        <v>2625</v>
      </c>
      <c r="BQ5">
        <f t="shared" si="0"/>
        <v>2666</v>
      </c>
      <c r="BR5">
        <f t="shared" ref="BR5:EC8" si="1">BQ5+41</f>
        <v>2707</v>
      </c>
      <c r="BS5">
        <f t="shared" si="1"/>
        <v>2748</v>
      </c>
      <c r="BT5">
        <f t="shared" si="1"/>
        <v>2789</v>
      </c>
      <c r="BU5">
        <f t="shared" si="1"/>
        <v>2830</v>
      </c>
      <c r="BV5">
        <f t="shared" si="1"/>
        <v>2871</v>
      </c>
      <c r="BW5">
        <f t="shared" si="1"/>
        <v>2912</v>
      </c>
      <c r="BX5">
        <f t="shared" si="1"/>
        <v>2953</v>
      </c>
      <c r="BY5">
        <f t="shared" si="1"/>
        <v>2994</v>
      </c>
      <c r="BZ5">
        <f t="shared" si="1"/>
        <v>3035</v>
      </c>
      <c r="CA5">
        <f t="shared" si="1"/>
        <v>3076</v>
      </c>
      <c r="CB5">
        <f t="shared" si="1"/>
        <v>3117</v>
      </c>
      <c r="CC5">
        <f t="shared" si="1"/>
        <v>3158</v>
      </c>
      <c r="CD5">
        <f t="shared" si="1"/>
        <v>3199</v>
      </c>
      <c r="CE5">
        <f t="shared" si="1"/>
        <v>3240</v>
      </c>
      <c r="CF5">
        <f t="shared" si="1"/>
        <v>3281</v>
      </c>
      <c r="CG5">
        <f t="shared" si="1"/>
        <v>3322</v>
      </c>
      <c r="CH5">
        <f t="shared" si="1"/>
        <v>3363</v>
      </c>
      <c r="CI5">
        <f t="shared" si="1"/>
        <v>3404</v>
      </c>
      <c r="CJ5">
        <f t="shared" si="1"/>
        <v>3445</v>
      </c>
      <c r="CK5">
        <f t="shared" si="1"/>
        <v>3486</v>
      </c>
      <c r="CL5">
        <f t="shared" si="1"/>
        <v>3527</v>
      </c>
      <c r="CM5">
        <f t="shared" si="1"/>
        <v>3568</v>
      </c>
      <c r="CN5">
        <f t="shared" si="1"/>
        <v>3609</v>
      </c>
      <c r="CO5">
        <f t="shared" si="1"/>
        <v>3650</v>
      </c>
      <c r="CP5">
        <f t="shared" si="1"/>
        <v>3691</v>
      </c>
      <c r="CQ5">
        <f t="shared" si="1"/>
        <v>3732</v>
      </c>
      <c r="CR5">
        <f t="shared" si="1"/>
        <v>3773</v>
      </c>
      <c r="CS5">
        <f t="shared" si="1"/>
        <v>3814</v>
      </c>
      <c r="CT5">
        <f t="shared" si="1"/>
        <v>3855</v>
      </c>
      <c r="CU5">
        <f t="shared" si="1"/>
        <v>3896</v>
      </c>
      <c r="CV5">
        <f t="shared" si="1"/>
        <v>3937</v>
      </c>
      <c r="CW5">
        <f t="shared" si="1"/>
        <v>3978</v>
      </c>
      <c r="CX5">
        <f t="shared" si="1"/>
        <v>4019</v>
      </c>
      <c r="CY5">
        <f t="shared" si="1"/>
        <v>4060</v>
      </c>
      <c r="CZ5">
        <f t="shared" si="1"/>
        <v>4101</v>
      </c>
      <c r="DA5">
        <f t="shared" si="1"/>
        <v>4142</v>
      </c>
      <c r="DB5">
        <f t="shared" si="1"/>
        <v>4183</v>
      </c>
      <c r="DC5">
        <f t="shared" si="1"/>
        <v>4224</v>
      </c>
      <c r="DD5">
        <f t="shared" si="1"/>
        <v>4265</v>
      </c>
      <c r="DE5">
        <f t="shared" si="1"/>
        <v>4306</v>
      </c>
      <c r="DF5">
        <f t="shared" si="1"/>
        <v>4347</v>
      </c>
      <c r="DG5">
        <f t="shared" si="1"/>
        <v>4388</v>
      </c>
      <c r="DH5">
        <f t="shared" si="1"/>
        <v>4429</v>
      </c>
      <c r="DI5">
        <f t="shared" si="1"/>
        <v>4470</v>
      </c>
      <c r="DJ5">
        <f t="shared" si="1"/>
        <v>4511</v>
      </c>
      <c r="DK5">
        <f t="shared" si="1"/>
        <v>4552</v>
      </c>
      <c r="DL5">
        <f t="shared" si="1"/>
        <v>4593</v>
      </c>
      <c r="DM5">
        <f t="shared" si="1"/>
        <v>4634</v>
      </c>
      <c r="DN5">
        <f t="shared" si="1"/>
        <v>4675</v>
      </c>
      <c r="DO5">
        <f t="shared" si="1"/>
        <v>4716</v>
      </c>
      <c r="DP5">
        <f t="shared" si="1"/>
        <v>4757</v>
      </c>
      <c r="DQ5">
        <f t="shared" si="1"/>
        <v>4798</v>
      </c>
      <c r="DR5">
        <f t="shared" si="1"/>
        <v>4839</v>
      </c>
      <c r="DS5">
        <f t="shared" si="1"/>
        <v>4880</v>
      </c>
      <c r="DT5">
        <f t="shared" si="1"/>
        <v>4921</v>
      </c>
      <c r="DU5">
        <f t="shared" si="1"/>
        <v>4962</v>
      </c>
      <c r="DV5">
        <f t="shared" si="1"/>
        <v>5003</v>
      </c>
      <c r="DW5">
        <f t="shared" si="1"/>
        <v>5044</v>
      </c>
      <c r="DX5">
        <f t="shared" si="1"/>
        <v>5085</v>
      </c>
      <c r="DY5">
        <f t="shared" si="1"/>
        <v>5126</v>
      </c>
      <c r="DZ5">
        <f t="shared" si="1"/>
        <v>5167</v>
      </c>
      <c r="EA5">
        <f t="shared" si="1"/>
        <v>5208</v>
      </c>
      <c r="EB5">
        <f t="shared" si="1"/>
        <v>5249</v>
      </c>
      <c r="EC5">
        <f t="shared" si="1"/>
        <v>5290</v>
      </c>
      <c r="ED5">
        <f t="shared" ref="ED5:GA7" si="2">EC5+41</f>
        <v>5331</v>
      </c>
      <c r="EE5">
        <f t="shared" si="2"/>
        <v>5372</v>
      </c>
      <c r="EF5">
        <f t="shared" si="2"/>
        <v>5413</v>
      </c>
      <c r="EG5">
        <f t="shared" si="2"/>
        <v>5454</v>
      </c>
      <c r="EH5">
        <f t="shared" si="2"/>
        <v>5495</v>
      </c>
      <c r="EI5">
        <f t="shared" si="2"/>
        <v>5536</v>
      </c>
      <c r="EJ5">
        <f t="shared" si="2"/>
        <v>5577</v>
      </c>
      <c r="EK5">
        <f t="shared" si="2"/>
        <v>5618</v>
      </c>
      <c r="EL5">
        <f t="shared" si="2"/>
        <v>5659</v>
      </c>
      <c r="EM5">
        <f t="shared" si="2"/>
        <v>5700</v>
      </c>
      <c r="EN5">
        <f t="shared" si="2"/>
        <v>5741</v>
      </c>
      <c r="EO5">
        <f t="shared" si="2"/>
        <v>5782</v>
      </c>
      <c r="EP5">
        <f t="shared" si="2"/>
        <v>5823</v>
      </c>
      <c r="EQ5">
        <f t="shared" si="2"/>
        <v>5864</v>
      </c>
      <c r="ER5">
        <f t="shared" si="2"/>
        <v>5905</v>
      </c>
      <c r="ES5">
        <f t="shared" si="2"/>
        <v>5946</v>
      </c>
      <c r="ET5">
        <f t="shared" si="2"/>
        <v>5987</v>
      </c>
      <c r="EU5">
        <f t="shared" si="2"/>
        <v>6028</v>
      </c>
      <c r="EV5">
        <f t="shared" si="2"/>
        <v>6069</v>
      </c>
      <c r="EW5">
        <f t="shared" si="2"/>
        <v>6110</v>
      </c>
      <c r="EX5">
        <f t="shared" si="2"/>
        <v>6151</v>
      </c>
      <c r="EY5">
        <f t="shared" si="2"/>
        <v>6192</v>
      </c>
      <c r="EZ5">
        <f t="shared" si="2"/>
        <v>6233</v>
      </c>
      <c r="FA5">
        <f t="shared" si="2"/>
        <v>6274</v>
      </c>
      <c r="FB5">
        <f t="shared" si="2"/>
        <v>6315</v>
      </c>
      <c r="FC5">
        <f t="shared" si="2"/>
        <v>6356</v>
      </c>
      <c r="FD5">
        <f t="shared" si="2"/>
        <v>6397</v>
      </c>
      <c r="FE5">
        <f t="shared" si="2"/>
        <v>6438</v>
      </c>
      <c r="FF5">
        <f t="shared" si="2"/>
        <v>6479</v>
      </c>
      <c r="FG5">
        <f t="shared" si="2"/>
        <v>6520</v>
      </c>
      <c r="FH5">
        <f t="shared" si="2"/>
        <v>6561</v>
      </c>
      <c r="FI5">
        <f t="shared" si="2"/>
        <v>6602</v>
      </c>
      <c r="FJ5">
        <f t="shared" si="2"/>
        <v>6643</v>
      </c>
      <c r="FK5">
        <f t="shared" si="2"/>
        <v>6684</v>
      </c>
      <c r="FL5">
        <f t="shared" si="2"/>
        <v>6725</v>
      </c>
      <c r="FM5">
        <f t="shared" si="2"/>
        <v>6766</v>
      </c>
      <c r="FN5">
        <f t="shared" si="2"/>
        <v>6807</v>
      </c>
      <c r="FO5">
        <f t="shared" si="2"/>
        <v>6848</v>
      </c>
      <c r="FP5">
        <f t="shared" si="2"/>
        <v>6889</v>
      </c>
      <c r="FQ5">
        <f t="shared" si="2"/>
        <v>6930</v>
      </c>
      <c r="FR5">
        <f t="shared" si="2"/>
        <v>6971</v>
      </c>
      <c r="FS5">
        <f t="shared" si="2"/>
        <v>7012</v>
      </c>
      <c r="FT5">
        <f t="shared" si="2"/>
        <v>7053</v>
      </c>
      <c r="FU5">
        <f t="shared" si="2"/>
        <v>7094</v>
      </c>
      <c r="FV5">
        <f t="shared" si="2"/>
        <v>7135</v>
      </c>
      <c r="FW5">
        <f t="shared" si="2"/>
        <v>7176</v>
      </c>
      <c r="FX5">
        <f t="shared" si="2"/>
        <v>7217</v>
      </c>
      <c r="FY5">
        <f t="shared" si="2"/>
        <v>7258</v>
      </c>
      <c r="FZ5">
        <f t="shared" si="2"/>
        <v>7299</v>
      </c>
      <c r="GA5">
        <f t="shared" si="2"/>
        <v>7340</v>
      </c>
    </row>
    <row r="6" spans="2:183" ht="18">
      <c r="B6" s="20" t="s">
        <v>130</v>
      </c>
      <c r="C6" s="2">
        <v>5</v>
      </c>
      <c r="D6">
        <v>2</v>
      </c>
      <c r="E6">
        <f t="shared" ref="E6:T45" si="3">D6+41</f>
        <v>43</v>
      </c>
      <c r="F6">
        <f t="shared" si="3"/>
        <v>84</v>
      </c>
      <c r="G6">
        <f t="shared" si="3"/>
        <v>125</v>
      </c>
      <c r="H6">
        <f t="shared" si="3"/>
        <v>166</v>
      </c>
      <c r="I6">
        <f t="shared" si="3"/>
        <v>207</v>
      </c>
      <c r="J6">
        <f t="shared" si="3"/>
        <v>248</v>
      </c>
      <c r="K6">
        <f t="shared" si="3"/>
        <v>289</v>
      </c>
      <c r="L6">
        <f t="shared" si="3"/>
        <v>330</v>
      </c>
      <c r="M6">
        <f t="shared" si="3"/>
        <v>371</v>
      </c>
      <c r="N6">
        <f t="shared" si="3"/>
        <v>412</v>
      </c>
      <c r="O6">
        <f t="shared" si="3"/>
        <v>453</v>
      </c>
      <c r="P6">
        <f t="shared" si="3"/>
        <v>494</v>
      </c>
      <c r="Q6">
        <f t="shared" si="3"/>
        <v>535</v>
      </c>
      <c r="R6">
        <f t="shared" si="3"/>
        <v>576</v>
      </c>
      <c r="S6">
        <f t="shared" si="3"/>
        <v>617</v>
      </c>
      <c r="T6">
        <f t="shared" si="3"/>
        <v>658</v>
      </c>
      <c r="U6">
        <f t="shared" si="0"/>
        <v>699</v>
      </c>
      <c r="V6">
        <f t="shared" si="0"/>
        <v>740</v>
      </c>
      <c r="W6">
        <f t="shared" si="0"/>
        <v>781</v>
      </c>
      <c r="X6">
        <f t="shared" si="0"/>
        <v>822</v>
      </c>
      <c r="Y6">
        <f t="shared" si="0"/>
        <v>863</v>
      </c>
      <c r="Z6">
        <f t="shared" si="0"/>
        <v>904</v>
      </c>
      <c r="AA6">
        <f t="shared" si="0"/>
        <v>945</v>
      </c>
      <c r="AB6">
        <f t="shared" si="0"/>
        <v>986</v>
      </c>
      <c r="AC6">
        <f t="shared" si="0"/>
        <v>1027</v>
      </c>
      <c r="AD6">
        <f t="shared" si="0"/>
        <v>1068</v>
      </c>
      <c r="AE6">
        <f t="shared" si="0"/>
        <v>1109</v>
      </c>
      <c r="AF6">
        <f t="shared" si="0"/>
        <v>1150</v>
      </c>
      <c r="AG6">
        <f t="shared" si="0"/>
        <v>1191</v>
      </c>
      <c r="AH6">
        <f t="shared" si="0"/>
        <v>1232</v>
      </c>
      <c r="AI6">
        <f t="shared" si="0"/>
        <v>1273</v>
      </c>
      <c r="AJ6">
        <f t="shared" si="0"/>
        <v>1314</v>
      </c>
      <c r="AK6">
        <f t="shared" si="0"/>
        <v>1355</v>
      </c>
      <c r="AL6">
        <f t="shared" si="0"/>
        <v>1396</v>
      </c>
      <c r="AM6">
        <f t="shared" si="0"/>
        <v>1437</v>
      </c>
      <c r="AN6">
        <f t="shared" si="0"/>
        <v>1478</v>
      </c>
      <c r="AO6">
        <f t="shared" si="0"/>
        <v>1519</v>
      </c>
      <c r="AP6">
        <f t="shared" si="0"/>
        <v>1560</v>
      </c>
      <c r="AQ6">
        <f t="shared" si="0"/>
        <v>1601</v>
      </c>
      <c r="AR6">
        <f t="shared" si="0"/>
        <v>1642</v>
      </c>
      <c r="AS6">
        <f t="shared" si="0"/>
        <v>1683</v>
      </c>
      <c r="AT6">
        <f t="shared" si="0"/>
        <v>1724</v>
      </c>
      <c r="AU6">
        <f t="shared" si="0"/>
        <v>1765</v>
      </c>
      <c r="AV6">
        <f t="shared" si="0"/>
        <v>1806</v>
      </c>
      <c r="AW6">
        <f t="shared" si="0"/>
        <v>1847</v>
      </c>
      <c r="AX6">
        <f t="shared" si="0"/>
        <v>1888</v>
      </c>
      <c r="AY6">
        <f t="shared" si="0"/>
        <v>1929</v>
      </c>
      <c r="AZ6">
        <f t="shared" si="0"/>
        <v>1970</v>
      </c>
      <c r="BA6">
        <f t="shared" si="0"/>
        <v>2011</v>
      </c>
      <c r="BB6">
        <f t="shared" si="0"/>
        <v>2052</v>
      </c>
      <c r="BC6">
        <f t="shared" si="0"/>
        <v>2093</v>
      </c>
      <c r="BD6">
        <f t="shared" si="0"/>
        <v>2134</v>
      </c>
      <c r="BE6">
        <f t="shared" si="0"/>
        <v>2175</v>
      </c>
      <c r="BF6">
        <f t="shared" si="0"/>
        <v>2216</v>
      </c>
      <c r="BG6">
        <f t="shared" si="0"/>
        <v>2257</v>
      </c>
      <c r="BH6">
        <f t="shared" si="0"/>
        <v>2298</v>
      </c>
      <c r="BI6">
        <f t="shared" si="0"/>
        <v>2339</v>
      </c>
      <c r="BJ6">
        <f t="shared" si="0"/>
        <v>2380</v>
      </c>
      <c r="BK6">
        <f t="shared" si="0"/>
        <v>2421</v>
      </c>
      <c r="BL6">
        <f t="shared" si="0"/>
        <v>2462</v>
      </c>
      <c r="BM6">
        <f t="shared" si="0"/>
        <v>2503</v>
      </c>
      <c r="BN6">
        <f t="shared" si="0"/>
        <v>2544</v>
      </c>
      <c r="BO6">
        <f t="shared" si="0"/>
        <v>2585</v>
      </c>
      <c r="BP6">
        <f t="shared" si="0"/>
        <v>2626</v>
      </c>
      <c r="BQ6">
        <f t="shared" si="0"/>
        <v>2667</v>
      </c>
      <c r="BR6">
        <f t="shared" si="1"/>
        <v>2708</v>
      </c>
      <c r="BS6">
        <f t="shared" si="1"/>
        <v>2749</v>
      </c>
      <c r="BT6">
        <f t="shared" si="1"/>
        <v>2790</v>
      </c>
      <c r="BU6">
        <f t="shared" si="1"/>
        <v>2831</v>
      </c>
      <c r="BV6">
        <f t="shared" si="1"/>
        <v>2872</v>
      </c>
      <c r="BW6">
        <f t="shared" si="1"/>
        <v>2913</v>
      </c>
      <c r="BX6">
        <f t="shared" si="1"/>
        <v>2954</v>
      </c>
      <c r="BY6">
        <f t="shared" si="1"/>
        <v>2995</v>
      </c>
      <c r="BZ6">
        <f t="shared" si="1"/>
        <v>3036</v>
      </c>
      <c r="CA6">
        <f t="shared" si="1"/>
        <v>3077</v>
      </c>
      <c r="CB6">
        <f t="shared" si="1"/>
        <v>3118</v>
      </c>
      <c r="CC6">
        <f t="shared" si="1"/>
        <v>3159</v>
      </c>
      <c r="CD6">
        <f t="shared" si="1"/>
        <v>3200</v>
      </c>
      <c r="CE6">
        <f t="shared" si="1"/>
        <v>3241</v>
      </c>
      <c r="CF6">
        <f t="shared" si="1"/>
        <v>3282</v>
      </c>
      <c r="CG6">
        <f t="shared" si="1"/>
        <v>3323</v>
      </c>
      <c r="CH6">
        <f t="shared" si="1"/>
        <v>3364</v>
      </c>
      <c r="CI6">
        <f t="shared" si="1"/>
        <v>3405</v>
      </c>
      <c r="CJ6">
        <f t="shared" si="1"/>
        <v>3446</v>
      </c>
      <c r="CK6">
        <f t="shared" si="1"/>
        <v>3487</v>
      </c>
      <c r="CL6">
        <f t="shared" si="1"/>
        <v>3528</v>
      </c>
      <c r="CM6">
        <f t="shared" si="1"/>
        <v>3569</v>
      </c>
      <c r="CN6">
        <f t="shared" si="1"/>
        <v>3610</v>
      </c>
      <c r="CO6">
        <f t="shared" si="1"/>
        <v>3651</v>
      </c>
      <c r="CP6">
        <f t="shared" si="1"/>
        <v>3692</v>
      </c>
      <c r="CQ6">
        <f t="shared" si="1"/>
        <v>3733</v>
      </c>
      <c r="CR6">
        <f t="shared" si="1"/>
        <v>3774</v>
      </c>
      <c r="CS6">
        <f t="shared" si="1"/>
        <v>3815</v>
      </c>
      <c r="CT6">
        <f t="shared" si="1"/>
        <v>3856</v>
      </c>
      <c r="CU6">
        <f t="shared" si="1"/>
        <v>3897</v>
      </c>
      <c r="CV6">
        <f t="shared" si="1"/>
        <v>3938</v>
      </c>
      <c r="CW6">
        <f t="shared" si="1"/>
        <v>3979</v>
      </c>
      <c r="CX6">
        <f t="shared" si="1"/>
        <v>4020</v>
      </c>
      <c r="CY6">
        <f t="shared" si="1"/>
        <v>4061</v>
      </c>
      <c r="CZ6">
        <f t="shared" si="1"/>
        <v>4102</v>
      </c>
      <c r="DA6">
        <f t="shared" si="1"/>
        <v>4143</v>
      </c>
      <c r="DB6">
        <f t="shared" si="1"/>
        <v>4184</v>
      </c>
      <c r="DC6">
        <f t="shared" si="1"/>
        <v>4225</v>
      </c>
      <c r="DD6">
        <f t="shared" si="1"/>
        <v>4266</v>
      </c>
      <c r="DE6">
        <f t="shared" si="1"/>
        <v>4307</v>
      </c>
      <c r="DF6">
        <f t="shared" si="1"/>
        <v>4348</v>
      </c>
      <c r="DG6">
        <f t="shared" si="1"/>
        <v>4389</v>
      </c>
      <c r="DH6">
        <f t="shared" si="1"/>
        <v>4430</v>
      </c>
      <c r="DI6">
        <f t="shared" si="1"/>
        <v>4471</v>
      </c>
      <c r="DJ6">
        <f t="shared" si="1"/>
        <v>4512</v>
      </c>
      <c r="DK6">
        <f t="shared" si="1"/>
        <v>4553</v>
      </c>
      <c r="DL6">
        <f t="shared" si="1"/>
        <v>4594</v>
      </c>
      <c r="DM6">
        <f t="shared" si="1"/>
        <v>4635</v>
      </c>
      <c r="DN6">
        <f t="shared" si="1"/>
        <v>4676</v>
      </c>
      <c r="DO6">
        <f t="shared" si="1"/>
        <v>4717</v>
      </c>
      <c r="DP6">
        <f t="shared" si="1"/>
        <v>4758</v>
      </c>
      <c r="DQ6">
        <f t="shared" si="1"/>
        <v>4799</v>
      </c>
      <c r="DR6">
        <f t="shared" si="1"/>
        <v>4840</v>
      </c>
      <c r="DS6">
        <f t="shared" si="1"/>
        <v>4881</v>
      </c>
      <c r="DT6">
        <f t="shared" si="1"/>
        <v>4922</v>
      </c>
      <c r="DU6">
        <f t="shared" si="1"/>
        <v>4963</v>
      </c>
      <c r="DV6">
        <f t="shared" si="1"/>
        <v>5004</v>
      </c>
      <c r="DW6">
        <f t="shared" si="1"/>
        <v>5045</v>
      </c>
      <c r="DX6">
        <f t="shared" si="1"/>
        <v>5086</v>
      </c>
      <c r="DY6">
        <f t="shared" si="1"/>
        <v>5127</v>
      </c>
      <c r="DZ6">
        <f t="shared" si="1"/>
        <v>5168</v>
      </c>
      <c r="EA6">
        <f t="shared" si="1"/>
        <v>5209</v>
      </c>
      <c r="EB6">
        <f t="shared" si="1"/>
        <v>5250</v>
      </c>
      <c r="EC6">
        <f t="shared" si="1"/>
        <v>5291</v>
      </c>
      <c r="ED6">
        <f t="shared" si="2"/>
        <v>5332</v>
      </c>
      <c r="EE6">
        <f t="shared" si="2"/>
        <v>5373</v>
      </c>
      <c r="EF6">
        <f t="shared" si="2"/>
        <v>5414</v>
      </c>
      <c r="EG6">
        <f t="shared" si="2"/>
        <v>5455</v>
      </c>
      <c r="EH6">
        <f t="shared" si="2"/>
        <v>5496</v>
      </c>
      <c r="EI6">
        <f t="shared" si="2"/>
        <v>5537</v>
      </c>
      <c r="EJ6">
        <f t="shared" si="2"/>
        <v>5578</v>
      </c>
      <c r="EK6">
        <f t="shared" si="2"/>
        <v>5619</v>
      </c>
      <c r="EL6">
        <f t="shared" si="2"/>
        <v>5660</v>
      </c>
      <c r="EM6">
        <f t="shared" si="2"/>
        <v>5701</v>
      </c>
      <c r="EN6">
        <f t="shared" si="2"/>
        <v>5742</v>
      </c>
      <c r="EO6">
        <f t="shared" si="2"/>
        <v>5783</v>
      </c>
      <c r="EP6">
        <f t="shared" si="2"/>
        <v>5824</v>
      </c>
      <c r="EQ6">
        <f t="shared" si="2"/>
        <v>5865</v>
      </c>
      <c r="ER6">
        <f t="shared" si="2"/>
        <v>5906</v>
      </c>
      <c r="ES6">
        <f t="shared" si="2"/>
        <v>5947</v>
      </c>
      <c r="ET6">
        <f t="shared" si="2"/>
        <v>5988</v>
      </c>
      <c r="EU6">
        <f t="shared" si="2"/>
        <v>6029</v>
      </c>
      <c r="EV6">
        <f t="shared" si="2"/>
        <v>6070</v>
      </c>
      <c r="EW6">
        <f t="shared" si="2"/>
        <v>6111</v>
      </c>
      <c r="EX6">
        <f t="shared" si="2"/>
        <v>6152</v>
      </c>
      <c r="EY6">
        <f t="shared" si="2"/>
        <v>6193</v>
      </c>
      <c r="EZ6">
        <f t="shared" si="2"/>
        <v>6234</v>
      </c>
      <c r="FA6">
        <f t="shared" si="2"/>
        <v>6275</v>
      </c>
      <c r="FB6">
        <f t="shared" si="2"/>
        <v>6316</v>
      </c>
      <c r="FC6">
        <f t="shared" si="2"/>
        <v>6357</v>
      </c>
      <c r="FD6">
        <f t="shared" si="2"/>
        <v>6398</v>
      </c>
      <c r="FE6">
        <f t="shared" si="2"/>
        <v>6439</v>
      </c>
      <c r="FF6">
        <f t="shared" si="2"/>
        <v>6480</v>
      </c>
      <c r="FG6">
        <f t="shared" si="2"/>
        <v>6521</v>
      </c>
      <c r="FH6">
        <f t="shared" si="2"/>
        <v>6562</v>
      </c>
      <c r="FI6">
        <f t="shared" si="2"/>
        <v>6603</v>
      </c>
      <c r="FJ6">
        <f t="shared" si="2"/>
        <v>6644</v>
      </c>
      <c r="FK6">
        <f t="shared" si="2"/>
        <v>6685</v>
      </c>
      <c r="FL6">
        <f t="shared" si="2"/>
        <v>6726</v>
      </c>
      <c r="FM6">
        <f t="shared" si="2"/>
        <v>6767</v>
      </c>
      <c r="FN6">
        <f t="shared" si="2"/>
        <v>6808</v>
      </c>
      <c r="FO6">
        <f t="shared" si="2"/>
        <v>6849</v>
      </c>
      <c r="FP6">
        <f t="shared" si="2"/>
        <v>6890</v>
      </c>
      <c r="FQ6">
        <f t="shared" si="2"/>
        <v>6931</v>
      </c>
      <c r="FR6">
        <f t="shared" si="2"/>
        <v>6972</v>
      </c>
      <c r="FS6">
        <f t="shared" si="2"/>
        <v>7013</v>
      </c>
      <c r="FT6">
        <f t="shared" si="2"/>
        <v>7054</v>
      </c>
      <c r="FU6">
        <f t="shared" si="2"/>
        <v>7095</v>
      </c>
      <c r="FV6">
        <f t="shared" si="2"/>
        <v>7136</v>
      </c>
      <c r="FW6">
        <f t="shared" si="2"/>
        <v>7177</v>
      </c>
      <c r="FX6">
        <f t="shared" si="2"/>
        <v>7218</v>
      </c>
      <c r="FY6">
        <f t="shared" si="2"/>
        <v>7259</v>
      </c>
      <c r="FZ6">
        <f t="shared" si="2"/>
        <v>7300</v>
      </c>
      <c r="GA6">
        <f t="shared" si="2"/>
        <v>7341</v>
      </c>
    </row>
    <row r="7" spans="2:183" ht="18">
      <c r="B7" s="20" t="s">
        <v>130</v>
      </c>
      <c r="C7" s="2">
        <v>6</v>
      </c>
      <c r="D7">
        <v>3</v>
      </c>
      <c r="E7">
        <f t="shared" si="3"/>
        <v>44</v>
      </c>
      <c r="F7">
        <f t="shared" ref="F7:BQ10" si="4">E7+41</f>
        <v>85</v>
      </c>
      <c r="G7">
        <f t="shared" si="4"/>
        <v>126</v>
      </c>
      <c r="H7">
        <f t="shared" si="4"/>
        <v>167</v>
      </c>
      <c r="I7">
        <f t="shared" si="4"/>
        <v>208</v>
      </c>
      <c r="J7">
        <f t="shared" si="4"/>
        <v>249</v>
      </c>
      <c r="K7">
        <f t="shared" si="4"/>
        <v>290</v>
      </c>
      <c r="L7">
        <f t="shared" si="4"/>
        <v>331</v>
      </c>
      <c r="M7">
        <f t="shared" si="4"/>
        <v>372</v>
      </c>
      <c r="N7">
        <f t="shared" si="4"/>
        <v>413</v>
      </c>
      <c r="O7">
        <f t="shared" si="4"/>
        <v>454</v>
      </c>
      <c r="P7">
        <f t="shared" si="4"/>
        <v>495</v>
      </c>
      <c r="Q7">
        <f t="shared" si="4"/>
        <v>536</v>
      </c>
      <c r="R7">
        <f t="shared" si="4"/>
        <v>577</v>
      </c>
      <c r="S7">
        <f t="shared" si="4"/>
        <v>618</v>
      </c>
      <c r="T7">
        <f t="shared" si="4"/>
        <v>659</v>
      </c>
      <c r="U7">
        <f t="shared" si="4"/>
        <v>700</v>
      </c>
      <c r="V7">
        <f t="shared" si="4"/>
        <v>741</v>
      </c>
      <c r="W7">
        <f t="shared" si="4"/>
        <v>782</v>
      </c>
      <c r="X7">
        <f t="shared" si="4"/>
        <v>823</v>
      </c>
      <c r="Y7">
        <f t="shared" si="4"/>
        <v>864</v>
      </c>
      <c r="Z7">
        <f t="shared" si="4"/>
        <v>905</v>
      </c>
      <c r="AA7">
        <f t="shared" si="4"/>
        <v>946</v>
      </c>
      <c r="AB7">
        <f t="shared" si="4"/>
        <v>987</v>
      </c>
      <c r="AC7">
        <f t="shared" si="4"/>
        <v>1028</v>
      </c>
      <c r="AD7">
        <f t="shared" si="4"/>
        <v>1069</v>
      </c>
      <c r="AE7">
        <f t="shared" si="4"/>
        <v>1110</v>
      </c>
      <c r="AF7">
        <f t="shared" si="4"/>
        <v>1151</v>
      </c>
      <c r="AG7">
        <f t="shared" si="4"/>
        <v>1192</v>
      </c>
      <c r="AH7">
        <f t="shared" si="4"/>
        <v>1233</v>
      </c>
      <c r="AI7">
        <f t="shared" si="4"/>
        <v>1274</v>
      </c>
      <c r="AJ7">
        <f t="shared" si="4"/>
        <v>1315</v>
      </c>
      <c r="AK7">
        <f t="shared" si="4"/>
        <v>1356</v>
      </c>
      <c r="AL7">
        <f t="shared" si="4"/>
        <v>1397</v>
      </c>
      <c r="AM7">
        <f t="shared" si="4"/>
        <v>1438</v>
      </c>
      <c r="AN7">
        <f t="shared" si="4"/>
        <v>1479</v>
      </c>
      <c r="AO7">
        <f t="shared" si="4"/>
        <v>1520</v>
      </c>
      <c r="AP7">
        <f t="shared" si="4"/>
        <v>1561</v>
      </c>
      <c r="AQ7">
        <f t="shared" si="4"/>
        <v>1602</v>
      </c>
      <c r="AR7">
        <f t="shared" si="4"/>
        <v>1643</v>
      </c>
      <c r="AS7">
        <f t="shared" si="4"/>
        <v>1684</v>
      </c>
      <c r="AT7">
        <f t="shared" si="4"/>
        <v>1725</v>
      </c>
      <c r="AU7">
        <f t="shared" si="4"/>
        <v>1766</v>
      </c>
      <c r="AV7">
        <f t="shared" si="4"/>
        <v>1807</v>
      </c>
      <c r="AW7">
        <f t="shared" si="4"/>
        <v>1848</v>
      </c>
      <c r="AX7">
        <f t="shared" si="4"/>
        <v>1889</v>
      </c>
      <c r="AY7">
        <f t="shared" si="4"/>
        <v>1930</v>
      </c>
      <c r="AZ7">
        <f t="shared" si="4"/>
        <v>1971</v>
      </c>
      <c r="BA7">
        <f t="shared" si="4"/>
        <v>2012</v>
      </c>
      <c r="BB7">
        <f t="shared" si="4"/>
        <v>2053</v>
      </c>
      <c r="BC7">
        <f t="shared" si="4"/>
        <v>2094</v>
      </c>
      <c r="BD7">
        <f t="shared" si="4"/>
        <v>2135</v>
      </c>
      <c r="BE7">
        <f t="shared" si="4"/>
        <v>2176</v>
      </c>
      <c r="BF7">
        <f t="shared" si="4"/>
        <v>2217</v>
      </c>
      <c r="BG7">
        <f t="shared" si="4"/>
        <v>2258</v>
      </c>
      <c r="BH7">
        <f t="shared" si="4"/>
        <v>2299</v>
      </c>
      <c r="BI7">
        <f t="shared" si="4"/>
        <v>2340</v>
      </c>
      <c r="BJ7">
        <f t="shared" si="4"/>
        <v>2381</v>
      </c>
      <c r="BK7">
        <f t="shared" si="4"/>
        <v>2422</v>
      </c>
      <c r="BL7">
        <f t="shared" si="4"/>
        <v>2463</v>
      </c>
      <c r="BM7">
        <f t="shared" si="4"/>
        <v>2504</v>
      </c>
      <c r="BN7">
        <f t="shared" si="4"/>
        <v>2545</v>
      </c>
      <c r="BO7">
        <f t="shared" si="4"/>
        <v>2586</v>
      </c>
      <c r="BP7">
        <f t="shared" si="4"/>
        <v>2627</v>
      </c>
      <c r="BQ7">
        <f t="shared" si="4"/>
        <v>2668</v>
      </c>
      <c r="BR7">
        <f t="shared" si="1"/>
        <v>2709</v>
      </c>
      <c r="BS7">
        <f t="shared" si="1"/>
        <v>2750</v>
      </c>
      <c r="BT7">
        <f t="shared" si="1"/>
        <v>2791</v>
      </c>
      <c r="BU7">
        <f t="shared" si="1"/>
        <v>2832</v>
      </c>
      <c r="BV7">
        <f t="shared" si="1"/>
        <v>2873</v>
      </c>
      <c r="BW7">
        <f t="shared" si="1"/>
        <v>2914</v>
      </c>
      <c r="BX7">
        <f t="shared" si="1"/>
        <v>2955</v>
      </c>
      <c r="BY7">
        <f t="shared" si="1"/>
        <v>2996</v>
      </c>
      <c r="BZ7">
        <f t="shared" si="1"/>
        <v>3037</v>
      </c>
      <c r="CA7">
        <f t="shared" si="1"/>
        <v>3078</v>
      </c>
      <c r="CB7">
        <f t="shared" si="1"/>
        <v>3119</v>
      </c>
      <c r="CC7">
        <f t="shared" si="1"/>
        <v>3160</v>
      </c>
      <c r="CD7">
        <f t="shared" si="1"/>
        <v>3201</v>
      </c>
      <c r="CE7">
        <f t="shared" si="1"/>
        <v>3242</v>
      </c>
      <c r="CF7">
        <f t="shared" si="1"/>
        <v>3283</v>
      </c>
      <c r="CG7">
        <f t="shared" si="1"/>
        <v>3324</v>
      </c>
      <c r="CH7">
        <f t="shared" si="1"/>
        <v>3365</v>
      </c>
      <c r="CI7">
        <f t="shared" si="1"/>
        <v>3406</v>
      </c>
      <c r="CJ7">
        <f t="shared" si="1"/>
        <v>3447</v>
      </c>
      <c r="CK7">
        <f t="shared" si="1"/>
        <v>3488</v>
      </c>
      <c r="CL7">
        <f t="shared" si="1"/>
        <v>3529</v>
      </c>
      <c r="CM7">
        <f t="shared" si="1"/>
        <v>3570</v>
      </c>
      <c r="CN7">
        <f t="shared" si="1"/>
        <v>3611</v>
      </c>
      <c r="CO7">
        <f t="shared" si="1"/>
        <v>3652</v>
      </c>
      <c r="CP7">
        <f t="shared" si="1"/>
        <v>3693</v>
      </c>
      <c r="CQ7">
        <f t="shared" si="1"/>
        <v>3734</v>
      </c>
      <c r="CR7">
        <f t="shared" si="1"/>
        <v>3775</v>
      </c>
      <c r="CS7">
        <f t="shared" si="1"/>
        <v>3816</v>
      </c>
      <c r="CT7">
        <f t="shared" si="1"/>
        <v>3857</v>
      </c>
      <c r="CU7">
        <f t="shared" si="1"/>
        <v>3898</v>
      </c>
      <c r="CV7">
        <f t="shared" si="1"/>
        <v>3939</v>
      </c>
      <c r="CW7">
        <f t="shared" si="1"/>
        <v>3980</v>
      </c>
      <c r="CX7">
        <f t="shared" si="1"/>
        <v>4021</v>
      </c>
      <c r="CY7">
        <f t="shared" si="1"/>
        <v>4062</v>
      </c>
      <c r="CZ7">
        <f t="shared" si="1"/>
        <v>4103</v>
      </c>
      <c r="DA7">
        <f t="shared" si="1"/>
        <v>4144</v>
      </c>
      <c r="DB7">
        <f t="shared" si="1"/>
        <v>4185</v>
      </c>
      <c r="DC7">
        <f t="shared" si="1"/>
        <v>4226</v>
      </c>
      <c r="DD7">
        <f t="shared" si="1"/>
        <v>4267</v>
      </c>
      <c r="DE7">
        <f t="shared" si="1"/>
        <v>4308</v>
      </c>
      <c r="DF7">
        <f t="shared" si="1"/>
        <v>4349</v>
      </c>
      <c r="DG7">
        <f t="shared" si="1"/>
        <v>4390</v>
      </c>
      <c r="DH7">
        <f t="shared" si="1"/>
        <v>4431</v>
      </c>
      <c r="DI7">
        <f t="shared" si="1"/>
        <v>4472</v>
      </c>
      <c r="DJ7">
        <f t="shared" si="1"/>
        <v>4513</v>
      </c>
      <c r="DK7">
        <f t="shared" si="1"/>
        <v>4554</v>
      </c>
      <c r="DL7">
        <f t="shared" si="1"/>
        <v>4595</v>
      </c>
      <c r="DM7">
        <f t="shared" si="1"/>
        <v>4636</v>
      </c>
      <c r="DN7">
        <f t="shared" si="1"/>
        <v>4677</v>
      </c>
      <c r="DO7">
        <f t="shared" si="1"/>
        <v>4718</v>
      </c>
      <c r="DP7">
        <f t="shared" si="1"/>
        <v>4759</v>
      </c>
      <c r="DQ7">
        <f t="shared" si="1"/>
        <v>4800</v>
      </c>
      <c r="DR7">
        <f t="shared" si="1"/>
        <v>4841</v>
      </c>
      <c r="DS7">
        <f t="shared" si="1"/>
        <v>4882</v>
      </c>
      <c r="DT7">
        <f t="shared" si="1"/>
        <v>4923</v>
      </c>
      <c r="DU7">
        <f t="shared" si="1"/>
        <v>4964</v>
      </c>
      <c r="DV7">
        <f t="shared" si="1"/>
        <v>5005</v>
      </c>
      <c r="DW7">
        <f t="shared" si="1"/>
        <v>5046</v>
      </c>
      <c r="DX7">
        <f t="shared" si="1"/>
        <v>5087</v>
      </c>
      <c r="DY7">
        <f t="shared" si="1"/>
        <v>5128</v>
      </c>
      <c r="DZ7">
        <f t="shared" si="1"/>
        <v>5169</v>
      </c>
      <c r="EA7">
        <f t="shared" si="1"/>
        <v>5210</v>
      </c>
      <c r="EB7">
        <f t="shared" si="1"/>
        <v>5251</v>
      </c>
      <c r="EC7">
        <f t="shared" si="1"/>
        <v>5292</v>
      </c>
      <c r="ED7">
        <f t="shared" si="2"/>
        <v>5333</v>
      </c>
      <c r="EE7">
        <f t="shared" si="2"/>
        <v>5374</v>
      </c>
      <c r="EF7">
        <f t="shared" si="2"/>
        <v>5415</v>
      </c>
      <c r="EG7">
        <f t="shared" si="2"/>
        <v>5456</v>
      </c>
      <c r="EH7">
        <f t="shared" si="2"/>
        <v>5497</v>
      </c>
      <c r="EI7">
        <f t="shared" si="2"/>
        <v>5538</v>
      </c>
      <c r="EJ7">
        <f t="shared" si="2"/>
        <v>5579</v>
      </c>
      <c r="EK7">
        <f t="shared" si="2"/>
        <v>5620</v>
      </c>
      <c r="EL7">
        <f t="shared" si="2"/>
        <v>5661</v>
      </c>
      <c r="EM7">
        <f t="shared" si="2"/>
        <v>5702</v>
      </c>
      <c r="EN7">
        <f t="shared" si="2"/>
        <v>5743</v>
      </c>
      <c r="EO7">
        <f t="shared" si="2"/>
        <v>5784</v>
      </c>
      <c r="EP7">
        <f t="shared" si="2"/>
        <v>5825</v>
      </c>
      <c r="EQ7">
        <f t="shared" si="2"/>
        <v>5866</v>
      </c>
      <c r="ER7">
        <f t="shared" si="2"/>
        <v>5907</v>
      </c>
      <c r="ES7">
        <f t="shared" si="2"/>
        <v>5948</v>
      </c>
      <c r="ET7">
        <f t="shared" si="2"/>
        <v>5989</v>
      </c>
      <c r="EU7">
        <f t="shared" si="2"/>
        <v>6030</v>
      </c>
      <c r="EV7">
        <f t="shared" si="2"/>
        <v>6071</v>
      </c>
      <c r="EW7">
        <f t="shared" si="2"/>
        <v>6112</v>
      </c>
      <c r="EX7">
        <f t="shared" si="2"/>
        <v>6153</v>
      </c>
      <c r="EY7">
        <f t="shared" si="2"/>
        <v>6194</v>
      </c>
      <c r="EZ7">
        <f t="shared" si="2"/>
        <v>6235</v>
      </c>
      <c r="FA7">
        <f t="shared" si="2"/>
        <v>6276</v>
      </c>
      <c r="FB7">
        <f t="shared" si="2"/>
        <v>6317</v>
      </c>
      <c r="FC7">
        <f t="shared" si="2"/>
        <v>6358</v>
      </c>
      <c r="FD7">
        <f t="shared" si="2"/>
        <v>6399</v>
      </c>
      <c r="FE7">
        <f t="shared" si="2"/>
        <v>6440</v>
      </c>
      <c r="FF7">
        <f t="shared" si="2"/>
        <v>6481</v>
      </c>
      <c r="FG7">
        <f t="shared" si="2"/>
        <v>6522</v>
      </c>
      <c r="FH7">
        <f t="shared" si="2"/>
        <v>6563</v>
      </c>
      <c r="FI7">
        <f t="shared" si="2"/>
        <v>6604</v>
      </c>
      <c r="FJ7">
        <f t="shared" si="2"/>
        <v>6645</v>
      </c>
      <c r="FK7">
        <f t="shared" si="2"/>
        <v>6686</v>
      </c>
      <c r="FL7">
        <f t="shared" si="2"/>
        <v>6727</v>
      </c>
      <c r="FM7">
        <f t="shared" si="2"/>
        <v>6768</v>
      </c>
      <c r="FN7">
        <f t="shared" si="2"/>
        <v>6809</v>
      </c>
      <c r="FO7">
        <f t="shared" si="2"/>
        <v>6850</v>
      </c>
      <c r="FP7">
        <f t="shared" si="2"/>
        <v>6891</v>
      </c>
      <c r="FQ7">
        <f t="shared" si="2"/>
        <v>6932</v>
      </c>
      <c r="FR7">
        <f t="shared" si="2"/>
        <v>6973</v>
      </c>
      <c r="FS7">
        <f t="shared" si="2"/>
        <v>7014</v>
      </c>
      <c r="FT7">
        <f t="shared" si="2"/>
        <v>7055</v>
      </c>
      <c r="FU7">
        <f t="shared" si="2"/>
        <v>7096</v>
      </c>
      <c r="FV7">
        <f t="shared" si="2"/>
        <v>7137</v>
      </c>
      <c r="FW7">
        <f t="shared" si="2"/>
        <v>7178</v>
      </c>
      <c r="FX7">
        <f t="shared" si="2"/>
        <v>7219</v>
      </c>
      <c r="FY7">
        <f t="shared" si="2"/>
        <v>7260</v>
      </c>
      <c r="FZ7">
        <f t="shared" si="2"/>
        <v>7301</v>
      </c>
      <c r="GA7">
        <f t="shared" si="2"/>
        <v>7342</v>
      </c>
    </row>
    <row r="8" spans="2:183" ht="18">
      <c r="B8" s="20" t="s">
        <v>130</v>
      </c>
      <c r="C8" s="2">
        <v>7</v>
      </c>
      <c r="D8">
        <v>4</v>
      </c>
      <c r="E8">
        <f t="shared" si="3"/>
        <v>45</v>
      </c>
      <c r="F8">
        <f t="shared" si="4"/>
        <v>86</v>
      </c>
      <c r="G8">
        <f t="shared" si="4"/>
        <v>127</v>
      </c>
      <c r="H8">
        <f t="shared" si="4"/>
        <v>168</v>
      </c>
      <c r="I8">
        <f t="shared" si="4"/>
        <v>209</v>
      </c>
      <c r="J8">
        <f t="shared" si="4"/>
        <v>250</v>
      </c>
      <c r="K8">
        <f t="shared" si="4"/>
        <v>291</v>
      </c>
      <c r="L8">
        <f t="shared" si="4"/>
        <v>332</v>
      </c>
      <c r="M8">
        <f t="shared" si="4"/>
        <v>373</v>
      </c>
      <c r="N8">
        <f t="shared" si="4"/>
        <v>414</v>
      </c>
      <c r="O8">
        <f t="shared" si="4"/>
        <v>455</v>
      </c>
      <c r="P8">
        <f t="shared" si="4"/>
        <v>496</v>
      </c>
      <c r="Q8">
        <f t="shared" si="4"/>
        <v>537</v>
      </c>
      <c r="R8">
        <f t="shared" si="4"/>
        <v>578</v>
      </c>
      <c r="S8">
        <f t="shared" si="4"/>
        <v>619</v>
      </c>
      <c r="T8">
        <f t="shared" si="4"/>
        <v>660</v>
      </c>
      <c r="U8">
        <f t="shared" si="4"/>
        <v>701</v>
      </c>
      <c r="V8">
        <f t="shared" si="4"/>
        <v>742</v>
      </c>
      <c r="W8">
        <f t="shared" si="4"/>
        <v>783</v>
      </c>
      <c r="X8">
        <f t="shared" si="4"/>
        <v>824</v>
      </c>
      <c r="Y8">
        <f t="shared" si="4"/>
        <v>865</v>
      </c>
      <c r="Z8">
        <f t="shared" si="4"/>
        <v>906</v>
      </c>
      <c r="AA8">
        <f t="shared" si="4"/>
        <v>947</v>
      </c>
      <c r="AB8">
        <f t="shared" si="4"/>
        <v>988</v>
      </c>
      <c r="AC8">
        <f t="shared" si="4"/>
        <v>1029</v>
      </c>
      <c r="AD8">
        <f t="shared" si="4"/>
        <v>1070</v>
      </c>
      <c r="AE8">
        <f t="shared" si="4"/>
        <v>1111</v>
      </c>
      <c r="AF8">
        <f t="shared" si="4"/>
        <v>1152</v>
      </c>
      <c r="AG8">
        <f t="shared" si="4"/>
        <v>1193</v>
      </c>
      <c r="AH8">
        <f t="shared" si="4"/>
        <v>1234</v>
      </c>
      <c r="AI8">
        <f t="shared" si="4"/>
        <v>1275</v>
      </c>
      <c r="AJ8">
        <f t="shared" si="4"/>
        <v>1316</v>
      </c>
      <c r="AK8">
        <f t="shared" si="4"/>
        <v>1357</v>
      </c>
      <c r="AL8">
        <f t="shared" si="4"/>
        <v>1398</v>
      </c>
      <c r="AM8">
        <f t="shared" si="4"/>
        <v>1439</v>
      </c>
      <c r="AN8">
        <f t="shared" si="4"/>
        <v>1480</v>
      </c>
      <c r="AO8">
        <f t="shared" si="4"/>
        <v>1521</v>
      </c>
      <c r="AP8">
        <f t="shared" si="4"/>
        <v>1562</v>
      </c>
      <c r="AQ8">
        <f t="shared" si="4"/>
        <v>1603</v>
      </c>
      <c r="AR8">
        <f t="shared" si="4"/>
        <v>1644</v>
      </c>
      <c r="AS8">
        <f t="shared" si="4"/>
        <v>1685</v>
      </c>
      <c r="AT8">
        <f t="shared" si="4"/>
        <v>1726</v>
      </c>
      <c r="AU8">
        <f t="shared" si="4"/>
        <v>1767</v>
      </c>
      <c r="AV8">
        <f t="shared" si="4"/>
        <v>1808</v>
      </c>
      <c r="AW8">
        <f t="shared" si="4"/>
        <v>1849</v>
      </c>
      <c r="AX8">
        <f t="shared" si="4"/>
        <v>1890</v>
      </c>
      <c r="AY8">
        <f t="shared" si="4"/>
        <v>1931</v>
      </c>
      <c r="AZ8">
        <f t="shared" si="4"/>
        <v>1972</v>
      </c>
      <c r="BA8">
        <f t="shared" si="4"/>
        <v>2013</v>
      </c>
      <c r="BB8">
        <f t="shared" si="4"/>
        <v>2054</v>
      </c>
      <c r="BC8">
        <f t="shared" si="4"/>
        <v>2095</v>
      </c>
      <c r="BD8">
        <f t="shared" si="4"/>
        <v>2136</v>
      </c>
      <c r="BE8">
        <f t="shared" si="4"/>
        <v>2177</v>
      </c>
      <c r="BF8">
        <f t="shared" si="4"/>
        <v>2218</v>
      </c>
      <c r="BG8">
        <f t="shared" si="4"/>
        <v>2259</v>
      </c>
      <c r="BH8">
        <f t="shared" si="4"/>
        <v>2300</v>
      </c>
      <c r="BI8">
        <f t="shared" si="4"/>
        <v>2341</v>
      </c>
      <c r="BJ8">
        <f t="shared" si="4"/>
        <v>2382</v>
      </c>
      <c r="BK8">
        <f t="shared" si="4"/>
        <v>2423</v>
      </c>
      <c r="BL8">
        <f t="shared" si="4"/>
        <v>2464</v>
      </c>
      <c r="BM8">
        <f t="shared" si="4"/>
        <v>2505</v>
      </c>
      <c r="BN8">
        <f t="shared" si="4"/>
        <v>2546</v>
      </c>
      <c r="BO8">
        <f t="shared" si="4"/>
        <v>2587</v>
      </c>
      <c r="BP8">
        <f t="shared" si="4"/>
        <v>2628</v>
      </c>
      <c r="BQ8">
        <f t="shared" si="4"/>
        <v>2669</v>
      </c>
      <c r="BR8">
        <f t="shared" si="1"/>
        <v>2710</v>
      </c>
      <c r="BS8">
        <f t="shared" si="1"/>
        <v>2751</v>
      </c>
      <c r="BT8">
        <f t="shared" si="1"/>
        <v>2792</v>
      </c>
      <c r="BU8">
        <f t="shared" si="1"/>
        <v>2833</v>
      </c>
      <c r="BV8">
        <f t="shared" si="1"/>
        <v>2874</v>
      </c>
      <c r="BW8">
        <f t="shared" si="1"/>
        <v>2915</v>
      </c>
      <c r="BX8">
        <f t="shared" si="1"/>
        <v>2956</v>
      </c>
      <c r="BY8">
        <f t="shared" si="1"/>
        <v>2997</v>
      </c>
      <c r="BZ8">
        <f t="shared" si="1"/>
        <v>3038</v>
      </c>
      <c r="CA8">
        <f t="shared" si="1"/>
        <v>3079</v>
      </c>
      <c r="CB8">
        <f t="shared" si="1"/>
        <v>3120</v>
      </c>
      <c r="CC8">
        <f t="shared" si="1"/>
        <v>3161</v>
      </c>
      <c r="CD8">
        <f t="shared" si="1"/>
        <v>3202</v>
      </c>
      <c r="CE8">
        <f t="shared" si="1"/>
        <v>3243</v>
      </c>
      <c r="CF8">
        <f t="shared" si="1"/>
        <v>3284</v>
      </c>
      <c r="CG8">
        <f t="shared" si="1"/>
        <v>3325</v>
      </c>
      <c r="CH8">
        <f t="shared" si="1"/>
        <v>3366</v>
      </c>
      <c r="CI8">
        <f t="shared" si="1"/>
        <v>3407</v>
      </c>
      <c r="CJ8">
        <f t="shared" si="1"/>
        <v>3448</v>
      </c>
      <c r="CK8">
        <f t="shared" si="1"/>
        <v>3489</v>
      </c>
      <c r="CL8">
        <f t="shared" si="1"/>
        <v>3530</v>
      </c>
      <c r="CM8">
        <f t="shared" si="1"/>
        <v>3571</v>
      </c>
      <c r="CN8">
        <f t="shared" si="1"/>
        <v>3612</v>
      </c>
      <c r="CO8">
        <f t="shared" si="1"/>
        <v>3653</v>
      </c>
      <c r="CP8">
        <f t="shared" si="1"/>
        <v>3694</v>
      </c>
      <c r="CQ8">
        <f t="shared" si="1"/>
        <v>3735</v>
      </c>
      <c r="CR8">
        <f t="shared" si="1"/>
        <v>3776</v>
      </c>
      <c r="CS8">
        <f t="shared" si="1"/>
        <v>3817</v>
      </c>
      <c r="CT8">
        <f t="shared" si="1"/>
        <v>3858</v>
      </c>
      <c r="CU8">
        <f t="shared" si="1"/>
        <v>3899</v>
      </c>
      <c r="CV8">
        <f t="shared" si="1"/>
        <v>3940</v>
      </c>
      <c r="CW8">
        <f t="shared" si="1"/>
        <v>3981</v>
      </c>
      <c r="CX8">
        <f t="shared" si="1"/>
        <v>4022</v>
      </c>
      <c r="CY8">
        <f t="shared" si="1"/>
        <v>4063</v>
      </c>
      <c r="CZ8">
        <f t="shared" si="1"/>
        <v>4104</v>
      </c>
      <c r="DA8">
        <f t="shared" si="1"/>
        <v>4145</v>
      </c>
      <c r="DB8">
        <f t="shared" si="1"/>
        <v>4186</v>
      </c>
      <c r="DC8">
        <f t="shared" si="1"/>
        <v>4227</v>
      </c>
      <c r="DD8">
        <f t="shared" si="1"/>
        <v>4268</v>
      </c>
      <c r="DE8">
        <f t="shared" si="1"/>
        <v>4309</v>
      </c>
      <c r="DF8">
        <f t="shared" si="1"/>
        <v>4350</v>
      </c>
      <c r="DG8">
        <f t="shared" si="1"/>
        <v>4391</v>
      </c>
      <c r="DH8">
        <f t="shared" si="1"/>
        <v>4432</v>
      </c>
      <c r="DI8">
        <f t="shared" si="1"/>
        <v>4473</v>
      </c>
      <c r="DJ8">
        <f t="shared" si="1"/>
        <v>4514</v>
      </c>
      <c r="DK8">
        <f t="shared" si="1"/>
        <v>4555</v>
      </c>
      <c r="DL8">
        <f t="shared" si="1"/>
        <v>4596</v>
      </c>
      <c r="DM8">
        <f t="shared" si="1"/>
        <v>4637</v>
      </c>
      <c r="DN8">
        <f t="shared" si="1"/>
        <v>4678</v>
      </c>
      <c r="DO8">
        <f t="shared" si="1"/>
        <v>4719</v>
      </c>
      <c r="DP8">
        <f t="shared" si="1"/>
        <v>4760</v>
      </c>
      <c r="DQ8">
        <f t="shared" si="1"/>
        <v>4801</v>
      </c>
      <c r="DR8">
        <f t="shared" si="1"/>
        <v>4842</v>
      </c>
      <c r="DS8">
        <f t="shared" si="1"/>
        <v>4883</v>
      </c>
      <c r="DT8">
        <f t="shared" si="1"/>
        <v>4924</v>
      </c>
      <c r="DU8">
        <f t="shared" si="1"/>
        <v>4965</v>
      </c>
      <c r="DV8">
        <f t="shared" si="1"/>
        <v>5006</v>
      </c>
      <c r="DW8">
        <f t="shared" si="1"/>
        <v>5047</v>
      </c>
      <c r="DX8">
        <f t="shared" si="1"/>
        <v>5088</v>
      </c>
      <c r="DY8">
        <f t="shared" si="1"/>
        <v>5129</v>
      </c>
      <c r="DZ8">
        <f t="shared" si="1"/>
        <v>5170</v>
      </c>
      <c r="EA8">
        <f t="shared" si="1"/>
        <v>5211</v>
      </c>
      <c r="EB8">
        <f t="shared" si="1"/>
        <v>5252</v>
      </c>
      <c r="EC8">
        <f t="shared" ref="EC8:GA13" si="5">EB8+41</f>
        <v>5293</v>
      </c>
      <c r="ED8">
        <f t="shared" si="5"/>
        <v>5334</v>
      </c>
      <c r="EE8">
        <f t="shared" si="5"/>
        <v>5375</v>
      </c>
      <c r="EF8">
        <f t="shared" si="5"/>
        <v>5416</v>
      </c>
      <c r="EG8">
        <f t="shared" si="5"/>
        <v>5457</v>
      </c>
      <c r="EH8">
        <f t="shared" si="5"/>
        <v>5498</v>
      </c>
      <c r="EI8">
        <f t="shared" si="5"/>
        <v>5539</v>
      </c>
      <c r="EJ8">
        <f t="shared" si="5"/>
        <v>5580</v>
      </c>
      <c r="EK8">
        <f t="shared" si="5"/>
        <v>5621</v>
      </c>
      <c r="EL8">
        <f t="shared" si="5"/>
        <v>5662</v>
      </c>
      <c r="EM8">
        <f t="shared" si="5"/>
        <v>5703</v>
      </c>
      <c r="EN8">
        <f t="shared" si="5"/>
        <v>5744</v>
      </c>
      <c r="EO8">
        <f t="shared" si="5"/>
        <v>5785</v>
      </c>
      <c r="EP8">
        <f t="shared" si="5"/>
        <v>5826</v>
      </c>
      <c r="EQ8">
        <f t="shared" si="5"/>
        <v>5867</v>
      </c>
      <c r="ER8">
        <f t="shared" si="5"/>
        <v>5908</v>
      </c>
      <c r="ES8">
        <f t="shared" si="5"/>
        <v>5949</v>
      </c>
      <c r="ET8">
        <f t="shared" si="5"/>
        <v>5990</v>
      </c>
      <c r="EU8">
        <f t="shared" si="5"/>
        <v>6031</v>
      </c>
      <c r="EV8">
        <f t="shared" si="5"/>
        <v>6072</v>
      </c>
      <c r="EW8">
        <f t="shared" si="5"/>
        <v>6113</v>
      </c>
      <c r="EX8">
        <f t="shared" si="5"/>
        <v>6154</v>
      </c>
      <c r="EY8">
        <f t="shared" si="5"/>
        <v>6195</v>
      </c>
      <c r="EZ8">
        <f t="shared" si="5"/>
        <v>6236</v>
      </c>
      <c r="FA8">
        <f t="shared" si="5"/>
        <v>6277</v>
      </c>
      <c r="FB8">
        <f t="shared" si="5"/>
        <v>6318</v>
      </c>
      <c r="FC8">
        <f t="shared" si="5"/>
        <v>6359</v>
      </c>
      <c r="FD8">
        <f t="shared" si="5"/>
        <v>6400</v>
      </c>
      <c r="FE8">
        <f t="shared" si="5"/>
        <v>6441</v>
      </c>
      <c r="FF8">
        <f t="shared" si="5"/>
        <v>6482</v>
      </c>
      <c r="FG8">
        <f t="shared" si="5"/>
        <v>6523</v>
      </c>
      <c r="FH8">
        <f t="shared" si="5"/>
        <v>6564</v>
      </c>
      <c r="FI8">
        <f t="shared" si="5"/>
        <v>6605</v>
      </c>
      <c r="FJ8">
        <f t="shared" si="5"/>
        <v>6646</v>
      </c>
      <c r="FK8">
        <f t="shared" si="5"/>
        <v>6687</v>
      </c>
      <c r="FL8">
        <f t="shared" si="5"/>
        <v>6728</v>
      </c>
      <c r="FM8">
        <f t="shared" si="5"/>
        <v>6769</v>
      </c>
      <c r="FN8">
        <f t="shared" si="5"/>
        <v>6810</v>
      </c>
      <c r="FO8">
        <f t="shared" si="5"/>
        <v>6851</v>
      </c>
      <c r="FP8">
        <f t="shared" si="5"/>
        <v>6892</v>
      </c>
      <c r="FQ8">
        <f t="shared" si="5"/>
        <v>6933</v>
      </c>
      <c r="FR8">
        <f t="shared" si="5"/>
        <v>6974</v>
      </c>
      <c r="FS8">
        <f t="shared" si="5"/>
        <v>7015</v>
      </c>
      <c r="FT8">
        <f t="shared" si="5"/>
        <v>7056</v>
      </c>
      <c r="FU8">
        <f t="shared" si="5"/>
        <v>7097</v>
      </c>
      <c r="FV8">
        <f t="shared" si="5"/>
        <v>7138</v>
      </c>
      <c r="FW8">
        <f t="shared" si="5"/>
        <v>7179</v>
      </c>
      <c r="FX8">
        <f t="shared" si="5"/>
        <v>7220</v>
      </c>
      <c r="FY8">
        <f t="shared" si="5"/>
        <v>7261</v>
      </c>
      <c r="FZ8">
        <f t="shared" si="5"/>
        <v>7302</v>
      </c>
      <c r="GA8">
        <f t="shared" si="5"/>
        <v>7343</v>
      </c>
    </row>
    <row r="9" spans="2:183" ht="18">
      <c r="B9" s="20" t="s">
        <v>130</v>
      </c>
      <c r="C9" s="2">
        <v>8</v>
      </c>
      <c r="D9">
        <v>5</v>
      </c>
      <c r="E9">
        <f t="shared" si="3"/>
        <v>46</v>
      </c>
      <c r="F9">
        <f t="shared" si="4"/>
        <v>87</v>
      </c>
      <c r="G9">
        <f t="shared" si="4"/>
        <v>128</v>
      </c>
      <c r="H9">
        <f t="shared" si="4"/>
        <v>169</v>
      </c>
      <c r="I9">
        <f t="shared" si="4"/>
        <v>210</v>
      </c>
      <c r="J9">
        <f t="shared" si="4"/>
        <v>251</v>
      </c>
      <c r="K9">
        <f t="shared" si="4"/>
        <v>292</v>
      </c>
      <c r="L9">
        <f t="shared" si="4"/>
        <v>333</v>
      </c>
      <c r="M9">
        <f t="shared" si="4"/>
        <v>374</v>
      </c>
      <c r="N9">
        <f t="shared" si="4"/>
        <v>415</v>
      </c>
      <c r="O9">
        <f t="shared" si="4"/>
        <v>456</v>
      </c>
      <c r="P9">
        <f t="shared" si="4"/>
        <v>497</v>
      </c>
      <c r="Q9">
        <f t="shared" si="4"/>
        <v>538</v>
      </c>
      <c r="R9">
        <f t="shared" si="4"/>
        <v>579</v>
      </c>
      <c r="S9">
        <f t="shared" si="4"/>
        <v>620</v>
      </c>
      <c r="T9">
        <f t="shared" si="4"/>
        <v>661</v>
      </c>
      <c r="U9">
        <f t="shared" si="4"/>
        <v>702</v>
      </c>
      <c r="V9">
        <f t="shared" si="4"/>
        <v>743</v>
      </c>
      <c r="W9">
        <f t="shared" si="4"/>
        <v>784</v>
      </c>
      <c r="X9">
        <f t="shared" si="4"/>
        <v>825</v>
      </c>
      <c r="Y9">
        <f t="shared" si="4"/>
        <v>866</v>
      </c>
      <c r="Z9">
        <f t="shared" si="4"/>
        <v>907</v>
      </c>
      <c r="AA9">
        <f t="shared" si="4"/>
        <v>948</v>
      </c>
      <c r="AB9">
        <f t="shared" si="4"/>
        <v>989</v>
      </c>
      <c r="AC9">
        <f t="shared" si="4"/>
        <v>1030</v>
      </c>
      <c r="AD9">
        <f t="shared" si="4"/>
        <v>1071</v>
      </c>
      <c r="AE9">
        <f t="shared" si="4"/>
        <v>1112</v>
      </c>
      <c r="AF9">
        <f t="shared" si="4"/>
        <v>1153</v>
      </c>
      <c r="AG9">
        <f t="shared" si="4"/>
        <v>1194</v>
      </c>
      <c r="AH9">
        <f t="shared" si="4"/>
        <v>1235</v>
      </c>
      <c r="AI9">
        <f t="shared" si="4"/>
        <v>1276</v>
      </c>
      <c r="AJ9">
        <f t="shared" si="4"/>
        <v>1317</v>
      </c>
      <c r="AK9">
        <f t="shared" si="4"/>
        <v>1358</v>
      </c>
      <c r="AL9">
        <f t="shared" si="4"/>
        <v>1399</v>
      </c>
      <c r="AM9">
        <f t="shared" si="4"/>
        <v>1440</v>
      </c>
      <c r="AN9">
        <f t="shared" si="4"/>
        <v>1481</v>
      </c>
      <c r="AO9">
        <f t="shared" si="4"/>
        <v>1522</v>
      </c>
      <c r="AP9">
        <f t="shared" si="4"/>
        <v>1563</v>
      </c>
      <c r="AQ9">
        <f t="shared" si="4"/>
        <v>1604</v>
      </c>
      <c r="AR9">
        <f t="shared" si="4"/>
        <v>1645</v>
      </c>
      <c r="AS9">
        <f t="shared" si="4"/>
        <v>1686</v>
      </c>
      <c r="AT9">
        <f t="shared" si="4"/>
        <v>1727</v>
      </c>
      <c r="AU9">
        <f t="shared" si="4"/>
        <v>1768</v>
      </c>
      <c r="AV9">
        <f t="shared" si="4"/>
        <v>1809</v>
      </c>
      <c r="AW9">
        <f t="shared" si="4"/>
        <v>1850</v>
      </c>
      <c r="AX9">
        <f t="shared" si="4"/>
        <v>1891</v>
      </c>
      <c r="AY9">
        <f t="shared" si="4"/>
        <v>1932</v>
      </c>
      <c r="AZ9">
        <f t="shared" si="4"/>
        <v>1973</v>
      </c>
      <c r="BA9">
        <f t="shared" si="4"/>
        <v>2014</v>
      </c>
      <c r="BB9">
        <f t="shared" si="4"/>
        <v>2055</v>
      </c>
      <c r="BC9">
        <f t="shared" si="4"/>
        <v>2096</v>
      </c>
      <c r="BD9">
        <f t="shared" si="4"/>
        <v>2137</v>
      </c>
      <c r="BE9">
        <f t="shared" si="4"/>
        <v>2178</v>
      </c>
      <c r="BF9">
        <f t="shared" si="4"/>
        <v>2219</v>
      </c>
      <c r="BG9">
        <f t="shared" si="4"/>
        <v>2260</v>
      </c>
      <c r="BH9">
        <f t="shared" si="4"/>
        <v>2301</v>
      </c>
      <c r="BI9">
        <f t="shared" si="4"/>
        <v>2342</v>
      </c>
      <c r="BJ9">
        <f t="shared" si="4"/>
        <v>2383</v>
      </c>
      <c r="BK9">
        <f t="shared" si="4"/>
        <v>2424</v>
      </c>
      <c r="BL9">
        <f t="shared" si="4"/>
        <v>2465</v>
      </c>
      <c r="BM9">
        <f t="shared" si="4"/>
        <v>2506</v>
      </c>
      <c r="BN9">
        <f t="shared" si="4"/>
        <v>2547</v>
      </c>
      <c r="BO9">
        <f t="shared" si="4"/>
        <v>2588</v>
      </c>
      <c r="BP9">
        <f t="shared" si="4"/>
        <v>2629</v>
      </c>
      <c r="BQ9">
        <f t="shared" si="4"/>
        <v>2670</v>
      </c>
      <c r="BR9">
        <f t="shared" ref="BR9:EC24" si="6">BQ9+41</f>
        <v>2711</v>
      </c>
      <c r="BS9">
        <f t="shared" si="6"/>
        <v>2752</v>
      </c>
      <c r="BT9">
        <f t="shared" si="6"/>
        <v>2793</v>
      </c>
      <c r="BU9">
        <f t="shared" si="6"/>
        <v>2834</v>
      </c>
      <c r="BV9">
        <f t="shared" si="6"/>
        <v>2875</v>
      </c>
      <c r="BW9">
        <f t="shared" si="6"/>
        <v>2916</v>
      </c>
      <c r="BX9">
        <f t="shared" si="6"/>
        <v>2957</v>
      </c>
      <c r="BY9">
        <f t="shared" si="6"/>
        <v>2998</v>
      </c>
      <c r="BZ9">
        <f t="shared" si="6"/>
        <v>3039</v>
      </c>
      <c r="CA9">
        <f t="shared" si="6"/>
        <v>3080</v>
      </c>
      <c r="CB9">
        <f t="shared" si="6"/>
        <v>3121</v>
      </c>
      <c r="CC9">
        <f t="shared" si="6"/>
        <v>3162</v>
      </c>
      <c r="CD9">
        <f t="shared" si="6"/>
        <v>3203</v>
      </c>
      <c r="CE9">
        <f t="shared" si="6"/>
        <v>3244</v>
      </c>
      <c r="CF9">
        <f t="shared" si="6"/>
        <v>3285</v>
      </c>
      <c r="CG9">
        <f t="shared" si="6"/>
        <v>3326</v>
      </c>
      <c r="CH9">
        <f t="shared" si="6"/>
        <v>3367</v>
      </c>
      <c r="CI9">
        <f t="shared" si="6"/>
        <v>3408</v>
      </c>
      <c r="CJ9">
        <f t="shared" si="6"/>
        <v>3449</v>
      </c>
      <c r="CK9">
        <f t="shared" si="6"/>
        <v>3490</v>
      </c>
      <c r="CL9">
        <f t="shared" si="6"/>
        <v>3531</v>
      </c>
      <c r="CM9">
        <f t="shared" si="6"/>
        <v>3572</v>
      </c>
      <c r="CN9">
        <f t="shared" si="6"/>
        <v>3613</v>
      </c>
      <c r="CO9">
        <f t="shared" si="6"/>
        <v>3654</v>
      </c>
      <c r="CP9">
        <f t="shared" si="6"/>
        <v>3695</v>
      </c>
      <c r="CQ9">
        <f t="shared" si="6"/>
        <v>3736</v>
      </c>
      <c r="CR9">
        <f t="shared" si="6"/>
        <v>3777</v>
      </c>
      <c r="CS9">
        <f t="shared" si="6"/>
        <v>3818</v>
      </c>
      <c r="CT9">
        <f t="shared" si="6"/>
        <v>3859</v>
      </c>
      <c r="CU9">
        <f t="shared" si="6"/>
        <v>3900</v>
      </c>
      <c r="CV9">
        <f t="shared" si="6"/>
        <v>3941</v>
      </c>
      <c r="CW9">
        <f t="shared" si="6"/>
        <v>3982</v>
      </c>
      <c r="CX9">
        <f t="shared" si="6"/>
        <v>4023</v>
      </c>
      <c r="CY9">
        <f t="shared" si="6"/>
        <v>4064</v>
      </c>
      <c r="CZ9">
        <f t="shared" si="6"/>
        <v>4105</v>
      </c>
      <c r="DA9">
        <f t="shared" si="6"/>
        <v>4146</v>
      </c>
      <c r="DB9">
        <f t="shared" si="6"/>
        <v>4187</v>
      </c>
      <c r="DC9">
        <f t="shared" si="6"/>
        <v>4228</v>
      </c>
      <c r="DD9">
        <f t="shared" si="6"/>
        <v>4269</v>
      </c>
      <c r="DE9">
        <f t="shared" si="6"/>
        <v>4310</v>
      </c>
      <c r="DF9">
        <f t="shared" si="6"/>
        <v>4351</v>
      </c>
      <c r="DG9">
        <f t="shared" si="6"/>
        <v>4392</v>
      </c>
      <c r="DH9">
        <f t="shared" si="6"/>
        <v>4433</v>
      </c>
      <c r="DI9">
        <f t="shared" si="6"/>
        <v>4474</v>
      </c>
      <c r="DJ9">
        <f t="shared" si="6"/>
        <v>4515</v>
      </c>
      <c r="DK9">
        <f t="shared" si="6"/>
        <v>4556</v>
      </c>
      <c r="DL9">
        <f t="shared" si="6"/>
        <v>4597</v>
      </c>
      <c r="DM9">
        <f t="shared" si="6"/>
        <v>4638</v>
      </c>
      <c r="DN9">
        <f t="shared" si="6"/>
        <v>4679</v>
      </c>
      <c r="DO9">
        <f t="shared" si="6"/>
        <v>4720</v>
      </c>
      <c r="DP9">
        <f t="shared" si="6"/>
        <v>4761</v>
      </c>
      <c r="DQ9">
        <f t="shared" si="6"/>
        <v>4802</v>
      </c>
      <c r="DR9">
        <f t="shared" si="6"/>
        <v>4843</v>
      </c>
      <c r="DS9">
        <f t="shared" si="6"/>
        <v>4884</v>
      </c>
      <c r="DT9">
        <f t="shared" si="6"/>
        <v>4925</v>
      </c>
      <c r="DU9">
        <f t="shared" si="6"/>
        <v>4966</v>
      </c>
      <c r="DV9">
        <f t="shared" si="6"/>
        <v>5007</v>
      </c>
      <c r="DW9">
        <f t="shared" si="6"/>
        <v>5048</v>
      </c>
      <c r="DX9">
        <f t="shared" si="6"/>
        <v>5089</v>
      </c>
      <c r="DY9">
        <f t="shared" si="6"/>
        <v>5130</v>
      </c>
      <c r="DZ9">
        <f t="shared" si="6"/>
        <v>5171</v>
      </c>
      <c r="EA9">
        <f t="shared" si="6"/>
        <v>5212</v>
      </c>
      <c r="EB9">
        <f t="shared" si="6"/>
        <v>5253</v>
      </c>
      <c r="EC9">
        <f t="shared" si="6"/>
        <v>5294</v>
      </c>
      <c r="ED9">
        <f t="shared" si="5"/>
        <v>5335</v>
      </c>
      <c r="EE9">
        <f t="shared" si="5"/>
        <v>5376</v>
      </c>
      <c r="EF9">
        <f t="shared" si="5"/>
        <v>5417</v>
      </c>
      <c r="EG9">
        <f t="shared" si="5"/>
        <v>5458</v>
      </c>
      <c r="EH9">
        <f t="shared" si="5"/>
        <v>5499</v>
      </c>
      <c r="EI9">
        <f t="shared" si="5"/>
        <v>5540</v>
      </c>
      <c r="EJ9">
        <f t="shared" si="5"/>
        <v>5581</v>
      </c>
      <c r="EK9">
        <f t="shared" si="5"/>
        <v>5622</v>
      </c>
      <c r="EL9">
        <f t="shared" si="5"/>
        <v>5663</v>
      </c>
      <c r="EM9">
        <f t="shared" si="5"/>
        <v>5704</v>
      </c>
      <c r="EN9">
        <f t="shared" si="5"/>
        <v>5745</v>
      </c>
      <c r="EO9">
        <f t="shared" si="5"/>
        <v>5786</v>
      </c>
      <c r="EP9">
        <f t="shared" si="5"/>
        <v>5827</v>
      </c>
      <c r="EQ9">
        <f t="shared" si="5"/>
        <v>5868</v>
      </c>
      <c r="ER9">
        <f t="shared" si="5"/>
        <v>5909</v>
      </c>
      <c r="ES9">
        <f t="shared" si="5"/>
        <v>5950</v>
      </c>
      <c r="ET9">
        <f t="shared" si="5"/>
        <v>5991</v>
      </c>
      <c r="EU9">
        <f t="shared" si="5"/>
        <v>6032</v>
      </c>
      <c r="EV9">
        <f t="shared" si="5"/>
        <v>6073</v>
      </c>
      <c r="EW9">
        <f t="shared" si="5"/>
        <v>6114</v>
      </c>
      <c r="EX9">
        <f t="shared" si="5"/>
        <v>6155</v>
      </c>
      <c r="EY9">
        <f t="shared" si="5"/>
        <v>6196</v>
      </c>
      <c r="EZ9">
        <f t="shared" si="5"/>
        <v>6237</v>
      </c>
      <c r="FA9">
        <f t="shared" si="5"/>
        <v>6278</v>
      </c>
      <c r="FB9">
        <f t="shared" si="5"/>
        <v>6319</v>
      </c>
      <c r="FC9">
        <f t="shared" si="5"/>
        <v>6360</v>
      </c>
      <c r="FD9">
        <f t="shared" si="5"/>
        <v>6401</v>
      </c>
      <c r="FE9">
        <f t="shared" si="5"/>
        <v>6442</v>
      </c>
      <c r="FF9">
        <f t="shared" si="5"/>
        <v>6483</v>
      </c>
      <c r="FG9">
        <f t="shared" si="5"/>
        <v>6524</v>
      </c>
      <c r="FH9">
        <f t="shared" si="5"/>
        <v>6565</v>
      </c>
      <c r="FI9">
        <f t="shared" si="5"/>
        <v>6606</v>
      </c>
      <c r="FJ9">
        <f t="shared" si="5"/>
        <v>6647</v>
      </c>
      <c r="FK9">
        <f t="shared" si="5"/>
        <v>6688</v>
      </c>
      <c r="FL9">
        <f t="shared" si="5"/>
        <v>6729</v>
      </c>
      <c r="FM9">
        <f t="shared" si="5"/>
        <v>6770</v>
      </c>
      <c r="FN9">
        <f t="shared" si="5"/>
        <v>6811</v>
      </c>
      <c r="FO9">
        <f t="shared" si="5"/>
        <v>6852</v>
      </c>
      <c r="FP9">
        <f t="shared" si="5"/>
        <v>6893</v>
      </c>
      <c r="FQ9">
        <f t="shared" si="5"/>
        <v>6934</v>
      </c>
      <c r="FR9">
        <f t="shared" si="5"/>
        <v>6975</v>
      </c>
      <c r="FS9">
        <f t="shared" si="5"/>
        <v>7016</v>
      </c>
      <c r="FT9">
        <f t="shared" si="5"/>
        <v>7057</v>
      </c>
      <c r="FU9">
        <f t="shared" si="5"/>
        <v>7098</v>
      </c>
      <c r="FV9">
        <f t="shared" si="5"/>
        <v>7139</v>
      </c>
      <c r="FW9">
        <f t="shared" si="5"/>
        <v>7180</v>
      </c>
      <c r="FX9">
        <f t="shared" si="5"/>
        <v>7221</v>
      </c>
      <c r="FY9">
        <f t="shared" si="5"/>
        <v>7262</v>
      </c>
      <c r="FZ9">
        <f t="shared" si="5"/>
        <v>7303</v>
      </c>
      <c r="GA9">
        <f t="shared" si="5"/>
        <v>7344</v>
      </c>
    </row>
    <row r="10" spans="2:183" ht="18">
      <c r="B10" s="20" t="s">
        <v>130</v>
      </c>
      <c r="C10" s="2">
        <v>9</v>
      </c>
      <c r="D10">
        <v>6</v>
      </c>
      <c r="E10">
        <f t="shared" si="3"/>
        <v>47</v>
      </c>
      <c r="F10">
        <f t="shared" si="4"/>
        <v>88</v>
      </c>
      <c r="G10">
        <f t="shared" si="4"/>
        <v>129</v>
      </c>
      <c r="H10">
        <f t="shared" si="4"/>
        <v>170</v>
      </c>
      <c r="I10">
        <f t="shared" si="4"/>
        <v>211</v>
      </c>
      <c r="J10">
        <f t="shared" si="4"/>
        <v>252</v>
      </c>
      <c r="K10">
        <f t="shared" si="4"/>
        <v>293</v>
      </c>
      <c r="L10">
        <f t="shared" si="4"/>
        <v>334</v>
      </c>
      <c r="M10">
        <f t="shared" si="4"/>
        <v>375</v>
      </c>
      <c r="N10">
        <f t="shared" si="4"/>
        <v>416</v>
      </c>
      <c r="O10">
        <f t="shared" si="4"/>
        <v>457</v>
      </c>
      <c r="P10">
        <f t="shared" si="4"/>
        <v>498</v>
      </c>
      <c r="Q10">
        <f t="shared" si="4"/>
        <v>539</v>
      </c>
      <c r="R10">
        <f t="shared" si="4"/>
        <v>580</v>
      </c>
      <c r="S10">
        <f t="shared" si="4"/>
        <v>621</v>
      </c>
      <c r="T10">
        <f t="shared" si="4"/>
        <v>662</v>
      </c>
      <c r="U10">
        <f t="shared" si="4"/>
        <v>703</v>
      </c>
      <c r="V10">
        <f t="shared" si="4"/>
        <v>744</v>
      </c>
      <c r="W10">
        <f t="shared" si="4"/>
        <v>785</v>
      </c>
      <c r="X10">
        <f t="shared" si="4"/>
        <v>826</v>
      </c>
      <c r="Y10">
        <f t="shared" si="4"/>
        <v>867</v>
      </c>
      <c r="Z10">
        <f t="shared" si="4"/>
        <v>908</v>
      </c>
      <c r="AA10">
        <f t="shared" si="4"/>
        <v>949</v>
      </c>
      <c r="AB10">
        <f t="shared" si="4"/>
        <v>990</v>
      </c>
      <c r="AC10">
        <f t="shared" si="4"/>
        <v>1031</v>
      </c>
      <c r="AD10">
        <f t="shared" si="4"/>
        <v>1072</v>
      </c>
      <c r="AE10">
        <f t="shared" si="4"/>
        <v>1113</v>
      </c>
      <c r="AF10">
        <f t="shared" si="4"/>
        <v>1154</v>
      </c>
      <c r="AG10">
        <f t="shared" si="4"/>
        <v>1195</v>
      </c>
      <c r="AH10">
        <f t="shared" si="4"/>
        <v>1236</v>
      </c>
      <c r="AI10">
        <f t="shared" si="4"/>
        <v>1277</v>
      </c>
      <c r="AJ10">
        <f t="shared" si="4"/>
        <v>1318</v>
      </c>
      <c r="AK10">
        <f t="shared" si="4"/>
        <v>1359</v>
      </c>
      <c r="AL10">
        <f t="shared" si="4"/>
        <v>1400</v>
      </c>
      <c r="AM10">
        <f t="shared" si="4"/>
        <v>1441</v>
      </c>
      <c r="AN10">
        <f t="shared" si="4"/>
        <v>1482</v>
      </c>
      <c r="AO10">
        <f t="shared" si="4"/>
        <v>1523</v>
      </c>
      <c r="AP10">
        <f t="shared" si="4"/>
        <v>1564</v>
      </c>
      <c r="AQ10">
        <f t="shared" si="4"/>
        <v>1605</v>
      </c>
      <c r="AR10">
        <f t="shared" si="4"/>
        <v>1646</v>
      </c>
      <c r="AS10">
        <f t="shared" si="4"/>
        <v>1687</v>
      </c>
      <c r="AT10">
        <f t="shared" si="4"/>
        <v>1728</v>
      </c>
      <c r="AU10">
        <f t="shared" si="4"/>
        <v>1769</v>
      </c>
      <c r="AV10">
        <f t="shared" si="4"/>
        <v>1810</v>
      </c>
      <c r="AW10">
        <f t="shared" si="4"/>
        <v>1851</v>
      </c>
      <c r="AX10">
        <f t="shared" si="4"/>
        <v>1892</v>
      </c>
      <c r="AY10">
        <f t="shared" si="4"/>
        <v>1933</v>
      </c>
      <c r="AZ10">
        <f t="shared" si="4"/>
        <v>1974</v>
      </c>
      <c r="BA10">
        <f t="shared" si="4"/>
        <v>2015</v>
      </c>
      <c r="BB10">
        <f t="shared" si="4"/>
        <v>2056</v>
      </c>
      <c r="BC10">
        <f t="shared" si="4"/>
        <v>2097</v>
      </c>
      <c r="BD10">
        <f t="shared" si="4"/>
        <v>2138</v>
      </c>
      <c r="BE10">
        <f t="shared" si="4"/>
        <v>2179</v>
      </c>
      <c r="BF10">
        <f t="shared" si="4"/>
        <v>2220</v>
      </c>
      <c r="BG10">
        <f t="shared" si="4"/>
        <v>2261</v>
      </c>
      <c r="BH10">
        <f t="shared" si="4"/>
        <v>2302</v>
      </c>
      <c r="BI10">
        <f t="shared" si="4"/>
        <v>2343</v>
      </c>
      <c r="BJ10">
        <f t="shared" si="4"/>
        <v>2384</v>
      </c>
      <c r="BK10">
        <f t="shared" si="4"/>
        <v>2425</v>
      </c>
      <c r="BL10">
        <f t="shared" si="4"/>
        <v>2466</v>
      </c>
      <c r="BM10">
        <f t="shared" si="4"/>
        <v>2507</v>
      </c>
      <c r="BN10">
        <f t="shared" si="4"/>
        <v>2548</v>
      </c>
      <c r="BO10">
        <f t="shared" si="4"/>
        <v>2589</v>
      </c>
      <c r="BP10">
        <f t="shared" si="4"/>
        <v>2630</v>
      </c>
      <c r="BQ10">
        <f t="shared" ref="BQ10:EB13" si="7">BP10+41</f>
        <v>2671</v>
      </c>
      <c r="BR10">
        <f t="shared" si="7"/>
        <v>2712</v>
      </c>
      <c r="BS10">
        <f t="shared" si="7"/>
        <v>2753</v>
      </c>
      <c r="BT10">
        <f t="shared" si="7"/>
        <v>2794</v>
      </c>
      <c r="BU10">
        <f t="shared" si="7"/>
        <v>2835</v>
      </c>
      <c r="BV10">
        <f t="shared" si="7"/>
        <v>2876</v>
      </c>
      <c r="BW10">
        <f t="shared" si="7"/>
        <v>2917</v>
      </c>
      <c r="BX10">
        <f t="shared" si="7"/>
        <v>2958</v>
      </c>
      <c r="BY10">
        <f t="shared" si="7"/>
        <v>2999</v>
      </c>
      <c r="BZ10">
        <f t="shared" si="7"/>
        <v>3040</v>
      </c>
      <c r="CA10">
        <f t="shared" si="7"/>
        <v>3081</v>
      </c>
      <c r="CB10">
        <f t="shared" si="7"/>
        <v>3122</v>
      </c>
      <c r="CC10">
        <f t="shared" si="7"/>
        <v>3163</v>
      </c>
      <c r="CD10">
        <f t="shared" si="7"/>
        <v>3204</v>
      </c>
      <c r="CE10">
        <f t="shared" si="7"/>
        <v>3245</v>
      </c>
      <c r="CF10">
        <f t="shared" si="7"/>
        <v>3286</v>
      </c>
      <c r="CG10">
        <f t="shared" si="7"/>
        <v>3327</v>
      </c>
      <c r="CH10">
        <f t="shared" si="7"/>
        <v>3368</v>
      </c>
      <c r="CI10">
        <f t="shared" si="7"/>
        <v>3409</v>
      </c>
      <c r="CJ10">
        <f t="shared" si="7"/>
        <v>3450</v>
      </c>
      <c r="CK10">
        <f t="shared" si="7"/>
        <v>3491</v>
      </c>
      <c r="CL10">
        <f t="shared" si="7"/>
        <v>3532</v>
      </c>
      <c r="CM10">
        <f t="shared" si="7"/>
        <v>3573</v>
      </c>
      <c r="CN10">
        <f t="shared" si="7"/>
        <v>3614</v>
      </c>
      <c r="CO10">
        <f t="shared" si="7"/>
        <v>3655</v>
      </c>
      <c r="CP10">
        <f t="shared" si="7"/>
        <v>3696</v>
      </c>
      <c r="CQ10">
        <f t="shared" si="7"/>
        <v>3737</v>
      </c>
      <c r="CR10">
        <f t="shared" si="7"/>
        <v>3778</v>
      </c>
      <c r="CS10">
        <f t="shared" si="7"/>
        <v>3819</v>
      </c>
      <c r="CT10">
        <f t="shared" si="7"/>
        <v>3860</v>
      </c>
      <c r="CU10">
        <f t="shared" si="7"/>
        <v>3901</v>
      </c>
      <c r="CV10">
        <f t="shared" si="7"/>
        <v>3942</v>
      </c>
      <c r="CW10">
        <f t="shared" si="7"/>
        <v>3983</v>
      </c>
      <c r="CX10">
        <f t="shared" si="7"/>
        <v>4024</v>
      </c>
      <c r="CY10">
        <f t="shared" si="7"/>
        <v>4065</v>
      </c>
      <c r="CZ10">
        <f t="shared" si="7"/>
        <v>4106</v>
      </c>
      <c r="DA10">
        <f t="shared" si="7"/>
        <v>4147</v>
      </c>
      <c r="DB10">
        <f t="shared" si="7"/>
        <v>4188</v>
      </c>
      <c r="DC10">
        <f t="shared" si="7"/>
        <v>4229</v>
      </c>
      <c r="DD10">
        <f t="shared" si="7"/>
        <v>4270</v>
      </c>
      <c r="DE10">
        <f t="shared" si="7"/>
        <v>4311</v>
      </c>
      <c r="DF10">
        <f t="shared" si="7"/>
        <v>4352</v>
      </c>
      <c r="DG10">
        <f t="shared" si="7"/>
        <v>4393</v>
      </c>
      <c r="DH10">
        <f t="shared" si="7"/>
        <v>4434</v>
      </c>
      <c r="DI10">
        <f t="shared" si="7"/>
        <v>4475</v>
      </c>
      <c r="DJ10">
        <f t="shared" si="7"/>
        <v>4516</v>
      </c>
      <c r="DK10">
        <f t="shared" si="7"/>
        <v>4557</v>
      </c>
      <c r="DL10">
        <f t="shared" si="7"/>
        <v>4598</v>
      </c>
      <c r="DM10">
        <f t="shared" si="7"/>
        <v>4639</v>
      </c>
      <c r="DN10">
        <f t="shared" si="7"/>
        <v>4680</v>
      </c>
      <c r="DO10">
        <f t="shared" si="7"/>
        <v>4721</v>
      </c>
      <c r="DP10">
        <f t="shared" si="7"/>
        <v>4762</v>
      </c>
      <c r="DQ10">
        <f t="shared" si="7"/>
        <v>4803</v>
      </c>
      <c r="DR10">
        <f t="shared" si="7"/>
        <v>4844</v>
      </c>
      <c r="DS10">
        <f t="shared" si="7"/>
        <v>4885</v>
      </c>
      <c r="DT10">
        <f t="shared" si="7"/>
        <v>4926</v>
      </c>
      <c r="DU10">
        <f t="shared" si="7"/>
        <v>4967</v>
      </c>
      <c r="DV10">
        <f t="shared" si="7"/>
        <v>5008</v>
      </c>
      <c r="DW10">
        <f t="shared" si="7"/>
        <v>5049</v>
      </c>
      <c r="DX10">
        <f t="shared" si="7"/>
        <v>5090</v>
      </c>
      <c r="DY10">
        <f t="shared" si="7"/>
        <v>5131</v>
      </c>
      <c r="DZ10">
        <f t="shared" si="7"/>
        <v>5172</v>
      </c>
      <c r="EA10">
        <f t="shared" si="7"/>
        <v>5213</v>
      </c>
      <c r="EB10">
        <f t="shared" si="7"/>
        <v>5254</v>
      </c>
      <c r="EC10">
        <f t="shared" si="6"/>
        <v>5295</v>
      </c>
      <c r="ED10">
        <f t="shared" si="5"/>
        <v>5336</v>
      </c>
      <c r="EE10">
        <f t="shared" si="5"/>
        <v>5377</v>
      </c>
      <c r="EF10">
        <f t="shared" si="5"/>
        <v>5418</v>
      </c>
      <c r="EG10">
        <f t="shared" si="5"/>
        <v>5459</v>
      </c>
      <c r="EH10">
        <f t="shared" si="5"/>
        <v>5500</v>
      </c>
      <c r="EI10">
        <f t="shared" si="5"/>
        <v>5541</v>
      </c>
      <c r="EJ10">
        <f t="shared" si="5"/>
        <v>5582</v>
      </c>
      <c r="EK10">
        <f t="shared" si="5"/>
        <v>5623</v>
      </c>
      <c r="EL10">
        <f t="shared" si="5"/>
        <v>5664</v>
      </c>
      <c r="EM10">
        <f t="shared" si="5"/>
        <v>5705</v>
      </c>
      <c r="EN10">
        <f t="shared" si="5"/>
        <v>5746</v>
      </c>
      <c r="EO10">
        <f t="shared" si="5"/>
        <v>5787</v>
      </c>
      <c r="EP10">
        <f t="shared" si="5"/>
        <v>5828</v>
      </c>
      <c r="EQ10">
        <f t="shared" si="5"/>
        <v>5869</v>
      </c>
      <c r="ER10">
        <f t="shared" si="5"/>
        <v>5910</v>
      </c>
      <c r="ES10">
        <f t="shared" si="5"/>
        <v>5951</v>
      </c>
      <c r="ET10">
        <f t="shared" si="5"/>
        <v>5992</v>
      </c>
      <c r="EU10">
        <f t="shared" si="5"/>
        <v>6033</v>
      </c>
      <c r="EV10">
        <f t="shared" si="5"/>
        <v>6074</v>
      </c>
      <c r="EW10">
        <f t="shared" si="5"/>
        <v>6115</v>
      </c>
      <c r="EX10">
        <f t="shared" si="5"/>
        <v>6156</v>
      </c>
      <c r="EY10">
        <f t="shared" si="5"/>
        <v>6197</v>
      </c>
      <c r="EZ10">
        <f t="shared" si="5"/>
        <v>6238</v>
      </c>
      <c r="FA10">
        <f t="shared" si="5"/>
        <v>6279</v>
      </c>
      <c r="FB10">
        <f t="shared" si="5"/>
        <v>6320</v>
      </c>
      <c r="FC10">
        <f t="shared" si="5"/>
        <v>6361</v>
      </c>
      <c r="FD10">
        <f t="shared" si="5"/>
        <v>6402</v>
      </c>
      <c r="FE10">
        <f t="shared" si="5"/>
        <v>6443</v>
      </c>
      <c r="FF10">
        <f t="shared" si="5"/>
        <v>6484</v>
      </c>
      <c r="FG10">
        <f t="shared" si="5"/>
        <v>6525</v>
      </c>
      <c r="FH10">
        <f t="shared" si="5"/>
        <v>6566</v>
      </c>
      <c r="FI10">
        <f t="shared" si="5"/>
        <v>6607</v>
      </c>
      <c r="FJ10">
        <f t="shared" si="5"/>
        <v>6648</v>
      </c>
      <c r="FK10">
        <f t="shared" si="5"/>
        <v>6689</v>
      </c>
      <c r="FL10">
        <f t="shared" si="5"/>
        <v>6730</v>
      </c>
      <c r="FM10">
        <f t="shared" si="5"/>
        <v>6771</v>
      </c>
      <c r="FN10">
        <f t="shared" si="5"/>
        <v>6812</v>
      </c>
      <c r="FO10">
        <f t="shared" si="5"/>
        <v>6853</v>
      </c>
      <c r="FP10">
        <f t="shared" si="5"/>
        <v>6894</v>
      </c>
      <c r="FQ10">
        <f t="shared" si="5"/>
        <v>6935</v>
      </c>
      <c r="FR10">
        <f t="shared" si="5"/>
        <v>6976</v>
      </c>
      <c r="FS10">
        <f t="shared" si="5"/>
        <v>7017</v>
      </c>
      <c r="FT10">
        <f t="shared" si="5"/>
        <v>7058</v>
      </c>
      <c r="FU10">
        <f t="shared" si="5"/>
        <v>7099</v>
      </c>
      <c r="FV10">
        <f t="shared" si="5"/>
        <v>7140</v>
      </c>
      <c r="FW10">
        <f t="shared" si="5"/>
        <v>7181</v>
      </c>
      <c r="FX10">
        <f t="shared" si="5"/>
        <v>7222</v>
      </c>
      <c r="FY10">
        <f t="shared" si="5"/>
        <v>7263</v>
      </c>
      <c r="FZ10">
        <f t="shared" si="5"/>
        <v>7304</v>
      </c>
      <c r="GA10">
        <f t="shared" si="5"/>
        <v>7345</v>
      </c>
    </row>
    <row r="11" spans="2:183" ht="18">
      <c r="B11" s="20" t="s">
        <v>130</v>
      </c>
      <c r="C11" s="2">
        <v>10</v>
      </c>
      <c r="D11">
        <v>7</v>
      </c>
      <c r="E11">
        <f t="shared" si="3"/>
        <v>48</v>
      </c>
      <c r="F11">
        <f t="shared" ref="F11:BQ14" si="8">E11+41</f>
        <v>89</v>
      </c>
      <c r="G11">
        <f t="shared" si="8"/>
        <v>130</v>
      </c>
      <c r="H11">
        <f t="shared" si="8"/>
        <v>171</v>
      </c>
      <c r="I11">
        <f t="shared" si="8"/>
        <v>212</v>
      </c>
      <c r="J11">
        <f t="shared" si="8"/>
        <v>253</v>
      </c>
      <c r="K11">
        <f t="shared" si="8"/>
        <v>294</v>
      </c>
      <c r="L11">
        <f t="shared" si="8"/>
        <v>335</v>
      </c>
      <c r="M11">
        <f t="shared" si="8"/>
        <v>376</v>
      </c>
      <c r="N11">
        <f t="shared" si="8"/>
        <v>417</v>
      </c>
      <c r="O11">
        <f t="shared" si="8"/>
        <v>458</v>
      </c>
      <c r="P11">
        <f t="shared" si="8"/>
        <v>499</v>
      </c>
      <c r="Q11">
        <f t="shared" si="8"/>
        <v>540</v>
      </c>
      <c r="R11">
        <f t="shared" si="8"/>
        <v>581</v>
      </c>
      <c r="S11">
        <f t="shared" si="8"/>
        <v>622</v>
      </c>
      <c r="T11">
        <f t="shared" si="8"/>
        <v>663</v>
      </c>
      <c r="U11">
        <f t="shared" si="8"/>
        <v>704</v>
      </c>
      <c r="V11">
        <f t="shared" si="8"/>
        <v>745</v>
      </c>
      <c r="W11">
        <f t="shared" si="8"/>
        <v>786</v>
      </c>
      <c r="X11">
        <f t="shared" si="8"/>
        <v>827</v>
      </c>
      <c r="Y11">
        <f t="shared" si="8"/>
        <v>868</v>
      </c>
      <c r="Z11">
        <f t="shared" si="8"/>
        <v>909</v>
      </c>
      <c r="AA11">
        <f t="shared" si="8"/>
        <v>950</v>
      </c>
      <c r="AB11">
        <f t="shared" si="8"/>
        <v>991</v>
      </c>
      <c r="AC11">
        <f t="shared" si="8"/>
        <v>1032</v>
      </c>
      <c r="AD11">
        <f t="shared" si="8"/>
        <v>1073</v>
      </c>
      <c r="AE11">
        <f t="shared" si="8"/>
        <v>1114</v>
      </c>
      <c r="AF11">
        <f t="shared" si="8"/>
        <v>1155</v>
      </c>
      <c r="AG11">
        <f t="shared" si="8"/>
        <v>1196</v>
      </c>
      <c r="AH11">
        <f t="shared" si="8"/>
        <v>1237</v>
      </c>
      <c r="AI11">
        <f t="shared" si="8"/>
        <v>1278</v>
      </c>
      <c r="AJ11">
        <f t="shared" si="8"/>
        <v>1319</v>
      </c>
      <c r="AK11">
        <f t="shared" si="8"/>
        <v>1360</v>
      </c>
      <c r="AL11">
        <f t="shared" si="8"/>
        <v>1401</v>
      </c>
      <c r="AM11">
        <f t="shared" si="8"/>
        <v>1442</v>
      </c>
      <c r="AN11">
        <f t="shared" si="8"/>
        <v>1483</v>
      </c>
      <c r="AO11">
        <f t="shared" si="8"/>
        <v>1524</v>
      </c>
      <c r="AP11">
        <f t="shared" si="8"/>
        <v>1565</v>
      </c>
      <c r="AQ11">
        <f t="shared" si="8"/>
        <v>1606</v>
      </c>
      <c r="AR11">
        <f t="shared" si="8"/>
        <v>1647</v>
      </c>
      <c r="AS11">
        <f t="shared" si="8"/>
        <v>1688</v>
      </c>
      <c r="AT11">
        <f t="shared" si="8"/>
        <v>1729</v>
      </c>
      <c r="AU11">
        <f t="shared" si="8"/>
        <v>1770</v>
      </c>
      <c r="AV11">
        <f t="shared" si="8"/>
        <v>1811</v>
      </c>
      <c r="AW11">
        <f t="shared" si="8"/>
        <v>1852</v>
      </c>
      <c r="AX11">
        <f t="shared" si="8"/>
        <v>1893</v>
      </c>
      <c r="AY11">
        <f t="shared" si="8"/>
        <v>1934</v>
      </c>
      <c r="AZ11">
        <f t="shared" si="8"/>
        <v>1975</v>
      </c>
      <c r="BA11">
        <f t="shared" si="8"/>
        <v>2016</v>
      </c>
      <c r="BB11">
        <f t="shared" si="8"/>
        <v>2057</v>
      </c>
      <c r="BC11">
        <f t="shared" si="8"/>
        <v>2098</v>
      </c>
      <c r="BD11">
        <f t="shared" si="8"/>
        <v>2139</v>
      </c>
      <c r="BE11">
        <f t="shared" si="8"/>
        <v>2180</v>
      </c>
      <c r="BF11">
        <f t="shared" si="8"/>
        <v>2221</v>
      </c>
      <c r="BG11">
        <f t="shared" si="8"/>
        <v>2262</v>
      </c>
      <c r="BH11">
        <f t="shared" si="8"/>
        <v>2303</v>
      </c>
      <c r="BI11">
        <f t="shared" si="8"/>
        <v>2344</v>
      </c>
      <c r="BJ11">
        <f t="shared" si="8"/>
        <v>2385</v>
      </c>
      <c r="BK11">
        <f t="shared" si="8"/>
        <v>2426</v>
      </c>
      <c r="BL11">
        <f t="shared" si="8"/>
        <v>2467</v>
      </c>
      <c r="BM11">
        <f t="shared" si="8"/>
        <v>2508</v>
      </c>
      <c r="BN11">
        <f t="shared" si="8"/>
        <v>2549</v>
      </c>
      <c r="BO11">
        <f t="shared" si="8"/>
        <v>2590</v>
      </c>
      <c r="BP11">
        <f t="shared" si="8"/>
        <v>2631</v>
      </c>
      <c r="BQ11">
        <f t="shared" si="8"/>
        <v>2672</v>
      </c>
      <c r="BR11">
        <f t="shared" si="7"/>
        <v>2713</v>
      </c>
      <c r="BS11">
        <f t="shared" si="7"/>
        <v>2754</v>
      </c>
      <c r="BT11">
        <f t="shared" si="7"/>
        <v>2795</v>
      </c>
      <c r="BU11">
        <f t="shared" si="7"/>
        <v>2836</v>
      </c>
      <c r="BV11">
        <f t="shared" si="7"/>
        <v>2877</v>
      </c>
      <c r="BW11">
        <f t="shared" si="7"/>
        <v>2918</v>
      </c>
      <c r="BX11">
        <f t="shared" si="7"/>
        <v>2959</v>
      </c>
      <c r="BY11">
        <f t="shared" si="7"/>
        <v>3000</v>
      </c>
      <c r="BZ11">
        <f t="shared" si="7"/>
        <v>3041</v>
      </c>
      <c r="CA11">
        <f t="shared" si="7"/>
        <v>3082</v>
      </c>
      <c r="CB11">
        <f t="shared" si="7"/>
        <v>3123</v>
      </c>
      <c r="CC11">
        <f t="shared" si="7"/>
        <v>3164</v>
      </c>
      <c r="CD11">
        <f t="shared" si="7"/>
        <v>3205</v>
      </c>
      <c r="CE11">
        <f t="shared" si="7"/>
        <v>3246</v>
      </c>
      <c r="CF11">
        <f t="shared" si="7"/>
        <v>3287</v>
      </c>
      <c r="CG11">
        <f t="shared" si="7"/>
        <v>3328</v>
      </c>
      <c r="CH11">
        <f t="shared" si="7"/>
        <v>3369</v>
      </c>
      <c r="CI11">
        <f t="shared" si="7"/>
        <v>3410</v>
      </c>
      <c r="CJ11">
        <f t="shared" si="7"/>
        <v>3451</v>
      </c>
      <c r="CK11">
        <f t="shared" si="7"/>
        <v>3492</v>
      </c>
      <c r="CL11">
        <f t="shared" si="7"/>
        <v>3533</v>
      </c>
      <c r="CM11">
        <f t="shared" si="7"/>
        <v>3574</v>
      </c>
      <c r="CN11">
        <f t="shared" si="7"/>
        <v>3615</v>
      </c>
      <c r="CO11">
        <f t="shared" si="7"/>
        <v>3656</v>
      </c>
      <c r="CP11">
        <f t="shared" si="7"/>
        <v>3697</v>
      </c>
      <c r="CQ11">
        <f t="shared" si="7"/>
        <v>3738</v>
      </c>
      <c r="CR11">
        <f t="shared" si="7"/>
        <v>3779</v>
      </c>
      <c r="CS11">
        <f t="shared" si="7"/>
        <v>3820</v>
      </c>
      <c r="CT11">
        <f t="shared" si="7"/>
        <v>3861</v>
      </c>
      <c r="CU11">
        <f t="shared" si="7"/>
        <v>3902</v>
      </c>
      <c r="CV11">
        <f t="shared" si="7"/>
        <v>3943</v>
      </c>
      <c r="CW11">
        <f t="shared" si="7"/>
        <v>3984</v>
      </c>
      <c r="CX11">
        <f t="shared" si="7"/>
        <v>4025</v>
      </c>
      <c r="CY11">
        <f t="shared" si="7"/>
        <v>4066</v>
      </c>
      <c r="CZ11">
        <f t="shared" si="7"/>
        <v>4107</v>
      </c>
      <c r="DA11">
        <f t="shared" si="7"/>
        <v>4148</v>
      </c>
      <c r="DB11">
        <f t="shared" si="7"/>
        <v>4189</v>
      </c>
      <c r="DC11">
        <f t="shared" si="7"/>
        <v>4230</v>
      </c>
      <c r="DD11">
        <f t="shared" si="7"/>
        <v>4271</v>
      </c>
      <c r="DE11">
        <f t="shared" si="7"/>
        <v>4312</v>
      </c>
      <c r="DF11">
        <f t="shared" si="7"/>
        <v>4353</v>
      </c>
      <c r="DG11">
        <f t="shared" si="7"/>
        <v>4394</v>
      </c>
      <c r="DH11">
        <f t="shared" si="7"/>
        <v>4435</v>
      </c>
      <c r="DI11">
        <f t="shared" si="7"/>
        <v>4476</v>
      </c>
      <c r="DJ11">
        <f t="shared" si="7"/>
        <v>4517</v>
      </c>
      <c r="DK11">
        <f t="shared" si="7"/>
        <v>4558</v>
      </c>
      <c r="DL11">
        <f t="shared" si="7"/>
        <v>4599</v>
      </c>
      <c r="DM11">
        <f t="shared" si="7"/>
        <v>4640</v>
      </c>
      <c r="DN11">
        <f t="shared" si="7"/>
        <v>4681</v>
      </c>
      <c r="DO11">
        <f t="shared" si="7"/>
        <v>4722</v>
      </c>
      <c r="DP11">
        <f t="shared" si="7"/>
        <v>4763</v>
      </c>
      <c r="DQ11">
        <f t="shared" si="7"/>
        <v>4804</v>
      </c>
      <c r="DR11">
        <f t="shared" si="7"/>
        <v>4845</v>
      </c>
      <c r="DS11">
        <f t="shared" si="7"/>
        <v>4886</v>
      </c>
      <c r="DT11">
        <f t="shared" si="7"/>
        <v>4927</v>
      </c>
      <c r="DU11">
        <f t="shared" si="7"/>
        <v>4968</v>
      </c>
      <c r="DV11">
        <f t="shared" si="7"/>
        <v>5009</v>
      </c>
      <c r="DW11">
        <f t="shared" si="7"/>
        <v>5050</v>
      </c>
      <c r="DX11">
        <f t="shared" si="7"/>
        <v>5091</v>
      </c>
      <c r="DY11">
        <f t="shared" si="7"/>
        <v>5132</v>
      </c>
      <c r="DZ11">
        <f t="shared" si="7"/>
        <v>5173</v>
      </c>
      <c r="EA11">
        <f t="shared" si="7"/>
        <v>5214</v>
      </c>
      <c r="EB11">
        <f t="shared" si="7"/>
        <v>5255</v>
      </c>
      <c r="EC11">
        <f t="shared" si="6"/>
        <v>5296</v>
      </c>
      <c r="ED11">
        <f t="shared" si="5"/>
        <v>5337</v>
      </c>
      <c r="EE11">
        <f t="shared" si="5"/>
        <v>5378</v>
      </c>
      <c r="EF11">
        <f t="shared" si="5"/>
        <v>5419</v>
      </c>
      <c r="EG11">
        <f t="shared" si="5"/>
        <v>5460</v>
      </c>
      <c r="EH11">
        <f t="shared" si="5"/>
        <v>5501</v>
      </c>
      <c r="EI11">
        <f t="shared" si="5"/>
        <v>5542</v>
      </c>
      <c r="EJ11">
        <f t="shared" si="5"/>
        <v>5583</v>
      </c>
      <c r="EK11">
        <f t="shared" si="5"/>
        <v>5624</v>
      </c>
      <c r="EL11">
        <f t="shared" si="5"/>
        <v>5665</v>
      </c>
      <c r="EM11">
        <f t="shared" si="5"/>
        <v>5706</v>
      </c>
      <c r="EN11">
        <f t="shared" si="5"/>
        <v>5747</v>
      </c>
      <c r="EO11">
        <f t="shared" si="5"/>
        <v>5788</v>
      </c>
      <c r="EP11">
        <f t="shared" si="5"/>
        <v>5829</v>
      </c>
      <c r="EQ11">
        <f t="shared" si="5"/>
        <v>5870</v>
      </c>
      <c r="ER11">
        <f t="shared" si="5"/>
        <v>5911</v>
      </c>
      <c r="ES11">
        <f t="shared" si="5"/>
        <v>5952</v>
      </c>
      <c r="ET11">
        <f t="shared" si="5"/>
        <v>5993</v>
      </c>
      <c r="EU11">
        <f t="shared" si="5"/>
        <v>6034</v>
      </c>
      <c r="EV11">
        <f t="shared" si="5"/>
        <v>6075</v>
      </c>
      <c r="EW11">
        <f t="shared" si="5"/>
        <v>6116</v>
      </c>
      <c r="EX11">
        <f t="shared" si="5"/>
        <v>6157</v>
      </c>
      <c r="EY11">
        <f t="shared" si="5"/>
        <v>6198</v>
      </c>
      <c r="EZ11">
        <f t="shared" si="5"/>
        <v>6239</v>
      </c>
      <c r="FA11">
        <f t="shared" si="5"/>
        <v>6280</v>
      </c>
      <c r="FB11">
        <f t="shared" si="5"/>
        <v>6321</v>
      </c>
      <c r="FC11">
        <f t="shared" si="5"/>
        <v>6362</v>
      </c>
      <c r="FD11">
        <f t="shared" si="5"/>
        <v>6403</v>
      </c>
      <c r="FE11">
        <f t="shared" si="5"/>
        <v>6444</v>
      </c>
      <c r="FF11">
        <f t="shared" si="5"/>
        <v>6485</v>
      </c>
      <c r="FG11">
        <f t="shared" si="5"/>
        <v>6526</v>
      </c>
      <c r="FH11">
        <f t="shared" si="5"/>
        <v>6567</v>
      </c>
      <c r="FI11">
        <f t="shared" si="5"/>
        <v>6608</v>
      </c>
      <c r="FJ11">
        <f t="shared" si="5"/>
        <v>6649</v>
      </c>
      <c r="FK11">
        <f t="shared" si="5"/>
        <v>6690</v>
      </c>
      <c r="FL11">
        <f t="shared" si="5"/>
        <v>6731</v>
      </c>
      <c r="FM11">
        <f t="shared" si="5"/>
        <v>6772</v>
      </c>
      <c r="FN11">
        <f t="shared" si="5"/>
        <v>6813</v>
      </c>
      <c r="FO11">
        <f t="shared" si="5"/>
        <v>6854</v>
      </c>
      <c r="FP11">
        <f t="shared" si="5"/>
        <v>6895</v>
      </c>
      <c r="FQ11">
        <f t="shared" si="5"/>
        <v>6936</v>
      </c>
      <c r="FR11">
        <f t="shared" si="5"/>
        <v>6977</v>
      </c>
      <c r="FS11">
        <f t="shared" si="5"/>
        <v>7018</v>
      </c>
      <c r="FT11">
        <f t="shared" si="5"/>
        <v>7059</v>
      </c>
      <c r="FU11">
        <f t="shared" si="5"/>
        <v>7100</v>
      </c>
      <c r="FV11">
        <f t="shared" si="5"/>
        <v>7141</v>
      </c>
      <c r="FW11">
        <f t="shared" si="5"/>
        <v>7182</v>
      </c>
      <c r="FX11">
        <f t="shared" si="5"/>
        <v>7223</v>
      </c>
      <c r="FY11">
        <f t="shared" si="5"/>
        <v>7264</v>
      </c>
      <c r="FZ11">
        <f t="shared" si="5"/>
        <v>7305</v>
      </c>
      <c r="GA11">
        <f t="shared" si="5"/>
        <v>7346</v>
      </c>
    </row>
    <row r="12" spans="2:183" ht="18">
      <c r="B12" s="20" t="s">
        <v>130</v>
      </c>
      <c r="C12" s="2">
        <v>11</v>
      </c>
      <c r="D12">
        <v>8</v>
      </c>
      <c r="E12">
        <f t="shared" si="3"/>
        <v>49</v>
      </c>
      <c r="F12">
        <f t="shared" si="8"/>
        <v>90</v>
      </c>
      <c r="G12">
        <f t="shared" si="8"/>
        <v>131</v>
      </c>
      <c r="H12">
        <f t="shared" si="8"/>
        <v>172</v>
      </c>
      <c r="I12">
        <f t="shared" si="8"/>
        <v>213</v>
      </c>
      <c r="J12">
        <f t="shared" si="8"/>
        <v>254</v>
      </c>
      <c r="K12">
        <f t="shared" si="8"/>
        <v>295</v>
      </c>
      <c r="L12">
        <f t="shared" si="8"/>
        <v>336</v>
      </c>
      <c r="M12">
        <f t="shared" si="8"/>
        <v>377</v>
      </c>
      <c r="N12">
        <f t="shared" si="8"/>
        <v>418</v>
      </c>
      <c r="O12">
        <f t="shared" si="8"/>
        <v>459</v>
      </c>
      <c r="P12">
        <f t="shared" si="8"/>
        <v>500</v>
      </c>
      <c r="Q12">
        <f t="shared" si="8"/>
        <v>541</v>
      </c>
      <c r="R12">
        <f t="shared" si="8"/>
        <v>582</v>
      </c>
      <c r="S12">
        <f t="shared" si="8"/>
        <v>623</v>
      </c>
      <c r="T12">
        <f t="shared" si="8"/>
        <v>664</v>
      </c>
      <c r="U12">
        <f t="shared" si="8"/>
        <v>705</v>
      </c>
      <c r="V12">
        <f t="shared" si="8"/>
        <v>746</v>
      </c>
      <c r="W12">
        <f t="shared" si="8"/>
        <v>787</v>
      </c>
      <c r="X12">
        <f t="shared" si="8"/>
        <v>828</v>
      </c>
      <c r="Y12">
        <f t="shared" si="8"/>
        <v>869</v>
      </c>
      <c r="Z12">
        <f t="shared" si="8"/>
        <v>910</v>
      </c>
      <c r="AA12">
        <f t="shared" si="8"/>
        <v>951</v>
      </c>
      <c r="AB12">
        <f t="shared" si="8"/>
        <v>992</v>
      </c>
      <c r="AC12">
        <f t="shared" si="8"/>
        <v>1033</v>
      </c>
      <c r="AD12">
        <f t="shared" si="8"/>
        <v>1074</v>
      </c>
      <c r="AE12">
        <f t="shared" si="8"/>
        <v>1115</v>
      </c>
      <c r="AF12">
        <f t="shared" si="8"/>
        <v>1156</v>
      </c>
      <c r="AG12">
        <f t="shared" si="8"/>
        <v>1197</v>
      </c>
      <c r="AH12">
        <f t="shared" si="8"/>
        <v>1238</v>
      </c>
      <c r="AI12">
        <f t="shared" si="8"/>
        <v>1279</v>
      </c>
      <c r="AJ12">
        <f t="shared" si="8"/>
        <v>1320</v>
      </c>
      <c r="AK12">
        <f t="shared" si="8"/>
        <v>1361</v>
      </c>
      <c r="AL12">
        <f t="shared" si="8"/>
        <v>1402</v>
      </c>
      <c r="AM12">
        <f t="shared" si="8"/>
        <v>1443</v>
      </c>
      <c r="AN12">
        <f t="shared" si="8"/>
        <v>1484</v>
      </c>
      <c r="AO12">
        <f t="shared" si="8"/>
        <v>1525</v>
      </c>
      <c r="AP12">
        <f t="shared" si="8"/>
        <v>1566</v>
      </c>
      <c r="AQ12">
        <f t="shared" si="8"/>
        <v>1607</v>
      </c>
      <c r="AR12">
        <f t="shared" si="8"/>
        <v>1648</v>
      </c>
      <c r="AS12">
        <f t="shared" si="8"/>
        <v>1689</v>
      </c>
      <c r="AT12">
        <f t="shared" si="8"/>
        <v>1730</v>
      </c>
      <c r="AU12">
        <f t="shared" si="8"/>
        <v>1771</v>
      </c>
      <c r="AV12">
        <f t="shared" si="8"/>
        <v>1812</v>
      </c>
      <c r="AW12">
        <f t="shared" si="8"/>
        <v>1853</v>
      </c>
      <c r="AX12">
        <f t="shared" si="8"/>
        <v>1894</v>
      </c>
      <c r="AY12">
        <f t="shared" si="8"/>
        <v>1935</v>
      </c>
      <c r="AZ12">
        <f t="shared" si="8"/>
        <v>1976</v>
      </c>
      <c r="BA12">
        <f t="shared" si="8"/>
        <v>2017</v>
      </c>
      <c r="BB12">
        <f t="shared" si="8"/>
        <v>2058</v>
      </c>
      <c r="BC12">
        <f t="shared" si="8"/>
        <v>2099</v>
      </c>
      <c r="BD12">
        <f t="shared" si="8"/>
        <v>2140</v>
      </c>
      <c r="BE12">
        <f t="shared" si="8"/>
        <v>2181</v>
      </c>
      <c r="BF12">
        <f t="shared" si="8"/>
        <v>2222</v>
      </c>
      <c r="BG12">
        <f t="shared" si="8"/>
        <v>2263</v>
      </c>
      <c r="BH12">
        <f t="shared" si="8"/>
        <v>2304</v>
      </c>
      <c r="BI12">
        <f t="shared" si="8"/>
        <v>2345</v>
      </c>
      <c r="BJ12">
        <f t="shared" si="8"/>
        <v>2386</v>
      </c>
      <c r="BK12">
        <f t="shared" si="8"/>
        <v>2427</v>
      </c>
      <c r="BL12">
        <f t="shared" si="8"/>
        <v>2468</v>
      </c>
      <c r="BM12">
        <f t="shared" si="8"/>
        <v>2509</v>
      </c>
      <c r="BN12">
        <f t="shared" si="8"/>
        <v>2550</v>
      </c>
      <c r="BO12">
        <f t="shared" si="8"/>
        <v>2591</v>
      </c>
      <c r="BP12">
        <f t="shared" si="8"/>
        <v>2632</v>
      </c>
      <c r="BQ12">
        <f t="shared" si="8"/>
        <v>2673</v>
      </c>
      <c r="BR12">
        <f t="shared" si="7"/>
        <v>2714</v>
      </c>
      <c r="BS12">
        <f t="shared" si="7"/>
        <v>2755</v>
      </c>
      <c r="BT12">
        <f t="shared" si="7"/>
        <v>2796</v>
      </c>
      <c r="BU12">
        <f t="shared" si="7"/>
        <v>2837</v>
      </c>
      <c r="BV12">
        <f t="shared" si="7"/>
        <v>2878</v>
      </c>
      <c r="BW12">
        <f t="shared" si="7"/>
        <v>2919</v>
      </c>
      <c r="BX12">
        <f t="shared" si="7"/>
        <v>2960</v>
      </c>
      <c r="BY12">
        <f t="shared" si="7"/>
        <v>3001</v>
      </c>
      <c r="BZ12">
        <f t="shared" si="7"/>
        <v>3042</v>
      </c>
      <c r="CA12">
        <f t="shared" si="7"/>
        <v>3083</v>
      </c>
      <c r="CB12">
        <f t="shared" si="7"/>
        <v>3124</v>
      </c>
      <c r="CC12">
        <f t="shared" si="7"/>
        <v>3165</v>
      </c>
      <c r="CD12">
        <f t="shared" si="7"/>
        <v>3206</v>
      </c>
      <c r="CE12">
        <f t="shared" si="7"/>
        <v>3247</v>
      </c>
      <c r="CF12">
        <f t="shared" si="7"/>
        <v>3288</v>
      </c>
      <c r="CG12">
        <f t="shared" si="7"/>
        <v>3329</v>
      </c>
      <c r="CH12">
        <f t="shared" si="7"/>
        <v>3370</v>
      </c>
      <c r="CI12">
        <f t="shared" si="7"/>
        <v>3411</v>
      </c>
      <c r="CJ12">
        <f t="shared" si="7"/>
        <v>3452</v>
      </c>
      <c r="CK12">
        <f t="shared" si="7"/>
        <v>3493</v>
      </c>
      <c r="CL12">
        <f t="shared" si="7"/>
        <v>3534</v>
      </c>
      <c r="CM12">
        <f t="shared" si="7"/>
        <v>3575</v>
      </c>
      <c r="CN12">
        <f t="shared" si="7"/>
        <v>3616</v>
      </c>
      <c r="CO12">
        <f t="shared" si="7"/>
        <v>3657</v>
      </c>
      <c r="CP12">
        <f t="shared" si="7"/>
        <v>3698</v>
      </c>
      <c r="CQ12">
        <f t="shared" si="7"/>
        <v>3739</v>
      </c>
      <c r="CR12">
        <f t="shared" si="7"/>
        <v>3780</v>
      </c>
      <c r="CS12">
        <f t="shared" si="7"/>
        <v>3821</v>
      </c>
      <c r="CT12">
        <f t="shared" si="7"/>
        <v>3862</v>
      </c>
      <c r="CU12">
        <f t="shared" si="7"/>
        <v>3903</v>
      </c>
      <c r="CV12">
        <f t="shared" si="7"/>
        <v>3944</v>
      </c>
      <c r="CW12">
        <f t="shared" si="7"/>
        <v>3985</v>
      </c>
      <c r="CX12">
        <f t="shared" si="7"/>
        <v>4026</v>
      </c>
      <c r="CY12">
        <f t="shared" si="7"/>
        <v>4067</v>
      </c>
      <c r="CZ12">
        <f t="shared" si="7"/>
        <v>4108</v>
      </c>
      <c r="DA12">
        <f t="shared" si="7"/>
        <v>4149</v>
      </c>
      <c r="DB12">
        <f t="shared" si="7"/>
        <v>4190</v>
      </c>
      <c r="DC12">
        <f t="shared" si="7"/>
        <v>4231</v>
      </c>
      <c r="DD12">
        <f t="shared" si="7"/>
        <v>4272</v>
      </c>
      <c r="DE12">
        <f t="shared" si="7"/>
        <v>4313</v>
      </c>
      <c r="DF12">
        <f t="shared" si="7"/>
        <v>4354</v>
      </c>
      <c r="DG12">
        <f t="shared" si="7"/>
        <v>4395</v>
      </c>
      <c r="DH12">
        <f t="shared" si="7"/>
        <v>4436</v>
      </c>
      <c r="DI12">
        <f t="shared" si="7"/>
        <v>4477</v>
      </c>
      <c r="DJ12">
        <f t="shared" si="7"/>
        <v>4518</v>
      </c>
      <c r="DK12">
        <f t="shared" si="7"/>
        <v>4559</v>
      </c>
      <c r="DL12">
        <f t="shared" si="7"/>
        <v>4600</v>
      </c>
      <c r="DM12">
        <f t="shared" si="7"/>
        <v>4641</v>
      </c>
      <c r="DN12">
        <f t="shared" si="7"/>
        <v>4682</v>
      </c>
      <c r="DO12">
        <f t="shared" si="7"/>
        <v>4723</v>
      </c>
      <c r="DP12">
        <f t="shared" si="7"/>
        <v>4764</v>
      </c>
      <c r="DQ12">
        <f t="shared" si="7"/>
        <v>4805</v>
      </c>
      <c r="DR12">
        <f t="shared" si="7"/>
        <v>4846</v>
      </c>
      <c r="DS12">
        <f t="shared" si="7"/>
        <v>4887</v>
      </c>
      <c r="DT12">
        <f t="shared" si="7"/>
        <v>4928</v>
      </c>
      <c r="DU12">
        <f t="shared" si="7"/>
        <v>4969</v>
      </c>
      <c r="DV12">
        <f t="shared" si="7"/>
        <v>5010</v>
      </c>
      <c r="DW12">
        <f t="shared" si="7"/>
        <v>5051</v>
      </c>
      <c r="DX12">
        <f t="shared" si="7"/>
        <v>5092</v>
      </c>
      <c r="DY12">
        <f t="shared" si="7"/>
        <v>5133</v>
      </c>
      <c r="DZ12">
        <f t="shared" si="7"/>
        <v>5174</v>
      </c>
      <c r="EA12">
        <f t="shared" si="7"/>
        <v>5215</v>
      </c>
      <c r="EB12">
        <f t="shared" si="7"/>
        <v>5256</v>
      </c>
      <c r="EC12">
        <f t="shared" si="6"/>
        <v>5297</v>
      </c>
      <c r="ED12">
        <f t="shared" si="5"/>
        <v>5338</v>
      </c>
      <c r="EE12">
        <f t="shared" si="5"/>
        <v>5379</v>
      </c>
      <c r="EF12">
        <f t="shared" si="5"/>
        <v>5420</v>
      </c>
      <c r="EG12">
        <f t="shared" si="5"/>
        <v>5461</v>
      </c>
      <c r="EH12">
        <f t="shared" si="5"/>
        <v>5502</v>
      </c>
      <c r="EI12">
        <f t="shared" si="5"/>
        <v>5543</v>
      </c>
      <c r="EJ12">
        <f t="shared" si="5"/>
        <v>5584</v>
      </c>
      <c r="EK12">
        <f t="shared" si="5"/>
        <v>5625</v>
      </c>
      <c r="EL12">
        <f t="shared" si="5"/>
        <v>5666</v>
      </c>
      <c r="EM12">
        <f t="shared" si="5"/>
        <v>5707</v>
      </c>
      <c r="EN12">
        <f t="shared" si="5"/>
        <v>5748</v>
      </c>
      <c r="EO12">
        <f t="shared" si="5"/>
        <v>5789</v>
      </c>
      <c r="EP12">
        <f t="shared" si="5"/>
        <v>5830</v>
      </c>
      <c r="EQ12">
        <f t="shared" si="5"/>
        <v>5871</v>
      </c>
      <c r="ER12">
        <f t="shared" si="5"/>
        <v>5912</v>
      </c>
      <c r="ES12">
        <f t="shared" si="5"/>
        <v>5953</v>
      </c>
      <c r="ET12">
        <f t="shared" si="5"/>
        <v>5994</v>
      </c>
      <c r="EU12">
        <f t="shared" si="5"/>
        <v>6035</v>
      </c>
      <c r="EV12">
        <f t="shared" si="5"/>
        <v>6076</v>
      </c>
      <c r="EW12">
        <f t="shared" si="5"/>
        <v>6117</v>
      </c>
      <c r="EX12">
        <f t="shared" si="5"/>
        <v>6158</v>
      </c>
      <c r="EY12">
        <f t="shared" si="5"/>
        <v>6199</v>
      </c>
      <c r="EZ12">
        <f t="shared" si="5"/>
        <v>6240</v>
      </c>
      <c r="FA12">
        <f t="shared" si="5"/>
        <v>6281</v>
      </c>
      <c r="FB12">
        <f t="shared" si="5"/>
        <v>6322</v>
      </c>
      <c r="FC12">
        <f t="shared" si="5"/>
        <v>6363</v>
      </c>
      <c r="FD12">
        <f t="shared" si="5"/>
        <v>6404</v>
      </c>
      <c r="FE12">
        <f t="shared" si="5"/>
        <v>6445</v>
      </c>
      <c r="FF12">
        <f t="shared" si="5"/>
        <v>6486</v>
      </c>
      <c r="FG12">
        <f t="shared" si="5"/>
        <v>6527</v>
      </c>
      <c r="FH12">
        <f t="shared" si="5"/>
        <v>6568</v>
      </c>
      <c r="FI12">
        <f t="shared" si="5"/>
        <v>6609</v>
      </c>
      <c r="FJ12">
        <f t="shared" si="5"/>
        <v>6650</v>
      </c>
      <c r="FK12">
        <f t="shared" si="5"/>
        <v>6691</v>
      </c>
      <c r="FL12">
        <f t="shared" si="5"/>
        <v>6732</v>
      </c>
      <c r="FM12">
        <f t="shared" si="5"/>
        <v>6773</v>
      </c>
      <c r="FN12">
        <f t="shared" si="5"/>
        <v>6814</v>
      </c>
      <c r="FO12">
        <f t="shared" si="5"/>
        <v>6855</v>
      </c>
      <c r="FP12">
        <f t="shared" si="5"/>
        <v>6896</v>
      </c>
      <c r="FQ12">
        <f t="shared" si="5"/>
        <v>6937</v>
      </c>
      <c r="FR12">
        <f t="shared" si="5"/>
        <v>6978</v>
      </c>
      <c r="FS12">
        <f t="shared" si="5"/>
        <v>7019</v>
      </c>
      <c r="FT12">
        <f t="shared" si="5"/>
        <v>7060</v>
      </c>
      <c r="FU12">
        <f t="shared" si="5"/>
        <v>7101</v>
      </c>
      <c r="FV12">
        <f t="shared" si="5"/>
        <v>7142</v>
      </c>
      <c r="FW12">
        <f t="shared" si="5"/>
        <v>7183</v>
      </c>
      <c r="FX12">
        <f t="shared" si="5"/>
        <v>7224</v>
      </c>
      <c r="FY12">
        <f t="shared" si="5"/>
        <v>7265</v>
      </c>
      <c r="FZ12">
        <f t="shared" si="5"/>
        <v>7306</v>
      </c>
      <c r="GA12">
        <f t="shared" si="5"/>
        <v>7347</v>
      </c>
    </row>
    <row r="13" spans="2:183" ht="18">
      <c r="B13" s="20" t="s">
        <v>130</v>
      </c>
      <c r="C13" s="2">
        <v>12</v>
      </c>
      <c r="D13">
        <v>9</v>
      </c>
      <c r="E13">
        <f t="shared" si="3"/>
        <v>50</v>
      </c>
      <c r="F13">
        <f t="shared" si="8"/>
        <v>91</v>
      </c>
      <c r="G13">
        <f t="shared" si="8"/>
        <v>132</v>
      </c>
      <c r="H13">
        <f t="shared" si="8"/>
        <v>173</v>
      </c>
      <c r="I13">
        <f t="shared" si="8"/>
        <v>214</v>
      </c>
      <c r="J13">
        <f t="shared" si="8"/>
        <v>255</v>
      </c>
      <c r="K13">
        <f t="shared" si="8"/>
        <v>296</v>
      </c>
      <c r="L13">
        <f t="shared" si="8"/>
        <v>337</v>
      </c>
      <c r="M13">
        <f t="shared" si="8"/>
        <v>378</v>
      </c>
      <c r="N13">
        <f t="shared" si="8"/>
        <v>419</v>
      </c>
      <c r="O13">
        <f t="shared" si="8"/>
        <v>460</v>
      </c>
      <c r="P13">
        <f t="shared" si="8"/>
        <v>501</v>
      </c>
      <c r="Q13">
        <f t="shared" si="8"/>
        <v>542</v>
      </c>
      <c r="R13">
        <f t="shared" si="8"/>
        <v>583</v>
      </c>
      <c r="S13">
        <f t="shared" si="8"/>
        <v>624</v>
      </c>
      <c r="T13">
        <f t="shared" si="8"/>
        <v>665</v>
      </c>
      <c r="U13">
        <f t="shared" si="8"/>
        <v>706</v>
      </c>
      <c r="V13">
        <f t="shared" si="8"/>
        <v>747</v>
      </c>
      <c r="W13">
        <f t="shared" si="8"/>
        <v>788</v>
      </c>
      <c r="X13">
        <f t="shared" si="8"/>
        <v>829</v>
      </c>
      <c r="Y13">
        <f t="shared" si="8"/>
        <v>870</v>
      </c>
      <c r="Z13">
        <f t="shared" si="8"/>
        <v>911</v>
      </c>
      <c r="AA13">
        <f t="shared" si="8"/>
        <v>952</v>
      </c>
      <c r="AB13">
        <f t="shared" si="8"/>
        <v>993</v>
      </c>
      <c r="AC13">
        <f t="shared" si="8"/>
        <v>1034</v>
      </c>
      <c r="AD13">
        <f t="shared" si="8"/>
        <v>1075</v>
      </c>
      <c r="AE13">
        <f t="shared" si="8"/>
        <v>1116</v>
      </c>
      <c r="AF13">
        <f t="shared" si="8"/>
        <v>1157</v>
      </c>
      <c r="AG13">
        <f t="shared" si="8"/>
        <v>1198</v>
      </c>
      <c r="AH13">
        <f t="shared" si="8"/>
        <v>1239</v>
      </c>
      <c r="AI13">
        <f t="shared" si="8"/>
        <v>1280</v>
      </c>
      <c r="AJ13">
        <f t="shared" si="8"/>
        <v>1321</v>
      </c>
      <c r="AK13">
        <f t="shared" si="8"/>
        <v>1362</v>
      </c>
      <c r="AL13">
        <f t="shared" si="8"/>
        <v>1403</v>
      </c>
      <c r="AM13">
        <f t="shared" si="8"/>
        <v>1444</v>
      </c>
      <c r="AN13">
        <f t="shared" si="8"/>
        <v>1485</v>
      </c>
      <c r="AO13">
        <f t="shared" si="8"/>
        <v>1526</v>
      </c>
      <c r="AP13">
        <f t="shared" si="8"/>
        <v>1567</v>
      </c>
      <c r="AQ13">
        <f t="shared" si="8"/>
        <v>1608</v>
      </c>
      <c r="AR13">
        <f t="shared" si="8"/>
        <v>1649</v>
      </c>
      <c r="AS13">
        <f t="shared" si="8"/>
        <v>1690</v>
      </c>
      <c r="AT13">
        <f t="shared" si="8"/>
        <v>1731</v>
      </c>
      <c r="AU13">
        <f t="shared" si="8"/>
        <v>1772</v>
      </c>
      <c r="AV13">
        <f t="shared" si="8"/>
        <v>1813</v>
      </c>
      <c r="AW13">
        <f t="shared" si="8"/>
        <v>1854</v>
      </c>
      <c r="AX13">
        <f t="shared" si="8"/>
        <v>1895</v>
      </c>
      <c r="AY13">
        <f t="shared" si="8"/>
        <v>1936</v>
      </c>
      <c r="AZ13">
        <f t="shared" si="8"/>
        <v>1977</v>
      </c>
      <c r="BA13">
        <f t="shared" si="8"/>
        <v>2018</v>
      </c>
      <c r="BB13">
        <f t="shared" si="8"/>
        <v>2059</v>
      </c>
      <c r="BC13">
        <f t="shared" si="8"/>
        <v>2100</v>
      </c>
      <c r="BD13">
        <f t="shared" si="8"/>
        <v>2141</v>
      </c>
      <c r="BE13">
        <f t="shared" si="8"/>
        <v>2182</v>
      </c>
      <c r="BF13">
        <f t="shared" si="8"/>
        <v>2223</v>
      </c>
      <c r="BG13">
        <f t="shared" si="8"/>
        <v>2264</v>
      </c>
      <c r="BH13">
        <f t="shared" si="8"/>
        <v>2305</v>
      </c>
      <c r="BI13">
        <f t="shared" si="8"/>
        <v>2346</v>
      </c>
      <c r="BJ13">
        <f t="shared" si="8"/>
        <v>2387</v>
      </c>
      <c r="BK13">
        <f t="shared" si="8"/>
        <v>2428</v>
      </c>
      <c r="BL13">
        <f t="shared" si="8"/>
        <v>2469</v>
      </c>
      <c r="BM13">
        <f t="shared" si="8"/>
        <v>2510</v>
      </c>
      <c r="BN13">
        <f t="shared" si="8"/>
        <v>2551</v>
      </c>
      <c r="BO13">
        <f t="shared" si="8"/>
        <v>2592</v>
      </c>
      <c r="BP13">
        <f t="shared" si="8"/>
        <v>2633</v>
      </c>
      <c r="BQ13">
        <f t="shared" si="8"/>
        <v>2674</v>
      </c>
      <c r="BR13">
        <f t="shared" si="7"/>
        <v>2715</v>
      </c>
      <c r="BS13">
        <f t="shared" si="7"/>
        <v>2756</v>
      </c>
      <c r="BT13">
        <f t="shared" si="7"/>
        <v>2797</v>
      </c>
      <c r="BU13">
        <f t="shared" si="7"/>
        <v>2838</v>
      </c>
      <c r="BV13">
        <f t="shared" si="7"/>
        <v>2879</v>
      </c>
      <c r="BW13">
        <f t="shared" si="7"/>
        <v>2920</v>
      </c>
      <c r="BX13">
        <f t="shared" si="7"/>
        <v>2961</v>
      </c>
      <c r="BY13">
        <f t="shared" si="7"/>
        <v>3002</v>
      </c>
      <c r="BZ13">
        <f t="shared" si="7"/>
        <v>3043</v>
      </c>
      <c r="CA13">
        <f t="shared" si="7"/>
        <v>3084</v>
      </c>
      <c r="CB13">
        <f t="shared" si="7"/>
        <v>3125</v>
      </c>
      <c r="CC13">
        <f t="shared" si="7"/>
        <v>3166</v>
      </c>
      <c r="CD13">
        <f t="shared" si="7"/>
        <v>3207</v>
      </c>
      <c r="CE13">
        <f t="shared" si="7"/>
        <v>3248</v>
      </c>
      <c r="CF13">
        <f t="shared" si="7"/>
        <v>3289</v>
      </c>
      <c r="CG13">
        <f t="shared" si="7"/>
        <v>3330</v>
      </c>
      <c r="CH13">
        <f t="shared" si="7"/>
        <v>3371</v>
      </c>
      <c r="CI13">
        <f t="shared" si="7"/>
        <v>3412</v>
      </c>
      <c r="CJ13">
        <f t="shared" si="7"/>
        <v>3453</v>
      </c>
      <c r="CK13">
        <f t="shared" si="7"/>
        <v>3494</v>
      </c>
      <c r="CL13">
        <f t="shared" si="7"/>
        <v>3535</v>
      </c>
      <c r="CM13">
        <f t="shared" si="7"/>
        <v>3576</v>
      </c>
      <c r="CN13">
        <f t="shared" si="7"/>
        <v>3617</v>
      </c>
      <c r="CO13">
        <f t="shared" si="7"/>
        <v>3658</v>
      </c>
      <c r="CP13">
        <f t="shared" si="7"/>
        <v>3699</v>
      </c>
      <c r="CQ13">
        <f t="shared" si="7"/>
        <v>3740</v>
      </c>
      <c r="CR13">
        <f t="shared" si="7"/>
        <v>3781</v>
      </c>
      <c r="CS13">
        <f t="shared" si="7"/>
        <v>3822</v>
      </c>
      <c r="CT13">
        <f t="shared" si="7"/>
        <v>3863</v>
      </c>
      <c r="CU13">
        <f t="shared" si="7"/>
        <v>3904</v>
      </c>
      <c r="CV13">
        <f t="shared" si="7"/>
        <v>3945</v>
      </c>
      <c r="CW13">
        <f t="shared" si="7"/>
        <v>3986</v>
      </c>
      <c r="CX13">
        <f t="shared" si="7"/>
        <v>4027</v>
      </c>
      <c r="CY13">
        <f t="shared" si="7"/>
        <v>4068</v>
      </c>
      <c r="CZ13">
        <f t="shared" si="7"/>
        <v>4109</v>
      </c>
      <c r="DA13">
        <f t="shared" si="7"/>
        <v>4150</v>
      </c>
      <c r="DB13">
        <f t="shared" si="7"/>
        <v>4191</v>
      </c>
      <c r="DC13">
        <f t="shared" si="7"/>
        <v>4232</v>
      </c>
      <c r="DD13">
        <f t="shared" si="7"/>
        <v>4273</v>
      </c>
      <c r="DE13">
        <f t="shared" si="7"/>
        <v>4314</v>
      </c>
      <c r="DF13">
        <f t="shared" si="7"/>
        <v>4355</v>
      </c>
      <c r="DG13">
        <f t="shared" si="7"/>
        <v>4396</v>
      </c>
      <c r="DH13">
        <f t="shared" si="7"/>
        <v>4437</v>
      </c>
      <c r="DI13">
        <f t="shared" si="7"/>
        <v>4478</v>
      </c>
      <c r="DJ13">
        <f t="shared" si="7"/>
        <v>4519</v>
      </c>
      <c r="DK13">
        <f t="shared" si="7"/>
        <v>4560</v>
      </c>
      <c r="DL13">
        <f t="shared" si="7"/>
        <v>4601</v>
      </c>
      <c r="DM13">
        <f t="shared" si="7"/>
        <v>4642</v>
      </c>
      <c r="DN13">
        <f t="shared" si="7"/>
        <v>4683</v>
      </c>
      <c r="DO13">
        <f t="shared" si="7"/>
        <v>4724</v>
      </c>
      <c r="DP13">
        <f t="shared" si="7"/>
        <v>4765</v>
      </c>
      <c r="DQ13">
        <f t="shared" si="7"/>
        <v>4806</v>
      </c>
      <c r="DR13">
        <f t="shared" si="7"/>
        <v>4847</v>
      </c>
      <c r="DS13">
        <f t="shared" si="7"/>
        <v>4888</v>
      </c>
      <c r="DT13">
        <f t="shared" si="7"/>
        <v>4929</v>
      </c>
      <c r="DU13">
        <f t="shared" si="7"/>
        <v>4970</v>
      </c>
      <c r="DV13">
        <f t="shared" si="7"/>
        <v>5011</v>
      </c>
      <c r="DW13">
        <f t="shared" si="7"/>
        <v>5052</v>
      </c>
      <c r="DX13">
        <f t="shared" si="7"/>
        <v>5093</v>
      </c>
      <c r="DY13">
        <f t="shared" si="7"/>
        <v>5134</v>
      </c>
      <c r="DZ13">
        <f t="shared" si="7"/>
        <v>5175</v>
      </c>
      <c r="EA13">
        <f t="shared" si="7"/>
        <v>5216</v>
      </c>
      <c r="EB13">
        <f t="shared" si="7"/>
        <v>5257</v>
      </c>
      <c r="EC13">
        <f t="shared" si="6"/>
        <v>5298</v>
      </c>
      <c r="ED13">
        <f t="shared" si="5"/>
        <v>5339</v>
      </c>
      <c r="EE13">
        <f t="shared" si="5"/>
        <v>5380</v>
      </c>
      <c r="EF13">
        <f t="shared" si="5"/>
        <v>5421</v>
      </c>
      <c r="EG13">
        <f t="shared" si="5"/>
        <v>5462</v>
      </c>
      <c r="EH13">
        <f t="shared" ref="EH13:GA13" si="9">EG13+41</f>
        <v>5503</v>
      </c>
      <c r="EI13">
        <f t="shared" si="9"/>
        <v>5544</v>
      </c>
      <c r="EJ13">
        <f t="shared" si="9"/>
        <v>5585</v>
      </c>
      <c r="EK13">
        <f t="shared" si="9"/>
        <v>5626</v>
      </c>
      <c r="EL13">
        <f t="shared" si="9"/>
        <v>5667</v>
      </c>
      <c r="EM13">
        <f t="shared" si="9"/>
        <v>5708</v>
      </c>
      <c r="EN13">
        <f t="shared" si="9"/>
        <v>5749</v>
      </c>
      <c r="EO13">
        <f t="shared" si="9"/>
        <v>5790</v>
      </c>
      <c r="EP13">
        <f t="shared" si="9"/>
        <v>5831</v>
      </c>
      <c r="EQ13">
        <f t="shared" si="9"/>
        <v>5872</v>
      </c>
      <c r="ER13">
        <f t="shared" si="9"/>
        <v>5913</v>
      </c>
      <c r="ES13">
        <f t="shared" si="9"/>
        <v>5954</v>
      </c>
      <c r="ET13">
        <f t="shared" si="9"/>
        <v>5995</v>
      </c>
      <c r="EU13">
        <f t="shared" si="9"/>
        <v>6036</v>
      </c>
      <c r="EV13">
        <f t="shared" si="9"/>
        <v>6077</v>
      </c>
      <c r="EW13">
        <f t="shared" si="9"/>
        <v>6118</v>
      </c>
      <c r="EX13">
        <f t="shared" si="9"/>
        <v>6159</v>
      </c>
      <c r="EY13">
        <f t="shared" si="9"/>
        <v>6200</v>
      </c>
      <c r="EZ13">
        <f t="shared" si="9"/>
        <v>6241</v>
      </c>
      <c r="FA13">
        <f t="shared" si="9"/>
        <v>6282</v>
      </c>
      <c r="FB13">
        <f t="shared" si="9"/>
        <v>6323</v>
      </c>
      <c r="FC13">
        <f t="shared" si="9"/>
        <v>6364</v>
      </c>
      <c r="FD13">
        <f t="shared" si="9"/>
        <v>6405</v>
      </c>
      <c r="FE13">
        <f t="shared" si="9"/>
        <v>6446</v>
      </c>
      <c r="FF13">
        <f t="shared" si="9"/>
        <v>6487</v>
      </c>
      <c r="FG13">
        <f t="shared" si="9"/>
        <v>6528</v>
      </c>
      <c r="FH13">
        <f t="shared" si="9"/>
        <v>6569</v>
      </c>
      <c r="FI13">
        <f t="shared" si="9"/>
        <v>6610</v>
      </c>
      <c r="FJ13">
        <f t="shared" si="9"/>
        <v>6651</v>
      </c>
      <c r="FK13">
        <f t="shared" si="9"/>
        <v>6692</v>
      </c>
      <c r="FL13">
        <f t="shared" si="9"/>
        <v>6733</v>
      </c>
      <c r="FM13">
        <f t="shared" si="9"/>
        <v>6774</v>
      </c>
      <c r="FN13">
        <f t="shared" si="9"/>
        <v>6815</v>
      </c>
      <c r="FO13">
        <f t="shared" si="9"/>
        <v>6856</v>
      </c>
      <c r="FP13">
        <f t="shared" si="9"/>
        <v>6897</v>
      </c>
      <c r="FQ13">
        <f t="shared" si="9"/>
        <v>6938</v>
      </c>
      <c r="FR13">
        <f t="shared" si="9"/>
        <v>6979</v>
      </c>
      <c r="FS13">
        <f t="shared" si="9"/>
        <v>7020</v>
      </c>
      <c r="FT13">
        <f t="shared" si="9"/>
        <v>7061</v>
      </c>
      <c r="FU13">
        <f t="shared" si="9"/>
        <v>7102</v>
      </c>
      <c r="FV13">
        <f t="shared" si="9"/>
        <v>7143</v>
      </c>
      <c r="FW13">
        <f t="shared" si="9"/>
        <v>7184</v>
      </c>
      <c r="FX13">
        <f t="shared" si="9"/>
        <v>7225</v>
      </c>
      <c r="FY13">
        <f t="shared" si="9"/>
        <v>7266</v>
      </c>
      <c r="FZ13">
        <f t="shared" si="9"/>
        <v>7307</v>
      </c>
      <c r="GA13">
        <f t="shared" si="9"/>
        <v>7348</v>
      </c>
    </row>
    <row r="14" spans="2:183" ht="20.25" customHeight="1">
      <c r="B14" s="20" t="s">
        <v>130</v>
      </c>
      <c r="C14" s="2">
        <v>13</v>
      </c>
      <c r="D14">
        <v>10</v>
      </c>
      <c r="E14">
        <f t="shared" si="3"/>
        <v>51</v>
      </c>
      <c r="F14">
        <f t="shared" si="8"/>
        <v>92</v>
      </c>
      <c r="G14">
        <f t="shared" si="8"/>
        <v>133</v>
      </c>
      <c r="H14">
        <f t="shared" si="8"/>
        <v>174</v>
      </c>
      <c r="I14">
        <f t="shared" si="8"/>
        <v>215</v>
      </c>
      <c r="J14">
        <f t="shared" si="8"/>
        <v>256</v>
      </c>
      <c r="K14">
        <f t="shared" si="8"/>
        <v>297</v>
      </c>
      <c r="L14">
        <f t="shared" si="8"/>
        <v>338</v>
      </c>
      <c r="M14">
        <f t="shared" si="8"/>
        <v>379</v>
      </c>
      <c r="N14">
        <f t="shared" si="8"/>
        <v>420</v>
      </c>
      <c r="O14">
        <f t="shared" si="8"/>
        <v>461</v>
      </c>
      <c r="P14">
        <f t="shared" si="8"/>
        <v>502</v>
      </c>
      <c r="Q14">
        <f t="shared" si="8"/>
        <v>543</v>
      </c>
      <c r="R14">
        <f t="shared" si="8"/>
        <v>584</v>
      </c>
      <c r="S14">
        <f t="shared" si="8"/>
        <v>625</v>
      </c>
      <c r="T14">
        <f t="shared" si="8"/>
        <v>666</v>
      </c>
      <c r="U14">
        <f t="shared" si="8"/>
        <v>707</v>
      </c>
      <c r="V14">
        <f t="shared" si="8"/>
        <v>748</v>
      </c>
      <c r="W14">
        <f t="shared" si="8"/>
        <v>789</v>
      </c>
      <c r="X14">
        <f t="shared" si="8"/>
        <v>830</v>
      </c>
      <c r="Y14">
        <f t="shared" si="8"/>
        <v>871</v>
      </c>
      <c r="Z14">
        <f t="shared" si="8"/>
        <v>912</v>
      </c>
      <c r="AA14">
        <f t="shared" si="8"/>
        <v>953</v>
      </c>
      <c r="AB14">
        <f t="shared" si="8"/>
        <v>994</v>
      </c>
      <c r="AC14">
        <f t="shared" si="8"/>
        <v>1035</v>
      </c>
      <c r="AD14">
        <f t="shared" si="8"/>
        <v>1076</v>
      </c>
      <c r="AE14">
        <f t="shared" si="8"/>
        <v>1117</v>
      </c>
      <c r="AF14">
        <f t="shared" si="8"/>
        <v>1158</v>
      </c>
      <c r="AG14">
        <f t="shared" si="8"/>
        <v>1199</v>
      </c>
      <c r="AH14">
        <f t="shared" si="8"/>
        <v>1240</v>
      </c>
      <c r="AI14">
        <f t="shared" si="8"/>
        <v>1281</v>
      </c>
      <c r="AJ14">
        <f t="shared" si="8"/>
        <v>1322</v>
      </c>
      <c r="AK14">
        <f t="shared" si="8"/>
        <v>1363</v>
      </c>
      <c r="AL14">
        <f t="shared" si="8"/>
        <v>1404</v>
      </c>
      <c r="AM14">
        <f t="shared" si="8"/>
        <v>1445</v>
      </c>
      <c r="AN14">
        <f t="shared" si="8"/>
        <v>1486</v>
      </c>
      <c r="AO14">
        <f t="shared" si="8"/>
        <v>1527</v>
      </c>
      <c r="AP14">
        <f t="shared" si="8"/>
        <v>1568</v>
      </c>
      <c r="AQ14">
        <f t="shared" si="8"/>
        <v>1609</v>
      </c>
      <c r="AR14">
        <f t="shared" si="8"/>
        <v>1650</v>
      </c>
      <c r="AS14">
        <f t="shared" si="8"/>
        <v>1691</v>
      </c>
      <c r="AT14">
        <f t="shared" si="8"/>
        <v>1732</v>
      </c>
      <c r="AU14">
        <f t="shared" si="8"/>
        <v>1773</v>
      </c>
      <c r="AV14">
        <f t="shared" si="8"/>
        <v>1814</v>
      </c>
      <c r="AW14">
        <f t="shared" si="8"/>
        <v>1855</v>
      </c>
      <c r="AX14">
        <f t="shared" si="8"/>
        <v>1896</v>
      </c>
      <c r="AY14">
        <f t="shared" si="8"/>
        <v>1937</v>
      </c>
      <c r="AZ14">
        <f t="shared" si="8"/>
        <v>1978</v>
      </c>
      <c r="BA14">
        <f t="shared" si="8"/>
        <v>2019</v>
      </c>
      <c r="BB14">
        <f t="shared" si="8"/>
        <v>2060</v>
      </c>
      <c r="BC14">
        <f t="shared" si="8"/>
        <v>2101</v>
      </c>
      <c r="BD14">
        <f t="shared" si="8"/>
        <v>2142</v>
      </c>
      <c r="BE14">
        <f t="shared" si="8"/>
        <v>2183</v>
      </c>
      <c r="BF14">
        <f t="shared" si="8"/>
        <v>2224</v>
      </c>
      <c r="BG14">
        <f t="shared" si="8"/>
        <v>2265</v>
      </c>
      <c r="BH14">
        <f t="shared" si="8"/>
        <v>2306</v>
      </c>
      <c r="BI14">
        <f t="shared" si="8"/>
        <v>2347</v>
      </c>
      <c r="BJ14">
        <f t="shared" si="8"/>
        <v>2388</v>
      </c>
      <c r="BK14">
        <f t="shared" si="8"/>
        <v>2429</v>
      </c>
      <c r="BL14">
        <f t="shared" si="8"/>
        <v>2470</v>
      </c>
      <c r="BM14">
        <f t="shared" si="8"/>
        <v>2511</v>
      </c>
      <c r="BN14">
        <f t="shared" si="8"/>
        <v>2552</v>
      </c>
      <c r="BO14">
        <f t="shared" si="8"/>
        <v>2593</v>
      </c>
      <c r="BP14">
        <f t="shared" si="8"/>
        <v>2634</v>
      </c>
      <c r="BQ14">
        <f t="shared" ref="BQ14:EB17" si="10">BP14+41</f>
        <v>2675</v>
      </c>
      <c r="BR14">
        <f t="shared" si="10"/>
        <v>2716</v>
      </c>
      <c r="BS14">
        <f t="shared" si="10"/>
        <v>2757</v>
      </c>
      <c r="BT14">
        <f t="shared" si="10"/>
        <v>2798</v>
      </c>
      <c r="BU14">
        <f t="shared" si="10"/>
        <v>2839</v>
      </c>
      <c r="BV14">
        <f t="shared" si="10"/>
        <v>2880</v>
      </c>
      <c r="BW14">
        <f t="shared" si="10"/>
        <v>2921</v>
      </c>
      <c r="BX14">
        <f t="shared" si="10"/>
        <v>2962</v>
      </c>
      <c r="BY14">
        <f t="shared" si="10"/>
        <v>3003</v>
      </c>
      <c r="BZ14">
        <f t="shared" si="10"/>
        <v>3044</v>
      </c>
      <c r="CA14">
        <f t="shared" si="10"/>
        <v>3085</v>
      </c>
      <c r="CB14">
        <f t="shared" si="10"/>
        <v>3126</v>
      </c>
      <c r="CC14">
        <f t="shared" si="10"/>
        <v>3167</v>
      </c>
      <c r="CD14">
        <f t="shared" si="10"/>
        <v>3208</v>
      </c>
      <c r="CE14">
        <f t="shared" si="10"/>
        <v>3249</v>
      </c>
      <c r="CF14">
        <f t="shared" si="10"/>
        <v>3290</v>
      </c>
      <c r="CG14">
        <f t="shared" si="10"/>
        <v>3331</v>
      </c>
      <c r="CH14">
        <f t="shared" si="10"/>
        <v>3372</v>
      </c>
      <c r="CI14">
        <f t="shared" si="10"/>
        <v>3413</v>
      </c>
      <c r="CJ14">
        <f t="shared" si="10"/>
        <v>3454</v>
      </c>
      <c r="CK14">
        <f t="shared" si="10"/>
        <v>3495</v>
      </c>
      <c r="CL14">
        <f t="shared" si="10"/>
        <v>3536</v>
      </c>
      <c r="CM14">
        <f t="shared" si="10"/>
        <v>3577</v>
      </c>
      <c r="CN14">
        <f t="shared" si="10"/>
        <v>3618</v>
      </c>
      <c r="CO14">
        <f t="shared" si="10"/>
        <v>3659</v>
      </c>
      <c r="CP14">
        <f t="shared" si="10"/>
        <v>3700</v>
      </c>
      <c r="CQ14">
        <f t="shared" si="10"/>
        <v>3741</v>
      </c>
      <c r="CR14">
        <f t="shared" si="10"/>
        <v>3782</v>
      </c>
      <c r="CS14">
        <f t="shared" si="10"/>
        <v>3823</v>
      </c>
      <c r="CT14">
        <f t="shared" si="10"/>
        <v>3864</v>
      </c>
      <c r="CU14">
        <f t="shared" si="10"/>
        <v>3905</v>
      </c>
      <c r="CV14">
        <f t="shared" si="10"/>
        <v>3946</v>
      </c>
      <c r="CW14">
        <f t="shared" si="10"/>
        <v>3987</v>
      </c>
      <c r="CX14">
        <f t="shared" si="10"/>
        <v>4028</v>
      </c>
      <c r="CY14">
        <f t="shared" si="10"/>
        <v>4069</v>
      </c>
      <c r="CZ14">
        <f t="shared" si="10"/>
        <v>4110</v>
      </c>
      <c r="DA14">
        <f t="shared" si="10"/>
        <v>4151</v>
      </c>
      <c r="DB14">
        <f t="shared" si="10"/>
        <v>4192</v>
      </c>
      <c r="DC14">
        <f t="shared" si="10"/>
        <v>4233</v>
      </c>
      <c r="DD14">
        <f t="shared" si="10"/>
        <v>4274</v>
      </c>
      <c r="DE14">
        <f t="shared" si="10"/>
        <v>4315</v>
      </c>
      <c r="DF14">
        <f t="shared" si="10"/>
        <v>4356</v>
      </c>
      <c r="DG14">
        <f t="shared" si="10"/>
        <v>4397</v>
      </c>
      <c r="DH14">
        <f t="shared" si="10"/>
        <v>4438</v>
      </c>
      <c r="DI14">
        <f t="shared" si="10"/>
        <v>4479</v>
      </c>
      <c r="DJ14">
        <f t="shared" si="10"/>
        <v>4520</v>
      </c>
      <c r="DK14">
        <f t="shared" si="10"/>
        <v>4561</v>
      </c>
      <c r="DL14">
        <f t="shared" si="10"/>
        <v>4602</v>
      </c>
      <c r="DM14">
        <f t="shared" si="10"/>
        <v>4643</v>
      </c>
      <c r="DN14">
        <f t="shared" si="10"/>
        <v>4684</v>
      </c>
      <c r="DO14">
        <f t="shared" si="10"/>
        <v>4725</v>
      </c>
      <c r="DP14">
        <f t="shared" si="10"/>
        <v>4766</v>
      </c>
      <c r="DQ14">
        <f t="shared" si="10"/>
        <v>4807</v>
      </c>
      <c r="DR14">
        <f t="shared" si="10"/>
        <v>4848</v>
      </c>
      <c r="DS14">
        <f t="shared" si="10"/>
        <v>4889</v>
      </c>
      <c r="DT14">
        <f t="shared" si="10"/>
        <v>4930</v>
      </c>
      <c r="DU14">
        <f t="shared" si="10"/>
        <v>4971</v>
      </c>
      <c r="DV14">
        <f t="shared" si="10"/>
        <v>5012</v>
      </c>
      <c r="DW14">
        <f t="shared" si="10"/>
        <v>5053</v>
      </c>
      <c r="DX14">
        <f t="shared" si="10"/>
        <v>5094</v>
      </c>
      <c r="DY14">
        <f t="shared" si="10"/>
        <v>5135</v>
      </c>
      <c r="DZ14">
        <f t="shared" si="10"/>
        <v>5176</v>
      </c>
      <c r="EA14">
        <f t="shared" si="10"/>
        <v>5217</v>
      </c>
      <c r="EB14">
        <f t="shared" si="10"/>
        <v>5258</v>
      </c>
      <c r="EC14">
        <f t="shared" si="6"/>
        <v>5299</v>
      </c>
      <c r="ED14">
        <f t="shared" ref="ED14:GA19" si="11">EC14+41</f>
        <v>5340</v>
      </c>
      <c r="EE14">
        <f t="shared" si="11"/>
        <v>5381</v>
      </c>
      <c r="EF14">
        <f t="shared" si="11"/>
        <v>5422</v>
      </c>
      <c r="EG14">
        <f t="shared" si="11"/>
        <v>5463</v>
      </c>
      <c r="EH14">
        <f t="shared" si="11"/>
        <v>5504</v>
      </c>
      <c r="EI14">
        <f t="shared" si="11"/>
        <v>5545</v>
      </c>
      <c r="EJ14">
        <f t="shared" si="11"/>
        <v>5586</v>
      </c>
      <c r="EK14">
        <f t="shared" si="11"/>
        <v>5627</v>
      </c>
      <c r="EL14">
        <f t="shared" si="11"/>
        <v>5668</v>
      </c>
      <c r="EM14">
        <f t="shared" si="11"/>
        <v>5709</v>
      </c>
      <c r="EN14">
        <f t="shared" si="11"/>
        <v>5750</v>
      </c>
      <c r="EO14">
        <f t="shared" si="11"/>
        <v>5791</v>
      </c>
      <c r="EP14">
        <f t="shared" si="11"/>
        <v>5832</v>
      </c>
      <c r="EQ14">
        <f t="shared" si="11"/>
        <v>5873</v>
      </c>
      <c r="ER14">
        <f t="shared" si="11"/>
        <v>5914</v>
      </c>
      <c r="ES14">
        <f t="shared" si="11"/>
        <v>5955</v>
      </c>
      <c r="ET14">
        <f t="shared" si="11"/>
        <v>5996</v>
      </c>
      <c r="EU14">
        <f t="shared" si="11"/>
        <v>6037</v>
      </c>
      <c r="EV14">
        <f t="shared" si="11"/>
        <v>6078</v>
      </c>
      <c r="EW14">
        <f t="shared" si="11"/>
        <v>6119</v>
      </c>
      <c r="EX14">
        <f t="shared" si="11"/>
        <v>6160</v>
      </c>
      <c r="EY14">
        <f t="shared" si="11"/>
        <v>6201</v>
      </c>
      <c r="EZ14">
        <f t="shared" si="11"/>
        <v>6242</v>
      </c>
      <c r="FA14">
        <f t="shared" si="11"/>
        <v>6283</v>
      </c>
      <c r="FB14">
        <f t="shared" si="11"/>
        <v>6324</v>
      </c>
      <c r="FC14">
        <f t="shared" si="11"/>
        <v>6365</v>
      </c>
      <c r="FD14">
        <f t="shared" si="11"/>
        <v>6406</v>
      </c>
      <c r="FE14">
        <f t="shared" si="11"/>
        <v>6447</v>
      </c>
      <c r="FF14">
        <f t="shared" si="11"/>
        <v>6488</v>
      </c>
      <c r="FG14">
        <f t="shared" si="11"/>
        <v>6529</v>
      </c>
      <c r="FH14">
        <f t="shared" si="11"/>
        <v>6570</v>
      </c>
      <c r="FI14">
        <f t="shared" si="11"/>
        <v>6611</v>
      </c>
      <c r="FJ14">
        <f t="shared" si="11"/>
        <v>6652</v>
      </c>
      <c r="FK14">
        <f t="shared" si="11"/>
        <v>6693</v>
      </c>
      <c r="FL14">
        <f t="shared" si="11"/>
        <v>6734</v>
      </c>
      <c r="FM14">
        <f t="shared" si="11"/>
        <v>6775</v>
      </c>
      <c r="FN14">
        <f t="shared" si="11"/>
        <v>6816</v>
      </c>
      <c r="FO14">
        <f t="shared" si="11"/>
        <v>6857</v>
      </c>
      <c r="FP14">
        <f t="shared" si="11"/>
        <v>6898</v>
      </c>
      <c r="FQ14">
        <f t="shared" si="11"/>
        <v>6939</v>
      </c>
      <c r="FR14">
        <f t="shared" si="11"/>
        <v>6980</v>
      </c>
      <c r="FS14">
        <f t="shared" si="11"/>
        <v>7021</v>
      </c>
      <c r="FT14">
        <f t="shared" si="11"/>
        <v>7062</v>
      </c>
      <c r="FU14">
        <f t="shared" si="11"/>
        <v>7103</v>
      </c>
      <c r="FV14">
        <f t="shared" si="11"/>
        <v>7144</v>
      </c>
      <c r="FW14">
        <f t="shared" si="11"/>
        <v>7185</v>
      </c>
      <c r="FX14">
        <f t="shared" si="11"/>
        <v>7226</v>
      </c>
      <c r="FY14">
        <f t="shared" si="11"/>
        <v>7267</v>
      </c>
      <c r="FZ14">
        <f t="shared" si="11"/>
        <v>7308</v>
      </c>
      <c r="GA14">
        <f t="shared" si="11"/>
        <v>7349</v>
      </c>
    </row>
    <row r="15" spans="2:183" ht="20.25" customHeight="1">
      <c r="B15" s="20" t="s">
        <v>130</v>
      </c>
      <c r="C15" s="2">
        <v>14</v>
      </c>
      <c r="D15">
        <v>11</v>
      </c>
      <c r="E15">
        <f t="shared" si="3"/>
        <v>52</v>
      </c>
      <c r="F15">
        <f t="shared" ref="F15:BQ18" si="12">E15+41</f>
        <v>93</v>
      </c>
      <c r="G15">
        <f t="shared" si="12"/>
        <v>134</v>
      </c>
      <c r="H15">
        <f t="shared" si="12"/>
        <v>175</v>
      </c>
      <c r="I15">
        <f t="shared" si="12"/>
        <v>216</v>
      </c>
      <c r="J15">
        <f t="shared" si="12"/>
        <v>257</v>
      </c>
      <c r="K15">
        <f t="shared" si="12"/>
        <v>298</v>
      </c>
      <c r="L15">
        <f t="shared" si="12"/>
        <v>339</v>
      </c>
      <c r="M15">
        <f t="shared" si="12"/>
        <v>380</v>
      </c>
      <c r="N15">
        <f t="shared" si="12"/>
        <v>421</v>
      </c>
      <c r="O15">
        <f t="shared" si="12"/>
        <v>462</v>
      </c>
      <c r="P15">
        <f t="shared" si="12"/>
        <v>503</v>
      </c>
      <c r="Q15">
        <f t="shared" si="12"/>
        <v>544</v>
      </c>
      <c r="R15">
        <f t="shared" si="12"/>
        <v>585</v>
      </c>
      <c r="S15">
        <f t="shared" si="12"/>
        <v>626</v>
      </c>
      <c r="T15">
        <f t="shared" si="12"/>
        <v>667</v>
      </c>
      <c r="U15">
        <f t="shared" si="12"/>
        <v>708</v>
      </c>
      <c r="V15">
        <f t="shared" si="12"/>
        <v>749</v>
      </c>
      <c r="W15">
        <f t="shared" si="12"/>
        <v>790</v>
      </c>
      <c r="X15">
        <f t="shared" si="12"/>
        <v>831</v>
      </c>
      <c r="Y15">
        <f t="shared" si="12"/>
        <v>872</v>
      </c>
      <c r="Z15">
        <f t="shared" si="12"/>
        <v>913</v>
      </c>
      <c r="AA15">
        <f t="shared" si="12"/>
        <v>954</v>
      </c>
      <c r="AB15">
        <f t="shared" si="12"/>
        <v>995</v>
      </c>
      <c r="AC15">
        <f t="shared" si="12"/>
        <v>1036</v>
      </c>
      <c r="AD15">
        <f t="shared" si="12"/>
        <v>1077</v>
      </c>
      <c r="AE15">
        <f t="shared" si="12"/>
        <v>1118</v>
      </c>
      <c r="AF15">
        <f t="shared" si="12"/>
        <v>1159</v>
      </c>
      <c r="AG15">
        <f t="shared" si="12"/>
        <v>1200</v>
      </c>
      <c r="AH15">
        <f t="shared" si="12"/>
        <v>1241</v>
      </c>
      <c r="AI15">
        <f t="shared" si="12"/>
        <v>1282</v>
      </c>
      <c r="AJ15">
        <f t="shared" si="12"/>
        <v>1323</v>
      </c>
      <c r="AK15">
        <f t="shared" si="12"/>
        <v>1364</v>
      </c>
      <c r="AL15">
        <f t="shared" si="12"/>
        <v>1405</v>
      </c>
      <c r="AM15">
        <f t="shared" si="12"/>
        <v>1446</v>
      </c>
      <c r="AN15">
        <f t="shared" si="12"/>
        <v>1487</v>
      </c>
      <c r="AO15">
        <f t="shared" si="12"/>
        <v>1528</v>
      </c>
      <c r="AP15">
        <f t="shared" si="12"/>
        <v>1569</v>
      </c>
      <c r="AQ15">
        <f t="shared" si="12"/>
        <v>1610</v>
      </c>
      <c r="AR15">
        <f t="shared" si="12"/>
        <v>1651</v>
      </c>
      <c r="AS15">
        <f t="shared" si="12"/>
        <v>1692</v>
      </c>
      <c r="AT15">
        <f t="shared" si="12"/>
        <v>1733</v>
      </c>
      <c r="AU15">
        <f t="shared" si="12"/>
        <v>1774</v>
      </c>
      <c r="AV15">
        <f t="shared" si="12"/>
        <v>1815</v>
      </c>
      <c r="AW15">
        <f t="shared" si="12"/>
        <v>1856</v>
      </c>
      <c r="AX15">
        <f t="shared" si="12"/>
        <v>1897</v>
      </c>
      <c r="AY15">
        <f t="shared" si="12"/>
        <v>1938</v>
      </c>
      <c r="AZ15">
        <f t="shared" si="12"/>
        <v>1979</v>
      </c>
      <c r="BA15">
        <f t="shared" si="12"/>
        <v>2020</v>
      </c>
      <c r="BB15">
        <f t="shared" si="12"/>
        <v>2061</v>
      </c>
      <c r="BC15">
        <f t="shared" si="12"/>
        <v>2102</v>
      </c>
      <c r="BD15">
        <f t="shared" si="12"/>
        <v>2143</v>
      </c>
      <c r="BE15">
        <f t="shared" si="12"/>
        <v>2184</v>
      </c>
      <c r="BF15">
        <f t="shared" si="12"/>
        <v>2225</v>
      </c>
      <c r="BG15">
        <f t="shared" si="12"/>
        <v>2266</v>
      </c>
      <c r="BH15">
        <f t="shared" si="12"/>
        <v>2307</v>
      </c>
      <c r="BI15">
        <f t="shared" si="12"/>
        <v>2348</v>
      </c>
      <c r="BJ15">
        <f t="shared" si="12"/>
        <v>2389</v>
      </c>
      <c r="BK15">
        <f t="shared" si="12"/>
        <v>2430</v>
      </c>
      <c r="BL15">
        <f t="shared" si="12"/>
        <v>2471</v>
      </c>
      <c r="BM15">
        <f t="shared" si="12"/>
        <v>2512</v>
      </c>
      <c r="BN15">
        <f t="shared" si="12"/>
        <v>2553</v>
      </c>
      <c r="BO15">
        <f t="shared" si="12"/>
        <v>2594</v>
      </c>
      <c r="BP15">
        <f t="shared" si="12"/>
        <v>2635</v>
      </c>
      <c r="BQ15">
        <f t="shared" si="12"/>
        <v>2676</v>
      </c>
      <c r="BR15">
        <f t="shared" si="10"/>
        <v>2717</v>
      </c>
      <c r="BS15">
        <f t="shared" si="10"/>
        <v>2758</v>
      </c>
      <c r="BT15">
        <f t="shared" si="10"/>
        <v>2799</v>
      </c>
      <c r="BU15">
        <f t="shared" si="10"/>
        <v>2840</v>
      </c>
      <c r="BV15">
        <f t="shared" si="10"/>
        <v>2881</v>
      </c>
      <c r="BW15">
        <f t="shared" si="10"/>
        <v>2922</v>
      </c>
      <c r="BX15">
        <f t="shared" si="10"/>
        <v>2963</v>
      </c>
      <c r="BY15">
        <f t="shared" si="10"/>
        <v>3004</v>
      </c>
      <c r="BZ15">
        <f t="shared" si="10"/>
        <v>3045</v>
      </c>
      <c r="CA15">
        <f t="shared" si="10"/>
        <v>3086</v>
      </c>
      <c r="CB15">
        <f t="shared" si="10"/>
        <v>3127</v>
      </c>
      <c r="CC15">
        <f t="shared" si="10"/>
        <v>3168</v>
      </c>
      <c r="CD15">
        <f t="shared" si="10"/>
        <v>3209</v>
      </c>
      <c r="CE15">
        <f t="shared" si="10"/>
        <v>3250</v>
      </c>
      <c r="CF15">
        <f t="shared" si="10"/>
        <v>3291</v>
      </c>
      <c r="CG15">
        <f t="shared" si="10"/>
        <v>3332</v>
      </c>
      <c r="CH15">
        <f t="shared" si="10"/>
        <v>3373</v>
      </c>
      <c r="CI15">
        <f t="shared" si="10"/>
        <v>3414</v>
      </c>
      <c r="CJ15">
        <f t="shared" si="10"/>
        <v>3455</v>
      </c>
      <c r="CK15">
        <f t="shared" si="10"/>
        <v>3496</v>
      </c>
      <c r="CL15">
        <f t="shared" si="10"/>
        <v>3537</v>
      </c>
      <c r="CM15">
        <f t="shared" si="10"/>
        <v>3578</v>
      </c>
      <c r="CN15">
        <f t="shared" si="10"/>
        <v>3619</v>
      </c>
      <c r="CO15">
        <f t="shared" si="10"/>
        <v>3660</v>
      </c>
      <c r="CP15">
        <f t="shared" si="10"/>
        <v>3701</v>
      </c>
      <c r="CQ15">
        <f t="shared" si="10"/>
        <v>3742</v>
      </c>
      <c r="CR15">
        <f t="shared" si="10"/>
        <v>3783</v>
      </c>
      <c r="CS15">
        <f t="shared" si="10"/>
        <v>3824</v>
      </c>
      <c r="CT15">
        <f t="shared" si="10"/>
        <v>3865</v>
      </c>
      <c r="CU15">
        <f t="shared" si="10"/>
        <v>3906</v>
      </c>
      <c r="CV15">
        <f t="shared" si="10"/>
        <v>3947</v>
      </c>
      <c r="CW15">
        <f t="shared" si="10"/>
        <v>3988</v>
      </c>
      <c r="CX15">
        <f t="shared" si="10"/>
        <v>4029</v>
      </c>
      <c r="CY15">
        <f t="shared" si="10"/>
        <v>4070</v>
      </c>
      <c r="CZ15">
        <f t="shared" si="10"/>
        <v>4111</v>
      </c>
      <c r="DA15">
        <f t="shared" si="10"/>
        <v>4152</v>
      </c>
      <c r="DB15">
        <f t="shared" si="10"/>
        <v>4193</v>
      </c>
      <c r="DC15">
        <f t="shared" si="10"/>
        <v>4234</v>
      </c>
      <c r="DD15">
        <f t="shared" si="10"/>
        <v>4275</v>
      </c>
      <c r="DE15">
        <f t="shared" si="10"/>
        <v>4316</v>
      </c>
      <c r="DF15">
        <f t="shared" si="10"/>
        <v>4357</v>
      </c>
      <c r="DG15">
        <f t="shared" si="10"/>
        <v>4398</v>
      </c>
      <c r="DH15">
        <f t="shared" si="10"/>
        <v>4439</v>
      </c>
      <c r="DI15">
        <f t="shared" si="10"/>
        <v>4480</v>
      </c>
      <c r="DJ15">
        <f t="shared" si="10"/>
        <v>4521</v>
      </c>
      <c r="DK15">
        <f t="shared" si="10"/>
        <v>4562</v>
      </c>
      <c r="DL15">
        <f t="shared" si="10"/>
        <v>4603</v>
      </c>
      <c r="DM15">
        <f t="shared" si="10"/>
        <v>4644</v>
      </c>
      <c r="DN15">
        <f t="shared" si="10"/>
        <v>4685</v>
      </c>
      <c r="DO15">
        <f t="shared" si="10"/>
        <v>4726</v>
      </c>
      <c r="DP15">
        <f t="shared" si="10"/>
        <v>4767</v>
      </c>
      <c r="DQ15">
        <f t="shared" si="10"/>
        <v>4808</v>
      </c>
      <c r="DR15">
        <f t="shared" si="10"/>
        <v>4849</v>
      </c>
      <c r="DS15">
        <f t="shared" si="10"/>
        <v>4890</v>
      </c>
      <c r="DT15">
        <f t="shared" si="10"/>
        <v>4931</v>
      </c>
      <c r="DU15">
        <f t="shared" si="10"/>
        <v>4972</v>
      </c>
      <c r="DV15">
        <f t="shared" si="10"/>
        <v>5013</v>
      </c>
      <c r="DW15">
        <f t="shared" si="10"/>
        <v>5054</v>
      </c>
      <c r="DX15">
        <f t="shared" si="10"/>
        <v>5095</v>
      </c>
      <c r="DY15">
        <f t="shared" si="10"/>
        <v>5136</v>
      </c>
      <c r="DZ15">
        <f t="shared" si="10"/>
        <v>5177</v>
      </c>
      <c r="EA15">
        <f t="shared" si="10"/>
        <v>5218</v>
      </c>
      <c r="EB15">
        <f t="shared" si="10"/>
        <v>5259</v>
      </c>
      <c r="EC15">
        <f t="shared" si="6"/>
        <v>5300</v>
      </c>
      <c r="ED15">
        <f t="shared" si="11"/>
        <v>5341</v>
      </c>
      <c r="EE15">
        <f t="shared" si="11"/>
        <v>5382</v>
      </c>
      <c r="EF15">
        <f t="shared" si="11"/>
        <v>5423</v>
      </c>
      <c r="EG15">
        <f t="shared" si="11"/>
        <v>5464</v>
      </c>
      <c r="EH15">
        <f t="shared" si="11"/>
        <v>5505</v>
      </c>
      <c r="EI15">
        <f t="shared" si="11"/>
        <v>5546</v>
      </c>
      <c r="EJ15">
        <f t="shared" si="11"/>
        <v>5587</v>
      </c>
      <c r="EK15">
        <f t="shared" si="11"/>
        <v>5628</v>
      </c>
      <c r="EL15">
        <f t="shared" si="11"/>
        <v>5669</v>
      </c>
      <c r="EM15">
        <f t="shared" si="11"/>
        <v>5710</v>
      </c>
      <c r="EN15">
        <f t="shared" si="11"/>
        <v>5751</v>
      </c>
      <c r="EO15">
        <f t="shared" si="11"/>
        <v>5792</v>
      </c>
      <c r="EP15">
        <f t="shared" si="11"/>
        <v>5833</v>
      </c>
      <c r="EQ15">
        <f t="shared" si="11"/>
        <v>5874</v>
      </c>
      <c r="ER15">
        <f t="shared" si="11"/>
        <v>5915</v>
      </c>
      <c r="ES15">
        <f t="shared" si="11"/>
        <v>5956</v>
      </c>
      <c r="ET15">
        <f t="shared" si="11"/>
        <v>5997</v>
      </c>
      <c r="EU15">
        <f t="shared" si="11"/>
        <v>6038</v>
      </c>
      <c r="EV15">
        <f t="shared" si="11"/>
        <v>6079</v>
      </c>
      <c r="EW15">
        <f t="shared" si="11"/>
        <v>6120</v>
      </c>
      <c r="EX15">
        <f t="shared" si="11"/>
        <v>6161</v>
      </c>
      <c r="EY15">
        <f t="shared" si="11"/>
        <v>6202</v>
      </c>
      <c r="EZ15">
        <f t="shared" si="11"/>
        <v>6243</v>
      </c>
      <c r="FA15">
        <f t="shared" si="11"/>
        <v>6284</v>
      </c>
      <c r="FB15">
        <f t="shared" si="11"/>
        <v>6325</v>
      </c>
      <c r="FC15">
        <f t="shared" si="11"/>
        <v>6366</v>
      </c>
      <c r="FD15">
        <f t="shared" si="11"/>
        <v>6407</v>
      </c>
      <c r="FE15">
        <f t="shared" si="11"/>
        <v>6448</v>
      </c>
      <c r="FF15">
        <f t="shared" si="11"/>
        <v>6489</v>
      </c>
      <c r="FG15">
        <f t="shared" si="11"/>
        <v>6530</v>
      </c>
      <c r="FH15">
        <f t="shared" si="11"/>
        <v>6571</v>
      </c>
      <c r="FI15">
        <f t="shared" si="11"/>
        <v>6612</v>
      </c>
      <c r="FJ15">
        <f t="shared" si="11"/>
        <v>6653</v>
      </c>
      <c r="FK15">
        <f t="shared" si="11"/>
        <v>6694</v>
      </c>
      <c r="FL15">
        <f t="shared" si="11"/>
        <v>6735</v>
      </c>
      <c r="FM15">
        <f t="shared" si="11"/>
        <v>6776</v>
      </c>
      <c r="FN15">
        <f t="shared" si="11"/>
        <v>6817</v>
      </c>
      <c r="FO15">
        <f t="shared" si="11"/>
        <v>6858</v>
      </c>
      <c r="FP15">
        <f t="shared" si="11"/>
        <v>6899</v>
      </c>
      <c r="FQ15">
        <f t="shared" si="11"/>
        <v>6940</v>
      </c>
      <c r="FR15">
        <f t="shared" si="11"/>
        <v>6981</v>
      </c>
      <c r="FS15">
        <f t="shared" si="11"/>
        <v>7022</v>
      </c>
      <c r="FT15">
        <f t="shared" si="11"/>
        <v>7063</v>
      </c>
      <c r="FU15">
        <f t="shared" si="11"/>
        <v>7104</v>
      </c>
      <c r="FV15">
        <f t="shared" si="11"/>
        <v>7145</v>
      </c>
      <c r="FW15">
        <f t="shared" si="11"/>
        <v>7186</v>
      </c>
      <c r="FX15">
        <f t="shared" si="11"/>
        <v>7227</v>
      </c>
      <c r="FY15">
        <f t="shared" si="11"/>
        <v>7268</v>
      </c>
      <c r="FZ15">
        <f t="shared" si="11"/>
        <v>7309</v>
      </c>
      <c r="GA15">
        <f t="shared" si="11"/>
        <v>7350</v>
      </c>
    </row>
    <row r="16" spans="2:183" ht="20.25" customHeight="1">
      <c r="B16" s="20" t="s">
        <v>130</v>
      </c>
      <c r="C16" s="2">
        <v>15</v>
      </c>
      <c r="D16">
        <v>12</v>
      </c>
      <c r="E16">
        <f t="shared" si="3"/>
        <v>53</v>
      </c>
      <c r="F16">
        <f t="shared" si="12"/>
        <v>94</v>
      </c>
      <c r="G16">
        <f t="shared" si="12"/>
        <v>135</v>
      </c>
      <c r="H16">
        <f t="shared" si="12"/>
        <v>176</v>
      </c>
      <c r="I16">
        <f t="shared" si="12"/>
        <v>217</v>
      </c>
      <c r="J16">
        <f t="shared" si="12"/>
        <v>258</v>
      </c>
      <c r="K16">
        <f t="shared" si="12"/>
        <v>299</v>
      </c>
      <c r="L16">
        <f t="shared" si="12"/>
        <v>340</v>
      </c>
      <c r="M16">
        <f t="shared" si="12"/>
        <v>381</v>
      </c>
      <c r="N16">
        <f t="shared" si="12"/>
        <v>422</v>
      </c>
      <c r="O16">
        <f t="shared" si="12"/>
        <v>463</v>
      </c>
      <c r="P16">
        <f t="shared" si="12"/>
        <v>504</v>
      </c>
      <c r="Q16">
        <f t="shared" si="12"/>
        <v>545</v>
      </c>
      <c r="R16">
        <f t="shared" si="12"/>
        <v>586</v>
      </c>
      <c r="S16">
        <f t="shared" si="12"/>
        <v>627</v>
      </c>
      <c r="T16">
        <f t="shared" si="12"/>
        <v>668</v>
      </c>
      <c r="U16">
        <f t="shared" si="12"/>
        <v>709</v>
      </c>
      <c r="V16">
        <f t="shared" si="12"/>
        <v>750</v>
      </c>
      <c r="W16">
        <f t="shared" si="12"/>
        <v>791</v>
      </c>
      <c r="X16">
        <f t="shared" si="12"/>
        <v>832</v>
      </c>
      <c r="Y16">
        <f t="shared" si="12"/>
        <v>873</v>
      </c>
      <c r="Z16">
        <f t="shared" si="12"/>
        <v>914</v>
      </c>
      <c r="AA16">
        <f t="shared" si="12"/>
        <v>955</v>
      </c>
      <c r="AB16">
        <f t="shared" si="12"/>
        <v>996</v>
      </c>
      <c r="AC16">
        <f t="shared" si="12"/>
        <v>1037</v>
      </c>
      <c r="AD16">
        <f t="shared" si="12"/>
        <v>1078</v>
      </c>
      <c r="AE16">
        <f t="shared" si="12"/>
        <v>1119</v>
      </c>
      <c r="AF16">
        <f t="shared" si="12"/>
        <v>1160</v>
      </c>
      <c r="AG16">
        <f t="shared" si="12"/>
        <v>1201</v>
      </c>
      <c r="AH16">
        <f t="shared" si="12"/>
        <v>1242</v>
      </c>
      <c r="AI16">
        <f t="shared" si="12"/>
        <v>1283</v>
      </c>
      <c r="AJ16">
        <f t="shared" si="12"/>
        <v>1324</v>
      </c>
      <c r="AK16">
        <f t="shared" si="12"/>
        <v>1365</v>
      </c>
      <c r="AL16">
        <f t="shared" si="12"/>
        <v>1406</v>
      </c>
      <c r="AM16">
        <f t="shared" si="12"/>
        <v>1447</v>
      </c>
      <c r="AN16">
        <f t="shared" si="12"/>
        <v>1488</v>
      </c>
      <c r="AO16">
        <f t="shared" si="12"/>
        <v>1529</v>
      </c>
      <c r="AP16">
        <f t="shared" si="12"/>
        <v>1570</v>
      </c>
      <c r="AQ16">
        <f t="shared" si="12"/>
        <v>1611</v>
      </c>
      <c r="AR16">
        <f t="shared" si="12"/>
        <v>1652</v>
      </c>
      <c r="AS16">
        <f t="shared" si="12"/>
        <v>1693</v>
      </c>
      <c r="AT16">
        <f t="shared" si="12"/>
        <v>1734</v>
      </c>
      <c r="AU16">
        <f t="shared" si="12"/>
        <v>1775</v>
      </c>
      <c r="AV16">
        <f t="shared" si="12"/>
        <v>1816</v>
      </c>
      <c r="AW16">
        <f t="shared" si="12"/>
        <v>1857</v>
      </c>
      <c r="AX16">
        <f t="shared" si="12"/>
        <v>1898</v>
      </c>
      <c r="AY16">
        <f t="shared" si="12"/>
        <v>1939</v>
      </c>
      <c r="AZ16">
        <f t="shared" si="12"/>
        <v>1980</v>
      </c>
      <c r="BA16">
        <f t="shared" si="12"/>
        <v>2021</v>
      </c>
      <c r="BB16">
        <f t="shared" si="12"/>
        <v>2062</v>
      </c>
      <c r="BC16">
        <f t="shared" si="12"/>
        <v>2103</v>
      </c>
      <c r="BD16">
        <f t="shared" si="12"/>
        <v>2144</v>
      </c>
      <c r="BE16">
        <f t="shared" si="12"/>
        <v>2185</v>
      </c>
      <c r="BF16">
        <f t="shared" si="12"/>
        <v>2226</v>
      </c>
      <c r="BG16">
        <f t="shared" si="12"/>
        <v>2267</v>
      </c>
      <c r="BH16">
        <f t="shared" si="12"/>
        <v>2308</v>
      </c>
      <c r="BI16">
        <f t="shared" si="12"/>
        <v>2349</v>
      </c>
      <c r="BJ16">
        <f t="shared" si="12"/>
        <v>2390</v>
      </c>
      <c r="BK16">
        <f t="shared" si="12"/>
        <v>2431</v>
      </c>
      <c r="BL16">
        <f t="shared" si="12"/>
        <v>2472</v>
      </c>
      <c r="BM16">
        <f t="shared" si="12"/>
        <v>2513</v>
      </c>
      <c r="BN16">
        <f t="shared" si="12"/>
        <v>2554</v>
      </c>
      <c r="BO16">
        <f t="shared" si="12"/>
        <v>2595</v>
      </c>
      <c r="BP16">
        <f t="shared" si="12"/>
        <v>2636</v>
      </c>
      <c r="BQ16">
        <f t="shared" si="12"/>
        <v>2677</v>
      </c>
      <c r="BR16">
        <f t="shared" si="10"/>
        <v>2718</v>
      </c>
      <c r="BS16">
        <f t="shared" si="10"/>
        <v>2759</v>
      </c>
      <c r="BT16">
        <f t="shared" si="10"/>
        <v>2800</v>
      </c>
      <c r="BU16">
        <f t="shared" si="10"/>
        <v>2841</v>
      </c>
      <c r="BV16">
        <f t="shared" si="10"/>
        <v>2882</v>
      </c>
      <c r="BW16">
        <f t="shared" si="10"/>
        <v>2923</v>
      </c>
      <c r="BX16">
        <f t="shared" si="10"/>
        <v>2964</v>
      </c>
      <c r="BY16">
        <f t="shared" si="10"/>
        <v>3005</v>
      </c>
      <c r="BZ16">
        <f t="shared" si="10"/>
        <v>3046</v>
      </c>
      <c r="CA16">
        <f t="shared" si="10"/>
        <v>3087</v>
      </c>
      <c r="CB16">
        <f t="shared" si="10"/>
        <v>3128</v>
      </c>
      <c r="CC16">
        <f t="shared" si="10"/>
        <v>3169</v>
      </c>
      <c r="CD16">
        <f t="shared" si="10"/>
        <v>3210</v>
      </c>
      <c r="CE16">
        <f t="shared" si="10"/>
        <v>3251</v>
      </c>
      <c r="CF16">
        <f t="shared" si="10"/>
        <v>3292</v>
      </c>
      <c r="CG16">
        <f t="shared" si="10"/>
        <v>3333</v>
      </c>
      <c r="CH16">
        <f t="shared" si="10"/>
        <v>3374</v>
      </c>
      <c r="CI16">
        <f t="shared" si="10"/>
        <v>3415</v>
      </c>
      <c r="CJ16">
        <f t="shared" si="10"/>
        <v>3456</v>
      </c>
      <c r="CK16">
        <f t="shared" si="10"/>
        <v>3497</v>
      </c>
      <c r="CL16">
        <f t="shared" si="10"/>
        <v>3538</v>
      </c>
      <c r="CM16">
        <f t="shared" si="10"/>
        <v>3579</v>
      </c>
      <c r="CN16">
        <f t="shared" si="10"/>
        <v>3620</v>
      </c>
      <c r="CO16">
        <f t="shared" si="10"/>
        <v>3661</v>
      </c>
      <c r="CP16">
        <f t="shared" si="10"/>
        <v>3702</v>
      </c>
      <c r="CQ16">
        <f t="shared" si="10"/>
        <v>3743</v>
      </c>
      <c r="CR16">
        <f t="shared" si="10"/>
        <v>3784</v>
      </c>
      <c r="CS16">
        <f t="shared" si="10"/>
        <v>3825</v>
      </c>
      <c r="CT16">
        <f t="shared" si="10"/>
        <v>3866</v>
      </c>
      <c r="CU16">
        <f t="shared" si="10"/>
        <v>3907</v>
      </c>
      <c r="CV16">
        <f t="shared" si="10"/>
        <v>3948</v>
      </c>
      <c r="CW16">
        <f t="shared" si="10"/>
        <v>3989</v>
      </c>
      <c r="CX16">
        <f t="shared" si="10"/>
        <v>4030</v>
      </c>
      <c r="CY16">
        <f t="shared" si="10"/>
        <v>4071</v>
      </c>
      <c r="CZ16">
        <f t="shared" si="10"/>
        <v>4112</v>
      </c>
      <c r="DA16">
        <f t="shared" si="10"/>
        <v>4153</v>
      </c>
      <c r="DB16">
        <f t="shared" si="10"/>
        <v>4194</v>
      </c>
      <c r="DC16">
        <f t="shared" si="10"/>
        <v>4235</v>
      </c>
      <c r="DD16">
        <f t="shared" si="10"/>
        <v>4276</v>
      </c>
      <c r="DE16">
        <f t="shared" si="10"/>
        <v>4317</v>
      </c>
      <c r="DF16">
        <f t="shared" si="10"/>
        <v>4358</v>
      </c>
      <c r="DG16">
        <f t="shared" si="10"/>
        <v>4399</v>
      </c>
      <c r="DH16">
        <f t="shared" si="10"/>
        <v>4440</v>
      </c>
      <c r="DI16">
        <f t="shared" si="10"/>
        <v>4481</v>
      </c>
      <c r="DJ16">
        <f t="shared" si="10"/>
        <v>4522</v>
      </c>
      <c r="DK16">
        <f t="shared" si="10"/>
        <v>4563</v>
      </c>
      <c r="DL16">
        <f t="shared" si="10"/>
        <v>4604</v>
      </c>
      <c r="DM16">
        <f t="shared" si="10"/>
        <v>4645</v>
      </c>
      <c r="DN16">
        <f t="shared" si="10"/>
        <v>4686</v>
      </c>
      <c r="DO16">
        <f t="shared" si="10"/>
        <v>4727</v>
      </c>
      <c r="DP16">
        <f t="shared" si="10"/>
        <v>4768</v>
      </c>
      <c r="DQ16">
        <f t="shared" si="10"/>
        <v>4809</v>
      </c>
      <c r="DR16">
        <f t="shared" si="10"/>
        <v>4850</v>
      </c>
      <c r="DS16">
        <f t="shared" si="10"/>
        <v>4891</v>
      </c>
      <c r="DT16">
        <f t="shared" si="10"/>
        <v>4932</v>
      </c>
      <c r="DU16">
        <f t="shared" si="10"/>
        <v>4973</v>
      </c>
      <c r="DV16">
        <f t="shared" si="10"/>
        <v>5014</v>
      </c>
      <c r="DW16">
        <f t="shared" si="10"/>
        <v>5055</v>
      </c>
      <c r="DX16">
        <f t="shared" si="10"/>
        <v>5096</v>
      </c>
      <c r="DY16">
        <f t="shared" si="10"/>
        <v>5137</v>
      </c>
      <c r="DZ16">
        <f t="shared" si="10"/>
        <v>5178</v>
      </c>
      <c r="EA16">
        <f t="shared" si="10"/>
        <v>5219</v>
      </c>
      <c r="EB16">
        <f t="shared" si="10"/>
        <v>5260</v>
      </c>
      <c r="EC16">
        <f t="shared" si="6"/>
        <v>5301</v>
      </c>
      <c r="ED16">
        <f t="shared" si="11"/>
        <v>5342</v>
      </c>
      <c r="EE16">
        <f t="shared" si="11"/>
        <v>5383</v>
      </c>
      <c r="EF16">
        <f t="shared" si="11"/>
        <v>5424</v>
      </c>
      <c r="EG16">
        <f t="shared" si="11"/>
        <v>5465</v>
      </c>
      <c r="EH16">
        <f t="shared" si="11"/>
        <v>5506</v>
      </c>
      <c r="EI16">
        <f t="shared" si="11"/>
        <v>5547</v>
      </c>
      <c r="EJ16">
        <f t="shared" si="11"/>
        <v>5588</v>
      </c>
      <c r="EK16">
        <f t="shared" si="11"/>
        <v>5629</v>
      </c>
      <c r="EL16">
        <f t="shared" si="11"/>
        <v>5670</v>
      </c>
      <c r="EM16">
        <f t="shared" si="11"/>
        <v>5711</v>
      </c>
      <c r="EN16">
        <f t="shared" si="11"/>
        <v>5752</v>
      </c>
      <c r="EO16">
        <f t="shared" si="11"/>
        <v>5793</v>
      </c>
      <c r="EP16">
        <f t="shared" si="11"/>
        <v>5834</v>
      </c>
      <c r="EQ16">
        <f t="shared" si="11"/>
        <v>5875</v>
      </c>
      <c r="ER16">
        <f t="shared" si="11"/>
        <v>5916</v>
      </c>
      <c r="ES16">
        <f t="shared" si="11"/>
        <v>5957</v>
      </c>
      <c r="ET16">
        <f t="shared" si="11"/>
        <v>5998</v>
      </c>
      <c r="EU16">
        <f t="shared" si="11"/>
        <v>6039</v>
      </c>
      <c r="EV16">
        <f t="shared" si="11"/>
        <v>6080</v>
      </c>
      <c r="EW16">
        <f t="shared" si="11"/>
        <v>6121</v>
      </c>
      <c r="EX16">
        <f t="shared" si="11"/>
        <v>6162</v>
      </c>
      <c r="EY16">
        <f t="shared" si="11"/>
        <v>6203</v>
      </c>
      <c r="EZ16">
        <f t="shared" si="11"/>
        <v>6244</v>
      </c>
      <c r="FA16">
        <f t="shared" si="11"/>
        <v>6285</v>
      </c>
      <c r="FB16">
        <f t="shared" si="11"/>
        <v>6326</v>
      </c>
      <c r="FC16">
        <f t="shared" si="11"/>
        <v>6367</v>
      </c>
      <c r="FD16">
        <f t="shared" si="11"/>
        <v>6408</v>
      </c>
      <c r="FE16">
        <f t="shared" si="11"/>
        <v>6449</v>
      </c>
      <c r="FF16">
        <f t="shared" si="11"/>
        <v>6490</v>
      </c>
      <c r="FG16">
        <f t="shared" si="11"/>
        <v>6531</v>
      </c>
      <c r="FH16">
        <f t="shared" si="11"/>
        <v>6572</v>
      </c>
      <c r="FI16">
        <f t="shared" si="11"/>
        <v>6613</v>
      </c>
      <c r="FJ16">
        <f t="shared" si="11"/>
        <v>6654</v>
      </c>
      <c r="FK16">
        <f t="shared" si="11"/>
        <v>6695</v>
      </c>
      <c r="FL16">
        <f t="shared" si="11"/>
        <v>6736</v>
      </c>
      <c r="FM16">
        <f t="shared" si="11"/>
        <v>6777</v>
      </c>
      <c r="FN16">
        <f t="shared" si="11"/>
        <v>6818</v>
      </c>
      <c r="FO16">
        <f t="shared" si="11"/>
        <v>6859</v>
      </c>
      <c r="FP16">
        <f t="shared" si="11"/>
        <v>6900</v>
      </c>
      <c r="FQ16">
        <f t="shared" si="11"/>
        <v>6941</v>
      </c>
      <c r="FR16">
        <f t="shared" si="11"/>
        <v>6982</v>
      </c>
      <c r="FS16">
        <f t="shared" si="11"/>
        <v>7023</v>
      </c>
      <c r="FT16">
        <f t="shared" si="11"/>
        <v>7064</v>
      </c>
      <c r="FU16">
        <f t="shared" si="11"/>
        <v>7105</v>
      </c>
      <c r="FV16">
        <f t="shared" si="11"/>
        <v>7146</v>
      </c>
      <c r="FW16">
        <f t="shared" si="11"/>
        <v>7187</v>
      </c>
      <c r="FX16">
        <f t="shared" si="11"/>
        <v>7228</v>
      </c>
      <c r="FY16">
        <f t="shared" si="11"/>
        <v>7269</v>
      </c>
      <c r="FZ16">
        <f t="shared" si="11"/>
        <v>7310</v>
      </c>
      <c r="GA16">
        <f t="shared" si="11"/>
        <v>7351</v>
      </c>
    </row>
    <row r="17" spans="2:183" ht="20.25" customHeight="1">
      <c r="B17" s="20" t="s">
        <v>130</v>
      </c>
      <c r="C17" s="2">
        <v>16</v>
      </c>
      <c r="D17">
        <v>13</v>
      </c>
      <c r="E17">
        <f t="shared" si="3"/>
        <v>54</v>
      </c>
      <c r="F17">
        <f t="shared" si="12"/>
        <v>95</v>
      </c>
      <c r="G17">
        <f t="shared" si="12"/>
        <v>136</v>
      </c>
      <c r="H17">
        <f t="shared" si="12"/>
        <v>177</v>
      </c>
      <c r="I17">
        <f t="shared" si="12"/>
        <v>218</v>
      </c>
      <c r="J17">
        <f t="shared" si="12"/>
        <v>259</v>
      </c>
      <c r="K17">
        <f t="shared" si="12"/>
        <v>300</v>
      </c>
      <c r="L17">
        <f t="shared" si="12"/>
        <v>341</v>
      </c>
      <c r="M17">
        <f t="shared" si="12"/>
        <v>382</v>
      </c>
      <c r="N17">
        <f t="shared" si="12"/>
        <v>423</v>
      </c>
      <c r="O17">
        <f t="shared" si="12"/>
        <v>464</v>
      </c>
      <c r="P17">
        <f t="shared" si="12"/>
        <v>505</v>
      </c>
      <c r="Q17">
        <f t="shared" si="12"/>
        <v>546</v>
      </c>
      <c r="R17">
        <f t="shared" si="12"/>
        <v>587</v>
      </c>
      <c r="S17">
        <f t="shared" si="12"/>
        <v>628</v>
      </c>
      <c r="T17">
        <f t="shared" si="12"/>
        <v>669</v>
      </c>
      <c r="U17">
        <f t="shared" si="12"/>
        <v>710</v>
      </c>
      <c r="V17">
        <f t="shared" si="12"/>
        <v>751</v>
      </c>
      <c r="W17">
        <f t="shared" si="12"/>
        <v>792</v>
      </c>
      <c r="X17">
        <f t="shared" si="12"/>
        <v>833</v>
      </c>
      <c r="Y17">
        <f t="shared" si="12"/>
        <v>874</v>
      </c>
      <c r="Z17">
        <f t="shared" si="12"/>
        <v>915</v>
      </c>
      <c r="AA17">
        <f t="shared" si="12"/>
        <v>956</v>
      </c>
      <c r="AB17">
        <f t="shared" si="12"/>
        <v>997</v>
      </c>
      <c r="AC17">
        <f t="shared" si="12"/>
        <v>1038</v>
      </c>
      <c r="AD17">
        <f t="shared" si="12"/>
        <v>1079</v>
      </c>
      <c r="AE17">
        <f t="shared" si="12"/>
        <v>1120</v>
      </c>
      <c r="AF17">
        <f t="shared" si="12"/>
        <v>1161</v>
      </c>
      <c r="AG17">
        <f t="shared" si="12"/>
        <v>1202</v>
      </c>
      <c r="AH17">
        <f t="shared" si="12"/>
        <v>1243</v>
      </c>
      <c r="AI17">
        <f t="shared" si="12"/>
        <v>1284</v>
      </c>
      <c r="AJ17">
        <f t="shared" si="12"/>
        <v>1325</v>
      </c>
      <c r="AK17">
        <f t="shared" si="12"/>
        <v>1366</v>
      </c>
      <c r="AL17">
        <f t="shared" si="12"/>
        <v>1407</v>
      </c>
      <c r="AM17">
        <f t="shared" si="12"/>
        <v>1448</v>
      </c>
      <c r="AN17">
        <f t="shared" si="12"/>
        <v>1489</v>
      </c>
      <c r="AO17">
        <f t="shared" si="12"/>
        <v>1530</v>
      </c>
      <c r="AP17">
        <f t="shared" si="12"/>
        <v>1571</v>
      </c>
      <c r="AQ17">
        <f t="shared" si="12"/>
        <v>1612</v>
      </c>
      <c r="AR17">
        <f t="shared" si="12"/>
        <v>1653</v>
      </c>
      <c r="AS17">
        <f t="shared" si="12"/>
        <v>1694</v>
      </c>
      <c r="AT17">
        <f t="shared" si="12"/>
        <v>1735</v>
      </c>
      <c r="AU17">
        <f t="shared" si="12"/>
        <v>1776</v>
      </c>
      <c r="AV17">
        <f t="shared" si="12"/>
        <v>1817</v>
      </c>
      <c r="AW17">
        <f t="shared" si="12"/>
        <v>1858</v>
      </c>
      <c r="AX17">
        <f t="shared" si="12"/>
        <v>1899</v>
      </c>
      <c r="AY17">
        <f t="shared" si="12"/>
        <v>1940</v>
      </c>
      <c r="AZ17">
        <f t="shared" si="12"/>
        <v>1981</v>
      </c>
      <c r="BA17">
        <f t="shared" si="12"/>
        <v>2022</v>
      </c>
      <c r="BB17">
        <f t="shared" si="12"/>
        <v>2063</v>
      </c>
      <c r="BC17">
        <f t="shared" si="12"/>
        <v>2104</v>
      </c>
      <c r="BD17">
        <f t="shared" si="12"/>
        <v>2145</v>
      </c>
      <c r="BE17">
        <f t="shared" si="12"/>
        <v>2186</v>
      </c>
      <c r="BF17">
        <f t="shared" si="12"/>
        <v>2227</v>
      </c>
      <c r="BG17">
        <f t="shared" si="12"/>
        <v>2268</v>
      </c>
      <c r="BH17">
        <f t="shared" si="12"/>
        <v>2309</v>
      </c>
      <c r="BI17">
        <f t="shared" si="12"/>
        <v>2350</v>
      </c>
      <c r="BJ17">
        <f t="shared" si="12"/>
        <v>2391</v>
      </c>
      <c r="BK17">
        <f t="shared" si="12"/>
        <v>2432</v>
      </c>
      <c r="BL17">
        <f t="shared" si="12"/>
        <v>2473</v>
      </c>
      <c r="BM17">
        <f t="shared" si="12"/>
        <v>2514</v>
      </c>
      <c r="BN17">
        <f t="shared" si="12"/>
        <v>2555</v>
      </c>
      <c r="BO17">
        <f t="shared" si="12"/>
        <v>2596</v>
      </c>
      <c r="BP17">
        <f t="shared" si="12"/>
        <v>2637</v>
      </c>
      <c r="BQ17">
        <f t="shared" si="12"/>
        <v>2678</v>
      </c>
      <c r="BR17">
        <f t="shared" si="10"/>
        <v>2719</v>
      </c>
      <c r="BS17">
        <f t="shared" si="10"/>
        <v>2760</v>
      </c>
      <c r="BT17">
        <f t="shared" si="10"/>
        <v>2801</v>
      </c>
      <c r="BU17">
        <f t="shared" si="10"/>
        <v>2842</v>
      </c>
      <c r="BV17">
        <f t="shared" si="10"/>
        <v>2883</v>
      </c>
      <c r="BW17">
        <f t="shared" si="10"/>
        <v>2924</v>
      </c>
      <c r="BX17">
        <f t="shared" si="10"/>
        <v>2965</v>
      </c>
      <c r="BY17">
        <f t="shared" si="10"/>
        <v>3006</v>
      </c>
      <c r="BZ17">
        <f t="shared" si="10"/>
        <v>3047</v>
      </c>
      <c r="CA17">
        <f t="shared" si="10"/>
        <v>3088</v>
      </c>
      <c r="CB17">
        <f t="shared" si="10"/>
        <v>3129</v>
      </c>
      <c r="CC17">
        <f t="shared" si="10"/>
        <v>3170</v>
      </c>
      <c r="CD17">
        <f t="shared" si="10"/>
        <v>3211</v>
      </c>
      <c r="CE17">
        <f t="shared" si="10"/>
        <v>3252</v>
      </c>
      <c r="CF17">
        <f t="shared" si="10"/>
        <v>3293</v>
      </c>
      <c r="CG17">
        <f t="shared" si="10"/>
        <v>3334</v>
      </c>
      <c r="CH17">
        <f t="shared" si="10"/>
        <v>3375</v>
      </c>
      <c r="CI17">
        <f t="shared" si="10"/>
        <v>3416</v>
      </c>
      <c r="CJ17">
        <f t="shared" si="10"/>
        <v>3457</v>
      </c>
      <c r="CK17">
        <f t="shared" si="10"/>
        <v>3498</v>
      </c>
      <c r="CL17">
        <f t="shared" si="10"/>
        <v>3539</v>
      </c>
      <c r="CM17">
        <f t="shared" si="10"/>
        <v>3580</v>
      </c>
      <c r="CN17">
        <f t="shared" si="10"/>
        <v>3621</v>
      </c>
      <c r="CO17">
        <f t="shared" si="10"/>
        <v>3662</v>
      </c>
      <c r="CP17">
        <f t="shared" si="10"/>
        <v>3703</v>
      </c>
      <c r="CQ17">
        <f t="shared" si="10"/>
        <v>3744</v>
      </c>
      <c r="CR17">
        <f t="shared" si="10"/>
        <v>3785</v>
      </c>
      <c r="CS17">
        <f t="shared" si="10"/>
        <v>3826</v>
      </c>
      <c r="CT17">
        <f t="shared" si="10"/>
        <v>3867</v>
      </c>
      <c r="CU17">
        <f t="shared" si="10"/>
        <v>3908</v>
      </c>
      <c r="CV17">
        <f t="shared" si="10"/>
        <v>3949</v>
      </c>
      <c r="CW17">
        <f t="shared" si="10"/>
        <v>3990</v>
      </c>
      <c r="CX17">
        <f t="shared" si="10"/>
        <v>4031</v>
      </c>
      <c r="CY17">
        <f t="shared" si="10"/>
        <v>4072</v>
      </c>
      <c r="CZ17">
        <f t="shared" si="10"/>
        <v>4113</v>
      </c>
      <c r="DA17">
        <f t="shared" si="10"/>
        <v>4154</v>
      </c>
      <c r="DB17">
        <f t="shared" si="10"/>
        <v>4195</v>
      </c>
      <c r="DC17">
        <f t="shared" si="10"/>
        <v>4236</v>
      </c>
      <c r="DD17">
        <f t="shared" si="10"/>
        <v>4277</v>
      </c>
      <c r="DE17">
        <f t="shared" si="10"/>
        <v>4318</v>
      </c>
      <c r="DF17">
        <f t="shared" si="10"/>
        <v>4359</v>
      </c>
      <c r="DG17">
        <f t="shared" si="10"/>
        <v>4400</v>
      </c>
      <c r="DH17">
        <f t="shared" si="10"/>
        <v>4441</v>
      </c>
      <c r="DI17">
        <f t="shared" si="10"/>
        <v>4482</v>
      </c>
      <c r="DJ17">
        <f t="shared" si="10"/>
        <v>4523</v>
      </c>
      <c r="DK17">
        <f t="shared" si="10"/>
        <v>4564</v>
      </c>
      <c r="DL17">
        <f t="shared" si="10"/>
        <v>4605</v>
      </c>
      <c r="DM17">
        <f t="shared" si="10"/>
        <v>4646</v>
      </c>
      <c r="DN17">
        <f t="shared" si="10"/>
        <v>4687</v>
      </c>
      <c r="DO17">
        <f t="shared" si="10"/>
        <v>4728</v>
      </c>
      <c r="DP17">
        <f t="shared" si="10"/>
        <v>4769</v>
      </c>
      <c r="DQ17">
        <f t="shared" si="10"/>
        <v>4810</v>
      </c>
      <c r="DR17">
        <f t="shared" si="10"/>
        <v>4851</v>
      </c>
      <c r="DS17">
        <f t="shared" si="10"/>
        <v>4892</v>
      </c>
      <c r="DT17">
        <f t="shared" si="10"/>
        <v>4933</v>
      </c>
      <c r="DU17">
        <f t="shared" si="10"/>
        <v>4974</v>
      </c>
      <c r="DV17">
        <f t="shared" si="10"/>
        <v>5015</v>
      </c>
      <c r="DW17">
        <f t="shared" si="10"/>
        <v>5056</v>
      </c>
      <c r="DX17">
        <f t="shared" si="10"/>
        <v>5097</v>
      </c>
      <c r="DY17">
        <f t="shared" si="10"/>
        <v>5138</v>
      </c>
      <c r="DZ17">
        <f t="shared" si="10"/>
        <v>5179</v>
      </c>
      <c r="EA17">
        <f t="shared" si="10"/>
        <v>5220</v>
      </c>
      <c r="EB17">
        <f t="shared" si="10"/>
        <v>5261</v>
      </c>
      <c r="EC17">
        <f t="shared" si="6"/>
        <v>5302</v>
      </c>
      <c r="ED17">
        <f t="shared" si="11"/>
        <v>5343</v>
      </c>
      <c r="EE17">
        <f t="shared" si="11"/>
        <v>5384</v>
      </c>
      <c r="EF17">
        <f t="shared" si="11"/>
        <v>5425</v>
      </c>
      <c r="EG17">
        <f t="shared" si="11"/>
        <v>5466</v>
      </c>
      <c r="EH17">
        <f t="shared" si="11"/>
        <v>5507</v>
      </c>
      <c r="EI17">
        <f t="shared" si="11"/>
        <v>5548</v>
      </c>
      <c r="EJ17">
        <f t="shared" si="11"/>
        <v>5589</v>
      </c>
      <c r="EK17">
        <f t="shared" si="11"/>
        <v>5630</v>
      </c>
      <c r="EL17">
        <f t="shared" si="11"/>
        <v>5671</v>
      </c>
      <c r="EM17">
        <f t="shared" si="11"/>
        <v>5712</v>
      </c>
      <c r="EN17">
        <f t="shared" si="11"/>
        <v>5753</v>
      </c>
      <c r="EO17">
        <f t="shared" si="11"/>
        <v>5794</v>
      </c>
      <c r="EP17">
        <f t="shared" si="11"/>
        <v>5835</v>
      </c>
      <c r="EQ17">
        <f t="shared" si="11"/>
        <v>5876</v>
      </c>
      <c r="ER17">
        <f t="shared" si="11"/>
        <v>5917</v>
      </c>
      <c r="ES17">
        <f t="shared" si="11"/>
        <v>5958</v>
      </c>
      <c r="ET17">
        <f t="shared" si="11"/>
        <v>5999</v>
      </c>
      <c r="EU17">
        <f t="shared" si="11"/>
        <v>6040</v>
      </c>
      <c r="EV17">
        <f t="shared" si="11"/>
        <v>6081</v>
      </c>
      <c r="EW17">
        <f t="shared" si="11"/>
        <v>6122</v>
      </c>
      <c r="EX17">
        <f t="shared" si="11"/>
        <v>6163</v>
      </c>
      <c r="EY17">
        <f t="shared" si="11"/>
        <v>6204</v>
      </c>
      <c r="EZ17">
        <f t="shared" si="11"/>
        <v>6245</v>
      </c>
      <c r="FA17">
        <f t="shared" si="11"/>
        <v>6286</v>
      </c>
      <c r="FB17">
        <f t="shared" si="11"/>
        <v>6327</v>
      </c>
      <c r="FC17">
        <f t="shared" si="11"/>
        <v>6368</v>
      </c>
      <c r="FD17">
        <f t="shared" si="11"/>
        <v>6409</v>
      </c>
      <c r="FE17">
        <f t="shared" si="11"/>
        <v>6450</v>
      </c>
      <c r="FF17">
        <f t="shared" si="11"/>
        <v>6491</v>
      </c>
      <c r="FG17">
        <f t="shared" si="11"/>
        <v>6532</v>
      </c>
      <c r="FH17">
        <f t="shared" si="11"/>
        <v>6573</v>
      </c>
      <c r="FI17">
        <f t="shared" si="11"/>
        <v>6614</v>
      </c>
      <c r="FJ17">
        <f t="shared" si="11"/>
        <v>6655</v>
      </c>
      <c r="FK17">
        <f t="shared" si="11"/>
        <v>6696</v>
      </c>
      <c r="FL17">
        <f t="shared" si="11"/>
        <v>6737</v>
      </c>
      <c r="FM17">
        <f t="shared" si="11"/>
        <v>6778</v>
      </c>
      <c r="FN17">
        <f t="shared" si="11"/>
        <v>6819</v>
      </c>
      <c r="FO17">
        <f t="shared" si="11"/>
        <v>6860</v>
      </c>
      <c r="FP17">
        <f t="shared" si="11"/>
        <v>6901</v>
      </c>
      <c r="FQ17">
        <f t="shared" si="11"/>
        <v>6942</v>
      </c>
      <c r="FR17">
        <f t="shared" si="11"/>
        <v>6983</v>
      </c>
      <c r="FS17">
        <f t="shared" si="11"/>
        <v>7024</v>
      </c>
      <c r="FT17">
        <f t="shared" si="11"/>
        <v>7065</v>
      </c>
      <c r="FU17">
        <f t="shared" si="11"/>
        <v>7106</v>
      </c>
      <c r="FV17">
        <f t="shared" si="11"/>
        <v>7147</v>
      </c>
      <c r="FW17">
        <f t="shared" si="11"/>
        <v>7188</v>
      </c>
      <c r="FX17">
        <f t="shared" si="11"/>
        <v>7229</v>
      </c>
      <c r="FY17">
        <f t="shared" si="11"/>
        <v>7270</v>
      </c>
      <c r="FZ17">
        <f t="shared" si="11"/>
        <v>7311</v>
      </c>
      <c r="GA17">
        <f t="shared" si="11"/>
        <v>7352</v>
      </c>
    </row>
    <row r="18" spans="2:183" ht="20.25" customHeight="1">
      <c r="B18" s="20" t="s">
        <v>130</v>
      </c>
      <c r="C18" s="2">
        <v>17</v>
      </c>
      <c r="D18">
        <v>14</v>
      </c>
      <c r="E18">
        <f t="shared" si="3"/>
        <v>55</v>
      </c>
      <c r="F18">
        <f t="shared" si="12"/>
        <v>96</v>
      </c>
      <c r="G18">
        <f t="shared" si="12"/>
        <v>137</v>
      </c>
      <c r="H18">
        <f t="shared" si="12"/>
        <v>178</v>
      </c>
      <c r="I18">
        <f t="shared" si="12"/>
        <v>219</v>
      </c>
      <c r="J18">
        <f t="shared" si="12"/>
        <v>260</v>
      </c>
      <c r="K18">
        <f t="shared" si="12"/>
        <v>301</v>
      </c>
      <c r="L18">
        <f t="shared" si="12"/>
        <v>342</v>
      </c>
      <c r="M18">
        <f t="shared" si="12"/>
        <v>383</v>
      </c>
      <c r="N18">
        <f t="shared" si="12"/>
        <v>424</v>
      </c>
      <c r="O18">
        <f t="shared" si="12"/>
        <v>465</v>
      </c>
      <c r="P18">
        <f t="shared" si="12"/>
        <v>506</v>
      </c>
      <c r="Q18">
        <f t="shared" si="12"/>
        <v>547</v>
      </c>
      <c r="R18">
        <f t="shared" si="12"/>
        <v>588</v>
      </c>
      <c r="S18">
        <f t="shared" si="12"/>
        <v>629</v>
      </c>
      <c r="T18">
        <f t="shared" si="12"/>
        <v>670</v>
      </c>
      <c r="U18">
        <f t="shared" si="12"/>
        <v>711</v>
      </c>
      <c r="V18">
        <f t="shared" si="12"/>
        <v>752</v>
      </c>
      <c r="W18">
        <f t="shared" si="12"/>
        <v>793</v>
      </c>
      <c r="X18">
        <f t="shared" si="12"/>
        <v>834</v>
      </c>
      <c r="Y18">
        <f t="shared" si="12"/>
        <v>875</v>
      </c>
      <c r="Z18">
        <f t="shared" si="12"/>
        <v>916</v>
      </c>
      <c r="AA18">
        <f t="shared" si="12"/>
        <v>957</v>
      </c>
      <c r="AB18">
        <f t="shared" si="12"/>
        <v>998</v>
      </c>
      <c r="AC18">
        <f t="shared" si="12"/>
        <v>1039</v>
      </c>
      <c r="AD18">
        <f t="shared" si="12"/>
        <v>1080</v>
      </c>
      <c r="AE18">
        <f t="shared" si="12"/>
        <v>1121</v>
      </c>
      <c r="AF18">
        <f t="shared" si="12"/>
        <v>1162</v>
      </c>
      <c r="AG18">
        <f t="shared" si="12"/>
        <v>1203</v>
      </c>
      <c r="AH18">
        <f t="shared" si="12"/>
        <v>1244</v>
      </c>
      <c r="AI18">
        <f t="shared" si="12"/>
        <v>1285</v>
      </c>
      <c r="AJ18">
        <f t="shared" si="12"/>
        <v>1326</v>
      </c>
      <c r="AK18">
        <f t="shared" si="12"/>
        <v>1367</v>
      </c>
      <c r="AL18">
        <f t="shared" si="12"/>
        <v>1408</v>
      </c>
      <c r="AM18">
        <f t="shared" si="12"/>
        <v>1449</v>
      </c>
      <c r="AN18">
        <f t="shared" si="12"/>
        <v>1490</v>
      </c>
      <c r="AO18">
        <f t="shared" si="12"/>
        <v>1531</v>
      </c>
      <c r="AP18">
        <f t="shared" si="12"/>
        <v>1572</v>
      </c>
      <c r="AQ18">
        <f t="shared" si="12"/>
        <v>1613</v>
      </c>
      <c r="AR18">
        <f t="shared" si="12"/>
        <v>1654</v>
      </c>
      <c r="AS18">
        <f t="shared" si="12"/>
        <v>1695</v>
      </c>
      <c r="AT18">
        <f t="shared" si="12"/>
        <v>1736</v>
      </c>
      <c r="AU18">
        <f t="shared" si="12"/>
        <v>1777</v>
      </c>
      <c r="AV18">
        <f t="shared" si="12"/>
        <v>1818</v>
      </c>
      <c r="AW18">
        <f t="shared" si="12"/>
        <v>1859</v>
      </c>
      <c r="AX18">
        <f t="shared" si="12"/>
        <v>1900</v>
      </c>
      <c r="AY18">
        <f t="shared" si="12"/>
        <v>1941</v>
      </c>
      <c r="AZ18">
        <f t="shared" si="12"/>
        <v>1982</v>
      </c>
      <c r="BA18">
        <f t="shared" si="12"/>
        <v>2023</v>
      </c>
      <c r="BB18">
        <f t="shared" si="12"/>
        <v>2064</v>
      </c>
      <c r="BC18">
        <f t="shared" si="12"/>
        <v>2105</v>
      </c>
      <c r="BD18">
        <f t="shared" si="12"/>
        <v>2146</v>
      </c>
      <c r="BE18">
        <f t="shared" si="12"/>
        <v>2187</v>
      </c>
      <c r="BF18">
        <f t="shared" si="12"/>
        <v>2228</v>
      </c>
      <c r="BG18">
        <f t="shared" si="12"/>
        <v>2269</v>
      </c>
      <c r="BH18">
        <f t="shared" si="12"/>
        <v>2310</v>
      </c>
      <c r="BI18">
        <f t="shared" si="12"/>
        <v>2351</v>
      </c>
      <c r="BJ18">
        <f t="shared" si="12"/>
        <v>2392</v>
      </c>
      <c r="BK18">
        <f t="shared" si="12"/>
        <v>2433</v>
      </c>
      <c r="BL18">
        <f t="shared" si="12"/>
        <v>2474</v>
      </c>
      <c r="BM18">
        <f t="shared" si="12"/>
        <v>2515</v>
      </c>
      <c r="BN18">
        <f t="shared" si="12"/>
        <v>2556</v>
      </c>
      <c r="BO18">
        <f t="shared" si="12"/>
        <v>2597</v>
      </c>
      <c r="BP18">
        <f t="shared" si="12"/>
        <v>2638</v>
      </c>
      <c r="BQ18">
        <f t="shared" ref="BQ18:EB21" si="13">BP18+41</f>
        <v>2679</v>
      </c>
      <c r="BR18">
        <f t="shared" si="13"/>
        <v>2720</v>
      </c>
      <c r="BS18">
        <f t="shared" si="13"/>
        <v>2761</v>
      </c>
      <c r="BT18">
        <f t="shared" si="13"/>
        <v>2802</v>
      </c>
      <c r="BU18">
        <f t="shared" si="13"/>
        <v>2843</v>
      </c>
      <c r="BV18">
        <f t="shared" si="13"/>
        <v>2884</v>
      </c>
      <c r="BW18">
        <f t="shared" si="13"/>
        <v>2925</v>
      </c>
      <c r="BX18">
        <f t="shared" si="13"/>
        <v>2966</v>
      </c>
      <c r="BY18">
        <f t="shared" si="13"/>
        <v>3007</v>
      </c>
      <c r="BZ18">
        <f t="shared" si="13"/>
        <v>3048</v>
      </c>
      <c r="CA18">
        <f t="shared" si="13"/>
        <v>3089</v>
      </c>
      <c r="CB18">
        <f t="shared" si="13"/>
        <v>3130</v>
      </c>
      <c r="CC18">
        <f t="shared" si="13"/>
        <v>3171</v>
      </c>
      <c r="CD18">
        <f t="shared" si="13"/>
        <v>3212</v>
      </c>
      <c r="CE18">
        <f t="shared" si="13"/>
        <v>3253</v>
      </c>
      <c r="CF18">
        <f t="shared" si="13"/>
        <v>3294</v>
      </c>
      <c r="CG18">
        <f t="shared" si="13"/>
        <v>3335</v>
      </c>
      <c r="CH18">
        <f t="shared" si="13"/>
        <v>3376</v>
      </c>
      <c r="CI18">
        <f t="shared" si="13"/>
        <v>3417</v>
      </c>
      <c r="CJ18">
        <f t="shared" si="13"/>
        <v>3458</v>
      </c>
      <c r="CK18">
        <f t="shared" si="13"/>
        <v>3499</v>
      </c>
      <c r="CL18">
        <f t="shared" si="13"/>
        <v>3540</v>
      </c>
      <c r="CM18">
        <f t="shared" si="13"/>
        <v>3581</v>
      </c>
      <c r="CN18">
        <f t="shared" si="13"/>
        <v>3622</v>
      </c>
      <c r="CO18">
        <f t="shared" si="13"/>
        <v>3663</v>
      </c>
      <c r="CP18">
        <f t="shared" si="13"/>
        <v>3704</v>
      </c>
      <c r="CQ18">
        <f t="shared" si="13"/>
        <v>3745</v>
      </c>
      <c r="CR18">
        <f t="shared" si="13"/>
        <v>3786</v>
      </c>
      <c r="CS18">
        <f t="shared" si="13"/>
        <v>3827</v>
      </c>
      <c r="CT18">
        <f t="shared" si="13"/>
        <v>3868</v>
      </c>
      <c r="CU18">
        <f t="shared" si="13"/>
        <v>3909</v>
      </c>
      <c r="CV18">
        <f t="shared" si="13"/>
        <v>3950</v>
      </c>
      <c r="CW18">
        <f t="shared" si="13"/>
        <v>3991</v>
      </c>
      <c r="CX18">
        <f t="shared" si="13"/>
        <v>4032</v>
      </c>
      <c r="CY18">
        <f t="shared" si="13"/>
        <v>4073</v>
      </c>
      <c r="CZ18">
        <f t="shared" si="13"/>
        <v>4114</v>
      </c>
      <c r="DA18">
        <f t="shared" si="13"/>
        <v>4155</v>
      </c>
      <c r="DB18">
        <f t="shared" si="13"/>
        <v>4196</v>
      </c>
      <c r="DC18">
        <f t="shared" si="13"/>
        <v>4237</v>
      </c>
      <c r="DD18">
        <f t="shared" si="13"/>
        <v>4278</v>
      </c>
      <c r="DE18">
        <f t="shared" si="13"/>
        <v>4319</v>
      </c>
      <c r="DF18">
        <f t="shared" si="13"/>
        <v>4360</v>
      </c>
      <c r="DG18">
        <f t="shared" si="13"/>
        <v>4401</v>
      </c>
      <c r="DH18">
        <f t="shared" si="13"/>
        <v>4442</v>
      </c>
      <c r="DI18">
        <f t="shared" si="13"/>
        <v>4483</v>
      </c>
      <c r="DJ18">
        <f t="shared" si="13"/>
        <v>4524</v>
      </c>
      <c r="DK18">
        <f t="shared" si="13"/>
        <v>4565</v>
      </c>
      <c r="DL18">
        <f t="shared" si="13"/>
        <v>4606</v>
      </c>
      <c r="DM18">
        <f t="shared" si="13"/>
        <v>4647</v>
      </c>
      <c r="DN18">
        <f t="shared" si="13"/>
        <v>4688</v>
      </c>
      <c r="DO18">
        <f t="shared" si="13"/>
        <v>4729</v>
      </c>
      <c r="DP18">
        <f t="shared" si="13"/>
        <v>4770</v>
      </c>
      <c r="DQ18">
        <f t="shared" si="13"/>
        <v>4811</v>
      </c>
      <c r="DR18">
        <f t="shared" si="13"/>
        <v>4852</v>
      </c>
      <c r="DS18">
        <f t="shared" si="13"/>
        <v>4893</v>
      </c>
      <c r="DT18">
        <f t="shared" si="13"/>
        <v>4934</v>
      </c>
      <c r="DU18">
        <f t="shared" si="13"/>
        <v>4975</v>
      </c>
      <c r="DV18">
        <f t="shared" si="13"/>
        <v>5016</v>
      </c>
      <c r="DW18">
        <f t="shared" si="13"/>
        <v>5057</v>
      </c>
      <c r="DX18">
        <f t="shared" si="13"/>
        <v>5098</v>
      </c>
      <c r="DY18">
        <f t="shared" si="13"/>
        <v>5139</v>
      </c>
      <c r="DZ18">
        <f t="shared" si="13"/>
        <v>5180</v>
      </c>
      <c r="EA18">
        <f t="shared" si="13"/>
        <v>5221</v>
      </c>
      <c r="EB18">
        <f t="shared" si="13"/>
        <v>5262</v>
      </c>
      <c r="EC18">
        <f t="shared" si="6"/>
        <v>5303</v>
      </c>
      <c r="ED18">
        <f t="shared" si="11"/>
        <v>5344</v>
      </c>
      <c r="EE18">
        <f t="shared" si="11"/>
        <v>5385</v>
      </c>
      <c r="EF18">
        <f t="shared" si="11"/>
        <v>5426</v>
      </c>
      <c r="EG18">
        <f t="shared" si="11"/>
        <v>5467</v>
      </c>
      <c r="EH18">
        <f t="shared" si="11"/>
        <v>5508</v>
      </c>
      <c r="EI18">
        <f t="shared" si="11"/>
        <v>5549</v>
      </c>
      <c r="EJ18">
        <f t="shared" si="11"/>
        <v>5590</v>
      </c>
      <c r="EK18">
        <f t="shared" si="11"/>
        <v>5631</v>
      </c>
      <c r="EL18">
        <f t="shared" si="11"/>
        <v>5672</v>
      </c>
      <c r="EM18">
        <f t="shared" si="11"/>
        <v>5713</v>
      </c>
      <c r="EN18">
        <f t="shared" si="11"/>
        <v>5754</v>
      </c>
      <c r="EO18">
        <f t="shared" si="11"/>
        <v>5795</v>
      </c>
      <c r="EP18">
        <f t="shared" si="11"/>
        <v>5836</v>
      </c>
      <c r="EQ18">
        <f t="shared" si="11"/>
        <v>5877</v>
      </c>
      <c r="ER18">
        <f t="shared" si="11"/>
        <v>5918</v>
      </c>
      <c r="ES18">
        <f t="shared" si="11"/>
        <v>5959</v>
      </c>
      <c r="ET18">
        <f t="shared" si="11"/>
        <v>6000</v>
      </c>
      <c r="EU18">
        <f t="shared" si="11"/>
        <v>6041</v>
      </c>
      <c r="EV18">
        <f t="shared" si="11"/>
        <v>6082</v>
      </c>
      <c r="EW18">
        <f t="shared" si="11"/>
        <v>6123</v>
      </c>
      <c r="EX18">
        <f t="shared" si="11"/>
        <v>6164</v>
      </c>
      <c r="EY18">
        <f t="shared" si="11"/>
        <v>6205</v>
      </c>
      <c r="EZ18">
        <f t="shared" si="11"/>
        <v>6246</v>
      </c>
      <c r="FA18">
        <f t="shared" si="11"/>
        <v>6287</v>
      </c>
      <c r="FB18">
        <f t="shared" si="11"/>
        <v>6328</v>
      </c>
      <c r="FC18">
        <f t="shared" si="11"/>
        <v>6369</v>
      </c>
      <c r="FD18">
        <f t="shared" si="11"/>
        <v>6410</v>
      </c>
      <c r="FE18">
        <f t="shared" si="11"/>
        <v>6451</v>
      </c>
      <c r="FF18">
        <f t="shared" si="11"/>
        <v>6492</v>
      </c>
      <c r="FG18">
        <f t="shared" si="11"/>
        <v>6533</v>
      </c>
      <c r="FH18">
        <f t="shared" si="11"/>
        <v>6574</v>
      </c>
      <c r="FI18">
        <f t="shared" si="11"/>
        <v>6615</v>
      </c>
      <c r="FJ18">
        <f t="shared" si="11"/>
        <v>6656</v>
      </c>
      <c r="FK18">
        <f t="shared" si="11"/>
        <v>6697</v>
      </c>
      <c r="FL18">
        <f t="shared" si="11"/>
        <v>6738</v>
      </c>
      <c r="FM18">
        <f t="shared" si="11"/>
        <v>6779</v>
      </c>
      <c r="FN18">
        <f t="shared" si="11"/>
        <v>6820</v>
      </c>
      <c r="FO18">
        <f t="shared" si="11"/>
        <v>6861</v>
      </c>
      <c r="FP18">
        <f t="shared" si="11"/>
        <v>6902</v>
      </c>
      <c r="FQ18">
        <f t="shared" si="11"/>
        <v>6943</v>
      </c>
      <c r="FR18">
        <f t="shared" si="11"/>
        <v>6984</v>
      </c>
      <c r="FS18">
        <f t="shared" si="11"/>
        <v>7025</v>
      </c>
      <c r="FT18">
        <f t="shared" si="11"/>
        <v>7066</v>
      </c>
      <c r="FU18">
        <f t="shared" si="11"/>
        <v>7107</v>
      </c>
      <c r="FV18">
        <f t="shared" si="11"/>
        <v>7148</v>
      </c>
      <c r="FW18">
        <f t="shared" si="11"/>
        <v>7189</v>
      </c>
      <c r="FX18">
        <f t="shared" si="11"/>
        <v>7230</v>
      </c>
      <c r="FY18">
        <f t="shared" si="11"/>
        <v>7271</v>
      </c>
      <c r="FZ18">
        <f t="shared" si="11"/>
        <v>7312</v>
      </c>
      <c r="GA18">
        <f t="shared" si="11"/>
        <v>7353</v>
      </c>
    </row>
    <row r="19" spans="2:183" ht="20.25" customHeight="1">
      <c r="B19" s="20" t="s">
        <v>130</v>
      </c>
      <c r="C19" s="2">
        <v>18</v>
      </c>
      <c r="D19">
        <v>15</v>
      </c>
      <c r="E19">
        <f t="shared" si="3"/>
        <v>56</v>
      </c>
      <c r="F19">
        <f t="shared" ref="F19:BQ22" si="14">E19+41</f>
        <v>97</v>
      </c>
      <c r="G19">
        <f t="shared" si="14"/>
        <v>138</v>
      </c>
      <c r="H19">
        <f t="shared" si="14"/>
        <v>179</v>
      </c>
      <c r="I19">
        <f t="shared" si="14"/>
        <v>220</v>
      </c>
      <c r="J19">
        <f t="shared" si="14"/>
        <v>261</v>
      </c>
      <c r="K19">
        <f t="shared" si="14"/>
        <v>302</v>
      </c>
      <c r="L19">
        <f t="shared" si="14"/>
        <v>343</v>
      </c>
      <c r="M19">
        <f t="shared" si="14"/>
        <v>384</v>
      </c>
      <c r="N19">
        <f t="shared" si="14"/>
        <v>425</v>
      </c>
      <c r="O19">
        <f t="shared" si="14"/>
        <v>466</v>
      </c>
      <c r="P19">
        <f t="shared" si="14"/>
        <v>507</v>
      </c>
      <c r="Q19">
        <f t="shared" si="14"/>
        <v>548</v>
      </c>
      <c r="R19">
        <f t="shared" si="14"/>
        <v>589</v>
      </c>
      <c r="S19">
        <f t="shared" si="14"/>
        <v>630</v>
      </c>
      <c r="T19">
        <f t="shared" si="14"/>
        <v>671</v>
      </c>
      <c r="U19">
        <f t="shared" si="14"/>
        <v>712</v>
      </c>
      <c r="V19">
        <f t="shared" si="14"/>
        <v>753</v>
      </c>
      <c r="W19">
        <f t="shared" si="14"/>
        <v>794</v>
      </c>
      <c r="X19">
        <f t="shared" si="14"/>
        <v>835</v>
      </c>
      <c r="Y19">
        <f t="shared" si="14"/>
        <v>876</v>
      </c>
      <c r="Z19">
        <f t="shared" si="14"/>
        <v>917</v>
      </c>
      <c r="AA19">
        <f t="shared" si="14"/>
        <v>958</v>
      </c>
      <c r="AB19">
        <f t="shared" si="14"/>
        <v>999</v>
      </c>
      <c r="AC19">
        <f t="shared" si="14"/>
        <v>1040</v>
      </c>
      <c r="AD19">
        <f t="shared" si="14"/>
        <v>1081</v>
      </c>
      <c r="AE19">
        <f t="shared" si="14"/>
        <v>1122</v>
      </c>
      <c r="AF19">
        <f t="shared" si="14"/>
        <v>1163</v>
      </c>
      <c r="AG19">
        <f t="shared" si="14"/>
        <v>1204</v>
      </c>
      <c r="AH19">
        <f t="shared" si="14"/>
        <v>1245</v>
      </c>
      <c r="AI19">
        <f t="shared" si="14"/>
        <v>1286</v>
      </c>
      <c r="AJ19">
        <f t="shared" si="14"/>
        <v>1327</v>
      </c>
      <c r="AK19">
        <f t="shared" si="14"/>
        <v>1368</v>
      </c>
      <c r="AL19">
        <f t="shared" si="14"/>
        <v>1409</v>
      </c>
      <c r="AM19">
        <f t="shared" si="14"/>
        <v>1450</v>
      </c>
      <c r="AN19">
        <f t="shared" si="14"/>
        <v>1491</v>
      </c>
      <c r="AO19">
        <f t="shared" si="14"/>
        <v>1532</v>
      </c>
      <c r="AP19">
        <f t="shared" si="14"/>
        <v>1573</v>
      </c>
      <c r="AQ19">
        <f t="shared" si="14"/>
        <v>1614</v>
      </c>
      <c r="AR19">
        <f t="shared" si="14"/>
        <v>1655</v>
      </c>
      <c r="AS19">
        <f t="shared" si="14"/>
        <v>1696</v>
      </c>
      <c r="AT19">
        <f t="shared" si="14"/>
        <v>1737</v>
      </c>
      <c r="AU19">
        <f t="shared" si="14"/>
        <v>1778</v>
      </c>
      <c r="AV19">
        <f t="shared" si="14"/>
        <v>1819</v>
      </c>
      <c r="AW19">
        <f t="shared" si="14"/>
        <v>1860</v>
      </c>
      <c r="AX19">
        <f t="shared" si="14"/>
        <v>1901</v>
      </c>
      <c r="AY19">
        <f t="shared" si="14"/>
        <v>1942</v>
      </c>
      <c r="AZ19">
        <f t="shared" si="14"/>
        <v>1983</v>
      </c>
      <c r="BA19">
        <f t="shared" si="14"/>
        <v>2024</v>
      </c>
      <c r="BB19">
        <f t="shared" si="14"/>
        <v>2065</v>
      </c>
      <c r="BC19">
        <f t="shared" si="14"/>
        <v>2106</v>
      </c>
      <c r="BD19">
        <f t="shared" si="14"/>
        <v>2147</v>
      </c>
      <c r="BE19">
        <f t="shared" si="14"/>
        <v>2188</v>
      </c>
      <c r="BF19">
        <f t="shared" si="14"/>
        <v>2229</v>
      </c>
      <c r="BG19">
        <f t="shared" si="14"/>
        <v>2270</v>
      </c>
      <c r="BH19">
        <f t="shared" si="14"/>
        <v>2311</v>
      </c>
      <c r="BI19">
        <f t="shared" si="14"/>
        <v>2352</v>
      </c>
      <c r="BJ19">
        <f t="shared" si="14"/>
        <v>2393</v>
      </c>
      <c r="BK19">
        <f t="shared" si="14"/>
        <v>2434</v>
      </c>
      <c r="BL19">
        <f t="shared" si="14"/>
        <v>2475</v>
      </c>
      <c r="BM19">
        <f t="shared" si="14"/>
        <v>2516</v>
      </c>
      <c r="BN19">
        <f t="shared" si="14"/>
        <v>2557</v>
      </c>
      <c r="BO19">
        <f t="shared" si="14"/>
        <v>2598</v>
      </c>
      <c r="BP19">
        <f t="shared" si="14"/>
        <v>2639</v>
      </c>
      <c r="BQ19">
        <f t="shared" si="14"/>
        <v>2680</v>
      </c>
      <c r="BR19">
        <f t="shared" si="13"/>
        <v>2721</v>
      </c>
      <c r="BS19">
        <f t="shared" si="13"/>
        <v>2762</v>
      </c>
      <c r="BT19">
        <f t="shared" si="13"/>
        <v>2803</v>
      </c>
      <c r="BU19">
        <f t="shared" si="13"/>
        <v>2844</v>
      </c>
      <c r="BV19">
        <f t="shared" si="13"/>
        <v>2885</v>
      </c>
      <c r="BW19">
        <f t="shared" si="13"/>
        <v>2926</v>
      </c>
      <c r="BX19">
        <f t="shared" si="13"/>
        <v>2967</v>
      </c>
      <c r="BY19">
        <f t="shared" si="13"/>
        <v>3008</v>
      </c>
      <c r="BZ19">
        <f t="shared" si="13"/>
        <v>3049</v>
      </c>
      <c r="CA19">
        <f t="shared" si="13"/>
        <v>3090</v>
      </c>
      <c r="CB19">
        <f t="shared" si="13"/>
        <v>3131</v>
      </c>
      <c r="CC19">
        <f t="shared" si="13"/>
        <v>3172</v>
      </c>
      <c r="CD19">
        <f t="shared" si="13"/>
        <v>3213</v>
      </c>
      <c r="CE19">
        <f t="shared" si="13"/>
        <v>3254</v>
      </c>
      <c r="CF19">
        <f t="shared" si="13"/>
        <v>3295</v>
      </c>
      <c r="CG19">
        <f t="shared" si="13"/>
        <v>3336</v>
      </c>
      <c r="CH19">
        <f t="shared" si="13"/>
        <v>3377</v>
      </c>
      <c r="CI19">
        <f t="shared" si="13"/>
        <v>3418</v>
      </c>
      <c r="CJ19">
        <f t="shared" si="13"/>
        <v>3459</v>
      </c>
      <c r="CK19">
        <f t="shared" si="13"/>
        <v>3500</v>
      </c>
      <c r="CL19">
        <f t="shared" si="13"/>
        <v>3541</v>
      </c>
      <c r="CM19">
        <f t="shared" si="13"/>
        <v>3582</v>
      </c>
      <c r="CN19">
        <f t="shared" si="13"/>
        <v>3623</v>
      </c>
      <c r="CO19">
        <f t="shared" si="13"/>
        <v>3664</v>
      </c>
      <c r="CP19">
        <f t="shared" si="13"/>
        <v>3705</v>
      </c>
      <c r="CQ19">
        <f t="shared" si="13"/>
        <v>3746</v>
      </c>
      <c r="CR19">
        <f t="shared" si="13"/>
        <v>3787</v>
      </c>
      <c r="CS19">
        <f t="shared" si="13"/>
        <v>3828</v>
      </c>
      <c r="CT19">
        <f t="shared" si="13"/>
        <v>3869</v>
      </c>
      <c r="CU19">
        <f t="shared" si="13"/>
        <v>3910</v>
      </c>
      <c r="CV19">
        <f t="shared" si="13"/>
        <v>3951</v>
      </c>
      <c r="CW19">
        <f t="shared" si="13"/>
        <v>3992</v>
      </c>
      <c r="CX19">
        <f t="shared" si="13"/>
        <v>4033</v>
      </c>
      <c r="CY19">
        <f t="shared" si="13"/>
        <v>4074</v>
      </c>
      <c r="CZ19">
        <f t="shared" si="13"/>
        <v>4115</v>
      </c>
      <c r="DA19">
        <f t="shared" si="13"/>
        <v>4156</v>
      </c>
      <c r="DB19">
        <f t="shared" si="13"/>
        <v>4197</v>
      </c>
      <c r="DC19">
        <f t="shared" si="13"/>
        <v>4238</v>
      </c>
      <c r="DD19">
        <f t="shared" si="13"/>
        <v>4279</v>
      </c>
      <c r="DE19">
        <f t="shared" si="13"/>
        <v>4320</v>
      </c>
      <c r="DF19">
        <f t="shared" si="13"/>
        <v>4361</v>
      </c>
      <c r="DG19">
        <f t="shared" si="13"/>
        <v>4402</v>
      </c>
      <c r="DH19">
        <f t="shared" si="13"/>
        <v>4443</v>
      </c>
      <c r="DI19">
        <f t="shared" si="13"/>
        <v>4484</v>
      </c>
      <c r="DJ19">
        <f t="shared" si="13"/>
        <v>4525</v>
      </c>
      <c r="DK19">
        <f t="shared" si="13"/>
        <v>4566</v>
      </c>
      <c r="DL19">
        <f t="shared" si="13"/>
        <v>4607</v>
      </c>
      <c r="DM19">
        <f t="shared" si="13"/>
        <v>4648</v>
      </c>
      <c r="DN19">
        <f t="shared" si="13"/>
        <v>4689</v>
      </c>
      <c r="DO19">
        <f t="shared" si="13"/>
        <v>4730</v>
      </c>
      <c r="DP19">
        <f t="shared" si="13"/>
        <v>4771</v>
      </c>
      <c r="DQ19">
        <f t="shared" si="13"/>
        <v>4812</v>
      </c>
      <c r="DR19">
        <f t="shared" si="13"/>
        <v>4853</v>
      </c>
      <c r="DS19">
        <f t="shared" si="13"/>
        <v>4894</v>
      </c>
      <c r="DT19">
        <f t="shared" si="13"/>
        <v>4935</v>
      </c>
      <c r="DU19">
        <f t="shared" si="13"/>
        <v>4976</v>
      </c>
      <c r="DV19">
        <f t="shared" si="13"/>
        <v>5017</v>
      </c>
      <c r="DW19">
        <f t="shared" si="13"/>
        <v>5058</v>
      </c>
      <c r="DX19">
        <f t="shared" si="13"/>
        <v>5099</v>
      </c>
      <c r="DY19">
        <f t="shared" si="13"/>
        <v>5140</v>
      </c>
      <c r="DZ19">
        <f t="shared" si="13"/>
        <v>5181</v>
      </c>
      <c r="EA19">
        <f t="shared" si="13"/>
        <v>5222</v>
      </c>
      <c r="EB19">
        <f t="shared" si="13"/>
        <v>5263</v>
      </c>
      <c r="EC19">
        <f t="shared" si="6"/>
        <v>5304</v>
      </c>
      <c r="ED19">
        <f t="shared" si="11"/>
        <v>5345</v>
      </c>
      <c r="EE19">
        <f t="shared" si="11"/>
        <v>5386</v>
      </c>
      <c r="EF19">
        <f t="shared" si="11"/>
        <v>5427</v>
      </c>
      <c r="EG19">
        <f t="shared" si="11"/>
        <v>5468</v>
      </c>
      <c r="EH19">
        <f t="shared" si="11"/>
        <v>5509</v>
      </c>
      <c r="EI19">
        <f t="shared" ref="EI19:GA19" si="15">EH19+41</f>
        <v>5550</v>
      </c>
      <c r="EJ19">
        <f t="shared" si="15"/>
        <v>5591</v>
      </c>
      <c r="EK19">
        <f t="shared" si="15"/>
        <v>5632</v>
      </c>
      <c r="EL19">
        <f t="shared" si="15"/>
        <v>5673</v>
      </c>
      <c r="EM19">
        <f t="shared" si="15"/>
        <v>5714</v>
      </c>
      <c r="EN19">
        <f t="shared" si="15"/>
        <v>5755</v>
      </c>
      <c r="EO19">
        <f t="shared" si="15"/>
        <v>5796</v>
      </c>
      <c r="EP19">
        <f t="shared" si="15"/>
        <v>5837</v>
      </c>
      <c r="EQ19">
        <f t="shared" si="15"/>
        <v>5878</v>
      </c>
      <c r="ER19">
        <f t="shared" si="15"/>
        <v>5919</v>
      </c>
      <c r="ES19">
        <f t="shared" si="15"/>
        <v>5960</v>
      </c>
      <c r="ET19">
        <f t="shared" si="15"/>
        <v>6001</v>
      </c>
      <c r="EU19">
        <f t="shared" si="15"/>
        <v>6042</v>
      </c>
      <c r="EV19">
        <f t="shared" si="15"/>
        <v>6083</v>
      </c>
      <c r="EW19">
        <f t="shared" si="15"/>
        <v>6124</v>
      </c>
      <c r="EX19">
        <f t="shared" si="15"/>
        <v>6165</v>
      </c>
      <c r="EY19">
        <f t="shared" si="15"/>
        <v>6206</v>
      </c>
      <c r="EZ19">
        <f t="shared" si="15"/>
        <v>6247</v>
      </c>
      <c r="FA19">
        <f t="shared" si="15"/>
        <v>6288</v>
      </c>
      <c r="FB19">
        <f t="shared" si="15"/>
        <v>6329</v>
      </c>
      <c r="FC19">
        <f t="shared" si="15"/>
        <v>6370</v>
      </c>
      <c r="FD19">
        <f t="shared" si="15"/>
        <v>6411</v>
      </c>
      <c r="FE19">
        <f t="shared" si="15"/>
        <v>6452</v>
      </c>
      <c r="FF19">
        <f t="shared" si="15"/>
        <v>6493</v>
      </c>
      <c r="FG19">
        <f t="shared" si="15"/>
        <v>6534</v>
      </c>
      <c r="FH19">
        <f t="shared" si="15"/>
        <v>6575</v>
      </c>
      <c r="FI19">
        <f t="shared" si="15"/>
        <v>6616</v>
      </c>
      <c r="FJ19">
        <f t="shared" si="15"/>
        <v>6657</v>
      </c>
      <c r="FK19">
        <f t="shared" si="15"/>
        <v>6698</v>
      </c>
      <c r="FL19">
        <f t="shared" si="15"/>
        <v>6739</v>
      </c>
      <c r="FM19">
        <f t="shared" si="15"/>
        <v>6780</v>
      </c>
      <c r="FN19">
        <f t="shared" si="15"/>
        <v>6821</v>
      </c>
      <c r="FO19">
        <f t="shared" si="15"/>
        <v>6862</v>
      </c>
      <c r="FP19">
        <f t="shared" si="15"/>
        <v>6903</v>
      </c>
      <c r="FQ19">
        <f t="shared" si="15"/>
        <v>6944</v>
      </c>
      <c r="FR19">
        <f t="shared" si="15"/>
        <v>6985</v>
      </c>
      <c r="FS19">
        <f t="shared" si="15"/>
        <v>7026</v>
      </c>
      <c r="FT19">
        <f t="shared" si="15"/>
        <v>7067</v>
      </c>
      <c r="FU19">
        <f t="shared" si="15"/>
        <v>7108</v>
      </c>
      <c r="FV19">
        <f t="shared" si="15"/>
        <v>7149</v>
      </c>
      <c r="FW19">
        <f t="shared" si="15"/>
        <v>7190</v>
      </c>
      <c r="FX19">
        <f t="shared" si="15"/>
        <v>7231</v>
      </c>
      <c r="FY19">
        <f t="shared" si="15"/>
        <v>7272</v>
      </c>
      <c r="FZ19">
        <f t="shared" si="15"/>
        <v>7313</v>
      </c>
      <c r="GA19">
        <f t="shared" si="15"/>
        <v>7354</v>
      </c>
    </row>
    <row r="20" spans="2:183" ht="20.25" customHeight="1">
      <c r="B20" s="20" t="s">
        <v>130</v>
      </c>
      <c r="C20" s="2">
        <v>19</v>
      </c>
      <c r="D20">
        <v>16</v>
      </c>
      <c r="E20">
        <f t="shared" si="3"/>
        <v>57</v>
      </c>
      <c r="F20">
        <f t="shared" si="14"/>
        <v>98</v>
      </c>
      <c r="G20">
        <f t="shared" si="14"/>
        <v>139</v>
      </c>
      <c r="H20">
        <f t="shared" si="14"/>
        <v>180</v>
      </c>
      <c r="I20">
        <f t="shared" si="14"/>
        <v>221</v>
      </c>
      <c r="J20">
        <f t="shared" si="14"/>
        <v>262</v>
      </c>
      <c r="K20">
        <f t="shared" si="14"/>
        <v>303</v>
      </c>
      <c r="L20">
        <f t="shared" si="14"/>
        <v>344</v>
      </c>
      <c r="M20">
        <f t="shared" si="14"/>
        <v>385</v>
      </c>
      <c r="N20">
        <f t="shared" si="14"/>
        <v>426</v>
      </c>
      <c r="O20">
        <f t="shared" si="14"/>
        <v>467</v>
      </c>
      <c r="P20">
        <f t="shared" si="14"/>
        <v>508</v>
      </c>
      <c r="Q20">
        <f t="shared" si="14"/>
        <v>549</v>
      </c>
      <c r="R20">
        <f t="shared" si="14"/>
        <v>590</v>
      </c>
      <c r="S20">
        <f t="shared" si="14"/>
        <v>631</v>
      </c>
      <c r="T20">
        <f t="shared" si="14"/>
        <v>672</v>
      </c>
      <c r="U20">
        <f t="shared" si="14"/>
        <v>713</v>
      </c>
      <c r="V20">
        <f t="shared" si="14"/>
        <v>754</v>
      </c>
      <c r="W20">
        <f t="shared" si="14"/>
        <v>795</v>
      </c>
      <c r="X20">
        <f t="shared" si="14"/>
        <v>836</v>
      </c>
      <c r="Y20">
        <f t="shared" si="14"/>
        <v>877</v>
      </c>
      <c r="Z20">
        <f t="shared" si="14"/>
        <v>918</v>
      </c>
      <c r="AA20">
        <f t="shared" si="14"/>
        <v>959</v>
      </c>
      <c r="AB20">
        <f t="shared" si="14"/>
        <v>1000</v>
      </c>
      <c r="AC20">
        <f t="shared" si="14"/>
        <v>1041</v>
      </c>
      <c r="AD20">
        <f t="shared" si="14"/>
        <v>1082</v>
      </c>
      <c r="AE20">
        <f t="shared" si="14"/>
        <v>1123</v>
      </c>
      <c r="AF20">
        <f t="shared" si="14"/>
        <v>1164</v>
      </c>
      <c r="AG20">
        <f t="shared" si="14"/>
        <v>1205</v>
      </c>
      <c r="AH20">
        <f t="shared" si="14"/>
        <v>1246</v>
      </c>
      <c r="AI20">
        <f t="shared" si="14"/>
        <v>1287</v>
      </c>
      <c r="AJ20">
        <f t="shared" si="14"/>
        <v>1328</v>
      </c>
      <c r="AK20">
        <f t="shared" si="14"/>
        <v>1369</v>
      </c>
      <c r="AL20">
        <f t="shared" si="14"/>
        <v>1410</v>
      </c>
      <c r="AM20">
        <f t="shared" si="14"/>
        <v>1451</v>
      </c>
      <c r="AN20">
        <f t="shared" si="14"/>
        <v>1492</v>
      </c>
      <c r="AO20">
        <f t="shared" si="14"/>
        <v>1533</v>
      </c>
      <c r="AP20">
        <f t="shared" si="14"/>
        <v>1574</v>
      </c>
      <c r="AQ20">
        <f t="shared" si="14"/>
        <v>1615</v>
      </c>
      <c r="AR20">
        <f t="shared" si="14"/>
        <v>1656</v>
      </c>
      <c r="AS20">
        <f t="shared" si="14"/>
        <v>1697</v>
      </c>
      <c r="AT20">
        <f t="shared" si="14"/>
        <v>1738</v>
      </c>
      <c r="AU20">
        <f t="shared" si="14"/>
        <v>1779</v>
      </c>
      <c r="AV20">
        <f t="shared" si="14"/>
        <v>1820</v>
      </c>
      <c r="AW20">
        <f t="shared" si="14"/>
        <v>1861</v>
      </c>
      <c r="AX20">
        <f t="shared" si="14"/>
        <v>1902</v>
      </c>
      <c r="AY20">
        <f t="shared" si="14"/>
        <v>1943</v>
      </c>
      <c r="AZ20">
        <f t="shared" si="14"/>
        <v>1984</v>
      </c>
      <c r="BA20">
        <f t="shared" si="14"/>
        <v>2025</v>
      </c>
      <c r="BB20">
        <f t="shared" si="14"/>
        <v>2066</v>
      </c>
      <c r="BC20">
        <f t="shared" si="14"/>
        <v>2107</v>
      </c>
      <c r="BD20">
        <f t="shared" si="14"/>
        <v>2148</v>
      </c>
      <c r="BE20">
        <f t="shared" si="14"/>
        <v>2189</v>
      </c>
      <c r="BF20">
        <f t="shared" si="14"/>
        <v>2230</v>
      </c>
      <c r="BG20">
        <f t="shared" si="14"/>
        <v>2271</v>
      </c>
      <c r="BH20">
        <f t="shared" si="14"/>
        <v>2312</v>
      </c>
      <c r="BI20">
        <f t="shared" si="14"/>
        <v>2353</v>
      </c>
      <c r="BJ20">
        <f t="shared" si="14"/>
        <v>2394</v>
      </c>
      <c r="BK20">
        <f t="shared" si="14"/>
        <v>2435</v>
      </c>
      <c r="BL20">
        <f t="shared" si="14"/>
        <v>2476</v>
      </c>
      <c r="BM20">
        <f t="shared" si="14"/>
        <v>2517</v>
      </c>
      <c r="BN20">
        <f t="shared" si="14"/>
        <v>2558</v>
      </c>
      <c r="BO20">
        <f t="shared" si="14"/>
        <v>2599</v>
      </c>
      <c r="BP20">
        <f t="shared" si="14"/>
        <v>2640</v>
      </c>
      <c r="BQ20">
        <f t="shared" si="14"/>
        <v>2681</v>
      </c>
      <c r="BR20">
        <f t="shared" si="13"/>
        <v>2722</v>
      </c>
      <c r="BS20">
        <f t="shared" si="13"/>
        <v>2763</v>
      </c>
      <c r="BT20">
        <f t="shared" si="13"/>
        <v>2804</v>
      </c>
      <c r="BU20">
        <f t="shared" si="13"/>
        <v>2845</v>
      </c>
      <c r="BV20">
        <f t="shared" si="13"/>
        <v>2886</v>
      </c>
      <c r="BW20">
        <f t="shared" si="13"/>
        <v>2927</v>
      </c>
      <c r="BX20">
        <f t="shared" si="13"/>
        <v>2968</v>
      </c>
      <c r="BY20">
        <f t="shared" si="13"/>
        <v>3009</v>
      </c>
      <c r="BZ20">
        <f t="shared" si="13"/>
        <v>3050</v>
      </c>
      <c r="CA20">
        <f t="shared" si="13"/>
        <v>3091</v>
      </c>
      <c r="CB20">
        <f t="shared" si="13"/>
        <v>3132</v>
      </c>
      <c r="CC20">
        <f t="shared" si="13"/>
        <v>3173</v>
      </c>
      <c r="CD20">
        <f t="shared" si="13"/>
        <v>3214</v>
      </c>
      <c r="CE20">
        <f t="shared" si="13"/>
        <v>3255</v>
      </c>
      <c r="CF20">
        <f t="shared" si="13"/>
        <v>3296</v>
      </c>
      <c r="CG20">
        <f t="shared" si="13"/>
        <v>3337</v>
      </c>
      <c r="CH20">
        <f t="shared" si="13"/>
        <v>3378</v>
      </c>
      <c r="CI20">
        <f t="shared" si="13"/>
        <v>3419</v>
      </c>
      <c r="CJ20">
        <f t="shared" si="13"/>
        <v>3460</v>
      </c>
      <c r="CK20">
        <f t="shared" si="13"/>
        <v>3501</v>
      </c>
      <c r="CL20">
        <f t="shared" si="13"/>
        <v>3542</v>
      </c>
      <c r="CM20">
        <f t="shared" si="13"/>
        <v>3583</v>
      </c>
      <c r="CN20">
        <f t="shared" si="13"/>
        <v>3624</v>
      </c>
      <c r="CO20">
        <f t="shared" si="13"/>
        <v>3665</v>
      </c>
      <c r="CP20">
        <f t="shared" si="13"/>
        <v>3706</v>
      </c>
      <c r="CQ20">
        <f t="shared" si="13"/>
        <v>3747</v>
      </c>
      <c r="CR20">
        <f t="shared" si="13"/>
        <v>3788</v>
      </c>
      <c r="CS20">
        <f t="shared" si="13"/>
        <v>3829</v>
      </c>
      <c r="CT20">
        <f t="shared" si="13"/>
        <v>3870</v>
      </c>
      <c r="CU20">
        <f t="shared" si="13"/>
        <v>3911</v>
      </c>
      <c r="CV20">
        <f t="shared" si="13"/>
        <v>3952</v>
      </c>
      <c r="CW20">
        <f t="shared" si="13"/>
        <v>3993</v>
      </c>
      <c r="CX20">
        <f t="shared" si="13"/>
        <v>4034</v>
      </c>
      <c r="CY20">
        <f t="shared" si="13"/>
        <v>4075</v>
      </c>
      <c r="CZ20">
        <f t="shared" si="13"/>
        <v>4116</v>
      </c>
      <c r="DA20">
        <f t="shared" si="13"/>
        <v>4157</v>
      </c>
      <c r="DB20">
        <f t="shared" si="13"/>
        <v>4198</v>
      </c>
      <c r="DC20">
        <f t="shared" si="13"/>
        <v>4239</v>
      </c>
      <c r="DD20">
        <f t="shared" si="13"/>
        <v>4280</v>
      </c>
      <c r="DE20">
        <f t="shared" si="13"/>
        <v>4321</v>
      </c>
      <c r="DF20">
        <f t="shared" si="13"/>
        <v>4362</v>
      </c>
      <c r="DG20">
        <f t="shared" si="13"/>
        <v>4403</v>
      </c>
      <c r="DH20">
        <f t="shared" si="13"/>
        <v>4444</v>
      </c>
      <c r="DI20">
        <f t="shared" si="13"/>
        <v>4485</v>
      </c>
      <c r="DJ20">
        <f t="shared" si="13"/>
        <v>4526</v>
      </c>
      <c r="DK20">
        <f t="shared" si="13"/>
        <v>4567</v>
      </c>
      <c r="DL20">
        <f t="shared" si="13"/>
        <v>4608</v>
      </c>
      <c r="DM20">
        <f t="shared" si="13"/>
        <v>4649</v>
      </c>
      <c r="DN20">
        <f t="shared" si="13"/>
        <v>4690</v>
      </c>
      <c r="DO20">
        <f t="shared" si="13"/>
        <v>4731</v>
      </c>
      <c r="DP20">
        <f t="shared" si="13"/>
        <v>4772</v>
      </c>
      <c r="DQ20">
        <f t="shared" si="13"/>
        <v>4813</v>
      </c>
      <c r="DR20">
        <f t="shared" si="13"/>
        <v>4854</v>
      </c>
      <c r="DS20">
        <f t="shared" si="13"/>
        <v>4895</v>
      </c>
      <c r="DT20">
        <f t="shared" si="13"/>
        <v>4936</v>
      </c>
      <c r="DU20">
        <f t="shared" si="13"/>
        <v>4977</v>
      </c>
      <c r="DV20">
        <f t="shared" si="13"/>
        <v>5018</v>
      </c>
      <c r="DW20">
        <f t="shared" si="13"/>
        <v>5059</v>
      </c>
      <c r="DX20">
        <f t="shared" si="13"/>
        <v>5100</v>
      </c>
      <c r="DY20">
        <f t="shared" si="13"/>
        <v>5141</v>
      </c>
      <c r="DZ20">
        <f t="shared" si="13"/>
        <v>5182</v>
      </c>
      <c r="EA20">
        <f t="shared" si="13"/>
        <v>5223</v>
      </c>
      <c r="EB20">
        <f t="shared" si="13"/>
        <v>5264</v>
      </c>
      <c r="EC20">
        <f t="shared" si="6"/>
        <v>5305</v>
      </c>
      <c r="ED20">
        <f t="shared" ref="ED20:GA24" si="16">EC20+41</f>
        <v>5346</v>
      </c>
      <c r="EE20">
        <f t="shared" si="16"/>
        <v>5387</v>
      </c>
      <c r="EF20">
        <f t="shared" si="16"/>
        <v>5428</v>
      </c>
      <c r="EG20">
        <f t="shared" si="16"/>
        <v>5469</v>
      </c>
      <c r="EH20">
        <f t="shared" si="16"/>
        <v>5510</v>
      </c>
      <c r="EI20">
        <f t="shared" si="16"/>
        <v>5551</v>
      </c>
      <c r="EJ20">
        <f t="shared" si="16"/>
        <v>5592</v>
      </c>
      <c r="EK20">
        <f t="shared" si="16"/>
        <v>5633</v>
      </c>
      <c r="EL20">
        <f t="shared" si="16"/>
        <v>5674</v>
      </c>
      <c r="EM20">
        <f t="shared" si="16"/>
        <v>5715</v>
      </c>
      <c r="EN20">
        <f t="shared" si="16"/>
        <v>5756</v>
      </c>
      <c r="EO20">
        <f t="shared" si="16"/>
        <v>5797</v>
      </c>
      <c r="EP20">
        <f t="shared" si="16"/>
        <v>5838</v>
      </c>
      <c r="EQ20">
        <f t="shared" si="16"/>
        <v>5879</v>
      </c>
      <c r="ER20">
        <f t="shared" si="16"/>
        <v>5920</v>
      </c>
      <c r="ES20">
        <f t="shared" si="16"/>
        <v>5961</v>
      </c>
      <c r="ET20">
        <f t="shared" si="16"/>
        <v>6002</v>
      </c>
      <c r="EU20">
        <f t="shared" si="16"/>
        <v>6043</v>
      </c>
      <c r="EV20">
        <f t="shared" si="16"/>
        <v>6084</v>
      </c>
      <c r="EW20">
        <f t="shared" si="16"/>
        <v>6125</v>
      </c>
      <c r="EX20">
        <f t="shared" si="16"/>
        <v>6166</v>
      </c>
      <c r="EY20">
        <f t="shared" si="16"/>
        <v>6207</v>
      </c>
      <c r="EZ20">
        <f t="shared" si="16"/>
        <v>6248</v>
      </c>
      <c r="FA20">
        <f t="shared" si="16"/>
        <v>6289</v>
      </c>
      <c r="FB20">
        <f t="shared" si="16"/>
        <v>6330</v>
      </c>
      <c r="FC20">
        <f t="shared" si="16"/>
        <v>6371</v>
      </c>
      <c r="FD20">
        <f t="shared" si="16"/>
        <v>6412</v>
      </c>
      <c r="FE20">
        <f t="shared" si="16"/>
        <v>6453</v>
      </c>
      <c r="FF20">
        <f t="shared" si="16"/>
        <v>6494</v>
      </c>
      <c r="FG20">
        <f t="shared" si="16"/>
        <v>6535</v>
      </c>
      <c r="FH20">
        <f t="shared" si="16"/>
        <v>6576</v>
      </c>
      <c r="FI20">
        <f t="shared" si="16"/>
        <v>6617</v>
      </c>
      <c r="FJ20">
        <f t="shared" si="16"/>
        <v>6658</v>
      </c>
      <c r="FK20">
        <f t="shared" si="16"/>
        <v>6699</v>
      </c>
      <c r="FL20">
        <f t="shared" si="16"/>
        <v>6740</v>
      </c>
      <c r="FM20">
        <f t="shared" si="16"/>
        <v>6781</v>
      </c>
      <c r="FN20">
        <f t="shared" si="16"/>
        <v>6822</v>
      </c>
      <c r="FO20">
        <f t="shared" si="16"/>
        <v>6863</v>
      </c>
      <c r="FP20">
        <f t="shared" si="16"/>
        <v>6904</v>
      </c>
      <c r="FQ20">
        <f t="shared" si="16"/>
        <v>6945</v>
      </c>
      <c r="FR20">
        <f t="shared" si="16"/>
        <v>6986</v>
      </c>
      <c r="FS20">
        <f t="shared" si="16"/>
        <v>7027</v>
      </c>
      <c r="FT20">
        <f t="shared" si="16"/>
        <v>7068</v>
      </c>
      <c r="FU20">
        <f t="shared" si="16"/>
        <v>7109</v>
      </c>
      <c r="FV20">
        <f t="shared" si="16"/>
        <v>7150</v>
      </c>
      <c r="FW20">
        <f t="shared" si="16"/>
        <v>7191</v>
      </c>
      <c r="FX20">
        <f t="shared" si="16"/>
        <v>7232</v>
      </c>
      <c r="FY20">
        <f t="shared" si="16"/>
        <v>7273</v>
      </c>
      <c r="FZ20">
        <f t="shared" si="16"/>
        <v>7314</v>
      </c>
      <c r="GA20">
        <f t="shared" si="16"/>
        <v>7355</v>
      </c>
    </row>
    <row r="21" spans="2:183" ht="18">
      <c r="B21" s="20" t="s">
        <v>130</v>
      </c>
      <c r="C21" s="2">
        <v>20</v>
      </c>
      <c r="D21">
        <v>17</v>
      </c>
      <c r="E21">
        <f t="shared" si="3"/>
        <v>58</v>
      </c>
      <c r="F21">
        <f t="shared" si="14"/>
        <v>99</v>
      </c>
      <c r="G21">
        <f t="shared" si="14"/>
        <v>140</v>
      </c>
      <c r="H21">
        <f t="shared" si="14"/>
        <v>181</v>
      </c>
      <c r="I21">
        <f t="shared" si="14"/>
        <v>222</v>
      </c>
      <c r="J21">
        <f t="shared" si="14"/>
        <v>263</v>
      </c>
      <c r="K21">
        <f t="shared" si="14"/>
        <v>304</v>
      </c>
      <c r="L21">
        <f t="shared" si="14"/>
        <v>345</v>
      </c>
      <c r="M21">
        <f t="shared" si="14"/>
        <v>386</v>
      </c>
      <c r="N21">
        <f t="shared" si="14"/>
        <v>427</v>
      </c>
      <c r="O21">
        <f t="shared" si="14"/>
        <v>468</v>
      </c>
      <c r="P21">
        <f t="shared" si="14"/>
        <v>509</v>
      </c>
      <c r="Q21">
        <f t="shared" si="14"/>
        <v>550</v>
      </c>
      <c r="R21">
        <f t="shared" si="14"/>
        <v>591</v>
      </c>
      <c r="S21">
        <f t="shared" si="14"/>
        <v>632</v>
      </c>
      <c r="T21">
        <f t="shared" si="14"/>
        <v>673</v>
      </c>
      <c r="U21">
        <f t="shared" si="14"/>
        <v>714</v>
      </c>
      <c r="V21">
        <f t="shared" si="14"/>
        <v>755</v>
      </c>
      <c r="W21">
        <f t="shared" si="14"/>
        <v>796</v>
      </c>
      <c r="X21">
        <f t="shared" si="14"/>
        <v>837</v>
      </c>
      <c r="Y21">
        <f t="shared" si="14"/>
        <v>878</v>
      </c>
      <c r="Z21">
        <f t="shared" si="14"/>
        <v>919</v>
      </c>
      <c r="AA21">
        <f t="shared" si="14"/>
        <v>960</v>
      </c>
      <c r="AB21">
        <f t="shared" si="14"/>
        <v>1001</v>
      </c>
      <c r="AC21">
        <f t="shared" si="14"/>
        <v>1042</v>
      </c>
      <c r="AD21">
        <f t="shared" si="14"/>
        <v>1083</v>
      </c>
      <c r="AE21">
        <f t="shared" si="14"/>
        <v>1124</v>
      </c>
      <c r="AF21">
        <f t="shared" si="14"/>
        <v>1165</v>
      </c>
      <c r="AG21">
        <f t="shared" si="14"/>
        <v>1206</v>
      </c>
      <c r="AH21">
        <f t="shared" si="14"/>
        <v>1247</v>
      </c>
      <c r="AI21">
        <f t="shared" si="14"/>
        <v>1288</v>
      </c>
      <c r="AJ21">
        <f t="shared" si="14"/>
        <v>1329</v>
      </c>
      <c r="AK21">
        <f t="shared" si="14"/>
        <v>1370</v>
      </c>
      <c r="AL21">
        <f t="shared" si="14"/>
        <v>1411</v>
      </c>
      <c r="AM21">
        <f t="shared" si="14"/>
        <v>1452</v>
      </c>
      <c r="AN21">
        <f t="shared" si="14"/>
        <v>1493</v>
      </c>
      <c r="AO21">
        <f t="shared" si="14"/>
        <v>1534</v>
      </c>
      <c r="AP21">
        <f t="shared" si="14"/>
        <v>1575</v>
      </c>
      <c r="AQ21">
        <f t="shared" si="14"/>
        <v>1616</v>
      </c>
      <c r="AR21">
        <f t="shared" si="14"/>
        <v>1657</v>
      </c>
      <c r="AS21">
        <f t="shared" si="14"/>
        <v>1698</v>
      </c>
      <c r="AT21">
        <f t="shared" si="14"/>
        <v>1739</v>
      </c>
      <c r="AU21">
        <f t="shared" si="14"/>
        <v>1780</v>
      </c>
      <c r="AV21">
        <f t="shared" si="14"/>
        <v>1821</v>
      </c>
      <c r="AW21">
        <f t="shared" si="14"/>
        <v>1862</v>
      </c>
      <c r="AX21">
        <f t="shared" si="14"/>
        <v>1903</v>
      </c>
      <c r="AY21">
        <f t="shared" si="14"/>
        <v>1944</v>
      </c>
      <c r="AZ21">
        <f t="shared" si="14"/>
        <v>1985</v>
      </c>
      <c r="BA21">
        <f t="shared" si="14"/>
        <v>2026</v>
      </c>
      <c r="BB21">
        <f t="shared" si="14"/>
        <v>2067</v>
      </c>
      <c r="BC21">
        <f t="shared" si="14"/>
        <v>2108</v>
      </c>
      <c r="BD21">
        <f t="shared" si="14"/>
        <v>2149</v>
      </c>
      <c r="BE21">
        <f t="shared" si="14"/>
        <v>2190</v>
      </c>
      <c r="BF21">
        <f t="shared" si="14"/>
        <v>2231</v>
      </c>
      <c r="BG21">
        <f t="shared" si="14"/>
        <v>2272</v>
      </c>
      <c r="BH21">
        <f t="shared" si="14"/>
        <v>2313</v>
      </c>
      <c r="BI21">
        <f t="shared" si="14"/>
        <v>2354</v>
      </c>
      <c r="BJ21">
        <f t="shared" si="14"/>
        <v>2395</v>
      </c>
      <c r="BK21">
        <f t="shared" si="14"/>
        <v>2436</v>
      </c>
      <c r="BL21">
        <f t="shared" si="14"/>
        <v>2477</v>
      </c>
      <c r="BM21">
        <f t="shared" si="14"/>
        <v>2518</v>
      </c>
      <c r="BN21">
        <f t="shared" si="14"/>
        <v>2559</v>
      </c>
      <c r="BO21">
        <f t="shared" si="14"/>
        <v>2600</v>
      </c>
      <c r="BP21">
        <f t="shared" si="14"/>
        <v>2641</v>
      </c>
      <c r="BQ21">
        <f t="shared" si="14"/>
        <v>2682</v>
      </c>
      <c r="BR21">
        <f t="shared" si="13"/>
        <v>2723</v>
      </c>
      <c r="BS21">
        <f t="shared" si="13"/>
        <v>2764</v>
      </c>
      <c r="BT21">
        <f t="shared" si="13"/>
        <v>2805</v>
      </c>
      <c r="BU21">
        <f t="shared" si="13"/>
        <v>2846</v>
      </c>
      <c r="BV21">
        <f t="shared" si="13"/>
        <v>2887</v>
      </c>
      <c r="BW21">
        <f t="shared" si="13"/>
        <v>2928</v>
      </c>
      <c r="BX21">
        <f t="shared" si="13"/>
        <v>2969</v>
      </c>
      <c r="BY21">
        <f t="shared" si="13"/>
        <v>3010</v>
      </c>
      <c r="BZ21">
        <f t="shared" si="13"/>
        <v>3051</v>
      </c>
      <c r="CA21">
        <f t="shared" si="13"/>
        <v>3092</v>
      </c>
      <c r="CB21">
        <f t="shared" si="13"/>
        <v>3133</v>
      </c>
      <c r="CC21">
        <f t="shared" si="13"/>
        <v>3174</v>
      </c>
      <c r="CD21">
        <f t="shared" si="13"/>
        <v>3215</v>
      </c>
      <c r="CE21">
        <f t="shared" si="13"/>
        <v>3256</v>
      </c>
      <c r="CF21">
        <f t="shared" si="13"/>
        <v>3297</v>
      </c>
      <c r="CG21">
        <f t="shared" si="13"/>
        <v>3338</v>
      </c>
      <c r="CH21">
        <f t="shared" si="13"/>
        <v>3379</v>
      </c>
      <c r="CI21">
        <f t="shared" si="13"/>
        <v>3420</v>
      </c>
      <c r="CJ21">
        <f t="shared" si="13"/>
        <v>3461</v>
      </c>
      <c r="CK21">
        <f t="shared" si="13"/>
        <v>3502</v>
      </c>
      <c r="CL21">
        <f t="shared" si="13"/>
        <v>3543</v>
      </c>
      <c r="CM21">
        <f t="shared" si="13"/>
        <v>3584</v>
      </c>
      <c r="CN21">
        <f t="shared" si="13"/>
        <v>3625</v>
      </c>
      <c r="CO21">
        <f t="shared" si="13"/>
        <v>3666</v>
      </c>
      <c r="CP21">
        <f t="shared" si="13"/>
        <v>3707</v>
      </c>
      <c r="CQ21">
        <f t="shared" si="13"/>
        <v>3748</v>
      </c>
      <c r="CR21">
        <f t="shared" si="13"/>
        <v>3789</v>
      </c>
      <c r="CS21">
        <f t="shared" si="13"/>
        <v>3830</v>
      </c>
      <c r="CT21">
        <f t="shared" si="13"/>
        <v>3871</v>
      </c>
      <c r="CU21">
        <f t="shared" si="13"/>
        <v>3912</v>
      </c>
      <c r="CV21">
        <f t="shared" si="13"/>
        <v>3953</v>
      </c>
      <c r="CW21">
        <f t="shared" si="13"/>
        <v>3994</v>
      </c>
      <c r="CX21">
        <f t="shared" si="13"/>
        <v>4035</v>
      </c>
      <c r="CY21">
        <f t="shared" si="13"/>
        <v>4076</v>
      </c>
      <c r="CZ21">
        <f t="shared" si="13"/>
        <v>4117</v>
      </c>
      <c r="DA21">
        <f t="shared" si="13"/>
        <v>4158</v>
      </c>
      <c r="DB21">
        <f t="shared" si="13"/>
        <v>4199</v>
      </c>
      <c r="DC21">
        <f t="shared" si="13"/>
        <v>4240</v>
      </c>
      <c r="DD21">
        <f t="shared" si="13"/>
        <v>4281</v>
      </c>
      <c r="DE21">
        <f t="shared" si="13"/>
        <v>4322</v>
      </c>
      <c r="DF21">
        <f t="shared" si="13"/>
        <v>4363</v>
      </c>
      <c r="DG21">
        <f t="shared" si="13"/>
        <v>4404</v>
      </c>
      <c r="DH21">
        <f t="shared" si="13"/>
        <v>4445</v>
      </c>
      <c r="DI21">
        <f t="shared" si="13"/>
        <v>4486</v>
      </c>
      <c r="DJ21">
        <f t="shared" si="13"/>
        <v>4527</v>
      </c>
      <c r="DK21">
        <f t="shared" si="13"/>
        <v>4568</v>
      </c>
      <c r="DL21">
        <f t="shared" si="13"/>
        <v>4609</v>
      </c>
      <c r="DM21">
        <f t="shared" si="13"/>
        <v>4650</v>
      </c>
      <c r="DN21">
        <f t="shared" si="13"/>
        <v>4691</v>
      </c>
      <c r="DO21">
        <f t="shared" si="13"/>
        <v>4732</v>
      </c>
      <c r="DP21">
        <f t="shared" si="13"/>
        <v>4773</v>
      </c>
      <c r="DQ21">
        <f t="shared" si="13"/>
        <v>4814</v>
      </c>
      <c r="DR21">
        <f t="shared" si="13"/>
        <v>4855</v>
      </c>
      <c r="DS21">
        <f t="shared" si="13"/>
        <v>4896</v>
      </c>
      <c r="DT21">
        <f t="shared" si="13"/>
        <v>4937</v>
      </c>
      <c r="DU21">
        <f t="shared" si="13"/>
        <v>4978</v>
      </c>
      <c r="DV21">
        <f t="shared" si="13"/>
        <v>5019</v>
      </c>
      <c r="DW21">
        <f t="shared" si="13"/>
        <v>5060</v>
      </c>
      <c r="DX21">
        <f t="shared" si="13"/>
        <v>5101</v>
      </c>
      <c r="DY21">
        <f t="shared" si="13"/>
        <v>5142</v>
      </c>
      <c r="DZ21">
        <f t="shared" si="13"/>
        <v>5183</v>
      </c>
      <c r="EA21">
        <f t="shared" si="13"/>
        <v>5224</v>
      </c>
      <c r="EB21">
        <f t="shared" si="13"/>
        <v>5265</v>
      </c>
      <c r="EC21">
        <f t="shared" si="6"/>
        <v>5306</v>
      </c>
      <c r="ED21">
        <f t="shared" si="16"/>
        <v>5347</v>
      </c>
      <c r="EE21">
        <f t="shared" si="16"/>
        <v>5388</v>
      </c>
      <c r="EF21">
        <f t="shared" si="16"/>
        <v>5429</v>
      </c>
      <c r="EG21">
        <f t="shared" si="16"/>
        <v>5470</v>
      </c>
      <c r="EH21">
        <f t="shared" si="16"/>
        <v>5511</v>
      </c>
      <c r="EI21">
        <f t="shared" si="16"/>
        <v>5552</v>
      </c>
      <c r="EJ21">
        <f t="shared" si="16"/>
        <v>5593</v>
      </c>
      <c r="EK21">
        <f t="shared" si="16"/>
        <v>5634</v>
      </c>
      <c r="EL21">
        <f t="shared" si="16"/>
        <v>5675</v>
      </c>
      <c r="EM21">
        <f t="shared" si="16"/>
        <v>5716</v>
      </c>
      <c r="EN21">
        <f t="shared" si="16"/>
        <v>5757</v>
      </c>
      <c r="EO21">
        <f t="shared" si="16"/>
        <v>5798</v>
      </c>
      <c r="EP21">
        <f t="shared" si="16"/>
        <v>5839</v>
      </c>
      <c r="EQ21">
        <f t="shared" si="16"/>
        <v>5880</v>
      </c>
      <c r="ER21">
        <f t="shared" si="16"/>
        <v>5921</v>
      </c>
      <c r="ES21">
        <f t="shared" si="16"/>
        <v>5962</v>
      </c>
      <c r="ET21">
        <f t="shared" si="16"/>
        <v>6003</v>
      </c>
      <c r="EU21">
        <f t="shared" si="16"/>
        <v>6044</v>
      </c>
      <c r="EV21">
        <f t="shared" si="16"/>
        <v>6085</v>
      </c>
      <c r="EW21">
        <f t="shared" si="16"/>
        <v>6126</v>
      </c>
      <c r="EX21">
        <f t="shared" si="16"/>
        <v>6167</v>
      </c>
      <c r="EY21">
        <f t="shared" si="16"/>
        <v>6208</v>
      </c>
      <c r="EZ21">
        <f t="shared" si="16"/>
        <v>6249</v>
      </c>
      <c r="FA21">
        <f t="shared" si="16"/>
        <v>6290</v>
      </c>
      <c r="FB21">
        <f t="shared" si="16"/>
        <v>6331</v>
      </c>
      <c r="FC21">
        <f t="shared" si="16"/>
        <v>6372</v>
      </c>
      <c r="FD21">
        <f t="shared" si="16"/>
        <v>6413</v>
      </c>
      <c r="FE21">
        <f t="shared" si="16"/>
        <v>6454</v>
      </c>
      <c r="FF21">
        <f t="shared" si="16"/>
        <v>6495</v>
      </c>
      <c r="FG21">
        <f t="shared" si="16"/>
        <v>6536</v>
      </c>
      <c r="FH21">
        <f t="shared" si="16"/>
        <v>6577</v>
      </c>
      <c r="FI21">
        <f t="shared" si="16"/>
        <v>6618</v>
      </c>
      <c r="FJ21">
        <f t="shared" si="16"/>
        <v>6659</v>
      </c>
      <c r="FK21">
        <f t="shared" si="16"/>
        <v>6700</v>
      </c>
      <c r="FL21">
        <f t="shared" si="16"/>
        <v>6741</v>
      </c>
      <c r="FM21">
        <f t="shared" si="16"/>
        <v>6782</v>
      </c>
      <c r="FN21">
        <f t="shared" si="16"/>
        <v>6823</v>
      </c>
      <c r="FO21">
        <f t="shared" si="16"/>
        <v>6864</v>
      </c>
      <c r="FP21">
        <f t="shared" si="16"/>
        <v>6905</v>
      </c>
      <c r="FQ21">
        <f t="shared" si="16"/>
        <v>6946</v>
      </c>
      <c r="FR21">
        <f t="shared" si="16"/>
        <v>6987</v>
      </c>
      <c r="FS21">
        <f t="shared" si="16"/>
        <v>7028</v>
      </c>
      <c r="FT21">
        <f t="shared" si="16"/>
        <v>7069</v>
      </c>
      <c r="FU21">
        <f t="shared" si="16"/>
        <v>7110</v>
      </c>
      <c r="FV21">
        <f t="shared" si="16"/>
        <v>7151</v>
      </c>
      <c r="FW21">
        <f t="shared" si="16"/>
        <v>7192</v>
      </c>
      <c r="FX21">
        <f t="shared" si="16"/>
        <v>7233</v>
      </c>
      <c r="FY21">
        <f t="shared" si="16"/>
        <v>7274</v>
      </c>
      <c r="FZ21">
        <f t="shared" si="16"/>
        <v>7315</v>
      </c>
      <c r="GA21">
        <f t="shared" si="16"/>
        <v>7356</v>
      </c>
    </row>
    <row r="22" spans="2:183" ht="18">
      <c r="B22" s="20" t="s">
        <v>130</v>
      </c>
      <c r="C22" s="2">
        <v>21</v>
      </c>
      <c r="D22">
        <v>18</v>
      </c>
      <c r="E22">
        <f t="shared" si="3"/>
        <v>59</v>
      </c>
      <c r="F22">
        <f t="shared" si="14"/>
        <v>100</v>
      </c>
      <c r="G22">
        <f t="shared" si="14"/>
        <v>141</v>
      </c>
      <c r="H22">
        <f t="shared" si="14"/>
        <v>182</v>
      </c>
      <c r="I22">
        <f t="shared" si="14"/>
        <v>223</v>
      </c>
      <c r="J22">
        <f t="shared" si="14"/>
        <v>264</v>
      </c>
      <c r="K22">
        <f t="shared" si="14"/>
        <v>305</v>
      </c>
      <c r="L22">
        <f t="shared" si="14"/>
        <v>346</v>
      </c>
      <c r="M22">
        <f t="shared" si="14"/>
        <v>387</v>
      </c>
      <c r="N22">
        <f t="shared" si="14"/>
        <v>428</v>
      </c>
      <c r="O22">
        <f t="shared" si="14"/>
        <v>469</v>
      </c>
      <c r="P22">
        <f t="shared" si="14"/>
        <v>510</v>
      </c>
      <c r="Q22">
        <f t="shared" si="14"/>
        <v>551</v>
      </c>
      <c r="R22">
        <f t="shared" si="14"/>
        <v>592</v>
      </c>
      <c r="S22">
        <f t="shared" si="14"/>
        <v>633</v>
      </c>
      <c r="T22">
        <f t="shared" si="14"/>
        <v>674</v>
      </c>
      <c r="U22">
        <f t="shared" si="14"/>
        <v>715</v>
      </c>
      <c r="V22">
        <f t="shared" si="14"/>
        <v>756</v>
      </c>
      <c r="W22">
        <f t="shared" si="14"/>
        <v>797</v>
      </c>
      <c r="X22">
        <f t="shared" si="14"/>
        <v>838</v>
      </c>
      <c r="Y22">
        <f t="shared" si="14"/>
        <v>879</v>
      </c>
      <c r="Z22">
        <f t="shared" si="14"/>
        <v>920</v>
      </c>
      <c r="AA22">
        <f t="shared" si="14"/>
        <v>961</v>
      </c>
      <c r="AB22">
        <f t="shared" si="14"/>
        <v>1002</v>
      </c>
      <c r="AC22">
        <f t="shared" si="14"/>
        <v>1043</v>
      </c>
      <c r="AD22">
        <f t="shared" si="14"/>
        <v>1084</v>
      </c>
      <c r="AE22">
        <f t="shared" si="14"/>
        <v>1125</v>
      </c>
      <c r="AF22">
        <f t="shared" si="14"/>
        <v>1166</v>
      </c>
      <c r="AG22">
        <f t="shared" si="14"/>
        <v>1207</v>
      </c>
      <c r="AH22">
        <f t="shared" si="14"/>
        <v>1248</v>
      </c>
      <c r="AI22">
        <f t="shared" si="14"/>
        <v>1289</v>
      </c>
      <c r="AJ22">
        <f t="shared" si="14"/>
        <v>1330</v>
      </c>
      <c r="AK22">
        <f t="shared" si="14"/>
        <v>1371</v>
      </c>
      <c r="AL22">
        <f t="shared" si="14"/>
        <v>1412</v>
      </c>
      <c r="AM22">
        <f t="shared" si="14"/>
        <v>1453</v>
      </c>
      <c r="AN22">
        <f t="shared" si="14"/>
        <v>1494</v>
      </c>
      <c r="AO22">
        <f t="shared" si="14"/>
        <v>1535</v>
      </c>
      <c r="AP22">
        <f t="shared" si="14"/>
        <v>1576</v>
      </c>
      <c r="AQ22">
        <f t="shared" si="14"/>
        <v>1617</v>
      </c>
      <c r="AR22">
        <f t="shared" si="14"/>
        <v>1658</v>
      </c>
      <c r="AS22">
        <f t="shared" si="14"/>
        <v>1699</v>
      </c>
      <c r="AT22">
        <f t="shared" si="14"/>
        <v>1740</v>
      </c>
      <c r="AU22">
        <f t="shared" si="14"/>
        <v>1781</v>
      </c>
      <c r="AV22">
        <f t="shared" si="14"/>
        <v>1822</v>
      </c>
      <c r="AW22">
        <f t="shared" si="14"/>
        <v>1863</v>
      </c>
      <c r="AX22">
        <f t="shared" si="14"/>
        <v>1904</v>
      </c>
      <c r="AY22">
        <f t="shared" si="14"/>
        <v>1945</v>
      </c>
      <c r="AZ22">
        <f t="shared" si="14"/>
        <v>1986</v>
      </c>
      <c r="BA22">
        <f t="shared" si="14"/>
        <v>2027</v>
      </c>
      <c r="BB22">
        <f t="shared" si="14"/>
        <v>2068</v>
      </c>
      <c r="BC22">
        <f t="shared" si="14"/>
        <v>2109</v>
      </c>
      <c r="BD22">
        <f t="shared" si="14"/>
        <v>2150</v>
      </c>
      <c r="BE22">
        <f t="shared" si="14"/>
        <v>2191</v>
      </c>
      <c r="BF22">
        <f t="shared" si="14"/>
        <v>2232</v>
      </c>
      <c r="BG22">
        <f t="shared" si="14"/>
        <v>2273</v>
      </c>
      <c r="BH22">
        <f t="shared" si="14"/>
        <v>2314</v>
      </c>
      <c r="BI22">
        <f t="shared" si="14"/>
        <v>2355</v>
      </c>
      <c r="BJ22">
        <f t="shared" si="14"/>
        <v>2396</v>
      </c>
      <c r="BK22">
        <f t="shared" si="14"/>
        <v>2437</v>
      </c>
      <c r="BL22">
        <f t="shared" si="14"/>
        <v>2478</v>
      </c>
      <c r="BM22">
        <f t="shared" si="14"/>
        <v>2519</v>
      </c>
      <c r="BN22">
        <f t="shared" si="14"/>
        <v>2560</v>
      </c>
      <c r="BO22">
        <f t="shared" si="14"/>
        <v>2601</v>
      </c>
      <c r="BP22">
        <f t="shared" si="14"/>
        <v>2642</v>
      </c>
      <c r="BQ22">
        <f t="shared" ref="BQ22:EB25" si="17">BP22+41</f>
        <v>2683</v>
      </c>
      <c r="BR22">
        <f t="shared" si="17"/>
        <v>2724</v>
      </c>
      <c r="BS22">
        <f t="shared" si="17"/>
        <v>2765</v>
      </c>
      <c r="BT22">
        <f t="shared" si="17"/>
        <v>2806</v>
      </c>
      <c r="BU22">
        <f t="shared" si="17"/>
        <v>2847</v>
      </c>
      <c r="BV22">
        <f t="shared" si="17"/>
        <v>2888</v>
      </c>
      <c r="BW22">
        <f t="shared" si="17"/>
        <v>2929</v>
      </c>
      <c r="BX22">
        <f t="shared" si="17"/>
        <v>2970</v>
      </c>
      <c r="BY22">
        <f t="shared" si="17"/>
        <v>3011</v>
      </c>
      <c r="BZ22">
        <f t="shared" si="17"/>
        <v>3052</v>
      </c>
      <c r="CA22">
        <f t="shared" si="17"/>
        <v>3093</v>
      </c>
      <c r="CB22">
        <f t="shared" si="17"/>
        <v>3134</v>
      </c>
      <c r="CC22">
        <f t="shared" si="17"/>
        <v>3175</v>
      </c>
      <c r="CD22">
        <f t="shared" si="17"/>
        <v>3216</v>
      </c>
      <c r="CE22">
        <f t="shared" si="17"/>
        <v>3257</v>
      </c>
      <c r="CF22">
        <f t="shared" si="17"/>
        <v>3298</v>
      </c>
      <c r="CG22">
        <f t="shared" si="17"/>
        <v>3339</v>
      </c>
      <c r="CH22">
        <f t="shared" si="17"/>
        <v>3380</v>
      </c>
      <c r="CI22">
        <f t="shared" si="17"/>
        <v>3421</v>
      </c>
      <c r="CJ22">
        <f t="shared" si="17"/>
        <v>3462</v>
      </c>
      <c r="CK22">
        <f t="shared" si="17"/>
        <v>3503</v>
      </c>
      <c r="CL22">
        <f t="shared" si="17"/>
        <v>3544</v>
      </c>
      <c r="CM22">
        <f t="shared" si="17"/>
        <v>3585</v>
      </c>
      <c r="CN22">
        <f t="shared" si="17"/>
        <v>3626</v>
      </c>
      <c r="CO22">
        <f t="shared" si="17"/>
        <v>3667</v>
      </c>
      <c r="CP22">
        <f t="shared" si="17"/>
        <v>3708</v>
      </c>
      <c r="CQ22">
        <f t="shared" si="17"/>
        <v>3749</v>
      </c>
      <c r="CR22">
        <f t="shared" si="17"/>
        <v>3790</v>
      </c>
      <c r="CS22">
        <f t="shared" si="17"/>
        <v>3831</v>
      </c>
      <c r="CT22">
        <f t="shared" si="17"/>
        <v>3872</v>
      </c>
      <c r="CU22">
        <f t="shared" si="17"/>
        <v>3913</v>
      </c>
      <c r="CV22">
        <f t="shared" si="17"/>
        <v>3954</v>
      </c>
      <c r="CW22">
        <f t="shared" si="17"/>
        <v>3995</v>
      </c>
      <c r="CX22">
        <f t="shared" si="17"/>
        <v>4036</v>
      </c>
      <c r="CY22">
        <f t="shared" si="17"/>
        <v>4077</v>
      </c>
      <c r="CZ22">
        <f t="shared" si="17"/>
        <v>4118</v>
      </c>
      <c r="DA22">
        <f t="shared" si="17"/>
        <v>4159</v>
      </c>
      <c r="DB22">
        <f t="shared" si="17"/>
        <v>4200</v>
      </c>
      <c r="DC22">
        <f t="shared" si="17"/>
        <v>4241</v>
      </c>
      <c r="DD22">
        <f t="shared" si="17"/>
        <v>4282</v>
      </c>
      <c r="DE22">
        <f t="shared" si="17"/>
        <v>4323</v>
      </c>
      <c r="DF22">
        <f t="shared" si="17"/>
        <v>4364</v>
      </c>
      <c r="DG22">
        <f t="shared" si="17"/>
        <v>4405</v>
      </c>
      <c r="DH22">
        <f t="shared" si="17"/>
        <v>4446</v>
      </c>
      <c r="DI22">
        <f t="shared" si="17"/>
        <v>4487</v>
      </c>
      <c r="DJ22">
        <f t="shared" si="17"/>
        <v>4528</v>
      </c>
      <c r="DK22">
        <f t="shared" si="17"/>
        <v>4569</v>
      </c>
      <c r="DL22">
        <f t="shared" si="17"/>
        <v>4610</v>
      </c>
      <c r="DM22">
        <f t="shared" si="17"/>
        <v>4651</v>
      </c>
      <c r="DN22">
        <f t="shared" si="17"/>
        <v>4692</v>
      </c>
      <c r="DO22">
        <f t="shared" si="17"/>
        <v>4733</v>
      </c>
      <c r="DP22">
        <f t="shared" si="17"/>
        <v>4774</v>
      </c>
      <c r="DQ22">
        <f t="shared" si="17"/>
        <v>4815</v>
      </c>
      <c r="DR22">
        <f t="shared" si="17"/>
        <v>4856</v>
      </c>
      <c r="DS22">
        <f t="shared" si="17"/>
        <v>4897</v>
      </c>
      <c r="DT22">
        <f t="shared" si="17"/>
        <v>4938</v>
      </c>
      <c r="DU22">
        <f t="shared" si="17"/>
        <v>4979</v>
      </c>
      <c r="DV22">
        <f t="shared" si="17"/>
        <v>5020</v>
      </c>
      <c r="DW22">
        <f t="shared" si="17"/>
        <v>5061</v>
      </c>
      <c r="DX22">
        <f t="shared" si="17"/>
        <v>5102</v>
      </c>
      <c r="DY22">
        <f t="shared" si="17"/>
        <v>5143</v>
      </c>
      <c r="DZ22">
        <f t="shared" si="17"/>
        <v>5184</v>
      </c>
      <c r="EA22">
        <f t="shared" si="17"/>
        <v>5225</v>
      </c>
      <c r="EB22">
        <f t="shared" si="17"/>
        <v>5266</v>
      </c>
      <c r="EC22">
        <f t="shared" si="6"/>
        <v>5307</v>
      </c>
      <c r="ED22">
        <f t="shared" si="16"/>
        <v>5348</v>
      </c>
      <c r="EE22">
        <f t="shared" si="16"/>
        <v>5389</v>
      </c>
      <c r="EF22">
        <f t="shared" si="16"/>
        <v>5430</v>
      </c>
      <c r="EG22">
        <f t="shared" si="16"/>
        <v>5471</v>
      </c>
      <c r="EH22">
        <f t="shared" si="16"/>
        <v>5512</v>
      </c>
      <c r="EI22">
        <f t="shared" si="16"/>
        <v>5553</v>
      </c>
      <c r="EJ22">
        <f t="shared" si="16"/>
        <v>5594</v>
      </c>
      <c r="EK22">
        <f t="shared" si="16"/>
        <v>5635</v>
      </c>
      <c r="EL22">
        <f t="shared" si="16"/>
        <v>5676</v>
      </c>
      <c r="EM22">
        <f t="shared" si="16"/>
        <v>5717</v>
      </c>
      <c r="EN22">
        <f t="shared" si="16"/>
        <v>5758</v>
      </c>
      <c r="EO22">
        <f t="shared" si="16"/>
        <v>5799</v>
      </c>
      <c r="EP22">
        <f t="shared" si="16"/>
        <v>5840</v>
      </c>
      <c r="EQ22">
        <f t="shared" si="16"/>
        <v>5881</v>
      </c>
      <c r="ER22">
        <f t="shared" si="16"/>
        <v>5922</v>
      </c>
      <c r="ES22">
        <f t="shared" si="16"/>
        <v>5963</v>
      </c>
      <c r="ET22">
        <f t="shared" si="16"/>
        <v>6004</v>
      </c>
      <c r="EU22">
        <f t="shared" si="16"/>
        <v>6045</v>
      </c>
      <c r="EV22">
        <f t="shared" si="16"/>
        <v>6086</v>
      </c>
      <c r="EW22">
        <f t="shared" si="16"/>
        <v>6127</v>
      </c>
      <c r="EX22">
        <f t="shared" si="16"/>
        <v>6168</v>
      </c>
      <c r="EY22">
        <f t="shared" si="16"/>
        <v>6209</v>
      </c>
      <c r="EZ22">
        <f t="shared" si="16"/>
        <v>6250</v>
      </c>
      <c r="FA22">
        <f t="shared" si="16"/>
        <v>6291</v>
      </c>
      <c r="FB22">
        <f t="shared" si="16"/>
        <v>6332</v>
      </c>
      <c r="FC22">
        <f t="shared" si="16"/>
        <v>6373</v>
      </c>
      <c r="FD22">
        <f t="shared" si="16"/>
        <v>6414</v>
      </c>
      <c r="FE22">
        <f t="shared" si="16"/>
        <v>6455</v>
      </c>
      <c r="FF22">
        <f t="shared" si="16"/>
        <v>6496</v>
      </c>
      <c r="FG22">
        <f t="shared" si="16"/>
        <v>6537</v>
      </c>
      <c r="FH22">
        <f t="shared" si="16"/>
        <v>6578</v>
      </c>
      <c r="FI22">
        <f t="shared" si="16"/>
        <v>6619</v>
      </c>
      <c r="FJ22">
        <f t="shared" si="16"/>
        <v>6660</v>
      </c>
      <c r="FK22">
        <f t="shared" si="16"/>
        <v>6701</v>
      </c>
      <c r="FL22">
        <f t="shared" si="16"/>
        <v>6742</v>
      </c>
      <c r="FM22">
        <f t="shared" si="16"/>
        <v>6783</v>
      </c>
      <c r="FN22">
        <f t="shared" si="16"/>
        <v>6824</v>
      </c>
      <c r="FO22">
        <f t="shared" si="16"/>
        <v>6865</v>
      </c>
      <c r="FP22">
        <f t="shared" si="16"/>
        <v>6906</v>
      </c>
      <c r="FQ22">
        <f t="shared" si="16"/>
        <v>6947</v>
      </c>
      <c r="FR22">
        <f t="shared" si="16"/>
        <v>6988</v>
      </c>
      <c r="FS22">
        <f t="shared" si="16"/>
        <v>7029</v>
      </c>
      <c r="FT22">
        <f t="shared" si="16"/>
        <v>7070</v>
      </c>
      <c r="FU22">
        <f t="shared" si="16"/>
        <v>7111</v>
      </c>
      <c r="FV22">
        <f t="shared" si="16"/>
        <v>7152</v>
      </c>
      <c r="FW22">
        <f t="shared" si="16"/>
        <v>7193</v>
      </c>
      <c r="FX22">
        <f t="shared" si="16"/>
        <v>7234</v>
      </c>
      <c r="FY22">
        <f t="shared" si="16"/>
        <v>7275</v>
      </c>
      <c r="FZ22">
        <f t="shared" si="16"/>
        <v>7316</v>
      </c>
      <c r="GA22">
        <f t="shared" si="16"/>
        <v>7357</v>
      </c>
    </row>
    <row r="23" spans="2:183" ht="18">
      <c r="B23" s="20" t="s">
        <v>130</v>
      </c>
      <c r="C23" s="2">
        <v>22</v>
      </c>
      <c r="D23">
        <v>19</v>
      </c>
      <c r="E23">
        <f t="shared" si="3"/>
        <v>60</v>
      </c>
      <c r="F23">
        <f t="shared" ref="F23:BQ26" si="18">E23+41</f>
        <v>101</v>
      </c>
      <c r="G23">
        <f t="shared" si="18"/>
        <v>142</v>
      </c>
      <c r="H23">
        <f t="shared" si="18"/>
        <v>183</v>
      </c>
      <c r="I23">
        <f t="shared" si="18"/>
        <v>224</v>
      </c>
      <c r="J23">
        <f t="shared" si="18"/>
        <v>265</v>
      </c>
      <c r="K23">
        <f t="shared" si="18"/>
        <v>306</v>
      </c>
      <c r="L23">
        <f t="shared" si="18"/>
        <v>347</v>
      </c>
      <c r="M23">
        <f t="shared" si="18"/>
        <v>388</v>
      </c>
      <c r="N23">
        <f t="shared" si="18"/>
        <v>429</v>
      </c>
      <c r="O23">
        <f t="shared" si="18"/>
        <v>470</v>
      </c>
      <c r="P23">
        <f t="shared" si="18"/>
        <v>511</v>
      </c>
      <c r="Q23">
        <f t="shared" si="18"/>
        <v>552</v>
      </c>
      <c r="R23">
        <f t="shared" si="18"/>
        <v>593</v>
      </c>
      <c r="S23">
        <f t="shared" si="18"/>
        <v>634</v>
      </c>
      <c r="T23">
        <f t="shared" si="18"/>
        <v>675</v>
      </c>
      <c r="U23">
        <f t="shared" si="18"/>
        <v>716</v>
      </c>
      <c r="V23">
        <f t="shared" si="18"/>
        <v>757</v>
      </c>
      <c r="W23">
        <f t="shared" si="18"/>
        <v>798</v>
      </c>
      <c r="X23">
        <f t="shared" si="18"/>
        <v>839</v>
      </c>
      <c r="Y23">
        <f t="shared" si="18"/>
        <v>880</v>
      </c>
      <c r="Z23">
        <f t="shared" si="18"/>
        <v>921</v>
      </c>
      <c r="AA23">
        <f t="shared" si="18"/>
        <v>962</v>
      </c>
      <c r="AB23">
        <f t="shared" si="18"/>
        <v>1003</v>
      </c>
      <c r="AC23">
        <f t="shared" si="18"/>
        <v>1044</v>
      </c>
      <c r="AD23">
        <f t="shared" si="18"/>
        <v>1085</v>
      </c>
      <c r="AE23">
        <f t="shared" si="18"/>
        <v>1126</v>
      </c>
      <c r="AF23">
        <f t="shared" si="18"/>
        <v>1167</v>
      </c>
      <c r="AG23">
        <f t="shared" si="18"/>
        <v>1208</v>
      </c>
      <c r="AH23">
        <f t="shared" si="18"/>
        <v>1249</v>
      </c>
      <c r="AI23">
        <f t="shared" si="18"/>
        <v>1290</v>
      </c>
      <c r="AJ23">
        <f t="shared" si="18"/>
        <v>1331</v>
      </c>
      <c r="AK23">
        <f t="shared" si="18"/>
        <v>1372</v>
      </c>
      <c r="AL23">
        <f t="shared" si="18"/>
        <v>1413</v>
      </c>
      <c r="AM23">
        <f t="shared" si="18"/>
        <v>1454</v>
      </c>
      <c r="AN23">
        <f t="shared" si="18"/>
        <v>1495</v>
      </c>
      <c r="AO23">
        <f t="shared" si="18"/>
        <v>1536</v>
      </c>
      <c r="AP23">
        <f t="shared" si="18"/>
        <v>1577</v>
      </c>
      <c r="AQ23">
        <f t="shared" si="18"/>
        <v>1618</v>
      </c>
      <c r="AR23">
        <f t="shared" si="18"/>
        <v>1659</v>
      </c>
      <c r="AS23">
        <f t="shared" si="18"/>
        <v>1700</v>
      </c>
      <c r="AT23">
        <f t="shared" si="18"/>
        <v>1741</v>
      </c>
      <c r="AU23">
        <f t="shared" si="18"/>
        <v>1782</v>
      </c>
      <c r="AV23">
        <f t="shared" si="18"/>
        <v>1823</v>
      </c>
      <c r="AW23">
        <f t="shared" si="18"/>
        <v>1864</v>
      </c>
      <c r="AX23">
        <f t="shared" si="18"/>
        <v>1905</v>
      </c>
      <c r="AY23">
        <f t="shared" si="18"/>
        <v>1946</v>
      </c>
      <c r="AZ23">
        <f t="shared" si="18"/>
        <v>1987</v>
      </c>
      <c r="BA23">
        <f t="shared" si="18"/>
        <v>2028</v>
      </c>
      <c r="BB23">
        <f t="shared" si="18"/>
        <v>2069</v>
      </c>
      <c r="BC23">
        <f t="shared" si="18"/>
        <v>2110</v>
      </c>
      <c r="BD23">
        <f t="shared" si="18"/>
        <v>2151</v>
      </c>
      <c r="BE23">
        <f t="shared" si="18"/>
        <v>2192</v>
      </c>
      <c r="BF23">
        <f t="shared" si="18"/>
        <v>2233</v>
      </c>
      <c r="BG23">
        <f t="shared" si="18"/>
        <v>2274</v>
      </c>
      <c r="BH23">
        <f t="shared" si="18"/>
        <v>2315</v>
      </c>
      <c r="BI23">
        <f t="shared" si="18"/>
        <v>2356</v>
      </c>
      <c r="BJ23">
        <f t="shared" si="18"/>
        <v>2397</v>
      </c>
      <c r="BK23">
        <f t="shared" si="18"/>
        <v>2438</v>
      </c>
      <c r="BL23">
        <f t="shared" si="18"/>
        <v>2479</v>
      </c>
      <c r="BM23">
        <f t="shared" si="18"/>
        <v>2520</v>
      </c>
      <c r="BN23">
        <f t="shared" si="18"/>
        <v>2561</v>
      </c>
      <c r="BO23">
        <f t="shared" si="18"/>
        <v>2602</v>
      </c>
      <c r="BP23">
        <f t="shared" si="18"/>
        <v>2643</v>
      </c>
      <c r="BQ23">
        <f t="shared" si="18"/>
        <v>2684</v>
      </c>
      <c r="BR23">
        <f t="shared" si="17"/>
        <v>2725</v>
      </c>
      <c r="BS23">
        <f t="shared" si="17"/>
        <v>2766</v>
      </c>
      <c r="BT23">
        <f t="shared" si="17"/>
        <v>2807</v>
      </c>
      <c r="BU23">
        <f t="shared" si="17"/>
        <v>2848</v>
      </c>
      <c r="BV23">
        <f t="shared" si="17"/>
        <v>2889</v>
      </c>
      <c r="BW23">
        <f t="shared" si="17"/>
        <v>2930</v>
      </c>
      <c r="BX23">
        <f t="shared" si="17"/>
        <v>2971</v>
      </c>
      <c r="BY23">
        <f t="shared" si="17"/>
        <v>3012</v>
      </c>
      <c r="BZ23">
        <f t="shared" si="17"/>
        <v>3053</v>
      </c>
      <c r="CA23">
        <f t="shared" si="17"/>
        <v>3094</v>
      </c>
      <c r="CB23">
        <f t="shared" si="17"/>
        <v>3135</v>
      </c>
      <c r="CC23">
        <f t="shared" si="17"/>
        <v>3176</v>
      </c>
      <c r="CD23">
        <f t="shared" si="17"/>
        <v>3217</v>
      </c>
      <c r="CE23">
        <f t="shared" si="17"/>
        <v>3258</v>
      </c>
      <c r="CF23">
        <f t="shared" si="17"/>
        <v>3299</v>
      </c>
      <c r="CG23">
        <f t="shared" si="17"/>
        <v>3340</v>
      </c>
      <c r="CH23">
        <f t="shared" si="17"/>
        <v>3381</v>
      </c>
      <c r="CI23">
        <f t="shared" si="17"/>
        <v>3422</v>
      </c>
      <c r="CJ23">
        <f t="shared" si="17"/>
        <v>3463</v>
      </c>
      <c r="CK23">
        <f t="shared" si="17"/>
        <v>3504</v>
      </c>
      <c r="CL23">
        <f t="shared" si="17"/>
        <v>3545</v>
      </c>
      <c r="CM23">
        <f t="shared" si="17"/>
        <v>3586</v>
      </c>
      <c r="CN23">
        <f t="shared" si="17"/>
        <v>3627</v>
      </c>
      <c r="CO23">
        <f t="shared" si="17"/>
        <v>3668</v>
      </c>
      <c r="CP23">
        <f t="shared" si="17"/>
        <v>3709</v>
      </c>
      <c r="CQ23">
        <f t="shared" si="17"/>
        <v>3750</v>
      </c>
      <c r="CR23">
        <f t="shared" si="17"/>
        <v>3791</v>
      </c>
      <c r="CS23">
        <f t="shared" si="17"/>
        <v>3832</v>
      </c>
      <c r="CT23">
        <f t="shared" si="17"/>
        <v>3873</v>
      </c>
      <c r="CU23">
        <f t="shared" si="17"/>
        <v>3914</v>
      </c>
      <c r="CV23">
        <f t="shared" si="17"/>
        <v>3955</v>
      </c>
      <c r="CW23">
        <f t="shared" si="17"/>
        <v>3996</v>
      </c>
      <c r="CX23">
        <f t="shared" si="17"/>
        <v>4037</v>
      </c>
      <c r="CY23">
        <f t="shared" si="17"/>
        <v>4078</v>
      </c>
      <c r="CZ23">
        <f t="shared" si="17"/>
        <v>4119</v>
      </c>
      <c r="DA23">
        <f t="shared" si="17"/>
        <v>4160</v>
      </c>
      <c r="DB23">
        <f t="shared" si="17"/>
        <v>4201</v>
      </c>
      <c r="DC23">
        <f t="shared" si="17"/>
        <v>4242</v>
      </c>
      <c r="DD23">
        <f t="shared" si="17"/>
        <v>4283</v>
      </c>
      <c r="DE23">
        <f t="shared" si="17"/>
        <v>4324</v>
      </c>
      <c r="DF23">
        <f t="shared" si="17"/>
        <v>4365</v>
      </c>
      <c r="DG23">
        <f t="shared" si="17"/>
        <v>4406</v>
      </c>
      <c r="DH23">
        <f t="shared" si="17"/>
        <v>4447</v>
      </c>
      <c r="DI23">
        <f t="shared" si="17"/>
        <v>4488</v>
      </c>
      <c r="DJ23">
        <f t="shared" si="17"/>
        <v>4529</v>
      </c>
      <c r="DK23">
        <f t="shared" si="17"/>
        <v>4570</v>
      </c>
      <c r="DL23">
        <f t="shared" si="17"/>
        <v>4611</v>
      </c>
      <c r="DM23">
        <f t="shared" si="17"/>
        <v>4652</v>
      </c>
      <c r="DN23">
        <f t="shared" si="17"/>
        <v>4693</v>
      </c>
      <c r="DO23">
        <f t="shared" si="17"/>
        <v>4734</v>
      </c>
      <c r="DP23">
        <f t="shared" si="17"/>
        <v>4775</v>
      </c>
      <c r="DQ23">
        <f t="shared" si="17"/>
        <v>4816</v>
      </c>
      <c r="DR23">
        <f t="shared" si="17"/>
        <v>4857</v>
      </c>
      <c r="DS23">
        <f t="shared" si="17"/>
        <v>4898</v>
      </c>
      <c r="DT23">
        <f t="shared" si="17"/>
        <v>4939</v>
      </c>
      <c r="DU23">
        <f t="shared" si="17"/>
        <v>4980</v>
      </c>
      <c r="DV23">
        <f t="shared" si="17"/>
        <v>5021</v>
      </c>
      <c r="DW23">
        <f t="shared" si="17"/>
        <v>5062</v>
      </c>
      <c r="DX23">
        <f t="shared" si="17"/>
        <v>5103</v>
      </c>
      <c r="DY23">
        <f t="shared" si="17"/>
        <v>5144</v>
      </c>
      <c r="DZ23">
        <f t="shared" si="17"/>
        <v>5185</v>
      </c>
      <c r="EA23">
        <f t="shared" si="17"/>
        <v>5226</v>
      </c>
      <c r="EB23">
        <f t="shared" si="17"/>
        <v>5267</v>
      </c>
      <c r="EC23">
        <f t="shared" si="6"/>
        <v>5308</v>
      </c>
      <c r="ED23">
        <f t="shared" si="16"/>
        <v>5349</v>
      </c>
      <c r="EE23">
        <f t="shared" si="16"/>
        <v>5390</v>
      </c>
      <c r="EF23">
        <f t="shared" si="16"/>
        <v>5431</v>
      </c>
      <c r="EG23">
        <f t="shared" si="16"/>
        <v>5472</v>
      </c>
      <c r="EH23">
        <f t="shared" si="16"/>
        <v>5513</v>
      </c>
      <c r="EI23">
        <f t="shared" si="16"/>
        <v>5554</v>
      </c>
      <c r="EJ23">
        <f t="shared" si="16"/>
        <v>5595</v>
      </c>
      <c r="EK23">
        <f t="shared" si="16"/>
        <v>5636</v>
      </c>
      <c r="EL23">
        <f t="shared" si="16"/>
        <v>5677</v>
      </c>
      <c r="EM23">
        <f t="shared" si="16"/>
        <v>5718</v>
      </c>
      <c r="EN23">
        <f t="shared" si="16"/>
        <v>5759</v>
      </c>
      <c r="EO23">
        <f t="shared" si="16"/>
        <v>5800</v>
      </c>
      <c r="EP23">
        <f t="shared" si="16"/>
        <v>5841</v>
      </c>
      <c r="EQ23">
        <f t="shared" si="16"/>
        <v>5882</v>
      </c>
      <c r="ER23">
        <f t="shared" si="16"/>
        <v>5923</v>
      </c>
      <c r="ES23">
        <f t="shared" si="16"/>
        <v>5964</v>
      </c>
      <c r="ET23">
        <f t="shared" si="16"/>
        <v>6005</v>
      </c>
      <c r="EU23">
        <f t="shared" si="16"/>
        <v>6046</v>
      </c>
      <c r="EV23">
        <f t="shared" si="16"/>
        <v>6087</v>
      </c>
      <c r="EW23">
        <f t="shared" si="16"/>
        <v>6128</v>
      </c>
      <c r="EX23">
        <f t="shared" si="16"/>
        <v>6169</v>
      </c>
      <c r="EY23">
        <f t="shared" si="16"/>
        <v>6210</v>
      </c>
      <c r="EZ23">
        <f t="shared" si="16"/>
        <v>6251</v>
      </c>
      <c r="FA23">
        <f t="shared" si="16"/>
        <v>6292</v>
      </c>
      <c r="FB23">
        <f t="shared" si="16"/>
        <v>6333</v>
      </c>
      <c r="FC23">
        <f t="shared" si="16"/>
        <v>6374</v>
      </c>
      <c r="FD23">
        <f t="shared" si="16"/>
        <v>6415</v>
      </c>
      <c r="FE23">
        <f t="shared" si="16"/>
        <v>6456</v>
      </c>
      <c r="FF23">
        <f t="shared" si="16"/>
        <v>6497</v>
      </c>
      <c r="FG23">
        <f t="shared" si="16"/>
        <v>6538</v>
      </c>
      <c r="FH23">
        <f t="shared" si="16"/>
        <v>6579</v>
      </c>
      <c r="FI23">
        <f t="shared" si="16"/>
        <v>6620</v>
      </c>
      <c r="FJ23">
        <f t="shared" si="16"/>
        <v>6661</v>
      </c>
      <c r="FK23">
        <f t="shared" si="16"/>
        <v>6702</v>
      </c>
      <c r="FL23">
        <f t="shared" si="16"/>
        <v>6743</v>
      </c>
      <c r="FM23">
        <f t="shared" si="16"/>
        <v>6784</v>
      </c>
      <c r="FN23">
        <f t="shared" si="16"/>
        <v>6825</v>
      </c>
      <c r="FO23">
        <f t="shared" si="16"/>
        <v>6866</v>
      </c>
      <c r="FP23">
        <f t="shared" si="16"/>
        <v>6907</v>
      </c>
      <c r="FQ23">
        <f t="shared" si="16"/>
        <v>6948</v>
      </c>
      <c r="FR23">
        <f t="shared" si="16"/>
        <v>6989</v>
      </c>
      <c r="FS23">
        <f t="shared" si="16"/>
        <v>7030</v>
      </c>
      <c r="FT23">
        <f t="shared" si="16"/>
        <v>7071</v>
      </c>
      <c r="FU23">
        <f t="shared" si="16"/>
        <v>7112</v>
      </c>
      <c r="FV23">
        <f t="shared" si="16"/>
        <v>7153</v>
      </c>
      <c r="FW23">
        <f t="shared" si="16"/>
        <v>7194</v>
      </c>
      <c r="FX23">
        <f t="shared" si="16"/>
        <v>7235</v>
      </c>
      <c r="FY23">
        <f t="shared" si="16"/>
        <v>7276</v>
      </c>
      <c r="FZ23">
        <f t="shared" si="16"/>
        <v>7317</v>
      </c>
      <c r="GA23">
        <f t="shared" si="16"/>
        <v>7358</v>
      </c>
    </row>
    <row r="24" spans="2:183" ht="18">
      <c r="B24" s="20" t="s">
        <v>130</v>
      </c>
      <c r="C24" s="2">
        <v>23</v>
      </c>
      <c r="D24">
        <v>20</v>
      </c>
      <c r="E24">
        <f t="shared" si="3"/>
        <v>61</v>
      </c>
      <c r="F24">
        <f t="shared" si="18"/>
        <v>102</v>
      </c>
      <c r="G24">
        <f t="shared" si="18"/>
        <v>143</v>
      </c>
      <c r="H24">
        <f t="shared" si="18"/>
        <v>184</v>
      </c>
      <c r="I24">
        <f t="shared" si="18"/>
        <v>225</v>
      </c>
      <c r="J24">
        <f t="shared" si="18"/>
        <v>266</v>
      </c>
      <c r="K24">
        <f t="shared" si="18"/>
        <v>307</v>
      </c>
      <c r="L24">
        <f t="shared" si="18"/>
        <v>348</v>
      </c>
      <c r="M24">
        <f t="shared" si="18"/>
        <v>389</v>
      </c>
      <c r="N24">
        <f t="shared" si="18"/>
        <v>430</v>
      </c>
      <c r="O24">
        <f t="shared" si="18"/>
        <v>471</v>
      </c>
      <c r="P24">
        <f t="shared" si="18"/>
        <v>512</v>
      </c>
      <c r="Q24">
        <f t="shared" si="18"/>
        <v>553</v>
      </c>
      <c r="R24">
        <f t="shared" si="18"/>
        <v>594</v>
      </c>
      <c r="S24">
        <f t="shared" si="18"/>
        <v>635</v>
      </c>
      <c r="T24">
        <f t="shared" si="18"/>
        <v>676</v>
      </c>
      <c r="U24">
        <f t="shared" si="18"/>
        <v>717</v>
      </c>
      <c r="V24">
        <f t="shared" si="18"/>
        <v>758</v>
      </c>
      <c r="W24">
        <f t="shared" si="18"/>
        <v>799</v>
      </c>
      <c r="X24">
        <f t="shared" si="18"/>
        <v>840</v>
      </c>
      <c r="Y24">
        <f t="shared" si="18"/>
        <v>881</v>
      </c>
      <c r="Z24">
        <f t="shared" si="18"/>
        <v>922</v>
      </c>
      <c r="AA24">
        <f t="shared" si="18"/>
        <v>963</v>
      </c>
      <c r="AB24">
        <f t="shared" si="18"/>
        <v>1004</v>
      </c>
      <c r="AC24">
        <f t="shared" si="18"/>
        <v>1045</v>
      </c>
      <c r="AD24">
        <f t="shared" si="18"/>
        <v>1086</v>
      </c>
      <c r="AE24">
        <f t="shared" si="18"/>
        <v>1127</v>
      </c>
      <c r="AF24">
        <f t="shared" si="18"/>
        <v>1168</v>
      </c>
      <c r="AG24">
        <f t="shared" si="18"/>
        <v>1209</v>
      </c>
      <c r="AH24">
        <f t="shared" si="18"/>
        <v>1250</v>
      </c>
      <c r="AI24">
        <f t="shared" si="18"/>
        <v>1291</v>
      </c>
      <c r="AJ24">
        <f t="shared" si="18"/>
        <v>1332</v>
      </c>
      <c r="AK24">
        <f t="shared" si="18"/>
        <v>1373</v>
      </c>
      <c r="AL24">
        <f t="shared" si="18"/>
        <v>1414</v>
      </c>
      <c r="AM24">
        <f t="shared" si="18"/>
        <v>1455</v>
      </c>
      <c r="AN24">
        <f t="shared" si="18"/>
        <v>1496</v>
      </c>
      <c r="AO24">
        <f t="shared" si="18"/>
        <v>1537</v>
      </c>
      <c r="AP24">
        <f t="shared" si="18"/>
        <v>1578</v>
      </c>
      <c r="AQ24">
        <f t="shared" si="18"/>
        <v>1619</v>
      </c>
      <c r="AR24">
        <f t="shared" si="18"/>
        <v>1660</v>
      </c>
      <c r="AS24">
        <f t="shared" si="18"/>
        <v>1701</v>
      </c>
      <c r="AT24">
        <f t="shared" si="18"/>
        <v>1742</v>
      </c>
      <c r="AU24">
        <f t="shared" si="18"/>
        <v>1783</v>
      </c>
      <c r="AV24">
        <f t="shared" si="18"/>
        <v>1824</v>
      </c>
      <c r="AW24">
        <f t="shared" si="18"/>
        <v>1865</v>
      </c>
      <c r="AX24">
        <f t="shared" si="18"/>
        <v>1906</v>
      </c>
      <c r="AY24">
        <f t="shared" si="18"/>
        <v>1947</v>
      </c>
      <c r="AZ24">
        <f t="shared" si="18"/>
        <v>1988</v>
      </c>
      <c r="BA24">
        <f t="shared" si="18"/>
        <v>2029</v>
      </c>
      <c r="BB24">
        <f t="shared" si="18"/>
        <v>2070</v>
      </c>
      <c r="BC24">
        <f t="shared" si="18"/>
        <v>2111</v>
      </c>
      <c r="BD24">
        <f t="shared" si="18"/>
        <v>2152</v>
      </c>
      <c r="BE24">
        <f t="shared" si="18"/>
        <v>2193</v>
      </c>
      <c r="BF24">
        <f t="shared" si="18"/>
        <v>2234</v>
      </c>
      <c r="BG24">
        <f t="shared" si="18"/>
        <v>2275</v>
      </c>
      <c r="BH24">
        <f t="shared" si="18"/>
        <v>2316</v>
      </c>
      <c r="BI24">
        <f t="shared" si="18"/>
        <v>2357</v>
      </c>
      <c r="BJ24">
        <f t="shared" si="18"/>
        <v>2398</v>
      </c>
      <c r="BK24">
        <f t="shared" si="18"/>
        <v>2439</v>
      </c>
      <c r="BL24">
        <f t="shared" si="18"/>
        <v>2480</v>
      </c>
      <c r="BM24">
        <f t="shared" si="18"/>
        <v>2521</v>
      </c>
      <c r="BN24">
        <f t="shared" si="18"/>
        <v>2562</v>
      </c>
      <c r="BO24">
        <f t="shared" si="18"/>
        <v>2603</v>
      </c>
      <c r="BP24">
        <f t="shared" si="18"/>
        <v>2644</v>
      </c>
      <c r="BQ24">
        <f t="shared" si="18"/>
        <v>2685</v>
      </c>
      <c r="BR24">
        <f t="shared" si="17"/>
        <v>2726</v>
      </c>
      <c r="BS24">
        <f t="shared" si="17"/>
        <v>2767</v>
      </c>
      <c r="BT24">
        <f t="shared" si="17"/>
        <v>2808</v>
      </c>
      <c r="BU24">
        <f t="shared" si="17"/>
        <v>2849</v>
      </c>
      <c r="BV24">
        <f t="shared" si="17"/>
        <v>2890</v>
      </c>
      <c r="BW24">
        <f t="shared" si="17"/>
        <v>2931</v>
      </c>
      <c r="BX24">
        <f t="shared" si="17"/>
        <v>2972</v>
      </c>
      <c r="BY24">
        <f t="shared" si="17"/>
        <v>3013</v>
      </c>
      <c r="BZ24">
        <f t="shared" si="17"/>
        <v>3054</v>
      </c>
      <c r="CA24">
        <f t="shared" si="17"/>
        <v>3095</v>
      </c>
      <c r="CB24">
        <f t="shared" si="17"/>
        <v>3136</v>
      </c>
      <c r="CC24">
        <f t="shared" si="17"/>
        <v>3177</v>
      </c>
      <c r="CD24">
        <f t="shared" si="17"/>
        <v>3218</v>
      </c>
      <c r="CE24">
        <f t="shared" si="17"/>
        <v>3259</v>
      </c>
      <c r="CF24">
        <f t="shared" si="17"/>
        <v>3300</v>
      </c>
      <c r="CG24">
        <f t="shared" si="17"/>
        <v>3341</v>
      </c>
      <c r="CH24">
        <f t="shared" si="17"/>
        <v>3382</v>
      </c>
      <c r="CI24">
        <f t="shared" si="17"/>
        <v>3423</v>
      </c>
      <c r="CJ24">
        <f t="shared" si="17"/>
        <v>3464</v>
      </c>
      <c r="CK24">
        <f t="shared" si="17"/>
        <v>3505</v>
      </c>
      <c r="CL24">
        <f t="shared" si="17"/>
        <v>3546</v>
      </c>
      <c r="CM24">
        <f t="shared" si="17"/>
        <v>3587</v>
      </c>
      <c r="CN24">
        <f t="shared" si="17"/>
        <v>3628</v>
      </c>
      <c r="CO24">
        <f t="shared" si="17"/>
        <v>3669</v>
      </c>
      <c r="CP24">
        <f t="shared" si="17"/>
        <v>3710</v>
      </c>
      <c r="CQ24">
        <f t="shared" si="17"/>
        <v>3751</v>
      </c>
      <c r="CR24">
        <f t="shared" si="17"/>
        <v>3792</v>
      </c>
      <c r="CS24">
        <f t="shared" si="17"/>
        <v>3833</v>
      </c>
      <c r="CT24">
        <f t="shared" si="17"/>
        <v>3874</v>
      </c>
      <c r="CU24">
        <f t="shared" si="17"/>
        <v>3915</v>
      </c>
      <c r="CV24">
        <f t="shared" si="17"/>
        <v>3956</v>
      </c>
      <c r="CW24">
        <f t="shared" si="17"/>
        <v>3997</v>
      </c>
      <c r="CX24">
        <f t="shared" si="17"/>
        <v>4038</v>
      </c>
      <c r="CY24">
        <f t="shared" si="17"/>
        <v>4079</v>
      </c>
      <c r="CZ24">
        <f t="shared" si="17"/>
        <v>4120</v>
      </c>
      <c r="DA24">
        <f t="shared" si="17"/>
        <v>4161</v>
      </c>
      <c r="DB24">
        <f t="shared" si="17"/>
        <v>4202</v>
      </c>
      <c r="DC24">
        <f t="shared" si="17"/>
        <v>4243</v>
      </c>
      <c r="DD24">
        <f t="shared" si="17"/>
        <v>4284</v>
      </c>
      <c r="DE24">
        <f t="shared" si="17"/>
        <v>4325</v>
      </c>
      <c r="DF24">
        <f t="shared" si="17"/>
        <v>4366</v>
      </c>
      <c r="DG24">
        <f t="shared" si="17"/>
        <v>4407</v>
      </c>
      <c r="DH24">
        <f t="shared" si="17"/>
        <v>4448</v>
      </c>
      <c r="DI24">
        <f t="shared" si="17"/>
        <v>4489</v>
      </c>
      <c r="DJ24">
        <f t="shared" si="17"/>
        <v>4530</v>
      </c>
      <c r="DK24">
        <f t="shared" si="17"/>
        <v>4571</v>
      </c>
      <c r="DL24">
        <f t="shared" si="17"/>
        <v>4612</v>
      </c>
      <c r="DM24">
        <f t="shared" si="17"/>
        <v>4653</v>
      </c>
      <c r="DN24">
        <f t="shared" si="17"/>
        <v>4694</v>
      </c>
      <c r="DO24">
        <f t="shared" si="17"/>
        <v>4735</v>
      </c>
      <c r="DP24">
        <f t="shared" si="17"/>
        <v>4776</v>
      </c>
      <c r="DQ24">
        <f t="shared" si="17"/>
        <v>4817</v>
      </c>
      <c r="DR24">
        <f t="shared" si="17"/>
        <v>4858</v>
      </c>
      <c r="DS24">
        <f t="shared" si="17"/>
        <v>4899</v>
      </c>
      <c r="DT24">
        <f t="shared" si="17"/>
        <v>4940</v>
      </c>
      <c r="DU24">
        <f t="shared" si="17"/>
        <v>4981</v>
      </c>
      <c r="DV24">
        <f t="shared" si="17"/>
        <v>5022</v>
      </c>
      <c r="DW24">
        <f t="shared" si="17"/>
        <v>5063</v>
      </c>
      <c r="DX24">
        <f t="shared" si="17"/>
        <v>5104</v>
      </c>
      <c r="DY24">
        <f t="shared" si="17"/>
        <v>5145</v>
      </c>
      <c r="DZ24">
        <f t="shared" si="17"/>
        <v>5186</v>
      </c>
      <c r="EA24">
        <f t="shared" si="17"/>
        <v>5227</v>
      </c>
      <c r="EB24">
        <f t="shared" si="17"/>
        <v>5268</v>
      </c>
      <c r="EC24">
        <f t="shared" si="6"/>
        <v>5309</v>
      </c>
      <c r="ED24">
        <f t="shared" si="16"/>
        <v>5350</v>
      </c>
      <c r="EE24">
        <f t="shared" si="16"/>
        <v>5391</v>
      </c>
      <c r="EF24">
        <f t="shared" si="16"/>
        <v>5432</v>
      </c>
      <c r="EG24">
        <f t="shared" si="16"/>
        <v>5473</v>
      </c>
      <c r="EH24">
        <f t="shared" si="16"/>
        <v>5514</v>
      </c>
      <c r="EI24">
        <f t="shared" si="16"/>
        <v>5555</v>
      </c>
      <c r="EJ24">
        <f t="shared" si="16"/>
        <v>5596</v>
      </c>
      <c r="EK24">
        <f t="shared" si="16"/>
        <v>5637</v>
      </c>
      <c r="EL24">
        <f t="shared" si="16"/>
        <v>5678</v>
      </c>
      <c r="EM24">
        <f t="shared" si="16"/>
        <v>5719</v>
      </c>
      <c r="EN24">
        <f t="shared" si="16"/>
        <v>5760</v>
      </c>
      <c r="EO24">
        <f t="shared" si="16"/>
        <v>5801</v>
      </c>
      <c r="EP24">
        <f t="shared" si="16"/>
        <v>5842</v>
      </c>
      <c r="EQ24">
        <f t="shared" si="16"/>
        <v>5883</v>
      </c>
      <c r="ER24">
        <f t="shared" si="16"/>
        <v>5924</v>
      </c>
      <c r="ES24">
        <f t="shared" si="16"/>
        <v>5965</v>
      </c>
      <c r="ET24">
        <f t="shared" si="16"/>
        <v>6006</v>
      </c>
      <c r="EU24">
        <f t="shared" si="16"/>
        <v>6047</v>
      </c>
      <c r="EV24">
        <f t="shared" si="16"/>
        <v>6088</v>
      </c>
      <c r="EW24">
        <f t="shared" si="16"/>
        <v>6129</v>
      </c>
      <c r="EX24">
        <f t="shared" si="16"/>
        <v>6170</v>
      </c>
      <c r="EY24">
        <f t="shared" si="16"/>
        <v>6211</v>
      </c>
      <c r="EZ24">
        <f t="shared" si="16"/>
        <v>6252</v>
      </c>
      <c r="FA24">
        <f t="shared" si="16"/>
        <v>6293</v>
      </c>
      <c r="FB24">
        <f t="shared" si="16"/>
        <v>6334</v>
      </c>
      <c r="FC24">
        <f t="shared" si="16"/>
        <v>6375</v>
      </c>
      <c r="FD24">
        <f t="shared" si="16"/>
        <v>6416</v>
      </c>
      <c r="FE24">
        <f t="shared" si="16"/>
        <v>6457</v>
      </c>
      <c r="FF24">
        <f t="shared" si="16"/>
        <v>6498</v>
      </c>
      <c r="FG24">
        <f t="shared" si="16"/>
        <v>6539</v>
      </c>
      <c r="FH24">
        <f t="shared" si="16"/>
        <v>6580</v>
      </c>
      <c r="FI24">
        <f t="shared" si="16"/>
        <v>6621</v>
      </c>
      <c r="FJ24">
        <f t="shared" si="16"/>
        <v>6662</v>
      </c>
      <c r="FK24">
        <f t="shared" si="16"/>
        <v>6703</v>
      </c>
      <c r="FL24">
        <f t="shared" si="16"/>
        <v>6744</v>
      </c>
      <c r="FM24">
        <f t="shared" si="16"/>
        <v>6785</v>
      </c>
      <c r="FN24">
        <f t="shared" si="16"/>
        <v>6826</v>
      </c>
      <c r="FO24">
        <f t="shared" si="16"/>
        <v>6867</v>
      </c>
      <c r="FP24">
        <f t="shared" si="16"/>
        <v>6908</v>
      </c>
      <c r="FQ24">
        <f t="shared" si="16"/>
        <v>6949</v>
      </c>
      <c r="FR24">
        <f t="shared" si="16"/>
        <v>6990</v>
      </c>
      <c r="FS24">
        <f t="shared" si="16"/>
        <v>7031</v>
      </c>
      <c r="FT24">
        <f t="shared" si="16"/>
        <v>7072</v>
      </c>
      <c r="FU24">
        <f t="shared" si="16"/>
        <v>7113</v>
      </c>
      <c r="FV24">
        <f t="shared" si="16"/>
        <v>7154</v>
      </c>
      <c r="FW24">
        <f t="shared" si="16"/>
        <v>7195</v>
      </c>
      <c r="FX24">
        <f t="shared" si="16"/>
        <v>7236</v>
      </c>
      <c r="FY24">
        <f t="shared" si="16"/>
        <v>7277</v>
      </c>
      <c r="FZ24">
        <f t="shared" si="16"/>
        <v>7318</v>
      </c>
      <c r="GA24">
        <f t="shared" si="16"/>
        <v>7359</v>
      </c>
    </row>
    <row r="25" spans="2:183" ht="18">
      <c r="B25" s="20" t="s">
        <v>130</v>
      </c>
      <c r="C25" s="2">
        <v>24</v>
      </c>
      <c r="D25">
        <v>21</v>
      </c>
      <c r="E25">
        <f t="shared" si="3"/>
        <v>62</v>
      </c>
      <c r="F25">
        <f t="shared" si="18"/>
        <v>103</v>
      </c>
      <c r="G25">
        <f t="shared" si="18"/>
        <v>144</v>
      </c>
      <c r="H25">
        <f t="shared" si="18"/>
        <v>185</v>
      </c>
      <c r="I25">
        <f t="shared" si="18"/>
        <v>226</v>
      </c>
      <c r="J25">
        <f t="shared" si="18"/>
        <v>267</v>
      </c>
      <c r="K25">
        <f t="shared" si="18"/>
        <v>308</v>
      </c>
      <c r="L25">
        <f t="shared" si="18"/>
        <v>349</v>
      </c>
      <c r="M25">
        <f t="shared" si="18"/>
        <v>390</v>
      </c>
      <c r="N25">
        <f t="shared" si="18"/>
        <v>431</v>
      </c>
      <c r="O25">
        <f t="shared" si="18"/>
        <v>472</v>
      </c>
      <c r="P25">
        <f t="shared" si="18"/>
        <v>513</v>
      </c>
      <c r="Q25">
        <f t="shared" si="18"/>
        <v>554</v>
      </c>
      <c r="R25">
        <f t="shared" si="18"/>
        <v>595</v>
      </c>
      <c r="S25">
        <f t="shared" si="18"/>
        <v>636</v>
      </c>
      <c r="T25">
        <f t="shared" si="18"/>
        <v>677</v>
      </c>
      <c r="U25">
        <f t="shared" si="18"/>
        <v>718</v>
      </c>
      <c r="V25">
        <f t="shared" si="18"/>
        <v>759</v>
      </c>
      <c r="W25">
        <f t="shared" si="18"/>
        <v>800</v>
      </c>
      <c r="X25">
        <f t="shared" si="18"/>
        <v>841</v>
      </c>
      <c r="Y25">
        <f t="shared" si="18"/>
        <v>882</v>
      </c>
      <c r="Z25">
        <f t="shared" si="18"/>
        <v>923</v>
      </c>
      <c r="AA25">
        <f t="shared" si="18"/>
        <v>964</v>
      </c>
      <c r="AB25">
        <f t="shared" si="18"/>
        <v>1005</v>
      </c>
      <c r="AC25">
        <f t="shared" si="18"/>
        <v>1046</v>
      </c>
      <c r="AD25">
        <f t="shared" si="18"/>
        <v>1087</v>
      </c>
      <c r="AE25">
        <f t="shared" si="18"/>
        <v>1128</v>
      </c>
      <c r="AF25">
        <f t="shared" si="18"/>
        <v>1169</v>
      </c>
      <c r="AG25">
        <f t="shared" si="18"/>
        <v>1210</v>
      </c>
      <c r="AH25">
        <f t="shared" si="18"/>
        <v>1251</v>
      </c>
      <c r="AI25">
        <f t="shared" si="18"/>
        <v>1292</v>
      </c>
      <c r="AJ25">
        <f t="shared" si="18"/>
        <v>1333</v>
      </c>
      <c r="AK25">
        <f t="shared" si="18"/>
        <v>1374</v>
      </c>
      <c r="AL25">
        <f t="shared" si="18"/>
        <v>1415</v>
      </c>
      <c r="AM25">
        <f t="shared" si="18"/>
        <v>1456</v>
      </c>
      <c r="AN25">
        <f t="shared" si="18"/>
        <v>1497</v>
      </c>
      <c r="AO25">
        <f t="shared" si="18"/>
        <v>1538</v>
      </c>
      <c r="AP25">
        <f t="shared" si="18"/>
        <v>1579</v>
      </c>
      <c r="AQ25">
        <f t="shared" si="18"/>
        <v>1620</v>
      </c>
      <c r="AR25">
        <f t="shared" si="18"/>
        <v>1661</v>
      </c>
      <c r="AS25">
        <f t="shared" si="18"/>
        <v>1702</v>
      </c>
      <c r="AT25">
        <f t="shared" si="18"/>
        <v>1743</v>
      </c>
      <c r="AU25">
        <f t="shared" si="18"/>
        <v>1784</v>
      </c>
      <c r="AV25">
        <f t="shared" si="18"/>
        <v>1825</v>
      </c>
      <c r="AW25">
        <f t="shared" si="18"/>
        <v>1866</v>
      </c>
      <c r="AX25">
        <f t="shared" si="18"/>
        <v>1907</v>
      </c>
      <c r="AY25">
        <f t="shared" si="18"/>
        <v>1948</v>
      </c>
      <c r="AZ25">
        <f t="shared" si="18"/>
        <v>1989</v>
      </c>
      <c r="BA25">
        <f t="shared" si="18"/>
        <v>2030</v>
      </c>
      <c r="BB25">
        <f t="shared" si="18"/>
        <v>2071</v>
      </c>
      <c r="BC25">
        <f t="shared" si="18"/>
        <v>2112</v>
      </c>
      <c r="BD25">
        <f t="shared" si="18"/>
        <v>2153</v>
      </c>
      <c r="BE25">
        <f t="shared" si="18"/>
        <v>2194</v>
      </c>
      <c r="BF25">
        <f t="shared" si="18"/>
        <v>2235</v>
      </c>
      <c r="BG25">
        <f t="shared" si="18"/>
        <v>2276</v>
      </c>
      <c r="BH25">
        <f t="shared" si="18"/>
        <v>2317</v>
      </c>
      <c r="BI25">
        <f t="shared" si="18"/>
        <v>2358</v>
      </c>
      <c r="BJ25">
        <f t="shared" si="18"/>
        <v>2399</v>
      </c>
      <c r="BK25">
        <f t="shared" si="18"/>
        <v>2440</v>
      </c>
      <c r="BL25">
        <f t="shared" si="18"/>
        <v>2481</v>
      </c>
      <c r="BM25">
        <f t="shared" si="18"/>
        <v>2522</v>
      </c>
      <c r="BN25">
        <f t="shared" si="18"/>
        <v>2563</v>
      </c>
      <c r="BO25">
        <f t="shared" si="18"/>
        <v>2604</v>
      </c>
      <c r="BP25">
        <f t="shared" si="18"/>
        <v>2645</v>
      </c>
      <c r="BQ25">
        <f t="shared" si="18"/>
        <v>2686</v>
      </c>
      <c r="BR25">
        <f t="shared" si="17"/>
        <v>2727</v>
      </c>
      <c r="BS25">
        <f t="shared" si="17"/>
        <v>2768</v>
      </c>
      <c r="BT25">
        <f t="shared" si="17"/>
        <v>2809</v>
      </c>
      <c r="BU25">
        <f t="shared" si="17"/>
        <v>2850</v>
      </c>
      <c r="BV25">
        <f t="shared" si="17"/>
        <v>2891</v>
      </c>
      <c r="BW25">
        <f t="shared" si="17"/>
        <v>2932</v>
      </c>
      <c r="BX25">
        <f t="shared" si="17"/>
        <v>2973</v>
      </c>
      <c r="BY25">
        <f t="shared" si="17"/>
        <v>3014</v>
      </c>
      <c r="BZ25">
        <f t="shared" si="17"/>
        <v>3055</v>
      </c>
      <c r="CA25">
        <f t="shared" si="17"/>
        <v>3096</v>
      </c>
      <c r="CB25">
        <f t="shared" si="17"/>
        <v>3137</v>
      </c>
      <c r="CC25">
        <f t="shared" si="17"/>
        <v>3178</v>
      </c>
      <c r="CD25">
        <f t="shared" si="17"/>
        <v>3219</v>
      </c>
      <c r="CE25">
        <f t="shared" si="17"/>
        <v>3260</v>
      </c>
      <c r="CF25">
        <f t="shared" si="17"/>
        <v>3301</v>
      </c>
      <c r="CG25">
        <f t="shared" si="17"/>
        <v>3342</v>
      </c>
      <c r="CH25">
        <f t="shared" si="17"/>
        <v>3383</v>
      </c>
      <c r="CI25">
        <f t="shared" si="17"/>
        <v>3424</v>
      </c>
      <c r="CJ25">
        <f t="shared" si="17"/>
        <v>3465</v>
      </c>
      <c r="CK25">
        <f t="shared" si="17"/>
        <v>3506</v>
      </c>
      <c r="CL25">
        <f t="shared" si="17"/>
        <v>3547</v>
      </c>
      <c r="CM25">
        <f t="shared" si="17"/>
        <v>3588</v>
      </c>
      <c r="CN25">
        <f t="shared" si="17"/>
        <v>3629</v>
      </c>
      <c r="CO25">
        <f t="shared" si="17"/>
        <v>3670</v>
      </c>
      <c r="CP25">
        <f t="shared" si="17"/>
        <v>3711</v>
      </c>
      <c r="CQ25">
        <f t="shared" si="17"/>
        <v>3752</v>
      </c>
      <c r="CR25">
        <f t="shared" si="17"/>
        <v>3793</v>
      </c>
      <c r="CS25">
        <f t="shared" si="17"/>
        <v>3834</v>
      </c>
      <c r="CT25">
        <f t="shared" si="17"/>
        <v>3875</v>
      </c>
      <c r="CU25">
        <f t="shared" si="17"/>
        <v>3916</v>
      </c>
      <c r="CV25">
        <f t="shared" si="17"/>
        <v>3957</v>
      </c>
      <c r="CW25">
        <f t="shared" si="17"/>
        <v>3998</v>
      </c>
      <c r="CX25">
        <f t="shared" si="17"/>
        <v>4039</v>
      </c>
      <c r="CY25">
        <f t="shared" si="17"/>
        <v>4080</v>
      </c>
      <c r="CZ25">
        <f t="shared" si="17"/>
        <v>4121</v>
      </c>
      <c r="DA25">
        <f t="shared" si="17"/>
        <v>4162</v>
      </c>
      <c r="DB25">
        <f t="shared" si="17"/>
        <v>4203</v>
      </c>
      <c r="DC25">
        <f t="shared" si="17"/>
        <v>4244</v>
      </c>
      <c r="DD25">
        <f t="shared" si="17"/>
        <v>4285</v>
      </c>
      <c r="DE25">
        <f t="shared" si="17"/>
        <v>4326</v>
      </c>
      <c r="DF25">
        <f t="shared" si="17"/>
        <v>4367</v>
      </c>
      <c r="DG25">
        <f t="shared" si="17"/>
        <v>4408</v>
      </c>
      <c r="DH25">
        <f t="shared" si="17"/>
        <v>4449</v>
      </c>
      <c r="DI25">
        <f t="shared" si="17"/>
        <v>4490</v>
      </c>
      <c r="DJ25">
        <f t="shared" si="17"/>
        <v>4531</v>
      </c>
      <c r="DK25">
        <f t="shared" si="17"/>
        <v>4572</v>
      </c>
      <c r="DL25">
        <f t="shared" si="17"/>
        <v>4613</v>
      </c>
      <c r="DM25">
        <f t="shared" si="17"/>
        <v>4654</v>
      </c>
      <c r="DN25">
        <f t="shared" si="17"/>
        <v>4695</v>
      </c>
      <c r="DO25">
        <f t="shared" si="17"/>
        <v>4736</v>
      </c>
      <c r="DP25">
        <f t="shared" si="17"/>
        <v>4777</v>
      </c>
      <c r="DQ25">
        <f t="shared" si="17"/>
        <v>4818</v>
      </c>
      <c r="DR25">
        <f t="shared" si="17"/>
        <v>4859</v>
      </c>
      <c r="DS25">
        <f t="shared" si="17"/>
        <v>4900</v>
      </c>
      <c r="DT25">
        <f t="shared" si="17"/>
        <v>4941</v>
      </c>
      <c r="DU25">
        <f t="shared" si="17"/>
        <v>4982</v>
      </c>
      <c r="DV25">
        <f t="shared" si="17"/>
        <v>5023</v>
      </c>
      <c r="DW25">
        <f t="shared" si="17"/>
        <v>5064</v>
      </c>
      <c r="DX25">
        <f t="shared" si="17"/>
        <v>5105</v>
      </c>
      <c r="DY25">
        <f t="shared" si="17"/>
        <v>5146</v>
      </c>
      <c r="DZ25">
        <f t="shared" si="17"/>
        <v>5187</v>
      </c>
      <c r="EA25">
        <f t="shared" si="17"/>
        <v>5228</v>
      </c>
      <c r="EB25">
        <f t="shared" si="17"/>
        <v>5269</v>
      </c>
      <c r="EC25">
        <f t="shared" ref="EC25:GA29" si="19">EB25+41</f>
        <v>5310</v>
      </c>
      <c r="ED25">
        <f t="shared" si="19"/>
        <v>5351</v>
      </c>
      <c r="EE25">
        <f t="shared" si="19"/>
        <v>5392</v>
      </c>
      <c r="EF25">
        <f t="shared" si="19"/>
        <v>5433</v>
      </c>
      <c r="EG25">
        <f t="shared" si="19"/>
        <v>5474</v>
      </c>
      <c r="EH25">
        <f t="shared" si="19"/>
        <v>5515</v>
      </c>
      <c r="EI25">
        <f t="shared" si="19"/>
        <v>5556</v>
      </c>
      <c r="EJ25">
        <f t="shared" si="19"/>
        <v>5597</v>
      </c>
      <c r="EK25">
        <f t="shared" si="19"/>
        <v>5638</v>
      </c>
      <c r="EL25">
        <f t="shared" si="19"/>
        <v>5679</v>
      </c>
      <c r="EM25">
        <f t="shared" si="19"/>
        <v>5720</v>
      </c>
      <c r="EN25">
        <f t="shared" si="19"/>
        <v>5761</v>
      </c>
      <c r="EO25">
        <f t="shared" si="19"/>
        <v>5802</v>
      </c>
      <c r="EP25">
        <f t="shared" si="19"/>
        <v>5843</v>
      </c>
      <c r="EQ25">
        <f t="shared" si="19"/>
        <v>5884</v>
      </c>
      <c r="ER25">
        <f t="shared" si="19"/>
        <v>5925</v>
      </c>
      <c r="ES25">
        <f t="shared" si="19"/>
        <v>5966</v>
      </c>
      <c r="ET25">
        <f t="shared" si="19"/>
        <v>6007</v>
      </c>
      <c r="EU25">
        <f t="shared" si="19"/>
        <v>6048</v>
      </c>
      <c r="EV25">
        <f t="shared" si="19"/>
        <v>6089</v>
      </c>
      <c r="EW25">
        <f t="shared" si="19"/>
        <v>6130</v>
      </c>
      <c r="EX25">
        <f t="shared" si="19"/>
        <v>6171</v>
      </c>
      <c r="EY25">
        <f t="shared" si="19"/>
        <v>6212</v>
      </c>
      <c r="EZ25">
        <f t="shared" si="19"/>
        <v>6253</v>
      </c>
      <c r="FA25">
        <f t="shared" si="19"/>
        <v>6294</v>
      </c>
      <c r="FB25">
        <f t="shared" si="19"/>
        <v>6335</v>
      </c>
      <c r="FC25">
        <f t="shared" si="19"/>
        <v>6376</v>
      </c>
      <c r="FD25">
        <f t="shared" si="19"/>
        <v>6417</v>
      </c>
      <c r="FE25">
        <f t="shared" si="19"/>
        <v>6458</v>
      </c>
      <c r="FF25">
        <f t="shared" si="19"/>
        <v>6499</v>
      </c>
      <c r="FG25">
        <f t="shared" si="19"/>
        <v>6540</v>
      </c>
      <c r="FH25">
        <f t="shared" si="19"/>
        <v>6581</v>
      </c>
      <c r="FI25">
        <f t="shared" si="19"/>
        <v>6622</v>
      </c>
      <c r="FJ25">
        <f t="shared" si="19"/>
        <v>6663</v>
      </c>
      <c r="FK25">
        <f t="shared" si="19"/>
        <v>6704</v>
      </c>
      <c r="FL25">
        <f t="shared" si="19"/>
        <v>6745</v>
      </c>
      <c r="FM25">
        <f t="shared" si="19"/>
        <v>6786</v>
      </c>
      <c r="FN25">
        <f t="shared" si="19"/>
        <v>6827</v>
      </c>
      <c r="FO25">
        <f t="shared" si="19"/>
        <v>6868</v>
      </c>
      <c r="FP25">
        <f t="shared" si="19"/>
        <v>6909</v>
      </c>
      <c r="FQ25">
        <f t="shared" si="19"/>
        <v>6950</v>
      </c>
      <c r="FR25">
        <f t="shared" si="19"/>
        <v>6991</v>
      </c>
      <c r="FS25">
        <f t="shared" si="19"/>
        <v>7032</v>
      </c>
      <c r="FT25">
        <f t="shared" si="19"/>
        <v>7073</v>
      </c>
      <c r="FU25">
        <f t="shared" si="19"/>
        <v>7114</v>
      </c>
      <c r="FV25">
        <f t="shared" si="19"/>
        <v>7155</v>
      </c>
      <c r="FW25">
        <f t="shared" si="19"/>
        <v>7196</v>
      </c>
      <c r="FX25">
        <f t="shared" si="19"/>
        <v>7237</v>
      </c>
      <c r="FY25">
        <f t="shared" si="19"/>
        <v>7278</v>
      </c>
      <c r="FZ25">
        <f t="shared" si="19"/>
        <v>7319</v>
      </c>
      <c r="GA25">
        <f t="shared" si="19"/>
        <v>7360</v>
      </c>
    </row>
    <row r="26" spans="2:183" ht="18">
      <c r="B26" s="20" t="s">
        <v>130</v>
      </c>
      <c r="C26" s="2">
        <v>25</v>
      </c>
      <c r="D26">
        <v>22</v>
      </c>
      <c r="E26">
        <f t="shared" si="3"/>
        <v>63</v>
      </c>
      <c r="F26">
        <f t="shared" si="18"/>
        <v>104</v>
      </c>
      <c r="G26">
        <f t="shared" si="18"/>
        <v>145</v>
      </c>
      <c r="H26">
        <f t="shared" si="18"/>
        <v>186</v>
      </c>
      <c r="I26">
        <f t="shared" si="18"/>
        <v>227</v>
      </c>
      <c r="J26">
        <f t="shared" si="18"/>
        <v>268</v>
      </c>
      <c r="K26">
        <f t="shared" si="18"/>
        <v>309</v>
      </c>
      <c r="L26">
        <f t="shared" si="18"/>
        <v>350</v>
      </c>
      <c r="M26">
        <f t="shared" si="18"/>
        <v>391</v>
      </c>
      <c r="N26">
        <f t="shared" si="18"/>
        <v>432</v>
      </c>
      <c r="O26">
        <f t="shared" si="18"/>
        <v>473</v>
      </c>
      <c r="P26">
        <f t="shared" si="18"/>
        <v>514</v>
      </c>
      <c r="Q26">
        <f t="shared" si="18"/>
        <v>555</v>
      </c>
      <c r="R26">
        <f t="shared" si="18"/>
        <v>596</v>
      </c>
      <c r="S26">
        <f t="shared" si="18"/>
        <v>637</v>
      </c>
      <c r="T26">
        <f t="shared" si="18"/>
        <v>678</v>
      </c>
      <c r="U26">
        <f t="shared" si="18"/>
        <v>719</v>
      </c>
      <c r="V26">
        <f t="shared" si="18"/>
        <v>760</v>
      </c>
      <c r="W26">
        <f t="shared" si="18"/>
        <v>801</v>
      </c>
      <c r="X26">
        <f t="shared" si="18"/>
        <v>842</v>
      </c>
      <c r="Y26">
        <f t="shared" si="18"/>
        <v>883</v>
      </c>
      <c r="Z26">
        <f t="shared" si="18"/>
        <v>924</v>
      </c>
      <c r="AA26">
        <f t="shared" si="18"/>
        <v>965</v>
      </c>
      <c r="AB26">
        <f t="shared" si="18"/>
        <v>1006</v>
      </c>
      <c r="AC26">
        <f t="shared" si="18"/>
        <v>1047</v>
      </c>
      <c r="AD26">
        <f t="shared" si="18"/>
        <v>1088</v>
      </c>
      <c r="AE26">
        <f t="shared" si="18"/>
        <v>1129</v>
      </c>
      <c r="AF26">
        <f t="shared" si="18"/>
        <v>1170</v>
      </c>
      <c r="AG26">
        <f t="shared" si="18"/>
        <v>1211</v>
      </c>
      <c r="AH26">
        <f t="shared" si="18"/>
        <v>1252</v>
      </c>
      <c r="AI26">
        <f t="shared" si="18"/>
        <v>1293</v>
      </c>
      <c r="AJ26">
        <f t="shared" si="18"/>
        <v>1334</v>
      </c>
      <c r="AK26">
        <f t="shared" si="18"/>
        <v>1375</v>
      </c>
      <c r="AL26">
        <f t="shared" si="18"/>
        <v>1416</v>
      </c>
      <c r="AM26">
        <f t="shared" si="18"/>
        <v>1457</v>
      </c>
      <c r="AN26">
        <f t="shared" si="18"/>
        <v>1498</v>
      </c>
      <c r="AO26">
        <f t="shared" si="18"/>
        <v>1539</v>
      </c>
      <c r="AP26">
        <f t="shared" si="18"/>
        <v>1580</v>
      </c>
      <c r="AQ26">
        <f t="shared" si="18"/>
        <v>1621</v>
      </c>
      <c r="AR26">
        <f t="shared" si="18"/>
        <v>1662</v>
      </c>
      <c r="AS26">
        <f t="shared" si="18"/>
        <v>1703</v>
      </c>
      <c r="AT26">
        <f t="shared" si="18"/>
        <v>1744</v>
      </c>
      <c r="AU26">
        <f t="shared" si="18"/>
        <v>1785</v>
      </c>
      <c r="AV26">
        <f t="shared" si="18"/>
        <v>1826</v>
      </c>
      <c r="AW26">
        <f t="shared" si="18"/>
        <v>1867</v>
      </c>
      <c r="AX26">
        <f t="shared" si="18"/>
        <v>1908</v>
      </c>
      <c r="AY26">
        <f t="shared" si="18"/>
        <v>1949</v>
      </c>
      <c r="AZ26">
        <f t="shared" si="18"/>
        <v>1990</v>
      </c>
      <c r="BA26">
        <f t="shared" si="18"/>
        <v>2031</v>
      </c>
      <c r="BB26">
        <f t="shared" si="18"/>
        <v>2072</v>
      </c>
      <c r="BC26">
        <f t="shared" si="18"/>
        <v>2113</v>
      </c>
      <c r="BD26">
        <f t="shared" si="18"/>
        <v>2154</v>
      </c>
      <c r="BE26">
        <f t="shared" si="18"/>
        <v>2195</v>
      </c>
      <c r="BF26">
        <f t="shared" si="18"/>
        <v>2236</v>
      </c>
      <c r="BG26">
        <f t="shared" si="18"/>
        <v>2277</v>
      </c>
      <c r="BH26">
        <f t="shared" si="18"/>
        <v>2318</v>
      </c>
      <c r="BI26">
        <f t="shared" si="18"/>
        <v>2359</v>
      </c>
      <c r="BJ26">
        <f t="shared" si="18"/>
        <v>2400</v>
      </c>
      <c r="BK26">
        <f t="shared" si="18"/>
        <v>2441</v>
      </c>
      <c r="BL26">
        <f t="shared" si="18"/>
        <v>2482</v>
      </c>
      <c r="BM26">
        <f t="shared" si="18"/>
        <v>2523</v>
      </c>
      <c r="BN26">
        <f t="shared" si="18"/>
        <v>2564</v>
      </c>
      <c r="BO26">
        <f t="shared" si="18"/>
        <v>2605</v>
      </c>
      <c r="BP26">
        <f t="shared" si="18"/>
        <v>2646</v>
      </c>
      <c r="BQ26">
        <f t="shared" ref="BQ26:EB29" si="20">BP26+41</f>
        <v>2687</v>
      </c>
      <c r="BR26">
        <f t="shared" si="20"/>
        <v>2728</v>
      </c>
      <c r="BS26">
        <f t="shared" si="20"/>
        <v>2769</v>
      </c>
      <c r="BT26">
        <f t="shared" si="20"/>
        <v>2810</v>
      </c>
      <c r="BU26">
        <f t="shared" si="20"/>
        <v>2851</v>
      </c>
      <c r="BV26">
        <f t="shared" si="20"/>
        <v>2892</v>
      </c>
      <c r="BW26">
        <f t="shared" si="20"/>
        <v>2933</v>
      </c>
      <c r="BX26">
        <f t="shared" si="20"/>
        <v>2974</v>
      </c>
      <c r="BY26">
        <f t="shared" si="20"/>
        <v>3015</v>
      </c>
      <c r="BZ26">
        <f t="shared" si="20"/>
        <v>3056</v>
      </c>
      <c r="CA26">
        <f t="shared" si="20"/>
        <v>3097</v>
      </c>
      <c r="CB26">
        <f t="shared" si="20"/>
        <v>3138</v>
      </c>
      <c r="CC26">
        <f t="shared" si="20"/>
        <v>3179</v>
      </c>
      <c r="CD26">
        <f t="shared" si="20"/>
        <v>3220</v>
      </c>
      <c r="CE26">
        <f t="shared" si="20"/>
        <v>3261</v>
      </c>
      <c r="CF26">
        <f t="shared" si="20"/>
        <v>3302</v>
      </c>
      <c r="CG26">
        <f t="shared" si="20"/>
        <v>3343</v>
      </c>
      <c r="CH26">
        <f t="shared" si="20"/>
        <v>3384</v>
      </c>
      <c r="CI26">
        <f t="shared" si="20"/>
        <v>3425</v>
      </c>
      <c r="CJ26">
        <f t="shared" si="20"/>
        <v>3466</v>
      </c>
      <c r="CK26">
        <f t="shared" si="20"/>
        <v>3507</v>
      </c>
      <c r="CL26">
        <f t="shared" si="20"/>
        <v>3548</v>
      </c>
      <c r="CM26">
        <f t="shared" si="20"/>
        <v>3589</v>
      </c>
      <c r="CN26">
        <f t="shared" si="20"/>
        <v>3630</v>
      </c>
      <c r="CO26">
        <f t="shared" si="20"/>
        <v>3671</v>
      </c>
      <c r="CP26">
        <f t="shared" si="20"/>
        <v>3712</v>
      </c>
      <c r="CQ26">
        <f t="shared" si="20"/>
        <v>3753</v>
      </c>
      <c r="CR26">
        <f t="shared" si="20"/>
        <v>3794</v>
      </c>
      <c r="CS26">
        <f t="shared" si="20"/>
        <v>3835</v>
      </c>
      <c r="CT26">
        <f t="shared" si="20"/>
        <v>3876</v>
      </c>
      <c r="CU26">
        <f t="shared" si="20"/>
        <v>3917</v>
      </c>
      <c r="CV26">
        <f t="shared" si="20"/>
        <v>3958</v>
      </c>
      <c r="CW26">
        <f t="shared" si="20"/>
        <v>3999</v>
      </c>
      <c r="CX26">
        <f t="shared" si="20"/>
        <v>4040</v>
      </c>
      <c r="CY26">
        <f t="shared" si="20"/>
        <v>4081</v>
      </c>
      <c r="CZ26">
        <f t="shared" si="20"/>
        <v>4122</v>
      </c>
      <c r="DA26">
        <f t="shared" si="20"/>
        <v>4163</v>
      </c>
      <c r="DB26">
        <f t="shared" si="20"/>
        <v>4204</v>
      </c>
      <c r="DC26">
        <f t="shared" si="20"/>
        <v>4245</v>
      </c>
      <c r="DD26">
        <f t="shared" si="20"/>
        <v>4286</v>
      </c>
      <c r="DE26">
        <f t="shared" si="20"/>
        <v>4327</v>
      </c>
      <c r="DF26">
        <f t="shared" si="20"/>
        <v>4368</v>
      </c>
      <c r="DG26">
        <f t="shared" si="20"/>
        <v>4409</v>
      </c>
      <c r="DH26">
        <f t="shared" si="20"/>
        <v>4450</v>
      </c>
      <c r="DI26">
        <f t="shared" si="20"/>
        <v>4491</v>
      </c>
      <c r="DJ26">
        <f t="shared" si="20"/>
        <v>4532</v>
      </c>
      <c r="DK26">
        <f t="shared" si="20"/>
        <v>4573</v>
      </c>
      <c r="DL26">
        <f t="shared" si="20"/>
        <v>4614</v>
      </c>
      <c r="DM26">
        <f t="shared" si="20"/>
        <v>4655</v>
      </c>
      <c r="DN26">
        <f t="shared" si="20"/>
        <v>4696</v>
      </c>
      <c r="DO26">
        <f t="shared" si="20"/>
        <v>4737</v>
      </c>
      <c r="DP26">
        <f t="shared" si="20"/>
        <v>4778</v>
      </c>
      <c r="DQ26">
        <f t="shared" si="20"/>
        <v>4819</v>
      </c>
      <c r="DR26">
        <f t="shared" si="20"/>
        <v>4860</v>
      </c>
      <c r="DS26">
        <f t="shared" si="20"/>
        <v>4901</v>
      </c>
      <c r="DT26">
        <f t="shared" si="20"/>
        <v>4942</v>
      </c>
      <c r="DU26">
        <f t="shared" si="20"/>
        <v>4983</v>
      </c>
      <c r="DV26">
        <f t="shared" si="20"/>
        <v>5024</v>
      </c>
      <c r="DW26">
        <f t="shared" si="20"/>
        <v>5065</v>
      </c>
      <c r="DX26">
        <f t="shared" si="20"/>
        <v>5106</v>
      </c>
      <c r="DY26">
        <f t="shared" si="20"/>
        <v>5147</v>
      </c>
      <c r="DZ26">
        <f t="shared" si="20"/>
        <v>5188</v>
      </c>
      <c r="EA26">
        <f t="shared" si="20"/>
        <v>5229</v>
      </c>
      <c r="EB26">
        <f t="shared" si="20"/>
        <v>5270</v>
      </c>
      <c r="EC26">
        <f t="shared" si="19"/>
        <v>5311</v>
      </c>
      <c r="ED26">
        <f t="shared" si="19"/>
        <v>5352</v>
      </c>
      <c r="EE26">
        <f t="shared" si="19"/>
        <v>5393</v>
      </c>
      <c r="EF26">
        <f t="shared" si="19"/>
        <v>5434</v>
      </c>
      <c r="EG26">
        <f t="shared" si="19"/>
        <v>5475</v>
      </c>
      <c r="EH26">
        <f t="shared" si="19"/>
        <v>5516</v>
      </c>
      <c r="EI26">
        <f t="shared" si="19"/>
        <v>5557</v>
      </c>
      <c r="EJ26">
        <f t="shared" si="19"/>
        <v>5598</v>
      </c>
      <c r="EK26">
        <f t="shared" si="19"/>
        <v>5639</v>
      </c>
      <c r="EL26">
        <f t="shared" si="19"/>
        <v>5680</v>
      </c>
      <c r="EM26">
        <f t="shared" si="19"/>
        <v>5721</v>
      </c>
      <c r="EN26">
        <f t="shared" si="19"/>
        <v>5762</v>
      </c>
      <c r="EO26">
        <f t="shared" si="19"/>
        <v>5803</v>
      </c>
      <c r="EP26">
        <f t="shared" si="19"/>
        <v>5844</v>
      </c>
      <c r="EQ26">
        <f t="shared" si="19"/>
        <v>5885</v>
      </c>
      <c r="ER26">
        <f t="shared" si="19"/>
        <v>5926</v>
      </c>
      <c r="ES26">
        <f t="shared" si="19"/>
        <v>5967</v>
      </c>
      <c r="ET26">
        <f t="shared" si="19"/>
        <v>6008</v>
      </c>
      <c r="EU26">
        <f t="shared" si="19"/>
        <v>6049</v>
      </c>
      <c r="EV26">
        <f t="shared" si="19"/>
        <v>6090</v>
      </c>
      <c r="EW26">
        <f t="shared" si="19"/>
        <v>6131</v>
      </c>
      <c r="EX26">
        <f t="shared" si="19"/>
        <v>6172</v>
      </c>
      <c r="EY26">
        <f t="shared" si="19"/>
        <v>6213</v>
      </c>
      <c r="EZ26">
        <f t="shared" si="19"/>
        <v>6254</v>
      </c>
      <c r="FA26">
        <f t="shared" si="19"/>
        <v>6295</v>
      </c>
      <c r="FB26">
        <f t="shared" si="19"/>
        <v>6336</v>
      </c>
      <c r="FC26">
        <f t="shared" si="19"/>
        <v>6377</v>
      </c>
      <c r="FD26">
        <f t="shared" si="19"/>
        <v>6418</v>
      </c>
      <c r="FE26">
        <f t="shared" si="19"/>
        <v>6459</v>
      </c>
      <c r="FF26">
        <f t="shared" si="19"/>
        <v>6500</v>
      </c>
      <c r="FG26">
        <f t="shared" si="19"/>
        <v>6541</v>
      </c>
      <c r="FH26">
        <f t="shared" si="19"/>
        <v>6582</v>
      </c>
      <c r="FI26">
        <f t="shared" si="19"/>
        <v>6623</v>
      </c>
      <c r="FJ26">
        <f t="shared" si="19"/>
        <v>6664</v>
      </c>
      <c r="FK26">
        <f t="shared" si="19"/>
        <v>6705</v>
      </c>
      <c r="FL26">
        <f t="shared" si="19"/>
        <v>6746</v>
      </c>
      <c r="FM26">
        <f t="shared" si="19"/>
        <v>6787</v>
      </c>
      <c r="FN26">
        <f t="shared" si="19"/>
        <v>6828</v>
      </c>
      <c r="FO26">
        <f t="shared" si="19"/>
        <v>6869</v>
      </c>
      <c r="FP26">
        <f t="shared" si="19"/>
        <v>6910</v>
      </c>
      <c r="FQ26">
        <f t="shared" si="19"/>
        <v>6951</v>
      </c>
      <c r="FR26">
        <f t="shared" si="19"/>
        <v>6992</v>
      </c>
      <c r="FS26">
        <f t="shared" si="19"/>
        <v>7033</v>
      </c>
      <c r="FT26">
        <f t="shared" si="19"/>
        <v>7074</v>
      </c>
      <c r="FU26">
        <f t="shared" si="19"/>
        <v>7115</v>
      </c>
      <c r="FV26">
        <f t="shared" si="19"/>
        <v>7156</v>
      </c>
      <c r="FW26">
        <f t="shared" si="19"/>
        <v>7197</v>
      </c>
      <c r="FX26">
        <f t="shared" si="19"/>
        <v>7238</v>
      </c>
      <c r="FY26">
        <f t="shared" si="19"/>
        <v>7279</v>
      </c>
      <c r="FZ26">
        <f t="shared" si="19"/>
        <v>7320</v>
      </c>
      <c r="GA26">
        <f t="shared" si="19"/>
        <v>7361</v>
      </c>
    </row>
    <row r="27" spans="2:183" ht="18">
      <c r="B27" s="20" t="s">
        <v>130</v>
      </c>
      <c r="C27" s="2">
        <v>26</v>
      </c>
      <c r="D27">
        <v>23</v>
      </c>
      <c r="E27">
        <f t="shared" si="3"/>
        <v>64</v>
      </c>
      <c r="F27">
        <f t="shared" ref="F27:BQ30" si="21">E27+41</f>
        <v>105</v>
      </c>
      <c r="G27">
        <f t="shared" si="21"/>
        <v>146</v>
      </c>
      <c r="H27">
        <f t="shared" si="21"/>
        <v>187</v>
      </c>
      <c r="I27">
        <f t="shared" si="21"/>
        <v>228</v>
      </c>
      <c r="J27">
        <f t="shared" si="21"/>
        <v>269</v>
      </c>
      <c r="K27">
        <f t="shared" si="21"/>
        <v>310</v>
      </c>
      <c r="L27">
        <f t="shared" si="21"/>
        <v>351</v>
      </c>
      <c r="M27">
        <f t="shared" si="21"/>
        <v>392</v>
      </c>
      <c r="N27">
        <f t="shared" si="21"/>
        <v>433</v>
      </c>
      <c r="O27">
        <f t="shared" si="21"/>
        <v>474</v>
      </c>
      <c r="P27">
        <f t="shared" si="21"/>
        <v>515</v>
      </c>
      <c r="Q27">
        <f t="shared" si="21"/>
        <v>556</v>
      </c>
      <c r="R27">
        <f t="shared" si="21"/>
        <v>597</v>
      </c>
      <c r="S27">
        <f t="shared" si="21"/>
        <v>638</v>
      </c>
      <c r="T27">
        <f t="shared" si="21"/>
        <v>679</v>
      </c>
      <c r="U27">
        <f t="shared" si="21"/>
        <v>720</v>
      </c>
      <c r="V27">
        <f t="shared" si="21"/>
        <v>761</v>
      </c>
      <c r="W27">
        <f t="shared" si="21"/>
        <v>802</v>
      </c>
      <c r="X27">
        <f t="shared" si="21"/>
        <v>843</v>
      </c>
      <c r="Y27">
        <f t="shared" si="21"/>
        <v>884</v>
      </c>
      <c r="Z27">
        <f t="shared" si="21"/>
        <v>925</v>
      </c>
      <c r="AA27">
        <f t="shared" si="21"/>
        <v>966</v>
      </c>
      <c r="AB27">
        <f t="shared" si="21"/>
        <v>1007</v>
      </c>
      <c r="AC27">
        <f t="shared" si="21"/>
        <v>1048</v>
      </c>
      <c r="AD27">
        <f t="shared" si="21"/>
        <v>1089</v>
      </c>
      <c r="AE27">
        <f t="shared" si="21"/>
        <v>1130</v>
      </c>
      <c r="AF27">
        <f t="shared" si="21"/>
        <v>1171</v>
      </c>
      <c r="AG27">
        <f t="shared" si="21"/>
        <v>1212</v>
      </c>
      <c r="AH27">
        <f t="shared" si="21"/>
        <v>1253</v>
      </c>
      <c r="AI27">
        <f t="shared" si="21"/>
        <v>1294</v>
      </c>
      <c r="AJ27">
        <f t="shared" si="21"/>
        <v>1335</v>
      </c>
      <c r="AK27">
        <f t="shared" si="21"/>
        <v>1376</v>
      </c>
      <c r="AL27">
        <f t="shared" si="21"/>
        <v>1417</v>
      </c>
      <c r="AM27">
        <f t="shared" si="21"/>
        <v>1458</v>
      </c>
      <c r="AN27">
        <f t="shared" si="21"/>
        <v>1499</v>
      </c>
      <c r="AO27">
        <f t="shared" si="21"/>
        <v>1540</v>
      </c>
      <c r="AP27">
        <f t="shared" si="21"/>
        <v>1581</v>
      </c>
      <c r="AQ27">
        <f t="shared" si="21"/>
        <v>1622</v>
      </c>
      <c r="AR27">
        <f t="shared" si="21"/>
        <v>1663</v>
      </c>
      <c r="AS27">
        <f t="shared" si="21"/>
        <v>1704</v>
      </c>
      <c r="AT27">
        <f t="shared" si="21"/>
        <v>1745</v>
      </c>
      <c r="AU27">
        <f t="shared" si="21"/>
        <v>1786</v>
      </c>
      <c r="AV27">
        <f t="shared" si="21"/>
        <v>1827</v>
      </c>
      <c r="AW27">
        <f t="shared" si="21"/>
        <v>1868</v>
      </c>
      <c r="AX27">
        <f t="shared" si="21"/>
        <v>1909</v>
      </c>
      <c r="AY27">
        <f t="shared" si="21"/>
        <v>1950</v>
      </c>
      <c r="AZ27">
        <f t="shared" si="21"/>
        <v>1991</v>
      </c>
      <c r="BA27">
        <f t="shared" si="21"/>
        <v>2032</v>
      </c>
      <c r="BB27">
        <f t="shared" si="21"/>
        <v>2073</v>
      </c>
      <c r="BC27">
        <f t="shared" si="21"/>
        <v>2114</v>
      </c>
      <c r="BD27">
        <f t="shared" si="21"/>
        <v>2155</v>
      </c>
      <c r="BE27">
        <f t="shared" si="21"/>
        <v>2196</v>
      </c>
      <c r="BF27">
        <f t="shared" si="21"/>
        <v>2237</v>
      </c>
      <c r="BG27">
        <f t="shared" si="21"/>
        <v>2278</v>
      </c>
      <c r="BH27">
        <f t="shared" si="21"/>
        <v>2319</v>
      </c>
      <c r="BI27">
        <f t="shared" si="21"/>
        <v>2360</v>
      </c>
      <c r="BJ27">
        <f t="shared" si="21"/>
        <v>2401</v>
      </c>
      <c r="BK27">
        <f t="shared" si="21"/>
        <v>2442</v>
      </c>
      <c r="BL27">
        <f t="shared" si="21"/>
        <v>2483</v>
      </c>
      <c r="BM27">
        <f t="shared" si="21"/>
        <v>2524</v>
      </c>
      <c r="BN27">
        <f t="shared" si="21"/>
        <v>2565</v>
      </c>
      <c r="BO27">
        <f t="shared" si="21"/>
        <v>2606</v>
      </c>
      <c r="BP27">
        <f t="shared" si="21"/>
        <v>2647</v>
      </c>
      <c r="BQ27">
        <f t="shared" si="21"/>
        <v>2688</v>
      </c>
      <c r="BR27">
        <f t="shared" si="20"/>
        <v>2729</v>
      </c>
      <c r="BS27">
        <f t="shared" si="20"/>
        <v>2770</v>
      </c>
      <c r="BT27">
        <f t="shared" si="20"/>
        <v>2811</v>
      </c>
      <c r="BU27">
        <f t="shared" si="20"/>
        <v>2852</v>
      </c>
      <c r="BV27">
        <f t="shared" si="20"/>
        <v>2893</v>
      </c>
      <c r="BW27">
        <f t="shared" si="20"/>
        <v>2934</v>
      </c>
      <c r="BX27">
        <f t="shared" si="20"/>
        <v>2975</v>
      </c>
      <c r="BY27">
        <f t="shared" si="20"/>
        <v>3016</v>
      </c>
      <c r="BZ27">
        <f t="shared" si="20"/>
        <v>3057</v>
      </c>
      <c r="CA27">
        <f t="shared" si="20"/>
        <v>3098</v>
      </c>
      <c r="CB27">
        <f t="shared" si="20"/>
        <v>3139</v>
      </c>
      <c r="CC27">
        <f t="shared" si="20"/>
        <v>3180</v>
      </c>
      <c r="CD27">
        <f t="shared" si="20"/>
        <v>3221</v>
      </c>
      <c r="CE27">
        <f t="shared" si="20"/>
        <v>3262</v>
      </c>
      <c r="CF27">
        <f t="shared" si="20"/>
        <v>3303</v>
      </c>
      <c r="CG27">
        <f t="shared" si="20"/>
        <v>3344</v>
      </c>
      <c r="CH27">
        <f t="shared" si="20"/>
        <v>3385</v>
      </c>
      <c r="CI27">
        <f t="shared" si="20"/>
        <v>3426</v>
      </c>
      <c r="CJ27">
        <f t="shared" si="20"/>
        <v>3467</v>
      </c>
      <c r="CK27">
        <f t="shared" si="20"/>
        <v>3508</v>
      </c>
      <c r="CL27">
        <f t="shared" si="20"/>
        <v>3549</v>
      </c>
      <c r="CM27">
        <f t="shared" si="20"/>
        <v>3590</v>
      </c>
      <c r="CN27">
        <f t="shared" si="20"/>
        <v>3631</v>
      </c>
      <c r="CO27">
        <f t="shared" si="20"/>
        <v>3672</v>
      </c>
      <c r="CP27">
        <f t="shared" si="20"/>
        <v>3713</v>
      </c>
      <c r="CQ27">
        <f t="shared" si="20"/>
        <v>3754</v>
      </c>
      <c r="CR27">
        <f t="shared" si="20"/>
        <v>3795</v>
      </c>
      <c r="CS27">
        <f t="shared" si="20"/>
        <v>3836</v>
      </c>
      <c r="CT27">
        <f t="shared" si="20"/>
        <v>3877</v>
      </c>
      <c r="CU27">
        <f t="shared" si="20"/>
        <v>3918</v>
      </c>
      <c r="CV27">
        <f t="shared" si="20"/>
        <v>3959</v>
      </c>
      <c r="CW27">
        <f t="shared" si="20"/>
        <v>4000</v>
      </c>
      <c r="CX27">
        <f t="shared" si="20"/>
        <v>4041</v>
      </c>
      <c r="CY27">
        <f t="shared" si="20"/>
        <v>4082</v>
      </c>
      <c r="CZ27">
        <f t="shared" si="20"/>
        <v>4123</v>
      </c>
      <c r="DA27">
        <f t="shared" si="20"/>
        <v>4164</v>
      </c>
      <c r="DB27">
        <f t="shared" si="20"/>
        <v>4205</v>
      </c>
      <c r="DC27">
        <f t="shared" si="20"/>
        <v>4246</v>
      </c>
      <c r="DD27">
        <f t="shared" si="20"/>
        <v>4287</v>
      </c>
      <c r="DE27">
        <f t="shared" si="20"/>
        <v>4328</v>
      </c>
      <c r="DF27">
        <f t="shared" si="20"/>
        <v>4369</v>
      </c>
      <c r="DG27">
        <f t="shared" si="20"/>
        <v>4410</v>
      </c>
      <c r="DH27">
        <f t="shared" si="20"/>
        <v>4451</v>
      </c>
      <c r="DI27">
        <f t="shared" si="20"/>
        <v>4492</v>
      </c>
      <c r="DJ27">
        <f t="shared" si="20"/>
        <v>4533</v>
      </c>
      <c r="DK27">
        <f t="shared" si="20"/>
        <v>4574</v>
      </c>
      <c r="DL27">
        <f t="shared" si="20"/>
        <v>4615</v>
      </c>
      <c r="DM27">
        <f t="shared" si="20"/>
        <v>4656</v>
      </c>
      <c r="DN27">
        <f t="shared" si="20"/>
        <v>4697</v>
      </c>
      <c r="DO27">
        <f t="shared" si="20"/>
        <v>4738</v>
      </c>
      <c r="DP27">
        <f t="shared" si="20"/>
        <v>4779</v>
      </c>
      <c r="DQ27">
        <f t="shared" si="20"/>
        <v>4820</v>
      </c>
      <c r="DR27">
        <f t="shared" si="20"/>
        <v>4861</v>
      </c>
      <c r="DS27">
        <f t="shared" si="20"/>
        <v>4902</v>
      </c>
      <c r="DT27">
        <f t="shared" si="20"/>
        <v>4943</v>
      </c>
      <c r="DU27">
        <f t="shared" si="20"/>
        <v>4984</v>
      </c>
      <c r="DV27">
        <f t="shared" si="20"/>
        <v>5025</v>
      </c>
      <c r="DW27">
        <f t="shared" si="20"/>
        <v>5066</v>
      </c>
      <c r="DX27">
        <f t="shared" si="20"/>
        <v>5107</v>
      </c>
      <c r="DY27">
        <f t="shared" si="20"/>
        <v>5148</v>
      </c>
      <c r="DZ27">
        <f t="shared" si="20"/>
        <v>5189</v>
      </c>
      <c r="EA27">
        <f t="shared" si="20"/>
        <v>5230</v>
      </c>
      <c r="EB27">
        <f t="shared" si="20"/>
        <v>5271</v>
      </c>
      <c r="EC27">
        <f t="shared" si="19"/>
        <v>5312</v>
      </c>
      <c r="ED27">
        <f t="shared" si="19"/>
        <v>5353</v>
      </c>
      <c r="EE27">
        <f t="shared" si="19"/>
        <v>5394</v>
      </c>
      <c r="EF27">
        <f t="shared" si="19"/>
        <v>5435</v>
      </c>
      <c r="EG27">
        <f t="shared" si="19"/>
        <v>5476</v>
      </c>
      <c r="EH27">
        <f t="shared" si="19"/>
        <v>5517</v>
      </c>
      <c r="EI27">
        <f t="shared" si="19"/>
        <v>5558</v>
      </c>
      <c r="EJ27">
        <f t="shared" si="19"/>
        <v>5599</v>
      </c>
      <c r="EK27">
        <f t="shared" si="19"/>
        <v>5640</v>
      </c>
      <c r="EL27">
        <f t="shared" si="19"/>
        <v>5681</v>
      </c>
      <c r="EM27">
        <f t="shared" si="19"/>
        <v>5722</v>
      </c>
      <c r="EN27">
        <f t="shared" si="19"/>
        <v>5763</v>
      </c>
      <c r="EO27">
        <f t="shared" si="19"/>
        <v>5804</v>
      </c>
      <c r="EP27">
        <f t="shared" si="19"/>
        <v>5845</v>
      </c>
      <c r="EQ27">
        <f t="shared" si="19"/>
        <v>5886</v>
      </c>
      <c r="ER27">
        <f t="shared" si="19"/>
        <v>5927</v>
      </c>
      <c r="ES27">
        <f t="shared" si="19"/>
        <v>5968</v>
      </c>
      <c r="ET27">
        <f t="shared" si="19"/>
        <v>6009</v>
      </c>
      <c r="EU27">
        <f t="shared" si="19"/>
        <v>6050</v>
      </c>
      <c r="EV27">
        <f t="shared" si="19"/>
        <v>6091</v>
      </c>
      <c r="EW27">
        <f t="shared" si="19"/>
        <v>6132</v>
      </c>
      <c r="EX27">
        <f t="shared" si="19"/>
        <v>6173</v>
      </c>
      <c r="EY27">
        <f t="shared" si="19"/>
        <v>6214</v>
      </c>
      <c r="EZ27">
        <f t="shared" si="19"/>
        <v>6255</v>
      </c>
      <c r="FA27">
        <f t="shared" si="19"/>
        <v>6296</v>
      </c>
      <c r="FB27">
        <f t="shared" si="19"/>
        <v>6337</v>
      </c>
      <c r="FC27">
        <f t="shared" si="19"/>
        <v>6378</v>
      </c>
      <c r="FD27">
        <f t="shared" si="19"/>
        <v>6419</v>
      </c>
      <c r="FE27">
        <f t="shared" si="19"/>
        <v>6460</v>
      </c>
      <c r="FF27">
        <f t="shared" si="19"/>
        <v>6501</v>
      </c>
      <c r="FG27">
        <f t="shared" si="19"/>
        <v>6542</v>
      </c>
      <c r="FH27">
        <f t="shared" si="19"/>
        <v>6583</v>
      </c>
      <c r="FI27">
        <f t="shared" si="19"/>
        <v>6624</v>
      </c>
      <c r="FJ27">
        <f t="shared" si="19"/>
        <v>6665</v>
      </c>
      <c r="FK27">
        <f t="shared" si="19"/>
        <v>6706</v>
      </c>
      <c r="FL27">
        <f t="shared" si="19"/>
        <v>6747</v>
      </c>
      <c r="FM27">
        <f t="shared" si="19"/>
        <v>6788</v>
      </c>
      <c r="FN27">
        <f t="shared" si="19"/>
        <v>6829</v>
      </c>
      <c r="FO27">
        <f t="shared" si="19"/>
        <v>6870</v>
      </c>
      <c r="FP27">
        <f t="shared" si="19"/>
        <v>6911</v>
      </c>
      <c r="FQ27">
        <f t="shared" si="19"/>
        <v>6952</v>
      </c>
      <c r="FR27">
        <f t="shared" si="19"/>
        <v>6993</v>
      </c>
      <c r="FS27">
        <f t="shared" si="19"/>
        <v>7034</v>
      </c>
      <c r="FT27">
        <f t="shared" si="19"/>
        <v>7075</v>
      </c>
      <c r="FU27">
        <f t="shared" si="19"/>
        <v>7116</v>
      </c>
      <c r="FV27">
        <f t="shared" si="19"/>
        <v>7157</v>
      </c>
      <c r="FW27">
        <f t="shared" si="19"/>
        <v>7198</v>
      </c>
      <c r="FX27">
        <f t="shared" si="19"/>
        <v>7239</v>
      </c>
      <c r="FY27">
        <f t="shared" si="19"/>
        <v>7280</v>
      </c>
      <c r="FZ27">
        <f t="shared" si="19"/>
        <v>7321</v>
      </c>
      <c r="GA27">
        <f t="shared" si="19"/>
        <v>7362</v>
      </c>
    </row>
    <row r="28" spans="2:183" ht="18">
      <c r="B28" s="20" t="s">
        <v>130</v>
      </c>
      <c r="C28" s="2">
        <v>27</v>
      </c>
      <c r="D28">
        <v>24</v>
      </c>
      <c r="E28">
        <f t="shared" si="3"/>
        <v>65</v>
      </c>
      <c r="F28">
        <f t="shared" si="21"/>
        <v>106</v>
      </c>
      <c r="G28">
        <f t="shared" si="21"/>
        <v>147</v>
      </c>
      <c r="H28">
        <f t="shared" si="21"/>
        <v>188</v>
      </c>
      <c r="I28">
        <f t="shared" si="21"/>
        <v>229</v>
      </c>
      <c r="J28">
        <f t="shared" si="21"/>
        <v>270</v>
      </c>
      <c r="K28">
        <f t="shared" si="21"/>
        <v>311</v>
      </c>
      <c r="L28">
        <f t="shared" si="21"/>
        <v>352</v>
      </c>
      <c r="M28">
        <f t="shared" si="21"/>
        <v>393</v>
      </c>
      <c r="N28">
        <f t="shared" si="21"/>
        <v>434</v>
      </c>
      <c r="O28">
        <f t="shared" si="21"/>
        <v>475</v>
      </c>
      <c r="P28">
        <f t="shared" si="21"/>
        <v>516</v>
      </c>
      <c r="Q28">
        <f t="shared" si="21"/>
        <v>557</v>
      </c>
      <c r="R28">
        <f t="shared" si="21"/>
        <v>598</v>
      </c>
      <c r="S28">
        <f t="shared" si="21"/>
        <v>639</v>
      </c>
      <c r="T28">
        <f t="shared" si="21"/>
        <v>680</v>
      </c>
      <c r="U28">
        <f t="shared" si="21"/>
        <v>721</v>
      </c>
      <c r="V28">
        <f t="shared" si="21"/>
        <v>762</v>
      </c>
      <c r="W28">
        <f t="shared" si="21"/>
        <v>803</v>
      </c>
      <c r="X28">
        <f t="shared" si="21"/>
        <v>844</v>
      </c>
      <c r="Y28">
        <f t="shared" si="21"/>
        <v>885</v>
      </c>
      <c r="Z28">
        <f t="shared" si="21"/>
        <v>926</v>
      </c>
      <c r="AA28">
        <f t="shared" si="21"/>
        <v>967</v>
      </c>
      <c r="AB28">
        <f t="shared" si="21"/>
        <v>1008</v>
      </c>
      <c r="AC28">
        <f t="shared" si="21"/>
        <v>1049</v>
      </c>
      <c r="AD28">
        <f t="shared" si="21"/>
        <v>1090</v>
      </c>
      <c r="AE28">
        <f t="shared" si="21"/>
        <v>1131</v>
      </c>
      <c r="AF28">
        <f t="shared" si="21"/>
        <v>1172</v>
      </c>
      <c r="AG28">
        <f t="shared" si="21"/>
        <v>1213</v>
      </c>
      <c r="AH28">
        <f t="shared" si="21"/>
        <v>1254</v>
      </c>
      <c r="AI28">
        <f t="shared" si="21"/>
        <v>1295</v>
      </c>
      <c r="AJ28">
        <f t="shared" si="21"/>
        <v>1336</v>
      </c>
      <c r="AK28">
        <f t="shared" si="21"/>
        <v>1377</v>
      </c>
      <c r="AL28">
        <f t="shared" si="21"/>
        <v>1418</v>
      </c>
      <c r="AM28">
        <f t="shared" si="21"/>
        <v>1459</v>
      </c>
      <c r="AN28">
        <f t="shared" si="21"/>
        <v>1500</v>
      </c>
      <c r="AO28">
        <f t="shared" si="21"/>
        <v>1541</v>
      </c>
      <c r="AP28">
        <f t="shared" si="21"/>
        <v>1582</v>
      </c>
      <c r="AQ28">
        <f t="shared" si="21"/>
        <v>1623</v>
      </c>
      <c r="AR28">
        <f t="shared" si="21"/>
        <v>1664</v>
      </c>
      <c r="AS28">
        <f t="shared" si="21"/>
        <v>1705</v>
      </c>
      <c r="AT28">
        <f t="shared" si="21"/>
        <v>1746</v>
      </c>
      <c r="AU28">
        <f t="shared" si="21"/>
        <v>1787</v>
      </c>
      <c r="AV28">
        <f t="shared" si="21"/>
        <v>1828</v>
      </c>
      <c r="AW28">
        <f t="shared" si="21"/>
        <v>1869</v>
      </c>
      <c r="AX28">
        <f t="shared" si="21"/>
        <v>1910</v>
      </c>
      <c r="AY28">
        <f t="shared" si="21"/>
        <v>1951</v>
      </c>
      <c r="AZ28">
        <f t="shared" si="21"/>
        <v>1992</v>
      </c>
      <c r="BA28">
        <f t="shared" si="21"/>
        <v>2033</v>
      </c>
      <c r="BB28">
        <f t="shared" si="21"/>
        <v>2074</v>
      </c>
      <c r="BC28">
        <f t="shared" si="21"/>
        <v>2115</v>
      </c>
      <c r="BD28">
        <f t="shared" si="21"/>
        <v>2156</v>
      </c>
      <c r="BE28">
        <f t="shared" si="21"/>
        <v>2197</v>
      </c>
      <c r="BF28">
        <f t="shared" si="21"/>
        <v>2238</v>
      </c>
      <c r="BG28">
        <f t="shared" si="21"/>
        <v>2279</v>
      </c>
      <c r="BH28">
        <f t="shared" si="21"/>
        <v>2320</v>
      </c>
      <c r="BI28">
        <f t="shared" si="21"/>
        <v>2361</v>
      </c>
      <c r="BJ28">
        <f t="shared" si="21"/>
        <v>2402</v>
      </c>
      <c r="BK28">
        <f t="shared" si="21"/>
        <v>2443</v>
      </c>
      <c r="BL28">
        <f t="shared" si="21"/>
        <v>2484</v>
      </c>
      <c r="BM28">
        <f t="shared" si="21"/>
        <v>2525</v>
      </c>
      <c r="BN28">
        <f t="shared" si="21"/>
        <v>2566</v>
      </c>
      <c r="BO28">
        <f t="shared" si="21"/>
        <v>2607</v>
      </c>
      <c r="BP28">
        <f t="shared" si="21"/>
        <v>2648</v>
      </c>
      <c r="BQ28">
        <f t="shared" si="21"/>
        <v>2689</v>
      </c>
      <c r="BR28">
        <f t="shared" si="20"/>
        <v>2730</v>
      </c>
      <c r="BS28">
        <f t="shared" si="20"/>
        <v>2771</v>
      </c>
      <c r="BT28">
        <f t="shared" si="20"/>
        <v>2812</v>
      </c>
      <c r="BU28">
        <f t="shared" si="20"/>
        <v>2853</v>
      </c>
      <c r="BV28">
        <f t="shared" si="20"/>
        <v>2894</v>
      </c>
      <c r="BW28">
        <f t="shared" si="20"/>
        <v>2935</v>
      </c>
      <c r="BX28">
        <f t="shared" si="20"/>
        <v>2976</v>
      </c>
      <c r="BY28">
        <f t="shared" si="20"/>
        <v>3017</v>
      </c>
      <c r="BZ28">
        <f t="shared" si="20"/>
        <v>3058</v>
      </c>
      <c r="CA28">
        <f t="shared" si="20"/>
        <v>3099</v>
      </c>
      <c r="CB28">
        <f t="shared" si="20"/>
        <v>3140</v>
      </c>
      <c r="CC28">
        <f t="shared" si="20"/>
        <v>3181</v>
      </c>
      <c r="CD28">
        <f t="shared" si="20"/>
        <v>3222</v>
      </c>
      <c r="CE28">
        <f t="shared" si="20"/>
        <v>3263</v>
      </c>
      <c r="CF28">
        <f t="shared" si="20"/>
        <v>3304</v>
      </c>
      <c r="CG28">
        <f t="shared" si="20"/>
        <v>3345</v>
      </c>
      <c r="CH28">
        <f t="shared" si="20"/>
        <v>3386</v>
      </c>
      <c r="CI28">
        <f t="shared" si="20"/>
        <v>3427</v>
      </c>
      <c r="CJ28">
        <f t="shared" si="20"/>
        <v>3468</v>
      </c>
      <c r="CK28">
        <f t="shared" si="20"/>
        <v>3509</v>
      </c>
      <c r="CL28">
        <f t="shared" si="20"/>
        <v>3550</v>
      </c>
      <c r="CM28">
        <f t="shared" si="20"/>
        <v>3591</v>
      </c>
      <c r="CN28">
        <f t="shared" si="20"/>
        <v>3632</v>
      </c>
      <c r="CO28">
        <f t="shared" si="20"/>
        <v>3673</v>
      </c>
      <c r="CP28">
        <f t="shared" si="20"/>
        <v>3714</v>
      </c>
      <c r="CQ28">
        <f t="shared" si="20"/>
        <v>3755</v>
      </c>
      <c r="CR28">
        <f t="shared" si="20"/>
        <v>3796</v>
      </c>
      <c r="CS28">
        <f t="shared" si="20"/>
        <v>3837</v>
      </c>
      <c r="CT28">
        <f t="shared" si="20"/>
        <v>3878</v>
      </c>
      <c r="CU28">
        <f t="shared" si="20"/>
        <v>3919</v>
      </c>
      <c r="CV28">
        <f t="shared" si="20"/>
        <v>3960</v>
      </c>
      <c r="CW28">
        <f t="shared" si="20"/>
        <v>4001</v>
      </c>
      <c r="CX28">
        <f t="shared" si="20"/>
        <v>4042</v>
      </c>
      <c r="CY28">
        <f t="shared" si="20"/>
        <v>4083</v>
      </c>
      <c r="CZ28">
        <f t="shared" si="20"/>
        <v>4124</v>
      </c>
      <c r="DA28">
        <f t="shared" si="20"/>
        <v>4165</v>
      </c>
      <c r="DB28">
        <f t="shared" si="20"/>
        <v>4206</v>
      </c>
      <c r="DC28">
        <f t="shared" si="20"/>
        <v>4247</v>
      </c>
      <c r="DD28">
        <f t="shared" si="20"/>
        <v>4288</v>
      </c>
      <c r="DE28">
        <f t="shared" si="20"/>
        <v>4329</v>
      </c>
      <c r="DF28">
        <f t="shared" si="20"/>
        <v>4370</v>
      </c>
      <c r="DG28">
        <f t="shared" si="20"/>
        <v>4411</v>
      </c>
      <c r="DH28">
        <f t="shared" si="20"/>
        <v>4452</v>
      </c>
      <c r="DI28">
        <f t="shared" si="20"/>
        <v>4493</v>
      </c>
      <c r="DJ28">
        <f t="shared" si="20"/>
        <v>4534</v>
      </c>
      <c r="DK28">
        <f t="shared" si="20"/>
        <v>4575</v>
      </c>
      <c r="DL28">
        <f t="shared" si="20"/>
        <v>4616</v>
      </c>
      <c r="DM28">
        <f t="shared" si="20"/>
        <v>4657</v>
      </c>
      <c r="DN28">
        <f t="shared" si="20"/>
        <v>4698</v>
      </c>
      <c r="DO28">
        <f t="shared" si="20"/>
        <v>4739</v>
      </c>
      <c r="DP28">
        <f t="shared" si="20"/>
        <v>4780</v>
      </c>
      <c r="DQ28">
        <f t="shared" si="20"/>
        <v>4821</v>
      </c>
      <c r="DR28">
        <f t="shared" si="20"/>
        <v>4862</v>
      </c>
      <c r="DS28">
        <f t="shared" si="20"/>
        <v>4903</v>
      </c>
      <c r="DT28">
        <f t="shared" si="20"/>
        <v>4944</v>
      </c>
      <c r="DU28">
        <f t="shared" si="20"/>
        <v>4985</v>
      </c>
      <c r="DV28">
        <f t="shared" si="20"/>
        <v>5026</v>
      </c>
      <c r="DW28">
        <f t="shared" si="20"/>
        <v>5067</v>
      </c>
      <c r="DX28">
        <f t="shared" si="20"/>
        <v>5108</v>
      </c>
      <c r="DY28">
        <f t="shared" si="20"/>
        <v>5149</v>
      </c>
      <c r="DZ28">
        <f t="shared" si="20"/>
        <v>5190</v>
      </c>
      <c r="EA28">
        <f t="shared" si="20"/>
        <v>5231</v>
      </c>
      <c r="EB28">
        <f t="shared" si="20"/>
        <v>5272</v>
      </c>
      <c r="EC28">
        <f t="shared" si="19"/>
        <v>5313</v>
      </c>
      <c r="ED28">
        <f t="shared" si="19"/>
        <v>5354</v>
      </c>
      <c r="EE28">
        <f t="shared" si="19"/>
        <v>5395</v>
      </c>
      <c r="EF28">
        <f t="shared" si="19"/>
        <v>5436</v>
      </c>
      <c r="EG28">
        <f t="shared" si="19"/>
        <v>5477</v>
      </c>
      <c r="EH28">
        <f t="shared" si="19"/>
        <v>5518</v>
      </c>
      <c r="EI28">
        <f t="shared" si="19"/>
        <v>5559</v>
      </c>
      <c r="EJ28">
        <f t="shared" si="19"/>
        <v>5600</v>
      </c>
      <c r="EK28">
        <f t="shared" si="19"/>
        <v>5641</v>
      </c>
      <c r="EL28">
        <f t="shared" si="19"/>
        <v>5682</v>
      </c>
      <c r="EM28">
        <f t="shared" si="19"/>
        <v>5723</v>
      </c>
      <c r="EN28">
        <f t="shared" si="19"/>
        <v>5764</v>
      </c>
      <c r="EO28">
        <f t="shared" si="19"/>
        <v>5805</v>
      </c>
      <c r="EP28">
        <f t="shared" si="19"/>
        <v>5846</v>
      </c>
      <c r="EQ28">
        <f t="shared" si="19"/>
        <v>5887</v>
      </c>
      <c r="ER28">
        <f t="shared" si="19"/>
        <v>5928</v>
      </c>
      <c r="ES28">
        <f t="shared" si="19"/>
        <v>5969</v>
      </c>
      <c r="ET28">
        <f t="shared" si="19"/>
        <v>6010</v>
      </c>
      <c r="EU28">
        <f t="shared" si="19"/>
        <v>6051</v>
      </c>
      <c r="EV28">
        <f t="shared" si="19"/>
        <v>6092</v>
      </c>
      <c r="EW28">
        <f t="shared" si="19"/>
        <v>6133</v>
      </c>
      <c r="EX28">
        <f t="shared" si="19"/>
        <v>6174</v>
      </c>
      <c r="EY28">
        <f t="shared" si="19"/>
        <v>6215</v>
      </c>
      <c r="EZ28">
        <f t="shared" si="19"/>
        <v>6256</v>
      </c>
      <c r="FA28">
        <f t="shared" si="19"/>
        <v>6297</v>
      </c>
      <c r="FB28">
        <f t="shared" si="19"/>
        <v>6338</v>
      </c>
      <c r="FC28">
        <f t="shared" si="19"/>
        <v>6379</v>
      </c>
      <c r="FD28">
        <f t="shared" si="19"/>
        <v>6420</v>
      </c>
      <c r="FE28">
        <f t="shared" si="19"/>
        <v>6461</v>
      </c>
      <c r="FF28">
        <f t="shared" si="19"/>
        <v>6502</v>
      </c>
      <c r="FG28">
        <f t="shared" si="19"/>
        <v>6543</v>
      </c>
      <c r="FH28">
        <f t="shared" si="19"/>
        <v>6584</v>
      </c>
      <c r="FI28">
        <f t="shared" si="19"/>
        <v>6625</v>
      </c>
      <c r="FJ28">
        <f t="shared" si="19"/>
        <v>6666</v>
      </c>
      <c r="FK28">
        <f t="shared" si="19"/>
        <v>6707</v>
      </c>
      <c r="FL28">
        <f t="shared" si="19"/>
        <v>6748</v>
      </c>
      <c r="FM28">
        <f t="shared" si="19"/>
        <v>6789</v>
      </c>
      <c r="FN28">
        <f t="shared" si="19"/>
        <v>6830</v>
      </c>
      <c r="FO28">
        <f t="shared" si="19"/>
        <v>6871</v>
      </c>
      <c r="FP28">
        <f t="shared" si="19"/>
        <v>6912</v>
      </c>
      <c r="FQ28">
        <f t="shared" si="19"/>
        <v>6953</v>
      </c>
      <c r="FR28">
        <f t="shared" si="19"/>
        <v>6994</v>
      </c>
      <c r="FS28">
        <f t="shared" si="19"/>
        <v>7035</v>
      </c>
      <c r="FT28">
        <f t="shared" si="19"/>
        <v>7076</v>
      </c>
      <c r="FU28">
        <f t="shared" si="19"/>
        <v>7117</v>
      </c>
      <c r="FV28">
        <f t="shared" si="19"/>
        <v>7158</v>
      </c>
      <c r="FW28">
        <f t="shared" si="19"/>
        <v>7199</v>
      </c>
      <c r="FX28">
        <f t="shared" si="19"/>
        <v>7240</v>
      </c>
      <c r="FY28">
        <f t="shared" si="19"/>
        <v>7281</v>
      </c>
      <c r="FZ28">
        <f t="shared" si="19"/>
        <v>7322</v>
      </c>
      <c r="GA28">
        <f t="shared" si="19"/>
        <v>7363</v>
      </c>
    </row>
    <row r="29" spans="2:183" ht="18">
      <c r="B29" s="20" t="s">
        <v>130</v>
      </c>
      <c r="C29" s="2">
        <v>28</v>
      </c>
      <c r="D29">
        <v>25</v>
      </c>
      <c r="E29">
        <f t="shared" si="3"/>
        <v>66</v>
      </c>
      <c r="F29">
        <f t="shared" si="21"/>
        <v>107</v>
      </c>
      <c r="G29">
        <f t="shared" si="21"/>
        <v>148</v>
      </c>
      <c r="H29">
        <f t="shared" si="21"/>
        <v>189</v>
      </c>
      <c r="I29">
        <f t="shared" si="21"/>
        <v>230</v>
      </c>
      <c r="J29">
        <f t="shared" si="21"/>
        <v>271</v>
      </c>
      <c r="K29">
        <f t="shared" si="21"/>
        <v>312</v>
      </c>
      <c r="L29">
        <f t="shared" si="21"/>
        <v>353</v>
      </c>
      <c r="M29">
        <f t="shared" si="21"/>
        <v>394</v>
      </c>
      <c r="N29">
        <f t="shared" si="21"/>
        <v>435</v>
      </c>
      <c r="O29">
        <f t="shared" si="21"/>
        <v>476</v>
      </c>
      <c r="P29">
        <f t="shared" si="21"/>
        <v>517</v>
      </c>
      <c r="Q29">
        <f t="shared" si="21"/>
        <v>558</v>
      </c>
      <c r="R29">
        <f t="shared" si="21"/>
        <v>599</v>
      </c>
      <c r="S29">
        <f t="shared" si="21"/>
        <v>640</v>
      </c>
      <c r="T29">
        <f t="shared" si="21"/>
        <v>681</v>
      </c>
      <c r="U29">
        <f t="shared" si="21"/>
        <v>722</v>
      </c>
      <c r="V29">
        <f t="shared" si="21"/>
        <v>763</v>
      </c>
      <c r="W29">
        <f t="shared" si="21"/>
        <v>804</v>
      </c>
      <c r="X29">
        <f t="shared" si="21"/>
        <v>845</v>
      </c>
      <c r="Y29">
        <f t="shared" si="21"/>
        <v>886</v>
      </c>
      <c r="Z29">
        <f t="shared" si="21"/>
        <v>927</v>
      </c>
      <c r="AA29">
        <f t="shared" si="21"/>
        <v>968</v>
      </c>
      <c r="AB29">
        <f t="shared" si="21"/>
        <v>1009</v>
      </c>
      <c r="AC29">
        <f t="shared" si="21"/>
        <v>1050</v>
      </c>
      <c r="AD29">
        <f t="shared" si="21"/>
        <v>1091</v>
      </c>
      <c r="AE29">
        <f t="shared" si="21"/>
        <v>1132</v>
      </c>
      <c r="AF29">
        <f t="shared" si="21"/>
        <v>1173</v>
      </c>
      <c r="AG29">
        <f t="shared" si="21"/>
        <v>1214</v>
      </c>
      <c r="AH29">
        <f t="shared" si="21"/>
        <v>1255</v>
      </c>
      <c r="AI29">
        <f t="shared" si="21"/>
        <v>1296</v>
      </c>
      <c r="AJ29">
        <f t="shared" si="21"/>
        <v>1337</v>
      </c>
      <c r="AK29">
        <f t="shared" si="21"/>
        <v>1378</v>
      </c>
      <c r="AL29">
        <f t="shared" si="21"/>
        <v>1419</v>
      </c>
      <c r="AM29">
        <f t="shared" si="21"/>
        <v>1460</v>
      </c>
      <c r="AN29">
        <f t="shared" si="21"/>
        <v>1501</v>
      </c>
      <c r="AO29">
        <f t="shared" si="21"/>
        <v>1542</v>
      </c>
      <c r="AP29">
        <f t="shared" si="21"/>
        <v>1583</v>
      </c>
      <c r="AQ29">
        <f t="shared" si="21"/>
        <v>1624</v>
      </c>
      <c r="AR29">
        <f t="shared" si="21"/>
        <v>1665</v>
      </c>
      <c r="AS29">
        <f t="shared" si="21"/>
        <v>1706</v>
      </c>
      <c r="AT29">
        <f t="shared" si="21"/>
        <v>1747</v>
      </c>
      <c r="AU29">
        <f t="shared" si="21"/>
        <v>1788</v>
      </c>
      <c r="AV29">
        <f t="shared" si="21"/>
        <v>1829</v>
      </c>
      <c r="AW29">
        <f t="shared" si="21"/>
        <v>1870</v>
      </c>
      <c r="AX29">
        <f t="shared" si="21"/>
        <v>1911</v>
      </c>
      <c r="AY29">
        <f t="shared" si="21"/>
        <v>1952</v>
      </c>
      <c r="AZ29">
        <f t="shared" si="21"/>
        <v>1993</v>
      </c>
      <c r="BA29">
        <f t="shared" si="21"/>
        <v>2034</v>
      </c>
      <c r="BB29">
        <f t="shared" si="21"/>
        <v>2075</v>
      </c>
      <c r="BC29">
        <f t="shared" si="21"/>
        <v>2116</v>
      </c>
      <c r="BD29">
        <f t="shared" si="21"/>
        <v>2157</v>
      </c>
      <c r="BE29">
        <f t="shared" si="21"/>
        <v>2198</v>
      </c>
      <c r="BF29">
        <f t="shared" si="21"/>
        <v>2239</v>
      </c>
      <c r="BG29">
        <f t="shared" si="21"/>
        <v>2280</v>
      </c>
      <c r="BH29">
        <f t="shared" si="21"/>
        <v>2321</v>
      </c>
      <c r="BI29">
        <f t="shared" si="21"/>
        <v>2362</v>
      </c>
      <c r="BJ29">
        <f t="shared" si="21"/>
        <v>2403</v>
      </c>
      <c r="BK29">
        <f t="shared" si="21"/>
        <v>2444</v>
      </c>
      <c r="BL29">
        <f t="shared" si="21"/>
        <v>2485</v>
      </c>
      <c r="BM29">
        <f t="shared" si="21"/>
        <v>2526</v>
      </c>
      <c r="BN29">
        <f t="shared" si="21"/>
        <v>2567</v>
      </c>
      <c r="BO29">
        <f t="shared" si="21"/>
        <v>2608</v>
      </c>
      <c r="BP29">
        <f t="shared" si="21"/>
        <v>2649</v>
      </c>
      <c r="BQ29">
        <f t="shared" si="21"/>
        <v>2690</v>
      </c>
      <c r="BR29">
        <f t="shared" si="20"/>
        <v>2731</v>
      </c>
      <c r="BS29">
        <f t="shared" si="20"/>
        <v>2772</v>
      </c>
      <c r="BT29">
        <f t="shared" si="20"/>
        <v>2813</v>
      </c>
      <c r="BU29">
        <f t="shared" si="20"/>
        <v>2854</v>
      </c>
      <c r="BV29">
        <f t="shared" si="20"/>
        <v>2895</v>
      </c>
      <c r="BW29">
        <f t="shared" si="20"/>
        <v>2936</v>
      </c>
      <c r="BX29">
        <f t="shared" si="20"/>
        <v>2977</v>
      </c>
      <c r="BY29">
        <f t="shared" si="20"/>
        <v>3018</v>
      </c>
      <c r="BZ29">
        <f t="shared" si="20"/>
        <v>3059</v>
      </c>
      <c r="CA29">
        <f t="shared" si="20"/>
        <v>3100</v>
      </c>
      <c r="CB29">
        <f t="shared" si="20"/>
        <v>3141</v>
      </c>
      <c r="CC29">
        <f t="shared" si="20"/>
        <v>3182</v>
      </c>
      <c r="CD29">
        <f t="shared" si="20"/>
        <v>3223</v>
      </c>
      <c r="CE29">
        <f t="shared" si="20"/>
        <v>3264</v>
      </c>
      <c r="CF29">
        <f t="shared" si="20"/>
        <v>3305</v>
      </c>
      <c r="CG29">
        <f t="shared" si="20"/>
        <v>3346</v>
      </c>
      <c r="CH29">
        <f t="shared" si="20"/>
        <v>3387</v>
      </c>
      <c r="CI29">
        <f t="shared" si="20"/>
        <v>3428</v>
      </c>
      <c r="CJ29">
        <f t="shared" si="20"/>
        <v>3469</v>
      </c>
      <c r="CK29">
        <f t="shared" si="20"/>
        <v>3510</v>
      </c>
      <c r="CL29">
        <f t="shared" si="20"/>
        <v>3551</v>
      </c>
      <c r="CM29">
        <f t="shared" si="20"/>
        <v>3592</v>
      </c>
      <c r="CN29">
        <f t="shared" si="20"/>
        <v>3633</v>
      </c>
      <c r="CO29">
        <f t="shared" si="20"/>
        <v>3674</v>
      </c>
      <c r="CP29">
        <f t="shared" si="20"/>
        <v>3715</v>
      </c>
      <c r="CQ29">
        <f t="shared" si="20"/>
        <v>3756</v>
      </c>
      <c r="CR29">
        <f t="shared" si="20"/>
        <v>3797</v>
      </c>
      <c r="CS29">
        <f t="shared" si="20"/>
        <v>3838</v>
      </c>
      <c r="CT29">
        <f t="shared" si="20"/>
        <v>3879</v>
      </c>
      <c r="CU29">
        <f t="shared" si="20"/>
        <v>3920</v>
      </c>
      <c r="CV29">
        <f t="shared" si="20"/>
        <v>3961</v>
      </c>
      <c r="CW29">
        <f t="shared" si="20"/>
        <v>4002</v>
      </c>
      <c r="CX29">
        <f t="shared" si="20"/>
        <v>4043</v>
      </c>
      <c r="CY29">
        <f t="shared" si="20"/>
        <v>4084</v>
      </c>
      <c r="CZ29">
        <f t="shared" si="20"/>
        <v>4125</v>
      </c>
      <c r="DA29">
        <f t="shared" si="20"/>
        <v>4166</v>
      </c>
      <c r="DB29">
        <f t="shared" si="20"/>
        <v>4207</v>
      </c>
      <c r="DC29">
        <f t="shared" si="20"/>
        <v>4248</v>
      </c>
      <c r="DD29">
        <f t="shared" si="20"/>
        <v>4289</v>
      </c>
      <c r="DE29">
        <f t="shared" si="20"/>
        <v>4330</v>
      </c>
      <c r="DF29">
        <f t="shared" si="20"/>
        <v>4371</v>
      </c>
      <c r="DG29">
        <f t="shared" si="20"/>
        <v>4412</v>
      </c>
      <c r="DH29">
        <f t="shared" si="20"/>
        <v>4453</v>
      </c>
      <c r="DI29">
        <f t="shared" si="20"/>
        <v>4494</v>
      </c>
      <c r="DJ29">
        <f t="shared" si="20"/>
        <v>4535</v>
      </c>
      <c r="DK29">
        <f t="shared" si="20"/>
        <v>4576</v>
      </c>
      <c r="DL29">
        <f t="shared" si="20"/>
        <v>4617</v>
      </c>
      <c r="DM29">
        <f t="shared" si="20"/>
        <v>4658</v>
      </c>
      <c r="DN29">
        <f t="shared" si="20"/>
        <v>4699</v>
      </c>
      <c r="DO29">
        <f t="shared" si="20"/>
        <v>4740</v>
      </c>
      <c r="DP29">
        <f t="shared" si="20"/>
        <v>4781</v>
      </c>
      <c r="DQ29">
        <f t="shared" si="20"/>
        <v>4822</v>
      </c>
      <c r="DR29">
        <f t="shared" si="20"/>
        <v>4863</v>
      </c>
      <c r="DS29">
        <f t="shared" si="20"/>
        <v>4904</v>
      </c>
      <c r="DT29">
        <f t="shared" si="20"/>
        <v>4945</v>
      </c>
      <c r="DU29">
        <f t="shared" si="20"/>
        <v>4986</v>
      </c>
      <c r="DV29">
        <f t="shared" si="20"/>
        <v>5027</v>
      </c>
      <c r="DW29">
        <f t="shared" si="20"/>
        <v>5068</v>
      </c>
      <c r="DX29">
        <f t="shared" si="20"/>
        <v>5109</v>
      </c>
      <c r="DY29">
        <f t="shared" si="20"/>
        <v>5150</v>
      </c>
      <c r="DZ29">
        <f t="shared" si="20"/>
        <v>5191</v>
      </c>
      <c r="EA29">
        <f t="shared" si="20"/>
        <v>5232</v>
      </c>
      <c r="EB29">
        <f t="shared" si="20"/>
        <v>5273</v>
      </c>
      <c r="EC29">
        <f t="shared" si="19"/>
        <v>5314</v>
      </c>
      <c r="ED29">
        <f t="shared" si="19"/>
        <v>5355</v>
      </c>
      <c r="EE29">
        <f t="shared" si="19"/>
        <v>5396</v>
      </c>
      <c r="EF29">
        <f t="shared" si="19"/>
        <v>5437</v>
      </c>
      <c r="EG29">
        <f t="shared" si="19"/>
        <v>5478</v>
      </c>
      <c r="EH29">
        <f t="shared" si="19"/>
        <v>5519</v>
      </c>
      <c r="EI29">
        <f t="shared" si="19"/>
        <v>5560</v>
      </c>
      <c r="EJ29">
        <f t="shared" si="19"/>
        <v>5601</v>
      </c>
      <c r="EK29">
        <f t="shared" si="19"/>
        <v>5642</v>
      </c>
      <c r="EL29">
        <f t="shared" si="19"/>
        <v>5683</v>
      </c>
      <c r="EM29">
        <f t="shared" si="19"/>
        <v>5724</v>
      </c>
      <c r="EN29">
        <f t="shared" si="19"/>
        <v>5765</v>
      </c>
      <c r="EO29">
        <f t="shared" si="19"/>
        <v>5806</v>
      </c>
      <c r="EP29">
        <f t="shared" si="19"/>
        <v>5847</v>
      </c>
      <c r="EQ29">
        <f t="shared" si="19"/>
        <v>5888</v>
      </c>
      <c r="ER29">
        <f t="shared" si="19"/>
        <v>5929</v>
      </c>
      <c r="ES29">
        <f t="shared" si="19"/>
        <v>5970</v>
      </c>
      <c r="ET29">
        <f t="shared" si="19"/>
        <v>6011</v>
      </c>
      <c r="EU29">
        <f t="shared" si="19"/>
        <v>6052</v>
      </c>
      <c r="EV29">
        <f t="shared" si="19"/>
        <v>6093</v>
      </c>
      <c r="EW29">
        <f t="shared" si="19"/>
        <v>6134</v>
      </c>
      <c r="EX29">
        <f t="shared" si="19"/>
        <v>6175</v>
      </c>
      <c r="EY29">
        <f t="shared" si="19"/>
        <v>6216</v>
      </c>
      <c r="EZ29">
        <f t="shared" si="19"/>
        <v>6257</v>
      </c>
      <c r="FA29">
        <f t="shared" si="19"/>
        <v>6298</v>
      </c>
      <c r="FB29">
        <f t="shared" si="19"/>
        <v>6339</v>
      </c>
      <c r="FC29">
        <f t="shared" si="19"/>
        <v>6380</v>
      </c>
      <c r="FD29">
        <f t="shared" si="19"/>
        <v>6421</v>
      </c>
      <c r="FE29">
        <f t="shared" si="19"/>
        <v>6462</v>
      </c>
      <c r="FF29">
        <f t="shared" si="19"/>
        <v>6503</v>
      </c>
      <c r="FG29">
        <f t="shared" si="19"/>
        <v>6544</v>
      </c>
      <c r="FH29">
        <f t="shared" si="19"/>
        <v>6585</v>
      </c>
      <c r="FI29">
        <f t="shared" si="19"/>
        <v>6626</v>
      </c>
      <c r="FJ29">
        <f t="shared" si="19"/>
        <v>6667</v>
      </c>
      <c r="FK29">
        <f t="shared" si="19"/>
        <v>6708</v>
      </c>
      <c r="FL29">
        <f t="shared" si="19"/>
        <v>6749</v>
      </c>
      <c r="FM29">
        <f t="shared" si="19"/>
        <v>6790</v>
      </c>
      <c r="FN29">
        <f t="shared" si="19"/>
        <v>6831</v>
      </c>
      <c r="FO29">
        <f t="shared" si="19"/>
        <v>6872</v>
      </c>
      <c r="FP29">
        <f t="shared" si="19"/>
        <v>6913</v>
      </c>
      <c r="FQ29">
        <f t="shared" si="19"/>
        <v>6954</v>
      </c>
      <c r="FR29">
        <f t="shared" si="19"/>
        <v>6995</v>
      </c>
      <c r="FS29">
        <f t="shared" si="19"/>
        <v>7036</v>
      </c>
      <c r="FT29">
        <f t="shared" si="19"/>
        <v>7077</v>
      </c>
      <c r="FU29">
        <f t="shared" si="19"/>
        <v>7118</v>
      </c>
      <c r="FV29">
        <f t="shared" si="19"/>
        <v>7159</v>
      </c>
      <c r="FW29">
        <f t="shared" si="19"/>
        <v>7200</v>
      </c>
      <c r="FX29">
        <f t="shared" si="19"/>
        <v>7241</v>
      </c>
      <c r="FY29">
        <f t="shared" si="19"/>
        <v>7282</v>
      </c>
      <c r="FZ29">
        <f t="shared" si="19"/>
        <v>7323</v>
      </c>
      <c r="GA29">
        <f t="shared" si="19"/>
        <v>7364</v>
      </c>
    </row>
    <row r="30" spans="2:183" ht="18">
      <c r="B30" s="20" t="s">
        <v>130</v>
      </c>
      <c r="C30" s="2">
        <v>29</v>
      </c>
      <c r="D30">
        <v>26</v>
      </c>
      <c r="E30">
        <f t="shared" si="3"/>
        <v>67</v>
      </c>
      <c r="F30">
        <f t="shared" si="21"/>
        <v>108</v>
      </c>
      <c r="G30">
        <f t="shared" si="21"/>
        <v>149</v>
      </c>
      <c r="H30">
        <f t="shared" si="21"/>
        <v>190</v>
      </c>
      <c r="I30">
        <f t="shared" si="21"/>
        <v>231</v>
      </c>
      <c r="J30">
        <f t="shared" si="21"/>
        <v>272</v>
      </c>
      <c r="K30">
        <f t="shared" si="21"/>
        <v>313</v>
      </c>
      <c r="L30">
        <f t="shared" si="21"/>
        <v>354</v>
      </c>
      <c r="M30">
        <f t="shared" si="21"/>
        <v>395</v>
      </c>
      <c r="N30">
        <f t="shared" si="21"/>
        <v>436</v>
      </c>
      <c r="O30">
        <f t="shared" si="21"/>
        <v>477</v>
      </c>
      <c r="P30">
        <f t="shared" si="21"/>
        <v>518</v>
      </c>
      <c r="Q30">
        <f t="shared" si="21"/>
        <v>559</v>
      </c>
      <c r="R30">
        <f t="shared" si="21"/>
        <v>600</v>
      </c>
      <c r="S30">
        <f t="shared" si="21"/>
        <v>641</v>
      </c>
      <c r="T30">
        <f t="shared" si="21"/>
        <v>682</v>
      </c>
      <c r="U30">
        <f t="shared" si="21"/>
        <v>723</v>
      </c>
      <c r="V30">
        <f t="shared" si="21"/>
        <v>764</v>
      </c>
      <c r="W30">
        <f t="shared" si="21"/>
        <v>805</v>
      </c>
      <c r="X30">
        <f t="shared" si="21"/>
        <v>846</v>
      </c>
      <c r="Y30">
        <f t="shared" si="21"/>
        <v>887</v>
      </c>
      <c r="Z30">
        <f t="shared" si="21"/>
        <v>928</v>
      </c>
      <c r="AA30">
        <f t="shared" si="21"/>
        <v>969</v>
      </c>
      <c r="AB30">
        <f t="shared" si="21"/>
        <v>1010</v>
      </c>
      <c r="AC30">
        <f t="shared" si="21"/>
        <v>1051</v>
      </c>
      <c r="AD30">
        <f t="shared" si="21"/>
        <v>1092</v>
      </c>
      <c r="AE30">
        <f t="shared" si="21"/>
        <v>1133</v>
      </c>
      <c r="AF30">
        <f t="shared" si="21"/>
        <v>1174</v>
      </c>
      <c r="AG30">
        <f t="shared" si="21"/>
        <v>1215</v>
      </c>
      <c r="AH30">
        <f t="shared" si="21"/>
        <v>1256</v>
      </c>
      <c r="AI30">
        <f t="shared" si="21"/>
        <v>1297</v>
      </c>
      <c r="AJ30">
        <f t="shared" si="21"/>
        <v>1338</v>
      </c>
      <c r="AK30">
        <f t="shared" si="21"/>
        <v>1379</v>
      </c>
      <c r="AL30">
        <f t="shared" si="21"/>
        <v>1420</v>
      </c>
      <c r="AM30">
        <f t="shared" si="21"/>
        <v>1461</v>
      </c>
      <c r="AN30">
        <f t="shared" si="21"/>
        <v>1502</v>
      </c>
      <c r="AO30">
        <f t="shared" si="21"/>
        <v>1543</v>
      </c>
      <c r="AP30">
        <f t="shared" si="21"/>
        <v>1584</v>
      </c>
      <c r="AQ30">
        <f t="shared" si="21"/>
        <v>1625</v>
      </c>
      <c r="AR30">
        <f t="shared" si="21"/>
        <v>1666</v>
      </c>
      <c r="AS30">
        <f t="shared" si="21"/>
        <v>1707</v>
      </c>
      <c r="AT30">
        <f t="shared" si="21"/>
        <v>1748</v>
      </c>
      <c r="AU30">
        <f t="shared" si="21"/>
        <v>1789</v>
      </c>
      <c r="AV30">
        <f t="shared" si="21"/>
        <v>1830</v>
      </c>
      <c r="AW30">
        <f t="shared" si="21"/>
        <v>1871</v>
      </c>
      <c r="AX30">
        <f t="shared" si="21"/>
        <v>1912</v>
      </c>
      <c r="AY30">
        <f t="shared" si="21"/>
        <v>1953</v>
      </c>
      <c r="AZ30">
        <f t="shared" si="21"/>
        <v>1994</v>
      </c>
      <c r="BA30">
        <f t="shared" si="21"/>
        <v>2035</v>
      </c>
      <c r="BB30">
        <f t="shared" si="21"/>
        <v>2076</v>
      </c>
      <c r="BC30">
        <f t="shared" si="21"/>
        <v>2117</v>
      </c>
      <c r="BD30">
        <f t="shared" si="21"/>
        <v>2158</v>
      </c>
      <c r="BE30">
        <f t="shared" si="21"/>
        <v>2199</v>
      </c>
      <c r="BF30">
        <f t="shared" si="21"/>
        <v>2240</v>
      </c>
      <c r="BG30">
        <f t="shared" si="21"/>
        <v>2281</v>
      </c>
      <c r="BH30">
        <f t="shared" si="21"/>
        <v>2322</v>
      </c>
      <c r="BI30">
        <f t="shared" si="21"/>
        <v>2363</v>
      </c>
      <c r="BJ30">
        <f t="shared" si="21"/>
        <v>2404</v>
      </c>
      <c r="BK30">
        <f t="shared" si="21"/>
        <v>2445</v>
      </c>
      <c r="BL30">
        <f t="shared" si="21"/>
        <v>2486</v>
      </c>
      <c r="BM30">
        <f t="shared" si="21"/>
        <v>2527</v>
      </c>
      <c r="BN30">
        <f t="shared" si="21"/>
        <v>2568</v>
      </c>
      <c r="BO30">
        <f t="shared" si="21"/>
        <v>2609</v>
      </c>
      <c r="BP30">
        <f t="shared" si="21"/>
        <v>2650</v>
      </c>
      <c r="BQ30">
        <f t="shared" ref="BQ30:EB33" si="22">BP30+41</f>
        <v>2691</v>
      </c>
      <c r="BR30">
        <f t="shared" si="22"/>
        <v>2732</v>
      </c>
      <c r="BS30">
        <f t="shared" si="22"/>
        <v>2773</v>
      </c>
      <c r="BT30">
        <f t="shared" si="22"/>
        <v>2814</v>
      </c>
      <c r="BU30">
        <f t="shared" si="22"/>
        <v>2855</v>
      </c>
      <c r="BV30">
        <f t="shared" si="22"/>
        <v>2896</v>
      </c>
      <c r="BW30">
        <f t="shared" si="22"/>
        <v>2937</v>
      </c>
      <c r="BX30">
        <f t="shared" si="22"/>
        <v>2978</v>
      </c>
      <c r="BY30">
        <f t="shared" si="22"/>
        <v>3019</v>
      </c>
      <c r="BZ30">
        <f t="shared" si="22"/>
        <v>3060</v>
      </c>
      <c r="CA30">
        <f t="shared" si="22"/>
        <v>3101</v>
      </c>
      <c r="CB30">
        <f t="shared" si="22"/>
        <v>3142</v>
      </c>
      <c r="CC30">
        <f t="shared" si="22"/>
        <v>3183</v>
      </c>
      <c r="CD30">
        <f t="shared" si="22"/>
        <v>3224</v>
      </c>
      <c r="CE30">
        <f t="shared" si="22"/>
        <v>3265</v>
      </c>
      <c r="CF30">
        <f t="shared" si="22"/>
        <v>3306</v>
      </c>
      <c r="CG30">
        <f t="shared" si="22"/>
        <v>3347</v>
      </c>
      <c r="CH30">
        <f t="shared" si="22"/>
        <v>3388</v>
      </c>
      <c r="CI30">
        <f t="shared" si="22"/>
        <v>3429</v>
      </c>
      <c r="CJ30">
        <f t="shared" si="22"/>
        <v>3470</v>
      </c>
      <c r="CK30">
        <f t="shared" si="22"/>
        <v>3511</v>
      </c>
      <c r="CL30">
        <f t="shared" si="22"/>
        <v>3552</v>
      </c>
      <c r="CM30">
        <f t="shared" si="22"/>
        <v>3593</v>
      </c>
      <c r="CN30">
        <f t="shared" si="22"/>
        <v>3634</v>
      </c>
      <c r="CO30">
        <f t="shared" si="22"/>
        <v>3675</v>
      </c>
      <c r="CP30">
        <f t="shared" si="22"/>
        <v>3716</v>
      </c>
      <c r="CQ30">
        <f t="shared" si="22"/>
        <v>3757</v>
      </c>
      <c r="CR30">
        <f t="shared" si="22"/>
        <v>3798</v>
      </c>
      <c r="CS30">
        <f t="shared" si="22"/>
        <v>3839</v>
      </c>
      <c r="CT30">
        <f t="shared" si="22"/>
        <v>3880</v>
      </c>
      <c r="CU30">
        <f t="shared" si="22"/>
        <v>3921</v>
      </c>
      <c r="CV30">
        <f t="shared" si="22"/>
        <v>3962</v>
      </c>
      <c r="CW30">
        <f t="shared" si="22"/>
        <v>4003</v>
      </c>
      <c r="CX30">
        <f t="shared" si="22"/>
        <v>4044</v>
      </c>
      <c r="CY30">
        <f t="shared" si="22"/>
        <v>4085</v>
      </c>
      <c r="CZ30">
        <f t="shared" si="22"/>
        <v>4126</v>
      </c>
      <c r="DA30">
        <f t="shared" si="22"/>
        <v>4167</v>
      </c>
      <c r="DB30">
        <f t="shared" si="22"/>
        <v>4208</v>
      </c>
      <c r="DC30">
        <f t="shared" si="22"/>
        <v>4249</v>
      </c>
      <c r="DD30">
        <f t="shared" si="22"/>
        <v>4290</v>
      </c>
      <c r="DE30">
        <f t="shared" si="22"/>
        <v>4331</v>
      </c>
      <c r="DF30">
        <f t="shared" si="22"/>
        <v>4372</v>
      </c>
      <c r="DG30">
        <f t="shared" si="22"/>
        <v>4413</v>
      </c>
      <c r="DH30">
        <f t="shared" si="22"/>
        <v>4454</v>
      </c>
      <c r="DI30">
        <f t="shared" si="22"/>
        <v>4495</v>
      </c>
      <c r="DJ30">
        <f t="shared" si="22"/>
        <v>4536</v>
      </c>
      <c r="DK30">
        <f t="shared" si="22"/>
        <v>4577</v>
      </c>
      <c r="DL30">
        <f t="shared" si="22"/>
        <v>4618</v>
      </c>
      <c r="DM30">
        <f t="shared" si="22"/>
        <v>4659</v>
      </c>
      <c r="DN30">
        <f t="shared" si="22"/>
        <v>4700</v>
      </c>
      <c r="DO30">
        <f t="shared" si="22"/>
        <v>4741</v>
      </c>
      <c r="DP30">
        <f t="shared" si="22"/>
        <v>4782</v>
      </c>
      <c r="DQ30">
        <f t="shared" si="22"/>
        <v>4823</v>
      </c>
      <c r="DR30">
        <f t="shared" si="22"/>
        <v>4864</v>
      </c>
      <c r="DS30">
        <f t="shared" si="22"/>
        <v>4905</v>
      </c>
      <c r="DT30">
        <f t="shared" si="22"/>
        <v>4946</v>
      </c>
      <c r="DU30">
        <f t="shared" si="22"/>
        <v>4987</v>
      </c>
      <c r="DV30">
        <f t="shared" si="22"/>
        <v>5028</v>
      </c>
      <c r="DW30">
        <f t="shared" si="22"/>
        <v>5069</v>
      </c>
      <c r="DX30">
        <f t="shared" si="22"/>
        <v>5110</v>
      </c>
      <c r="DY30">
        <f t="shared" si="22"/>
        <v>5151</v>
      </c>
      <c r="DZ30">
        <f t="shared" si="22"/>
        <v>5192</v>
      </c>
      <c r="EA30">
        <f t="shared" si="22"/>
        <v>5233</v>
      </c>
      <c r="EB30">
        <f t="shared" si="22"/>
        <v>5274</v>
      </c>
      <c r="EC30">
        <f t="shared" ref="EC30:GA34" si="23">EB30+41</f>
        <v>5315</v>
      </c>
      <c r="ED30">
        <f t="shared" si="23"/>
        <v>5356</v>
      </c>
      <c r="EE30">
        <f t="shared" si="23"/>
        <v>5397</v>
      </c>
      <c r="EF30">
        <f t="shared" si="23"/>
        <v>5438</v>
      </c>
      <c r="EG30">
        <f t="shared" si="23"/>
        <v>5479</v>
      </c>
      <c r="EH30">
        <f t="shared" si="23"/>
        <v>5520</v>
      </c>
      <c r="EI30">
        <f t="shared" si="23"/>
        <v>5561</v>
      </c>
      <c r="EJ30">
        <f t="shared" si="23"/>
        <v>5602</v>
      </c>
      <c r="EK30">
        <f t="shared" si="23"/>
        <v>5643</v>
      </c>
      <c r="EL30">
        <f t="shared" si="23"/>
        <v>5684</v>
      </c>
      <c r="EM30">
        <f t="shared" si="23"/>
        <v>5725</v>
      </c>
      <c r="EN30">
        <f t="shared" si="23"/>
        <v>5766</v>
      </c>
      <c r="EO30">
        <f t="shared" si="23"/>
        <v>5807</v>
      </c>
      <c r="EP30">
        <f t="shared" si="23"/>
        <v>5848</v>
      </c>
      <c r="EQ30">
        <f t="shared" si="23"/>
        <v>5889</v>
      </c>
      <c r="ER30">
        <f t="shared" si="23"/>
        <v>5930</v>
      </c>
      <c r="ES30">
        <f t="shared" si="23"/>
        <v>5971</v>
      </c>
      <c r="ET30">
        <f t="shared" si="23"/>
        <v>6012</v>
      </c>
      <c r="EU30">
        <f t="shared" si="23"/>
        <v>6053</v>
      </c>
      <c r="EV30">
        <f t="shared" si="23"/>
        <v>6094</v>
      </c>
      <c r="EW30">
        <f t="shared" si="23"/>
        <v>6135</v>
      </c>
      <c r="EX30">
        <f t="shared" si="23"/>
        <v>6176</v>
      </c>
      <c r="EY30">
        <f t="shared" si="23"/>
        <v>6217</v>
      </c>
      <c r="EZ30">
        <f t="shared" si="23"/>
        <v>6258</v>
      </c>
      <c r="FA30">
        <f t="shared" si="23"/>
        <v>6299</v>
      </c>
      <c r="FB30">
        <f t="shared" si="23"/>
        <v>6340</v>
      </c>
      <c r="FC30">
        <f t="shared" si="23"/>
        <v>6381</v>
      </c>
      <c r="FD30">
        <f t="shared" si="23"/>
        <v>6422</v>
      </c>
      <c r="FE30">
        <f t="shared" si="23"/>
        <v>6463</v>
      </c>
      <c r="FF30">
        <f t="shared" si="23"/>
        <v>6504</v>
      </c>
      <c r="FG30">
        <f t="shared" si="23"/>
        <v>6545</v>
      </c>
      <c r="FH30">
        <f t="shared" si="23"/>
        <v>6586</v>
      </c>
      <c r="FI30">
        <f t="shared" si="23"/>
        <v>6627</v>
      </c>
      <c r="FJ30">
        <f t="shared" si="23"/>
        <v>6668</v>
      </c>
      <c r="FK30">
        <f t="shared" si="23"/>
        <v>6709</v>
      </c>
      <c r="FL30">
        <f t="shared" si="23"/>
        <v>6750</v>
      </c>
      <c r="FM30">
        <f t="shared" si="23"/>
        <v>6791</v>
      </c>
      <c r="FN30">
        <f t="shared" si="23"/>
        <v>6832</v>
      </c>
      <c r="FO30">
        <f t="shared" si="23"/>
        <v>6873</v>
      </c>
      <c r="FP30">
        <f t="shared" si="23"/>
        <v>6914</v>
      </c>
      <c r="FQ30">
        <f t="shared" si="23"/>
        <v>6955</v>
      </c>
      <c r="FR30">
        <f t="shared" si="23"/>
        <v>6996</v>
      </c>
      <c r="FS30">
        <f t="shared" si="23"/>
        <v>7037</v>
      </c>
      <c r="FT30">
        <f t="shared" si="23"/>
        <v>7078</v>
      </c>
      <c r="FU30">
        <f t="shared" si="23"/>
        <v>7119</v>
      </c>
      <c r="FV30">
        <f t="shared" si="23"/>
        <v>7160</v>
      </c>
      <c r="FW30">
        <f t="shared" si="23"/>
        <v>7201</v>
      </c>
      <c r="FX30">
        <f t="shared" si="23"/>
        <v>7242</v>
      </c>
      <c r="FY30">
        <f t="shared" si="23"/>
        <v>7283</v>
      </c>
      <c r="FZ30">
        <f t="shared" si="23"/>
        <v>7324</v>
      </c>
      <c r="GA30">
        <f t="shared" si="23"/>
        <v>7365</v>
      </c>
    </row>
    <row r="31" spans="2:183" ht="18">
      <c r="B31" s="20" t="s">
        <v>130</v>
      </c>
      <c r="C31" s="2">
        <v>30</v>
      </c>
      <c r="D31">
        <v>27</v>
      </c>
      <c r="E31">
        <f t="shared" si="3"/>
        <v>68</v>
      </c>
      <c r="F31">
        <f t="shared" ref="F31:BQ34" si="24">E31+41</f>
        <v>109</v>
      </c>
      <c r="G31">
        <f t="shared" si="24"/>
        <v>150</v>
      </c>
      <c r="H31">
        <f t="shared" si="24"/>
        <v>191</v>
      </c>
      <c r="I31">
        <f t="shared" si="24"/>
        <v>232</v>
      </c>
      <c r="J31">
        <f t="shared" si="24"/>
        <v>273</v>
      </c>
      <c r="K31">
        <f t="shared" si="24"/>
        <v>314</v>
      </c>
      <c r="L31">
        <f t="shared" si="24"/>
        <v>355</v>
      </c>
      <c r="M31">
        <f t="shared" si="24"/>
        <v>396</v>
      </c>
      <c r="N31">
        <f t="shared" si="24"/>
        <v>437</v>
      </c>
      <c r="O31">
        <f t="shared" si="24"/>
        <v>478</v>
      </c>
      <c r="P31">
        <f t="shared" si="24"/>
        <v>519</v>
      </c>
      <c r="Q31">
        <f t="shared" si="24"/>
        <v>560</v>
      </c>
      <c r="R31">
        <f t="shared" si="24"/>
        <v>601</v>
      </c>
      <c r="S31">
        <f t="shared" si="24"/>
        <v>642</v>
      </c>
      <c r="T31">
        <f t="shared" si="24"/>
        <v>683</v>
      </c>
      <c r="U31">
        <f t="shared" si="24"/>
        <v>724</v>
      </c>
      <c r="V31">
        <f t="shared" si="24"/>
        <v>765</v>
      </c>
      <c r="W31">
        <f t="shared" si="24"/>
        <v>806</v>
      </c>
      <c r="X31">
        <f t="shared" si="24"/>
        <v>847</v>
      </c>
      <c r="Y31">
        <f t="shared" si="24"/>
        <v>888</v>
      </c>
      <c r="Z31">
        <f t="shared" si="24"/>
        <v>929</v>
      </c>
      <c r="AA31">
        <f t="shared" si="24"/>
        <v>970</v>
      </c>
      <c r="AB31">
        <f t="shared" si="24"/>
        <v>1011</v>
      </c>
      <c r="AC31">
        <f t="shared" si="24"/>
        <v>1052</v>
      </c>
      <c r="AD31">
        <f t="shared" si="24"/>
        <v>1093</v>
      </c>
      <c r="AE31">
        <f t="shared" si="24"/>
        <v>1134</v>
      </c>
      <c r="AF31">
        <f t="shared" si="24"/>
        <v>1175</v>
      </c>
      <c r="AG31">
        <f t="shared" si="24"/>
        <v>1216</v>
      </c>
      <c r="AH31">
        <f t="shared" si="24"/>
        <v>1257</v>
      </c>
      <c r="AI31">
        <f t="shared" si="24"/>
        <v>1298</v>
      </c>
      <c r="AJ31">
        <f t="shared" si="24"/>
        <v>1339</v>
      </c>
      <c r="AK31">
        <f t="shared" si="24"/>
        <v>1380</v>
      </c>
      <c r="AL31">
        <f t="shared" si="24"/>
        <v>1421</v>
      </c>
      <c r="AM31">
        <f t="shared" si="24"/>
        <v>1462</v>
      </c>
      <c r="AN31">
        <f t="shared" si="24"/>
        <v>1503</v>
      </c>
      <c r="AO31">
        <f t="shared" si="24"/>
        <v>1544</v>
      </c>
      <c r="AP31">
        <f t="shared" si="24"/>
        <v>1585</v>
      </c>
      <c r="AQ31">
        <f t="shared" si="24"/>
        <v>1626</v>
      </c>
      <c r="AR31">
        <f t="shared" si="24"/>
        <v>1667</v>
      </c>
      <c r="AS31">
        <f t="shared" si="24"/>
        <v>1708</v>
      </c>
      <c r="AT31">
        <f t="shared" si="24"/>
        <v>1749</v>
      </c>
      <c r="AU31">
        <f t="shared" si="24"/>
        <v>1790</v>
      </c>
      <c r="AV31">
        <f t="shared" si="24"/>
        <v>1831</v>
      </c>
      <c r="AW31">
        <f t="shared" si="24"/>
        <v>1872</v>
      </c>
      <c r="AX31">
        <f t="shared" si="24"/>
        <v>1913</v>
      </c>
      <c r="AY31">
        <f t="shared" si="24"/>
        <v>1954</v>
      </c>
      <c r="AZ31">
        <f t="shared" si="24"/>
        <v>1995</v>
      </c>
      <c r="BA31">
        <f t="shared" si="24"/>
        <v>2036</v>
      </c>
      <c r="BB31">
        <f t="shared" si="24"/>
        <v>2077</v>
      </c>
      <c r="BC31">
        <f t="shared" si="24"/>
        <v>2118</v>
      </c>
      <c r="BD31">
        <f t="shared" si="24"/>
        <v>2159</v>
      </c>
      <c r="BE31">
        <f t="shared" si="24"/>
        <v>2200</v>
      </c>
      <c r="BF31">
        <f t="shared" si="24"/>
        <v>2241</v>
      </c>
      <c r="BG31">
        <f t="shared" si="24"/>
        <v>2282</v>
      </c>
      <c r="BH31">
        <f t="shared" si="24"/>
        <v>2323</v>
      </c>
      <c r="BI31">
        <f t="shared" si="24"/>
        <v>2364</v>
      </c>
      <c r="BJ31">
        <f t="shared" si="24"/>
        <v>2405</v>
      </c>
      <c r="BK31">
        <f t="shared" si="24"/>
        <v>2446</v>
      </c>
      <c r="BL31">
        <f t="shared" si="24"/>
        <v>2487</v>
      </c>
      <c r="BM31">
        <f t="shared" si="24"/>
        <v>2528</v>
      </c>
      <c r="BN31">
        <f t="shared" si="24"/>
        <v>2569</v>
      </c>
      <c r="BO31">
        <f t="shared" si="24"/>
        <v>2610</v>
      </c>
      <c r="BP31">
        <f t="shared" si="24"/>
        <v>2651</v>
      </c>
      <c r="BQ31">
        <f t="shared" si="24"/>
        <v>2692</v>
      </c>
      <c r="BR31">
        <f t="shared" si="22"/>
        <v>2733</v>
      </c>
      <c r="BS31">
        <f t="shared" si="22"/>
        <v>2774</v>
      </c>
      <c r="BT31">
        <f t="shared" si="22"/>
        <v>2815</v>
      </c>
      <c r="BU31">
        <f t="shared" si="22"/>
        <v>2856</v>
      </c>
      <c r="BV31">
        <f t="shared" si="22"/>
        <v>2897</v>
      </c>
      <c r="BW31">
        <f t="shared" si="22"/>
        <v>2938</v>
      </c>
      <c r="BX31">
        <f t="shared" si="22"/>
        <v>2979</v>
      </c>
      <c r="BY31">
        <f t="shared" si="22"/>
        <v>3020</v>
      </c>
      <c r="BZ31">
        <f t="shared" si="22"/>
        <v>3061</v>
      </c>
      <c r="CA31">
        <f t="shared" si="22"/>
        <v>3102</v>
      </c>
      <c r="CB31">
        <f t="shared" si="22"/>
        <v>3143</v>
      </c>
      <c r="CC31">
        <f t="shared" si="22"/>
        <v>3184</v>
      </c>
      <c r="CD31">
        <f t="shared" si="22"/>
        <v>3225</v>
      </c>
      <c r="CE31">
        <f t="shared" si="22"/>
        <v>3266</v>
      </c>
      <c r="CF31">
        <f t="shared" si="22"/>
        <v>3307</v>
      </c>
      <c r="CG31">
        <f t="shared" si="22"/>
        <v>3348</v>
      </c>
      <c r="CH31">
        <f t="shared" si="22"/>
        <v>3389</v>
      </c>
      <c r="CI31">
        <f t="shared" si="22"/>
        <v>3430</v>
      </c>
      <c r="CJ31">
        <f t="shared" si="22"/>
        <v>3471</v>
      </c>
      <c r="CK31">
        <f t="shared" si="22"/>
        <v>3512</v>
      </c>
      <c r="CL31">
        <f t="shared" si="22"/>
        <v>3553</v>
      </c>
      <c r="CM31">
        <f t="shared" si="22"/>
        <v>3594</v>
      </c>
      <c r="CN31">
        <f t="shared" si="22"/>
        <v>3635</v>
      </c>
      <c r="CO31">
        <f t="shared" si="22"/>
        <v>3676</v>
      </c>
      <c r="CP31">
        <f t="shared" si="22"/>
        <v>3717</v>
      </c>
      <c r="CQ31">
        <f t="shared" si="22"/>
        <v>3758</v>
      </c>
      <c r="CR31">
        <f t="shared" si="22"/>
        <v>3799</v>
      </c>
      <c r="CS31">
        <f t="shared" si="22"/>
        <v>3840</v>
      </c>
      <c r="CT31">
        <f t="shared" si="22"/>
        <v>3881</v>
      </c>
      <c r="CU31">
        <f t="shared" si="22"/>
        <v>3922</v>
      </c>
      <c r="CV31">
        <f t="shared" si="22"/>
        <v>3963</v>
      </c>
      <c r="CW31">
        <f t="shared" si="22"/>
        <v>4004</v>
      </c>
      <c r="CX31">
        <f t="shared" si="22"/>
        <v>4045</v>
      </c>
      <c r="CY31">
        <f t="shared" si="22"/>
        <v>4086</v>
      </c>
      <c r="CZ31">
        <f t="shared" si="22"/>
        <v>4127</v>
      </c>
      <c r="DA31">
        <f t="shared" si="22"/>
        <v>4168</v>
      </c>
      <c r="DB31">
        <f t="shared" si="22"/>
        <v>4209</v>
      </c>
      <c r="DC31">
        <f t="shared" si="22"/>
        <v>4250</v>
      </c>
      <c r="DD31">
        <f t="shared" si="22"/>
        <v>4291</v>
      </c>
      <c r="DE31">
        <f t="shared" si="22"/>
        <v>4332</v>
      </c>
      <c r="DF31">
        <f t="shared" si="22"/>
        <v>4373</v>
      </c>
      <c r="DG31">
        <f t="shared" si="22"/>
        <v>4414</v>
      </c>
      <c r="DH31">
        <f t="shared" si="22"/>
        <v>4455</v>
      </c>
      <c r="DI31">
        <f t="shared" si="22"/>
        <v>4496</v>
      </c>
      <c r="DJ31">
        <f t="shared" si="22"/>
        <v>4537</v>
      </c>
      <c r="DK31">
        <f t="shared" si="22"/>
        <v>4578</v>
      </c>
      <c r="DL31">
        <f t="shared" si="22"/>
        <v>4619</v>
      </c>
      <c r="DM31">
        <f t="shared" si="22"/>
        <v>4660</v>
      </c>
      <c r="DN31">
        <f t="shared" si="22"/>
        <v>4701</v>
      </c>
      <c r="DO31">
        <f t="shared" si="22"/>
        <v>4742</v>
      </c>
      <c r="DP31">
        <f t="shared" si="22"/>
        <v>4783</v>
      </c>
      <c r="DQ31">
        <f t="shared" si="22"/>
        <v>4824</v>
      </c>
      <c r="DR31">
        <f t="shared" si="22"/>
        <v>4865</v>
      </c>
      <c r="DS31">
        <f t="shared" si="22"/>
        <v>4906</v>
      </c>
      <c r="DT31">
        <f t="shared" si="22"/>
        <v>4947</v>
      </c>
      <c r="DU31">
        <f t="shared" si="22"/>
        <v>4988</v>
      </c>
      <c r="DV31">
        <f t="shared" si="22"/>
        <v>5029</v>
      </c>
      <c r="DW31">
        <f t="shared" si="22"/>
        <v>5070</v>
      </c>
      <c r="DX31">
        <f t="shared" si="22"/>
        <v>5111</v>
      </c>
      <c r="DY31">
        <f t="shared" si="22"/>
        <v>5152</v>
      </c>
      <c r="DZ31">
        <f t="shared" si="22"/>
        <v>5193</v>
      </c>
      <c r="EA31">
        <f t="shared" si="22"/>
        <v>5234</v>
      </c>
      <c r="EB31">
        <f t="shared" si="22"/>
        <v>5275</v>
      </c>
      <c r="EC31">
        <f t="shared" si="23"/>
        <v>5316</v>
      </c>
      <c r="ED31">
        <f t="shared" si="23"/>
        <v>5357</v>
      </c>
      <c r="EE31">
        <f t="shared" si="23"/>
        <v>5398</v>
      </c>
      <c r="EF31">
        <f t="shared" si="23"/>
        <v>5439</v>
      </c>
      <c r="EG31">
        <f t="shared" si="23"/>
        <v>5480</v>
      </c>
      <c r="EH31">
        <f t="shared" si="23"/>
        <v>5521</v>
      </c>
      <c r="EI31">
        <f t="shared" si="23"/>
        <v>5562</v>
      </c>
      <c r="EJ31">
        <f t="shared" si="23"/>
        <v>5603</v>
      </c>
      <c r="EK31">
        <f t="shared" si="23"/>
        <v>5644</v>
      </c>
      <c r="EL31">
        <f t="shared" si="23"/>
        <v>5685</v>
      </c>
      <c r="EM31">
        <f t="shared" si="23"/>
        <v>5726</v>
      </c>
      <c r="EN31">
        <f t="shared" si="23"/>
        <v>5767</v>
      </c>
      <c r="EO31">
        <f t="shared" si="23"/>
        <v>5808</v>
      </c>
      <c r="EP31">
        <f t="shared" si="23"/>
        <v>5849</v>
      </c>
      <c r="EQ31">
        <f t="shared" si="23"/>
        <v>5890</v>
      </c>
      <c r="ER31">
        <f t="shared" si="23"/>
        <v>5931</v>
      </c>
      <c r="ES31">
        <f t="shared" si="23"/>
        <v>5972</v>
      </c>
      <c r="ET31">
        <f t="shared" si="23"/>
        <v>6013</v>
      </c>
      <c r="EU31">
        <f t="shared" si="23"/>
        <v>6054</v>
      </c>
      <c r="EV31">
        <f t="shared" si="23"/>
        <v>6095</v>
      </c>
      <c r="EW31">
        <f t="shared" si="23"/>
        <v>6136</v>
      </c>
      <c r="EX31">
        <f t="shared" si="23"/>
        <v>6177</v>
      </c>
      <c r="EY31">
        <f t="shared" si="23"/>
        <v>6218</v>
      </c>
      <c r="EZ31">
        <f t="shared" si="23"/>
        <v>6259</v>
      </c>
      <c r="FA31">
        <f t="shared" si="23"/>
        <v>6300</v>
      </c>
      <c r="FB31">
        <f t="shared" si="23"/>
        <v>6341</v>
      </c>
      <c r="FC31">
        <f t="shared" si="23"/>
        <v>6382</v>
      </c>
      <c r="FD31">
        <f t="shared" si="23"/>
        <v>6423</v>
      </c>
      <c r="FE31">
        <f t="shared" si="23"/>
        <v>6464</v>
      </c>
      <c r="FF31">
        <f t="shared" si="23"/>
        <v>6505</v>
      </c>
      <c r="FG31">
        <f t="shared" si="23"/>
        <v>6546</v>
      </c>
      <c r="FH31">
        <f t="shared" si="23"/>
        <v>6587</v>
      </c>
      <c r="FI31">
        <f t="shared" si="23"/>
        <v>6628</v>
      </c>
      <c r="FJ31">
        <f t="shared" si="23"/>
        <v>6669</v>
      </c>
      <c r="FK31">
        <f t="shared" si="23"/>
        <v>6710</v>
      </c>
      <c r="FL31">
        <f t="shared" si="23"/>
        <v>6751</v>
      </c>
      <c r="FM31">
        <f t="shared" si="23"/>
        <v>6792</v>
      </c>
      <c r="FN31">
        <f t="shared" si="23"/>
        <v>6833</v>
      </c>
      <c r="FO31">
        <f t="shared" si="23"/>
        <v>6874</v>
      </c>
      <c r="FP31">
        <f t="shared" si="23"/>
        <v>6915</v>
      </c>
      <c r="FQ31">
        <f t="shared" si="23"/>
        <v>6956</v>
      </c>
      <c r="FR31">
        <f t="shared" si="23"/>
        <v>6997</v>
      </c>
      <c r="FS31">
        <f t="shared" si="23"/>
        <v>7038</v>
      </c>
      <c r="FT31">
        <f t="shared" si="23"/>
        <v>7079</v>
      </c>
      <c r="FU31">
        <f t="shared" si="23"/>
        <v>7120</v>
      </c>
      <c r="FV31">
        <f t="shared" si="23"/>
        <v>7161</v>
      </c>
      <c r="FW31">
        <f t="shared" si="23"/>
        <v>7202</v>
      </c>
      <c r="FX31">
        <f t="shared" si="23"/>
        <v>7243</v>
      </c>
      <c r="FY31">
        <f t="shared" si="23"/>
        <v>7284</v>
      </c>
      <c r="FZ31">
        <f t="shared" si="23"/>
        <v>7325</v>
      </c>
      <c r="GA31">
        <f t="shared" si="23"/>
        <v>7366</v>
      </c>
    </row>
    <row r="32" spans="2:183" ht="18">
      <c r="B32" s="20" t="s">
        <v>130</v>
      </c>
      <c r="C32" s="2">
        <v>31</v>
      </c>
      <c r="D32">
        <v>28</v>
      </c>
      <c r="E32">
        <f t="shared" si="3"/>
        <v>69</v>
      </c>
      <c r="F32">
        <f t="shared" si="24"/>
        <v>110</v>
      </c>
      <c r="G32">
        <f t="shared" si="24"/>
        <v>151</v>
      </c>
      <c r="H32">
        <f t="shared" si="24"/>
        <v>192</v>
      </c>
      <c r="I32">
        <f t="shared" si="24"/>
        <v>233</v>
      </c>
      <c r="J32">
        <f t="shared" si="24"/>
        <v>274</v>
      </c>
      <c r="K32">
        <f t="shared" si="24"/>
        <v>315</v>
      </c>
      <c r="L32">
        <f t="shared" si="24"/>
        <v>356</v>
      </c>
      <c r="M32">
        <f t="shared" si="24"/>
        <v>397</v>
      </c>
      <c r="N32">
        <f t="shared" si="24"/>
        <v>438</v>
      </c>
      <c r="O32">
        <f t="shared" si="24"/>
        <v>479</v>
      </c>
      <c r="P32">
        <f t="shared" si="24"/>
        <v>520</v>
      </c>
      <c r="Q32">
        <f t="shared" si="24"/>
        <v>561</v>
      </c>
      <c r="R32">
        <f t="shared" si="24"/>
        <v>602</v>
      </c>
      <c r="S32">
        <f t="shared" si="24"/>
        <v>643</v>
      </c>
      <c r="T32">
        <f t="shared" si="24"/>
        <v>684</v>
      </c>
      <c r="U32">
        <f t="shared" si="24"/>
        <v>725</v>
      </c>
      <c r="V32">
        <f t="shared" si="24"/>
        <v>766</v>
      </c>
      <c r="W32">
        <f t="shared" si="24"/>
        <v>807</v>
      </c>
      <c r="X32">
        <f t="shared" si="24"/>
        <v>848</v>
      </c>
      <c r="Y32">
        <f t="shared" si="24"/>
        <v>889</v>
      </c>
      <c r="Z32">
        <f t="shared" si="24"/>
        <v>930</v>
      </c>
      <c r="AA32">
        <f t="shared" si="24"/>
        <v>971</v>
      </c>
      <c r="AB32">
        <f t="shared" si="24"/>
        <v>1012</v>
      </c>
      <c r="AC32">
        <f t="shared" si="24"/>
        <v>1053</v>
      </c>
      <c r="AD32">
        <f t="shared" si="24"/>
        <v>1094</v>
      </c>
      <c r="AE32">
        <f t="shared" si="24"/>
        <v>1135</v>
      </c>
      <c r="AF32">
        <f t="shared" si="24"/>
        <v>1176</v>
      </c>
      <c r="AG32">
        <f t="shared" si="24"/>
        <v>1217</v>
      </c>
      <c r="AH32">
        <f t="shared" si="24"/>
        <v>1258</v>
      </c>
      <c r="AI32">
        <f t="shared" si="24"/>
        <v>1299</v>
      </c>
      <c r="AJ32">
        <f t="shared" si="24"/>
        <v>1340</v>
      </c>
      <c r="AK32">
        <f t="shared" si="24"/>
        <v>1381</v>
      </c>
      <c r="AL32">
        <f t="shared" si="24"/>
        <v>1422</v>
      </c>
      <c r="AM32">
        <f t="shared" si="24"/>
        <v>1463</v>
      </c>
      <c r="AN32">
        <f t="shared" si="24"/>
        <v>1504</v>
      </c>
      <c r="AO32">
        <f t="shared" si="24"/>
        <v>1545</v>
      </c>
      <c r="AP32">
        <f t="shared" si="24"/>
        <v>1586</v>
      </c>
      <c r="AQ32">
        <f t="shared" si="24"/>
        <v>1627</v>
      </c>
      <c r="AR32">
        <f t="shared" si="24"/>
        <v>1668</v>
      </c>
      <c r="AS32">
        <f t="shared" si="24"/>
        <v>1709</v>
      </c>
      <c r="AT32">
        <f t="shared" si="24"/>
        <v>1750</v>
      </c>
      <c r="AU32">
        <f t="shared" si="24"/>
        <v>1791</v>
      </c>
      <c r="AV32">
        <f t="shared" si="24"/>
        <v>1832</v>
      </c>
      <c r="AW32">
        <f t="shared" si="24"/>
        <v>1873</v>
      </c>
      <c r="AX32">
        <f t="shared" si="24"/>
        <v>1914</v>
      </c>
      <c r="AY32">
        <f t="shared" si="24"/>
        <v>1955</v>
      </c>
      <c r="AZ32">
        <f t="shared" si="24"/>
        <v>1996</v>
      </c>
      <c r="BA32">
        <f t="shared" si="24"/>
        <v>2037</v>
      </c>
      <c r="BB32">
        <f t="shared" si="24"/>
        <v>2078</v>
      </c>
      <c r="BC32">
        <f t="shared" si="24"/>
        <v>2119</v>
      </c>
      <c r="BD32">
        <f t="shared" si="24"/>
        <v>2160</v>
      </c>
      <c r="BE32">
        <f t="shared" si="24"/>
        <v>2201</v>
      </c>
      <c r="BF32">
        <f t="shared" si="24"/>
        <v>2242</v>
      </c>
      <c r="BG32">
        <f t="shared" si="24"/>
        <v>2283</v>
      </c>
      <c r="BH32">
        <f t="shared" si="24"/>
        <v>2324</v>
      </c>
      <c r="BI32">
        <f t="shared" si="24"/>
        <v>2365</v>
      </c>
      <c r="BJ32">
        <f t="shared" si="24"/>
        <v>2406</v>
      </c>
      <c r="BK32">
        <f t="shared" si="24"/>
        <v>2447</v>
      </c>
      <c r="BL32">
        <f t="shared" si="24"/>
        <v>2488</v>
      </c>
      <c r="BM32">
        <f t="shared" si="24"/>
        <v>2529</v>
      </c>
      <c r="BN32">
        <f t="shared" si="24"/>
        <v>2570</v>
      </c>
      <c r="BO32">
        <f t="shared" si="24"/>
        <v>2611</v>
      </c>
      <c r="BP32">
        <f t="shared" si="24"/>
        <v>2652</v>
      </c>
      <c r="BQ32">
        <f t="shared" si="24"/>
        <v>2693</v>
      </c>
      <c r="BR32">
        <f t="shared" si="22"/>
        <v>2734</v>
      </c>
      <c r="BS32">
        <f t="shared" si="22"/>
        <v>2775</v>
      </c>
      <c r="BT32">
        <f t="shared" si="22"/>
        <v>2816</v>
      </c>
      <c r="BU32">
        <f t="shared" si="22"/>
        <v>2857</v>
      </c>
      <c r="BV32">
        <f t="shared" si="22"/>
        <v>2898</v>
      </c>
      <c r="BW32">
        <f t="shared" si="22"/>
        <v>2939</v>
      </c>
      <c r="BX32">
        <f t="shared" si="22"/>
        <v>2980</v>
      </c>
      <c r="BY32">
        <f t="shared" si="22"/>
        <v>3021</v>
      </c>
      <c r="BZ32">
        <f t="shared" si="22"/>
        <v>3062</v>
      </c>
      <c r="CA32">
        <f t="shared" si="22"/>
        <v>3103</v>
      </c>
      <c r="CB32">
        <f t="shared" si="22"/>
        <v>3144</v>
      </c>
      <c r="CC32">
        <f t="shared" si="22"/>
        <v>3185</v>
      </c>
      <c r="CD32">
        <f t="shared" si="22"/>
        <v>3226</v>
      </c>
      <c r="CE32">
        <f t="shared" si="22"/>
        <v>3267</v>
      </c>
      <c r="CF32">
        <f t="shared" si="22"/>
        <v>3308</v>
      </c>
      <c r="CG32">
        <f t="shared" si="22"/>
        <v>3349</v>
      </c>
      <c r="CH32">
        <f t="shared" si="22"/>
        <v>3390</v>
      </c>
      <c r="CI32">
        <f t="shared" si="22"/>
        <v>3431</v>
      </c>
      <c r="CJ32">
        <f t="shared" si="22"/>
        <v>3472</v>
      </c>
      <c r="CK32">
        <f t="shared" si="22"/>
        <v>3513</v>
      </c>
      <c r="CL32">
        <f t="shared" si="22"/>
        <v>3554</v>
      </c>
      <c r="CM32">
        <f t="shared" si="22"/>
        <v>3595</v>
      </c>
      <c r="CN32">
        <f t="shared" si="22"/>
        <v>3636</v>
      </c>
      <c r="CO32">
        <f t="shared" si="22"/>
        <v>3677</v>
      </c>
      <c r="CP32">
        <f t="shared" si="22"/>
        <v>3718</v>
      </c>
      <c r="CQ32">
        <f t="shared" si="22"/>
        <v>3759</v>
      </c>
      <c r="CR32">
        <f t="shared" si="22"/>
        <v>3800</v>
      </c>
      <c r="CS32">
        <f t="shared" si="22"/>
        <v>3841</v>
      </c>
      <c r="CT32">
        <f t="shared" si="22"/>
        <v>3882</v>
      </c>
      <c r="CU32">
        <f t="shared" si="22"/>
        <v>3923</v>
      </c>
      <c r="CV32">
        <f t="shared" si="22"/>
        <v>3964</v>
      </c>
      <c r="CW32">
        <f t="shared" si="22"/>
        <v>4005</v>
      </c>
      <c r="CX32">
        <f t="shared" si="22"/>
        <v>4046</v>
      </c>
      <c r="CY32">
        <f t="shared" si="22"/>
        <v>4087</v>
      </c>
      <c r="CZ32">
        <f t="shared" si="22"/>
        <v>4128</v>
      </c>
      <c r="DA32">
        <f t="shared" si="22"/>
        <v>4169</v>
      </c>
      <c r="DB32">
        <f t="shared" si="22"/>
        <v>4210</v>
      </c>
      <c r="DC32">
        <f t="shared" si="22"/>
        <v>4251</v>
      </c>
      <c r="DD32">
        <f t="shared" si="22"/>
        <v>4292</v>
      </c>
      <c r="DE32">
        <f t="shared" si="22"/>
        <v>4333</v>
      </c>
      <c r="DF32">
        <f t="shared" si="22"/>
        <v>4374</v>
      </c>
      <c r="DG32">
        <f t="shared" si="22"/>
        <v>4415</v>
      </c>
      <c r="DH32">
        <f t="shared" si="22"/>
        <v>4456</v>
      </c>
      <c r="DI32">
        <f t="shared" si="22"/>
        <v>4497</v>
      </c>
      <c r="DJ32">
        <f t="shared" si="22"/>
        <v>4538</v>
      </c>
      <c r="DK32">
        <f t="shared" si="22"/>
        <v>4579</v>
      </c>
      <c r="DL32">
        <f t="shared" si="22"/>
        <v>4620</v>
      </c>
      <c r="DM32">
        <f t="shared" si="22"/>
        <v>4661</v>
      </c>
      <c r="DN32">
        <f t="shared" si="22"/>
        <v>4702</v>
      </c>
      <c r="DO32">
        <f t="shared" si="22"/>
        <v>4743</v>
      </c>
      <c r="DP32">
        <f t="shared" si="22"/>
        <v>4784</v>
      </c>
      <c r="DQ32">
        <f t="shared" si="22"/>
        <v>4825</v>
      </c>
      <c r="DR32">
        <f t="shared" si="22"/>
        <v>4866</v>
      </c>
      <c r="DS32">
        <f t="shared" si="22"/>
        <v>4907</v>
      </c>
      <c r="DT32">
        <f t="shared" si="22"/>
        <v>4948</v>
      </c>
      <c r="DU32">
        <f t="shared" si="22"/>
        <v>4989</v>
      </c>
      <c r="DV32">
        <f t="shared" si="22"/>
        <v>5030</v>
      </c>
      <c r="DW32">
        <f t="shared" si="22"/>
        <v>5071</v>
      </c>
      <c r="DX32">
        <f t="shared" si="22"/>
        <v>5112</v>
      </c>
      <c r="DY32">
        <f t="shared" si="22"/>
        <v>5153</v>
      </c>
      <c r="DZ32">
        <f t="shared" si="22"/>
        <v>5194</v>
      </c>
      <c r="EA32">
        <f t="shared" si="22"/>
        <v>5235</v>
      </c>
      <c r="EB32">
        <f t="shared" si="22"/>
        <v>5276</v>
      </c>
      <c r="EC32">
        <f t="shared" si="23"/>
        <v>5317</v>
      </c>
      <c r="ED32">
        <f t="shared" si="23"/>
        <v>5358</v>
      </c>
      <c r="EE32">
        <f t="shared" si="23"/>
        <v>5399</v>
      </c>
      <c r="EF32">
        <f t="shared" si="23"/>
        <v>5440</v>
      </c>
      <c r="EG32">
        <f t="shared" si="23"/>
        <v>5481</v>
      </c>
      <c r="EH32">
        <f t="shared" si="23"/>
        <v>5522</v>
      </c>
      <c r="EI32">
        <f t="shared" si="23"/>
        <v>5563</v>
      </c>
      <c r="EJ32">
        <f t="shared" si="23"/>
        <v>5604</v>
      </c>
      <c r="EK32">
        <f t="shared" si="23"/>
        <v>5645</v>
      </c>
      <c r="EL32">
        <f t="shared" si="23"/>
        <v>5686</v>
      </c>
      <c r="EM32">
        <f t="shared" si="23"/>
        <v>5727</v>
      </c>
      <c r="EN32">
        <f t="shared" si="23"/>
        <v>5768</v>
      </c>
      <c r="EO32">
        <f t="shared" si="23"/>
        <v>5809</v>
      </c>
      <c r="EP32">
        <f t="shared" si="23"/>
        <v>5850</v>
      </c>
      <c r="EQ32">
        <f t="shared" si="23"/>
        <v>5891</v>
      </c>
      <c r="ER32">
        <f t="shared" si="23"/>
        <v>5932</v>
      </c>
      <c r="ES32">
        <f t="shared" si="23"/>
        <v>5973</v>
      </c>
      <c r="ET32">
        <f t="shared" si="23"/>
        <v>6014</v>
      </c>
      <c r="EU32">
        <f t="shared" si="23"/>
        <v>6055</v>
      </c>
      <c r="EV32">
        <f t="shared" si="23"/>
        <v>6096</v>
      </c>
      <c r="EW32">
        <f t="shared" si="23"/>
        <v>6137</v>
      </c>
      <c r="EX32">
        <f t="shared" si="23"/>
        <v>6178</v>
      </c>
      <c r="EY32">
        <f t="shared" si="23"/>
        <v>6219</v>
      </c>
      <c r="EZ32">
        <f t="shared" si="23"/>
        <v>6260</v>
      </c>
      <c r="FA32">
        <f t="shared" si="23"/>
        <v>6301</v>
      </c>
      <c r="FB32">
        <f t="shared" si="23"/>
        <v>6342</v>
      </c>
      <c r="FC32">
        <f t="shared" si="23"/>
        <v>6383</v>
      </c>
      <c r="FD32">
        <f t="shared" si="23"/>
        <v>6424</v>
      </c>
      <c r="FE32">
        <f t="shared" si="23"/>
        <v>6465</v>
      </c>
      <c r="FF32">
        <f t="shared" si="23"/>
        <v>6506</v>
      </c>
      <c r="FG32">
        <f t="shared" si="23"/>
        <v>6547</v>
      </c>
      <c r="FH32">
        <f t="shared" si="23"/>
        <v>6588</v>
      </c>
      <c r="FI32">
        <f t="shared" si="23"/>
        <v>6629</v>
      </c>
      <c r="FJ32">
        <f t="shared" si="23"/>
        <v>6670</v>
      </c>
      <c r="FK32">
        <f t="shared" si="23"/>
        <v>6711</v>
      </c>
      <c r="FL32">
        <f t="shared" si="23"/>
        <v>6752</v>
      </c>
      <c r="FM32">
        <f t="shared" si="23"/>
        <v>6793</v>
      </c>
      <c r="FN32">
        <f t="shared" si="23"/>
        <v>6834</v>
      </c>
      <c r="FO32">
        <f t="shared" si="23"/>
        <v>6875</v>
      </c>
      <c r="FP32">
        <f t="shared" si="23"/>
        <v>6916</v>
      </c>
      <c r="FQ32">
        <f t="shared" si="23"/>
        <v>6957</v>
      </c>
      <c r="FR32">
        <f t="shared" si="23"/>
        <v>6998</v>
      </c>
      <c r="FS32">
        <f t="shared" si="23"/>
        <v>7039</v>
      </c>
      <c r="FT32">
        <f t="shared" si="23"/>
        <v>7080</v>
      </c>
      <c r="FU32">
        <f t="shared" si="23"/>
        <v>7121</v>
      </c>
      <c r="FV32">
        <f t="shared" si="23"/>
        <v>7162</v>
      </c>
      <c r="FW32">
        <f t="shared" si="23"/>
        <v>7203</v>
      </c>
      <c r="FX32">
        <f t="shared" si="23"/>
        <v>7244</v>
      </c>
      <c r="FY32">
        <f t="shared" si="23"/>
        <v>7285</v>
      </c>
      <c r="FZ32">
        <f t="shared" si="23"/>
        <v>7326</v>
      </c>
      <c r="GA32">
        <f t="shared" si="23"/>
        <v>7367</v>
      </c>
    </row>
    <row r="33" spans="2:183" ht="18">
      <c r="B33" s="20" t="s">
        <v>130</v>
      </c>
      <c r="C33" s="2">
        <v>32</v>
      </c>
      <c r="D33">
        <v>29</v>
      </c>
      <c r="E33">
        <f t="shared" si="3"/>
        <v>70</v>
      </c>
      <c r="F33">
        <f t="shared" si="24"/>
        <v>111</v>
      </c>
      <c r="G33">
        <f t="shared" si="24"/>
        <v>152</v>
      </c>
      <c r="H33">
        <f t="shared" si="24"/>
        <v>193</v>
      </c>
      <c r="I33">
        <f t="shared" si="24"/>
        <v>234</v>
      </c>
      <c r="J33">
        <f t="shared" si="24"/>
        <v>275</v>
      </c>
      <c r="K33">
        <f t="shared" si="24"/>
        <v>316</v>
      </c>
      <c r="L33">
        <f t="shared" si="24"/>
        <v>357</v>
      </c>
      <c r="M33">
        <f t="shared" si="24"/>
        <v>398</v>
      </c>
      <c r="N33">
        <f t="shared" si="24"/>
        <v>439</v>
      </c>
      <c r="O33">
        <f t="shared" si="24"/>
        <v>480</v>
      </c>
      <c r="P33">
        <f t="shared" si="24"/>
        <v>521</v>
      </c>
      <c r="Q33">
        <f t="shared" si="24"/>
        <v>562</v>
      </c>
      <c r="R33">
        <f t="shared" si="24"/>
        <v>603</v>
      </c>
      <c r="S33">
        <f t="shared" si="24"/>
        <v>644</v>
      </c>
      <c r="T33">
        <f t="shared" si="24"/>
        <v>685</v>
      </c>
      <c r="U33">
        <f t="shared" si="24"/>
        <v>726</v>
      </c>
      <c r="V33">
        <f t="shared" si="24"/>
        <v>767</v>
      </c>
      <c r="W33">
        <f t="shared" si="24"/>
        <v>808</v>
      </c>
      <c r="X33">
        <f t="shared" si="24"/>
        <v>849</v>
      </c>
      <c r="Y33">
        <f t="shared" si="24"/>
        <v>890</v>
      </c>
      <c r="Z33">
        <f t="shared" si="24"/>
        <v>931</v>
      </c>
      <c r="AA33">
        <f t="shared" si="24"/>
        <v>972</v>
      </c>
      <c r="AB33">
        <f t="shared" si="24"/>
        <v>1013</v>
      </c>
      <c r="AC33">
        <f t="shared" si="24"/>
        <v>1054</v>
      </c>
      <c r="AD33">
        <f t="shared" si="24"/>
        <v>1095</v>
      </c>
      <c r="AE33">
        <f t="shared" si="24"/>
        <v>1136</v>
      </c>
      <c r="AF33">
        <f t="shared" si="24"/>
        <v>1177</v>
      </c>
      <c r="AG33">
        <f t="shared" si="24"/>
        <v>1218</v>
      </c>
      <c r="AH33">
        <f t="shared" si="24"/>
        <v>1259</v>
      </c>
      <c r="AI33">
        <f t="shared" si="24"/>
        <v>1300</v>
      </c>
      <c r="AJ33">
        <f t="shared" si="24"/>
        <v>1341</v>
      </c>
      <c r="AK33">
        <f t="shared" si="24"/>
        <v>1382</v>
      </c>
      <c r="AL33">
        <f t="shared" si="24"/>
        <v>1423</v>
      </c>
      <c r="AM33">
        <f t="shared" si="24"/>
        <v>1464</v>
      </c>
      <c r="AN33">
        <f t="shared" si="24"/>
        <v>1505</v>
      </c>
      <c r="AO33">
        <f t="shared" si="24"/>
        <v>1546</v>
      </c>
      <c r="AP33">
        <f t="shared" si="24"/>
        <v>1587</v>
      </c>
      <c r="AQ33">
        <f t="shared" si="24"/>
        <v>1628</v>
      </c>
      <c r="AR33">
        <f t="shared" si="24"/>
        <v>1669</v>
      </c>
      <c r="AS33">
        <f t="shared" si="24"/>
        <v>1710</v>
      </c>
      <c r="AT33">
        <f t="shared" si="24"/>
        <v>1751</v>
      </c>
      <c r="AU33">
        <f t="shared" si="24"/>
        <v>1792</v>
      </c>
      <c r="AV33">
        <f t="shared" si="24"/>
        <v>1833</v>
      </c>
      <c r="AW33">
        <f t="shared" si="24"/>
        <v>1874</v>
      </c>
      <c r="AX33">
        <f t="shared" si="24"/>
        <v>1915</v>
      </c>
      <c r="AY33">
        <f t="shared" si="24"/>
        <v>1956</v>
      </c>
      <c r="AZ33">
        <f t="shared" si="24"/>
        <v>1997</v>
      </c>
      <c r="BA33">
        <f t="shared" si="24"/>
        <v>2038</v>
      </c>
      <c r="BB33">
        <f t="shared" si="24"/>
        <v>2079</v>
      </c>
      <c r="BC33">
        <f t="shared" si="24"/>
        <v>2120</v>
      </c>
      <c r="BD33">
        <f t="shared" si="24"/>
        <v>2161</v>
      </c>
      <c r="BE33">
        <f t="shared" si="24"/>
        <v>2202</v>
      </c>
      <c r="BF33">
        <f t="shared" si="24"/>
        <v>2243</v>
      </c>
      <c r="BG33">
        <f t="shared" si="24"/>
        <v>2284</v>
      </c>
      <c r="BH33">
        <f t="shared" si="24"/>
        <v>2325</v>
      </c>
      <c r="BI33">
        <f t="shared" si="24"/>
        <v>2366</v>
      </c>
      <c r="BJ33">
        <f t="shared" si="24"/>
        <v>2407</v>
      </c>
      <c r="BK33">
        <f t="shared" si="24"/>
        <v>2448</v>
      </c>
      <c r="BL33">
        <f t="shared" si="24"/>
        <v>2489</v>
      </c>
      <c r="BM33">
        <f t="shared" si="24"/>
        <v>2530</v>
      </c>
      <c r="BN33">
        <f t="shared" si="24"/>
        <v>2571</v>
      </c>
      <c r="BO33">
        <f t="shared" si="24"/>
        <v>2612</v>
      </c>
      <c r="BP33">
        <f t="shared" si="24"/>
        <v>2653</v>
      </c>
      <c r="BQ33">
        <f t="shared" si="24"/>
        <v>2694</v>
      </c>
      <c r="BR33">
        <f t="shared" si="22"/>
        <v>2735</v>
      </c>
      <c r="BS33">
        <f t="shared" si="22"/>
        <v>2776</v>
      </c>
      <c r="BT33">
        <f t="shared" si="22"/>
        <v>2817</v>
      </c>
      <c r="BU33">
        <f t="shared" si="22"/>
        <v>2858</v>
      </c>
      <c r="BV33">
        <f t="shared" si="22"/>
        <v>2899</v>
      </c>
      <c r="BW33">
        <f t="shared" si="22"/>
        <v>2940</v>
      </c>
      <c r="BX33">
        <f t="shared" si="22"/>
        <v>2981</v>
      </c>
      <c r="BY33">
        <f t="shared" si="22"/>
        <v>3022</v>
      </c>
      <c r="BZ33">
        <f t="shared" si="22"/>
        <v>3063</v>
      </c>
      <c r="CA33">
        <f t="shared" si="22"/>
        <v>3104</v>
      </c>
      <c r="CB33">
        <f t="shared" si="22"/>
        <v>3145</v>
      </c>
      <c r="CC33">
        <f t="shared" si="22"/>
        <v>3186</v>
      </c>
      <c r="CD33">
        <f t="shared" si="22"/>
        <v>3227</v>
      </c>
      <c r="CE33">
        <f t="shared" si="22"/>
        <v>3268</v>
      </c>
      <c r="CF33">
        <f t="shared" si="22"/>
        <v>3309</v>
      </c>
      <c r="CG33">
        <f t="shared" si="22"/>
        <v>3350</v>
      </c>
      <c r="CH33">
        <f t="shared" si="22"/>
        <v>3391</v>
      </c>
      <c r="CI33">
        <f t="shared" si="22"/>
        <v>3432</v>
      </c>
      <c r="CJ33">
        <f t="shared" si="22"/>
        <v>3473</v>
      </c>
      <c r="CK33">
        <f t="shared" si="22"/>
        <v>3514</v>
      </c>
      <c r="CL33">
        <f t="shared" si="22"/>
        <v>3555</v>
      </c>
      <c r="CM33">
        <f t="shared" si="22"/>
        <v>3596</v>
      </c>
      <c r="CN33">
        <f t="shared" si="22"/>
        <v>3637</v>
      </c>
      <c r="CO33">
        <f t="shared" si="22"/>
        <v>3678</v>
      </c>
      <c r="CP33">
        <f t="shared" si="22"/>
        <v>3719</v>
      </c>
      <c r="CQ33">
        <f t="shared" si="22"/>
        <v>3760</v>
      </c>
      <c r="CR33">
        <f t="shared" si="22"/>
        <v>3801</v>
      </c>
      <c r="CS33">
        <f t="shared" si="22"/>
        <v>3842</v>
      </c>
      <c r="CT33">
        <f t="shared" si="22"/>
        <v>3883</v>
      </c>
      <c r="CU33">
        <f t="shared" si="22"/>
        <v>3924</v>
      </c>
      <c r="CV33">
        <f t="shared" si="22"/>
        <v>3965</v>
      </c>
      <c r="CW33">
        <f t="shared" si="22"/>
        <v>4006</v>
      </c>
      <c r="CX33">
        <f t="shared" si="22"/>
        <v>4047</v>
      </c>
      <c r="CY33">
        <f t="shared" si="22"/>
        <v>4088</v>
      </c>
      <c r="CZ33">
        <f t="shared" si="22"/>
        <v>4129</v>
      </c>
      <c r="DA33">
        <f t="shared" si="22"/>
        <v>4170</v>
      </c>
      <c r="DB33">
        <f t="shared" si="22"/>
        <v>4211</v>
      </c>
      <c r="DC33">
        <f t="shared" si="22"/>
        <v>4252</v>
      </c>
      <c r="DD33">
        <f t="shared" si="22"/>
        <v>4293</v>
      </c>
      <c r="DE33">
        <f t="shared" si="22"/>
        <v>4334</v>
      </c>
      <c r="DF33">
        <f t="shared" si="22"/>
        <v>4375</v>
      </c>
      <c r="DG33">
        <f t="shared" si="22"/>
        <v>4416</v>
      </c>
      <c r="DH33">
        <f t="shared" si="22"/>
        <v>4457</v>
      </c>
      <c r="DI33">
        <f t="shared" si="22"/>
        <v>4498</v>
      </c>
      <c r="DJ33">
        <f t="shared" si="22"/>
        <v>4539</v>
      </c>
      <c r="DK33">
        <f t="shared" si="22"/>
        <v>4580</v>
      </c>
      <c r="DL33">
        <f t="shared" si="22"/>
        <v>4621</v>
      </c>
      <c r="DM33">
        <f t="shared" si="22"/>
        <v>4662</v>
      </c>
      <c r="DN33">
        <f t="shared" si="22"/>
        <v>4703</v>
      </c>
      <c r="DO33">
        <f t="shared" si="22"/>
        <v>4744</v>
      </c>
      <c r="DP33">
        <f t="shared" si="22"/>
        <v>4785</v>
      </c>
      <c r="DQ33">
        <f t="shared" si="22"/>
        <v>4826</v>
      </c>
      <c r="DR33">
        <f t="shared" si="22"/>
        <v>4867</v>
      </c>
      <c r="DS33">
        <f t="shared" si="22"/>
        <v>4908</v>
      </c>
      <c r="DT33">
        <f t="shared" si="22"/>
        <v>4949</v>
      </c>
      <c r="DU33">
        <f t="shared" si="22"/>
        <v>4990</v>
      </c>
      <c r="DV33">
        <f t="shared" si="22"/>
        <v>5031</v>
      </c>
      <c r="DW33">
        <f t="shared" si="22"/>
        <v>5072</v>
      </c>
      <c r="DX33">
        <f t="shared" si="22"/>
        <v>5113</v>
      </c>
      <c r="DY33">
        <f t="shared" si="22"/>
        <v>5154</v>
      </c>
      <c r="DZ33">
        <f t="shared" si="22"/>
        <v>5195</v>
      </c>
      <c r="EA33">
        <f t="shared" si="22"/>
        <v>5236</v>
      </c>
      <c r="EB33">
        <f t="shared" si="22"/>
        <v>5277</v>
      </c>
      <c r="EC33">
        <f t="shared" si="23"/>
        <v>5318</v>
      </c>
      <c r="ED33">
        <f t="shared" si="23"/>
        <v>5359</v>
      </c>
      <c r="EE33">
        <f t="shared" si="23"/>
        <v>5400</v>
      </c>
      <c r="EF33">
        <f t="shared" si="23"/>
        <v>5441</v>
      </c>
      <c r="EG33">
        <f t="shared" si="23"/>
        <v>5482</v>
      </c>
      <c r="EH33">
        <f t="shared" si="23"/>
        <v>5523</v>
      </c>
      <c r="EI33">
        <f t="shared" si="23"/>
        <v>5564</v>
      </c>
      <c r="EJ33">
        <f t="shared" si="23"/>
        <v>5605</v>
      </c>
      <c r="EK33">
        <f t="shared" si="23"/>
        <v>5646</v>
      </c>
      <c r="EL33">
        <f t="shared" si="23"/>
        <v>5687</v>
      </c>
      <c r="EM33">
        <f t="shared" si="23"/>
        <v>5728</v>
      </c>
      <c r="EN33">
        <f t="shared" si="23"/>
        <v>5769</v>
      </c>
      <c r="EO33">
        <f t="shared" si="23"/>
        <v>5810</v>
      </c>
      <c r="EP33">
        <f t="shared" si="23"/>
        <v>5851</v>
      </c>
      <c r="EQ33">
        <f t="shared" si="23"/>
        <v>5892</v>
      </c>
      <c r="ER33">
        <f t="shared" si="23"/>
        <v>5933</v>
      </c>
      <c r="ES33">
        <f t="shared" si="23"/>
        <v>5974</v>
      </c>
      <c r="ET33">
        <f t="shared" si="23"/>
        <v>6015</v>
      </c>
      <c r="EU33">
        <f t="shared" si="23"/>
        <v>6056</v>
      </c>
      <c r="EV33">
        <f t="shared" si="23"/>
        <v>6097</v>
      </c>
      <c r="EW33">
        <f t="shared" si="23"/>
        <v>6138</v>
      </c>
      <c r="EX33">
        <f t="shared" si="23"/>
        <v>6179</v>
      </c>
      <c r="EY33">
        <f t="shared" si="23"/>
        <v>6220</v>
      </c>
      <c r="EZ33">
        <f t="shared" si="23"/>
        <v>6261</v>
      </c>
      <c r="FA33">
        <f t="shared" si="23"/>
        <v>6302</v>
      </c>
      <c r="FB33">
        <f t="shared" si="23"/>
        <v>6343</v>
      </c>
      <c r="FC33">
        <f t="shared" si="23"/>
        <v>6384</v>
      </c>
      <c r="FD33">
        <f t="shared" si="23"/>
        <v>6425</v>
      </c>
      <c r="FE33">
        <f t="shared" si="23"/>
        <v>6466</v>
      </c>
      <c r="FF33">
        <f t="shared" si="23"/>
        <v>6507</v>
      </c>
      <c r="FG33">
        <f t="shared" si="23"/>
        <v>6548</v>
      </c>
      <c r="FH33">
        <f t="shared" si="23"/>
        <v>6589</v>
      </c>
      <c r="FI33">
        <f t="shared" si="23"/>
        <v>6630</v>
      </c>
      <c r="FJ33">
        <f t="shared" si="23"/>
        <v>6671</v>
      </c>
      <c r="FK33">
        <f t="shared" si="23"/>
        <v>6712</v>
      </c>
      <c r="FL33">
        <f t="shared" si="23"/>
        <v>6753</v>
      </c>
      <c r="FM33">
        <f t="shared" si="23"/>
        <v>6794</v>
      </c>
      <c r="FN33">
        <f t="shared" si="23"/>
        <v>6835</v>
      </c>
      <c r="FO33">
        <f t="shared" si="23"/>
        <v>6876</v>
      </c>
      <c r="FP33">
        <f t="shared" si="23"/>
        <v>6917</v>
      </c>
      <c r="FQ33">
        <f t="shared" si="23"/>
        <v>6958</v>
      </c>
      <c r="FR33">
        <f t="shared" si="23"/>
        <v>6999</v>
      </c>
      <c r="FS33">
        <f t="shared" si="23"/>
        <v>7040</v>
      </c>
      <c r="FT33">
        <f t="shared" si="23"/>
        <v>7081</v>
      </c>
      <c r="FU33">
        <f t="shared" si="23"/>
        <v>7122</v>
      </c>
      <c r="FV33">
        <f t="shared" si="23"/>
        <v>7163</v>
      </c>
      <c r="FW33">
        <f t="shared" si="23"/>
        <v>7204</v>
      </c>
      <c r="FX33">
        <f t="shared" si="23"/>
        <v>7245</v>
      </c>
      <c r="FY33">
        <f t="shared" si="23"/>
        <v>7286</v>
      </c>
      <c r="FZ33">
        <f t="shared" si="23"/>
        <v>7327</v>
      </c>
      <c r="GA33">
        <f t="shared" si="23"/>
        <v>7368</v>
      </c>
    </row>
    <row r="34" spans="2:183" ht="18">
      <c r="B34" s="20" t="s">
        <v>130</v>
      </c>
      <c r="C34" s="2">
        <v>33</v>
      </c>
      <c r="D34">
        <v>30</v>
      </c>
      <c r="E34">
        <f t="shared" si="3"/>
        <v>71</v>
      </c>
      <c r="F34">
        <f t="shared" si="24"/>
        <v>112</v>
      </c>
      <c r="G34">
        <f t="shared" si="24"/>
        <v>153</v>
      </c>
      <c r="H34">
        <f t="shared" si="24"/>
        <v>194</v>
      </c>
      <c r="I34">
        <f t="shared" si="24"/>
        <v>235</v>
      </c>
      <c r="J34">
        <f t="shared" si="24"/>
        <v>276</v>
      </c>
      <c r="K34">
        <f t="shared" si="24"/>
        <v>317</v>
      </c>
      <c r="L34">
        <f t="shared" si="24"/>
        <v>358</v>
      </c>
      <c r="M34">
        <f t="shared" si="24"/>
        <v>399</v>
      </c>
      <c r="N34">
        <f t="shared" si="24"/>
        <v>440</v>
      </c>
      <c r="O34">
        <f t="shared" si="24"/>
        <v>481</v>
      </c>
      <c r="P34">
        <f t="shared" si="24"/>
        <v>522</v>
      </c>
      <c r="Q34">
        <f t="shared" si="24"/>
        <v>563</v>
      </c>
      <c r="R34">
        <f t="shared" si="24"/>
        <v>604</v>
      </c>
      <c r="S34">
        <f t="shared" si="24"/>
        <v>645</v>
      </c>
      <c r="T34">
        <f t="shared" si="24"/>
        <v>686</v>
      </c>
      <c r="U34">
        <f t="shared" si="24"/>
        <v>727</v>
      </c>
      <c r="V34">
        <f t="shared" si="24"/>
        <v>768</v>
      </c>
      <c r="W34">
        <f t="shared" si="24"/>
        <v>809</v>
      </c>
      <c r="X34">
        <f t="shared" si="24"/>
        <v>850</v>
      </c>
      <c r="Y34">
        <f t="shared" si="24"/>
        <v>891</v>
      </c>
      <c r="Z34">
        <f t="shared" si="24"/>
        <v>932</v>
      </c>
      <c r="AA34">
        <f t="shared" si="24"/>
        <v>973</v>
      </c>
      <c r="AB34">
        <f t="shared" si="24"/>
        <v>1014</v>
      </c>
      <c r="AC34">
        <f t="shared" si="24"/>
        <v>1055</v>
      </c>
      <c r="AD34">
        <f t="shared" si="24"/>
        <v>1096</v>
      </c>
      <c r="AE34">
        <f t="shared" si="24"/>
        <v>1137</v>
      </c>
      <c r="AF34">
        <f t="shared" si="24"/>
        <v>1178</v>
      </c>
      <c r="AG34">
        <f t="shared" si="24"/>
        <v>1219</v>
      </c>
      <c r="AH34">
        <f t="shared" si="24"/>
        <v>1260</v>
      </c>
      <c r="AI34">
        <f t="shared" si="24"/>
        <v>1301</v>
      </c>
      <c r="AJ34">
        <f t="shared" si="24"/>
        <v>1342</v>
      </c>
      <c r="AK34">
        <f t="shared" si="24"/>
        <v>1383</v>
      </c>
      <c r="AL34">
        <f t="shared" si="24"/>
        <v>1424</v>
      </c>
      <c r="AM34">
        <f t="shared" si="24"/>
        <v>1465</v>
      </c>
      <c r="AN34">
        <f t="shared" si="24"/>
        <v>1506</v>
      </c>
      <c r="AO34">
        <f t="shared" si="24"/>
        <v>1547</v>
      </c>
      <c r="AP34">
        <f t="shared" si="24"/>
        <v>1588</v>
      </c>
      <c r="AQ34">
        <f t="shared" si="24"/>
        <v>1629</v>
      </c>
      <c r="AR34">
        <f t="shared" si="24"/>
        <v>1670</v>
      </c>
      <c r="AS34">
        <f t="shared" si="24"/>
        <v>1711</v>
      </c>
      <c r="AT34">
        <f t="shared" si="24"/>
        <v>1752</v>
      </c>
      <c r="AU34">
        <f t="shared" si="24"/>
        <v>1793</v>
      </c>
      <c r="AV34">
        <f t="shared" si="24"/>
        <v>1834</v>
      </c>
      <c r="AW34">
        <f t="shared" si="24"/>
        <v>1875</v>
      </c>
      <c r="AX34">
        <f t="shared" si="24"/>
        <v>1916</v>
      </c>
      <c r="AY34">
        <f t="shared" si="24"/>
        <v>1957</v>
      </c>
      <c r="AZ34">
        <f t="shared" si="24"/>
        <v>1998</v>
      </c>
      <c r="BA34">
        <f t="shared" si="24"/>
        <v>2039</v>
      </c>
      <c r="BB34">
        <f t="shared" si="24"/>
        <v>2080</v>
      </c>
      <c r="BC34">
        <f t="shared" si="24"/>
        <v>2121</v>
      </c>
      <c r="BD34">
        <f t="shared" si="24"/>
        <v>2162</v>
      </c>
      <c r="BE34">
        <f t="shared" si="24"/>
        <v>2203</v>
      </c>
      <c r="BF34">
        <f t="shared" si="24"/>
        <v>2244</v>
      </c>
      <c r="BG34">
        <f t="shared" si="24"/>
        <v>2285</v>
      </c>
      <c r="BH34">
        <f t="shared" si="24"/>
        <v>2326</v>
      </c>
      <c r="BI34">
        <f t="shared" si="24"/>
        <v>2367</v>
      </c>
      <c r="BJ34">
        <f t="shared" si="24"/>
        <v>2408</v>
      </c>
      <c r="BK34">
        <f t="shared" si="24"/>
        <v>2449</v>
      </c>
      <c r="BL34">
        <f t="shared" si="24"/>
        <v>2490</v>
      </c>
      <c r="BM34">
        <f t="shared" si="24"/>
        <v>2531</v>
      </c>
      <c r="BN34">
        <f t="shared" si="24"/>
        <v>2572</v>
      </c>
      <c r="BO34">
        <f t="shared" si="24"/>
        <v>2613</v>
      </c>
      <c r="BP34">
        <f t="shared" si="24"/>
        <v>2654</v>
      </c>
      <c r="BQ34">
        <f t="shared" ref="BQ34:EB37" si="25">BP34+41</f>
        <v>2695</v>
      </c>
      <c r="BR34">
        <f t="shared" si="25"/>
        <v>2736</v>
      </c>
      <c r="BS34">
        <f t="shared" si="25"/>
        <v>2777</v>
      </c>
      <c r="BT34">
        <f t="shared" si="25"/>
        <v>2818</v>
      </c>
      <c r="BU34">
        <f t="shared" si="25"/>
        <v>2859</v>
      </c>
      <c r="BV34">
        <f t="shared" si="25"/>
        <v>2900</v>
      </c>
      <c r="BW34">
        <f t="shared" si="25"/>
        <v>2941</v>
      </c>
      <c r="BX34">
        <f t="shared" si="25"/>
        <v>2982</v>
      </c>
      <c r="BY34">
        <f t="shared" si="25"/>
        <v>3023</v>
      </c>
      <c r="BZ34">
        <f t="shared" si="25"/>
        <v>3064</v>
      </c>
      <c r="CA34">
        <f t="shared" si="25"/>
        <v>3105</v>
      </c>
      <c r="CB34">
        <f t="shared" si="25"/>
        <v>3146</v>
      </c>
      <c r="CC34">
        <f t="shared" si="25"/>
        <v>3187</v>
      </c>
      <c r="CD34">
        <f t="shared" si="25"/>
        <v>3228</v>
      </c>
      <c r="CE34">
        <f t="shared" si="25"/>
        <v>3269</v>
      </c>
      <c r="CF34">
        <f t="shared" si="25"/>
        <v>3310</v>
      </c>
      <c r="CG34">
        <f t="shared" si="25"/>
        <v>3351</v>
      </c>
      <c r="CH34">
        <f t="shared" si="25"/>
        <v>3392</v>
      </c>
      <c r="CI34">
        <f t="shared" si="25"/>
        <v>3433</v>
      </c>
      <c r="CJ34">
        <f t="shared" si="25"/>
        <v>3474</v>
      </c>
      <c r="CK34">
        <f t="shared" si="25"/>
        <v>3515</v>
      </c>
      <c r="CL34">
        <f t="shared" si="25"/>
        <v>3556</v>
      </c>
      <c r="CM34">
        <f t="shared" si="25"/>
        <v>3597</v>
      </c>
      <c r="CN34">
        <f t="shared" si="25"/>
        <v>3638</v>
      </c>
      <c r="CO34">
        <f t="shared" si="25"/>
        <v>3679</v>
      </c>
      <c r="CP34">
        <f t="shared" si="25"/>
        <v>3720</v>
      </c>
      <c r="CQ34">
        <f t="shared" si="25"/>
        <v>3761</v>
      </c>
      <c r="CR34">
        <f t="shared" si="25"/>
        <v>3802</v>
      </c>
      <c r="CS34">
        <f t="shared" si="25"/>
        <v>3843</v>
      </c>
      <c r="CT34">
        <f t="shared" si="25"/>
        <v>3884</v>
      </c>
      <c r="CU34">
        <f t="shared" si="25"/>
        <v>3925</v>
      </c>
      <c r="CV34">
        <f t="shared" si="25"/>
        <v>3966</v>
      </c>
      <c r="CW34">
        <f t="shared" si="25"/>
        <v>4007</v>
      </c>
      <c r="CX34">
        <f t="shared" si="25"/>
        <v>4048</v>
      </c>
      <c r="CY34">
        <f t="shared" si="25"/>
        <v>4089</v>
      </c>
      <c r="CZ34">
        <f t="shared" si="25"/>
        <v>4130</v>
      </c>
      <c r="DA34">
        <f t="shared" si="25"/>
        <v>4171</v>
      </c>
      <c r="DB34">
        <f t="shared" si="25"/>
        <v>4212</v>
      </c>
      <c r="DC34">
        <f t="shared" si="25"/>
        <v>4253</v>
      </c>
      <c r="DD34">
        <f t="shared" si="25"/>
        <v>4294</v>
      </c>
      <c r="DE34">
        <f t="shared" si="25"/>
        <v>4335</v>
      </c>
      <c r="DF34">
        <f t="shared" si="25"/>
        <v>4376</v>
      </c>
      <c r="DG34">
        <f t="shared" si="25"/>
        <v>4417</v>
      </c>
      <c r="DH34">
        <f t="shared" si="25"/>
        <v>4458</v>
      </c>
      <c r="DI34">
        <f t="shared" si="25"/>
        <v>4499</v>
      </c>
      <c r="DJ34">
        <f t="shared" si="25"/>
        <v>4540</v>
      </c>
      <c r="DK34">
        <f t="shared" si="25"/>
        <v>4581</v>
      </c>
      <c r="DL34">
        <f t="shared" si="25"/>
        <v>4622</v>
      </c>
      <c r="DM34">
        <f t="shared" si="25"/>
        <v>4663</v>
      </c>
      <c r="DN34">
        <f t="shared" si="25"/>
        <v>4704</v>
      </c>
      <c r="DO34">
        <f t="shared" si="25"/>
        <v>4745</v>
      </c>
      <c r="DP34">
        <f t="shared" si="25"/>
        <v>4786</v>
      </c>
      <c r="DQ34">
        <f t="shared" si="25"/>
        <v>4827</v>
      </c>
      <c r="DR34">
        <f t="shared" si="25"/>
        <v>4868</v>
      </c>
      <c r="DS34">
        <f t="shared" si="25"/>
        <v>4909</v>
      </c>
      <c r="DT34">
        <f t="shared" si="25"/>
        <v>4950</v>
      </c>
      <c r="DU34">
        <f t="shared" si="25"/>
        <v>4991</v>
      </c>
      <c r="DV34">
        <f t="shared" si="25"/>
        <v>5032</v>
      </c>
      <c r="DW34">
        <f t="shared" si="25"/>
        <v>5073</v>
      </c>
      <c r="DX34">
        <f t="shared" si="25"/>
        <v>5114</v>
      </c>
      <c r="DY34">
        <f t="shared" si="25"/>
        <v>5155</v>
      </c>
      <c r="DZ34">
        <f t="shared" si="25"/>
        <v>5196</v>
      </c>
      <c r="EA34">
        <f t="shared" si="25"/>
        <v>5237</v>
      </c>
      <c r="EB34">
        <f t="shared" si="25"/>
        <v>5278</v>
      </c>
      <c r="EC34">
        <f t="shared" si="23"/>
        <v>5319</v>
      </c>
      <c r="ED34">
        <f t="shared" si="23"/>
        <v>5360</v>
      </c>
      <c r="EE34">
        <f t="shared" si="23"/>
        <v>5401</v>
      </c>
      <c r="EF34">
        <f t="shared" si="23"/>
        <v>5442</v>
      </c>
      <c r="EG34">
        <f t="shared" si="23"/>
        <v>5483</v>
      </c>
      <c r="EH34">
        <f t="shared" si="23"/>
        <v>5524</v>
      </c>
      <c r="EI34">
        <f t="shared" si="23"/>
        <v>5565</v>
      </c>
      <c r="EJ34">
        <f t="shared" si="23"/>
        <v>5606</v>
      </c>
      <c r="EK34">
        <f t="shared" si="23"/>
        <v>5647</v>
      </c>
      <c r="EL34">
        <f t="shared" si="23"/>
        <v>5688</v>
      </c>
      <c r="EM34">
        <f t="shared" si="23"/>
        <v>5729</v>
      </c>
      <c r="EN34">
        <f t="shared" si="23"/>
        <v>5770</v>
      </c>
      <c r="EO34">
        <f t="shared" si="23"/>
        <v>5811</v>
      </c>
      <c r="EP34">
        <f t="shared" si="23"/>
        <v>5852</v>
      </c>
      <c r="EQ34">
        <f t="shared" si="23"/>
        <v>5893</v>
      </c>
      <c r="ER34">
        <f t="shared" si="23"/>
        <v>5934</v>
      </c>
      <c r="ES34">
        <f t="shared" si="23"/>
        <v>5975</v>
      </c>
      <c r="ET34">
        <f t="shared" si="23"/>
        <v>6016</v>
      </c>
      <c r="EU34">
        <f t="shared" si="23"/>
        <v>6057</v>
      </c>
      <c r="EV34">
        <f t="shared" si="23"/>
        <v>6098</v>
      </c>
      <c r="EW34">
        <f t="shared" si="23"/>
        <v>6139</v>
      </c>
      <c r="EX34">
        <f t="shared" si="23"/>
        <v>6180</v>
      </c>
      <c r="EY34">
        <f t="shared" si="23"/>
        <v>6221</v>
      </c>
      <c r="EZ34">
        <f t="shared" si="23"/>
        <v>6262</v>
      </c>
      <c r="FA34">
        <f t="shared" si="23"/>
        <v>6303</v>
      </c>
      <c r="FB34">
        <f t="shared" si="23"/>
        <v>6344</v>
      </c>
      <c r="FC34">
        <f t="shared" si="23"/>
        <v>6385</v>
      </c>
      <c r="FD34">
        <f t="shared" si="23"/>
        <v>6426</v>
      </c>
      <c r="FE34">
        <f t="shared" si="23"/>
        <v>6467</v>
      </c>
      <c r="FF34">
        <f t="shared" si="23"/>
        <v>6508</v>
      </c>
      <c r="FG34">
        <f t="shared" si="23"/>
        <v>6549</v>
      </c>
      <c r="FH34">
        <f t="shared" si="23"/>
        <v>6590</v>
      </c>
      <c r="FI34">
        <f t="shared" si="23"/>
        <v>6631</v>
      </c>
      <c r="FJ34">
        <f t="shared" si="23"/>
        <v>6672</v>
      </c>
      <c r="FK34">
        <f t="shared" si="23"/>
        <v>6713</v>
      </c>
      <c r="FL34">
        <f t="shared" si="23"/>
        <v>6754</v>
      </c>
      <c r="FM34">
        <f t="shared" si="23"/>
        <v>6795</v>
      </c>
      <c r="FN34">
        <f t="shared" si="23"/>
        <v>6836</v>
      </c>
      <c r="FO34">
        <f t="shared" si="23"/>
        <v>6877</v>
      </c>
      <c r="FP34">
        <f t="shared" si="23"/>
        <v>6918</v>
      </c>
      <c r="FQ34">
        <f t="shared" si="23"/>
        <v>6959</v>
      </c>
      <c r="FR34">
        <f t="shared" si="23"/>
        <v>7000</v>
      </c>
      <c r="FS34">
        <f t="shared" si="23"/>
        <v>7041</v>
      </c>
      <c r="FT34">
        <f t="shared" si="23"/>
        <v>7082</v>
      </c>
      <c r="FU34">
        <f t="shared" si="23"/>
        <v>7123</v>
      </c>
      <c r="FV34">
        <f t="shared" si="23"/>
        <v>7164</v>
      </c>
      <c r="FW34">
        <f t="shared" si="23"/>
        <v>7205</v>
      </c>
      <c r="FX34">
        <f t="shared" si="23"/>
        <v>7246</v>
      </c>
      <c r="FY34">
        <f t="shared" si="23"/>
        <v>7287</v>
      </c>
      <c r="FZ34">
        <f t="shared" si="23"/>
        <v>7328</v>
      </c>
      <c r="GA34">
        <f t="shared" si="23"/>
        <v>7369</v>
      </c>
    </row>
    <row r="35" spans="2:183" ht="18">
      <c r="B35" s="20" t="s">
        <v>130</v>
      </c>
      <c r="C35" s="2">
        <v>34</v>
      </c>
      <c r="D35">
        <v>31</v>
      </c>
      <c r="E35">
        <f t="shared" si="3"/>
        <v>72</v>
      </c>
      <c r="F35">
        <f t="shared" ref="F35:BQ38" si="26">E35+41</f>
        <v>113</v>
      </c>
      <c r="G35">
        <f t="shared" si="26"/>
        <v>154</v>
      </c>
      <c r="H35">
        <f t="shared" si="26"/>
        <v>195</v>
      </c>
      <c r="I35">
        <f t="shared" si="26"/>
        <v>236</v>
      </c>
      <c r="J35">
        <f t="shared" si="26"/>
        <v>277</v>
      </c>
      <c r="K35">
        <f t="shared" si="26"/>
        <v>318</v>
      </c>
      <c r="L35">
        <f t="shared" si="26"/>
        <v>359</v>
      </c>
      <c r="M35">
        <f t="shared" si="26"/>
        <v>400</v>
      </c>
      <c r="N35">
        <f t="shared" si="26"/>
        <v>441</v>
      </c>
      <c r="O35">
        <f t="shared" si="26"/>
        <v>482</v>
      </c>
      <c r="P35">
        <f t="shared" si="26"/>
        <v>523</v>
      </c>
      <c r="Q35">
        <f t="shared" si="26"/>
        <v>564</v>
      </c>
      <c r="R35">
        <f t="shared" si="26"/>
        <v>605</v>
      </c>
      <c r="S35">
        <f t="shared" si="26"/>
        <v>646</v>
      </c>
      <c r="T35">
        <f t="shared" si="26"/>
        <v>687</v>
      </c>
      <c r="U35">
        <f t="shared" si="26"/>
        <v>728</v>
      </c>
      <c r="V35">
        <f t="shared" si="26"/>
        <v>769</v>
      </c>
      <c r="W35">
        <f t="shared" si="26"/>
        <v>810</v>
      </c>
      <c r="X35">
        <f t="shared" si="26"/>
        <v>851</v>
      </c>
      <c r="Y35">
        <f t="shared" si="26"/>
        <v>892</v>
      </c>
      <c r="Z35">
        <f t="shared" si="26"/>
        <v>933</v>
      </c>
      <c r="AA35">
        <f t="shared" si="26"/>
        <v>974</v>
      </c>
      <c r="AB35">
        <f t="shared" si="26"/>
        <v>1015</v>
      </c>
      <c r="AC35">
        <f t="shared" si="26"/>
        <v>1056</v>
      </c>
      <c r="AD35">
        <f t="shared" si="26"/>
        <v>1097</v>
      </c>
      <c r="AE35">
        <f t="shared" si="26"/>
        <v>1138</v>
      </c>
      <c r="AF35">
        <f t="shared" si="26"/>
        <v>1179</v>
      </c>
      <c r="AG35">
        <f t="shared" si="26"/>
        <v>1220</v>
      </c>
      <c r="AH35">
        <f t="shared" si="26"/>
        <v>1261</v>
      </c>
      <c r="AI35">
        <f t="shared" si="26"/>
        <v>1302</v>
      </c>
      <c r="AJ35">
        <f t="shared" si="26"/>
        <v>1343</v>
      </c>
      <c r="AK35">
        <f t="shared" si="26"/>
        <v>1384</v>
      </c>
      <c r="AL35">
        <f t="shared" si="26"/>
        <v>1425</v>
      </c>
      <c r="AM35">
        <f t="shared" si="26"/>
        <v>1466</v>
      </c>
      <c r="AN35">
        <f t="shared" si="26"/>
        <v>1507</v>
      </c>
      <c r="AO35">
        <f t="shared" si="26"/>
        <v>1548</v>
      </c>
      <c r="AP35">
        <f t="shared" si="26"/>
        <v>1589</v>
      </c>
      <c r="AQ35">
        <f t="shared" si="26"/>
        <v>1630</v>
      </c>
      <c r="AR35">
        <f t="shared" si="26"/>
        <v>1671</v>
      </c>
      <c r="AS35">
        <f t="shared" si="26"/>
        <v>1712</v>
      </c>
      <c r="AT35">
        <f t="shared" si="26"/>
        <v>1753</v>
      </c>
      <c r="AU35">
        <f t="shared" si="26"/>
        <v>1794</v>
      </c>
      <c r="AV35">
        <f t="shared" si="26"/>
        <v>1835</v>
      </c>
      <c r="AW35">
        <f t="shared" si="26"/>
        <v>1876</v>
      </c>
      <c r="AX35">
        <f t="shared" si="26"/>
        <v>1917</v>
      </c>
      <c r="AY35">
        <f t="shared" si="26"/>
        <v>1958</v>
      </c>
      <c r="AZ35">
        <f t="shared" si="26"/>
        <v>1999</v>
      </c>
      <c r="BA35">
        <f t="shared" si="26"/>
        <v>2040</v>
      </c>
      <c r="BB35">
        <f t="shared" si="26"/>
        <v>2081</v>
      </c>
      <c r="BC35">
        <f t="shared" si="26"/>
        <v>2122</v>
      </c>
      <c r="BD35">
        <f t="shared" si="26"/>
        <v>2163</v>
      </c>
      <c r="BE35">
        <f t="shared" si="26"/>
        <v>2204</v>
      </c>
      <c r="BF35">
        <f t="shared" si="26"/>
        <v>2245</v>
      </c>
      <c r="BG35">
        <f t="shared" si="26"/>
        <v>2286</v>
      </c>
      <c r="BH35">
        <f t="shared" si="26"/>
        <v>2327</v>
      </c>
      <c r="BI35">
        <f t="shared" si="26"/>
        <v>2368</v>
      </c>
      <c r="BJ35">
        <f t="shared" si="26"/>
        <v>2409</v>
      </c>
      <c r="BK35">
        <f t="shared" si="26"/>
        <v>2450</v>
      </c>
      <c r="BL35">
        <f t="shared" si="26"/>
        <v>2491</v>
      </c>
      <c r="BM35">
        <f t="shared" si="26"/>
        <v>2532</v>
      </c>
      <c r="BN35">
        <f t="shared" si="26"/>
        <v>2573</v>
      </c>
      <c r="BO35">
        <f t="shared" si="26"/>
        <v>2614</v>
      </c>
      <c r="BP35">
        <f t="shared" si="26"/>
        <v>2655</v>
      </c>
      <c r="BQ35">
        <f t="shared" si="26"/>
        <v>2696</v>
      </c>
      <c r="BR35">
        <f t="shared" si="25"/>
        <v>2737</v>
      </c>
      <c r="BS35">
        <f t="shared" si="25"/>
        <v>2778</v>
      </c>
      <c r="BT35">
        <f t="shared" si="25"/>
        <v>2819</v>
      </c>
      <c r="BU35">
        <f t="shared" si="25"/>
        <v>2860</v>
      </c>
      <c r="BV35">
        <f t="shared" si="25"/>
        <v>2901</v>
      </c>
      <c r="BW35">
        <f t="shared" si="25"/>
        <v>2942</v>
      </c>
      <c r="BX35">
        <f t="shared" si="25"/>
        <v>2983</v>
      </c>
      <c r="BY35">
        <f t="shared" si="25"/>
        <v>3024</v>
      </c>
      <c r="BZ35">
        <f t="shared" si="25"/>
        <v>3065</v>
      </c>
      <c r="CA35">
        <f t="shared" si="25"/>
        <v>3106</v>
      </c>
      <c r="CB35">
        <f t="shared" si="25"/>
        <v>3147</v>
      </c>
      <c r="CC35">
        <f t="shared" si="25"/>
        <v>3188</v>
      </c>
      <c r="CD35">
        <f t="shared" si="25"/>
        <v>3229</v>
      </c>
      <c r="CE35">
        <f t="shared" si="25"/>
        <v>3270</v>
      </c>
      <c r="CF35">
        <f t="shared" si="25"/>
        <v>3311</v>
      </c>
      <c r="CG35">
        <f t="shared" si="25"/>
        <v>3352</v>
      </c>
      <c r="CH35">
        <f t="shared" si="25"/>
        <v>3393</v>
      </c>
      <c r="CI35">
        <f t="shared" si="25"/>
        <v>3434</v>
      </c>
      <c r="CJ35">
        <f t="shared" si="25"/>
        <v>3475</v>
      </c>
      <c r="CK35">
        <f t="shared" si="25"/>
        <v>3516</v>
      </c>
      <c r="CL35">
        <f t="shared" si="25"/>
        <v>3557</v>
      </c>
      <c r="CM35">
        <f t="shared" si="25"/>
        <v>3598</v>
      </c>
      <c r="CN35">
        <f t="shared" si="25"/>
        <v>3639</v>
      </c>
      <c r="CO35">
        <f t="shared" si="25"/>
        <v>3680</v>
      </c>
      <c r="CP35">
        <f t="shared" si="25"/>
        <v>3721</v>
      </c>
      <c r="CQ35">
        <f t="shared" si="25"/>
        <v>3762</v>
      </c>
      <c r="CR35">
        <f t="shared" si="25"/>
        <v>3803</v>
      </c>
      <c r="CS35">
        <f t="shared" si="25"/>
        <v>3844</v>
      </c>
      <c r="CT35">
        <f t="shared" si="25"/>
        <v>3885</v>
      </c>
      <c r="CU35">
        <f t="shared" si="25"/>
        <v>3926</v>
      </c>
      <c r="CV35">
        <f t="shared" si="25"/>
        <v>3967</v>
      </c>
      <c r="CW35">
        <f t="shared" si="25"/>
        <v>4008</v>
      </c>
      <c r="CX35">
        <f t="shared" si="25"/>
        <v>4049</v>
      </c>
      <c r="CY35">
        <f t="shared" si="25"/>
        <v>4090</v>
      </c>
      <c r="CZ35">
        <f t="shared" si="25"/>
        <v>4131</v>
      </c>
      <c r="DA35">
        <f t="shared" si="25"/>
        <v>4172</v>
      </c>
      <c r="DB35">
        <f t="shared" si="25"/>
        <v>4213</v>
      </c>
      <c r="DC35">
        <f t="shared" si="25"/>
        <v>4254</v>
      </c>
      <c r="DD35">
        <f t="shared" si="25"/>
        <v>4295</v>
      </c>
      <c r="DE35">
        <f t="shared" si="25"/>
        <v>4336</v>
      </c>
      <c r="DF35">
        <f t="shared" si="25"/>
        <v>4377</v>
      </c>
      <c r="DG35">
        <f t="shared" si="25"/>
        <v>4418</v>
      </c>
      <c r="DH35">
        <f t="shared" si="25"/>
        <v>4459</v>
      </c>
      <c r="DI35">
        <f t="shared" si="25"/>
        <v>4500</v>
      </c>
      <c r="DJ35">
        <f t="shared" si="25"/>
        <v>4541</v>
      </c>
      <c r="DK35">
        <f t="shared" si="25"/>
        <v>4582</v>
      </c>
      <c r="DL35">
        <f t="shared" si="25"/>
        <v>4623</v>
      </c>
      <c r="DM35">
        <f t="shared" si="25"/>
        <v>4664</v>
      </c>
      <c r="DN35">
        <f t="shared" si="25"/>
        <v>4705</v>
      </c>
      <c r="DO35">
        <f t="shared" si="25"/>
        <v>4746</v>
      </c>
      <c r="DP35">
        <f t="shared" si="25"/>
        <v>4787</v>
      </c>
      <c r="DQ35">
        <f t="shared" si="25"/>
        <v>4828</v>
      </c>
      <c r="DR35">
        <f t="shared" si="25"/>
        <v>4869</v>
      </c>
      <c r="DS35">
        <f t="shared" si="25"/>
        <v>4910</v>
      </c>
      <c r="DT35">
        <f t="shared" si="25"/>
        <v>4951</v>
      </c>
      <c r="DU35">
        <f t="shared" si="25"/>
        <v>4992</v>
      </c>
      <c r="DV35">
        <f t="shared" si="25"/>
        <v>5033</v>
      </c>
      <c r="DW35">
        <f t="shared" si="25"/>
        <v>5074</v>
      </c>
      <c r="DX35">
        <f t="shared" si="25"/>
        <v>5115</v>
      </c>
      <c r="DY35">
        <f t="shared" si="25"/>
        <v>5156</v>
      </c>
      <c r="DZ35">
        <f t="shared" si="25"/>
        <v>5197</v>
      </c>
      <c r="EA35">
        <f t="shared" si="25"/>
        <v>5238</v>
      </c>
      <c r="EB35">
        <f t="shared" si="25"/>
        <v>5279</v>
      </c>
      <c r="EC35">
        <f t="shared" ref="EC35:GA39" si="27">EB35+41</f>
        <v>5320</v>
      </c>
      <c r="ED35">
        <f t="shared" si="27"/>
        <v>5361</v>
      </c>
      <c r="EE35">
        <f t="shared" si="27"/>
        <v>5402</v>
      </c>
      <c r="EF35">
        <f t="shared" si="27"/>
        <v>5443</v>
      </c>
      <c r="EG35">
        <f t="shared" si="27"/>
        <v>5484</v>
      </c>
      <c r="EH35">
        <f t="shared" si="27"/>
        <v>5525</v>
      </c>
      <c r="EI35">
        <f t="shared" si="27"/>
        <v>5566</v>
      </c>
      <c r="EJ35">
        <f t="shared" si="27"/>
        <v>5607</v>
      </c>
      <c r="EK35">
        <f t="shared" si="27"/>
        <v>5648</v>
      </c>
      <c r="EL35">
        <f t="shared" si="27"/>
        <v>5689</v>
      </c>
      <c r="EM35">
        <f t="shared" si="27"/>
        <v>5730</v>
      </c>
      <c r="EN35">
        <f t="shared" si="27"/>
        <v>5771</v>
      </c>
      <c r="EO35">
        <f t="shared" si="27"/>
        <v>5812</v>
      </c>
      <c r="EP35">
        <f t="shared" si="27"/>
        <v>5853</v>
      </c>
      <c r="EQ35">
        <f t="shared" si="27"/>
        <v>5894</v>
      </c>
      <c r="ER35">
        <f t="shared" si="27"/>
        <v>5935</v>
      </c>
      <c r="ES35">
        <f t="shared" si="27"/>
        <v>5976</v>
      </c>
      <c r="ET35">
        <f t="shared" si="27"/>
        <v>6017</v>
      </c>
      <c r="EU35">
        <f t="shared" si="27"/>
        <v>6058</v>
      </c>
      <c r="EV35">
        <f t="shared" si="27"/>
        <v>6099</v>
      </c>
      <c r="EW35">
        <f t="shared" si="27"/>
        <v>6140</v>
      </c>
      <c r="EX35">
        <f t="shared" si="27"/>
        <v>6181</v>
      </c>
      <c r="EY35">
        <f t="shared" si="27"/>
        <v>6222</v>
      </c>
      <c r="EZ35">
        <f t="shared" si="27"/>
        <v>6263</v>
      </c>
      <c r="FA35">
        <f t="shared" si="27"/>
        <v>6304</v>
      </c>
      <c r="FB35">
        <f t="shared" si="27"/>
        <v>6345</v>
      </c>
      <c r="FC35">
        <f t="shared" si="27"/>
        <v>6386</v>
      </c>
      <c r="FD35">
        <f t="shared" si="27"/>
        <v>6427</v>
      </c>
      <c r="FE35">
        <f t="shared" si="27"/>
        <v>6468</v>
      </c>
      <c r="FF35">
        <f t="shared" si="27"/>
        <v>6509</v>
      </c>
      <c r="FG35">
        <f t="shared" si="27"/>
        <v>6550</v>
      </c>
      <c r="FH35">
        <f t="shared" si="27"/>
        <v>6591</v>
      </c>
      <c r="FI35">
        <f t="shared" si="27"/>
        <v>6632</v>
      </c>
      <c r="FJ35">
        <f t="shared" si="27"/>
        <v>6673</v>
      </c>
      <c r="FK35">
        <f t="shared" si="27"/>
        <v>6714</v>
      </c>
      <c r="FL35">
        <f t="shared" si="27"/>
        <v>6755</v>
      </c>
      <c r="FM35">
        <f t="shared" si="27"/>
        <v>6796</v>
      </c>
      <c r="FN35">
        <f t="shared" si="27"/>
        <v>6837</v>
      </c>
      <c r="FO35">
        <f t="shared" si="27"/>
        <v>6878</v>
      </c>
      <c r="FP35">
        <f t="shared" si="27"/>
        <v>6919</v>
      </c>
      <c r="FQ35">
        <f t="shared" si="27"/>
        <v>6960</v>
      </c>
      <c r="FR35">
        <f t="shared" si="27"/>
        <v>7001</v>
      </c>
      <c r="FS35">
        <f t="shared" si="27"/>
        <v>7042</v>
      </c>
      <c r="FT35">
        <f t="shared" si="27"/>
        <v>7083</v>
      </c>
      <c r="FU35">
        <f t="shared" si="27"/>
        <v>7124</v>
      </c>
      <c r="FV35">
        <f t="shared" si="27"/>
        <v>7165</v>
      </c>
      <c r="FW35">
        <f t="shared" si="27"/>
        <v>7206</v>
      </c>
      <c r="FX35">
        <f t="shared" si="27"/>
        <v>7247</v>
      </c>
      <c r="FY35">
        <f t="shared" si="27"/>
        <v>7288</v>
      </c>
      <c r="FZ35">
        <f t="shared" si="27"/>
        <v>7329</v>
      </c>
      <c r="GA35">
        <f t="shared" si="27"/>
        <v>7370</v>
      </c>
    </row>
    <row r="36" spans="2:183" ht="18">
      <c r="B36" s="20" t="s">
        <v>130</v>
      </c>
      <c r="C36" s="2">
        <v>35</v>
      </c>
      <c r="D36">
        <v>32</v>
      </c>
      <c r="E36">
        <f t="shared" si="3"/>
        <v>73</v>
      </c>
      <c r="F36">
        <f t="shared" si="26"/>
        <v>114</v>
      </c>
      <c r="G36">
        <f t="shared" si="26"/>
        <v>155</v>
      </c>
      <c r="H36">
        <f t="shared" si="26"/>
        <v>196</v>
      </c>
      <c r="I36">
        <f t="shared" si="26"/>
        <v>237</v>
      </c>
      <c r="J36">
        <f t="shared" si="26"/>
        <v>278</v>
      </c>
      <c r="K36">
        <f t="shared" si="26"/>
        <v>319</v>
      </c>
      <c r="L36">
        <f t="shared" si="26"/>
        <v>360</v>
      </c>
      <c r="M36">
        <f t="shared" si="26"/>
        <v>401</v>
      </c>
      <c r="N36">
        <f t="shared" si="26"/>
        <v>442</v>
      </c>
      <c r="O36">
        <f t="shared" si="26"/>
        <v>483</v>
      </c>
      <c r="P36">
        <f t="shared" si="26"/>
        <v>524</v>
      </c>
      <c r="Q36">
        <f t="shared" si="26"/>
        <v>565</v>
      </c>
      <c r="R36">
        <f t="shared" si="26"/>
        <v>606</v>
      </c>
      <c r="S36">
        <f t="shared" si="26"/>
        <v>647</v>
      </c>
      <c r="T36">
        <f t="shared" si="26"/>
        <v>688</v>
      </c>
      <c r="U36">
        <f t="shared" si="26"/>
        <v>729</v>
      </c>
      <c r="V36">
        <f t="shared" si="26"/>
        <v>770</v>
      </c>
      <c r="W36">
        <f t="shared" si="26"/>
        <v>811</v>
      </c>
      <c r="X36">
        <f t="shared" si="26"/>
        <v>852</v>
      </c>
      <c r="Y36">
        <f t="shared" si="26"/>
        <v>893</v>
      </c>
      <c r="Z36">
        <f t="shared" si="26"/>
        <v>934</v>
      </c>
      <c r="AA36">
        <f t="shared" si="26"/>
        <v>975</v>
      </c>
      <c r="AB36">
        <f t="shared" si="26"/>
        <v>1016</v>
      </c>
      <c r="AC36">
        <f t="shared" si="26"/>
        <v>1057</v>
      </c>
      <c r="AD36">
        <f t="shared" si="26"/>
        <v>1098</v>
      </c>
      <c r="AE36">
        <f t="shared" si="26"/>
        <v>1139</v>
      </c>
      <c r="AF36">
        <f t="shared" si="26"/>
        <v>1180</v>
      </c>
      <c r="AG36">
        <f t="shared" si="26"/>
        <v>1221</v>
      </c>
      <c r="AH36">
        <f t="shared" si="26"/>
        <v>1262</v>
      </c>
      <c r="AI36">
        <f t="shared" si="26"/>
        <v>1303</v>
      </c>
      <c r="AJ36">
        <f t="shared" si="26"/>
        <v>1344</v>
      </c>
      <c r="AK36">
        <f t="shared" si="26"/>
        <v>1385</v>
      </c>
      <c r="AL36">
        <f t="shared" si="26"/>
        <v>1426</v>
      </c>
      <c r="AM36">
        <f t="shared" si="26"/>
        <v>1467</v>
      </c>
      <c r="AN36">
        <f t="shared" si="26"/>
        <v>1508</v>
      </c>
      <c r="AO36">
        <f t="shared" si="26"/>
        <v>1549</v>
      </c>
      <c r="AP36">
        <f t="shared" si="26"/>
        <v>1590</v>
      </c>
      <c r="AQ36">
        <f t="shared" si="26"/>
        <v>1631</v>
      </c>
      <c r="AR36">
        <f t="shared" si="26"/>
        <v>1672</v>
      </c>
      <c r="AS36">
        <f t="shared" si="26"/>
        <v>1713</v>
      </c>
      <c r="AT36">
        <f t="shared" si="26"/>
        <v>1754</v>
      </c>
      <c r="AU36">
        <f t="shared" si="26"/>
        <v>1795</v>
      </c>
      <c r="AV36">
        <f t="shared" si="26"/>
        <v>1836</v>
      </c>
      <c r="AW36">
        <f t="shared" si="26"/>
        <v>1877</v>
      </c>
      <c r="AX36">
        <f t="shared" si="26"/>
        <v>1918</v>
      </c>
      <c r="AY36">
        <f t="shared" si="26"/>
        <v>1959</v>
      </c>
      <c r="AZ36">
        <f t="shared" si="26"/>
        <v>2000</v>
      </c>
      <c r="BA36">
        <f t="shared" si="26"/>
        <v>2041</v>
      </c>
      <c r="BB36">
        <f t="shared" si="26"/>
        <v>2082</v>
      </c>
      <c r="BC36">
        <f t="shared" si="26"/>
        <v>2123</v>
      </c>
      <c r="BD36">
        <f t="shared" si="26"/>
        <v>2164</v>
      </c>
      <c r="BE36">
        <f t="shared" si="26"/>
        <v>2205</v>
      </c>
      <c r="BF36">
        <f t="shared" si="26"/>
        <v>2246</v>
      </c>
      <c r="BG36">
        <f t="shared" si="26"/>
        <v>2287</v>
      </c>
      <c r="BH36">
        <f t="shared" si="26"/>
        <v>2328</v>
      </c>
      <c r="BI36">
        <f t="shared" si="26"/>
        <v>2369</v>
      </c>
      <c r="BJ36">
        <f t="shared" si="26"/>
        <v>2410</v>
      </c>
      <c r="BK36">
        <f t="shared" si="26"/>
        <v>2451</v>
      </c>
      <c r="BL36">
        <f t="shared" si="26"/>
        <v>2492</v>
      </c>
      <c r="BM36">
        <f t="shared" si="26"/>
        <v>2533</v>
      </c>
      <c r="BN36">
        <f t="shared" si="26"/>
        <v>2574</v>
      </c>
      <c r="BO36">
        <f t="shared" si="26"/>
        <v>2615</v>
      </c>
      <c r="BP36">
        <f t="shared" si="26"/>
        <v>2656</v>
      </c>
      <c r="BQ36">
        <f t="shared" si="26"/>
        <v>2697</v>
      </c>
      <c r="BR36">
        <f t="shared" si="25"/>
        <v>2738</v>
      </c>
      <c r="BS36">
        <f t="shared" si="25"/>
        <v>2779</v>
      </c>
      <c r="BT36">
        <f t="shared" si="25"/>
        <v>2820</v>
      </c>
      <c r="BU36">
        <f t="shared" si="25"/>
        <v>2861</v>
      </c>
      <c r="BV36">
        <f t="shared" si="25"/>
        <v>2902</v>
      </c>
      <c r="BW36">
        <f t="shared" si="25"/>
        <v>2943</v>
      </c>
      <c r="BX36">
        <f t="shared" si="25"/>
        <v>2984</v>
      </c>
      <c r="BY36">
        <f t="shared" si="25"/>
        <v>3025</v>
      </c>
      <c r="BZ36">
        <f t="shared" si="25"/>
        <v>3066</v>
      </c>
      <c r="CA36">
        <f t="shared" si="25"/>
        <v>3107</v>
      </c>
      <c r="CB36">
        <f t="shared" si="25"/>
        <v>3148</v>
      </c>
      <c r="CC36">
        <f t="shared" si="25"/>
        <v>3189</v>
      </c>
      <c r="CD36">
        <f t="shared" si="25"/>
        <v>3230</v>
      </c>
      <c r="CE36">
        <f t="shared" si="25"/>
        <v>3271</v>
      </c>
      <c r="CF36">
        <f t="shared" si="25"/>
        <v>3312</v>
      </c>
      <c r="CG36">
        <f t="shared" si="25"/>
        <v>3353</v>
      </c>
      <c r="CH36">
        <f t="shared" si="25"/>
        <v>3394</v>
      </c>
      <c r="CI36">
        <f t="shared" si="25"/>
        <v>3435</v>
      </c>
      <c r="CJ36">
        <f t="shared" si="25"/>
        <v>3476</v>
      </c>
      <c r="CK36">
        <f t="shared" si="25"/>
        <v>3517</v>
      </c>
      <c r="CL36">
        <f t="shared" si="25"/>
        <v>3558</v>
      </c>
      <c r="CM36">
        <f t="shared" si="25"/>
        <v>3599</v>
      </c>
      <c r="CN36">
        <f t="shared" si="25"/>
        <v>3640</v>
      </c>
      <c r="CO36">
        <f t="shared" si="25"/>
        <v>3681</v>
      </c>
      <c r="CP36">
        <f t="shared" si="25"/>
        <v>3722</v>
      </c>
      <c r="CQ36">
        <f t="shared" si="25"/>
        <v>3763</v>
      </c>
      <c r="CR36">
        <f t="shared" si="25"/>
        <v>3804</v>
      </c>
      <c r="CS36">
        <f t="shared" si="25"/>
        <v>3845</v>
      </c>
      <c r="CT36">
        <f t="shared" si="25"/>
        <v>3886</v>
      </c>
      <c r="CU36">
        <f t="shared" si="25"/>
        <v>3927</v>
      </c>
      <c r="CV36">
        <f t="shared" si="25"/>
        <v>3968</v>
      </c>
      <c r="CW36">
        <f t="shared" si="25"/>
        <v>4009</v>
      </c>
      <c r="CX36">
        <f t="shared" si="25"/>
        <v>4050</v>
      </c>
      <c r="CY36">
        <f t="shared" si="25"/>
        <v>4091</v>
      </c>
      <c r="CZ36">
        <f t="shared" si="25"/>
        <v>4132</v>
      </c>
      <c r="DA36">
        <f t="shared" si="25"/>
        <v>4173</v>
      </c>
      <c r="DB36">
        <f t="shared" si="25"/>
        <v>4214</v>
      </c>
      <c r="DC36">
        <f t="shared" si="25"/>
        <v>4255</v>
      </c>
      <c r="DD36">
        <f t="shared" si="25"/>
        <v>4296</v>
      </c>
      <c r="DE36">
        <f t="shared" si="25"/>
        <v>4337</v>
      </c>
      <c r="DF36">
        <f t="shared" si="25"/>
        <v>4378</v>
      </c>
      <c r="DG36">
        <f t="shared" si="25"/>
        <v>4419</v>
      </c>
      <c r="DH36">
        <f t="shared" si="25"/>
        <v>4460</v>
      </c>
      <c r="DI36">
        <f t="shared" si="25"/>
        <v>4501</v>
      </c>
      <c r="DJ36">
        <f t="shared" si="25"/>
        <v>4542</v>
      </c>
      <c r="DK36">
        <f t="shared" si="25"/>
        <v>4583</v>
      </c>
      <c r="DL36">
        <f t="shared" si="25"/>
        <v>4624</v>
      </c>
      <c r="DM36">
        <f t="shared" si="25"/>
        <v>4665</v>
      </c>
      <c r="DN36">
        <f t="shared" si="25"/>
        <v>4706</v>
      </c>
      <c r="DO36">
        <f t="shared" si="25"/>
        <v>4747</v>
      </c>
      <c r="DP36">
        <f t="shared" si="25"/>
        <v>4788</v>
      </c>
      <c r="DQ36">
        <f t="shared" si="25"/>
        <v>4829</v>
      </c>
      <c r="DR36">
        <f t="shared" si="25"/>
        <v>4870</v>
      </c>
      <c r="DS36">
        <f t="shared" si="25"/>
        <v>4911</v>
      </c>
      <c r="DT36">
        <f t="shared" si="25"/>
        <v>4952</v>
      </c>
      <c r="DU36">
        <f t="shared" si="25"/>
        <v>4993</v>
      </c>
      <c r="DV36">
        <f t="shared" si="25"/>
        <v>5034</v>
      </c>
      <c r="DW36">
        <f t="shared" si="25"/>
        <v>5075</v>
      </c>
      <c r="DX36">
        <f t="shared" si="25"/>
        <v>5116</v>
      </c>
      <c r="DY36">
        <f t="shared" si="25"/>
        <v>5157</v>
      </c>
      <c r="DZ36">
        <f t="shared" si="25"/>
        <v>5198</v>
      </c>
      <c r="EA36">
        <f t="shared" si="25"/>
        <v>5239</v>
      </c>
      <c r="EB36">
        <f t="shared" si="25"/>
        <v>5280</v>
      </c>
      <c r="EC36">
        <f t="shared" si="27"/>
        <v>5321</v>
      </c>
      <c r="ED36">
        <f t="shared" si="27"/>
        <v>5362</v>
      </c>
      <c r="EE36">
        <f t="shared" si="27"/>
        <v>5403</v>
      </c>
      <c r="EF36">
        <f t="shared" si="27"/>
        <v>5444</v>
      </c>
      <c r="EG36">
        <f t="shared" si="27"/>
        <v>5485</v>
      </c>
      <c r="EH36">
        <f t="shared" si="27"/>
        <v>5526</v>
      </c>
      <c r="EI36">
        <f t="shared" si="27"/>
        <v>5567</v>
      </c>
      <c r="EJ36">
        <f t="shared" si="27"/>
        <v>5608</v>
      </c>
      <c r="EK36">
        <f t="shared" si="27"/>
        <v>5649</v>
      </c>
      <c r="EL36">
        <f t="shared" si="27"/>
        <v>5690</v>
      </c>
      <c r="EM36">
        <f t="shared" si="27"/>
        <v>5731</v>
      </c>
      <c r="EN36">
        <f t="shared" si="27"/>
        <v>5772</v>
      </c>
      <c r="EO36">
        <f t="shared" si="27"/>
        <v>5813</v>
      </c>
      <c r="EP36">
        <f t="shared" si="27"/>
        <v>5854</v>
      </c>
      <c r="EQ36">
        <f t="shared" si="27"/>
        <v>5895</v>
      </c>
      <c r="ER36">
        <f t="shared" si="27"/>
        <v>5936</v>
      </c>
      <c r="ES36">
        <f t="shared" si="27"/>
        <v>5977</v>
      </c>
      <c r="ET36">
        <f t="shared" si="27"/>
        <v>6018</v>
      </c>
      <c r="EU36">
        <f t="shared" si="27"/>
        <v>6059</v>
      </c>
      <c r="EV36">
        <f t="shared" si="27"/>
        <v>6100</v>
      </c>
      <c r="EW36">
        <f t="shared" si="27"/>
        <v>6141</v>
      </c>
      <c r="EX36">
        <f t="shared" si="27"/>
        <v>6182</v>
      </c>
      <c r="EY36">
        <f t="shared" si="27"/>
        <v>6223</v>
      </c>
      <c r="EZ36">
        <f t="shared" si="27"/>
        <v>6264</v>
      </c>
      <c r="FA36">
        <f t="shared" si="27"/>
        <v>6305</v>
      </c>
      <c r="FB36">
        <f t="shared" si="27"/>
        <v>6346</v>
      </c>
      <c r="FC36">
        <f t="shared" si="27"/>
        <v>6387</v>
      </c>
      <c r="FD36">
        <f t="shared" si="27"/>
        <v>6428</v>
      </c>
      <c r="FE36">
        <f t="shared" si="27"/>
        <v>6469</v>
      </c>
      <c r="FF36">
        <f t="shared" si="27"/>
        <v>6510</v>
      </c>
      <c r="FG36">
        <f t="shared" si="27"/>
        <v>6551</v>
      </c>
      <c r="FH36">
        <f t="shared" si="27"/>
        <v>6592</v>
      </c>
      <c r="FI36">
        <f t="shared" si="27"/>
        <v>6633</v>
      </c>
      <c r="FJ36">
        <f t="shared" si="27"/>
        <v>6674</v>
      </c>
      <c r="FK36">
        <f t="shared" si="27"/>
        <v>6715</v>
      </c>
      <c r="FL36">
        <f t="shared" si="27"/>
        <v>6756</v>
      </c>
      <c r="FM36">
        <f t="shared" si="27"/>
        <v>6797</v>
      </c>
      <c r="FN36">
        <f t="shared" si="27"/>
        <v>6838</v>
      </c>
      <c r="FO36">
        <f t="shared" si="27"/>
        <v>6879</v>
      </c>
      <c r="FP36">
        <f t="shared" si="27"/>
        <v>6920</v>
      </c>
      <c r="FQ36">
        <f t="shared" si="27"/>
        <v>6961</v>
      </c>
      <c r="FR36">
        <f t="shared" si="27"/>
        <v>7002</v>
      </c>
      <c r="FS36">
        <f t="shared" si="27"/>
        <v>7043</v>
      </c>
      <c r="FT36">
        <f t="shared" si="27"/>
        <v>7084</v>
      </c>
      <c r="FU36">
        <f t="shared" si="27"/>
        <v>7125</v>
      </c>
      <c r="FV36">
        <f t="shared" si="27"/>
        <v>7166</v>
      </c>
      <c r="FW36">
        <f t="shared" si="27"/>
        <v>7207</v>
      </c>
      <c r="FX36">
        <f t="shared" si="27"/>
        <v>7248</v>
      </c>
      <c r="FY36">
        <f t="shared" si="27"/>
        <v>7289</v>
      </c>
      <c r="FZ36">
        <f t="shared" si="27"/>
        <v>7330</v>
      </c>
      <c r="GA36">
        <f t="shared" si="27"/>
        <v>7371</v>
      </c>
    </row>
    <row r="37" spans="2:183" ht="18">
      <c r="B37" s="20" t="s">
        <v>130</v>
      </c>
      <c r="C37" s="2">
        <v>36</v>
      </c>
      <c r="D37">
        <v>33</v>
      </c>
      <c r="E37">
        <f t="shared" si="3"/>
        <v>74</v>
      </c>
      <c r="F37">
        <f t="shared" si="26"/>
        <v>115</v>
      </c>
      <c r="G37">
        <f t="shared" si="26"/>
        <v>156</v>
      </c>
      <c r="H37">
        <f t="shared" si="26"/>
        <v>197</v>
      </c>
      <c r="I37">
        <f t="shared" si="26"/>
        <v>238</v>
      </c>
      <c r="J37">
        <f t="shared" si="26"/>
        <v>279</v>
      </c>
      <c r="K37">
        <f t="shared" si="26"/>
        <v>320</v>
      </c>
      <c r="L37">
        <f t="shared" si="26"/>
        <v>361</v>
      </c>
      <c r="M37">
        <f t="shared" si="26"/>
        <v>402</v>
      </c>
      <c r="N37">
        <f t="shared" si="26"/>
        <v>443</v>
      </c>
      <c r="O37">
        <f t="shared" si="26"/>
        <v>484</v>
      </c>
      <c r="P37">
        <f t="shared" si="26"/>
        <v>525</v>
      </c>
      <c r="Q37">
        <f t="shared" si="26"/>
        <v>566</v>
      </c>
      <c r="R37">
        <f t="shared" si="26"/>
        <v>607</v>
      </c>
      <c r="S37">
        <f t="shared" si="26"/>
        <v>648</v>
      </c>
      <c r="T37">
        <f t="shared" si="26"/>
        <v>689</v>
      </c>
      <c r="U37">
        <f t="shared" si="26"/>
        <v>730</v>
      </c>
      <c r="V37">
        <f t="shared" si="26"/>
        <v>771</v>
      </c>
      <c r="W37">
        <f t="shared" si="26"/>
        <v>812</v>
      </c>
      <c r="X37">
        <f t="shared" si="26"/>
        <v>853</v>
      </c>
      <c r="Y37">
        <f t="shared" si="26"/>
        <v>894</v>
      </c>
      <c r="Z37">
        <f t="shared" si="26"/>
        <v>935</v>
      </c>
      <c r="AA37">
        <f t="shared" si="26"/>
        <v>976</v>
      </c>
      <c r="AB37">
        <f t="shared" si="26"/>
        <v>1017</v>
      </c>
      <c r="AC37">
        <f t="shared" si="26"/>
        <v>1058</v>
      </c>
      <c r="AD37">
        <f t="shared" si="26"/>
        <v>1099</v>
      </c>
      <c r="AE37">
        <f t="shared" si="26"/>
        <v>1140</v>
      </c>
      <c r="AF37">
        <f t="shared" si="26"/>
        <v>1181</v>
      </c>
      <c r="AG37">
        <f t="shared" si="26"/>
        <v>1222</v>
      </c>
      <c r="AH37">
        <f t="shared" si="26"/>
        <v>1263</v>
      </c>
      <c r="AI37">
        <f t="shared" si="26"/>
        <v>1304</v>
      </c>
      <c r="AJ37">
        <f t="shared" si="26"/>
        <v>1345</v>
      </c>
      <c r="AK37">
        <f t="shared" si="26"/>
        <v>1386</v>
      </c>
      <c r="AL37">
        <f t="shared" si="26"/>
        <v>1427</v>
      </c>
      <c r="AM37">
        <f t="shared" si="26"/>
        <v>1468</v>
      </c>
      <c r="AN37">
        <f t="shared" si="26"/>
        <v>1509</v>
      </c>
      <c r="AO37">
        <f t="shared" si="26"/>
        <v>1550</v>
      </c>
      <c r="AP37">
        <f t="shared" si="26"/>
        <v>1591</v>
      </c>
      <c r="AQ37">
        <f t="shared" si="26"/>
        <v>1632</v>
      </c>
      <c r="AR37">
        <f t="shared" si="26"/>
        <v>1673</v>
      </c>
      <c r="AS37">
        <f t="shared" si="26"/>
        <v>1714</v>
      </c>
      <c r="AT37">
        <f t="shared" si="26"/>
        <v>1755</v>
      </c>
      <c r="AU37">
        <f t="shared" si="26"/>
        <v>1796</v>
      </c>
      <c r="AV37">
        <f t="shared" si="26"/>
        <v>1837</v>
      </c>
      <c r="AW37">
        <f t="shared" si="26"/>
        <v>1878</v>
      </c>
      <c r="AX37">
        <f t="shared" si="26"/>
        <v>1919</v>
      </c>
      <c r="AY37">
        <f t="shared" si="26"/>
        <v>1960</v>
      </c>
      <c r="AZ37">
        <f t="shared" si="26"/>
        <v>2001</v>
      </c>
      <c r="BA37">
        <f t="shared" si="26"/>
        <v>2042</v>
      </c>
      <c r="BB37">
        <f t="shared" si="26"/>
        <v>2083</v>
      </c>
      <c r="BC37">
        <f t="shared" si="26"/>
        <v>2124</v>
      </c>
      <c r="BD37">
        <f t="shared" si="26"/>
        <v>2165</v>
      </c>
      <c r="BE37">
        <f t="shared" si="26"/>
        <v>2206</v>
      </c>
      <c r="BF37">
        <f t="shared" si="26"/>
        <v>2247</v>
      </c>
      <c r="BG37">
        <f t="shared" si="26"/>
        <v>2288</v>
      </c>
      <c r="BH37">
        <f t="shared" si="26"/>
        <v>2329</v>
      </c>
      <c r="BI37">
        <f t="shared" si="26"/>
        <v>2370</v>
      </c>
      <c r="BJ37">
        <f t="shared" si="26"/>
        <v>2411</v>
      </c>
      <c r="BK37">
        <f t="shared" si="26"/>
        <v>2452</v>
      </c>
      <c r="BL37">
        <f t="shared" si="26"/>
        <v>2493</v>
      </c>
      <c r="BM37">
        <f t="shared" si="26"/>
        <v>2534</v>
      </c>
      <c r="BN37">
        <f t="shared" si="26"/>
        <v>2575</v>
      </c>
      <c r="BO37">
        <f t="shared" si="26"/>
        <v>2616</v>
      </c>
      <c r="BP37">
        <f t="shared" si="26"/>
        <v>2657</v>
      </c>
      <c r="BQ37">
        <f t="shared" si="26"/>
        <v>2698</v>
      </c>
      <c r="BR37">
        <f t="shared" si="25"/>
        <v>2739</v>
      </c>
      <c r="BS37">
        <f t="shared" si="25"/>
        <v>2780</v>
      </c>
      <c r="BT37">
        <f t="shared" si="25"/>
        <v>2821</v>
      </c>
      <c r="BU37">
        <f t="shared" si="25"/>
        <v>2862</v>
      </c>
      <c r="BV37">
        <f t="shared" si="25"/>
        <v>2903</v>
      </c>
      <c r="BW37">
        <f t="shared" si="25"/>
        <v>2944</v>
      </c>
      <c r="BX37">
        <f t="shared" si="25"/>
        <v>2985</v>
      </c>
      <c r="BY37">
        <f t="shared" si="25"/>
        <v>3026</v>
      </c>
      <c r="BZ37">
        <f t="shared" si="25"/>
        <v>3067</v>
      </c>
      <c r="CA37">
        <f t="shared" si="25"/>
        <v>3108</v>
      </c>
      <c r="CB37">
        <f t="shared" si="25"/>
        <v>3149</v>
      </c>
      <c r="CC37">
        <f t="shared" si="25"/>
        <v>3190</v>
      </c>
      <c r="CD37">
        <f t="shared" si="25"/>
        <v>3231</v>
      </c>
      <c r="CE37">
        <f t="shared" si="25"/>
        <v>3272</v>
      </c>
      <c r="CF37">
        <f t="shared" si="25"/>
        <v>3313</v>
      </c>
      <c r="CG37">
        <f t="shared" si="25"/>
        <v>3354</v>
      </c>
      <c r="CH37">
        <f t="shared" si="25"/>
        <v>3395</v>
      </c>
      <c r="CI37">
        <f t="shared" si="25"/>
        <v>3436</v>
      </c>
      <c r="CJ37">
        <f t="shared" si="25"/>
        <v>3477</v>
      </c>
      <c r="CK37">
        <f t="shared" si="25"/>
        <v>3518</v>
      </c>
      <c r="CL37">
        <f t="shared" si="25"/>
        <v>3559</v>
      </c>
      <c r="CM37">
        <f t="shared" si="25"/>
        <v>3600</v>
      </c>
      <c r="CN37">
        <f t="shared" si="25"/>
        <v>3641</v>
      </c>
      <c r="CO37">
        <f t="shared" si="25"/>
        <v>3682</v>
      </c>
      <c r="CP37">
        <f t="shared" si="25"/>
        <v>3723</v>
      </c>
      <c r="CQ37">
        <f t="shared" si="25"/>
        <v>3764</v>
      </c>
      <c r="CR37">
        <f t="shared" si="25"/>
        <v>3805</v>
      </c>
      <c r="CS37">
        <f t="shared" si="25"/>
        <v>3846</v>
      </c>
      <c r="CT37">
        <f t="shared" si="25"/>
        <v>3887</v>
      </c>
      <c r="CU37">
        <f t="shared" si="25"/>
        <v>3928</v>
      </c>
      <c r="CV37">
        <f t="shared" si="25"/>
        <v>3969</v>
      </c>
      <c r="CW37">
        <f t="shared" si="25"/>
        <v>4010</v>
      </c>
      <c r="CX37">
        <f t="shared" si="25"/>
        <v>4051</v>
      </c>
      <c r="CY37">
        <f t="shared" si="25"/>
        <v>4092</v>
      </c>
      <c r="CZ37">
        <f t="shared" si="25"/>
        <v>4133</v>
      </c>
      <c r="DA37">
        <f t="shared" si="25"/>
        <v>4174</v>
      </c>
      <c r="DB37">
        <f t="shared" si="25"/>
        <v>4215</v>
      </c>
      <c r="DC37">
        <f t="shared" si="25"/>
        <v>4256</v>
      </c>
      <c r="DD37">
        <f t="shared" si="25"/>
        <v>4297</v>
      </c>
      <c r="DE37">
        <f t="shared" si="25"/>
        <v>4338</v>
      </c>
      <c r="DF37">
        <f t="shared" si="25"/>
        <v>4379</v>
      </c>
      <c r="DG37">
        <f t="shared" si="25"/>
        <v>4420</v>
      </c>
      <c r="DH37">
        <f t="shared" si="25"/>
        <v>4461</v>
      </c>
      <c r="DI37">
        <f t="shared" si="25"/>
        <v>4502</v>
      </c>
      <c r="DJ37">
        <f t="shared" si="25"/>
        <v>4543</v>
      </c>
      <c r="DK37">
        <f t="shared" si="25"/>
        <v>4584</v>
      </c>
      <c r="DL37">
        <f t="shared" si="25"/>
        <v>4625</v>
      </c>
      <c r="DM37">
        <f t="shared" si="25"/>
        <v>4666</v>
      </c>
      <c r="DN37">
        <f t="shared" si="25"/>
        <v>4707</v>
      </c>
      <c r="DO37">
        <f t="shared" si="25"/>
        <v>4748</v>
      </c>
      <c r="DP37">
        <f t="shared" si="25"/>
        <v>4789</v>
      </c>
      <c r="DQ37">
        <f t="shared" si="25"/>
        <v>4830</v>
      </c>
      <c r="DR37">
        <f t="shared" si="25"/>
        <v>4871</v>
      </c>
      <c r="DS37">
        <f t="shared" si="25"/>
        <v>4912</v>
      </c>
      <c r="DT37">
        <f t="shared" si="25"/>
        <v>4953</v>
      </c>
      <c r="DU37">
        <f t="shared" si="25"/>
        <v>4994</v>
      </c>
      <c r="DV37">
        <f t="shared" si="25"/>
        <v>5035</v>
      </c>
      <c r="DW37">
        <f t="shared" si="25"/>
        <v>5076</v>
      </c>
      <c r="DX37">
        <f t="shared" si="25"/>
        <v>5117</v>
      </c>
      <c r="DY37">
        <f t="shared" si="25"/>
        <v>5158</v>
      </c>
      <c r="DZ37">
        <f t="shared" si="25"/>
        <v>5199</v>
      </c>
      <c r="EA37">
        <f t="shared" si="25"/>
        <v>5240</v>
      </c>
      <c r="EB37">
        <f t="shared" si="25"/>
        <v>5281</v>
      </c>
      <c r="EC37">
        <f t="shared" si="27"/>
        <v>5322</v>
      </c>
      <c r="ED37">
        <f t="shared" si="27"/>
        <v>5363</v>
      </c>
      <c r="EE37">
        <f t="shared" si="27"/>
        <v>5404</v>
      </c>
      <c r="EF37">
        <f t="shared" si="27"/>
        <v>5445</v>
      </c>
      <c r="EG37">
        <f t="shared" si="27"/>
        <v>5486</v>
      </c>
      <c r="EH37">
        <f t="shared" si="27"/>
        <v>5527</v>
      </c>
      <c r="EI37">
        <f t="shared" si="27"/>
        <v>5568</v>
      </c>
      <c r="EJ37">
        <f t="shared" si="27"/>
        <v>5609</v>
      </c>
      <c r="EK37">
        <f t="shared" si="27"/>
        <v>5650</v>
      </c>
      <c r="EL37">
        <f t="shared" si="27"/>
        <v>5691</v>
      </c>
      <c r="EM37">
        <f t="shared" si="27"/>
        <v>5732</v>
      </c>
      <c r="EN37">
        <f t="shared" si="27"/>
        <v>5773</v>
      </c>
      <c r="EO37">
        <f t="shared" si="27"/>
        <v>5814</v>
      </c>
      <c r="EP37">
        <f t="shared" si="27"/>
        <v>5855</v>
      </c>
      <c r="EQ37">
        <f t="shared" si="27"/>
        <v>5896</v>
      </c>
      <c r="ER37">
        <f t="shared" si="27"/>
        <v>5937</v>
      </c>
      <c r="ES37">
        <f t="shared" si="27"/>
        <v>5978</v>
      </c>
      <c r="ET37">
        <f t="shared" si="27"/>
        <v>6019</v>
      </c>
      <c r="EU37">
        <f t="shared" si="27"/>
        <v>6060</v>
      </c>
      <c r="EV37">
        <f t="shared" si="27"/>
        <v>6101</v>
      </c>
      <c r="EW37">
        <f t="shared" si="27"/>
        <v>6142</v>
      </c>
      <c r="EX37">
        <f t="shared" si="27"/>
        <v>6183</v>
      </c>
      <c r="EY37">
        <f t="shared" si="27"/>
        <v>6224</v>
      </c>
      <c r="EZ37">
        <f t="shared" si="27"/>
        <v>6265</v>
      </c>
      <c r="FA37">
        <f t="shared" si="27"/>
        <v>6306</v>
      </c>
      <c r="FB37">
        <f t="shared" si="27"/>
        <v>6347</v>
      </c>
      <c r="FC37">
        <f t="shared" si="27"/>
        <v>6388</v>
      </c>
      <c r="FD37">
        <f t="shared" si="27"/>
        <v>6429</v>
      </c>
      <c r="FE37">
        <f t="shared" si="27"/>
        <v>6470</v>
      </c>
      <c r="FF37">
        <f t="shared" si="27"/>
        <v>6511</v>
      </c>
      <c r="FG37">
        <f t="shared" si="27"/>
        <v>6552</v>
      </c>
      <c r="FH37">
        <f t="shared" si="27"/>
        <v>6593</v>
      </c>
      <c r="FI37">
        <f t="shared" si="27"/>
        <v>6634</v>
      </c>
      <c r="FJ37">
        <f t="shared" si="27"/>
        <v>6675</v>
      </c>
      <c r="FK37">
        <f t="shared" si="27"/>
        <v>6716</v>
      </c>
      <c r="FL37">
        <f t="shared" si="27"/>
        <v>6757</v>
      </c>
      <c r="FM37">
        <f t="shared" si="27"/>
        <v>6798</v>
      </c>
      <c r="FN37">
        <f t="shared" si="27"/>
        <v>6839</v>
      </c>
      <c r="FO37">
        <f t="shared" si="27"/>
        <v>6880</v>
      </c>
      <c r="FP37">
        <f t="shared" si="27"/>
        <v>6921</v>
      </c>
      <c r="FQ37">
        <f t="shared" si="27"/>
        <v>6962</v>
      </c>
      <c r="FR37">
        <f t="shared" si="27"/>
        <v>7003</v>
      </c>
      <c r="FS37">
        <f t="shared" si="27"/>
        <v>7044</v>
      </c>
      <c r="FT37">
        <f t="shared" si="27"/>
        <v>7085</v>
      </c>
      <c r="FU37">
        <f t="shared" si="27"/>
        <v>7126</v>
      </c>
      <c r="FV37">
        <f t="shared" si="27"/>
        <v>7167</v>
      </c>
      <c r="FW37">
        <f t="shared" si="27"/>
        <v>7208</v>
      </c>
      <c r="FX37">
        <f t="shared" si="27"/>
        <v>7249</v>
      </c>
      <c r="FY37">
        <f t="shared" si="27"/>
        <v>7290</v>
      </c>
      <c r="FZ37">
        <f t="shared" si="27"/>
        <v>7331</v>
      </c>
      <c r="GA37">
        <f t="shared" si="27"/>
        <v>7372</v>
      </c>
    </row>
    <row r="38" spans="2:183" ht="18">
      <c r="B38" s="20" t="s">
        <v>130</v>
      </c>
      <c r="C38" s="2">
        <v>37</v>
      </c>
      <c r="D38">
        <v>34</v>
      </c>
      <c r="E38">
        <f t="shared" si="3"/>
        <v>75</v>
      </c>
      <c r="F38">
        <f t="shared" si="26"/>
        <v>116</v>
      </c>
      <c r="G38">
        <f t="shared" si="26"/>
        <v>157</v>
      </c>
      <c r="H38">
        <f t="shared" si="26"/>
        <v>198</v>
      </c>
      <c r="I38">
        <f t="shared" si="26"/>
        <v>239</v>
      </c>
      <c r="J38">
        <f t="shared" si="26"/>
        <v>280</v>
      </c>
      <c r="K38">
        <f t="shared" si="26"/>
        <v>321</v>
      </c>
      <c r="L38">
        <f t="shared" si="26"/>
        <v>362</v>
      </c>
      <c r="M38">
        <f t="shared" si="26"/>
        <v>403</v>
      </c>
      <c r="N38">
        <f t="shared" si="26"/>
        <v>444</v>
      </c>
      <c r="O38">
        <f t="shared" si="26"/>
        <v>485</v>
      </c>
      <c r="P38">
        <f t="shared" si="26"/>
        <v>526</v>
      </c>
      <c r="Q38">
        <f t="shared" si="26"/>
        <v>567</v>
      </c>
      <c r="R38">
        <f t="shared" si="26"/>
        <v>608</v>
      </c>
      <c r="S38">
        <f t="shared" si="26"/>
        <v>649</v>
      </c>
      <c r="T38">
        <f t="shared" si="26"/>
        <v>690</v>
      </c>
      <c r="U38">
        <f t="shared" si="26"/>
        <v>731</v>
      </c>
      <c r="V38">
        <f t="shared" si="26"/>
        <v>772</v>
      </c>
      <c r="W38">
        <f t="shared" si="26"/>
        <v>813</v>
      </c>
      <c r="X38">
        <f t="shared" si="26"/>
        <v>854</v>
      </c>
      <c r="Y38">
        <f t="shared" si="26"/>
        <v>895</v>
      </c>
      <c r="Z38">
        <f t="shared" si="26"/>
        <v>936</v>
      </c>
      <c r="AA38">
        <f t="shared" si="26"/>
        <v>977</v>
      </c>
      <c r="AB38">
        <f t="shared" si="26"/>
        <v>1018</v>
      </c>
      <c r="AC38">
        <f t="shared" si="26"/>
        <v>1059</v>
      </c>
      <c r="AD38">
        <f t="shared" si="26"/>
        <v>1100</v>
      </c>
      <c r="AE38">
        <f t="shared" si="26"/>
        <v>1141</v>
      </c>
      <c r="AF38">
        <f t="shared" si="26"/>
        <v>1182</v>
      </c>
      <c r="AG38">
        <f t="shared" si="26"/>
        <v>1223</v>
      </c>
      <c r="AH38">
        <f t="shared" si="26"/>
        <v>1264</v>
      </c>
      <c r="AI38">
        <f t="shared" si="26"/>
        <v>1305</v>
      </c>
      <c r="AJ38">
        <f t="shared" si="26"/>
        <v>1346</v>
      </c>
      <c r="AK38">
        <f t="shared" si="26"/>
        <v>1387</v>
      </c>
      <c r="AL38">
        <f t="shared" si="26"/>
        <v>1428</v>
      </c>
      <c r="AM38">
        <f t="shared" si="26"/>
        <v>1469</v>
      </c>
      <c r="AN38">
        <f t="shared" si="26"/>
        <v>1510</v>
      </c>
      <c r="AO38">
        <f t="shared" si="26"/>
        <v>1551</v>
      </c>
      <c r="AP38">
        <f t="shared" si="26"/>
        <v>1592</v>
      </c>
      <c r="AQ38">
        <f t="shared" si="26"/>
        <v>1633</v>
      </c>
      <c r="AR38">
        <f t="shared" si="26"/>
        <v>1674</v>
      </c>
      <c r="AS38">
        <f t="shared" si="26"/>
        <v>1715</v>
      </c>
      <c r="AT38">
        <f t="shared" si="26"/>
        <v>1756</v>
      </c>
      <c r="AU38">
        <f t="shared" si="26"/>
        <v>1797</v>
      </c>
      <c r="AV38">
        <f t="shared" si="26"/>
        <v>1838</v>
      </c>
      <c r="AW38">
        <f t="shared" si="26"/>
        <v>1879</v>
      </c>
      <c r="AX38">
        <f t="shared" si="26"/>
        <v>1920</v>
      </c>
      <c r="AY38">
        <f t="shared" si="26"/>
        <v>1961</v>
      </c>
      <c r="AZ38">
        <f t="shared" si="26"/>
        <v>2002</v>
      </c>
      <c r="BA38">
        <f t="shared" si="26"/>
        <v>2043</v>
      </c>
      <c r="BB38">
        <f t="shared" si="26"/>
        <v>2084</v>
      </c>
      <c r="BC38">
        <f t="shared" si="26"/>
        <v>2125</v>
      </c>
      <c r="BD38">
        <f t="shared" si="26"/>
        <v>2166</v>
      </c>
      <c r="BE38">
        <f t="shared" si="26"/>
        <v>2207</v>
      </c>
      <c r="BF38">
        <f t="shared" si="26"/>
        <v>2248</v>
      </c>
      <c r="BG38">
        <f t="shared" si="26"/>
        <v>2289</v>
      </c>
      <c r="BH38">
        <f t="shared" si="26"/>
        <v>2330</v>
      </c>
      <c r="BI38">
        <f t="shared" si="26"/>
        <v>2371</v>
      </c>
      <c r="BJ38">
        <f t="shared" si="26"/>
        <v>2412</v>
      </c>
      <c r="BK38">
        <f t="shared" si="26"/>
        <v>2453</v>
      </c>
      <c r="BL38">
        <f t="shared" si="26"/>
        <v>2494</v>
      </c>
      <c r="BM38">
        <f t="shared" si="26"/>
        <v>2535</v>
      </c>
      <c r="BN38">
        <f t="shared" si="26"/>
        <v>2576</v>
      </c>
      <c r="BO38">
        <f t="shared" si="26"/>
        <v>2617</v>
      </c>
      <c r="BP38">
        <f t="shared" si="26"/>
        <v>2658</v>
      </c>
      <c r="BQ38">
        <f t="shared" ref="BQ38:EB41" si="28">BP38+41</f>
        <v>2699</v>
      </c>
      <c r="BR38">
        <f t="shared" si="28"/>
        <v>2740</v>
      </c>
      <c r="BS38">
        <f t="shared" si="28"/>
        <v>2781</v>
      </c>
      <c r="BT38">
        <f t="shared" si="28"/>
        <v>2822</v>
      </c>
      <c r="BU38">
        <f t="shared" si="28"/>
        <v>2863</v>
      </c>
      <c r="BV38">
        <f t="shared" si="28"/>
        <v>2904</v>
      </c>
      <c r="BW38">
        <f t="shared" si="28"/>
        <v>2945</v>
      </c>
      <c r="BX38">
        <f t="shared" si="28"/>
        <v>2986</v>
      </c>
      <c r="BY38">
        <f t="shared" si="28"/>
        <v>3027</v>
      </c>
      <c r="BZ38">
        <f t="shared" si="28"/>
        <v>3068</v>
      </c>
      <c r="CA38">
        <f t="shared" si="28"/>
        <v>3109</v>
      </c>
      <c r="CB38">
        <f t="shared" si="28"/>
        <v>3150</v>
      </c>
      <c r="CC38">
        <f t="shared" si="28"/>
        <v>3191</v>
      </c>
      <c r="CD38">
        <f t="shared" si="28"/>
        <v>3232</v>
      </c>
      <c r="CE38">
        <f t="shared" si="28"/>
        <v>3273</v>
      </c>
      <c r="CF38">
        <f t="shared" si="28"/>
        <v>3314</v>
      </c>
      <c r="CG38">
        <f t="shared" si="28"/>
        <v>3355</v>
      </c>
      <c r="CH38">
        <f t="shared" si="28"/>
        <v>3396</v>
      </c>
      <c r="CI38">
        <f t="shared" si="28"/>
        <v>3437</v>
      </c>
      <c r="CJ38">
        <f t="shared" si="28"/>
        <v>3478</v>
      </c>
      <c r="CK38">
        <f t="shared" si="28"/>
        <v>3519</v>
      </c>
      <c r="CL38">
        <f t="shared" si="28"/>
        <v>3560</v>
      </c>
      <c r="CM38">
        <f t="shared" si="28"/>
        <v>3601</v>
      </c>
      <c r="CN38">
        <f t="shared" si="28"/>
        <v>3642</v>
      </c>
      <c r="CO38">
        <f t="shared" si="28"/>
        <v>3683</v>
      </c>
      <c r="CP38">
        <f t="shared" si="28"/>
        <v>3724</v>
      </c>
      <c r="CQ38">
        <f t="shared" si="28"/>
        <v>3765</v>
      </c>
      <c r="CR38">
        <f t="shared" si="28"/>
        <v>3806</v>
      </c>
      <c r="CS38">
        <f t="shared" si="28"/>
        <v>3847</v>
      </c>
      <c r="CT38">
        <f t="shared" si="28"/>
        <v>3888</v>
      </c>
      <c r="CU38">
        <f t="shared" si="28"/>
        <v>3929</v>
      </c>
      <c r="CV38">
        <f t="shared" si="28"/>
        <v>3970</v>
      </c>
      <c r="CW38">
        <f t="shared" si="28"/>
        <v>4011</v>
      </c>
      <c r="CX38">
        <f t="shared" si="28"/>
        <v>4052</v>
      </c>
      <c r="CY38">
        <f t="shared" si="28"/>
        <v>4093</v>
      </c>
      <c r="CZ38">
        <f t="shared" si="28"/>
        <v>4134</v>
      </c>
      <c r="DA38">
        <f t="shared" si="28"/>
        <v>4175</v>
      </c>
      <c r="DB38">
        <f t="shared" si="28"/>
        <v>4216</v>
      </c>
      <c r="DC38">
        <f t="shared" si="28"/>
        <v>4257</v>
      </c>
      <c r="DD38">
        <f t="shared" si="28"/>
        <v>4298</v>
      </c>
      <c r="DE38">
        <f t="shared" si="28"/>
        <v>4339</v>
      </c>
      <c r="DF38">
        <f t="shared" si="28"/>
        <v>4380</v>
      </c>
      <c r="DG38">
        <f t="shared" si="28"/>
        <v>4421</v>
      </c>
      <c r="DH38">
        <f t="shared" si="28"/>
        <v>4462</v>
      </c>
      <c r="DI38">
        <f t="shared" si="28"/>
        <v>4503</v>
      </c>
      <c r="DJ38">
        <f t="shared" si="28"/>
        <v>4544</v>
      </c>
      <c r="DK38">
        <f t="shared" si="28"/>
        <v>4585</v>
      </c>
      <c r="DL38">
        <f t="shared" si="28"/>
        <v>4626</v>
      </c>
      <c r="DM38">
        <f t="shared" si="28"/>
        <v>4667</v>
      </c>
      <c r="DN38">
        <f t="shared" si="28"/>
        <v>4708</v>
      </c>
      <c r="DO38">
        <f t="shared" si="28"/>
        <v>4749</v>
      </c>
      <c r="DP38">
        <f t="shared" si="28"/>
        <v>4790</v>
      </c>
      <c r="DQ38">
        <f t="shared" si="28"/>
        <v>4831</v>
      </c>
      <c r="DR38">
        <f t="shared" si="28"/>
        <v>4872</v>
      </c>
      <c r="DS38">
        <f t="shared" si="28"/>
        <v>4913</v>
      </c>
      <c r="DT38">
        <f t="shared" si="28"/>
        <v>4954</v>
      </c>
      <c r="DU38">
        <f t="shared" si="28"/>
        <v>4995</v>
      </c>
      <c r="DV38">
        <f t="shared" si="28"/>
        <v>5036</v>
      </c>
      <c r="DW38">
        <f t="shared" si="28"/>
        <v>5077</v>
      </c>
      <c r="DX38">
        <f t="shared" si="28"/>
        <v>5118</v>
      </c>
      <c r="DY38">
        <f t="shared" si="28"/>
        <v>5159</v>
      </c>
      <c r="DZ38">
        <f t="shared" si="28"/>
        <v>5200</v>
      </c>
      <c r="EA38">
        <f t="shared" si="28"/>
        <v>5241</v>
      </c>
      <c r="EB38">
        <f t="shared" si="28"/>
        <v>5282</v>
      </c>
      <c r="EC38">
        <f t="shared" si="27"/>
        <v>5323</v>
      </c>
      <c r="ED38">
        <f t="shared" si="27"/>
        <v>5364</v>
      </c>
      <c r="EE38">
        <f t="shared" si="27"/>
        <v>5405</v>
      </c>
      <c r="EF38">
        <f t="shared" si="27"/>
        <v>5446</v>
      </c>
      <c r="EG38">
        <f t="shared" si="27"/>
        <v>5487</v>
      </c>
      <c r="EH38">
        <f t="shared" si="27"/>
        <v>5528</v>
      </c>
      <c r="EI38">
        <f t="shared" si="27"/>
        <v>5569</v>
      </c>
      <c r="EJ38">
        <f t="shared" si="27"/>
        <v>5610</v>
      </c>
      <c r="EK38">
        <f t="shared" si="27"/>
        <v>5651</v>
      </c>
      <c r="EL38">
        <f t="shared" si="27"/>
        <v>5692</v>
      </c>
      <c r="EM38">
        <f t="shared" si="27"/>
        <v>5733</v>
      </c>
      <c r="EN38">
        <f t="shared" si="27"/>
        <v>5774</v>
      </c>
      <c r="EO38">
        <f t="shared" si="27"/>
        <v>5815</v>
      </c>
      <c r="EP38">
        <f t="shared" si="27"/>
        <v>5856</v>
      </c>
      <c r="EQ38">
        <f t="shared" si="27"/>
        <v>5897</v>
      </c>
      <c r="ER38">
        <f t="shared" si="27"/>
        <v>5938</v>
      </c>
      <c r="ES38">
        <f t="shared" si="27"/>
        <v>5979</v>
      </c>
      <c r="ET38">
        <f t="shared" si="27"/>
        <v>6020</v>
      </c>
      <c r="EU38">
        <f t="shared" si="27"/>
        <v>6061</v>
      </c>
      <c r="EV38">
        <f t="shared" si="27"/>
        <v>6102</v>
      </c>
      <c r="EW38">
        <f t="shared" si="27"/>
        <v>6143</v>
      </c>
      <c r="EX38">
        <f t="shared" si="27"/>
        <v>6184</v>
      </c>
      <c r="EY38">
        <f t="shared" si="27"/>
        <v>6225</v>
      </c>
      <c r="EZ38">
        <f t="shared" si="27"/>
        <v>6266</v>
      </c>
      <c r="FA38">
        <f t="shared" si="27"/>
        <v>6307</v>
      </c>
      <c r="FB38">
        <f t="shared" si="27"/>
        <v>6348</v>
      </c>
      <c r="FC38">
        <f t="shared" si="27"/>
        <v>6389</v>
      </c>
      <c r="FD38">
        <f t="shared" si="27"/>
        <v>6430</v>
      </c>
      <c r="FE38">
        <f t="shared" si="27"/>
        <v>6471</v>
      </c>
      <c r="FF38">
        <f t="shared" si="27"/>
        <v>6512</v>
      </c>
      <c r="FG38">
        <f t="shared" si="27"/>
        <v>6553</v>
      </c>
      <c r="FH38">
        <f t="shared" si="27"/>
        <v>6594</v>
      </c>
      <c r="FI38">
        <f t="shared" si="27"/>
        <v>6635</v>
      </c>
      <c r="FJ38">
        <f t="shared" si="27"/>
        <v>6676</v>
      </c>
      <c r="FK38">
        <f t="shared" si="27"/>
        <v>6717</v>
      </c>
      <c r="FL38">
        <f t="shared" si="27"/>
        <v>6758</v>
      </c>
      <c r="FM38">
        <f t="shared" si="27"/>
        <v>6799</v>
      </c>
      <c r="FN38">
        <f t="shared" si="27"/>
        <v>6840</v>
      </c>
      <c r="FO38">
        <f t="shared" si="27"/>
        <v>6881</v>
      </c>
      <c r="FP38">
        <f t="shared" si="27"/>
        <v>6922</v>
      </c>
      <c r="FQ38">
        <f t="shared" si="27"/>
        <v>6963</v>
      </c>
      <c r="FR38">
        <f t="shared" si="27"/>
        <v>7004</v>
      </c>
      <c r="FS38">
        <f t="shared" si="27"/>
        <v>7045</v>
      </c>
      <c r="FT38">
        <f t="shared" si="27"/>
        <v>7086</v>
      </c>
      <c r="FU38">
        <f t="shared" si="27"/>
        <v>7127</v>
      </c>
      <c r="FV38">
        <f t="shared" si="27"/>
        <v>7168</v>
      </c>
      <c r="FW38">
        <f t="shared" si="27"/>
        <v>7209</v>
      </c>
      <c r="FX38">
        <f t="shared" si="27"/>
        <v>7250</v>
      </c>
      <c r="FY38">
        <f t="shared" si="27"/>
        <v>7291</v>
      </c>
      <c r="FZ38">
        <f t="shared" si="27"/>
        <v>7332</v>
      </c>
      <c r="GA38">
        <f t="shared" si="27"/>
        <v>7373</v>
      </c>
    </row>
    <row r="39" spans="2:183" ht="18">
      <c r="B39" s="20" t="s">
        <v>130</v>
      </c>
      <c r="C39" s="2">
        <v>38</v>
      </c>
      <c r="D39">
        <v>35</v>
      </c>
      <c r="E39">
        <f t="shared" si="3"/>
        <v>76</v>
      </c>
      <c r="F39">
        <f t="shared" ref="F39:BQ42" si="29">E39+41</f>
        <v>117</v>
      </c>
      <c r="G39">
        <f t="shared" si="29"/>
        <v>158</v>
      </c>
      <c r="H39">
        <f t="shared" si="29"/>
        <v>199</v>
      </c>
      <c r="I39">
        <f t="shared" si="29"/>
        <v>240</v>
      </c>
      <c r="J39">
        <f t="shared" si="29"/>
        <v>281</v>
      </c>
      <c r="K39">
        <f t="shared" si="29"/>
        <v>322</v>
      </c>
      <c r="L39">
        <f t="shared" si="29"/>
        <v>363</v>
      </c>
      <c r="M39">
        <f t="shared" si="29"/>
        <v>404</v>
      </c>
      <c r="N39">
        <f t="shared" si="29"/>
        <v>445</v>
      </c>
      <c r="O39">
        <f t="shared" si="29"/>
        <v>486</v>
      </c>
      <c r="P39">
        <f t="shared" si="29"/>
        <v>527</v>
      </c>
      <c r="Q39">
        <f t="shared" si="29"/>
        <v>568</v>
      </c>
      <c r="R39">
        <f t="shared" si="29"/>
        <v>609</v>
      </c>
      <c r="S39">
        <f t="shared" si="29"/>
        <v>650</v>
      </c>
      <c r="T39">
        <f t="shared" si="29"/>
        <v>691</v>
      </c>
      <c r="U39">
        <f t="shared" si="29"/>
        <v>732</v>
      </c>
      <c r="V39">
        <f t="shared" si="29"/>
        <v>773</v>
      </c>
      <c r="W39">
        <f t="shared" si="29"/>
        <v>814</v>
      </c>
      <c r="X39">
        <f t="shared" si="29"/>
        <v>855</v>
      </c>
      <c r="Y39">
        <f t="shared" si="29"/>
        <v>896</v>
      </c>
      <c r="Z39">
        <f t="shared" si="29"/>
        <v>937</v>
      </c>
      <c r="AA39">
        <f t="shared" si="29"/>
        <v>978</v>
      </c>
      <c r="AB39">
        <f t="shared" si="29"/>
        <v>1019</v>
      </c>
      <c r="AC39">
        <f t="shared" si="29"/>
        <v>1060</v>
      </c>
      <c r="AD39">
        <f t="shared" si="29"/>
        <v>1101</v>
      </c>
      <c r="AE39">
        <f t="shared" si="29"/>
        <v>1142</v>
      </c>
      <c r="AF39">
        <f t="shared" si="29"/>
        <v>1183</v>
      </c>
      <c r="AG39">
        <f t="shared" si="29"/>
        <v>1224</v>
      </c>
      <c r="AH39">
        <f t="shared" si="29"/>
        <v>1265</v>
      </c>
      <c r="AI39">
        <f t="shared" si="29"/>
        <v>1306</v>
      </c>
      <c r="AJ39">
        <f t="shared" si="29"/>
        <v>1347</v>
      </c>
      <c r="AK39">
        <f t="shared" si="29"/>
        <v>1388</v>
      </c>
      <c r="AL39">
        <f t="shared" si="29"/>
        <v>1429</v>
      </c>
      <c r="AM39">
        <f t="shared" si="29"/>
        <v>1470</v>
      </c>
      <c r="AN39">
        <f t="shared" si="29"/>
        <v>1511</v>
      </c>
      <c r="AO39">
        <f t="shared" si="29"/>
        <v>1552</v>
      </c>
      <c r="AP39">
        <f t="shared" si="29"/>
        <v>1593</v>
      </c>
      <c r="AQ39">
        <f t="shared" si="29"/>
        <v>1634</v>
      </c>
      <c r="AR39">
        <f t="shared" si="29"/>
        <v>1675</v>
      </c>
      <c r="AS39">
        <f t="shared" si="29"/>
        <v>1716</v>
      </c>
      <c r="AT39">
        <f t="shared" si="29"/>
        <v>1757</v>
      </c>
      <c r="AU39">
        <f t="shared" si="29"/>
        <v>1798</v>
      </c>
      <c r="AV39">
        <f t="shared" si="29"/>
        <v>1839</v>
      </c>
      <c r="AW39">
        <f t="shared" si="29"/>
        <v>1880</v>
      </c>
      <c r="AX39">
        <f t="shared" si="29"/>
        <v>1921</v>
      </c>
      <c r="AY39">
        <f t="shared" si="29"/>
        <v>1962</v>
      </c>
      <c r="AZ39">
        <f t="shared" si="29"/>
        <v>2003</v>
      </c>
      <c r="BA39">
        <f t="shared" si="29"/>
        <v>2044</v>
      </c>
      <c r="BB39">
        <f t="shared" si="29"/>
        <v>2085</v>
      </c>
      <c r="BC39">
        <f t="shared" si="29"/>
        <v>2126</v>
      </c>
      <c r="BD39">
        <f t="shared" si="29"/>
        <v>2167</v>
      </c>
      <c r="BE39">
        <f t="shared" si="29"/>
        <v>2208</v>
      </c>
      <c r="BF39">
        <f t="shared" si="29"/>
        <v>2249</v>
      </c>
      <c r="BG39">
        <f t="shared" si="29"/>
        <v>2290</v>
      </c>
      <c r="BH39">
        <f t="shared" si="29"/>
        <v>2331</v>
      </c>
      <c r="BI39">
        <f t="shared" si="29"/>
        <v>2372</v>
      </c>
      <c r="BJ39">
        <f t="shared" si="29"/>
        <v>2413</v>
      </c>
      <c r="BK39">
        <f t="shared" si="29"/>
        <v>2454</v>
      </c>
      <c r="BL39">
        <f t="shared" si="29"/>
        <v>2495</v>
      </c>
      <c r="BM39">
        <f t="shared" si="29"/>
        <v>2536</v>
      </c>
      <c r="BN39">
        <f t="shared" si="29"/>
        <v>2577</v>
      </c>
      <c r="BO39">
        <f t="shared" si="29"/>
        <v>2618</v>
      </c>
      <c r="BP39">
        <f t="shared" si="29"/>
        <v>2659</v>
      </c>
      <c r="BQ39">
        <f t="shared" si="29"/>
        <v>2700</v>
      </c>
      <c r="BR39">
        <f t="shared" si="28"/>
        <v>2741</v>
      </c>
      <c r="BS39">
        <f t="shared" si="28"/>
        <v>2782</v>
      </c>
      <c r="BT39">
        <f t="shared" si="28"/>
        <v>2823</v>
      </c>
      <c r="BU39">
        <f t="shared" si="28"/>
        <v>2864</v>
      </c>
      <c r="BV39">
        <f t="shared" si="28"/>
        <v>2905</v>
      </c>
      <c r="BW39">
        <f t="shared" si="28"/>
        <v>2946</v>
      </c>
      <c r="BX39">
        <f t="shared" si="28"/>
        <v>2987</v>
      </c>
      <c r="BY39">
        <f t="shared" si="28"/>
        <v>3028</v>
      </c>
      <c r="BZ39">
        <f t="shared" si="28"/>
        <v>3069</v>
      </c>
      <c r="CA39">
        <f t="shared" si="28"/>
        <v>3110</v>
      </c>
      <c r="CB39">
        <f t="shared" si="28"/>
        <v>3151</v>
      </c>
      <c r="CC39">
        <f t="shared" si="28"/>
        <v>3192</v>
      </c>
      <c r="CD39">
        <f t="shared" si="28"/>
        <v>3233</v>
      </c>
      <c r="CE39">
        <f t="shared" si="28"/>
        <v>3274</v>
      </c>
      <c r="CF39">
        <f t="shared" si="28"/>
        <v>3315</v>
      </c>
      <c r="CG39">
        <f t="shared" si="28"/>
        <v>3356</v>
      </c>
      <c r="CH39">
        <f t="shared" si="28"/>
        <v>3397</v>
      </c>
      <c r="CI39">
        <f t="shared" si="28"/>
        <v>3438</v>
      </c>
      <c r="CJ39">
        <f t="shared" si="28"/>
        <v>3479</v>
      </c>
      <c r="CK39">
        <f t="shared" si="28"/>
        <v>3520</v>
      </c>
      <c r="CL39">
        <f t="shared" si="28"/>
        <v>3561</v>
      </c>
      <c r="CM39">
        <f t="shared" si="28"/>
        <v>3602</v>
      </c>
      <c r="CN39">
        <f t="shared" si="28"/>
        <v>3643</v>
      </c>
      <c r="CO39">
        <f t="shared" si="28"/>
        <v>3684</v>
      </c>
      <c r="CP39">
        <f t="shared" si="28"/>
        <v>3725</v>
      </c>
      <c r="CQ39">
        <f t="shared" si="28"/>
        <v>3766</v>
      </c>
      <c r="CR39">
        <f t="shared" si="28"/>
        <v>3807</v>
      </c>
      <c r="CS39">
        <f t="shared" si="28"/>
        <v>3848</v>
      </c>
      <c r="CT39">
        <f t="shared" si="28"/>
        <v>3889</v>
      </c>
      <c r="CU39">
        <f t="shared" si="28"/>
        <v>3930</v>
      </c>
      <c r="CV39">
        <f t="shared" si="28"/>
        <v>3971</v>
      </c>
      <c r="CW39">
        <f t="shared" si="28"/>
        <v>4012</v>
      </c>
      <c r="CX39">
        <f t="shared" si="28"/>
        <v>4053</v>
      </c>
      <c r="CY39">
        <f t="shared" si="28"/>
        <v>4094</v>
      </c>
      <c r="CZ39">
        <f t="shared" si="28"/>
        <v>4135</v>
      </c>
      <c r="DA39">
        <f t="shared" si="28"/>
        <v>4176</v>
      </c>
      <c r="DB39">
        <f t="shared" si="28"/>
        <v>4217</v>
      </c>
      <c r="DC39">
        <f t="shared" si="28"/>
        <v>4258</v>
      </c>
      <c r="DD39">
        <f t="shared" si="28"/>
        <v>4299</v>
      </c>
      <c r="DE39">
        <f t="shared" si="28"/>
        <v>4340</v>
      </c>
      <c r="DF39">
        <f t="shared" si="28"/>
        <v>4381</v>
      </c>
      <c r="DG39">
        <f t="shared" si="28"/>
        <v>4422</v>
      </c>
      <c r="DH39">
        <f t="shared" si="28"/>
        <v>4463</v>
      </c>
      <c r="DI39">
        <f t="shared" si="28"/>
        <v>4504</v>
      </c>
      <c r="DJ39">
        <f t="shared" si="28"/>
        <v>4545</v>
      </c>
      <c r="DK39">
        <f t="shared" si="28"/>
        <v>4586</v>
      </c>
      <c r="DL39">
        <f t="shared" si="28"/>
        <v>4627</v>
      </c>
      <c r="DM39">
        <f t="shared" si="28"/>
        <v>4668</v>
      </c>
      <c r="DN39">
        <f t="shared" si="28"/>
        <v>4709</v>
      </c>
      <c r="DO39">
        <f t="shared" si="28"/>
        <v>4750</v>
      </c>
      <c r="DP39">
        <f t="shared" si="28"/>
        <v>4791</v>
      </c>
      <c r="DQ39">
        <f t="shared" si="28"/>
        <v>4832</v>
      </c>
      <c r="DR39">
        <f t="shared" si="28"/>
        <v>4873</v>
      </c>
      <c r="DS39">
        <f t="shared" si="28"/>
        <v>4914</v>
      </c>
      <c r="DT39">
        <f t="shared" si="28"/>
        <v>4955</v>
      </c>
      <c r="DU39">
        <f t="shared" si="28"/>
        <v>4996</v>
      </c>
      <c r="DV39">
        <f t="shared" si="28"/>
        <v>5037</v>
      </c>
      <c r="DW39">
        <f t="shared" si="28"/>
        <v>5078</v>
      </c>
      <c r="DX39">
        <f t="shared" si="28"/>
        <v>5119</v>
      </c>
      <c r="DY39">
        <f t="shared" si="28"/>
        <v>5160</v>
      </c>
      <c r="DZ39">
        <f t="shared" si="28"/>
        <v>5201</v>
      </c>
      <c r="EA39">
        <f t="shared" si="28"/>
        <v>5242</v>
      </c>
      <c r="EB39">
        <f t="shared" si="28"/>
        <v>5283</v>
      </c>
      <c r="EC39">
        <f t="shared" si="27"/>
        <v>5324</v>
      </c>
      <c r="ED39">
        <f t="shared" si="27"/>
        <v>5365</v>
      </c>
      <c r="EE39">
        <f t="shared" si="27"/>
        <v>5406</v>
      </c>
      <c r="EF39">
        <f t="shared" si="27"/>
        <v>5447</v>
      </c>
      <c r="EG39">
        <f t="shared" si="27"/>
        <v>5488</v>
      </c>
      <c r="EH39">
        <f t="shared" si="27"/>
        <v>5529</v>
      </c>
      <c r="EI39">
        <f t="shared" si="27"/>
        <v>5570</v>
      </c>
      <c r="EJ39">
        <f t="shared" si="27"/>
        <v>5611</v>
      </c>
      <c r="EK39">
        <f t="shared" si="27"/>
        <v>5652</v>
      </c>
      <c r="EL39">
        <f t="shared" si="27"/>
        <v>5693</v>
      </c>
      <c r="EM39">
        <f t="shared" si="27"/>
        <v>5734</v>
      </c>
      <c r="EN39">
        <f t="shared" si="27"/>
        <v>5775</v>
      </c>
      <c r="EO39">
        <f t="shared" si="27"/>
        <v>5816</v>
      </c>
      <c r="EP39">
        <f t="shared" si="27"/>
        <v>5857</v>
      </c>
      <c r="EQ39">
        <f t="shared" si="27"/>
        <v>5898</v>
      </c>
      <c r="ER39">
        <f t="shared" si="27"/>
        <v>5939</v>
      </c>
      <c r="ES39">
        <f t="shared" si="27"/>
        <v>5980</v>
      </c>
      <c r="ET39">
        <f t="shared" si="27"/>
        <v>6021</v>
      </c>
      <c r="EU39">
        <f t="shared" si="27"/>
        <v>6062</v>
      </c>
      <c r="EV39">
        <f t="shared" si="27"/>
        <v>6103</v>
      </c>
      <c r="EW39">
        <f t="shared" si="27"/>
        <v>6144</v>
      </c>
      <c r="EX39">
        <f t="shared" si="27"/>
        <v>6185</v>
      </c>
      <c r="EY39">
        <f t="shared" si="27"/>
        <v>6226</v>
      </c>
      <c r="EZ39">
        <f t="shared" si="27"/>
        <v>6267</v>
      </c>
      <c r="FA39">
        <f t="shared" si="27"/>
        <v>6308</v>
      </c>
      <c r="FB39">
        <f t="shared" si="27"/>
        <v>6349</v>
      </c>
      <c r="FC39">
        <f t="shared" si="27"/>
        <v>6390</v>
      </c>
      <c r="FD39">
        <f t="shared" si="27"/>
        <v>6431</v>
      </c>
      <c r="FE39">
        <f t="shared" si="27"/>
        <v>6472</v>
      </c>
      <c r="FF39">
        <f t="shared" si="27"/>
        <v>6513</v>
      </c>
      <c r="FG39">
        <f t="shared" si="27"/>
        <v>6554</v>
      </c>
      <c r="FH39">
        <f t="shared" si="27"/>
        <v>6595</v>
      </c>
      <c r="FI39">
        <f t="shared" si="27"/>
        <v>6636</v>
      </c>
      <c r="FJ39">
        <f t="shared" si="27"/>
        <v>6677</v>
      </c>
      <c r="FK39">
        <f t="shared" si="27"/>
        <v>6718</v>
      </c>
      <c r="FL39">
        <f t="shared" si="27"/>
        <v>6759</v>
      </c>
      <c r="FM39">
        <f t="shared" si="27"/>
        <v>6800</v>
      </c>
      <c r="FN39">
        <f t="shared" si="27"/>
        <v>6841</v>
      </c>
      <c r="FO39">
        <f t="shared" si="27"/>
        <v>6882</v>
      </c>
      <c r="FP39">
        <f t="shared" si="27"/>
        <v>6923</v>
      </c>
      <c r="FQ39">
        <f t="shared" si="27"/>
        <v>6964</v>
      </c>
      <c r="FR39">
        <f t="shared" si="27"/>
        <v>7005</v>
      </c>
      <c r="FS39">
        <f t="shared" si="27"/>
        <v>7046</v>
      </c>
      <c r="FT39">
        <f t="shared" si="27"/>
        <v>7087</v>
      </c>
      <c r="FU39">
        <f t="shared" si="27"/>
        <v>7128</v>
      </c>
      <c r="FV39">
        <f t="shared" si="27"/>
        <v>7169</v>
      </c>
      <c r="FW39">
        <f t="shared" si="27"/>
        <v>7210</v>
      </c>
      <c r="FX39">
        <f t="shared" si="27"/>
        <v>7251</v>
      </c>
      <c r="FY39">
        <f t="shared" si="27"/>
        <v>7292</v>
      </c>
      <c r="FZ39">
        <f t="shared" si="27"/>
        <v>7333</v>
      </c>
      <c r="GA39">
        <f t="shared" si="27"/>
        <v>7374</v>
      </c>
    </row>
    <row r="40" spans="2:183" ht="18">
      <c r="B40" s="20" t="s">
        <v>130</v>
      </c>
      <c r="C40" s="2">
        <v>39</v>
      </c>
      <c r="D40">
        <v>36</v>
      </c>
      <c r="E40">
        <f t="shared" si="3"/>
        <v>77</v>
      </c>
      <c r="F40">
        <f t="shared" si="29"/>
        <v>118</v>
      </c>
      <c r="G40">
        <f t="shared" si="29"/>
        <v>159</v>
      </c>
      <c r="H40">
        <f t="shared" si="29"/>
        <v>200</v>
      </c>
      <c r="I40">
        <f t="shared" si="29"/>
        <v>241</v>
      </c>
      <c r="J40">
        <f t="shared" si="29"/>
        <v>282</v>
      </c>
      <c r="K40">
        <f t="shared" si="29"/>
        <v>323</v>
      </c>
      <c r="L40">
        <f t="shared" si="29"/>
        <v>364</v>
      </c>
      <c r="M40">
        <f t="shared" si="29"/>
        <v>405</v>
      </c>
      <c r="N40">
        <f t="shared" si="29"/>
        <v>446</v>
      </c>
      <c r="O40">
        <f t="shared" si="29"/>
        <v>487</v>
      </c>
      <c r="P40">
        <f t="shared" si="29"/>
        <v>528</v>
      </c>
      <c r="Q40">
        <f t="shared" si="29"/>
        <v>569</v>
      </c>
      <c r="R40">
        <f t="shared" si="29"/>
        <v>610</v>
      </c>
      <c r="S40">
        <f t="shared" si="29"/>
        <v>651</v>
      </c>
      <c r="T40">
        <f t="shared" si="29"/>
        <v>692</v>
      </c>
      <c r="U40">
        <f t="shared" si="29"/>
        <v>733</v>
      </c>
      <c r="V40">
        <f t="shared" si="29"/>
        <v>774</v>
      </c>
      <c r="W40">
        <f t="shared" si="29"/>
        <v>815</v>
      </c>
      <c r="X40">
        <f t="shared" si="29"/>
        <v>856</v>
      </c>
      <c r="Y40">
        <f t="shared" si="29"/>
        <v>897</v>
      </c>
      <c r="Z40">
        <f t="shared" si="29"/>
        <v>938</v>
      </c>
      <c r="AA40">
        <f t="shared" si="29"/>
        <v>979</v>
      </c>
      <c r="AB40">
        <f t="shared" si="29"/>
        <v>1020</v>
      </c>
      <c r="AC40">
        <f t="shared" si="29"/>
        <v>1061</v>
      </c>
      <c r="AD40">
        <f t="shared" si="29"/>
        <v>1102</v>
      </c>
      <c r="AE40">
        <f t="shared" si="29"/>
        <v>1143</v>
      </c>
      <c r="AF40">
        <f t="shared" si="29"/>
        <v>1184</v>
      </c>
      <c r="AG40">
        <f t="shared" si="29"/>
        <v>1225</v>
      </c>
      <c r="AH40">
        <f t="shared" si="29"/>
        <v>1266</v>
      </c>
      <c r="AI40">
        <f t="shared" si="29"/>
        <v>1307</v>
      </c>
      <c r="AJ40">
        <f t="shared" si="29"/>
        <v>1348</v>
      </c>
      <c r="AK40">
        <f t="shared" si="29"/>
        <v>1389</v>
      </c>
      <c r="AL40">
        <f t="shared" si="29"/>
        <v>1430</v>
      </c>
      <c r="AM40">
        <f t="shared" si="29"/>
        <v>1471</v>
      </c>
      <c r="AN40">
        <f t="shared" si="29"/>
        <v>1512</v>
      </c>
      <c r="AO40">
        <f t="shared" si="29"/>
        <v>1553</v>
      </c>
      <c r="AP40">
        <f t="shared" si="29"/>
        <v>1594</v>
      </c>
      <c r="AQ40">
        <f t="shared" si="29"/>
        <v>1635</v>
      </c>
      <c r="AR40">
        <f t="shared" si="29"/>
        <v>1676</v>
      </c>
      <c r="AS40">
        <f t="shared" si="29"/>
        <v>1717</v>
      </c>
      <c r="AT40">
        <f t="shared" si="29"/>
        <v>1758</v>
      </c>
      <c r="AU40">
        <f t="shared" si="29"/>
        <v>1799</v>
      </c>
      <c r="AV40">
        <f t="shared" si="29"/>
        <v>1840</v>
      </c>
      <c r="AW40">
        <f t="shared" si="29"/>
        <v>1881</v>
      </c>
      <c r="AX40">
        <f t="shared" si="29"/>
        <v>1922</v>
      </c>
      <c r="AY40">
        <f t="shared" si="29"/>
        <v>1963</v>
      </c>
      <c r="AZ40">
        <f t="shared" si="29"/>
        <v>2004</v>
      </c>
      <c r="BA40">
        <f t="shared" si="29"/>
        <v>2045</v>
      </c>
      <c r="BB40">
        <f t="shared" si="29"/>
        <v>2086</v>
      </c>
      <c r="BC40">
        <f t="shared" si="29"/>
        <v>2127</v>
      </c>
      <c r="BD40">
        <f t="shared" si="29"/>
        <v>2168</v>
      </c>
      <c r="BE40">
        <f t="shared" si="29"/>
        <v>2209</v>
      </c>
      <c r="BF40">
        <f t="shared" si="29"/>
        <v>2250</v>
      </c>
      <c r="BG40">
        <f t="shared" si="29"/>
        <v>2291</v>
      </c>
      <c r="BH40">
        <f t="shared" si="29"/>
        <v>2332</v>
      </c>
      <c r="BI40">
        <f t="shared" si="29"/>
        <v>2373</v>
      </c>
      <c r="BJ40">
        <f t="shared" si="29"/>
        <v>2414</v>
      </c>
      <c r="BK40">
        <f t="shared" si="29"/>
        <v>2455</v>
      </c>
      <c r="BL40">
        <f t="shared" si="29"/>
        <v>2496</v>
      </c>
      <c r="BM40">
        <f t="shared" si="29"/>
        <v>2537</v>
      </c>
      <c r="BN40">
        <f t="shared" si="29"/>
        <v>2578</v>
      </c>
      <c r="BO40">
        <f t="shared" si="29"/>
        <v>2619</v>
      </c>
      <c r="BP40">
        <f t="shared" si="29"/>
        <v>2660</v>
      </c>
      <c r="BQ40">
        <f t="shared" si="29"/>
        <v>2701</v>
      </c>
      <c r="BR40">
        <f t="shared" si="28"/>
        <v>2742</v>
      </c>
      <c r="BS40">
        <f t="shared" si="28"/>
        <v>2783</v>
      </c>
      <c r="BT40">
        <f t="shared" si="28"/>
        <v>2824</v>
      </c>
      <c r="BU40">
        <f t="shared" si="28"/>
        <v>2865</v>
      </c>
      <c r="BV40">
        <f t="shared" si="28"/>
        <v>2906</v>
      </c>
      <c r="BW40">
        <f t="shared" si="28"/>
        <v>2947</v>
      </c>
      <c r="BX40">
        <f t="shared" si="28"/>
        <v>2988</v>
      </c>
      <c r="BY40">
        <f t="shared" si="28"/>
        <v>3029</v>
      </c>
      <c r="BZ40">
        <f t="shared" si="28"/>
        <v>3070</v>
      </c>
      <c r="CA40">
        <f t="shared" si="28"/>
        <v>3111</v>
      </c>
      <c r="CB40">
        <f t="shared" si="28"/>
        <v>3152</v>
      </c>
      <c r="CC40">
        <f t="shared" si="28"/>
        <v>3193</v>
      </c>
      <c r="CD40">
        <f t="shared" si="28"/>
        <v>3234</v>
      </c>
      <c r="CE40">
        <f t="shared" si="28"/>
        <v>3275</v>
      </c>
      <c r="CF40">
        <f t="shared" si="28"/>
        <v>3316</v>
      </c>
      <c r="CG40">
        <f t="shared" si="28"/>
        <v>3357</v>
      </c>
      <c r="CH40">
        <f t="shared" si="28"/>
        <v>3398</v>
      </c>
      <c r="CI40">
        <f t="shared" si="28"/>
        <v>3439</v>
      </c>
      <c r="CJ40">
        <f t="shared" si="28"/>
        <v>3480</v>
      </c>
      <c r="CK40">
        <f t="shared" si="28"/>
        <v>3521</v>
      </c>
      <c r="CL40">
        <f t="shared" si="28"/>
        <v>3562</v>
      </c>
      <c r="CM40">
        <f t="shared" si="28"/>
        <v>3603</v>
      </c>
      <c r="CN40">
        <f t="shared" si="28"/>
        <v>3644</v>
      </c>
      <c r="CO40">
        <f t="shared" si="28"/>
        <v>3685</v>
      </c>
      <c r="CP40">
        <f t="shared" si="28"/>
        <v>3726</v>
      </c>
      <c r="CQ40">
        <f t="shared" si="28"/>
        <v>3767</v>
      </c>
      <c r="CR40">
        <f t="shared" si="28"/>
        <v>3808</v>
      </c>
      <c r="CS40">
        <f t="shared" si="28"/>
        <v>3849</v>
      </c>
      <c r="CT40">
        <f t="shared" si="28"/>
        <v>3890</v>
      </c>
      <c r="CU40">
        <f t="shared" si="28"/>
        <v>3931</v>
      </c>
      <c r="CV40">
        <f t="shared" si="28"/>
        <v>3972</v>
      </c>
      <c r="CW40">
        <f t="shared" si="28"/>
        <v>4013</v>
      </c>
      <c r="CX40">
        <f t="shared" si="28"/>
        <v>4054</v>
      </c>
      <c r="CY40">
        <f t="shared" si="28"/>
        <v>4095</v>
      </c>
      <c r="CZ40">
        <f t="shared" si="28"/>
        <v>4136</v>
      </c>
      <c r="DA40">
        <f t="shared" si="28"/>
        <v>4177</v>
      </c>
      <c r="DB40">
        <f t="shared" si="28"/>
        <v>4218</v>
      </c>
      <c r="DC40">
        <f t="shared" si="28"/>
        <v>4259</v>
      </c>
      <c r="DD40">
        <f t="shared" si="28"/>
        <v>4300</v>
      </c>
      <c r="DE40">
        <f t="shared" si="28"/>
        <v>4341</v>
      </c>
      <c r="DF40">
        <f t="shared" si="28"/>
        <v>4382</v>
      </c>
      <c r="DG40">
        <f t="shared" si="28"/>
        <v>4423</v>
      </c>
      <c r="DH40">
        <f t="shared" si="28"/>
        <v>4464</v>
      </c>
      <c r="DI40">
        <f t="shared" si="28"/>
        <v>4505</v>
      </c>
      <c r="DJ40">
        <f t="shared" si="28"/>
        <v>4546</v>
      </c>
      <c r="DK40">
        <f t="shared" si="28"/>
        <v>4587</v>
      </c>
      <c r="DL40">
        <f t="shared" si="28"/>
        <v>4628</v>
      </c>
      <c r="DM40">
        <f t="shared" si="28"/>
        <v>4669</v>
      </c>
      <c r="DN40">
        <f t="shared" si="28"/>
        <v>4710</v>
      </c>
      <c r="DO40">
        <f t="shared" si="28"/>
        <v>4751</v>
      </c>
      <c r="DP40">
        <f t="shared" si="28"/>
        <v>4792</v>
      </c>
      <c r="DQ40">
        <f t="shared" si="28"/>
        <v>4833</v>
      </c>
      <c r="DR40">
        <f t="shared" si="28"/>
        <v>4874</v>
      </c>
      <c r="DS40">
        <f t="shared" si="28"/>
        <v>4915</v>
      </c>
      <c r="DT40">
        <f t="shared" si="28"/>
        <v>4956</v>
      </c>
      <c r="DU40">
        <f t="shared" si="28"/>
        <v>4997</v>
      </c>
      <c r="DV40">
        <f t="shared" si="28"/>
        <v>5038</v>
      </c>
      <c r="DW40">
        <f t="shared" si="28"/>
        <v>5079</v>
      </c>
      <c r="DX40">
        <f t="shared" si="28"/>
        <v>5120</v>
      </c>
      <c r="DY40">
        <f t="shared" si="28"/>
        <v>5161</v>
      </c>
      <c r="DZ40">
        <f t="shared" si="28"/>
        <v>5202</v>
      </c>
      <c r="EA40">
        <f t="shared" si="28"/>
        <v>5243</v>
      </c>
      <c r="EB40">
        <f t="shared" si="28"/>
        <v>5284</v>
      </c>
      <c r="EC40">
        <f t="shared" ref="EC40:GA44" si="30">EB40+41</f>
        <v>5325</v>
      </c>
      <c r="ED40">
        <f t="shared" si="30"/>
        <v>5366</v>
      </c>
      <c r="EE40">
        <f t="shared" si="30"/>
        <v>5407</v>
      </c>
      <c r="EF40">
        <f t="shared" si="30"/>
        <v>5448</v>
      </c>
      <c r="EG40">
        <f t="shared" si="30"/>
        <v>5489</v>
      </c>
      <c r="EH40">
        <f t="shared" si="30"/>
        <v>5530</v>
      </c>
      <c r="EI40">
        <f t="shared" si="30"/>
        <v>5571</v>
      </c>
      <c r="EJ40">
        <f t="shared" si="30"/>
        <v>5612</v>
      </c>
      <c r="EK40">
        <f t="shared" si="30"/>
        <v>5653</v>
      </c>
      <c r="EL40">
        <f t="shared" si="30"/>
        <v>5694</v>
      </c>
      <c r="EM40">
        <f t="shared" si="30"/>
        <v>5735</v>
      </c>
      <c r="EN40">
        <f t="shared" si="30"/>
        <v>5776</v>
      </c>
      <c r="EO40">
        <f t="shared" si="30"/>
        <v>5817</v>
      </c>
      <c r="EP40">
        <f t="shared" si="30"/>
        <v>5858</v>
      </c>
      <c r="EQ40">
        <f t="shared" si="30"/>
        <v>5899</v>
      </c>
      <c r="ER40">
        <f t="shared" si="30"/>
        <v>5940</v>
      </c>
      <c r="ES40">
        <f t="shared" si="30"/>
        <v>5981</v>
      </c>
      <c r="ET40">
        <f t="shared" si="30"/>
        <v>6022</v>
      </c>
      <c r="EU40">
        <f t="shared" si="30"/>
        <v>6063</v>
      </c>
      <c r="EV40">
        <f t="shared" si="30"/>
        <v>6104</v>
      </c>
      <c r="EW40">
        <f t="shared" si="30"/>
        <v>6145</v>
      </c>
      <c r="EX40">
        <f t="shared" si="30"/>
        <v>6186</v>
      </c>
      <c r="EY40">
        <f t="shared" si="30"/>
        <v>6227</v>
      </c>
      <c r="EZ40">
        <f t="shared" si="30"/>
        <v>6268</v>
      </c>
      <c r="FA40">
        <f t="shared" si="30"/>
        <v>6309</v>
      </c>
      <c r="FB40">
        <f t="shared" si="30"/>
        <v>6350</v>
      </c>
      <c r="FC40">
        <f t="shared" si="30"/>
        <v>6391</v>
      </c>
      <c r="FD40">
        <f t="shared" si="30"/>
        <v>6432</v>
      </c>
      <c r="FE40">
        <f t="shared" si="30"/>
        <v>6473</v>
      </c>
      <c r="FF40">
        <f t="shared" si="30"/>
        <v>6514</v>
      </c>
      <c r="FG40">
        <f t="shared" si="30"/>
        <v>6555</v>
      </c>
      <c r="FH40">
        <f t="shared" si="30"/>
        <v>6596</v>
      </c>
      <c r="FI40">
        <f t="shared" si="30"/>
        <v>6637</v>
      </c>
      <c r="FJ40">
        <f t="shared" si="30"/>
        <v>6678</v>
      </c>
      <c r="FK40">
        <f t="shared" si="30"/>
        <v>6719</v>
      </c>
      <c r="FL40">
        <f t="shared" si="30"/>
        <v>6760</v>
      </c>
      <c r="FM40">
        <f t="shared" si="30"/>
        <v>6801</v>
      </c>
      <c r="FN40">
        <f t="shared" si="30"/>
        <v>6842</v>
      </c>
      <c r="FO40">
        <f t="shared" si="30"/>
        <v>6883</v>
      </c>
      <c r="FP40">
        <f t="shared" si="30"/>
        <v>6924</v>
      </c>
      <c r="FQ40">
        <f t="shared" si="30"/>
        <v>6965</v>
      </c>
      <c r="FR40">
        <f t="shared" si="30"/>
        <v>7006</v>
      </c>
      <c r="FS40">
        <f t="shared" si="30"/>
        <v>7047</v>
      </c>
      <c r="FT40">
        <f t="shared" si="30"/>
        <v>7088</v>
      </c>
      <c r="FU40">
        <f t="shared" si="30"/>
        <v>7129</v>
      </c>
      <c r="FV40">
        <f t="shared" si="30"/>
        <v>7170</v>
      </c>
      <c r="FW40">
        <f t="shared" si="30"/>
        <v>7211</v>
      </c>
      <c r="FX40">
        <f t="shared" si="30"/>
        <v>7252</v>
      </c>
      <c r="FY40">
        <f t="shared" si="30"/>
        <v>7293</v>
      </c>
      <c r="FZ40">
        <f t="shared" si="30"/>
        <v>7334</v>
      </c>
      <c r="GA40">
        <f t="shared" si="30"/>
        <v>7375</v>
      </c>
    </row>
    <row r="41" spans="2:183" ht="18">
      <c r="B41" s="20" t="s">
        <v>130</v>
      </c>
      <c r="C41" s="2">
        <v>40</v>
      </c>
      <c r="D41">
        <v>37</v>
      </c>
      <c r="E41">
        <f t="shared" si="3"/>
        <v>78</v>
      </c>
      <c r="F41">
        <f t="shared" si="29"/>
        <v>119</v>
      </c>
      <c r="G41">
        <f t="shared" si="29"/>
        <v>160</v>
      </c>
      <c r="H41">
        <f t="shared" si="29"/>
        <v>201</v>
      </c>
      <c r="I41">
        <f t="shared" si="29"/>
        <v>242</v>
      </c>
      <c r="J41">
        <f t="shared" si="29"/>
        <v>283</v>
      </c>
      <c r="K41">
        <f t="shared" si="29"/>
        <v>324</v>
      </c>
      <c r="L41">
        <f t="shared" si="29"/>
        <v>365</v>
      </c>
      <c r="M41">
        <f t="shared" si="29"/>
        <v>406</v>
      </c>
      <c r="N41">
        <f t="shared" si="29"/>
        <v>447</v>
      </c>
      <c r="O41">
        <f t="shared" si="29"/>
        <v>488</v>
      </c>
      <c r="P41">
        <f t="shared" si="29"/>
        <v>529</v>
      </c>
      <c r="Q41">
        <f t="shared" si="29"/>
        <v>570</v>
      </c>
      <c r="R41">
        <f t="shared" si="29"/>
        <v>611</v>
      </c>
      <c r="S41">
        <f t="shared" si="29"/>
        <v>652</v>
      </c>
      <c r="T41">
        <f t="shared" si="29"/>
        <v>693</v>
      </c>
      <c r="U41">
        <f t="shared" si="29"/>
        <v>734</v>
      </c>
      <c r="V41">
        <f t="shared" si="29"/>
        <v>775</v>
      </c>
      <c r="W41">
        <f t="shared" si="29"/>
        <v>816</v>
      </c>
      <c r="X41">
        <f t="shared" si="29"/>
        <v>857</v>
      </c>
      <c r="Y41">
        <f t="shared" si="29"/>
        <v>898</v>
      </c>
      <c r="Z41">
        <f t="shared" si="29"/>
        <v>939</v>
      </c>
      <c r="AA41">
        <f t="shared" si="29"/>
        <v>980</v>
      </c>
      <c r="AB41">
        <f t="shared" si="29"/>
        <v>1021</v>
      </c>
      <c r="AC41">
        <f t="shared" si="29"/>
        <v>1062</v>
      </c>
      <c r="AD41">
        <f t="shared" si="29"/>
        <v>1103</v>
      </c>
      <c r="AE41">
        <f t="shared" si="29"/>
        <v>1144</v>
      </c>
      <c r="AF41">
        <f t="shared" si="29"/>
        <v>1185</v>
      </c>
      <c r="AG41">
        <f t="shared" si="29"/>
        <v>1226</v>
      </c>
      <c r="AH41">
        <f t="shared" si="29"/>
        <v>1267</v>
      </c>
      <c r="AI41">
        <f t="shared" si="29"/>
        <v>1308</v>
      </c>
      <c r="AJ41">
        <f t="shared" si="29"/>
        <v>1349</v>
      </c>
      <c r="AK41">
        <f t="shared" si="29"/>
        <v>1390</v>
      </c>
      <c r="AL41">
        <f t="shared" si="29"/>
        <v>1431</v>
      </c>
      <c r="AM41">
        <f t="shared" si="29"/>
        <v>1472</v>
      </c>
      <c r="AN41">
        <f t="shared" si="29"/>
        <v>1513</v>
      </c>
      <c r="AO41">
        <f t="shared" si="29"/>
        <v>1554</v>
      </c>
      <c r="AP41">
        <f t="shared" si="29"/>
        <v>1595</v>
      </c>
      <c r="AQ41">
        <f t="shared" si="29"/>
        <v>1636</v>
      </c>
      <c r="AR41">
        <f t="shared" si="29"/>
        <v>1677</v>
      </c>
      <c r="AS41">
        <f t="shared" si="29"/>
        <v>1718</v>
      </c>
      <c r="AT41">
        <f t="shared" si="29"/>
        <v>1759</v>
      </c>
      <c r="AU41">
        <f t="shared" si="29"/>
        <v>1800</v>
      </c>
      <c r="AV41">
        <f t="shared" si="29"/>
        <v>1841</v>
      </c>
      <c r="AW41">
        <f t="shared" si="29"/>
        <v>1882</v>
      </c>
      <c r="AX41">
        <f t="shared" si="29"/>
        <v>1923</v>
      </c>
      <c r="AY41">
        <f t="shared" si="29"/>
        <v>1964</v>
      </c>
      <c r="AZ41">
        <f t="shared" si="29"/>
        <v>2005</v>
      </c>
      <c r="BA41">
        <f t="shared" si="29"/>
        <v>2046</v>
      </c>
      <c r="BB41">
        <f t="shared" si="29"/>
        <v>2087</v>
      </c>
      <c r="BC41">
        <f t="shared" si="29"/>
        <v>2128</v>
      </c>
      <c r="BD41">
        <f t="shared" si="29"/>
        <v>2169</v>
      </c>
      <c r="BE41">
        <f t="shared" si="29"/>
        <v>2210</v>
      </c>
      <c r="BF41">
        <f t="shared" si="29"/>
        <v>2251</v>
      </c>
      <c r="BG41">
        <f t="shared" si="29"/>
        <v>2292</v>
      </c>
      <c r="BH41">
        <f t="shared" si="29"/>
        <v>2333</v>
      </c>
      <c r="BI41">
        <f t="shared" si="29"/>
        <v>2374</v>
      </c>
      <c r="BJ41">
        <f t="shared" si="29"/>
        <v>2415</v>
      </c>
      <c r="BK41">
        <f t="shared" si="29"/>
        <v>2456</v>
      </c>
      <c r="BL41">
        <f t="shared" si="29"/>
        <v>2497</v>
      </c>
      <c r="BM41">
        <f t="shared" si="29"/>
        <v>2538</v>
      </c>
      <c r="BN41">
        <f t="shared" si="29"/>
        <v>2579</v>
      </c>
      <c r="BO41">
        <f t="shared" si="29"/>
        <v>2620</v>
      </c>
      <c r="BP41">
        <f t="shared" si="29"/>
        <v>2661</v>
      </c>
      <c r="BQ41">
        <f t="shared" si="29"/>
        <v>2702</v>
      </c>
      <c r="BR41">
        <f t="shared" si="28"/>
        <v>2743</v>
      </c>
      <c r="BS41">
        <f t="shared" si="28"/>
        <v>2784</v>
      </c>
      <c r="BT41">
        <f t="shared" si="28"/>
        <v>2825</v>
      </c>
      <c r="BU41">
        <f t="shared" si="28"/>
        <v>2866</v>
      </c>
      <c r="BV41">
        <f t="shared" si="28"/>
        <v>2907</v>
      </c>
      <c r="BW41">
        <f t="shared" si="28"/>
        <v>2948</v>
      </c>
      <c r="BX41">
        <f t="shared" si="28"/>
        <v>2989</v>
      </c>
      <c r="BY41">
        <f t="shared" si="28"/>
        <v>3030</v>
      </c>
      <c r="BZ41">
        <f t="shared" si="28"/>
        <v>3071</v>
      </c>
      <c r="CA41">
        <f t="shared" si="28"/>
        <v>3112</v>
      </c>
      <c r="CB41">
        <f t="shared" si="28"/>
        <v>3153</v>
      </c>
      <c r="CC41">
        <f t="shared" si="28"/>
        <v>3194</v>
      </c>
      <c r="CD41">
        <f t="shared" si="28"/>
        <v>3235</v>
      </c>
      <c r="CE41">
        <f t="shared" si="28"/>
        <v>3276</v>
      </c>
      <c r="CF41">
        <f t="shared" si="28"/>
        <v>3317</v>
      </c>
      <c r="CG41">
        <f t="shared" si="28"/>
        <v>3358</v>
      </c>
      <c r="CH41">
        <f t="shared" si="28"/>
        <v>3399</v>
      </c>
      <c r="CI41">
        <f t="shared" si="28"/>
        <v>3440</v>
      </c>
      <c r="CJ41">
        <f t="shared" si="28"/>
        <v>3481</v>
      </c>
      <c r="CK41">
        <f t="shared" si="28"/>
        <v>3522</v>
      </c>
      <c r="CL41">
        <f t="shared" si="28"/>
        <v>3563</v>
      </c>
      <c r="CM41">
        <f t="shared" si="28"/>
        <v>3604</v>
      </c>
      <c r="CN41">
        <f t="shared" si="28"/>
        <v>3645</v>
      </c>
      <c r="CO41">
        <f t="shared" si="28"/>
        <v>3686</v>
      </c>
      <c r="CP41">
        <f t="shared" si="28"/>
        <v>3727</v>
      </c>
      <c r="CQ41">
        <f t="shared" si="28"/>
        <v>3768</v>
      </c>
      <c r="CR41">
        <f t="shared" si="28"/>
        <v>3809</v>
      </c>
      <c r="CS41">
        <f t="shared" si="28"/>
        <v>3850</v>
      </c>
      <c r="CT41">
        <f t="shared" si="28"/>
        <v>3891</v>
      </c>
      <c r="CU41">
        <f t="shared" si="28"/>
        <v>3932</v>
      </c>
      <c r="CV41">
        <f t="shared" si="28"/>
        <v>3973</v>
      </c>
      <c r="CW41">
        <f t="shared" si="28"/>
        <v>4014</v>
      </c>
      <c r="CX41">
        <f t="shared" si="28"/>
        <v>4055</v>
      </c>
      <c r="CY41">
        <f t="shared" si="28"/>
        <v>4096</v>
      </c>
      <c r="CZ41">
        <f t="shared" si="28"/>
        <v>4137</v>
      </c>
      <c r="DA41">
        <f t="shared" si="28"/>
        <v>4178</v>
      </c>
      <c r="DB41">
        <f t="shared" si="28"/>
        <v>4219</v>
      </c>
      <c r="DC41">
        <f t="shared" si="28"/>
        <v>4260</v>
      </c>
      <c r="DD41">
        <f t="shared" si="28"/>
        <v>4301</v>
      </c>
      <c r="DE41">
        <f t="shared" si="28"/>
        <v>4342</v>
      </c>
      <c r="DF41">
        <f t="shared" si="28"/>
        <v>4383</v>
      </c>
      <c r="DG41">
        <f t="shared" si="28"/>
        <v>4424</v>
      </c>
      <c r="DH41">
        <f t="shared" si="28"/>
        <v>4465</v>
      </c>
      <c r="DI41">
        <f t="shared" si="28"/>
        <v>4506</v>
      </c>
      <c r="DJ41">
        <f t="shared" si="28"/>
        <v>4547</v>
      </c>
      <c r="DK41">
        <f t="shared" si="28"/>
        <v>4588</v>
      </c>
      <c r="DL41">
        <f t="shared" si="28"/>
        <v>4629</v>
      </c>
      <c r="DM41">
        <f t="shared" si="28"/>
        <v>4670</v>
      </c>
      <c r="DN41">
        <f t="shared" si="28"/>
        <v>4711</v>
      </c>
      <c r="DO41">
        <f t="shared" si="28"/>
        <v>4752</v>
      </c>
      <c r="DP41">
        <f t="shared" si="28"/>
        <v>4793</v>
      </c>
      <c r="DQ41">
        <f t="shared" si="28"/>
        <v>4834</v>
      </c>
      <c r="DR41">
        <f t="shared" si="28"/>
        <v>4875</v>
      </c>
      <c r="DS41">
        <f t="shared" si="28"/>
        <v>4916</v>
      </c>
      <c r="DT41">
        <f t="shared" si="28"/>
        <v>4957</v>
      </c>
      <c r="DU41">
        <f t="shared" si="28"/>
        <v>4998</v>
      </c>
      <c r="DV41">
        <f t="shared" si="28"/>
        <v>5039</v>
      </c>
      <c r="DW41">
        <f t="shared" si="28"/>
        <v>5080</v>
      </c>
      <c r="DX41">
        <f t="shared" si="28"/>
        <v>5121</v>
      </c>
      <c r="DY41">
        <f t="shared" si="28"/>
        <v>5162</v>
      </c>
      <c r="DZ41">
        <f t="shared" si="28"/>
        <v>5203</v>
      </c>
      <c r="EA41">
        <f t="shared" si="28"/>
        <v>5244</v>
      </c>
      <c r="EB41">
        <f t="shared" si="28"/>
        <v>5285</v>
      </c>
      <c r="EC41">
        <f t="shared" si="30"/>
        <v>5326</v>
      </c>
      <c r="ED41">
        <f t="shared" si="30"/>
        <v>5367</v>
      </c>
      <c r="EE41">
        <f t="shared" si="30"/>
        <v>5408</v>
      </c>
      <c r="EF41">
        <f t="shared" si="30"/>
        <v>5449</v>
      </c>
      <c r="EG41">
        <f t="shared" si="30"/>
        <v>5490</v>
      </c>
      <c r="EH41">
        <f t="shared" si="30"/>
        <v>5531</v>
      </c>
      <c r="EI41">
        <f t="shared" si="30"/>
        <v>5572</v>
      </c>
      <c r="EJ41">
        <f t="shared" si="30"/>
        <v>5613</v>
      </c>
      <c r="EK41">
        <f t="shared" si="30"/>
        <v>5654</v>
      </c>
      <c r="EL41">
        <f t="shared" si="30"/>
        <v>5695</v>
      </c>
      <c r="EM41">
        <f t="shared" si="30"/>
        <v>5736</v>
      </c>
      <c r="EN41">
        <f t="shared" si="30"/>
        <v>5777</v>
      </c>
      <c r="EO41">
        <f t="shared" si="30"/>
        <v>5818</v>
      </c>
      <c r="EP41">
        <f t="shared" si="30"/>
        <v>5859</v>
      </c>
      <c r="EQ41">
        <f t="shared" si="30"/>
        <v>5900</v>
      </c>
      <c r="ER41">
        <f t="shared" si="30"/>
        <v>5941</v>
      </c>
      <c r="ES41">
        <f t="shared" si="30"/>
        <v>5982</v>
      </c>
      <c r="ET41">
        <f t="shared" si="30"/>
        <v>6023</v>
      </c>
      <c r="EU41">
        <f t="shared" si="30"/>
        <v>6064</v>
      </c>
      <c r="EV41">
        <f t="shared" si="30"/>
        <v>6105</v>
      </c>
      <c r="EW41">
        <f t="shared" si="30"/>
        <v>6146</v>
      </c>
      <c r="EX41">
        <f t="shared" si="30"/>
        <v>6187</v>
      </c>
      <c r="EY41">
        <f t="shared" si="30"/>
        <v>6228</v>
      </c>
      <c r="EZ41">
        <f t="shared" si="30"/>
        <v>6269</v>
      </c>
      <c r="FA41">
        <f t="shared" si="30"/>
        <v>6310</v>
      </c>
      <c r="FB41">
        <f t="shared" si="30"/>
        <v>6351</v>
      </c>
      <c r="FC41">
        <f t="shared" si="30"/>
        <v>6392</v>
      </c>
      <c r="FD41">
        <f t="shared" si="30"/>
        <v>6433</v>
      </c>
      <c r="FE41">
        <f t="shared" si="30"/>
        <v>6474</v>
      </c>
      <c r="FF41">
        <f t="shared" si="30"/>
        <v>6515</v>
      </c>
      <c r="FG41">
        <f t="shared" si="30"/>
        <v>6556</v>
      </c>
      <c r="FH41">
        <f t="shared" si="30"/>
        <v>6597</v>
      </c>
      <c r="FI41">
        <f t="shared" si="30"/>
        <v>6638</v>
      </c>
      <c r="FJ41">
        <f t="shared" si="30"/>
        <v>6679</v>
      </c>
      <c r="FK41">
        <f t="shared" si="30"/>
        <v>6720</v>
      </c>
      <c r="FL41">
        <f t="shared" si="30"/>
        <v>6761</v>
      </c>
      <c r="FM41">
        <f t="shared" si="30"/>
        <v>6802</v>
      </c>
      <c r="FN41">
        <f t="shared" si="30"/>
        <v>6843</v>
      </c>
      <c r="FO41">
        <f t="shared" si="30"/>
        <v>6884</v>
      </c>
      <c r="FP41">
        <f t="shared" si="30"/>
        <v>6925</v>
      </c>
      <c r="FQ41">
        <f t="shared" si="30"/>
        <v>6966</v>
      </c>
      <c r="FR41">
        <f t="shared" si="30"/>
        <v>7007</v>
      </c>
      <c r="FS41">
        <f t="shared" si="30"/>
        <v>7048</v>
      </c>
      <c r="FT41">
        <f t="shared" si="30"/>
        <v>7089</v>
      </c>
      <c r="FU41">
        <f t="shared" si="30"/>
        <v>7130</v>
      </c>
      <c r="FV41">
        <f t="shared" si="30"/>
        <v>7171</v>
      </c>
      <c r="FW41">
        <f t="shared" si="30"/>
        <v>7212</v>
      </c>
      <c r="FX41">
        <f t="shared" si="30"/>
        <v>7253</v>
      </c>
      <c r="FY41">
        <f t="shared" si="30"/>
        <v>7294</v>
      </c>
      <c r="FZ41">
        <f t="shared" si="30"/>
        <v>7335</v>
      </c>
      <c r="GA41">
        <f t="shared" si="30"/>
        <v>7376</v>
      </c>
    </row>
    <row r="42" spans="2:183" ht="18">
      <c r="B42" s="20" t="s">
        <v>130</v>
      </c>
      <c r="C42" s="2">
        <v>41</v>
      </c>
      <c r="D42">
        <v>38</v>
      </c>
      <c r="E42">
        <f t="shared" si="3"/>
        <v>79</v>
      </c>
      <c r="F42">
        <f t="shared" si="29"/>
        <v>120</v>
      </c>
      <c r="G42">
        <f t="shared" si="29"/>
        <v>161</v>
      </c>
      <c r="H42">
        <f t="shared" si="29"/>
        <v>202</v>
      </c>
      <c r="I42">
        <f t="shared" si="29"/>
        <v>243</v>
      </c>
      <c r="J42">
        <f t="shared" si="29"/>
        <v>284</v>
      </c>
      <c r="K42">
        <f t="shared" si="29"/>
        <v>325</v>
      </c>
      <c r="L42">
        <f t="shared" si="29"/>
        <v>366</v>
      </c>
      <c r="M42">
        <f t="shared" si="29"/>
        <v>407</v>
      </c>
      <c r="N42">
        <f t="shared" si="29"/>
        <v>448</v>
      </c>
      <c r="O42">
        <f t="shared" si="29"/>
        <v>489</v>
      </c>
      <c r="P42">
        <f t="shared" si="29"/>
        <v>530</v>
      </c>
      <c r="Q42">
        <f t="shared" si="29"/>
        <v>571</v>
      </c>
      <c r="R42">
        <f t="shared" si="29"/>
        <v>612</v>
      </c>
      <c r="S42">
        <f t="shared" si="29"/>
        <v>653</v>
      </c>
      <c r="T42">
        <f t="shared" si="29"/>
        <v>694</v>
      </c>
      <c r="U42">
        <f t="shared" si="29"/>
        <v>735</v>
      </c>
      <c r="V42">
        <f t="shared" si="29"/>
        <v>776</v>
      </c>
      <c r="W42">
        <f t="shared" si="29"/>
        <v>817</v>
      </c>
      <c r="X42">
        <f t="shared" si="29"/>
        <v>858</v>
      </c>
      <c r="Y42">
        <f t="shared" si="29"/>
        <v>899</v>
      </c>
      <c r="Z42">
        <f t="shared" si="29"/>
        <v>940</v>
      </c>
      <c r="AA42">
        <f t="shared" si="29"/>
        <v>981</v>
      </c>
      <c r="AB42">
        <f t="shared" si="29"/>
        <v>1022</v>
      </c>
      <c r="AC42">
        <f t="shared" si="29"/>
        <v>1063</v>
      </c>
      <c r="AD42">
        <f t="shared" si="29"/>
        <v>1104</v>
      </c>
      <c r="AE42">
        <f t="shared" si="29"/>
        <v>1145</v>
      </c>
      <c r="AF42">
        <f t="shared" si="29"/>
        <v>1186</v>
      </c>
      <c r="AG42">
        <f t="shared" si="29"/>
        <v>1227</v>
      </c>
      <c r="AH42">
        <f t="shared" si="29"/>
        <v>1268</v>
      </c>
      <c r="AI42">
        <f t="shared" si="29"/>
        <v>1309</v>
      </c>
      <c r="AJ42">
        <f t="shared" si="29"/>
        <v>1350</v>
      </c>
      <c r="AK42">
        <f t="shared" si="29"/>
        <v>1391</v>
      </c>
      <c r="AL42">
        <f t="shared" si="29"/>
        <v>1432</v>
      </c>
      <c r="AM42">
        <f t="shared" si="29"/>
        <v>1473</v>
      </c>
      <c r="AN42">
        <f t="shared" si="29"/>
        <v>1514</v>
      </c>
      <c r="AO42">
        <f t="shared" si="29"/>
        <v>1555</v>
      </c>
      <c r="AP42">
        <f t="shared" si="29"/>
        <v>1596</v>
      </c>
      <c r="AQ42">
        <f t="shared" si="29"/>
        <v>1637</v>
      </c>
      <c r="AR42">
        <f t="shared" si="29"/>
        <v>1678</v>
      </c>
      <c r="AS42">
        <f t="shared" si="29"/>
        <v>1719</v>
      </c>
      <c r="AT42">
        <f t="shared" si="29"/>
        <v>1760</v>
      </c>
      <c r="AU42">
        <f t="shared" si="29"/>
        <v>1801</v>
      </c>
      <c r="AV42">
        <f t="shared" si="29"/>
        <v>1842</v>
      </c>
      <c r="AW42">
        <f t="shared" si="29"/>
        <v>1883</v>
      </c>
      <c r="AX42">
        <f t="shared" si="29"/>
        <v>1924</v>
      </c>
      <c r="AY42">
        <f t="shared" si="29"/>
        <v>1965</v>
      </c>
      <c r="AZ42">
        <f t="shared" si="29"/>
        <v>2006</v>
      </c>
      <c r="BA42">
        <f t="shared" si="29"/>
        <v>2047</v>
      </c>
      <c r="BB42">
        <f t="shared" si="29"/>
        <v>2088</v>
      </c>
      <c r="BC42">
        <f t="shared" si="29"/>
        <v>2129</v>
      </c>
      <c r="BD42">
        <f t="shared" si="29"/>
        <v>2170</v>
      </c>
      <c r="BE42">
        <f t="shared" si="29"/>
        <v>2211</v>
      </c>
      <c r="BF42">
        <f t="shared" si="29"/>
        <v>2252</v>
      </c>
      <c r="BG42">
        <f t="shared" si="29"/>
        <v>2293</v>
      </c>
      <c r="BH42">
        <f t="shared" si="29"/>
        <v>2334</v>
      </c>
      <c r="BI42">
        <f t="shared" si="29"/>
        <v>2375</v>
      </c>
      <c r="BJ42">
        <f t="shared" si="29"/>
        <v>2416</v>
      </c>
      <c r="BK42">
        <f t="shared" si="29"/>
        <v>2457</v>
      </c>
      <c r="BL42">
        <f t="shared" si="29"/>
        <v>2498</v>
      </c>
      <c r="BM42">
        <f t="shared" si="29"/>
        <v>2539</v>
      </c>
      <c r="BN42">
        <f t="shared" si="29"/>
        <v>2580</v>
      </c>
      <c r="BO42">
        <f t="shared" si="29"/>
        <v>2621</v>
      </c>
      <c r="BP42">
        <f t="shared" si="29"/>
        <v>2662</v>
      </c>
      <c r="BQ42">
        <f t="shared" ref="BQ42:EB45" si="31">BP42+41</f>
        <v>2703</v>
      </c>
      <c r="BR42">
        <f t="shared" si="31"/>
        <v>2744</v>
      </c>
      <c r="BS42">
        <f t="shared" si="31"/>
        <v>2785</v>
      </c>
      <c r="BT42">
        <f t="shared" si="31"/>
        <v>2826</v>
      </c>
      <c r="BU42">
        <f t="shared" si="31"/>
        <v>2867</v>
      </c>
      <c r="BV42">
        <f t="shared" si="31"/>
        <v>2908</v>
      </c>
      <c r="BW42">
        <f t="shared" si="31"/>
        <v>2949</v>
      </c>
      <c r="BX42">
        <f t="shared" si="31"/>
        <v>2990</v>
      </c>
      <c r="BY42">
        <f t="shared" si="31"/>
        <v>3031</v>
      </c>
      <c r="BZ42">
        <f t="shared" si="31"/>
        <v>3072</v>
      </c>
      <c r="CA42">
        <f t="shared" si="31"/>
        <v>3113</v>
      </c>
      <c r="CB42">
        <f t="shared" si="31"/>
        <v>3154</v>
      </c>
      <c r="CC42">
        <f t="shared" si="31"/>
        <v>3195</v>
      </c>
      <c r="CD42">
        <f t="shared" si="31"/>
        <v>3236</v>
      </c>
      <c r="CE42">
        <f t="shared" si="31"/>
        <v>3277</v>
      </c>
      <c r="CF42">
        <f t="shared" si="31"/>
        <v>3318</v>
      </c>
      <c r="CG42">
        <f t="shared" si="31"/>
        <v>3359</v>
      </c>
      <c r="CH42">
        <f t="shared" si="31"/>
        <v>3400</v>
      </c>
      <c r="CI42">
        <f t="shared" si="31"/>
        <v>3441</v>
      </c>
      <c r="CJ42">
        <f t="shared" si="31"/>
        <v>3482</v>
      </c>
      <c r="CK42">
        <f t="shared" si="31"/>
        <v>3523</v>
      </c>
      <c r="CL42">
        <f t="shared" si="31"/>
        <v>3564</v>
      </c>
      <c r="CM42">
        <f t="shared" si="31"/>
        <v>3605</v>
      </c>
      <c r="CN42">
        <f t="shared" si="31"/>
        <v>3646</v>
      </c>
      <c r="CO42">
        <f t="shared" si="31"/>
        <v>3687</v>
      </c>
      <c r="CP42">
        <f t="shared" si="31"/>
        <v>3728</v>
      </c>
      <c r="CQ42">
        <f t="shared" si="31"/>
        <v>3769</v>
      </c>
      <c r="CR42">
        <f t="shared" si="31"/>
        <v>3810</v>
      </c>
      <c r="CS42">
        <f t="shared" si="31"/>
        <v>3851</v>
      </c>
      <c r="CT42">
        <f t="shared" si="31"/>
        <v>3892</v>
      </c>
      <c r="CU42">
        <f t="shared" si="31"/>
        <v>3933</v>
      </c>
      <c r="CV42">
        <f t="shared" si="31"/>
        <v>3974</v>
      </c>
      <c r="CW42">
        <f t="shared" si="31"/>
        <v>4015</v>
      </c>
      <c r="CX42">
        <f t="shared" si="31"/>
        <v>4056</v>
      </c>
      <c r="CY42">
        <f t="shared" si="31"/>
        <v>4097</v>
      </c>
      <c r="CZ42">
        <f t="shared" si="31"/>
        <v>4138</v>
      </c>
      <c r="DA42">
        <f t="shared" si="31"/>
        <v>4179</v>
      </c>
      <c r="DB42">
        <f t="shared" si="31"/>
        <v>4220</v>
      </c>
      <c r="DC42">
        <f t="shared" si="31"/>
        <v>4261</v>
      </c>
      <c r="DD42">
        <f t="shared" si="31"/>
        <v>4302</v>
      </c>
      <c r="DE42">
        <f t="shared" si="31"/>
        <v>4343</v>
      </c>
      <c r="DF42">
        <f t="shared" si="31"/>
        <v>4384</v>
      </c>
      <c r="DG42">
        <f t="shared" si="31"/>
        <v>4425</v>
      </c>
      <c r="DH42">
        <f t="shared" si="31"/>
        <v>4466</v>
      </c>
      <c r="DI42">
        <f t="shared" si="31"/>
        <v>4507</v>
      </c>
      <c r="DJ42">
        <f t="shared" si="31"/>
        <v>4548</v>
      </c>
      <c r="DK42">
        <f t="shared" si="31"/>
        <v>4589</v>
      </c>
      <c r="DL42">
        <f t="shared" si="31"/>
        <v>4630</v>
      </c>
      <c r="DM42">
        <f t="shared" si="31"/>
        <v>4671</v>
      </c>
      <c r="DN42">
        <f t="shared" si="31"/>
        <v>4712</v>
      </c>
      <c r="DO42">
        <f t="shared" si="31"/>
        <v>4753</v>
      </c>
      <c r="DP42">
        <f t="shared" si="31"/>
        <v>4794</v>
      </c>
      <c r="DQ42">
        <f t="shared" si="31"/>
        <v>4835</v>
      </c>
      <c r="DR42">
        <f t="shared" si="31"/>
        <v>4876</v>
      </c>
      <c r="DS42">
        <f t="shared" si="31"/>
        <v>4917</v>
      </c>
      <c r="DT42">
        <f t="shared" si="31"/>
        <v>4958</v>
      </c>
      <c r="DU42">
        <f t="shared" si="31"/>
        <v>4999</v>
      </c>
      <c r="DV42">
        <f t="shared" si="31"/>
        <v>5040</v>
      </c>
      <c r="DW42">
        <f t="shared" si="31"/>
        <v>5081</v>
      </c>
      <c r="DX42">
        <f t="shared" si="31"/>
        <v>5122</v>
      </c>
      <c r="DY42">
        <f t="shared" si="31"/>
        <v>5163</v>
      </c>
      <c r="DZ42">
        <f t="shared" si="31"/>
        <v>5204</v>
      </c>
      <c r="EA42">
        <f t="shared" si="31"/>
        <v>5245</v>
      </c>
      <c r="EB42">
        <f t="shared" si="31"/>
        <v>5286</v>
      </c>
      <c r="EC42">
        <f t="shared" si="30"/>
        <v>5327</v>
      </c>
      <c r="ED42">
        <f t="shared" si="30"/>
        <v>5368</v>
      </c>
      <c r="EE42">
        <f t="shared" si="30"/>
        <v>5409</v>
      </c>
      <c r="EF42">
        <f t="shared" si="30"/>
        <v>5450</v>
      </c>
      <c r="EG42">
        <f t="shared" si="30"/>
        <v>5491</v>
      </c>
      <c r="EH42">
        <f t="shared" si="30"/>
        <v>5532</v>
      </c>
      <c r="EI42">
        <f t="shared" si="30"/>
        <v>5573</v>
      </c>
      <c r="EJ42">
        <f t="shared" si="30"/>
        <v>5614</v>
      </c>
      <c r="EK42">
        <f t="shared" si="30"/>
        <v>5655</v>
      </c>
      <c r="EL42">
        <f t="shared" si="30"/>
        <v>5696</v>
      </c>
      <c r="EM42">
        <f t="shared" si="30"/>
        <v>5737</v>
      </c>
      <c r="EN42">
        <f t="shared" si="30"/>
        <v>5778</v>
      </c>
      <c r="EO42">
        <f t="shared" si="30"/>
        <v>5819</v>
      </c>
      <c r="EP42">
        <f t="shared" si="30"/>
        <v>5860</v>
      </c>
      <c r="EQ42">
        <f t="shared" si="30"/>
        <v>5901</v>
      </c>
      <c r="ER42">
        <f t="shared" si="30"/>
        <v>5942</v>
      </c>
      <c r="ES42">
        <f t="shared" si="30"/>
        <v>5983</v>
      </c>
      <c r="ET42">
        <f t="shared" si="30"/>
        <v>6024</v>
      </c>
      <c r="EU42">
        <f t="shared" si="30"/>
        <v>6065</v>
      </c>
      <c r="EV42">
        <f t="shared" si="30"/>
        <v>6106</v>
      </c>
      <c r="EW42">
        <f t="shared" si="30"/>
        <v>6147</v>
      </c>
      <c r="EX42">
        <f t="shared" si="30"/>
        <v>6188</v>
      </c>
      <c r="EY42">
        <f t="shared" si="30"/>
        <v>6229</v>
      </c>
      <c r="EZ42">
        <f t="shared" si="30"/>
        <v>6270</v>
      </c>
      <c r="FA42">
        <f t="shared" si="30"/>
        <v>6311</v>
      </c>
      <c r="FB42">
        <f t="shared" si="30"/>
        <v>6352</v>
      </c>
      <c r="FC42">
        <f t="shared" si="30"/>
        <v>6393</v>
      </c>
      <c r="FD42">
        <f t="shared" si="30"/>
        <v>6434</v>
      </c>
      <c r="FE42">
        <f t="shared" si="30"/>
        <v>6475</v>
      </c>
      <c r="FF42">
        <f t="shared" si="30"/>
        <v>6516</v>
      </c>
      <c r="FG42">
        <f t="shared" si="30"/>
        <v>6557</v>
      </c>
      <c r="FH42">
        <f t="shared" si="30"/>
        <v>6598</v>
      </c>
      <c r="FI42">
        <f t="shared" si="30"/>
        <v>6639</v>
      </c>
      <c r="FJ42">
        <f t="shared" si="30"/>
        <v>6680</v>
      </c>
      <c r="FK42">
        <f t="shared" si="30"/>
        <v>6721</v>
      </c>
      <c r="FL42">
        <f t="shared" si="30"/>
        <v>6762</v>
      </c>
      <c r="FM42">
        <f t="shared" si="30"/>
        <v>6803</v>
      </c>
      <c r="FN42">
        <f t="shared" si="30"/>
        <v>6844</v>
      </c>
      <c r="FO42">
        <f t="shared" si="30"/>
        <v>6885</v>
      </c>
      <c r="FP42">
        <f t="shared" si="30"/>
        <v>6926</v>
      </c>
      <c r="FQ42">
        <f t="shared" si="30"/>
        <v>6967</v>
      </c>
      <c r="FR42">
        <f t="shared" si="30"/>
        <v>7008</v>
      </c>
      <c r="FS42">
        <f t="shared" si="30"/>
        <v>7049</v>
      </c>
      <c r="FT42">
        <f t="shared" si="30"/>
        <v>7090</v>
      </c>
      <c r="FU42">
        <f t="shared" si="30"/>
        <v>7131</v>
      </c>
      <c r="FV42">
        <f t="shared" si="30"/>
        <v>7172</v>
      </c>
      <c r="FW42">
        <f t="shared" si="30"/>
        <v>7213</v>
      </c>
      <c r="FX42">
        <f t="shared" si="30"/>
        <v>7254</v>
      </c>
      <c r="FY42">
        <f t="shared" si="30"/>
        <v>7295</v>
      </c>
      <c r="FZ42">
        <f t="shared" si="30"/>
        <v>7336</v>
      </c>
      <c r="GA42">
        <f t="shared" si="30"/>
        <v>7377</v>
      </c>
    </row>
    <row r="43" spans="2:183" ht="18">
      <c r="B43" s="20" t="s">
        <v>130</v>
      </c>
      <c r="C43" s="2">
        <v>42</v>
      </c>
      <c r="D43">
        <v>39</v>
      </c>
      <c r="E43">
        <f t="shared" si="3"/>
        <v>80</v>
      </c>
      <c r="F43">
        <f t="shared" ref="F43:BQ45" si="32">E43+41</f>
        <v>121</v>
      </c>
      <c r="G43">
        <f t="shared" si="32"/>
        <v>162</v>
      </c>
      <c r="H43">
        <f t="shared" si="32"/>
        <v>203</v>
      </c>
      <c r="I43">
        <f t="shared" si="32"/>
        <v>244</v>
      </c>
      <c r="J43">
        <f t="shared" si="32"/>
        <v>285</v>
      </c>
      <c r="K43">
        <f t="shared" si="32"/>
        <v>326</v>
      </c>
      <c r="L43">
        <f t="shared" si="32"/>
        <v>367</v>
      </c>
      <c r="M43">
        <f t="shared" si="32"/>
        <v>408</v>
      </c>
      <c r="N43">
        <f t="shared" si="32"/>
        <v>449</v>
      </c>
      <c r="O43">
        <f t="shared" si="32"/>
        <v>490</v>
      </c>
      <c r="P43">
        <f t="shared" si="32"/>
        <v>531</v>
      </c>
      <c r="Q43">
        <f t="shared" si="32"/>
        <v>572</v>
      </c>
      <c r="R43">
        <f t="shared" si="32"/>
        <v>613</v>
      </c>
      <c r="S43">
        <f t="shared" si="32"/>
        <v>654</v>
      </c>
      <c r="T43">
        <f t="shared" si="32"/>
        <v>695</v>
      </c>
      <c r="U43">
        <f t="shared" si="32"/>
        <v>736</v>
      </c>
      <c r="V43">
        <f t="shared" si="32"/>
        <v>777</v>
      </c>
      <c r="W43">
        <f t="shared" si="32"/>
        <v>818</v>
      </c>
      <c r="X43">
        <f t="shared" si="32"/>
        <v>859</v>
      </c>
      <c r="Y43">
        <f t="shared" si="32"/>
        <v>900</v>
      </c>
      <c r="Z43">
        <f t="shared" si="32"/>
        <v>941</v>
      </c>
      <c r="AA43">
        <f t="shared" si="32"/>
        <v>982</v>
      </c>
      <c r="AB43">
        <f t="shared" si="32"/>
        <v>1023</v>
      </c>
      <c r="AC43">
        <f t="shared" si="32"/>
        <v>1064</v>
      </c>
      <c r="AD43">
        <f t="shared" si="32"/>
        <v>1105</v>
      </c>
      <c r="AE43">
        <f t="shared" si="32"/>
        <v>1146</v>
      </c>
      <c r="AF43">
        <f t="shared" si="32"/>
        <v>1187</v>
      </c>
      <c r="AG43">
        <f t="shared" si="32"/>
        <v>1228</v>
      </c>
      <c r="AH43">
        <f t="shared" si="32"/>
        <v>1269</v>
      </c>
      <c r="AI43">
        <f t="shared" si="32"/>
        <v>1310</v>
      </c>
      <c r="AJ43">
        <f t="shared" si="32"/>
        <v>1351</v>
      </c>
      <c r="AK43">
        <f t="shared" si="32"/>
        <v>1392</v>
      </c>
      <c r="AL43">
        <f t="shared" si="32"/>
        <v>1433</v>
      </c>
      <c r="AM43">
        <f t="shared" si="32"/>
        <v>1474</v>
      </c>
      <c r="AN43">
        <f t="shared" si="32"/>
        <v>1515</v>
      </c>
      <c r="AO43">
        <f t="shared" si="32"/>
        <v>1556</v>
      </c>
      <c r="AP43">
        <f t="shared" si="32"/>
        <v>1597</v>
      </c>
      <c r="AQ43">
        <f t="shared" si="32"/>
        <v>1638</v>
      </c>
      <c r="AR43">
        <f t="shared" si="32"/>
        <v>1679</v>
      </c>
      <c r="AS43">
        <f t="shared" si="32"/>
        <v>1720</v>
      </c>
      <c r="AT43">
        <f t="shared" si="32"/>
        <v>1761</v>
      </c>
      <c r="AU43">
        <f t="shared" si="32"/>
        <v>1802</v>
      </c>
      <c r="AV43">
        <f t="shared" si="32"/>
        <v>1843</v>
      </c>
      <c r="AW43">
        <f t="shared" si="32"/>
        <v>1884</v>
      </c>
      <c r="AX43">
        <f t="shared" si="32"/>
        <v>1925</v>
      </c>
      <c r="AY43">
        <f t="shared" si="32"/>
        <v>1966</v>
      </c>
      <c r="AZ43">
        <f t="shared" si="32"/>
        <v>2007</v>
      </c>
      <c r="BA43">
        <f t="shared" si="32"/>
        <v>2048</v>
      </c>
      <c r="BB43">
        <f t="shared" si="32"/>
        <v>2089</v>
      </c>
      <c r="BC43">
        <f t="shared" si="32"/>
        <v>2130</v>
      </c>
      <c r="BD43">
        <f t="shared" si="32"/>
        <v>2171</v>
      </c>
      <c r="BE43">
        <f t="shared" si="32"/>
        <v>2212</v>
      </c>
      <c r="BF43">
        <f t="shared" si="32"/>
        <v>2253</v>
      </c>
      <c r="BG43">
        <f t="shared" si="32"/>
        <v>2294</v>
      </c>
      <c r="BH43">
        <f t="shared" si="32"/>
        <v>2335</v>
      </c>
      <c r="BI43">
        <f t="shared" si="32"/>
        <v>2376</v>
      </c>
      <c r="BJ43">
        <f t="shared" si="32"/>
        <v>2417</v>
      </c>
      <c r="BK43">
        <f t="shared" si="32"/>
        <v>2458</v>
      </c>
      <c r="BL43">
        <f t="shared" si="32"/>
        <v>2499</v>
      </c>
      <c r="BM43">
        <f t="shared" si="32"/>
        <v>2540</v>
      </c>
      <c r="BN43">
        <f t="shared" si="32"/>
        <v>2581</v>
      </c>
      <c r="BO43">
        <f t="shared" si="32"/>
        <v>2622</v>
      </c>
      <c r="BP43">
        <f t="shared" si="32"/>
        <v>2663</v>
      </c>
      <c r="BQ43">
        <f t="shared" si="32"/>
        <v>2704</v>
      </c>
      <c r="BR43">
        <f t="shared" si="31"/>
        <v>2745</v>
      </c>
      <c r="BS43">
        <f t="shared" si="31"/>
        <v>2786</v>
      </c>
      <c r="BT43">
        <f t="shared" si="31"/>
        <v>2827</v>
      </c>
      <c r="BU43">
        <f t="shared" si="31"/>
        <v>2868</v>
      </c>
      <c r="BV43">
        <f t="shared" si="31"/>
        <v>2909</v>
      </c>
      <c r="BW43">
        <f t="shared" si="31"/>
        <v>2950</v>
      </c>
      <c r="BX43">
        <f t="shared" si="31"/>
        <v>2991</v>
      </c>
      <c r="BY43">
        <f t="shared" si="31"/>
        <v>3032</v>
      </c>
      <c r="BZ43">
        <f t="shared" si="31"/>
        <v>3073</v>
      </c>
      <c r="CA43">
        <f t="shared" si="31"/>
        <v>3114</v>
      </c>
      <c r="CB43">
        <f t="shared" si="31"/>
        <v>3155</v>
      </c>
      <c r="CC43">
        <f t="shared" si="31"/>
        <v>3196</v>
      </c>
      <c r="CD43">
        <f t="shared" si="31"/>
        <v>3237</v>
      </c>
      <c r="CE43">
        <f t="shared" si="31"/>
        <v>3278</v>
      </c>
      <c r="CF43">
        <f t="shared" si="31"/>
        <v>3319</v>
      </c>
      <c r="CG43">
        <f t="shared" si="31"/>
        <v>3360</v>
      </c>
      <c r="CH43">
        <f t="shared" si="31"/>
        <v>3401</v>
      </c>
      <c r="CI43">
        <f t="shared" si="31"/>
        <v>3442</v>
      </c>
      <c r="CJ43">
        <f t="shared" si="31"/>
        <v>3483</v>
      </c>
      <c r="CK43">
        <f t="shared" si="31"/>
        <v>3524</v>
      </c>
      <c r="CL43">
        <f t="shared" si="31"/>
        <v>3565</v>
      </c>
      <c r="CM43">
        <f t="shared" si="31"/>
        <v>3606</v>
      </c>
      <c r="CN43">
        <f t="shared" si="31"/>
        <v>3647</v>
      </c>
      <c r="CO43">
        <f t="shared" si="31"/>
        <v>3688</v>
      </c>
      <c r="CP43">
        <f t="shared" si="31"/>
        <v>3729</v>
      </c>
      <c r="CQ43">
        <f t="shared" si="31"/>
        <v>3770</v>
      </c>
      <c r="CR43">
        <f t="shared" si="31"/>
        <v>3811</v>
      </c>
      <c r="CS43">
        <f t="shared" si="31"/>
        <v>3852</v>
      </c>
      <c r="CT43">
        <f t="shared" si="31"/>
        <v>3893</v>
      </c>
      <c r="CU43">
        <f t="shared" si="31"/>
        <v>3934</v>
      </c>
      <c r="CV43">
        <f t="shared" si="31"/>
        <v>3975</v>
      </c>
      <c r="CW43">
        <f t="shared" si="31"/>
        <v>4016</v>
      </c>
      <c r="CX43">
        <f t="shared" si="31"/>
        <v>4057</v>
      </c>
      <c r="CY43">
        <f t="shared" si="31"/>
        <v>4098</v>
      </c>
      <c r="CZ43">
        <f t="shared" si="31"/>
        <v>4139</v>
      </c>
      <c r="DA43">
        <f t="shared" si="31"/>
        <v>4180</v>
      </c>
      <c r="DB43">
        <f t="shared" si="31"/>
        <v>4221</v>
      </c>
      <c r="DC43">
        <f t="shared" si="31"/>
        <v>4262</v>
      </c>
      <c r="DD43">
        <f t="shared" si="31"/>
        <v>4303</v>
      </c>
      <c r="DE43">
        <f t="shared" si="31"/>
        <v>4344</v>
      </c>
      <c r="DF43">
        <f t="shared" si="31"/>
        <v>4385</v>
      </c>
      <c r="DG43">
        <f t="shared" si="31"/>
        <v>4426</v>
      </c>
      <c r="DH43">
        <f t="shared" si="31"/>
        <v>4467</v>
      </c>
      <c r="DI43">
        <f t="shared" si="31"/>
        <v>4508</v>
      </c>
      <c r="DJ43">
        <f t="shared" si="31"/>
        <v>4549</v>
      </c>
      <c r="DK43">
        <f t="shared" si="31"/>
        <v>4590</v>
      </c>
      <c r="DL43">
        <f t="shared" si="31"/>
        <v>4631</v>
      </c>
      <c r="DM43">
        <f t="shared" si="31"/>
        <v>4672</v>
      </c>
      <c r="DN43">
        <f t="shared" si="31"/>
        <v>4713</v>
      </c>
      <c r="DO43">
        <f t="shared" si="31"/>
        <v>4754</v>
      </c>
      <c r="DP43">
        <f t="shared" si="31"/>
        <v>4795</v>
      </c>
      <c r="DQ43">
        <f t="shared" si="31"/>
        <v>4836</v>
      </c>
      <c r="DR43">
        <f t="shared" si="31"/>
        <v>4877</v>
      </c>
      <c r="DS43">
        <f t="shared" si="31"/>
        <v>4918</v>
      </c>
      <c r="DT43">
        <f t="shared" si="31"/>
        <v>4959</v>
      </c>
      <c r="DU43">
        <f t="shared" si="31"/>
        <v>5000</v>
      </c>
      <c r="DV43">
        <f t="shared" si="31"/>
        <v>5041</v>
      </c>
      <c r="DW43">
        <f t="shared" si="31"/>
        <v>5082</v>
      </c>
      <c r="DX43">
        <f t="shared" si="31"/>
        <v>5123</v>
      </c>
      <c r="DY43">
        <f t="shared" si="31"/>
        <v>5164</v>
      </c>
      <c r="DZ43">
        <f t="shared" si="31"/>
        <v>5205</v>
      </c>
      <c r="EA43">
        <f t="shared" si="31"/>
        <v>5246</v>
      </c>
      <c r="EB43">
        <f t="shared" si="31"/>
        <v>5287</v>
      </c>
      <c r="EC43">
        <f t="shared" si="30"/>
        <v>5328</v>
      </c>
      <c r="ED43">
        <f t="shared" si="30"/>
        <v>5369</v>
      </c>
      <c r="EE43">
        <f t="shared" si="30"/>
        <v>5410</v>
      </c>
      <c r="EF43">
        <f t="shared" si="30"/>
        <v>5451</v>
      </c>
      <c r="EG43">
        <f t="shared" si="30"/>
        <v>5492</v>
      </c>
      <c r="EH43">
        <f t="shared" si="30"/>
        <v>5533</v>
      </c>
      <c r="EI43">
        <f t="shared" si="30"/>
        <v>5574</v>
      </c>
      <c r="EJ43">
        <f t="shared" si="30"/>
        <v>5615</v>
      </c>
      <c r="EK43">
        <f t="shared" si="30"/>
        <v>5656</v>
      </c>
      <c r="EL43">
        <f t="shared" si="30"/>
        <v>5697</v>
      </c>
      <c r="EM43">
        <f t="shared" si="30"/>
        <v>5738</v>
      </c>
      <c r="EN43">
        <f t="shared" si="30"/>
        <v>5779</v>
      </c>
      <c r="EO43">
        <f t="shared" si="30"/>
        <v>5820</v>
      </c>
      <c r="EP43">
        <f t="shared" si="30"/>
        <v>5861</v>
      </c>
      <c r="EQ43">
        <f t="shared" si="30"/>
        <v>5902</v>
      </c>
      <c r="ER43">
        <f t="shared" si="30"/>
        <v>5943</v>
      </c>
      <c r="ES43">
        <f t="shared" si="30"/>
        <v>5984</v>
      </c>
      <c r="ET43">
        <f t="shared" si="30"/>
        <v>6025</v>
      </c>
      <c r="EU43">
        <f t="shared" si="30"/>
        <v>6066</v>
      </c>
      <c r="EV43">
        <f t="shared" si="30"/>
        <v>6107</v>
      </c>
      <c r="EW43">
        <f t="shared" si="30"/>
        <v>6148</v>
      </c>
      <c r="EX43">
        <f t="shared" si="30"/>
        <v>6189</v>
      </c>
      <c r="EY43">
        <f t="shared" si="30"/>
        <v>6230</v>
      </c>
      <c r="EZ43">
        <f t="shared" si="30"/>
        <v>6271</v>
      </c>
      <c r="FA43">
        <f t="shared" si="30"/>
        <v>6312</v>
      </c>
      <c r="FB43">
        <f t="shared" si="30"/>
        <v>6353</v>
      </c>
      <c r="FC43">
        <f t="shared" si="30"/>
        <v>6394</v>
      </c>
      <c r="FD43">
        <f t="shared" si="30"/>
        <v>6435</v>
      </c>
      <c r="FE43">
        <f t="shared" si="30"/>
        <v>6476</v>
      </c>
      <c r="FF43">
        <f t="shared" si="30"/>
        <v>6517</v>
      </c>
      <c r="FG43">
        <f t="shared" si="30"/>
        <v>6558</v>
      </c>
      <c r="FH43">
        <f t="shared" si="30"/>
        <v>6599</v>
      </c>
      <c r="FI43">
        <f t="shared" si="30"/>
        <v>6640</v>
      </c>
      <c r="FJ43">
        <f t="shared" si="30"/>
        <v>6681</v>
      </c>
      <c r="FK43">
        <f t="shared" si="30"/>
        <v>6722</v>
      </c>
      <c r="FL43">
        <f t="shared" si="30"/>
        <v>6763</v>
      </c>
      <c r="FM43">
        <f t="shared" si="30"/>
        <v>6804</v>
      </c>
      <c r="FN43">
        <f t="shared" si="30"/>
        <v>6845</v>
      </c>
      <c r="FO43">
        <f t="shared" si="30"/>
        <v>6886</v>
      </c>
      <c r="FP43">
        <f t="shared" si="30"/>
        <v>6927</v>
      </c>
      <c r="FQ43">
        <f t="shared" si="30"/>
        <v>6968</v>
      </c>
      <c r="FR43">
        <f t="shared" si="30"/>
        <v>7009</v>
      </c>
      <c r="FS43">
        <f t="shared" si="30"/>
        <v>7050</v>
      </c>
      <c r="FT43">
        <f t="shared" si="30"/>
        <v>7091</v>
      </c>
      <c r="FU43">
        <f t="shared" si="30"/>
        <v>7132</v>
      </c>
      <c r="FV43">
        <f t="shared" si="30"/>
        <v>7173</v>
      </c>
      <c r="FW43">
        <f t="shared" si="30"/>
        <v>7214</v>
      </c>
      <c r="FX43">
        <f t="shared" si="30"/>
        <v>7255</v>
      </c>
      <c r="FY43">
        <f t="shared" si="30"/>
        <v>7296</v>
      </c>
      <c r="FZ43">
        <f t="shared" si="30"/>
        <v>7337</v>
      </c>
      <c r="GA43">
        <f t="shared" si="30"/>
        <v>7378</v>
      </c>
    </row>
    <row r="44" spans="2:183" ht="18">
      <c r="B44" s="20" t="s">
        <v>130</v>
      </c>
      <c r="C44" s="2">
        <v>43</v>
      </c>
      <c r="D44">
        <v>40</v>
      </c>
      <c r="E44">
        <f t="shared" si="3"/>
        <v>81</v>
      </c>
      <c r="F44">
        <f t="shared" si="32"/>
        <v>122</v>
      </c>
      <c r="G44">
        <f t="shared" si="32"/>
        <v>163</v>
      </c>
      <c r="H44">
        <f t="shared" si="32"/>
        <v>204</v>
      </c>
      <c r="I44">
        <f t="shared" si="32"/>
        <v>245</v>
      </c>
      <c r="J44">
        <f t="shared" si="32"/>
        <v>286</v>
      </c>
      <c r="K44">
        <f t="shared" si="32"/>
        <v>327</v>
      </c>
      <c r="L44">
        <f t="shared" si="32"/>
        <v>368</v>
      </c>
      <c r="M44">
        <f t="shared" si="32"/>
        <v>409</v>
      </c>
      <c r="N44">
        <f t="shared" si="32"/>
        <v>450</v>
      </c>
      <c r="O44">
        <f t="shared" si="32"/>
        <v>491</v>
      </c>
      <c r="P44">
        <f t="shared" si="32"/>
        <v>532</v>
      </c>
      <c r="Q44">
        <f t="shared" si="32"/>
        <v>573</v>
      </c>
      <c r="R44">
        <f t="shared" si="32"/>
        <v>614</v>
      </c>
      <c r="S44">
        <f t="shared" si="32"/>
        <v>655</v>
      </c>
      <c r="T44">
        <f t="shared" si="32"/>
        <v>696</v>
      </c>
      <c r="U44">
        <f t="shared" si="32"/>
        <v>737</v>
      </c>
      <c r="V44">
        <f t="shared" si="32"/>
        <v>778</v>
      </c>
      <c r="W44">
        <f t="shared" si="32"/>
        <v>819</v>
      </c>
      <c r="X44">
        <f t="shared" si="32"/>
        <v>860</v>
      </c>
      <c r="Y44">
        <f t="shared" si="32"/>
        <v>901</v>
      </c>
      <c r="Z44">
        <f t="shared" si="32"/>
        <v>942</v>
      </c>
      <c r="AA44">
        <f t="shared" si="32"/>
        <v>983</v>
      </c>
      <c r="AB44">
        <f t="shared" si="32"/>
        <v>1024</v>
      </c>
      <c r="AC44">
        <f t="shared" si="32"/>
        <v>1065</v>
      </c>
      <c r="AD44">
        <f t="shared" si="32"/>
        <v>1106</v>
      </c>
      <c r="AE44">
        <f t="shared" si="32"/>
        <v>1147</v>
      </c>
      <c r="AF44">
        <f t="shared" si="32"/>
        <v>1188</v>
      </c>
      <c r="AG44">
        <f t="shared" si="32"/>
        <v>1229</v>
      </c>
      <c r="AH44">
        <f t="shared" si="32"/>
        <v>1270</v>
      </c>
      <c r="AI44">
        <f t="shared" si="32"/>
        <v>1311</v>
      </c>
      <c r="AJ44">
        <f t="shared" si="32"/>
        <v>1352</v>
      </c>
      <c r="AK44">
        <f t="shared" si="32"/>
        <v>1393</v>
      </c>
      <c r="AL44">
        <f t="shared" si="32"/>
        <v>1434</v>
      </c>
      <c r="AM44">
        <f t="shared" si="32"/>
        <v>1475</v>
      </c>
      <c r="AN44">
        <f t="shared" si="32"/>
        <v>1516</v>
      </c>
      <c r="AO44">
        <f t="shared" si="32"/>
        <v>1557</v>
      </c>
      <c r="AP44">
        <f t="shared" si="32"/>
        <v>1598</v>
      </c>
      <c r="AQ44">
        <f t="shared" si="32"/>
        <v>1639</v>
      </c>
      <c r="AR44">
        <f t="shared" si="32"/>
        <v>1680</v>
      </c>
      <c r="AS44">
        <f t="shared" si="32"/>
        <v>1721</v>
      </c>
      <c r="AT44">
        <f t="shared" si="32"/>
        <v>1762</v>
      </c>
      <c r="AU44">
        <f t="shared" si="32"/>
        <v>1803</v>
      </c>
      <c r="AV44">
        <f t="shared" si="32"/>
        <v>1844</v>
      </c>
      <c r="AW44">
        <f t="shared" si="32"/>
        <v>1885</v>
      </c>
      <c r="AX44">
        <f t="shared" si="32"/>
        <v>1926</v>
      </c>
      <c r="AY44">
        <f t="shared" si="32"/>
        <v>1967</v>
      </c>
      <c r="AZ44">
        <f t="shared" si="32"/>
        <v>2008</v>
      </c>
      <c r="BA44">
        <f t="shared" si="32"/>
        <v>2049</v>
      </c>
      <c r="BB44">
        <f t="shared" si="32"/>
        <v>2090</v>
      </c>
      <c r="BC44">
        <f t="shared" si="32"/>
        <v>2131</v>
      </c>
      <c r="BD44">
        <f t="shared" si="32"/>
        <v>2172</v>
      </c>
      <c r="BE44">
        <f t="shared" si="32"/>
        <v>2213</v>
      </c>
      <c r="BF44">
        <f t="shared" si="32"/>
        <v>2254</v>
      </c>
      <c r="BG44">
        <f t="shared" si="32"/>
        <v>2295</v>
      </c>
      <c r="BH44">
        <f t="shared" si="32"/>
        <v>2336</v>
      </c>
      <c r="BI44">
        <f t="shared" si="32"/>
        <v>2377</v>
      </c>
      <c r="BJ44">
        <f t="shared" si="32"/>
        <v>2418</v>
      </c>
      <c r="BK44">
        <f t="shared" si="32"/>
        <v>2459</v>
      </c>
      <c r="BL44">
        <f t="shared" si="32"/>
        <v>2500</v>
      </c>
      <c r="BM44">
        <f t="shared" si="32"/>
        <v>2541</v>
      </c>
      <c r="BN44">
        <f t="shared" si="32"/>
        <v>2582</v>
      </c>
      <c r="BO44">
        <f t="shared" si="32"/>
        <v>2623</v>
      </c>
      <c r="BP44">
        <f t="shared" si="32"/>
        <v>2664</v>
      </c>
      <c r="BQ44">
        <f t="shared" si="32"/>
        <v>2705</v>
      </c>
      <c r="BR44">
        <f t="shared" si="31"/>
        <v>2746</v>
      </c>
      <c r="BS44">
        <f t="shared" si="31"/>
        <v>2787</v>
      </c>
      <c r="BT44">
        <f t="shared" si="31"/>
        <v>2828</v>
      </c>
      <c r="BU44">
        <f t="shared" si="31"/>
        <v>2869</v>
      </c>
      <c r="BV44">
        <f t="shared" si="31"/>
        <v>2910</v>
      </c>
      <c r="BW44">
        <f t="shared" si="31"/>
        <v>2951</v>
      </c>
      <c r="BX44">
        <f t="shared" si="31"/>
        <v>2992</v>
      </c>
      <c r="BY44">
        <f t="shared" si="31"/>
        <v>3033</v>
      </c>
      <c r="BZ44">
        <f t="shared" si="31"/>
        <v>3074</v>
      </c>
      <c r="CA44">
        <f t="shared" si="31"/>
        <v>3115</v>
      </c>
      <c r="CB44">
        <f t="shared" si="31"/>
        <v>3156</v>
      </c>
      <c r="CC44">
        <f t="shared" si="31"/>
        <v>3197</v>
      </c>
      <c r="CD44">
        <f t="shared" si="31"/>
        <v>3238</v>
      </c>
      <c r="CE44">
        <f t="shared" si="31"/>
        <v>3279</v>
      </c>
      <c r="CF44">
        <f t="shared" si="31"/>
        <v>3320</v>
      </c>
      <c r="CG44">
        <f t="shared" si="31"/>
        <v>3361</v>
      </c>
      <c r="CH44">
        <f t="shared" si="31"/>
        <v>3402</v>
      </c>
      <c r="CI44">
        <f t="shared" si="31"/>
        <v>3443</v>
      </c>
      <c r="CJ44">
        <f t="shared" si="31"/>
        <v>3484</v>
      </c>
      <c r="CK44">
        <f t="shared" si="31"/>
        <v>3525</v>
      </c>
      <c r="CL44">
        <f t="shared" si="31"/>
        <v>3566</v>
      </c>
      <c r="CM44">
        <f t="shared" si="31"/>
        <v>3607</v>
      </c>
      <c r="CN44">
        <f t="shared" si="31"/>
        <v>3648</v>
      </c>
      <c r="CO44">
        <f t="shared" si="31"/>
        <v>3689</v>
      </c>
      <c r="CP44">
        <f t="shared" si="31"/>
        <v>3730</v>
      </c>
      <c r="CQ44">
        <f t="shared" si="31"/>
        <v>3771</v>
      </c>
      <c r="CR44">
        <f t="shared" si="31"/>
        <v>3812</v>
      </c>
      <c r="CS44">
        <f t="shared" si="31"/>
        <v>3853</v>
      </c>
      <c r="CT44">
        <f t="shared" si="31"/>
        <v>3894</v>
      </c>
      <c r="CU44">
        <f t="shared" si="31"/>
        <v>3935</v>
      </c>
      <c r="CV44">
        <f t="shared" si="31"/>
        <v>3976</v>
      </c>
      <c r="CW44">
        <f t="shared" si="31"/>
        <v>4017</v>
      </c>
      <c r="CX44">
        <f t="shared" si="31"/>
        <v>4058</v>
      </c>
      <c r="CY44">
        <f t="shared" si="31"/>
        <v>4099</v>
      </c>
      <c r="CZ44">
        <f t="shared" si="31"/>
        <v>4140</v>
      </c>
      <c r="DA44">
        <f t="shared" si="31"/>
        <v>4181</v>
      </c>
      <c r="DB44">
        <f t="shared" si="31"/>
        <v>4222</v>
      </c>
      <c r="DC44">
        <f t="shared" si="31"/>
        <v>4263</v>
      </c>
      <c r="DD44">
        <f t="shared" si="31"/>
        <v>4304</v>
      </c>
      <c r="DE44">
        <f t="shared" si="31"/>
        <v>4345</v>
      </c>
      <c r="DF44">
        <f t="shared" si="31"/>
        <v>4386</v>
      </c>
      <c r="DG44">
        <f t="shared" si="31"/>
        <v>4427</v>
      </c>
      <c r="DH44">
        <f t="shared" si="31"/>
        <v>4468</v>
      </c>
      <c r="DI44">
        <f t="shared" si="31"/>
        <v>4509</v>
      </c>
      <c r="DJ44">
        <f t="shared" si="31"/>
        <v>4550</v>
      </c>
      <c r="DK44">
        <f t="shared" si="31"/>
        <v>4591</v>
      </c>
      <c r="DL44">
        <f t="shared" si="31"/>
        <v>4632</v>
      </c>
      <c r="DM44">
        <f t="shared" si="31"/>
        <v>4673</v>
      </c>
      <c r="DN44">
        <f t="shared" si="31"/>
        <v>4714</v>
      </c>
      <c r="DO44">
        <f t="shared" si="31"/>
        <v>4755</v>
      </c>
      <c r="DP44">
        <f t="shared" si="31"/>
        <v>4796</v>
      </c>
      <c r="DQ44">
        <f t="shared" si="31"/>
        <v>4837</v>
      </c>
      <c r="DR44">
        <f t="shared" si="31"/>
        <v>4878</v>
      </c>
      <c r="DS44">
        <f t="shared" si="31"/>
        <v>4919</v>
      </c>
      <c r="DT44">
        <f t="shared" si="31"/>
        <v>4960</v>
      </c>
      <c r="DU44">
        <f t="shared" si="31"/>
        <v>5001</v>
      </c>
      <c r="DV44">
        <f t="shared" si="31"/>
        <v>5042</v>
      </c>
      <c r="DW44">
        <f t="shared" si="31"/>
        <v>5083</v>
      </c>
      <c r="DX44">
        <f t="shared" si="31"/>
        <v>5124</v>
      </c>
      <c r="DY44">
        <f t="shared" si="31"/>
        <v>5165</v>
      </c>
      <c r="DZ44">
        <f t="shared" si="31"/>
        <v>5206</v>
      </c>
      <c r="EA44">
        <f t="shared" si="31"/>
        <v>5247</v>
      </c>
      <c r="EB44">
        <f t="shared" si="31"/>
        <v>5288</v>
      </c>
      <c r="EC44">
        <f t="shared" si="30"/>
        <v>5329</v>
      </c>
      <c r="ED44">
        <f t="shared" si="30"/>
        <v>5370</v>
      </c>
      <c r="EE44">
        <f t="shared" si="30"/>
        <v>5411</v>
      </c>
      <c r="EF44">
        <f t="shared" si="30"/>
        <v>5452</v>
      </c>
      <c r="EG44">
        <f t="shared" si="30"/>
        <v>5493</v>
      </c>
      <c r="EH44">
        <f t="shared" si="30"/>
        <v>5534</v>
      </c>
      <c r="EI44">
        <f t="shared" si="30"/>
        <v>5575</v>
      </c>
      <c r="EJ44">
        <f t="shared" si="30"/>
        <v>5616</v>
      </c>
      <c r="EK44">
        <f t="shared" si="30"/>
        <v>5657</v>
      </c>
      <c r="EL44">
        <f t="shared" si="30"/>
        <v>5698</v>
      </c>
      <c r="EM44">
        <f t="shared" si="30"/>
        <v>5739</v>
      </c>
      <c r="EN44">
        <f t="shared" si="30"/>
        <v>5780</v>
      </c>
      <c r="EO44">
        <f t="shared" si="30"/>
        <v>5821</v>
      </c>
      <c r="EP44">
        <f t="shared" si="30"/>
        <v>5862</v>
      </c>
      <c r="EQ44">
        <f t="shared" si="30"/>
        <v>5903</v>
      </c>
      <c r="ER44">
        <f t="shared" si="30"/>
        <v>5944</v>
      </c>
      <c r="ES44">
        <f t="shared" si="30"/>
        <v>5985</v>
      </c>
      <c r="ET44">
        <f t="shared" si="30"/>
        <v>6026</v>
      </c>
      <c r="EU44">
        <f t="shared" si="30"/>
        <v>6067</v>
      </c>
      <c r="EV44">
        <f t="shared" si="30"/>
        <v>6108</v>
      </c>
      <c r="EW44">
        <f t="shared" si="30"/>
        <v>6149</v>
      </c>
      <c r="EX44">
        <f t="shared" si="30"/>
        <v>6190</v>
      </c>
      <c r="EY44">
        <f t="shared" si="30"/>
        <v>6231</v>
      </c>
      <c r="EZ44">
        <f t="shared" si="30"/>
        <v>6272</v>
      </c>
      <c r="FA44">
        <f t="shared" si="30"/>
        <v>6313</v>
      </c>
      <c r="FB44">
        <f t="shared" si="30"/>
        <v>6354</v>
      </c>
      <c r="FC44">
        <f t="shared" si="30"/>
        <v>6395</v>
      </c>
      <c r="FD44">
        <f t="shared" si="30"/>
        <v>6436</v>
      </c>
      <c r="FE44">
        <f t="shared" si="30"/>
        <v>6477</v>
      </c>
      <c r="FF44">
        <f t="shared" si="30"/>
        <v>6518</v>
      </c>
      <c r="FG44">
        <f t="shared" si="30"/>
        <v>6559</v>
      </c>
      <c r="FH44">
        <f t="shared" si="30"/>
        <v>6600</v>
      </c>
      <c r="FI44">
        <f t="shared" si="30"/>
        <v>6641</v>
      </c>
      <c r="FJ44">
        <f t="shared" si="30"/>
        <v>6682</v>
      </c>
      <c r="FK44">
        <f t="shared" si="30"/>
        <v>6723</v>
      </c>
      <c r="FL44">
        <f t="shared" si="30"/>
        <v>6764</v>
      </c>
      <c r="FM44">
        <f t="shared" si="30"/>
        <v>6805</v>
      </c>
      <c r="FN44">
        <f t="shared" si="30"/>
        <v>6846</v>
      </c>
      <c r="FO44">
        <f t="shared" si="30"/>
        <v>6887</v>
      </c>
      <c r="FP44">
        <f t="shared" si="30"/>
        <v>6928</v>
      </c>
      <c r="FQ44">
        <f t="shared" si="30"/>
        <v>6969</v>
      </c>
      <c r="FR44">
        <f t="shared" si="30"/>
        <v>7010</v>
      </c>
      <c r="FS44">
        <f t="shared" si="30"/>
        <v>7051</v>
      </c>
      <c r="FT44">
        <f t="shared" si="30"/>
        <v>7092</v>
      </c>
      <c r="FU44">
        <f t="shared" si="30"/>
        <v>7133</v>
      </c>
      <c r="FV44">
        <f t="shared" si="30"/>
        <v>7174</v>
      </c>
      <c r="FW44">
        <f t="shared" si="30"/>
        <v>7215</v>
      </c>
      <c r="FX44">
        <f t="shared" si="30"/>
        <v>7256</v>
      </c>
      <c r="FY44">
        <f t="shared" si="30"/>
        <v>7297</v>
      </c>
      <c r="FZ44">
        <f t="shared" si="30"/>
        <v>7338</v>
      </c>
      <c r="GA44">
        <f t="shared" si="30"/>
        <v>7379</v>
      </c>
    </row>
    <row r="45" spans="2:183" ht="18">
      <c r="B45" s="20" t="s">
        <v>130</v>
      </c>
      <c r="C45" s="2">
        <v>44</v>
      </c>
      <c r="D45">
        <v>41</v>
      </c>
      <c r="E45">
        <f t="shared" si="3"/>
        <v>82</v>
      </c>
      <c r="F45">
        <f t="shared" si="32"/>
        <v>123</v>
      </c>
      <c r="G45">
        <f t="shared" si="32"/>
        <v>164</v>
      </c>
      <c r="H45">
        <f t="shared" si="32"/>
        <v>205</v>
      </c>
      <c r="I45">
        <f t="shared" si="32"/>
        <v>246</v>
      </c>
      <c r="J45">
        <f t="shared" si="32"/>
        <v>287</v>
      </c>
      <c r="K45">
        <f t="shared" si="32"/>
        <v>328</v>
      </c>
      <c r="L45">
        <f t="shared" si="32"/>
        <v>369</v>
      </c>
      <c r="M45">
        <f t="shared" si="32"/>
        <v>410</v>
      </c>
      <c r="N45">
        <f t="shared" si="32"/>
        <v>451</v>
      </c>
      <c r="O45">
        <f t="shared" si="32"/>
        <v>492</v>
      </c>
      <c r="P45">
        <f t="shared" si="32"/>
        <v>533</v>
      </c>
      <c r="Q45">
        <f t="shared" si="32"/>
        <v>574</v>
      </c>
      <c r="R45">
        <f t="shared" si="32"/>
        <v>615</v>
      </c>
      <c r="S45">
        <f t="shared" si="32"/>
        <v>656</v>
      </c>
      <c r="T45">
        <f t="shared" si="32"/>
        <v>697</v>
      </c>
      <c r="U45">
        <f t="shared" si="32"/>
        <v>738</v>
      </c>
      <c r="V45">
        <f t="shared" si="32"/>
        <v>779</v>
      </c>
      <c r="W45">
        <f t="shared" si="32"/>
        <v>820</v>
      </c>
      <c r="X45">
        <f t="shared" si="32"/>
        <v>861</v>
      </c>
      <c r="Y45">
        <f t="shared" si="32"/>
        <v>902</v>
      </c>
      <c r="Z45">
        <f t="shared" si="32"/>
        <v>943</v>
      </c>
      <c r="AA45">
        <f t="shared" si="32"/>
        <v>984</v>
      </c>
      <c r="AB45">
        <f t="shared" si="32"/>
        <v>1025</v>
      </c>
      <c r="AC45">
        <f t="shared" si="32"/>
        <v>1066</v>
      </c>
      <c r="AD45">
        <f t="shared" si="32"/>
        <v>1107</v>
      </c>
      <c r="AE45">
        <f t="shared" si="32"/>
        <v>1148</v>
      </c>
      <c r="AF45">
        <f t="shared" si="32"/>
        <v>1189</v>
      </c>
      <c r="AG45">
        <f t="shared" si="32"/>
        <v>1230</v>
      </c>
      <c r="AH45">
        <f t="shared" si="32"/>
        <v>1271</v>
      </c>
      <c r="AI45">
        <f t="shared" si="32"/>
        <v>1312</v>
      </c>
      <c r="AJ45">
        <f t="shared" si="32"/>
        <v>1353</v>
      </c>
      <c r="AK45">
        <f t="shared" si="32"/>
        <v>1394</v>
      </c>
      <c r="AL45">
        <f t="shared" si="32"/>
        <v>1435</v>
      </c>
      <c r="AM45">
        <f t="shared" si="32"/>
        <v>1476</v>
      </c>
      <c r="AN45">
        <f t="shared" si="32"/>
        <v>1517</v>
      </c>
      <c r="AO45">
        <f t="shared" si="32"/>
        <v>1558</v>
      </c>
      <c r="AP45">
        <f t="shared" si="32"/>
        <v>1599</v>
      </c>
      <c r="AQ45">
        <f t="shared" si="32"/>
        <v>1640</v>
      </c>
      <c r="AR45">
        <f t="shared" si="32"/>
        <v>1681</v>
      </c>
      <c r="AS45">
        <f t="shared" si="32"/>
        <v>1722</v>
      </c>
      <c r="AT45">
        <f t="shared" si="32"/>
        <v>1763</v>
      </c>
      <c r="AU45">
        <f t="shared" si="32"/>
        <v>1804</v>
      </c>
      <c r="AV45">
        <f t="shared" si="32"/>
        <v>1845</v>
      </c>
      <c r="AW45">
        <f t="shared" si="32"/>
        <v>1886</v>
      </c>
      <c r="AX45">
        <f t="shared" si="32"/>
        <v>1927</v>
      </c>
      <c r="AY45">
        <f t="shared" si="32"/>
        <v>1968</v>
      </c>
      <c r="AZ45">
        <f t="shared" si="32"/>
        <v>2009</v>
      </c>
      <c r="BA45">
        <f t="shared" si="32"/>
        <v>2050</v>
      </c>
      <c r="BB45">
        <f t="shared" si="32"/>
        <v>2091</v>
      </c>
      <c r="BC45">
        <f t="shared" si="32"/>
        <v>2132</v>
      </c>
      <c r="BD45">
        <f t="shared" si="32"/>
        <v>2173</v>
      </c>
      <c r="BE45">
        <f t="shared" si="32"/>
        <v>2214</v>
      </c>
      <c r="BF45">
        <f t="shared" si="32"/>
        <v>2255</v>
      </c>
      <c r="BG45">
        <f t="shared" si="32"/>
        <v>2296</v>
      </c>
      <c r="BH45">
        <f t="shared" si="32"/>
        <v>2337</v>
      </c>
      <c r="BI45">
        <f t="shared" si="32"/>
        <v>2378</v>
      </c>
      <c r="BJ45">
        <f t="shared" si="32"/>
        <v>2419</v>
      </c>
      <c r="BK45">
        <f t="shared" si="32"/>
        <v>2460</v>
      </c>
      <c r="BL45">
        <f t="shared" si="32"/>
        <v>2501</v>
      </c>
      <c r="BM45">
        <f t="shared" si="32"/>
        <v>2542</v>
      </c>
      <c r="BN45">
        <f t="shared" si="32"/>
        <v>2583</v>
      </c>
      <c r="BO45">
        <f t="shared" si="32"/>
        <v>2624</v>
      </c>
      <c r="BP45">
        <f t="shared" si="32"/>
        <v>2665</v>
      </c>
      <c r="BQ45">
        <f t="shared" si="32"/>
        <v>2706</v>
      </c>
      <c r="BR45">
        <f t="shared" si="31"/>
        <v>2747</v>
      </c>
      <c r="BS45">
        <f t="shared" si="31"/>
        <v>2788</v>
      </c>
      <c r="BT45">
        <f t="shared" si="31"/>
        <v>2829</v>
      </c>
      <c r="BU45">
        <f t="shared" si="31"/>
        <v>2870</v>
      </c>
      <c r="BV45">
        <f t="shared" si="31"/>
        <v>2911</v>
      </c>
      <c r="BW45">
        <f t="shared" si="31"/>
        <v>2952</v>
      </c>
      <c r="BX45">
        <f t="shared" si="31"/>
        <v>2993</v>
      </c>
      <c r="BY45">
        <f t="shared" si="31"/>
        <v>3034</v>
      </c>
      <c r="BZ45">
        <f t="shared" si="31"/>
        <v>3075</v>
      </c>
      <c r="CA45">
        <f t="shared" si="31"/>
        <v>3116</v>
      </c>
      <c r="CB45">
        <f t="shared" si="31"/>
        <v>3157</v>
      </c>
      <c r="CC45">
        <f t="shared" si="31"/>
        <v>3198</v>
      </c>
      <c r="CD45">
        <f t="shared" si="31"/>
        <v>3239</v>
      </c>
      <c r="CE45">
        <f t="shared" si="31"/>
        <v>3280</v>
      </c>
      <c r="CF45">
        <f t="shared" si="31"/>
        <v>3321</v>
      </c>
      <c r="CG45">
        <f t="shared" si="31"/>
        <v>3362</v>
      </c>
      <c r="CH45">
        <f t="shared" si="31"/>
        <v>3403</v>
      </c>
      <c r="CI45">
        <f t="shared" si="31"/>
        <v>3444</v>
      </c>
      <c r="CJ45">
        <f t="shared" si="31"/>
        <v>3485</v>
      </c>
      <c r="CK45">
        <f t="shared" si="31"/>
        <v>3526</v>
      </c>
      <c r="CL45">
        <f t="shared" si="31"/>
        <v>3567</v>
      </c>
      <c r="CM45">
        <f t="shared" si="31"/>
        <v>3608</v>
      </c>
      <c r="CN45">
        <f t="shared" si="31"/>
        <v>3649</v>
      </c>
      <c r="CO45">
        <f t="shared" si="31"/>
        <v>3690</v>
      </c>
      <c r="CP45">
        <f t="shared" si="31"/>
        <v>3731</v>
      </c>
      <c r="CQ45">
        <f t="shared" si="31"/>
        <v>3772</v>
      </c>
      <c r="CR45">
        <f t="shared" si="31"/>
        <v>3813</v>
      </c>
      <c r="CS45">
        <f t="shared" si="31"/>
        <v>3854</v>
      </c>
      <c r="CT45">
        <f t="shared" si="31"/>
        <v>3895</v>
      </c>
      <c r="CU45">
        <f t="shared" si="31"/>
        <v>3936</v>
      </c>
      <c r="CV45">
        <f t="shared" si="31"/>
        <v>3977</v>
      </c>
      <c r="CW45">
        <f t="shared" si="31"/>
        <v>4018</v>
      </c>
      <c r="CX45">
        <f t="shared" si="31"/>
        <v>4059</v>
      </c>
      <c r="CY45">
        <f t="shared" si="31"/>
        <v>4100</v>
      </c>
      <c r="CZ45">
        <f t="shared" si="31"/>
        <v>4141</v>
      </c>
      <c r="DA45">
        <f t="shared" si="31"/>
        <v>4182</v>
      </c>
      <c r="DB45">
        <f t="shared" si="31"/>
        <v>4223</v>
      </c>
      <c r="DC45">
        <f t="shared" si="31"/>
        <v>4264</v>
      </c>
      <c r="DD45">
        <f t="shared" si="31"/>
        <v>4305</v>
      </c>
      <c r="DE45">
        <f t="shared" si="31"/>
        <v>4346</v>
      </c>
      <c r="DF45">
        <f t="shared" si="31"/>
        <v>4387</v>
      </c>
      <c r="DG45">
        <f t="shared" si="31"/>
        <v>4428</v>
      </c>
      <c r="DH45">
        <f t="shared" si="31"/>
        <v>4469</v>
      </c>
      <c r="DI45">
        <f t="shared" si="31"/>
        <v>4510</v>
      </c>
      <c r="DJ45">
        <f t="shared" si="31"/>
        <v>4551</v>
      </c>
      <c r="DK45">
        <f t="shared" si="31"/>
        <v>4592</v>
      </c>
      <c r="DL45">
        <f t="shared" si="31"/>
        <v>4633</v>
      </c>
      <c r="DM45">
        <f t="shared" si="31"/>
        <v>4674</v>
      </c>
      <c r="DN45">
        <f t="shared" si="31"/>
        <v>4715</v>
      </c>
      <c r="DO45">
        <f t="shared" si="31"/>
        <v>4756</v>
      </c>
      <c r="DP45">
        <f t="shared" si="31"/>
        <v>4797</v>
      </c>
      <c r="DQ45">
        <f t="shared" si="31"/>
        <v>4838</v>
      </c>
      <c r="DR45">
        <f t="shared" si="31"/>
        <v>4879</v>
      </c>
      <c r="DS45">
        <f t="shared" si="31"/>
        <v>4920</v>
      </c>
      <c r="DT45">
        <f t="shared" si="31"/>
        <v>4961</v>
      </c>
      <c r="DU45">
        <f t="shared" si="31"/>
        <v>5002</v>
      </c>
      <c r="DV45">
        <f t="shared" si="31"/>
        <v>5043</v>
      </c>
      <c r="DW45">
        <f t="shared" si="31"/>
        <v>5084</v>
      </c>
      <c r="DX45">
        <f t="shared" si="31"/>
        <v>5125</v>
      </c>
      <c r="DY45">
        <f t="shared" si="31"/>
        <v>5166</v>
      </c>
      <c r="DZ45">
        <f t="shared" si="31"/>
        <v>5207</v>
      </c>
      <c r="EA45">
        <f t="shared" si="31"/>
        <v>5248</v>
      </c>
      <c r="EB45">
        <f t="shared" si="31"/>
        <v>5289</v>
      </c>
      <c r="EC45">
        <f t="shared" ref="EC45:GA45" si="33">EB45+41</f>
        <v>5330</v>
      </c>
      <c r="ED45">
        <f t="shared" si="33"/>
        <v>5371</v>
      </c>
      <c r="EE45">
        <f t="shared" si="33"/>
        <v>5412</v>
      </c>
      <c r="EF45">
        <f t="shared" si="33"/>
        <v>5453</v>
      </c>
      <c r="EG45">
        <f t="shared" si="33"/>
        <v>5494</v>
      </c>
      <c r="EH45">
        <f t="shared" si="33"/>
        <v>5535</v>
      </c>
      <c r="EI45">
        <f t="shared" si="33"/>
        <v>5576</v>
      </c>
      <c r="EJ45">
        <f t="shared" si="33"/>
        <v>5617</v>
      </c>
      <c r="EK45">
        <f t="shared" si="33"/>
        <v>5658</v>
      </c>
      <c r="EL45">
        <f t="shared" si="33"/>
        <v>5699</v>
      </c>
      <c r="EM45">
        <f t="shared" si="33"/>
        <v>5740</v>
      </c>
      <c r="EN45">
        <f t="shared" si="33"/>
        <v>5781</v>
      </c>
      <c r="EO45">
        <f t="shared" si="33"/>
        <v>5822</v>
      </c>
      <c r="EP45">
        <f t="shared" si="33"/>
        <v>5863</v>
      </c>
      <c r="EQ45">
        <f t="shared" si="33"/>
        <v>5904</v>
      </c>
      <c r="ER45">
        <f t="shared" si="33"/>
        <v>5945</v>
      </c>
      <c r="ES45">
        <f t="shared" si="33"/>
        <v>5986</v>
      </c>
      <c r="ET45">
        <f t="shared" si="33"/>
        <v>6027</v>
      </c>
      <c r="EU45">
        <f t="shared" si="33"/>
        <v>6068</v>
      </c>
      <c r="EV45">
        <f t="shared" si="33"/>
        <v>6109</v>
      </c>
      <c r="EW45">
        <f t="shared" si="33"/>
        <v>6150</v>
      </c>
      <c r="EX45">
        <f t="shared" si="33"/>
        <v>6191</v>
      </c>
      <c r="EY45">
        <f t="shared" si="33"/>
        <v>6232</v>
      </c>
      <c r="EZ45">
        <f t="shared" si="33"/>
        <v>6273</v>
      </c>
      <c r="FA45">
        <f t="shared" si="33"/>
        <v>6314</v>
      </c>
      <c r="FB45">
        <f t="shared" si="33"/>
        <v>6355</v>
      </c>
      <c r="FC45">
        <f t="shared" si="33"/>
        <v>6396</v>
      </c>
      <c r="FD45">
        <f t="shared" si="33"/>
        <v>6437</v>
      </c>
      <c r="FE45">
        <f t="shared" si="33"/>
        <v>6478</v>
      </c>
      <c r="FF45">
        <f t="shared" si="33"/>
        <v>6519</v>
      </c>
      <c r="FG45">
        <f t="shared" si="33"/>
        <v>6560</v>
      </c>
      <c r="FH45">
        <f t="shared" si="33"/>
        <v>6601</v>
      </c>
      <c r="FI45">
        <f t="shared" si="33"/>
        <v>6642</v>
      </c>
      <c r="FJ45">
        <f t="shared" si="33"/>
        <v>6683</v>
      </c>
      <c r="FK45">
        <f t="shared" si="33"/>
        <v>6724</v>
      </c>
      <c r="FL45">
        <f t="shared" si="33"/>
        <v>6765</v>
      </c>
      <c r="FM45">
        <f t="shared" si="33"/>
        <v>6806</v>
      </c>
      <c r="FN45">
        <f t="shared" si="33"/>
        <v>6847</v>
      </c>
      <c r="FO45">
        <f t="shared" si="33"/>
        <v>6888</v>
      </c>
      <c r="FP45">
        <f t="shared" si="33"/>
        <v>6929</v>
      </c>
      <c r="FQ45">
        <f t="shared" si="33"/>
        <v>6970</v>
      </c>
      <c r="FR45">
        <f t="shared" si="33"/>
        <v>7011</v>
      </c>
      <c r="FS45">
        <f t="shared" si="33"/>
        <v>7052</v>
      </c>
      <c r="FT45">
        <f t="shared" si="33"/>
        <v>7093</v>
      </c>
      <c r="FU45">
        <f t="shared" si="33"/>
        <v>7134</v>
      </c>
      <c r="FV45">
        <f t="shared" si="33"/>
        <v>7175</v>
      </c>
      <c r="FW45">
        <f t="shared" si="33"/>
        <v>7216</v>
      </c>
      <c r="FX45">
        <f t="shared" si="33"/>
        <v>7257</v>
      </c>
      <c r="FY45">
        <f t="shared" si="33"/>
        <v>7298</v>
      </c>
      <c r="FZ45">
        <f t="shared" si="33"/>
        <v>7339</v>
      </c>
      <c r="GA45">
        <f t="shared" si="33"/>
        <v>7380</v>
      </c>
    </row>
    <row r="46" spans="2:183" ht="16.5" customHeight="1">
      <c r="B46" t="s">
        <v>110</v>
      </c>
      <c r="C46" s="1" t="s">
        <v>74</v>
      </c>
      <c r="CV46" s="3">
        <f t="shared" ref="CV46:ED46" si="34">SUM(CV5:CV45)-SUM(CV47:CV50)</f>
        <v>0</v>
      </c>
      <c r="CW46" s="3">
        <f t="shared" si="34"/>
        <v>0</v>
      </c>
      <c r="CX46" s="3">
        <f t="shared" si="34"/>
        <v>0</v>
      </c>
      <c r="CY46" s="3">
        <f t="shared" si="34"/>
        <v>0</v>
      </c>
      <c r="CZ46" s="3">
        <f>SUM(CZ5:CZ45)-SUM(CZ47:CZ50)</f>
        <v>0</v>
      </c>
      <c r="DA46" s="3">
        <f t="shared" si="34"/>
        <v>0</v>
      </c>
      <c r="DB46" s="3">
        <f t="shared" si="34"/>
        <v>0</v>
      </c>
      <c r="DC46" s="3">
        <f t="shared" si="34"/>
        <v>0</v>
      </c>
      <c r="DD46" s="3">
        <f t="shared" si="34"/>
        <v>0</v>
      </c>
      <c r="DE46" s="3">
        <f t="shared" si="34"/>
        <v>0</v>
      </c>
      <c r="DF46" s="3">
        <f t="shared" si="34"/>
        <v>0</v>
      </c>
      <c r="DG46" s="3">
        <f t="shared" si="34"/>
        <v>0</v>
      </c>
      <c r="DH46" s="3">
        <f t="shared" si="34"/>
        <v>0</v>
      </c>
      <c r="DI46" s="3">
        <f t="shared" si="34"/>
        <v>0</v>
      </c>
      <c r="DJ46" s="3">
        <f t="shared" si="34"/>
        <v>0</v>
      </c>
      <c r="DK46" s="3">
        <f t="shared" si="34"/>
        <v>0</v>
      </c>
      <c r="DL46" s="3">
        <f t="shared" si="34"/>
        <v>0</v>
      </c>
      <c r="DM46" s="3">
        <f t="shared" si="34"/>
        <v>0</v>
      </c>
      <c r="DN46" s="3">
        <f t="shared" si="34"/>
        <v>0</v>
      </c>
      <c r="DO46" s="3">
        <f t="shared" si="34"/>
        <v>0</v>
      </c>
      <c r="DP46" s="3">
        <f t="shared" si="34"/>
        <v>0</v>
      </c>
      <c r="DQ46" s="3">
        <f t="shared" si="34"/>
        <v>0</v>
      </c>
      <c r="DR46" s="3">
        <f t="shared" si="34"/>
        <v>0</v>
      </c>
      <c r="DS46" s="3">
        <f t="shared" si="34"/>
        <v>0</v>
      </c>
      <c r="DT46" s="3">
        <f t="shared" si="34"/>
        <v>0</v>
      </c>
      <c r="DU46" s="3">
        <f t="shared" si="34"/>
        <v>0</v>
      </c>
      <c r="DV46" s="3">
        <f t="shared" si="34"/>
        <v>0</v>
      </c>
      <c r="DW46" s="3">
        <f t="shared" si="34"/>
        <v>0</v>
      </c>
      <c r="DX46" s="3">
        <f t="shared" si="34"/>
        <v>0</v>
      </c>
      <c r="DY46" s="3">
        <f t="shared" si="34"/>
        <v>0</v>
      </c>
      <c r="DZ46" s="3">
        <f t="shared" si="34"/>
        <v>0</v>
      </c>
      <c r="EA46" s="3">
        <f t="shared" si="34"/>
        <v>0</v>
      </c>
      <c r="EB46" s="3">
        <f t="shared" si="34"/>
        <v>0</v>
      </c>
      <c r="EC46" s="3">
        <f t="shared" si="34"/>
        <v>0</v>
      </c>
      <c r="ED46" s="3">
        <f t="shared" si="34"/>
        <v>0</v>
      </c>
      <c r="EE46" s="3">
        <f>SUM(EE5:EE45)-SUM(EE47:EE50)</f>
        <v>0</v>
      </c>
      <c r="EF46" s="3">
        <f t="shared" ref="EF46:EP46" si="35">SUM(EF5:EF45)-SUM(EF47:EF50)</f>
        <v>0</v>
      </c>
      <c r="EG46" s="3">
        <f t="shared" si="35"/>
        <v>0</v>
      </c>
      <c r="EH46" s="3">
        <f t="shared" si="35"/>
        <v>0</v>
      </c>
      <c r="EI46" s="3">
        <f t="shared" si="35"/>
        <v>0</v>
      </c>
      <c r="EJ46" s="3">
        <f t="shared" si="35"/>
        <v>0</v>
      </c>
      <c r="EK46" s="3">
        <f t="shared" si="35"/>
        <v>0</v>
      </c>
      <c r="EL46" s="3">
        <f t="shared" si="35"/>
        <v>0</v>
      </c>
      <c r="EM46" s="3">
        <f t="shared" si="35"/>
        <v>0</v>
      </c>
      <c r="EN46" s="3">
        <f t="shared" si="35"/>
        <v>0</v>
      </c>
      <c r="EO46" s="3">
        <f t="shared" si="35"/>
        <v>0</v>
      </c>
      <c r="EP46" s="3">
        <f t="shared" si="35"/>
        <v>0</v>
      </c>
      <c r="EQ46" s="3">
        <f>SUM(EQ5:EQ45)-SUM(EQ47:EQ50)</f>
        <v>0</v>
      </c>
      <c r="ER46" s="3">
        <f t="shared" ref="ER46:FA46" si="36">SUM(ER5:ER45)-SUM(ER47:ER50)</f>
        <v>0</v>
      </c>
      <c r="ES46" s="3">
        <f t="shared" si="36"/>
        <v>0</v>
      </c>
      <c r="ET46" s="3">
        <f t="shared" si="36"/>
        <v>0</v>
      </c>
      <c r="EU46" s="3">
        <f t="shared" si="36"/>
        <v>0</v>
      </c>
      <c r="EV46" s="3">
        <f t="shared" si="36"/>
        <v>0</v>
      </c>
      <c r="EW46" s="3">
        <f t="shared" si="36"/>
        <v>0</v>
      </c>
      <c r="EX46" s="3">
        <f t="shared" si="36"/>
        <v>0</v>
      </c>
      <c r="EY46" s="3">
        <f t="shared" si="36"/>
        <v>0</v>
      </c>
      <c r="EZ46" s="3">
        <f t="shared" si="36"/>
        <v>0</v>
      </c>
      <c r="FA46" s="3">
        <f t="shared" si="36"/>
        <v>0</v>
      </c>
      <c r="FB46" s="3">
        <f>SUM(FB5:FB45)-SUM(FB47:FB50)</f>
        <v>0</v>
      </c>
      <c r="FC46" s="3">
        <f>SUM(FC5:FC45)-SUM(FC47:FC50)</f>
        <v>0</v>
      </c>
    </row>
    <row r="47" spans="2:183" ht="15" customHeight="1">
      <c r="B47" t="s">
        <v>112</v>
      </c>
      <c r="C47" t="s">
        <v>36</v>
      </c>
      <c r="F47" s="3">
        <f>SUM(F5:F14)</f>
        <v>875</v>
      </c>
      <c r="G47" s="3">
        <f>SUM(G5:G15)</f>
        <v>1419</v>
      </c>
      <c r="H47" s="3">
        <f>SUM(H5:H14)</f>
        <v>1695</v>
      </c>
      <c r="I47" s="3">
        <f>SUM(I5:I15)</f>
        <v>2321</v>
      </c>
      <c r="J47" s="3">
        <f>SUM(J5:J17)</f>
        <v>3289</v>
      </c>
      <c r="K47" s="3">
        <f>SUM(K5:K18)</f>
        <v>4123</v>
      </c>
      <c r="L47" s="3">
        <f>SUM(L5:L19)</f>
        <v>5040</v>
      </c>
      <c r="M47" s="3">
        <f>SUM(M5:M20)</f>
        <v>6040</v>
      </c>
      <c r="N47" s="3">
        <f>SUM(N5:N20)</f>
        <v>6696</v>
      </c>
      <c r="O47" s="3">
        <f>SUM(O5:O20)</f>
        <v>7352</v>
      </c>
      <c r="R47" s="3">
        <f>SUM(R5:R11)</f>
        <v>4046</v>
      </c>
      <c r="S47" s="3">
        <f>SUM(S5:S13)</f>
        <v>5580</v>
      </c>
      <c r="T47" s="3">
        <f>SUM(T5:T15)</f>
        <v>7282</v>
      </c>
      <c r="U47" s="3">
        <f>SUM(U5:U15)</f>
        <v>7733</v>
      </c>
      <c r="V47" s="3">
        <f>SUM(V5:V17)</f>
        <v>9685</v>
      </c>
      <c r="W47" s="3">
        <f>SUM(W5:W18)</f>
        <v>11011</v>
      </c>
      <c r="X47" s="3">
        <f>SUM(X5:X19)</f>
        <v>12420</v>
      </c>
      <c r="Y47" s="3">
        <f>SUM(Y5:Y20)</f>
        <v>13912</v>
      </c>
      <c r="Z47" s="3">
        <f>SUM(Z5:Z20)</f>
        <v>14568</v>
      </c>
      <c r="AA47" s="3">
        <f>SUM(AA5:AA20)</f>
        <v>15224</v>
      </c>
      <c r="AD47" s="3">
        <f>SUM(AD5:AD11)</f>
        <v>7490</v>
      </c>
      <c r="AE47" s="3">
        <f>SUM(AE5:AE13)</f>
        <v>10008</v>
      </c>
      <c r="AF47" s="3">
        <f>SUM(AF5:AF14)</f>
        <v>11535</v>
      </c>
      <c r="AG47" s="3">
        <f>SUM(AG5:AG15)</f>
        <v>13145</v>
      </c>
      <c r="AH47" s="3">
        <f>SUM(AH5:AH17)</f>
        <v>16081</v>
      </c>
      <c r="AI47" s="3">
        <f>SUM(AI5:AI18)</f>
        <v>17899</v>
      </c>
      <c r="AJ47" s="3">
        <f>SUM(AJ5:AJ20)</f>
        <v>21128</v>
      </c>
      <c r="AK47" s="3">
        <f>SUM(AK5:AK21)</f>
        <v>23154</v>
      </c>
      <c r="AL47" s="3">
        <f>SUM(AL5:AL21)</f>
        <v>23851</v>
      </c>
      <c r="AM47" s="3">
        <f>SUM(AM5:AM21)</f>
        <v>24548</v>
      </c>
      <c r="AP47">
        <f>SUM(AP5:AP11)</f>
        <v>10934</v>
      </c>
      <c r="AQ47">
        <f>SUM(AQ5:AQ13)</f>
        <v>14436</v>
      </c>
      <c r="AR47" s="3">
        <f>SUM(AR5:AR15)</f>
        <v>18106</v>
      </c>
      <c r="AS47">
        <f>SUM(AS5:AS15)</f>
        <v>18557</v>
      </c>
      <c r="AT47">
        <f>SUM(AT5:AT17)</f>
        <v>22477</v>
      </c>
      <c r="AU47">
        <f>SUM(AU5:AU18)</f>
        <v>24787</v>
      </c>
      <c r="AV47" s="3">
        <f>SUM(AV5:AV20)</f>
        <v>29000</v>
      </c>
      <c r="AW47" s="3">
        <f>SUM(AW5:AW21)</f>
        <v>31518</v>
      </c>
      <c r="AX47" s="3">
        <f>SUM(AX5:AX21)</f>
        <v>32215</v>
      </c>
      <c r="AY47" s="3">
        <f>SUM(AY5:AY21)</f>
        <v>32912</v>
      </c>
      <c r="BB47">
        <f>SUM(BB5:BB11)</f>
        <v>14378</v>
      </c>
      <c r="BC47">
        <f>SUM(BC5:BC13)</f>
        <v>18864</v>
      </c>
      <c r="BD47" s="3">
        <f>SUM(BD5:BD14)</f>
        <v>21375</v>
      </c>
      <c r="BE47" s="3">
        <f>SUM(BE5:BE14)</f>
        <v>21785</v>
      </c>
      <c r="BF47" s="3">
        <f>SUM(BF5:BF16)</f>
        <v>26646</v>
      </c>
      <c r="BG47" s="3">
        <f>SUM(BG5:BG17)</f>
        <v>29406</v>
      </c>
      <c r="BH47" s="3">
        <f>SUM(BH5:BH19)</f>
        <v>34560</v>
      </c>
      <c r="BI47" s="3">
        <f>SUM(BI5:BI19)</f>
        <v>35175</v>
      </c>
      <c r="BJ47" s="3">
        <f>SUM(BJ5:BJ20)</f>
        <v>38184</v>
      </c>
      <c r="BK47" s="3">
        <f>SUM(BK5:BK20)</f>
        <v>38840</v>
      </c>
      <c r="BN47" s="3">
        <f>SUM(BN5:BN11)</f>
        <v>17822</v>
      </c>
      <c r="BO47" s="3">
        <f>SUM(BO5:BO13)</f>
        <v>23292</v>
      </c>
      <c r="BP47" s="3">
        <f>SUM(BP5:BP13)</f>
        <v>23661</v>
      </c>
      <c r="BQ47" s="3">
        <f>SUM(BQ5:BQ14)</f>
        <v>26705</v>
      </c>
      <c r="BR47" s="3">
        <f>SUM(BR5:BR16)</f>
        <v>32550</v>
      </c>
      <c r="BS47" s="3">
        <f>SUM(BS5:BS17)</f>
        <v>35802</v>
      </c>
      <c r="BT47" s="3">
        <f>SUM(BT5:BT18)</f>
        <v>39137</v>
      </c>
      <c r="BU47" s="3">
        <f>SUM(BU5:BU18)</f>
        <v>39711</v>
      </c>
      <c r="BV47" s="3">
        <f>SUM(BV5:BV18)</f>
        <v>40285</v>
      </c>
      <c r="BW47" s="3">
        <f>SUM(BW5:BW18)</f>
        <v>40859</v>
      </c>
      <c r="BZ47" s="3">
        <f>SUM(BZ5:BZ14)</f>
        <v>30395</v>
      </c>
      <c r="CA47" s="3">
        <f>SUM(CA5:CA15)</f>
        <v>33891</v>
      </c>
      <c r="CB47" s="3">
        <f>SUM(CB5:CB16)</f>
        <v>37470</v>
      </c>
      <c r="CC47" s="3">
        <f>SUM(CC5:CC15)</f>
        <v>34793</v>
      </c>
      <c r="CD47" s="3">
        <f>SUM(CD5:CD17)</f>
        <v>41665</v>
      </c>
      <c r="CE47" s="3">
        <f>SUM(CE5:CE18)</f>
        <v>45451</v>
      </c>
      <c r="CF47" s="3">
        <f>SUM(CF5:CF20)</f>
        <v>52616</v>
      </c>
      <c r="CG47" s="3">
        <f>SUM(CG5:CG20)</f>
        <v>53272</v>
      </c>
      <c r="CH47" s="3">
        <f>SUM(CH5:CH21)</f>
        <v>57307</v>
      </c>
      <c r="CI47" s="3">
        <f>SUM(CI5:CI21)</f>
        <v>58004</v>
      </c>
      <c r="CL47">
        <f>SUM(CL5:CL14)</f>
        <v>35315</v>
      </c>
      <c r="CM47">
        <f>SUM(CM5:CM15)</f>
        <v>39303</v>
      </c>
      <c r="CN47" s="3">
        <f>SUM(CN5:CN16)</f>
        <v>43374</v>
      </c>
      <c r="CO47" s="3">
        <f>SUM(CO5:CO18)</f>
        <v>51191</v>
      </c>
      <c r="CP47" s="3">
        <f>SUM(CP5:CP18)</f>
        <v>51765</v>
      </c>
      <c r="CQ47" s="3">
        <f>SUM(CQ5:CQ18)</f>
        <v>52339</v>
      </c>
      <c r="CR47" s="3">
        <f>SUM(CR5:CR19)</f>
        <v>56700</v>
      </c>
      <c r="CS47" s="3">
        <f>SUM(CS5:CS20)</f>
        <v>61144</v>
      </c>
      <c r="CT47" s="3">
        <f>SUM(CT5:CT21)</f>
        <v>65671</v>
      </c>
      <c r="CU47" s="3">
        <f>SUM(CU5:CU21)</f>
        <v>66368</v>
      </c>
      <c r="CX47" s="3">
        <f>SUM(CX5:CX14)</f>
        <v>40235</v>
      </c>
      <c r="CY47" s="3">
        <f>SUM(CY5:CY14)</f>
        <v>40645</v>
      </c>
      <c r="CZ47" s="3">
        <f>SUM(CZ5:CZ15)</f>
        <v>45166</v>
      </c>
      <c r="DA47" s="3">
        <f>SUM(DA5:DA16)</f>
        <v>49770</v>
      </c>
      <c r="DB47" s="3">
        <f>SUM(DB5:DB17)</f>
        <v>54457</v>
      </c>
      <c r="DC47" s="3">
        <f>SUM(DC5:DC18)</f>
        <v>59227</v>
      </c>
      <c r="DD47" s="3">
        <f>SUM(DD5:DD19)</f>
        <v>64080</v>
      </c>
      <c r="DE47" s="3">
        <f>SUM(DE5:DE20)</f>
        <v>69016</v>
      </c>
      <c r="DF47" s="3">
        <f>SUM(DF5:DF20)</f>
        <v>69672</v>
      </c>
      <c r="DG47" s="3">
        <f>SUM(DG5:DG20)</f>
        <v>70328</v>
      </c>
      <c r="DJ47" s="3">
        <f>SUM(DJ5:DJ14)</f>
        <v>45155</v>
      </c>
      <c r="DK47" s="3">
        <f>SUM(DK5:DK14)</f>
        <v>45565</v>
      </c>
      <c r="DL47" s="3">
        <f>SUM(DL5:DL15)</f>
        <v>50578</v>
      </c>
      <c r="DM47" s="3">
        <f>SUM(DM5:DM16)</f>
        <v>55674</v>
      </c>
      <c r="DN47" s="3">
        <f>SUM(DN5:DN17)</f>
        <v>60853</v>
      </c>
      <c r="DO47" s="3">
        <f>SUM(DO5:DO18)</f>
        <v>66115</v>
      </c>
      <c r="DP47" s="3">
        <f>SUM(DP5:DP19)</f>
        <v>71460</v>
      </c>
      <c r="DQ47" s="3">
        <f>SUM(DQ5:DQ20)</f>
        <v>76888</v>
      </c>
      <c r="DR47" s="3">
        <f>SUM(DR5:DR20)</f>
        <v>77544</v>
      </c>
      <c r="DS47" s="3">
        <f>SUM(DS5:DS20)</f>
        <v>78200</v>
      </c>
      <c r="DV47" s="3">
        <f>SUM(DV5:DV14)</f>
        <v>50075</v>
      </c>
      <c r="DW47" s="3">
        <f>SUM(DW5:DW14)</f>
        <v>50485</v>
      </c>
      <c r="DX47" s="3">
        <f>SUM(DX5:DX15)</f>
        <v>55990</v>
      </c>
      <c r="DY47" s="3">
        <f>SUM(DY5:DY16)</f>
        <v>61578</v>
      </c>
      <c r="DZ47" s="3">
        <f>SUM(DZ5:DZ17)</f>
        <v>67249</v>
      </c>
      <c r="EA47" s="3">
        <f>SUM(EA5:EA18)</f>
        <v>73003</v>
      </c>
      <c r="EB47" s="3">
        <f>SUM(EB5:EB19)</f>
        <v>78840</v>
      </c>
      <c r="EC47" s="3">
        <f>SUM(EC5:EC20)</f>
        <v>84760</v>
      </c>
      <c r="ED47" s="3">
        <f>SUM(ED5:ED20)</f>
        <v>85416</v>
      </c>
      <c r="EE47" s="3">
        <f>SUM(EE5:EE20)</f>
        <v>86072</v>
      </c>
      <c r="EH47" s="3">
        <f>SUM(EH5:EH14)</f>
        <v>54995</v>
      </c>
      <c r="EI47" s="3">
        <f>SUM(EI5:EI14)</f>
        <v>55405</v>
      </c>
      <c r="EJ47" s="3">
        <f>SUM(EJ5:EJ15)</f>
        <v>61402</v>
      </c>
      <c r="EK47" s="3">
        <f>SUM(EK5:EK16)</f>
        <v>67482</v>
      </c>
      <c r="EL47" s="3">
        <f>SUM(EL5:EL17)</f>
        <v>73645</v>
      </c>
      <c r="EM47" s="3">
        <f>SUM(EM5:EM18)</f>
        <v>79891</v>
      </c>
      <c r="EN47" s="3">
        <f>SUM(EN5:EN18)</f>
        <v>80465</v>
      </c>
      <c r="EO47" s="3">
        <f>SUM(EO5:EO20)</f>
        <v>92632</v>
      </c>
      <c r="EP47" s="3">
        <f>SUM(EP5:EP20)</f>
        <v>93288</v>
      </c>
      <c r="EQ47" s="3">
        <f>SUM(EQ5:EQ20)</f>
        <v>93944</v>
      </c>
      <c r="ET47" s="3">
        <f>SUM(ET5:ET13)</f>
        <v>53919</v>
      </c>
      <c r="EU47" s="3">
        <f>SUM(EU5:EU14)</f>
        <v>60325</v>
      </c>
      <c r="EV47" s="3">
        <f>SUM(EV5:EV15)</f>
        <v>66814</v>
      </c>
      <c r="EW47" s="3">
        <f>SUM(EW5:EW16)</f>
        <v>73386</v>
      </c>
      <c r="EX47" s="3">
        <f>SUM(EX5:EX17)</f>
        <v>80041</v>
      </c>
      <c r="EY47" s="3">
        <f>SUM(EY5:EY18)</f>
        <v>86779</v>
      </c>
      <c r="EZ47" s="3">
        <f>SUM(EZ5:EZ19)</f>
        <v>93600</v>
      </c>
      <c r="FA47" s="3">
        <f>SUM(FA5:FA19)</f>
        <v>94215</v>
      </c>
      <c r="FB47" s="3">
        <f>SUM(FB5:FB20)</f>
        <v>101160</v>
      </c>
      <c r="FC47" s="3">
        <f>SUM(FC5:FC20)</f>
        <v>101816</v>
      </c>
      <c r="FF47" s="3">
        <f>SUM(FF5:FF14)</f>
        <v>64835</v>
      </c>
      <c r="FG47" s="3">
        <f>SUM(FG5:FG14)</f>
        <v>65245</v>
      </c>
      <c r="FH47" s="3">
        <f>SUM(FH5:FH15)</f>
        <v>72226</v>
      </c>
      <c r="FI47" s="3">
        <f>SUM(FI5:FI16)</f>
        <v>79290</v>
      </c>
      <c r="FJ47" s="3">
        <f>SUM(FJ5:FJ17)</f>
        <v>86437</v>
      </c>
      <c r="FK47" s="3">
        <f>SUM(FK5:FK18)</f>
        <v>93667</v>
      </c>
      <c r="FL47" s="3">
        <f>SUM(FL5:FL19)</f>
        <v>100980</v>
      </c>
      <c r="FM47" s="3">
        <f>SUM(FM5:FM20)</f>
        <v>108376</v>
      </c>
      <c r="FN47" s="3">
        <f>SUM(FN5:FN20)</f>
        <v>109032</v>
      </c>
      <c r="FO47" s="3">
        <f>SUM(FO5:FO20)</f>
        <v>109688</v>
      </c>
      <c r="FP47" s="3"/>
      <c r="FQ47" s="3"/>
      <c r="FR47" s="3">
        <f>SUM(FR5:FR14)</f>
        <v>69755</v>
      </c>
      <c r="FS47">
        <f>SUM(FS5:FS14)</f>
        <v>70165</v>
      </c>
      <c r="FT47">
        <f>SUM(FT5:FT15)</f>
        <v>77638</v>
      </c>
      <c r="FU47">
        <f>SUM(FU5:FU16)</f>
        <v>85194</v>
      </c>
      <c r="FV47">
        <f>SUM(FV5:FV17)</f>
        <v>92833</v>
      </c>
      <c r="FW47">
        <f>SUM(FW5:FW18)</f>
        <v>100555</v>
      </c>
      <c r="FX47">
        <f>SUM(FX5:FX19)</f>
        <v>108360</v>
      </c>
      <c r="FY47">
        <f>SUM(FY5:FY20)</f>
        <v>116248</v>
      </c>
      <c r="FZ47">
        <f>SUM(FZ5:FZ20)</f>
        <v>116904</v>
      </c>
      <c r="GA47">
        <f>SUM(GA5:GA20)</f>
        <v>117560</v>
      </c>
    </row>
    <row r="48" spans="2:183">
      <c r="B48" t="s">
        <v>112</v>
      </c>
      <c r="C48" t="s">
        <v>37</v>
      </c>
      <c r="D48" s="3">
        <f>SUM(D5:D19)</f>
        <v>120</v>
      </c>
      <c r="E48" s="3">
        <f>SUM(E5:E21)</f>
        <v>850</v>
      </c>
      <c r="F48" s="3">
        <f>SUM(F15:F22)</f>
        <v>772</v>
      </c>
      <c r="G48" s="3">
        <f>SUM(G16:G23)</f>
        <v>1108</v>
      </c>
      <c r="H48" s="3">
        <f>SUM(H15:H23)</f>
        <v>1611</v>
      </c>
      <c r="I48" s="3">
        <f>SUM(I16:I23)</f>
        <v>1764</v>
      </c>
      <c r="J48" s="3">
        <f>SUM(J18:J24)</f>
        <v>1841</v>
      </c>
      <c r="K48" s="3">
        <f>SUM(K19:K25)</f>
        <v>2135</v>
      </c>
      <c r="L48" s="3">
        <f>SUM(L20:L25)</f>
        <v>2079</v>
      </c>
      <c r="M48" s="3">
        <f>SUM(M21:M26)</f>
        <v>2331</v>
      </c>
      <c r="N48" s="3">
        <f>SUM(N21:N26)</f>
        <v>2577</v>
      </c>
      <c r="O48" s="3">
        <f>SUM(O21:O26)</f>
        <v>2823</v>
      </c>
      <c r="P48" s="3">
        <f>SUM(P5:P20)</f>
        <v>8008</v>
      </c>
      <c r="Q48" s="3">
        <f>SUM(Q5:Q21)</f>
        <v>9214</v>
      </c>
      <c r="R48" s="3">
        <f>SUM(R12:R23)</f>
        <v>7050</v>
      </c>
      <c r="S48" s="3">
        <f>SUM(S14:S23)</f>
        <v>6295</v>
      </c>
      <c r="T48" s="3">
        <f>SUM(T16:T23)</f>
        <v>5372</v>
      </c>
      <c r="U48" s="3">
        <f>SUM(U16:U23)</f>
        <v>5700</v>
      </c>
      <c r="V48" s="3">
        <f>SUM(V18:V24)</f>
        <v>5285</v>
      </c>
      <c r="W48" s="3">
        <f>SUM(W19:W25)</f>
        <v>5579</v>
      </c>
      <c r="X48" s="3">
        <f>SUM(X20:X25)</f>
        <v>5031</v>
      </c>
      <c r="Y48" s="3">
        <f>SUM(Y21:Y26)</f>
        <v>5283</v>
      </c>
      <c r="Z48" s="3">
        <f>SUM(Z21:Z26)</f>
        <v>5529</v>
      </c>
      <c r="AA48" s="3">
        <f>SUM(AA21:AA26)</f>
        <v>5775</v>
      </c>
      <c r="AB48" s="3">
        <f>SUM(AB5:AB20)</f>
        <v>15880</v>
      </c>
      <c r="AC48" s="3">
        <f>SUM(AC5:AC21)</f>
        <v>17578</v>
      </c>
      <c r="AD48" s="3">
        <f>SUM(AD12:AD22)</f>
        <v>11869</v>
      </c>
      <c r="AE48" s="3">
        <f>SUM(AE14:AE23)</f>
        <v>11215</v>
      </c>
      <c r="AF48" s="3">
        <f>SUM(AF15:AF23)</f>
        <v>10467</v>
      </c>
      <c r="AG48" s="3">
        <f>SUM(AG16:AG23)</f>
        <v>9636</v>
      </c>
      <c r="AH48" s="3">
        <f>SUM(AH18:AH24)</f>
        <v>8729</v>
      </c>
      <c r="AI48" s="3">
        <f>SUM(AI19:AI25)</f>
        <v>9023</v>
      </c>
      <c r="AJ48" s="3">
        <f>SUM(AJ21:AJ25)</f>
        <v>6655</v>
      </c>
      <c r="AK48" s="3">
        <f>SUM(AK22:AK26)</f>
        <v>6865</v>
      </c>
      <c r="AL48" s="3">
        <f>SUM(AL22:AL26)</f>
        <v>7070</v>
      </c>
      <c r="AM48" s="3">
        <f>SUM(AM22:AM26)</f>
        <v>7275</v>
      </c>
      <c r="AN48" s="3">
        <f>SUM(AN5:AN22)</f>
        <v>26739</v>
      </c>
      <c r="AO48" s="3">
        <f>SUM(AO5:AO22)</f>
        <v>27477</v>
      </c>
      <c r="AP48">
        <f>SUM(AP12:AP22)</f>
        <v>17281</v>
      </c>
      <c r="AQ48">
        <f>SUM(AQ14:AQ23)</f>
        <v>16135</v>
      </c>
      <c r="AR48" s="3">
        <f>SUM(AR16:AR23)</f>
        <v>13244</v>
      </c>
      <c r="AS48">
        <f>SUM(AS16:AS23)</f>
        <v>13572</v>
      </c>
      <c r="AT48">
        <f>SUM(AT18:AT24)</f>
        <v>12173</v>
      </c>
      <c r="AU48">
        <f>SUM(AU19:AU25)</f>
        <v>12467</v>
      </c>
      <c r="AV48" s="3">
        <f>SUM(AV21:AV25)</f>
        <v>9115</v>
      </c>
      <c r="AW48" s="3">
        <f>SUM(AW22:AW26)</f>
        <v>9325</v>
      </c>
      <c r="AX48" s="3">
        <f>SUM(AX22:AX26)</f>
        <v>9530</v>
      </c>
      <c r="AY48" s="3">
        <f>SUM(AY22:AY26)</f>
        <v>9735</v>
      </c>
      <c r="AZ48" s="3">
        <f>SUM(AZ5:AZ21)</f>
        <v>33609</v>
      </c>
      <c r="BA48" s="3">
        <f>SUM(BA5:BA22)</f>
        <v>36333</v>
      </c>
      <c r="BB48" s="3">
        <f>SUM(BB12:BB23)</f>
        <v>24762</v>
      </c>
      <c r="BC48" s="3">
        <f>SUM(BC14:BC24)</f>
        <v>23166</v>
      </c>
      <c r="BD48" s="3">
        <f>SUM(BD15:BD24)</f>
        <v>21475</v>
      </c>
      <c r="BE48" s="3">
        <f>SUM(BE15:BE24)</f>
        <v>21885</v>
      </c>
      <c r="BF48" s="125">
        <f>SUM(BF17:BF25)</f>
        <v>20079</v>
      </c>
      <c r="BG48" s="3">
        <f>SUM(BG18:BG26)</f>
        <v>20457</v>
      </c>
      <c r="BH48" s="3">
        <f>SUM(BH20:BH26)</f>
        <v>16205</v>
      </c>
      <c r="BI48" s="3">
        <f>SUM(BI20:BI27)</f>
        <v>18852</v>
      </c>
      <c r="BJ48" s="3">
        <f>SUM(BJ21:BJ27)</f>
        <v>16786</v>
      </c>
      <c r="BK48" s="3">
        <f>SUM(BK21:BK27)</f>
        <v>17073</v>
      </c>
      <c r="BL48" s="3">
        <f>SUM(BL5:BL21)</f>
        <v>41973</v>
      </c>
      <c r="BM48" s="3">
        <f>SUM(BM5:BM22)</f>
        <v>45189</v>
      </c>
      <c r="BN48" s="3">
        <f>SUM(BN12:BN23)</f>
        <v>30666</v>
      </c>
      <c r="BO48" s="3">
        <f>SUM(BO14:BO24)</f>
        <v>28578</v>
      </c>
      <c r="BP48" s="3">
        <f>SUM(BP14:BP24)</f>
        <v>29029</v>
      </c>
      <c r="BQ48" s="3">
        <f>SUM(BQ15:BQ24)</f>
        <v>26805</v>
      </c>
      <c r="BR48" s="3">
        <f>SUM(BR17:BR25)</f>
        <v>24507</v>
      </c>
      <c r="BS48" s="3">
        <f>SUM(BS18:BS26)</f>
        <v>24885</v>
      </c>
      <c r="BT48" s="3">
        <f>SUM(BT19:BT26)</f>
        <v>22452</v>
      </c>
      <c r="BU48" s="3">
        <f>SUM(BU19:BU28)</f>
        <v>28485</v>
      </c>
      <c r="BV48" s="3">
        <f>SUM(BV19:BV28)</f>
        <v>28895</v>
      </c>
      <c r="BW48" s="3">
        <f>SUM(BW19:BW27)</f>
        <v>26370</v>
      </c>
      <c r="BX48" s="3">
        <f>SUM(BX5:BX19)</f>
        <v>44400</v>
      </c>
      <c r="BY48">
        <f>SUM(BY5:BY21)</f>
        <v>51034</v>
      </c>
      <c r="BZ48" s="3">
        <f>SUM(BZ15:BZ22)</f>
        <v>24388</v>
      </c>
      <c r="CA48" s="3">
        <f>SUM(CA16:CA23)</f>
        <v>24724</v>
      </c>
      <c r="CB48" s="3">
        <f>SUM(CB17:CB23)</f>
        <v>21924</v>
      </c>
      <c r="CC48" s="3">
        <f>SUM(CC16:CC23)</f>
        <v>25380</v>
      </c>
      <c r="CD48" s="3">
        <f>SUM(CD18:CD24)</f>
        <v>22505</v>
      </c>
      <c r="CE48" s="3">
        <f>SUM(CE19:CE25)</f>
        <v>22799</v>
      </c>
      <c r="CF48" s="3">
        <f>SUM(CF21:CF26)</f>
        <v>19797</v>
      </c>
      <c r="CG48" s="3">
        <f>SUM(CG21:CG26)</f>
        <v>20043</v>
      </c>
      <c r="CH48" s="3">
        <f>SUM(CH22:CH26)</f>
        <v>16910</v>
      </c>
      <c r="CI48" s="3">
        <f>SUM(CI22:CI26)</f>
        <v>17115</v>
      </c>
      <c r="CJ48" s="3">
        <f>SUM(CJ5:CJ19)</f>
        <v>51780</v>
      </c>
      <c r="CK48" s="3">
        <f>SUM(CK5:CK20)</f>
        <v>55896</v>
      </c>
      <c r="CL48">
        <f>SUM(CL15:CL22)</f>
        <v>28324</v>
      </c>
      <c r="CM48">
        <f>SUM(CM16:CM23)</f>
        <v>28660</v>
      </c>
      <c r="CN48" s="3">
        <f>SUM(CN17:CN23)</f>
        <v>25368</v>
      </c>
      <c r="CO48" s="3">
        <f>SUM(CO19:CO24)</f>
        <v>21999</v>
      </c>
      <c r="CP48" s="3">
        <f>SUM(CP19:CP24)</f>
        <v>22245</v>
      </c>
      <c r="CQ48">
        <f>SUM(CQ19:CQ25)</f>
        <v>26243</v>
      </c>
      <c r="CR48" s="3">
        <f>SUM(CR20:CR26)</f>
        <v>26537</v>
      </c>
      <c r="CS48" s="3">
        <f>SUM(CS21:CS26)</f>
        <v>22995</v>
      </c>
      <c r="CT48" s="3">
        <f>SUM(CT22:CT27)</f>
        <v>23247</v>
      </c>
      <c r="CU48" s="3">
        <f>SUM(CU22:CU27)</f>
        <v>23493</v>
      </c>
      <c r="CV48" s="3">
        <f>SUM(CV5:CV20)</f>
        <v>63112</v>
      </c>
      <c r="CW48" s="3">
        <f>SUM(CW5:CW21)</f>
        <v>67762</v>
      </c>
      <c r="CX48" s="3">
        <f>SUM(CX15:CX22)</f>
        <v>32260</v>
      </c>
      <c r="CY48" s="3">
        <f>SUM(CY15:CY23)</f>
        <v>36666</v>
      </c>
      <c r="CZ48" s="3">
        <f>SUM(CZ16:CZ23)</f>
        <v>32924</v>
      </c>
      <c r="DA48" s="3">
        <f>SUM(DA17:DA23)</f>
        <v>29099</v>
      </c>
      <c r="DB48" s="3">
        <f>SUM(DB18:DB24)</f>
        <v>29393</v>
      </c>
      <c r="DC48" s="3">
        <f>SUM(DC19:DC25)</f>
        <v>29687</v>
      </c>
      <c r="DD48" s="3">
        <f>SUM(DD20:DD25)</f>
        <v>25695</v>
      </c>
      <c r="DE48" s="3">
        <f>SUM(DE21:DE26)</f>
        <v>25947</v>
      </c>
      <c r="DF48" s="3">
        <f>SUM(DF21:DF26)</f>
        <v>26193</v>
      </c>
      <c r="DG48" s="3">
        <f>SUM(DG21:DG26)</f>
        <v>26439</v>
      </c>
      <c r="DH48" s="3">
        <f>SUM(DH5:DH20)</f>
        <v>70984</v>
      </c>
      <c r="DI48" s="3">
        <f>SUM(DI5:DI21)</f>
        <v>76126</v>
      </c>
      <c r="DJ48" s="3">
        <f>SUM(DJ15:DJ22)</f>
        <v>36196</v>
      </c>
      <c r="DK48" s="3">
        <f>SUM(DK15:DK23)</f>
        <v>41094</v>
      </c>
      <c r="DL48" s="3">
        <f>SUM(DL16:DL23)</f>
        <v>36860</v>
      </c>
      <c r="DM48" s="3">
        <f>SUM(DM17:DM23)</f>
        <v>32543</v>
      </c>
      <c r="DN48" s="3">
        <f>SUM(DN18:DN24)</f>
        <v>32837</v>
      </c>
      <c r="DO48" s="3">
        <f>SUM(DO19:DO25)</f>
        <v>33131</v>
      </c>
      <c r="DP48" s="3">
        <f>SUM(DP20:DP25)</f>
        <v>28647</v>
      </c>
      <c r="DQ48" s="3">
        <f>SUM(DQ21:DQ26)</f>
        <v>28899</v>
      </c>
      <c r="DR48" s="3">
        <f>SUM(DR21:DR26)</f>
        <v>29145</v>
      </c>
      <c r="DS48" s="3">
        <f>SUM(DS21:DS26)</f>
        <v>29391</v>
      </c>
      <c r="DT48" s="3">
        <f>SUM(DT5:DT21)</f>
        <v>83793</v>
      </c>
      <c r="DU48" s="3">
        <f>SUM(DU5:DU21)</f>
        <v>84490</v>
      </c>
      <c r="DV48" s="3">
        <f>SUM(DV15:DV22)</f>
        <v>40132</v>
      </c>
      <c r="DW48" s="3">
        <f>SUM(DW15:DW23)</f>
        <v>45522</v>
      </c>
      <c r="DX48" s="3">
        <f>SUM(DX16:DX23)</f>
        <v>40796</v>
      </c>
      <c r="DY48" s="3">
        <f>SUM(DY17:DY23)</f>
        <v>35987</v>
      </c>
      <c r="DZ48" s="3">
        <f>SUM(DZ18:DZ24)</f>
        <v>36281</v>
      </c>
      <c r="EA48" s="3">
        <f>SUM(EA19:EA25)</f>
        <v>36575</v>
      </c>
      <c r="EB48" s="3">
        <f>SUM(EB20:EB25)</f>
        <v>31599</v>
      </c>
      <c r="EC48" s="3">
        <f>SUM(EC21:EC26)</f>
        <v>31851</v>
      </c>
      <c r="ED48" s="3">
        <f>SUM(ED21:ED26)</f>
        <v>32097</v>
      </c>
      <c r="EE48" s="3">
        <f>SUM(EE21:EE26)</f>
        <v>32343</v>
      </c>
      <c r="EF48" s="3">
        <f>SUM(EF5:EF21)</f>
        <v>92157</v>
      </c>
      <c r="EG48" s="3">
        <f>SUM(EG5:EG21)</f>
        <v>92854</v>
      </c>
      <c r="EH48" s="3">
        <f>SUM(EH15:EH22)</f>
        <v>44068</v>
      </c>
      <c r="EI48" s="3">
        <f>SUM(EI15:EI23)</f>
        <v>49950</v>
      </c>
      <c r="EJ48" s="3">
        <f>SUM(EJ16:EJ23)</f>
        <v>44732</v>
      </c>
      <c r="EK48" s="3">
        <f>SUM(EK17:EK23)</f>
        <v>39431</v>
      </c>
      <c r="EL48" s="3">
        <f>SUM(EL18:EL24)</f>
        <v>39725</v>
      </c>
      <c r="EM48" s="3">
        <f>SUM(EM19:EM24)</f>
        <v>34299</v>
      </c>
      <c r="EN48" s="3">
        <f>SUM(EN19:EN24)</f>
        <v>34545</v>
      </c>
      <c r="EO48" s="3">
        <f>SUM(EO21:EO25)</f>
        <v>29000</v>
      </c>
      <c r="EP48" s="3">
        <f>SUM(EP21:EP25)</f>
        <v>29205</v>
      </c>
      <c r="EQ48" s="3">
        <f>SUM(EQ21:EQ25)</f>
        <v>29410</v>
      </c>
      <c r="ER48" s="3">
        <f>SUM(ER5:ER20)</f>
        <v>94600</v>
      </c>
      <c r="ES48" s="3">
        <f>SUM(ES5:ES21)</f>
        <v>101218</v>
      </c>
      <c r="ET48" s="3">
        <f>SUM(ET14:ET22)</f>
        <v>54000</v>
      </c>
      <c r="EU48" s="3">
        <f>SUM(EU15:EU23)</f>
        <v>54378</v>
      </c>
      <c r="EV48" s="3">
        <f>SUM(EV16:EV23)</f>
        <v>48668</v>
      </c>
      <c r="EW48" s="3">
        <f>SUM(EW17:EW23)</f>
        <v>42875</v>
      </c>
      <c r="EX48" s="3">
        <f>SUM(EX18:EX24)</f>
        <v>43169</v>
      </c>
      <c r="EY48" s="3">
        <f>SUM(EY19:EY25)</f>
        <v>43463</v>
      </c>
      <c r="EZ48" s="3">
        <f>SUM(EZ20:EZ25)</f>
        <v>37503</v>
      </c>
      <c r="FA48" s="3">
        <f>SUM(FA20:FA26)</f>
        <v>44044</v>
      </c>
      <c r="FB48" s="3">
        <f>SUM(FB21:FB26)</f>
        <v>38001</v>
      </c>
      <c r="FC48" s="3">
        <f>SUM(FC21:FC26)</f>
        <v>38247</v>
      </c>
      <c r="FD48" s="3">
        <f>SUM(FD5:FD20)</f>
        <v>102472</v>
      </c>
      <c r="FE48" s="3">
        <f>SUM(FE5:FE21)</f>
        <v>109582</v>
      </c>
      <c r="FF48" s="3">
        <f>SUM(FF15:FF22)</f>
        <v>51940</v>
      </c>
      <c r="FG48" s="3">
        <f>SUM(FG15:FG23)</f>
        <v>58806</v>
      </c>
      <c r="FH48" s="3">
        <f>SUM(FH16:FH23)</f>
        <v>52604</v>
      </c>
      <c r="FI48" s="3">
        <f>SUM(FI17:FI23)</f>
        <v>46319</v>
      </c>
      <c r="FJ48" s="3">
        <f>SUM(FJ18:FJ24)</f>
        <v>46613</v>
      </c>
      <c r="FK48" s="3">
        <f>SUM(FK19:FK25)</f>
        <v>46907</v>
      </c>
      <c r="FL48" s="3">
        <f>SUM(FL20:FL25)</f>
        <v>40455</v>
      </c>
      <c r="FM48" s="3">
        <f>SUM(FM21:FM26)</f>
        <v>40707</v>
      </c>
      <c r="FN48" s="3">
        <f>SUM(FN21:FN26)</f>
        <v>40953</v>
      </c>
      <c r="FO48" s="3">
        <f>SUM(FO21:FO26)</f>
        <v>41199</v>
      </c>
      <c r="FP48" s="3">
        <f>SUM(FP5:FP20)</f>
        <v>110344</v>
      </c>
      <c r="FQ48" s="3">
        <f>SUM(FQ5:FQ21)</f>
        <v>117946</v>
      </c>
      <c r="FR48" s="3">
        <f>SUM(FR15:FR22)</f>
        <v>55876</v>
      </c>
      <c r="FS48">
        <f>SUM(FS15:FS23)</f>
        <v>63234</v>
      </c>
      <c r="FT48">
        <f>SUM(FT16:FT23)</f>
        <v>56540</v>
      </c>
      <c r="FU48">
        <f>SUM(FU17:FU23)</f>
        <v>49763</v>
      </c>
      <c r="FV48">
        <f>SUM(FV18:FV24)</f>
        <v>50057</v>
      </c>
      <c r="FW48">
        <f>SUM(FW19:FW25)</f>
        <v>50351</v>
      </c>
      <c r="FX48">
        <f>SUM(FX20:FX25)</f>
        <v>43407</v>
      </c>
      <c r="FY48">
        <f>SUM(FY21:FY26)</f>
        <v>43659</v>
      </c>
      <c r="FZ48" s="3">
        <f>SUM(FZ21:FZ26)</f>
        <v>43905</v>
      </c>
      <c r="GA48">
        <f>SUM(GA21:GA26)</f>
        <v>44151</v>
      </c>
    </row>
    <row r="49" spans="1:183">
      <c r="B49" t="s">
        <v>112</v>
      </c>
      <c r="C49" t="s">
        <v>38</v>
      </c>
      <c r="D49" s="3">
        <f>SUM(D20:D27)</f>
        <v>156</v>
      </c>
      <c r="E49" s="3">
        <f>SUM(E22:E27)</f>
        <v>369</v>
      </c>
      <c r="F49" s="3">
        <f>SUM(F23:F28)</f>
        <v>621</v>
      </c>
      <c r="G49" s="3">
        <f>SUM(G24:G29)</f>
        <v>873</v>
      </c>
      <c r="H49" s="3">
        <f>SUM(H24:H29)</f>
        <v>1119</v>
      </c>
      <c r="I49" s="3">
        <f>SUM(I24:I30)</f>
        <v>1596</v>
      </c>
      <c r="J49" s="3">
        <f>SUM(J25:J30)</f>
        <v>1617</v>
      </c>
      <c r="K49" s="3">
        <f>SUM(K26:K30)</f>
        <v>1555</v>
      </c>
      <c r="L49" s="3">
        <f>SUM(L26:L30)</f>
        <v>1760</v>
      </c>
      <c r="M49" s="3">
        <f>SUM(M27:M30)</f>
        <v>1574</v>
      </c>
      <c r="N49" s="3">
        <f>SUM(N27:N30)</f>
        <v>1738</v>
      </c>
      <c r="O49" s="3">
        <f>SUM(O27:O31)</f>
        <v>2380</v>
      </c>
      <c r="P49" s="3">
        <f>SUM(P21:P27)</f>
        <v>3584</v>
      </c>
      <c r="Q49" s="3">
        <f>SUM(Q22:Q27)</f>
        <v>3321</v>
      </c>
      <c r="R49" s="3">
        <f>SUM(R24:R28)</f>
        <v>2980</v>
      </c>
      <c r="S49" s="3">
        <f>SUM(S24:S29)</f>
        <v>3825</v>
      </c>
      <c r="T49" s="3">
        <f>SUM(T24:T30)</f>
        <v>4753</v>
      </c>
      <c r="U49" s="3">
        <f>SUM(U24:U30)</f>
        <v>5040</v>
      </c>
      <c r="V49" s="3">
        <f>SUM(V25:V30)</f>
        <v>4569</v>
      </c>
      <c r="W49" s="3">
        <f>SUM(W26:W30)</f>
        <v>4015</v>
      </c>
      <c r="X49" s="3">
        <f>SUM(X26:X30)</f>
        <v>4220</v>
      </c>
      <c r="Y49" s="3">
        <f>SUM(Y27:Y30)</f>
        <v>3542</v>
      </c>
      <c r="Z49" s="3">
        <f>SUM(Z27:Z30)</f>
        <v>3706</v>
      </c>
      <c r="AA49" s="3">
        <f>SUM(AA27:AA31)</f>
        <v>4840</v>
      </c>
      <c r="AB49" s="3">
        <f>SUM(AB21:AB27)</f>
        <v>7028</v>
      </c>
      <c r="AC49" s="3">
        <f>SUM(AC22:AC27)</f>
        <v>6273</v>
      </c>
      <c r="AD49" s="3">
        <f>SUM(AD23:AD28)</f>
        <v>6525</v>
      </c>
      <c r="AE49" s="3">
        <f>SUM(AE24:AE29)</f>
        <v>6777</v>
      </c>
      <c r="AF49" s="3">
        <f>SUM(AF24:AF29)</f>
        <v>7023</v>
      </c>
      <c r="AG49" s="3">
        <f>SUM(AG24:AG30)</f>
        <v>8484</v>
      </c>
      <c r="AH49" s="3">
        <f>SUM(AH25:AH30)</f>
        <v>7521</v>
      </c>
      <c r="AI49" s="3">
        <f>SUM(AI26:AI30)</f>
        <v>6475</v>
      </c>
      <c r="AJ49" s="3">
        <f>SUM(AJ26:AJ30)</f>
        <v>6680</v>
      </c>
      <c r="AK49" s="3">
        <f>SUM(AK27:AK30)</f>
        <v>5510</v>
      </c>
      <c r="AL49" s="3">
        <f>SUM(AL27:AL30)</f>
        <v>5674</v>
      </c>
      <c r="AM49" s="3">
        <f>SUM(AM27:AM31)</f>
        <v>7300</v>
      </c>
      <c r="AN49" s="3">
        <f>SUM(AN23:AN27)</f>
        <v>7485</v>
      </c>
      <c r="AO49" s="3">
        <f>SUM(AO23:AO27)</f>
        <v>7690</v>
      </c>
      <c r="AP49">
        <f>SUM(AP23:AP28)</f>
        <v>9477</v>
      </c>
      <c r="AQ49">
        <f>SUM(AQ24:AQ29)</f>
        <v>9729</v>
      </c>
      <c r="AR49">
        <f>SUM(AR24:AR29)</f>
        <v>9975</v>
      </c>
      <c r="AS49">
        <f>SUM(AS24:AS30)</f>
        <v>11928</v>
      </c>
      <c r="AT49">
        <f>SUM(AT25:AT30)</f>
        <v>10473</v>
      </c>
      <c r="AU49">
        <f>SUM(AU26:AU30)</f>
        <v>8935</v>
      </c>
      <c r="AV49">
        <f>SUM(AV26:AV30)</f>
        <v>9140</v>
      </c>
      <c r="AW49">
        <f>SUM(AW27:AW30)</f>
        <v>7478</v>
      </c>
      <c r="AX49">
        <f>SUM(AX27:AX30)</f>
        <v>7642</v>
      </c>
      <c r="AY49">
        <f>SUM(AY27:AY31)</f>
        <v>9760</v>
      </c>
      <c r="AZ49" s="3">
        <f>SUM(AZ22:AZ27)</f>
        <v>11931</v>
      </c>
      <c r="BA49" s="3">
        <f>SUM(BA23:BA27)</f>
        <v>10150</v>
      </c>
      <c r="BB49" s="3">
        <f>SUM(BB24:BB28)</f>
        <v>10360</v>
      </c>
      <c r="BC49" s="3">
        <f>SUM(BC25:BC29)</f>
        <v>10570</v>
      </c>
      <c r="BD49" s="3">
        <f>SUM(BD25:BD29)</f>
        <v>10775</v>
      </c>
      <c r="BE49" s="3">
        <f>SUM(BE25:BE30)</f>
        <v>13179</v>
      </c>
      <c r="BF49" s="3">
        <f>SUM(BF26:BF30)</f>
        <v>11190</v>
      </c>
      <c r="BG49" s="3">
        <f>SUM(BG27:BG30)</f>
        <v>9118</v>
      </c>
      <c r="BH49" s="3">
        <f>SUM(BH27:BH30)</f>
        <v>9282</v>
      </c>
      <c r="BI49" s="3">
        <f>SUM(BI28:BI30)</f>
        <v>7086</v>
      </c>
      <c r="BJ49" s="3">
        <f>SUM(BJ28:BJ30)</f>
        <v>7209</v>
      </c>
      <c r="BK49" s="3">
        <f>SUM(BK28:BK31)</f>
        <v>9778</v>
      </c>
      <c r="BL49" s="3">
        <f>SUM(BL22:BL27)</f>
        <v>14883</v>
      </c>
      <c r="BM49" s="3">
        <f>SUM(BM23:BM27)</f>
        <v>12610</v>
      </c>
      <c r="BN49" s="3">
        <f>SUM(BN24:BN28)</f>
        <v>12820</v>
      </c>
      <c r="BO49" s="3">
        <f>SUM(BO25:BO29)</f>
        <v>13030</v>
      </c>
      <c r="BP49" s="3">
        <f>SUM(BP25:BP29)</f>
        <v>13235</v>
      </c>
      <c r="BQ49" s="3">
        <f>SUM(BQ25:BQ30)</f>
        <v>16131</v>
      </c>
      <c r="BR49" s="3">
        <f>SUM(BR26:BR30)</f>
        <v>13650</v>
      </c>
      <c r="BS49" s="3">
        <f>SUM(BS27:BS30)</f>
        <v>11086</v>
      </c>
      <c r="BT49" s="3">
        <f>SUM(BT27:BT30)</f>
        <v>11250</v>
      </c>
      <c r="BU49" s="3">
        <f>SUM(BU29:BU30)</f>
        <v>5709</v>
      </c>
      <c r="BV49" s="3">
        <f>SUM(BV29:BV30)</f>
        <v>5791</v>
      </c>
      <c r="BW49" s="3">
        <f>SUM(BW28:BW30)</f>
        <v>8808</v>
      </c>
      <c r="BX49" s="3">
        <f>SUM(BX20:BX27)</f>
        <v>23772</v>
      </c>
      <c r="BY49">
        <f>SUM(BY22:BY27)</f>
        <v>18081</v>
      </c>
      <c r="BZ49" s="3">
        <f>SUM(BZ23:BZ28)</f>
        <v>18333</v>
      </c>
      <c r="CA49">
        <f>SUM(CA24:CA29)</f>
        <v>18585</v>
      </c>
      <c r="CB49" s="3">
        <f>SUM(CB24:CB30)</f>
        <v>21973</v>
      </c>
      <c r="CC49" s="3">
        <f>SUM(CC24:CC30)</f>
        <v>22260</v>
      </c>
      <c r="CD49" s="3">
        <f>SUM(CD25:CD30)</f>
        <v>19329</v>
      </c>
      <c r="CE49" s="3">
        <f>SUM(CE26:CE30)</f>
        <v>16315</v>
      </c>
      <c r="CF49" s="3">
        <f>SUM(CF27:CF30)</f>
        <v>13218</v>
      </c>
      <c r="CG49" s="3">
        <f>SUM(CG27:CG30)</f>
        <v>13382</v>
      </c>
      <c r="CH49" s="3">
        <f>SUM(CH27:CH30)</f>
        <v>13546</v>
      </c>
      <c r="CI49" s="3">
        <f>SUM(CI27:CI31)</f>
        <v>17140</v>
      </c>
      <c r="CJ49" s="3">
        <f>SUM(CJ20:CJ27)</f>
        <v>27708</v>
      </c>
      <c r="CK49" s="3">
        <f>SUM(CK21:CK27)</f>
        <v>24535</v>
      </c>
      <c r="CL49">
        <f>SUM(CL23:CL28)</f>
        <v>21285</v>
      </c>
      <c r="CM49" s="3">
        <f>SUM(CM24:CM29)</f>
        <v>21537</v>
      </c>
      <c r="CN49" s="3">
        <f>SUM(CN24:CN29)</f>
        <v>21783</v>
      </c>
      <c r="CO49" s="3">
        <f>SUM(CO25:CO30)</f>
        <v>22035</v>
      </c>
      <c r="CP49" s="3">
        <f>SUM(CP25:CP30)</f>
        <v>22281</v>
      </c>
      <c r="CQ49">
        <f>SUM(CQ26:CQ30)</f>
        <v>18775</v>
      </c>
      <c r="CR49">
        <f>SUM(CR27:CR30)</f>
        <v>15186</v>
      </c>
      <c r="CS49">
        <f>SUM(CS27:CS30)</f>
        <v>15350</v>
      </c>
      <c r="CT49" s="3">
        <f>SUM(CT28:CT31)</f>
        <v>15518</v>
      </c>
      <c r="CU49" s="3">
        <f>SUM(CU28:CU31)</f>
        <v>15682</v>
      </c>
      <c r="CV49" s="3">
        <f>SUM(CV21:CV27)</f>
        <v>27692</v>
      </c>
      <c r="CW49" s="3">
        <f>SUM(CW22:CW27)</f>
        <v>23985</v>
      </c>
      <c r="CX49" s="3">
        <f>SUM(CX23:CX28)</f>
        <v>24237</v>
      </c>
      <c r="CY49" s="3">
        <f>SUM(CY24:CY29)</f>
        <v>24489</v>
      </c>
      <c r="CZ49" s="3">
        <f>SUM(CZ24:CZ29)</f>
        <v>24735</v>
      </c>
      <c r="DA49" s="3">
        <f>SUM(DA24:DA30)</f>
        <v>29148</v>
      </c>
      <c r="DB49" s="3">
        <f>SUM(DB25:DB30)</f>
        <v>25233</v>
      </c>
      <c r="DC49" s="3">
        <f>SUM(DC26:DC30)</f>
        <v>21235</v>
      </c>
      <c r="DD49" s="3">
        <f>SUM(DD26:DD30)</f>
        <v>21440</v>
      </c>
      <c r="DE49" s="3">
        <f>SUM(DE27:DE30)</f>
        <v>17318</v>
      </c>
      <c r="DF49" s="3">
        <f>SUM(DF27:DF30)</f>
        <v>17482</v>
      </c>
      <c r="DG49" s="3">
        <f>SUM(DG27:DG31)</f>
        <v>22060</v>
      </c>
      <c r="DH49" s="3">
        <f>SUM(DH21:DH27)</f>
        <v>31136</v>
      </c>
      <c r="DI49" s="3">
        <f>SUM(DI22:DI27)</f>
        <v>26937</v>
      </c>
      <c r="DJ49" s="3">
        <f>SUM(DJ23:DJ28)</f>
        <v>27189</v>
      </c>
      <c r="DK49" s="3">
        <f>SUM(DK24:DK29)</f>
        <v>27441</v>
      </c>
      <c r="DL49" s="3">
        <f>SUM(DL24:DL29)</f>
        <v>27687</v>
      </c>
      <c r="DM49" s="3">
        <f>SUM(DM24:DM30)</f>
        <v>32592</v>
      </c>
      <c r="DN49" s="3">
        <f>SUM(DN25:DN30)</f>
        <v>28185</v>
      </c>
      <c r="DO49" s="3">
        <f>SUM(DO26:DO30)</f>
        <v>23695</v>
      </c>
      <c r="DP49" s="3">
        <f>SUM(DP26:DP30)</f>
        <v>23900</v>
      </c>
      <c r="DQ49" s="3">
        <f>SUM(DQ27:DQ30)</f>
        <v>19286</v>
      </c>
      <c r="DR49" s="3">
        <f>SUM(DR27:DR30)</f>
        <v>19450</v>
      </c>
      <c r="DS49" s="3">
        <f>SUM(DS27:DS31)</f>
        <v>24520</v>
      </c>
      <c r="DT49" s="3">
        <f>SUM(DT22:DT27)</f>
        <v>29643</v>
      </c>
      <c r="DU49" s="3">
        <f>SUM(DU22:DU27)</f>
        <v>29889</v>
      </c>
      <c r="DV49" s="3">
        <f>SUM(DV23:DV28)</f>
        <v>30141</v>
      </c>
      <c r="DW49" s="3">
        <f>SUM(DW24:DW29)</f>
        <v>30393</v>
      </c>
      <c r="DX49" s="3">
        <f>SUM(DX24:DX29)</f>
        <v>30639</v>
      </c>
      <c r="DY49" s="3">
        <f>SUM(DY24:DY30)</f>
        <v>36036</v>
      </c>
      <c r="DZ49" s="3">
        <f>SUM(DZ25:DZ30)</f>
        <v>31137</v>
      </c>
      <c r="EA49" s="3">
        <f>SUM(EA26:EA30)</f>
        <v>26155</v>
      </c>
      <c r="EB49" s="3">
        <f>SUM(EB26:EB30)</f>
        <v>26360</v>
      </c>
      <c r="EC49" s="3">
        <f>SUM(EC27:EC30)</f>
        <v>21254</v>
      </c>
      <c r="ED49" s="3">
        <f>SUM(ED27:ED31)</f>
        <v>26775</v>
      </c>
      <c r="EE49" s="3">
        <f>SUM(EE27:EE31)</f>
        <v>26980</v>
      </c>
      <c r="EF49" s="3">
        <f>SUM(EF22:EF27)</f>
        <v>32595</v>
      </c>
      <c r="EG49" s="3">
        <f>SUM(EG22:EG27)</f>
        <v>32841</v>
      </c>
      <c r="EH49" s="3">
        <f>SUM(EH23:EH28)</f>
        <v>33093</v>
      </c>
      <c r="EI49" s="3">
        <f>SUM(EI24:EI29)</f>
        <v>33345</v>
      </c>
      <c r="EJ49" s="3">
        <f>SUM(EJ24:EJ29)</f>
        <v>33591</v>
      </c>
      <c r="EK49" s="3">
        <f>SUM(EK24:EK30)</f>
        <v>39480</v>
      </c>
      <c r="EL49" s="3">
        <f>SUM(EL25:EL30)</f>
        <v>34089</v>
      </c>
      <c r="EM49" s="3">
        <f>SUM(EM25:EM30)</f>
        <v>34335</v>
      </c>
      <c r="EN49" s="3">
        <f>SUM(EN25:EN30)</f>
        <v>34581</v>
      </c>
      <c r="EO49" s="3">
        <f>SUM(EO26:EO30)</f>
        <v>29025</v>
      </c>
      <c r="EP49" s="3">
        <f>SUM(EP26:EP31)</f>
        <v>35079</v>
      </c>
      <c r="EQ49" s="3">
        <f>SUM(EQ26:EQ31)</f>
        <v>35325</v>
      </c>
      <c r="ER49" s="211">
        <f>SUM(ER21:ER28)</f>
        <v>47396</v>
      </c>
      <c r="ES49" s="211">
        <f>SUM(ES22:ES28)</f>
        <v>41762</v>
      </c>
      <c r="ET49" s="211">
        <f>SUM(ET23:ET28)</f>
        <v>36045</v>
      </c>
      <c r="EU49" s="211">
        <f>SUM(EU24:EU28)</f>
        <v>30245</v>
      </c>
      <c r="EV49" s="211">
        <f>SUM(EV24:EV29)</f>
        <v>36543</v>
      </c>
      <c r="EW49" s="3">
        <f>SUM(EW24:EW30)</f>
        <v>42924</v>
      </c>
      <c r="EX49" s="3">
        <f>SUM(EX25:EX30)</f>
        <v>37041</v>
      </c>
      <c r="EY49" s="3">
        <f>SUM(EY26:EY30)</f>
        <v>31075</v>
      </c>
      <c r="EZ49" s="3">
        <f>SUM(EZ26:EZ30)</f>
        <v>31280</v>
      </c>
      <c r="FA49" s="3">
        <f>SUM(FA27:FA30)</f>
        <v>25190</v>
      </c>
      <c r="FB49" s="211">
        <f>SUM(FB27:FB30)</f>
        <v>25354</v>
      </c>
      <c r="FC49" s="3">
        <f>SUM(FC27:FC31)</f>
        <v>31900</v>
      </c>
      <c r="FD49" s="3">
        <f>SUM(FD21:FD27)</f>
        <v>44912</v>
      </c>
      <c r="FE49" s="3">
        <f>SUM(FE22:FE27)</f>
        <v>38745</v>
      </c>
      <c r="FF49" s="3">
        <f>SUM(FF23:FF28)</f>
        <v>38997</v>
      </c>
      <c r="FG49" s="3">
        <f>SUM(FG24:FG29)</f>
        <v>39249</v>
      </c>
      <c r="FH49" s="3">
        <f>SUM(FH24:FH29)</f>
        <v>39495</v>
      </c>
      <c r="FI49" s="3">
        <f>SUM(FI24:FI30)</f>
        <v>46368</v>
      </c>
      <c r="FJ49" s="3">
        <f>SUM(FJ25:FJ30)</f>
        <v>39993</v>
      </c>
      <c r="FK49" s="3">
        <f>SUM(FK26:FK30)</f>
        <v>33535</v>
      </c>
      <c r="FL49" s="3">
        <f>SUM(FL26:FL30)</f>
        <v>33740</v>
      </c>
      <c r="FM49" s="3">
        <f>SUM(FM27:FM30)</f>
        <v>27158</v>
      </c>
      <c r="FN49" s="3">
        <f>SUM(FN27:FN30)</f>
        <v>27322</v>
      </c>
      <c r="FO49" s="3">
        <f>SUM(FO27:FO31)</f>
        <v>34360</v>
      </c>
      <c r="FP49" s="3">
        <f>SUM(FP21:FP27)</f>
        <v>48356</v>
      </c>
      <c r="FQ49" s="3">
        <f>SUM(FQ22:FQ27)</f>
        <v>41697</v>
      </c>
      <c r="FR49" s="3">
        <f>SUM(FR23:FR28)</f>
        <v>41949</v>
      </c>
      <c r="FS49">
        <f>SUM(FS24:FS29)</f>
        <v>42201</v>
      </c>
      <c r="FT49">
        <f>SUM(FT24:FT29)</f>
        <v>42447</v>
      </c>
      <c r="FU49">
        <f>SUM(FU24:FU30)</f>
        <v>49812</v>
      </c>
      <c r="FV49">
        <f>SUM(FV25:FV30)</f>
        <v>42945</v>
      </c>
      <c r="FW49">
        <f>SUM(FW26:FW30)</f>
        <v>35995</v>
      </c>
      <c r="FX49">
        <f>SUM(FX26:FX30)</f>
        <v>36200</v>
      </c>
      <c r="FY49">
        <f>SUM(FY27:FY30)</f>
        <v>29126</v>
      </c>
      <c r="FZ49" s="3">
        <f>SUM(FZ27:FZ30)</f>
        <v>29290</v>
      </c>
      <c r="GA49">
        <f>SUM(GA27:GA31)</f>
        <v>36820</v>
      </c>
    </row>
    <row r="50" spans="1:183">
      <c r="B50" t="s">
        <v>112</v>
      </c>
      <c r="C50" t="s">
        <v>39</v>
      </c>
      <c r="D50" s="3">
        <f>SUM(D28:D45)</f>
        <v>585</v>
      </c>
      <c r="E50" s="3">
        <f>SUM(E28:E45)</f>
        <v>1323</v>
      </c>
      <c r="F50" s="3">
        <f>SUM(F29:F45)</f>
        <v>1955</v>
      </c>
      <c r="G50" s="3">
        <f>SUM(G30:G45)</f>
        <v>2504</v>
      </c>
      <c r="H50" s="3">
        <f>SUM(H30:H45)</f>
        <v>3160</v>
      </c>
      <c r="I50" s="3">
        <f t="shared" ref="I50:N50" si="37">SUM(I31:I45)</f>
        <v>3585</v>
      </c>
      <c r="J50" s="3">
        <f t="shared" si="37"/>
        <v>4200</v>
      </c>
      <c r="K50" s="3">
        <f t="shared" si="37"/>
        <v>4815</v>
      </c>
      <c r="L50" s="3">
        <f t="shared" si="37"/>
        <v>5430</v>
      </c>
      <c r="M50" s="3">
        <f t="shared" si="37"/>
        <v>6045</v>
      </c>
      <c r="N50" s="3">
        <f t="shared" si="37"/>
        <v>6660</v>
      </c>
      <c r="O50" s="3">
        <f>SUM(O32:O45)</f>
        <v>6797</v>
      </c>
      <c r="P50" s="3">
        <f>SUM(P28:P45)</f>
        <v>9441</v>
      </c>
      <c r="Q50" s="3">
        <f>SUM(Q28:Q45)</f>
        <v>10179</v>
      </c>
      <c r="R50" s="3">
        <f>SUM(R29:R45)</f>
        <v>10319</v>
      </c>
      <c r="S50" s="3">
        <f>SUM(S30:S45)</f>
        <v>10376</v>
      </c>
      <c r="T50" s="3">
        <f>SUM(T31:T45)</f>
        <v>10350</v>
      </c>
      <c r="U50" s="3">
        <f t="shared" ref="U50:Z50" si="38">SUM(U31:U45)</f>
        <v>10965</v>
      </c>
      <c r="V50" s="3">
        <f t="shared" si="38"/>
        <v>11580</v>
      </c>
      <c r="W50" s="3">
        <f t="shared" si="38"/>
        <v>12195</v>
      </c>
      <c r="X50" s="3">
        <f t="shared" si="38"/>
        <v>12810</v>
      </c>
      <c r="Y50" s="3">
        <f t="shared" si="38"/>
        <v>13425</v>
      </c>
      <c r="Z50" s="3">
        <f t="shared" si="38"/>
        <v>14040</v>
      </c>
      <c r="AA50" s="3">
        <f>SUM(AA32:AA45)</f>
        <v>13685</v>
      </c>
      <c r="AB50" s="3">
        <f>SUM(AB28:AB45)</f>
        <v>18297</v>
      </c>
      <c r="AC50" s="3">
        <f>SUM(AC28:AC45)</f>
        <v>19035</v>
      </c>
      <c r="AD50" s="3">
        <f>SUM(AD29:AD45)</f>
        <v>18683</v>
      </c>
      <c r="AE50" s="3">
        <f>SUM(AE30:AE45)</f>
        <v>18248</v>
      </c>
      <c r="AF50" s="3">
        <f>SUM(AF30:AF45)</f>
        <v>18904</v>
      </c>
      <c r="AG50" s="3">
        <f t="shared" ref="AG50:AL50" si="39">SUM(AG31:AG45)</f>
        <v>18345</v>
      </c>
      <c r="AH50" s="3">
        <f t="shared" si="39"/>
        <v>18960</v>
      </c>
      <c r="AI50" s="3">
        <f t="shared" si="39"/>
        <v>19575</v>
      </c>
      <c r="AJ50" s="3">
        <f t="shared" si="39"/>
        <v>20190</v>
      </c>
      <c r="AK50" s="3">
        <f t="shared" si="39"/>
        <v>20805</v>
      </c>
      <c r="AL50" s="3">
        <f t="shared" si="39"/>
        <v>21420</v>
      </c>
      <c r="AM50" s="3">
        <f>SUM(AM32:AM45)</f>
        <v>20573</v>
      </c>
      <c r="AN50">
        <f>SUM(AN28:AN45)</f>
        <v>27153</v>
      </c>
      <c r="AO50">
        <f>SUM(AO28:AO45)</f>
        <v>27891</v>
      </c>
      <c r="AP50">
        <f>SUM(AP29:AP45)</f>
        <v>27047</v>
      </c>
      <c r="AQ50">
        <f>SUM(AQ30:AQ45)</f>
        <v>26120</v>
      </c>
      <c r="AR50">
        <f>SUM(AR30:AR45)</f>
        <v>26776</v>
      </c>
      <c r="AS50">
        <f t="shared" ref="AS50:AX50" si="40">SUM(AS31:AS45)</f>
        <v>25725</v>
      </c>
      <c r="AT50">
        <f t="shared" si="40"/>
        <v>26340</v>
      </c>
      <c r="AU50">
        <f t="shared" si="40"/>
        <v>26955</v>
      </c>
      <c r="AV50">
        <f t="shared" si="40"/>
        <v>27570</v>
      </c>
      <c r="AW50">
        <f t="shared" si="40"/>
        <v>28185</v>
      </c>
      <c r="AX50">
        <f t="shared" si="40"/>
        <v>28800</v>
      </c>
      <c r="AY50">
        <f>SUM(AY32:AY45)</f>
        <v>27461</v>
      </c>
      <c r="AZ50">
        <f>SUM(AZ28:AZ45)</f>
        <v>36009</v>
      </c>
      <c r="BA50">
        <f>SUM(BA28:BA45)</f>
        <v>36747</v>
      </c>
      <c r="BB50">
        <f>SUM(BB29:BB45)</f>
        <v>35411</v>
      </c>
      <c r="BC50">
        <f>SUM(BC30:BC45)</f>
        <v>33992</v>
      </c>
      <c r="BD50">
        <f>SUM(BD30:BD45)</f>
        <v>34648</v>
      </c>
      <c r="BE50">
        <f t="shared" ref="BE50:BJ50" si="41">SUM(BE31:BE45)</f>
        <v>33105</v>
      </c>
      <c r="BF50" s="3">
        <f>SUM(BF31:BF45)</f>
        <v>33720</v>
      </c>
      <c r="BG50">
        <f t="shared" si="41"/>
        <v>34335</v>
      </c>
      <c r="BH50">
        <f t="shared" si="41"/>
        <v>34950</v>
      </c>
      <c r="BI50" s="3">
        <f t="shared" si="41"/>
        <v>35565</v>
      </c>
      <c r="BJ50">
        <f t="shared" si="41"/>
        <v>36180</v>
      </c>
      <c r="BK50">
        <f>SUM(BK32:BK45)</f>
        <v>34349</v>
      </c>
      <c r="BL50">
        <f>SUM(BL28:BL45)</f>
        <v>44865</v>
      </c>
      <c r="BM50">
        <f>SUM(BM28:BM45)</f>
        <v>45603</v>
      </c>
      <c r="BN50">
        <f>SUM(BN29:BN45)</f>
        <v>43775</v>
      </c>
      <c r="BO50">
        <f>SUM(BO30:BO45)</f>
        <v>41864</v>
      </c>
      <c r="BP50">
        <f>SUM(BP30:BP45)</f>
        <v>42520</v>
      </c>
      <c r="BQ50">
        <f t="shared" ref="BQ50:BV50" si="42">SUM(BQ31:BQ45)</f>
        <v>40485</v>
      </c>
      <c r="BR50">
        <f t="shared" si="42"/>
        <v>41100</v>
      </c>
      <c r="BS50">
        <f t="shared" si="42"/>
        <v>41715</v>
      </c>
      <c r="BT50">
        <f t="shared" si="42"/>
        <v>42330</v>
      </c>
      <c r="BU50">
        <f t="shared" si="42"/>
        <v>42945</v>
      </c>
      <c r="BV50">
        <f t="shared" si="42"/>
        <v>43560</v>
      </c>
      <c r="BW50">
        <f>SUM(BW32:BW45)</f>
        <v>41237</v>
      </c>
      <c r="BX50" s="3">
        <f>SUM(BX28:BX45)</f>
        <v>53721</v>
      </c>
      <c r="BY50">
        <f>SUM(BY28:BY45)</f>
        <v>54459</v>
      </c>
      <c r="BZ50">
        <f>SUM(BZ29:BZ45)</f>
        <v>52139</v>
      </c>
      <c r="CA50" s="3">
        <f>SUM(CA30:CA45)</f>
        <v>49736</v>
      </c>
      <c r="CB50" s="3">
        <f>SUM(CB31:CB45)</f>
        <v>47250</v>
      </c>
      <c r="CC50" s="3">
        <f t="shared" ref="CC50:CH50" si="43">SUM(CC31:CC45)</f>
        <v>47865</v>
      </c>
      <c r="CD50" s="3">
        <f t="shared" si="43"/>
        <v>48480</v>
      </c>
      <c r="CE50" s="3">
        <f t="shared" si="43"/>
        <v>49095</v>
      </c>
      <c r="CF50" s="3">
        <f t="shared" si="43"/>
        <v>49710</v>
      </c>
      <c r="CG50" s="3">
        <f t="shared" si="43"/>
        <v>50325</v>
      </c>
      <c r="CH50" s="3">
        <f t="shared" si="43"/>
        <v>50940</v>
      </c>
      <c r="CI50" s="3">
        <f>SUM(CI32:CI45)</f>
        <v>48125</v>
      </c>
      <c r="CJ50" s="3">
        <f>SUM(CJ28:CJ45)</f>
        <v>62577</v>
      </c>
      <c r="CK50" s="3">
        <f>SUM(CK28:CK45)</f>
        <v>63315</v>
      </c>
      <c r="CL50">
        <f>SUM(CL29:CL45)</f>
        <v>60503</v>
      </c>
      <c r="CM50">
        <f>SUM(CM30:CM45)</f>
        <v>57608</v>
      </c>
      <c r="CN50" s="125">
        <f>SUM(CN30:CN45)</f>
        <v>58264</v>
      </c>
      <c r="CO50">
        <f>SUM(CO31:CO45)</f>
        <v>55245</v>
      </c>
      <c r="CP50">
        <f>SUM(CP31:CP45)</f>
        <v>55860</v>
      </c>
      <c r="CQ50">
        <f>SUM(CQ31:CQ45)</f>
        <v>56475</v>
      </c>
      <c r="CR50">
        <f>SUM(CR31:CR45)</f>
        <v>57090</v>
      </c>
      <c r="CS50">
        <f>SUM(CS31:CS45)</f>
        <v>57705</v>
      </c>
      <c r="CT50" s="3">
        <f>SUM(CT32:CT45)</f>
        <v>54439</v>
      </c>
      <c r="CU50" s="3">
        <f>SUM(CU32:CU45)</f>
        <v>55013</v>
      </c>
      <c r="CV50" s="3">
        <f>SUM(CV28:CV45)</f>
        <v>71433</v>
      </c>
      <c r="CW50" s="3">
        <f>SUM(CW28:CW45)</f>
        <v>72171</v>
      </c>
      <c r="CX50" s="3">
        <f>SUM(CX29:CX45)</f>
        <v>68867</v>
      </c>
      <c r="CY50" s="3">
        <f>SUM(CY30:CY45)</f>
        <v>65480</v>
      </c>
      <c r="CZ50" s="3">
        <f>SUM(CZ30:CZ45)</f>
        <v>66136</v>
      </c>
      <c r="DA50" s="3">
        <f t="shared" ref="DA50:DF50" si="44">SUM(DA31:DA45)</f>
        <v>62625</v>
      </c>
      <c r="DB50" s="3">
        <f t="shared" si="44"/>
        <v>63240</v>
      </c>
      <c r="DC50" s="3">
        <f t="shared" si="44"/>
        <v>63855</v>
      </c>
      <c r="DD50" s="3">
        <f t="shared" si="44"/>
        <v>64470</v>
      </c>
      <c r="DE50">
        <f t="shared" si="44"/>
        <v>65085</v>
      </c>
      <c r="DF50">
        <f t="shared" si="44"/>
        <v>65700</v>
      </c>
      <c r="DG50">
        <f>SUM(DG32:DG45)</f>
        <v>61901</v>
      </c>
      <c r="DH50" s="3">
        <f>SUM(DH28:DH45)</f>
        <v>80289</v>
      </c>
      <c r="DI50" s="3">
        <f>SUM(DI28:DI45)</f>
        <v>81027</v>
      </c>
      <c r="DJ50" s="3">
        <f>SUM(DJ29:DJ45)</f>
        <v>77231</v>
      </c>
      <c r="DK50" s="3">
        <f>SUM(DK30:DK45)</f>
        <v>73352</v>
      </c>
      <c r="DL50" s="3">
        <f>SUM(DL30:DL45)</f>
        <v>74008</v>
      </c>
      <c r="DM50" s="3">
        <f t="shared" ref="DM50:DR50" si="45">SUM(DM31:DM45)</f>
        <v>70005</v>
      </c>
      <c r="DN50" s="3">
        <f t="shared" si="45"/>
        <v>70620</v>
      </c>
      <c r="DO50" s="3">
        <f t="shared" si="45"/>
        <v>71235</v>
      </c>
      <c r="DP50" s="3">
        <f t="shared" si="45"/>
        <v>71850</v>
      </c>
      <c r="DQ50">
        <f t="shared" si="45"/>
        <v>72465</v>
      </c>
      <c r="DR50">
        <f t="shared" si="45"/>
        <v>73080</v>
      </c>
      <c r="DS50">
        <f>SUM(DS32:DS45)</f>
        <v>68789</v>
      </c>
      <c r="DT50" s="3">
        <f>SUM(DT28:DT45)</f>
        <v>89145</v>
      </c>
      <c r="DU50" s="3">
        <f>SUM(DU28:DU45)</f>
        <v>89883</v>
      </c>
      <c r="DV50" s="3">
        <f>SUM(DV29:DV45)</f>
        <v>85595</v>
      </c>
      <c r="DW50" s="3">
        <f>SUM(DW30:DW45)</f>
        <v>81224</v>
      </c>
      <c r="DX50" s="3">
        <f>SUM(DX30:DX45)</f>
        <v>81880</v>
      </c>
      <c r="DY50" s="3">
        <f>SUM(DY31:DY45)</f>
        <v>77385</v>
      </c>
      <c r="DZ50" s="3">
        <f>SUM(DZ31:DZ45)</f>
        <v>78000</v>
      </c>
      <c r="EA50" s="3">
        <f>SUM(EA31:EA45)</f>
        <v>78615</v>
      </c>
      <c r="EB50" s="3">
        <f>SUM(EB31:EB45)</f>
        <v>79230</v>
      </c>
      <c r="EC50" s="3">
        <f>SUM(EC31:EC45)</f>
        <v>79845</v>
      </c>
      <c r="ED50" s="3">
        <f>SUM(ED32:ED45)</f>
        <v>75103</v>
      </c>
      <c r="EE50" s="3">
        <f>SUM(EE32:EE45)</f>
        <v>75677</v>
      </c>
      <c r="EF50" s="3">
        <f>SUM(EF28:EF45)</f>
        <v>98001</v>
      </c>
      <c r="EG50" s="3">
        <f>SUM(EG28:EG45)</f>
        <v>98739</v>
      </c>
      <c r="EH50" s="3">
        <f>SUM(EH29:EH45)</f>
        <v>93959</v>
      </c>
      <c r="EI50" s="3">
        <f>SUM(EI30:EI45)</f>
        <v>89096</v>
      </c>
      <c r="EJ50" s="3">
        <f>SUM(EJ30:EJ45)</f>
        <v>89752</v>
      </c>
      <c r="EK50" s="3">
        <f>SUM(EK31:EK45)</f>
        <v>84765</v>
      </c>
      <c r="EL50" s="3">
        <f>SUM(EL31:EL45)</f>
        <v>85380</v>
      </c>
      <c r="EM50" s="3">
        <f>SUM(EM31:EM45)</f>
        <v>85995</v>
      </c>
      <c r="EN50" s="3">
        <f>SUM(EN31:EN45)</f>
        <v>86610</v>
      </c>
      <c r="EO50" s="3">
        <f>SUM(EO31:EO45)</f>
        <v>87225</v>
      </c>
      <c r="EP50" s="3">
        <f>SUM(EP32:EP45)</f>
        <v>81991</v>
      </c>
      <c r="EQ50" s="3">
        <f>SUM(EQ32:EQ45)</f>
        <v>82565</v>
      </c>
      <c r="ER50" s="211">
        <f>SUM(ER29:ER45)</f>
        <v>100929</v>
      </c>
      <c r="ES50" s="211">
        <f>SUM(ES29:ES45)</f>
        <v>101626</v>
      </c>
      <c r="ET50" s="211">
        <f>SUM(ET29:ET45)</f>
        <v>102323</v>
      </c>
      <c r="EU50" s="211">
        <f>SUM(EU29:EU45)</f>
        <v>103020</v>
      </c>
      <c r="EV50" s="211">
        <f>SUM(EV30:EV45)</f>
        <v>97624</v>
      </c>
      <c r="EW50" s="3">
        <f t="shared" ref="EW50:FB50" si="46">SUM(EW31:EW45)</f>
        <v>92145</v>
      </c>
      <c r="EX50" s="3">
        <f t="shared" si="46"/>
        <v>92760</v>
      </c>
      <c r="EY50" s="211">
        <f t="shared" si="46"/>
        <v>93375</v>
      </c>
      <c r="EZ50" s="211">
        <f t="shared" si="46"/>
        <v>93990</v>
      </c>
      <c r="FA50" s="211">
        <f t="shared" si="46"/>
        <v>94605</v>
      </c>
      <c r="FB50" s="211">
        <f t="shared" si="46"/>
        <v>95220</v>
      </c>
      <c r="FC50" s="3">
        <f>SUM(FC32:FC45)</f>
        <v>89453</v>
      </c>
      <c r="FD50" s="3">
        <f>SUM(FD28:FD45)</f>
        <v>115713</v>
      </c>
      <c r="FE50" s="3">
        <f>SUM(FE28:FE45)</f>
        <v>116451</v>
      </c>
      <c r="FF50" s="3">
        <f>SUM(FF29:FF45)</f>
        <v>110687</v>
      </c>
      <c r="FG50" s="3">
        <f>SUM(FG30:FG45)</f>
        <v>104840</v>
      </c>
      <c r="FH50" s="3">
        <f>SUM(FH30:FH45)</f>
        <v>105496</v>
      </c>
      <c r="FI50" s="3">
        <f t="shared" ref="FI50:FN50" si="47">SUM(FI31:FI45)</f>
        <v>99525</v>
      </c>
      <c r="FJ50" s="3">
        <f t="shared" si="47"/>
        <v>100140</v>
      </c>
      <c r="FK50" s="3">
        <f t="shared" si="47"/>
        <v>100755</v>
      </c>
      <c r="FL50" s="3">
        <f t="shared" si="47"/>
        <v>101370</v>
      </c>
      <c r="FM50" s="3">
        <f t="shared" si="47"/>
        <v>101985</v>
      </c>
      <c r="FN50" s="3">
        <f t="shared" si="47"/>
        <v>102600</v>
      </c>
      <c r="FO50" s="3">
        <f>SUM(FO32:FO45)</f>
        <v>96341</v>
      </c>
      <c r="FP50" s="3">
        <f>SUM(FP28:FP45)</f>
        <v>124569</v>
      </c>
      <c r="FQ50" s="3">
        <f>SUM(FQ28:FQ45)</f>
        <v>125307</v>
      </c>
      <c r="FR50" s="3">
        <f>SUM(FR29:FR45)</f>
        <v>119051</v>
      </c>
      <c r="FS50">
        <f>SUM(FS30:FS45)</f>
        <v>112712</v>
      </c>
      <c r="FT50">
        <f>SUM(FT30:FT45)</f>
        <v>113368</v>
      </c>
      <c r="FU50">
        <f t="shared" ref="FU50:FZ50" si="48">SUM(FU31:FU45)</f>
        <v>106905</v>
      </c>
      <c r="FV50">
        <f t="shared" si="48"/>
        <v>107520</v>
      </c>
      <c r="FW50">
        <f t="shared" si="48"/>
        <v>108135</v>
      </c>
      <c r="FX50">
        <f t="shared" si="48"/>
        <v>108750</v>
      </c>
      <c r="FY50">
        <f t="shared" si="48"/>
        <v>109365</v>
      </c>
      <c r="FZ50" s="3">
        <f t="shared" si="48"/>
        <v>109980</v>
      </c>
      <c r="GA50">
        <f>SUM(GA32:GA45)</f>
        <v>103229</v>
      </c>
    </row>
    <row r="51" spans="1:183">
      <c r="B51" t="s">
        <v>110</v>
      </c>
      <c r="C51" s="1" t="s">
        <v>73</v>
      </c>
      <c r="DT51" s="3" t="e">
        <f>SUM(DQ27:DQ30)+CL47:DS50</f>
        <v>#VALUE!</v>
      </c>
      <c r="EF51" s="3" t="e">
        <f>SUM(EC27:EC30)+CX47:EE50</f>
        <v>#VALUE!</v>
      </c>
      <c r="ER51" s="3" t="e">
        <f>SUM(EO27:EO30)+DJ47:EQ50</f>
        <v>#VALUE!</v>
      </c>
      <c r="FD51" s="3"/>
    </row>
    <row r="52" spans="1:183">
      <c r="B52" t="s">
        <v>109</v>
      </c>
      <c r="C52" t="s">
        <v>36</v>
      </c>
      <c r="D52" s="8">
        <f>D47/1000000</f>
        <v>0</v>
      </c>
      <c r="E52" s="8">
        <f t="shared" ref="E52:O52" si="49">E47/1000000</f>
        <v>0</v>
      </c>
      <c r="F52" s="8">
        <f t="shared" si="49"/>
        <v>8.7500000000000002E-4</v>
      </c>
      <c r="G52" s="8">
        <f t="shared" si="49"/>
        <v>1.4189999999999999E-3</v>
      </c>
      <c r="H52" s="8">
        <f t="shared" si="49"/>
        <v>1.6949999999999999E-3</v>
      </c>
      <c r="I52" s="8">
        <f t="shared" si="49"/>
        <v>2.3210000000000001E-3</v>
      </c>
      <c r="J52" s="8">
        <f t="shared" si="49"/>
        <v>3.2889999999999998E-3</v>
      </c>
      <c r="K52" s="8">
        <f t="shared" si="49"/>
        <v>4.1229999999999999E-3</v>
      </c>
      <c r="L52" s="8">
        <f t="shared" si="49"/>
        <v>5.0400000000000002E-3</v>
      </c>
      <c r="M52" s="8">
        <f t="shared" si="49"/>
        <v>6.0400000000000002E-3</v>
      </c>
      <c r="N52" s="8">
        <f t="shared" si="49"/>
        <v>6.6959999999999997E-3</v>
      </c>
      <c r="O52" s="8">
        <f t="shared" si="49"/>
        <v>7.352E-3</v>
      </c>
      <c r="P52" s="8">
        <f>P47/1000000</f>
        <v>0</v>
      </c>
      <c r="Q52" s="8">
        <f t="shared" ref="Q52:AA52" si="50">Q47/1000000</f>
        <v>0</v>
      </c>
      <c r="R52" s="8">
        <f t="shared" si="50"/>
        <v>4.0460000000000001E-3</v>
      </c>
      <c r="S52" s="8">
        <f t="shared" si="50"/>
        <v>5.5799999999999999E-3</v>
      </c>
      <c r="T52" s="8">
        <f t="shared" si="50"/>
        <v>7.2820000000000003E-3</v>
      </c>
      <c r="U52" s="8">
        <f t="shared" si="50"/>
        <v>7.7330000000000003E-3</v>
      </c>
      <c r="V52" s="8">
        <f t="shared" si="50"/>
        <v>9.6849999999999992E-3</v>
      </c>
      <c r="W52" s="8">
        <f t="shared" si="50"/>
        <v>1.1011E-2</v>
      </c>
      <c r="X52" s="8">
        <f t="shared" si="50"/>
        <v>1.242E-2</v>
      </c>
      <c r="Y52" s="8">
        <f t="shared" si="50"/>
        <v>1.3912000000000001E-2</v>
      </c>
      <c r="Z52" s="8">
        <f t="shared" si="50"/>
        <v>1.4567999999999999E-2</v>
      </c>
      <c r="AA52" s="8">
        <f t="shared" si="50"/>
        <v>1.5224E-2</v>
      </c>
      <c r="AB52" s="8">
        <f>AB47/1000000</f>
        <v>0</v>
      </c>
      <c r="AC52" s="8">
        <f t="shared" ref="AC52:BK55" si="51">AC47/1000000</f>
        <v>0</v>
      </c>
      <c r="AD52" s="8">
        <f t="shared" si="51"/>
        <v>7.4900000000000001E-3</v>
      </c>
      <c r="AE52" s="8">
        <f t="shared" si="51"/>
        <v>1.0008E-2</v>
      </c>
      <c r="AF52" s="8">
        <f t="shared" si="51"/>
        <v>1.1535E-2</v>
      </c>
      <c r="AG52" s="8">
        <f t="shared" si="51"/>
        <v>1.3145E-2</v>
      </c>
      <c r="AH52" s="8">
        <f t="shared" si="51"/>
        <v>1.6081000000000002E-2</v>
      </c>
      <c r="AI52" s="8">
        <f t="shared" si="51"/>
        <v>1.7899000000000002E-2</v>
      </c>
      <c r="AJ52" s="8">
        <f t="shared" si="51"/>
        <v>2.1128000000000001E-2</v>
      </c>
      <c r="AK52" s="8">
        <f t="shared" si="51"/>
        <v>2.3154000000000001E-2</v>
      </c>
      <c r="AL52" s="8">
        <f t="shared" si="51"/>
        <v>2.3851000000000001E-2</v>
      </c>
      <c r="AM52" s="8">
        <f t="shared" si="51"/>
        <v>2.4548E-2</v>
      </c>
      <c r="AN52" s="8">
        <f t="shared" si="51"/>
        <v>0</v>
      </c>
      <c r="AO52" s="8">
        <f t="shared" si="51"/>
        <v>0</v>
      </c>
      <c r="AP52" s="8">
        <f t="shared" si="51"/>
        <v>1.0933999999999999E-2</v>
      </c>
      <c r="AQ52" s="8">
        <f t="shared" si="51"/>
        <v>1.4435999999999999E-2</v>
      </c>
      <c r="AR52" s="8">
        <f t="shared" si="51"/>
        <v>1.8106000000000001E-2</v>
      </c>
      <c r="AS52" s="8">
        <f t="shared" si="51"/>
        <v>1.8557000000000001E-2</v>
      </c>
      <c r="AT52" s="8">
        <f t="shared" si="51"/>
        <v>2.2477E-2</v>
      </c>
      <c r="AU52" s="8">
        <f t="shared" si="51"/>
        <v>2.4787E-2</v>
      </c>
      <c r="AV52" s="8">
        <f t="shared" si="51"/>
        <v>2.9000000000000001E-2</v>
      </c>
      <c r="AW52" s="8">
        <f t="shared" si="51"/>
        <v>3.1517999999999997E-2</v>
      </c>
      <c r="AX52" s="8">
        <f t="shared" si="51"/>
        <v>3.2215000000000001E-2</v>
      </c>
      <c r="AY52" s="8">
        <f t="shared" si="51"/>
        <v>3.2911999999999997E-2</v>
      </c>
      <c r="AZ52">
        <f t="shared" si="51"/>
        <v>0</v>
      </c>
      <c r="BA52">
        <f t="shared" si="51"/>
        <v>0</v>
      </c>
      <c r="BB52">
        <f t="shared" si="51"/>
        <v>1.4378E-2</v>
      </c>
      <c r="BC52">
        <f t="shared" si="51"/>
        <v>1.8863999999999999E-2</v>
      </c>
      <c r="BD52">
        <f t="shared" si="51"/>
        <v>2.1375000000000002E-2</v>
      </c>
      <c r="BE52">
        <f t="shared" si="51"/>
        <v>2.1784999999999999E-2</v>
      </c>
      <c r="BF52">
        <f t="shared" si="51"/>
        <v>2.6646E-2</v>
      </c>
      <c r="BG52">
        <f t="shared" si="51"/>
        <v>2.9406000000000002E-2</v>
      </c>
      <c r="BH52">
        <f t="shared" si="51"/>
        <v>3.456E-2</v>
      </c>
      <c r="BI52">
        <f t="shared" si="51"/>
        <v>3.5174999999999998E-2</v>
      </c>
      <c r="BJ52">
        <f t="shared" si="51"/>
        <v>3.8184000000000003E-2</v>
      </c>
      <c r="BK52">
        <f t="shared" si="51"/>
        <v>3.884E-2</v>
      </c>
      <c r="BL52">
        <f t="shared" ref="BL52:BW52" si="52">BL47/1000000</f>
        <v>0</v>
      </c>
      <c r="BM52">
        <f t="shared" si="52"/>
        <v>0</v>
      </c>
      <c r="BN52">
        <f t="shared" si="52"/>
        <v>1.7822000000000001E-2</v>
      </c>
      <c r="BO52">
        <f t="shared" si="52"/>
        <v>2.3292E-2</v>
      </c>
      <c r="BP52">
        <f t="shared" si="52"/>
        <v>2.3661000000000001E-2</v>
      </c>
      <c r="BQ52">
        <f t="shared" si="52"/>
        <v>2.6705E-2</v>
      </c>
      <c r="BR52">
        <f t="shared" si="52"/>
        <v>3.2550000000000003E-2</v>
      </c>
      <c r="BS52">
        <f t="shared" si="52"/>
        <v>3.5802E-2</v>
      </c>
      <c r="BT52">
        <f t="shared" si="52"/>
        <v>3.9136999999999998E-2</v>
      </c>
      <c r="BU52">
        <f t="shared" si="52"/>
        <v>3.9711000000000003E-2</v>
      </c>
      <c r="BV52">
        <f t="shared" si="52"/>
        <v>4.0285000000000001E-2</v>
      </c>
      <c r="BW52">
        <f t="shared" si="52"/>
        <v>4.0858999999999999E-2</v>
      </c>
      <c r="BX52" s="14">
        <f t="shared" ref="BX52:CI52" si="53">BX47/1000000</f>
        <v>0</v>
      </c>
      <c r="BY52" s="14">
        <f t="shared" si="53"/>
        <v>0</v>
      </c>
      <c r="BZ52" s="14">
        <f t="shared" si="53"/>
        <v>3.0394999999999998E-2</v>
      </c>
      <c r="CA52" s="14">
        <f t="shared" si="53"/>
        <v>3.3890999999999998E-2</v>
      </c>
      <c r="CB52" s="14">
        <f t="shared" si="53"/>
        <v>3.7470000000000003E-2</v>
      </c>
      <c r="CC52" s="14">
        <f t="shared" si="53"/>
        <v>3.4792999999999998E-2</v>
      </c>
      <c r="CD52" s="14">
        <f t="shared" si="53"/>
        <v>4.1665000000000001E-2</v>
      </c>
      <c r="CE52" s="14">
        <f t="shared" si="53"/>
        <v>4.5450999999999998E-2</v>
      </c>
      <c r="CF52" s="14">
        <f t="shared" si="53"/>
        <v>5.2616000000000003E-2</v>
      </c>
      <c r="CG52" s="14">
        <f t="shared" si="53"/>
        <v>5.3272E-2</v>
      </c>
      <c r="CH52" s="14">
        <f t="shared" si="53"/>
        <v>5.7306999999999997E-2</v>
      </c>
      <c r="CI52" s="14">
        <f t="shared" si="53"/>
        <v>5.8004E-2</v>
      </c>
      <c r="CJ52" s="3">
        <f t="shared" ref="CJ52:CU52" si="54">CJ47/1000000</f>
        <v>0</v>
      </c>
      <c r="CK52" s="3">
        <f t="shared" si="54"/>
        <v>0</v>
      </c>
      <c r="CL52" s="3">
        <f t="shared" si="54"/>
        <v>3.5314999999999999E-2</v>
      </c>
      <c r="CM52" s="3">
        <f t="shared" si="54"/>
        <v>3.9302999999999998E-2</v>
      </c>
      <c r="CN52" s="3">
        <f t="shared" si="54"/>
        <v>4.3374000000000003E-2</v>
      </c>
      <c r="CO52" s="3">
        <f t="shared" si="54"/>
        <v>5.1191E-2</v>
      </c>
      <c r="CP52" s="3">
        <f t="shared" si="54"/>
        <v>5.1764999999999999E-2</v>
      </c>
      <c r="CQ52" s="3">
        <f t="shared" si="54"/>
        <v>5.2338999999999997E-2</v>
      </c>
      <c r="CR52" s="3">
        <f t="shared" si="54"/>
        <v>5.67E-2</v>
      </c>
      <c r="CS52" s="3">
        <f t="shared" si="54"/>
        <v>6.1143999999999997E-2</v>
      </c>
      <c r="CT52" s="3">
        <f t="shared" si="54"/>
        <v>6.5670999999999993E-2</v>
      </c>
      <c r="CU52" s="3">
        <f t="shared" si="54"/>
        <v>6.6367999999999996E-2</v>
      </c>
      <c r="CV52" s="3">
        <f t="shared" ref="CV52:DA52" si="55">CV47/1000000</f>
        <v>0</v>
      </c>
      <c r="CW52" s="3">
        <f t="shared" si="55"/>
        <v>0</v>
      </c>
      <c r="CX52" s="3">
        <f t="shared" si="55"/>
        <v>4.0235E-2</v>
      </c>
      <c r="CY52" s="3">
        <f t="shared" si="55"/>
        <v>4.0645000000000001E-2</v>
      </c>
      <c r="CZ52" s="3">
        <f t="shared" si="55"/>
        <v>4.5165999999999998E-2</v>
      </c>
      <c r="DA52" s="3">
        <f t="shared" si="55"/>
        <v>4.9770000000000002E-2</v>
      </c>
      <c r="DB52" s="3">
        <f t="shared" ref="DB52:DM52" si="56">DB47/1000000</f>
        <v>5.4456999999999998E-2</v>
      </c>
      <c r="DC52" s="3">
        <f t="shared" si="56"/>
        <v>5.9227000000000002E-2</v>
      </c>
      <c r="DD52" s="3">
        <f t="shared" si="56"/>
        <v>6.4079999999999998E-2</v>
      </c>
      <c r="DE52" s="3">
        <f t="shared" si="56"/>
        <v>6.9015999999999994E-2</v>
      </c>
      <c r="DF52" s="3">
        <f t="shared" si="56"/>
        <v>6.9671999999999998E-2</v>
      </c>
      <c r="DG52" s="3">
        <f t="shared" si="56"/>
        <v>7.0328000000000002E-2</v>
      </c>
      <c r="DH52">
        <f t="shared" si="56"/>
        <v>0</v>
      </c>
      <c r="DI52">
        <f t="shared" si="56"/>
        <v>0</v>
      </c>
      <c r="DJ52">
        <f t="shared" si="56"/>
        <v>4.5155000000000001E-2</v>
      </c>
      <c r="DK52">
        <f t="shared" si="56"/>
        <v>4.5565000000000001E-2</v>
      </c>
      <c r="DL52">
        <f t="shared" si="56"/>
        <v>5.0577999999999998E-2</v>
      </c>
      <c r="DM52">
        <f t="shared" si="56"/>
        <v>5.5674000000000001E-2</v>
      </c>
      <c r="DN52">
        <f t="shared" ref="DN52:DS52" si="57">DN47/1000000</f>
        <v>6.0852999999999997E-2</v>
      </c>
      <c r="DO52">
        <f t="shared" si="57"/>
        <v>6.6114999999999993E-2</v>
      </c>
      <c r="DP52">
        <f t="shared" si="57"/>
        <v>7.1459999999999996E-2</v>
      </c>
      <c r="DQ52">
        <f t="shared" si="57"/>
        <v>7.6887999999999998E-2</v>
      </c>
      <c r="DR52">
        <f t="shared" si="57"/>
        <v>7.7544000000000002E-2</v>
      </c>
      <c r="DS52">
        <f t="shared" si="57"/>
        <v>7.8200000000000006E-2</v>
      </c>
      <c r="DT52">
        <f t="shared" ref="DT52:EE52" si="58">DT47/1000000</f>
        <v>0</v>
      </c>
      <c r="DU52">
        <f t="shared" si="58"/>
        <v>0</v>
      </c>
      <c r="DV52">
        <f t="shared" si="58"/>
        <v>5.0075000000000001E-2</v>
      </c>
      <c r="DW52">
        <f t="shared" si="58"/>
        <v>5.0485000000000002E-2</v>
      </c>
      <c r="DX52">
        <f t="shared" si="58"/>
        <v>5.5989999999999998E-2</v>
      </c>
      <c r="DY52">
        <f t="shared" si="58"/>
        <v>6.1578000000000001E-2</v>
      </c>
      <c r="DZ52">
        <f t="shared" si="58"/>
        <v>6.7249000000000003E-2</v>
      </c>
      <c r="EA52">
        <f t="shared" si="58"/>
        <v>7.3002999999999998E-2</v>
      </c>
      <c r="EB52">
        <f t="shared" si="58"/>
        <v>7.8839999999999993E-2</v>
      </c>
      <c r="EC52">
        <f t="shared" si="58"/>
        <v>8.4760000000000002E-2</v>
      </c>
      <c r="ED52">
        <f t="shared" si="58"/>
        <v>8.5416000000000006E-2</v>
      </c>
      <c r="EE52">
        <f t="shared" si="58"/>
        <v>8.6071999999999996E-2</v>
      </c>
      <c r="EF52">
        <f t="shared" ref="EF52:EQ52" si="59">EF47/1000000</f>
        <v>0</v>
      </c>
      <c r="EG52">
        <f t="shared" si="59"/>
        <v>0</v>
      </c>
      <c r="EH52">
        <f t="shared" si="59"/>
        <v>5.4995000000000002E-2</v>
      </c>
      <c r="EI52">
        <f>EI47/1000000</f>
        <v>5.5405000000000003E-2</v>
      </c>
      <c r="EJ52">
        <f t="shared" si="59"/>
        <v>6.1401999999999998E-2</v>
      </c>
      <c r="EK52">
        <f t="shared" si="59"/>
        <v>6.7482E-2</v>
      </c>
      <c r="EL52">
        <f t="shared" si="59"/>
        <v>7.3645000000000002E-2</v>
      </c>
      <c r="EM52">
        <f t="shared" si="59"/>
        <v>7.9891000000000004E-2</v>
      </c>
      <c r="EN52">
        <f t="shared" si="59"/>
        <v>8.0464999999999995E-2</v>
      </c>
      <c r="EO52">
        <f t="shared" si="59"/>
        <v>9.2632000000000006E-2</v>
      </c>
      <c r="EP52">
        <f t="shared" si="59"/>
        <v>9.3287999999999996E-2</v>
      </c>
      <c r="EQ52">
        <f t="shared" si="59"/>
        <v>9.3944E-2</v>
      </c>
      <c r="ER52">
        <f>ER47/1000000</f>
        <v>0</v>
      </c>
      <c r="ES52">
        <f t="shared" ref="ES52:FC52" si="60">ES47/1000000</f>
        <v>0</v>
      </c>
      <c r="ET52">
        <f t="shared" si="60"/>
        <v>5.3919000000000002E-2</v>
      </c>
      <c r="EU52">
        <f t="shared" si="60"/>
        <v>6.0324999999999997E-2</v>
      </c>
      <c r="EV52">
        <f t="shared" si="60"/>
        <v>6.6813999999999998E-2</v>
      </c>
      <c r="EW52">
        <f t="shared" si="60"/>
        <v>7.3386000000000007E-2</v>
      </c>
      <c r="EX52">
        <f t="shared" si="60"/>
        <v>8.0041000000000001E-2</v>
      </c>
      <c r="EY52">
        <f t="shared" si="60"/>
        <v>8.6778999999999995E-2</v>
      </c>
      <c r="EZ52">
        <f t="shared" si="60"/>
        <v>9.3600000000000003E-2</v>
      </c>
      <c r="FA52">
        <f t="shared" si="60"/>
        <v>9.4214999999999993E-2</v>
      </c>
      <c r="FB52">
        <f t="shared" si="60"/>
        <v>0.10116</v>
      </c>
      <c r="FC52">
        <f t="shared" si="60"/>
        <v>0.101816</v>
      </c>
      <c r="FD52">
        <f>FD47/1000000</f>
        <v>0</v>
      </c>
      <c r="FE52">
        <f t="shared" ref="FE52:FO55" si="61">FE47/1000000</f>
        <v>0</v>
      </c>
      <c r="FF52">
        <f t="shared" si="61"/>
        <v>6.4835000000000004E-2</v>
      </c>
      <c r="FG52">
        <f t="shared" si="61"/>
        <v>6.5244999999999997E-2</v>
      </c>
      <c r="FH52">
        <f t="shared" si="61"/>
        <v>7.2225999999999999E-2</v>
      </c>
      <c r="FI52">
        <f t="shared" si="61"/>
        <v>7.9289999999999999E-2</v>
      </c>
      <c r="FJ52">
        <f t="shared" si="61"/>
        <v>8.6437E-2</v>
      </c>
      <c r="FK52">
        <f t="shared" si="61"/>
        <v>9.3667E-2</v>
      </c>
      <c r="FL52">
        <f t="shared" si="61"/>
        <v>0.10098</v>
      </c>
      <c r="FM52">
        <f t="shared" si="61"/>
        <v>0.108376</v>
      </c>
      <c r="FN52">
        <f t="shared" si="61"/>
        <v>0.109032</v>
      </c>
      <c r="FO52">
        <f t="shared" si="61"/>
        <v>0.10968799999999999</v>
      </c>
      <c r="FP52">
        <f>FP47/1000000</f>
        <v>0</v>
      </c>
      <c r="FQ52">
        <f t="shared" ref="FQ52:GA55" si="62">FQ47/1000000</f>
        <v>0</v>
      </c>
      <c r="FR52">
        <f t="shared" si="62"/>
        <v>6.9754999999999998E-2</v>
      </c>
      <c r="FS52">
        <f t="shared" si="62"/>
        <v>7.0165000000000005E-2</v>
      </c>
      <c r="FT52">
        <f t="shared" si="62"/>
        <v>7.7637999999999999E-2</v>
      </c>
      <c r="FU52">
        <f t="shared" si="62"/>
        <v>8.5194000000000006E-2</v>
      </c>
      <c r="FV52">
        <f t="shared" si="62"/>
        <v>9.2832999999999999E-2</v>
      </c>
      <c r="FW52">
        <f t="shared" si="62"/>
        <v>0.10055500000000001</v>
      </c>
      <c r="FX52">
        <f t="shared" si="62"/>
        <v>0.10836</v>
      </c>
      <c r="FY52">
        <f t="shared" si="62"/>
        <v>0.116248</v>
      </c>
      <c r="FZ52">
        <f t="shared" si="62"/>
        <v>0.11690399999999999</v>
      </c>
      <c r="GA52">
        <f t="shared" si="62"/>
        <v>0.11756</v>
      </c>
    </row>
    <row r="53" spans="1:183">
      <c r="B53" t="s">
        <v>109</v>
      </c>
      <c r="C53" t="s">
        <v>37</v>
      </c>
      <c r="D53" s="8">
        <f t="shared" ref="D53:AM55" si="63">D48/1000000</f>
        <v>1.2E-4</v>
      </c>
      <c r="E53" s="8">
        <f t="shared" si="63"/>
        <v>8.4999999999999995E-4</v>
      </c>
      <c r="F53" s="8">
        <f t="shared" si="63"/>
        <v>7.7200000000000001E-4</v>
      </c>
      <c r="G53" s="8">
        <f t="shared" si="63"/>
        <v>1.108E-3</v>
      </c>
      <c r="H53" s="8">
        <f t="shared" si="63"/>
        <v>1.611E-3</v>
      </c>
      <c r="I53" s="8">
        <f t="shared" si="63"/>
        <v>1.7639999999999999E-3</v>
      </c>
      <c r="J53" s="8">
        <f t="shared" si="63"/>
        <v>1.841E-3</v>
      </c>
      <c r="K53" s="8">
        <f t="shared" si="63"/>
        <v>2.1350000000000002E-3</v>
      </c>
      <c r="L53" s="8">
        <f t="shared" si="63"/>
        <v>2.0790000000000001E-3</v>
      </c>
      <c r="M53" s="8">
        <f t="shared" si="63"/>
        <v>2.3310000000000002E-3</v>
      </c>
      <c r="N53" s="8">
        <f t="shared" si="63"/>
        <v>2.5769999999999999E-3</v>
      </c>
      <c r="O53" s="8">
        <f t="shared" si="63"/>
        <v>2.823E-3</v>
      </c>
      <c r="P53" s="8">
        <f t="shared" si="63"/>
        <v>8.0079999999999995E-3</v>
      </c>
      <c r="Q53" s="8">
        <f t="shared" si="63"/>
        <v>9.214E-3</v>
      </c>
      <c r="R53" s="8">
        <f t="shared" si="63"/>
        <v>7.0499999999999998E-3</v>
      </c>
      <c r="S53" s="8">
        <f t="shared" si="63"/>
        <v>6.2950000000000002E-3</v>
      </c>
      <c r="T53" s="8">
        <f t="shared" si="63"/>
        <v>5.372E-3</v>
      </c>
      <c r="U53" s="8">
        <f t="shared" si="63"/>
        <v>5.7000000000000002E-3</v>
      </c>
      <c r="V53" s="8">
        <f t="shared" si="63"/>
        <v>5.2849999999999998E-3</v>
      </c>
      <c r="W53" s="8">
        <f t="shared" si="63"/>
        <v>5.5789999999999998E-3</v>
      </c>
      <c r="X53" s="8">
        <f t="shared" si="63"/>
        <v>5.0309999999999999E-3</v>
      </c>
      <c r="Y53" s="8">
        <f t="shared" si="63"/>
        <v>5.2830000000000004E-3</v>
      </c>
      <c r="Z53" s="8">
        <f t="shared" si="63"/>
        <v>5.5290000000000001E-3</v>
      </c>
      <c r="AA53" s="8">
        <f t="shared" si="63"/>
        <v>5.7749999999999998E-3</v>
      </c>
      <c r="AB53" s="8">
        <f t="shared" si="63"/>
        <v>1.5879999999999998E-2</v>
      </c>
      <c r="AC53" s="8">
        <f t="shared" si="63"/>
        <v>1.7578E-2</v>
      </c>
      <c r="AD53" s="8">
        <f t="shared" si="63"/>
        <v>1.1868999999999999E-2</v>
      </c>
      <c r="AE53" s="8">
        <f t="shared" si="63"/>
        <v>1.1214999999999999E-2</v>
      </c>
      <c r="AF53" s="8">
        <f t="shared" si="63"/>
        <v>1.0467000000000001E-2</v>
      </c>
      <c r="AG53" s="8">
        <f t="shared" si="63"/>
        <v>9.6360000000000005E-3</v>
      </c>
      <c r="AH53" s="8">
        <f t="shared" si="63"/>
        <v>8.7290000000000006E-3</v>
      </c>
      <c r="AI53" s="8">
        <f t="shared" si="63"/>
        <v>9.0229999999999998E-3</v>
      </c>
      <c r="AJ53" s="8">
        <f t="shared" si="63"/>
        <v>6.6550000000000003E-3</v>
      </c>
      <c r="AK53" s="8">
        <f t="shared" si="63"/>
        <v>6.8649999999999996E-3</v>
      </c>
      <c r="AL53" s="8">
        <f t="shared" si="63"/>
        <v>7.0699999999999999E-3</v>
      </c>
      <c r="AM53" s="8">
        <f t="shared" si="63"/>
        <v>7.2750000000000002E-3</v>
      </c>
      <c r="AN53" s="8">
        <f t="shared" si="51"/>
        <v>2.6738999999999999E-2</v>
      </c>
      <c r="AO53" s="8">
        <f t="shared" si="51"/>
        <v>2.7477000000000001E-2</v>
      </c>
      <c r="AP53" s="8">
        <f t="shared" si="51"/>
        <v>1.7281000000000001E-2</v>
      </c>
      <c r="AQ53" s="8">
        <f t="shared" si="51"/>
        <v>1.6135E-2</v>
      </c>
      <c r="AR53" s="8">
        <f t="shared" si="51"/>
        <v>1.3244000000000001E-2</v>
      </c>
      <c r="AS53" s="8">
        <f t="shared" si="51"/>
        <v>1.3572000000000001E-2</v>
      </c>
      <c r="AT53" s="8">
        <f t="shared" si="51"/>
        <v>1.2173E-2</v>
      </c>
      <c r="AU53" s="8">
        <f t="shared" si="51"/>
        <v>1.2467000000000001E-2</v>
      </c>
      <c r="AV53" s="8">
        <f t="shared" si="51"/>
        <v>9.1149999999999998E-3</v>
      </c>
      <c r="AW53" s="8">
        <f t="shared" si="51"/>
        <v>9.325E-3</v>
      </c>
      <c r="AX53" s="8">
        <f t="shared" si="51"/>
        <v>9.5300000000000003E-3</v>
      </c>
      <c r="AY53" s="8">
        <f t="shared" si="51"/>
        <v>9.7350000000000006E-3</v>
      </c>
      <c r="AZ53">
        <f t="shared" si="51"/>
        <v>3.3609E-2</v>
      </c>
      <c r="BA53">
        <f t="shared" si="51"/>
        <v>3.6332999999999997E-2</v>
      </c>
      <c r="BB53">
        <f t="shared" si="51"/>
        <v>2.4761999999999999E-2</v>
      </c>
      <c r="BC53">
        <f t="shared" si="51"/>
        <v>2.3165999999999999E-2</v>
      </c>
      <c r="BD53">
        <f t="shared" si="51"/>
        <v>2.1475000000000001E-2</v>
      </c>
      <c r="BE53">
        <f t="shared" si="51"/>
        <v>2.1885000000000002E-2</v>
      </c>
      <c r="BF53">
        <f t="shared" si="51"/>
        <v>2.0079E-2</v>
      </c>
      <c r="BG53">
        <f t="shared" si="51"/>
        <v>2.0456999999999999E-2</v>
      </c>
      <c r="BH53">
        <f t="shared" si="51"/>
        <v>1.6205000000000001E-2</v>
      </c>
      <c r="BI53">
        <f t="shared" si="51"/>
        <v>1.8852000000000001E-2</v>
      </c>
      <c r="BJ53">
        <f t="shared" si="51"/>
        <v>1.6785999999999999E-2</v>
      </c>
      <c r="BK53">
        <f t="shared" si="51"/>
        <v>1.7073000000000001E-2</v>
      </c>
      <c r="BL53">
        <f t="shared" ref="BL53:BW53" si="64">BL48/1000000</f>
        <v>4.1973000000000003E-2</v>
      </c>
      <c r="BM53">
        <f t="shared" si="64"/>
        <v>4.5189E-2</v>
      </c>
      <c r="BN53">
        <f t="shared" si="64"/>
        <v>3.0665999999999999E-2</v>
      </c>
      <c r="BO53">
        <f t="shared" si="64"/>
        <v>2.8577999999999999E-2</v>
      </c>
      <c r="BP53">
        <f t="shared" si="64"/>
        <v>2.9028999999999999E-2</v>
      </c>
      <c r="BQ53">
        <f t="shared" si="64"/>
        <v>2.6804999999999999E-2</v>
      </c>
      <c r="BR53">
        <f t="shared" si="64"/>
        <v>2.4507000000000001E-2</v>
      </c>
      <c r="BS53">
        <f t="shared" si="64"/>
        <v>2.4885000000000001E-2</v>
      </c>
      <c r="BT53">
        <f t="shared" si="64"/>
        <v>2.2452E-2</v>
      </c>
      <c r="BU53">
        <f t="shared" si="64"/>
        <v>2.8485E-2</v>
      </c>
      <c r="BV53">
        <f t="shared" si="64"/>
        <v>2.8895000000000001E-2</v>
      </c>
      <c r="BW53">
        <f t="shared" si="64"/>
        <v>2.6370000000000001E-2</v>
      </c>
      <c r="BX53" s="14">
        <f t="shared" ref="BX53:CI53" si="65">BX48/1000000</f>
        <v>4.4400000000000002E-2</v>
      </c>
      <c r="BY53" s="14">
        <f t="shared" si="65"/>
        <v>5.1034000000000003E-2</v>
      </c>
      <c r="BZ53" s="14">
        <f t="shared" si="65"/>
        <v>2.4388E-2</v>
      </c>
      <c r="CA53" s="14">
        <f t="shared" si="65"/>
        <v>2.4723999999999999E-2</v>
      </c>
      <c r="CB53" s="14">
        <f t="shared" si="65"/>
        <v>2.1923999999999999E-2</v>
      </c>
      <c r="CC53" s="14">
        <f t="shared" si="65"/>
        <v>2.538E-2</v>
      </c>
      <c r="CD53" s="14">
        <f t="shared" si="65"/>
        <v>2.2505000000000001E-2</v>
      </c>
      <c r="CE53" s="14">
        <f t="shared" si="65"/>
        <v>2.2799E-2</v>
      </c>
      <c r="CF53" s="14">
        <f t="shared" si="65"/>
        <v>1.9796999999999999E-2</v>
      </c>
      <c r="CG53" s="14">
        <f t="shared" si="65"/>
        <v>2.0042999999999998E-2</v>
      </c>
      <c r="CH53" s="14">
        <f t="shared" si="65"/>
        <v>1.6910000000000001E-2</v>
      </c>
      <c r="CI53" s="14">
        <f t="shared" si="65"/>
        <v>1.7114999999999998E-2</v>
      </c>
      <c r="CJ53" s="3">
        <f t="shared" ref="CJ53:CU53" si="66">CJ48/1000000</f>
        <v>5.178E-2</v>
      </c>
      <c r="CK53" s="3">
        <f t="shared" si="66"/>
        <v>5.5896000000000001E-2</v>
      </c>
      <c r="CL53" s="3">
        <f t="shared" si="66"/>
        <v>2.8323999999999998E-2</v>
      </c>
      <c r="CM53" s="3">
        <f t="shared" si="66"/>
        <v>2.8660000000000001E-2</v>
      </c>
      <c r="CN53" s="3">
        <f t="shared" si="66"/>
        <v>2.5368000000000002E-2</v>
      </c>
      <c r="CO53" s="3">
        <f t="shared" si="66"/>
        <v>2.1999000000000001E-2</v>
      </c>
      <c r="CP53" s="3">
        <f t="shared" si="66"/>
        <v>2.2245000000000001E-2</v>
      </c>
      <c r="CQ53" s="3">
        <f t="shared" si="66"/>
        <v>2.6242999999999999E-2</v>
      </c>
      <c r="CR53" s="3">
        <f t="shared" si="66"/>
        <v>2.6537000000000002E-2</v>
      </c>
      <c r="CS53" s="3">
        <f t="shared" si="66"/>
        <v>2.2995000000000002E-2</v>
      </c>
      <c r="CT53" s="3">
        <f t="shared" si="66"/>
        <v>2.3247E-2</v>
      </c>
      <c r="CU53" s="3">
        <f t="shared" si="66"/>
        <v>2.3493E-2</v>
      </c>
      <c r="CV53" s="3">
        <f t="shared" ref="CV53:DA53" si="67">CV48/1000000</f>
        <v>6.3112000000000001E-2</v>
      </c>
      <c r="CW53" s="3">
        <f t="shared" si="67"/>
        <v>6.7762000000000003E-2</v>
      </c>
      <c r="CX53" s="3">
        <f t="shared" si="67"/>
        <v>3.2259999999999997E-2</v>
      </c>
      <c r="CY53" s="3">
        <f t="shared" si="67"/>
        <v>3.6665999999999997E-2</v>
      </c>
      <c r="CZ53" s="3">
        <f t="shared" si="67"/>
        <v>3.2924000000000002E-2</v>
      </c>
      <c r="DA53" s="3">
        <f t="shared" si="67"/>
        <v>2.9099E-2</v>
      </c>
      <c r="DB53" s="3">
        <f t="shared" ref="DB53:DM53" si="68">DB48/1000000</f>
        <v>2.9392999999999999E-2</v>
      </c>
      <c r="DC53" s="3">
        <f t="shared" si="68"/>
        <v>2.9687000000000002E-2</v>
      </c>
      <c r="DD53" s="3">
        <f t="shared" si="68"/>
        <v>2.5694999999999999E-2</v>
      </c>
      <c r="DE53" s="3">
        <f t="shared" si="68"/>
        <v>2.5947000000000001E-2</v>
      </c>
      <c r="DF53" s="3">
        <f t="shared" si="68"/>
        <v>2.6193000000000001E-2</v>
      </c>
      <c r="DG53" s="3">
        <f t="shared" si="68"/>
        <v>2.6439000000000001E-2</v>
      </c>
      <c r="DH53" s="3">
        <f t="shared" si="68"/>
        <v>7.0984000000000005E-2</v>
      </c>
      <c r="DI53" s="3">
        <f t="shared" si="68"/>
        <v>7.6125999999999999E-2</v>
      </c>
      <c r="DJ53">
        <f t="shared" si="68"/>
        <v>3.6195999999999999E-2</v>
      </c>
      <c r="DK53">
        <f t="shared" si="68"/>
        <v>4.1093999999999999E-2</v>
      </c>
      <c r="DL53">
        <f t="shared" si="68"/>
        <v>3.6859999999999997E-2</v>
      </c>
      <c r="DM53">
        <f t="shared" si="68"/>
        <v>3.2543000000000002E-2</v>
      </c>
      <c r="DN53">
        <f t="shared" ref="DN53:DS53" si="69">DN48/1000000</f>
        <v>3.2836999999999998E-2</v>
      </c>
      <c r="DO53">
        <f t="shared" si="69"/>
        <v>3.3131000000000001E-2</v>
      </c>
      <c r="DP53">
        <f t="shared" si="69"/>
        <v>2.8646999999999999E-2</v>
      </c>
      <c r="DQ53">
        <f t="shared" si="69"/>
        <v>2.8899000000000001E-2</v>
      </c>
      <c r="DR53">
        <f t="shared" si="69"/>
        <v>2.9145000000000001E-2</v>
      </c>
      <c r="DS53">
        <f t="shared" si="69"/>
        <v>2.9391E-2</v>
      </c>
      <c r="DT53" s="3">
        <f t="shared" ref="DT53:EE53" si="70">DT48/1000000</f>
        <v>8.3793000000000006E-2</v>
      </c>
      <c r="DU53" s="3">
        <f t="shared" si="70"/>
        <v>8.4489999999999996E-2</v>
      </c>
      <c r="DV53">
        <f t="shared" si="70"/>
        <v>4.0132000000000001E-2</v>
      </c>
      <c r="DW53">
        <f t="shared" si="70"/>
        <v>4.5522E-2</v>
      </c>
      <c r="DX53">
        <f t="shared" si="70"/>
        <v>4.0795999999999999E-2</v>
      </c>
      <c r="DY53">
        <f t="shared" si="70"/>
        <v>3.5986999999999998E-2</v>
      </c>
      <c r="DZ53">
        <f t="shared" si="70"/>
        <v>3.6281000000000001E-2</v>
      </c>
      <c r="EA53">
        <f t="shared" si="70"/>
        <v>3.6575000000000003E-2</v>
      </c>
      <c r="EB53">
        <f t="shared" si="70"/>
        <v>3.1599000000000002E-2</v>
      </c>
      <c r="EC53">
        <f t="shared" si="70"/>
        <v>3.1850999999999997E-2</v>
      </c>
      <c r="ED53">
        <f t="shared" si="70"/>
        <v>3.2097000000000001E-2</v>
      </c>
      <c r="EE53">
        <f t="shared" si="70"/>
        <v>3.2342999999999997E-2</v>
      </c>
      <c r="EF53" s="3">
        <f t="shared" ref="EF53:EQ53" si="71">EF48/1000000</f>
        <v>9.2157000000000003E-2</v>
      </c>
      <c r="EG53" s="3">
        <f t="shared" si="71"/>
        <v>9.2854000000000006E-2</v>
      </c>
      <c r="EH53">
        <f t="shared" si="71"/>
        <v>4.4068000000000003E-2</v>
      </c>
      <c r="EI53">
        <f>EI48/1000000</f>
        <v>4.9950000000000001E-2</v>
      </c>
      <c r="EJ53">
        <f t="shared" si="71"/>
        <v>4.4732000000000001E-2</v>
      </c>
      <c r="EK53">
        <f t="shared" si="71"/>
        <v>3.9431000000000001E-2</v>
      </c>
      <c r="EL53">
        <f t="shared" si="71"/>
        <v>3.9725000000000003E-2</v>
      </c>
      <c r="EM53">
        <f t="shared" si="71"/>
        <v>3.4299000000000003E-2</v>
      </c>
      <c r="EN53">
        <f t="shared" si="71"/>
        <v>3.4544999999999999E-2</v>
      </c>
      <c r="EO53">
        <f t="shared" si="71"/>
        <v>2.9000000000000001E-2</v>
      </c>
      <c r="EP53">
        <f t="shared" si="71"/>
        <v>2.9204999999999998E-2</v>
      </c>
      <c r="EQ53">
        <f t="shared" si="71"/>
        <v>2.9409999999999999E-2</v>
      </c>
      <c r="ER53" s="3">
        <f>ER48/1000000</f>
        <v>9.4600000000000004E-2</v>
      </c>
      <c r="ES53" s="3">
        <f t="shared" ref="ES53:FC53" si="72">ES48/1000000</f>
        <v>0.101218</v>
      </c>
      <c r="ET53">
        <f t="shared" si="72"/>
        <v>5.3999999999999999E-2</v>
      </c>
      <c r="EU53">
        <f t="shared" si="72"/>
        <v>5.4378000000000003E-2</v>
      </c>
      <c r="EV53">
        <f t="shared" si="72"/>
        <v>4.8668000000000003E-2</v>
      </c>
      <c r="EW53">
        <f t="shared" si="72"/>
        <v>4.2875000000000003E-2</v>
      </c>
      <c r="EX53">
        <f t="shared" si="72"/>
        <v>4.3168999999999999E-2</v>
      </c>
      <c r="EY53">
        <f t="shared" si="72"/>
        <v>4.3463000000000002E-2</v>
      </c>
      <c r="EZ53">
        <f t="shared" si="72"/>
        <v>3.7503000000000002E-2</v>
      </c>
      <c r="FA53">
        <f t="shared" si="72"/>
        <v>4.4044E-2</v>
      </c>
      <c r="FB53">
        <f t="shared" si="72"/>
        <v>3.8001E-2</v>
      </c>
      <c r="FC53">
        <f t="shared" si="72"/>
        <v>3.8247000000000003E-2</v>
      </c>
      <c r="FD53">
        <f>FD48/1000000</f>
        <v>0.10247199999999999</v>
      </c>
      <c r="FE53">
        <f t="shared" si="61"/>
        <v>0.109582</v>
      </c>
      <c r="FF53">
        <f t="shared" si="61"/>
        <v>5.194E-2</v>
      </c>
      <c r="FG53">
        <f t="shared" si="61"/>
        <v>5.8805999999999997E-2</v>
      </c>
      <c r="FH53">
        <f t="shared" si="61"/>
        <v>5.2603999999999998E-2</v>
      </c>
      <c r="FI53">
        <f t="shared" si="61"/>
        <v>4.6318999999999999E-2</v>
      </c>
      <c r="FJ53">
        <f t="shared" si="61"/>
        <v>4.6613000000000002E-2</v>
      </c>
      <c r="FK53">
        <f t="shared" si="61"/>
        <v>4.6906999999999997E-2</v>
      </c>
      <c r="FL53">
        <f t="shared" si="61"/>
        <v>4.0454999999999998E-2</v>
      </c>
      <c r="FM53">
        <f t="shared" si="61"/>
        <v>4.0707E-2</v>
      </c>
      <c r="FN53">
        <f t="shared" si="61"/>
        <v>4.0953000000000003E-2</v>
      </c>
      <c r="FO53">
        <f t="shared" si="61"/>
        <v>4.1199E-2</v>
      </c>
      <c r="FP53">
        <f>FP48/1000000</f>
        <v>0.110344</v>
      </c>
      <c r="FQ53">
        <f t="shared" si="62"/>
        <v>0.117946</v>
      </c>
      <c r="FR53">
        <f t="shared" si="62"/>
        <v>5.5876000000000002E-2</v>
      </c>
      <c r="FS53">
        <f t="shared" si="62"/>
        <v>6.3233999999999999E-2</v>
      </c>
      <c r="FT53">
        <f t="shared" si="62"/>
        <v>5.654E-2</v>
      </c>
      <c r="FU53">
        <f t="shared" si="62"/>
        <v>4.9763000000000002E-2</v>
      </c>
      <c r="FV53">
        <f t="shared" si="62"/>
        <v>5.0056999999999997E-2</v>
      </c>
      <c r="FW53">
        <f t="shared" si="62"/>
        <v>5.0351E-2</v>
      </c>
      <c r="FX53">
        <f t="shared" si="62"/>
        <v>4.3407000000000001E-2</v>
      </c>
      <c r="FY53">
        <f t="shared" si="62"/>
        <v>4.3659000000000003E-2</v>
      </c>
      <c r="FZ53">
        <f t="shared" si="62"/>
        <v>4.3905E-2</v>
      </c>
      <c r="GA53">
        <f t="shared" si="62"/>
        <v>4.4151000000000003E-2</v>
      </c>
    </row>
    <row r="54" spans="1:183">
      <c r="B54" t="s">
        <v>109</v>
      </c>
      <c r="C54" t="s">
        <v>38</v>
      </c>
      <c r="D54" s="8">
        <f t="shared" si="63"/>
        <v>1.56E-4</v>
      </c>
      <c r="E54" s="8">
        <f t="shared" si="63"/>
        <v>3.6900000000000002E-4</v>
      </c>
      <c r="F54" s="8">
        <f t="shared" si="63"/>
        <v>6.2100000000000002E-4</v>
      </c>
      <c r="G54" s="8">
        <f t="shared" si="63"/>
        <v>8.7299999999999997E-4</v>
      </c>
      <c r="H54" s="8">
        <f t="shared" si="63"/>
        <v>1.119E-3</v>
      </c>
      <c r="I54" s="8">
        <f t="shared" si="63"/>
        <v>1.596E-3</v>
      </c>
      <c r="J54" s="8">
        <f t="shared" si="63"/>
        <v>1.6169999999999999E-3</v>
      </c>
      <c r="K54" s="8">
        <f t="shared" si="63"/>
        <v>1.555E-3</v>
      </c>
      <c r="L54" s="8">
        <f t="shared" si="63"/>
        <v>1.7600000000000001E-3</v>
      </c>
      <c r="M54" s="8">
        <f t="shared" si="63"/>
        <v>1.5740000000000001E-3</v>
      </c>
      <c r="N54" s="8">
        <f t="shared" si="63"/>
        <v>1.738E-3</v>
      </c>
      <c r="O54" s="8">
        <f t="shared" si="63"/>
        <v>2.3800000000000002E-3</v>
      </c>
      <c r="P54" s="8">
        <f t="shared" si="63"/>
        <v>3.5839999999999999E-3</v>
      </c>
      <c r="Q54" s="8">
        <f t="shared" si="63"/>
        <v>3.3210000000000002E-3</v>
      </c>
      <c r="R54" s="8">
        <f t="shared" si="63"/>
        <v>2.98E-3</v>
      </c>
      <c r="S54" s="8">
        <f t="shared" si="63"/>
        <v>3.8249999999999998E-3</v>
      </c>
      <c r="T54" s="8">
        <f t="shared" si="63"/>
        <v>4.7530000000000003E-3</v>
      </c>
      <c r="U54" s="8">
        <f t="shared" si="63"/>
        <v>5.0400000000000002E-3</v>
      </c>
      <c r="V54" s="8">
        <f t="shared" si="63"/>
        <v>4.5690000000000001E-3</v>
      </c>
      <c r="W54" s="8">
        <f t="shared" si="63"/>
        <v>4.0150000000000003E-3</v>
      </c>
      <c r="X54" s="8">
        <f t="shared" si="63"/>
        <v>4.2199999999999998E-3</v>
      </c>
      <c r="Y54" s="8">
        <f t="shared" si="63"/>
        <v>3.542E-3</v>
      </c>
      <c r="Z54" s="8">
        <f t="shared" si="63"/>
        <v>3.7060000000000001E-3</v>
      </c>
      <c r="AA54" s="8">
        <f t="shared" si="63"/>
        <v>4.8399999999999997E-3</v>
      </c>
      <c r="AB54" s="8">
        <f t="shared" si="63"/>
        <v>7.0280000000000004E-3</v>
      </c>
      <c r="AC54" s="8">
        <f t="shared" si="63"/>
        <v>6.2729999999999999E-3</v>
      </c>
      <c r="AD54" s="8">
        <f t="shared" si="63"/>
        <v>6.5250000000000004E-3</v>
      </c>
      <c r="AE54" s="8">
        <f t="shared" si="63"/>
        <v>6.777E-3</v>
      </c>
      <c r="AF54" s="8">
        <f t="shared" si="63"/>
        <v>7.0229999999999997E-3</v>
      </c>
      <c r="AG54" s="8">
        <f t="shared" si="63"/>
        <v>8.4840000000000002E-3</v>
      </c>
      <c r="AH54" s="8">
        <f t="shared" si="63"/>
        <v>7.5209999999999999E-3</v>
      </c>
      <c r="AI54" s="8">
        <f t="shared" si="63"/>
        <v>6.4749999999999999E-3</v>
      </c>
      <c r="AJ54" s="8">
        <f t="shared" si="63"/>
        <v>6.6800000000000002E-3</v>
      </c>
      <c r="AK54" s="8">
        <f t="shared" si="63"/>
        <v>5.5100000000000001E-3</v>
      </c>
      <c r="AL54" s="8">
        <f t="shared" si="63"/>
        <v>5.6740000000000002E-3</v>
      </c>
      <c r="AM54" s="8">
        <f t="shared" si="63"/>
        <v>7.3000000000000001E-3</v>
      </c>
      <c r="AN54" s="8">
        <f t="shared" si="51"/>
        <v>7.4850000000000003E-3</v>
      </c>
      <c r="AO54" s="8">
        <f t="shared" si="51"/>
        <v>7.6899999999999998E-3</v>
      </c>
      <c r="AP54" s="8">
        <f t="shared" si="51"/>
        <v>9.4769999999999993E-3</v>
      </c>
      <c r="AQ54" s="8">
        <f t="shared" si="51"/>
        <v>9.7289999999999998E-3</v>
      </c>
      <c r="AR54" s="8">
        <f t="shared" si="51"/>
        <v>9.9749999999999995E-3</v>
      </c>
      <c r="AS54" s="8">
        <f t="shared" si="51"/>
        <v>1.1927999999999999E-2</v>
      </c>
      <c r="AT54" s="8">
        <f t="shared" si="51"/>
        <v>1.0473E-2</v>
      </c>
      <c r="AU54" s="8">
        <f t="shared" si="51"/>
        <v>8.9350000000000002E-3</v>
      </c>
      <c r="AV54" s="8">
        <f t="shared" si="51"/>
        <v>9.1400000000000006E-3</v>
      </c>
      <c r="AW54" s="8">
        <f t="shared" si="51"/>
        <v>7.4780000000000003E-3</v>
      </c>
      <c r="AX54" s="8">
        <f t="shared" si="51"/>
        <v>7.6420000000000004E-3</v>
      </c>
      <c r="AY54" s="8">
        <f t="shared" si="51"/>
        <v>9.7599999999999996E-3</v>
      </c>
      <c r="AZ54">
        <f t="shared" si="51"/>
        <v>1.1931000000000001E-2</v>
      </c>
      <c r="BA54">
        <f t="shared" si="51"/>
        <v>1.0149999999999999E-2</v>
      </c>
      <c r="BB54">
        <f t="shared" si="51"/>
        <v>1.0359999999999999E-2</v>
      </c>
      <c r="BC54">
        <f t="shared" si="51"/>
        <v>1.057E-2</v>
      </c>
      <c r="BD54">
        <f t="shared" si="51"/>
        <v>1.0775E-2</v>
      </c>
      <c r="BE54">
        <f t="shared" si="51"/>
        <v>1.3179E-2</v>
      </c>
      <c r="BF54">
        <f t="shared" si="51"/>
        <v>1.119E-2</v>
      </c>
      <c r="BG54">
        <f t="shared" si="51"/>
        <v>9.1179999999999994E-3</v>
      </c>
      <c r="BH54">
        <f t="shared" si="51"/>
        <v>9.2820000000000003E-3</v>
      </c>
      <c r="BI54">
        <f t="shared" si="51"/>
        <v>7.0860000000000003E-3</v>
      </c>
      <c r="BJ54">
        <f t="shared" si="51"/>
        <v>7.2090000000000001E-3</v>
      </c>
      <c r="BK54">
        <f t="shared" si="51"/>
        <v>9.7780000000000002E-3</v>
      </c>
      <c r="BL54">
        <f t="shared" ref="BL54:BW54" si="73">BL49/1000000</f>
        <v>1.4883E-2</v>
      </c>
      <c r="BM54">
        <f t="shared" si="73"/>
        <v>1.261E-2</v>
      </c>
      <c r="BN54">
        <f t="shared" si="73"/>
        <v>1.282E-2</v>
      </c>
      <c r="BO54">
        <f t="shared" si="73"/>
        <v>1.303E-2</v>
      </c>
      <c r="BP54">
        <f t="shared" si="73"/>
        <v>1.3235E-2</v>
      </c>
      <c r="BQ54">
        <f t="shared" si="73"/>
        <v>1.6131E-2</v>
      </c>
      <c r="BR54">
        <f t="shared" si="73"/>
        <v>1.3650000000000001E-2</v>
      </c>
      <c r="BS54">
        <f t="shared" si="73"/>
        <v>1.1086E-2</v>
      </c>
      <c r="BT54">
        <f t="shared" si="73"/>
        <v>1.125E-2</v>
      </c>
      <c r="BU54">
        <f t="shared" si="73"/>
        <v>5.7089999999999997E-3</v>
      </c>
      <c r="BV54">
        <f t="shared" si="73"/>
        <v>5.7910000000000001E-3</v>
      </c>
      <c r="BW54">
        <f t="shared" si="73"/>
        <v>8.8079999999999999E-3</v>
      </c>
      <c r="BX54" s="14">
        <f t="shared" ref="BX54:CI54" si="74">BX49/1000000</f>
        <v>2.3772000000000001E-2</v>
      </c>
      <c r="BY54" s="14">
        <f t="shared" si="74"/>
        <v>1.8081E-2</v>
      </c>
      <c r="BZ54" s="14">
        <f t="shared" si="74"/>
        <v>1.8332999999999999E-2</v>
      </c>
      <c r="CA54" s="14">
        <f t="shared" si="74"/>
        <v>1.8585000000000001E-2</v>
      </c>
      <c r="CB54" s="14">
        <f t="shared" si="74"/>
        <v>2.1972999999999999E-2</v>
      </c>
      <c r="CC54" s="14">
        <f t="shared" si="74"/>
        <v>2.2259999999999999E-2</v>
      </c>
      <c r="CD54" s="14">
        <f t="shared" si="74"/>
        <v>1.9328999999999999E-2</v>
      </c>
      <c r="CE54" s="14">
        <f t="shared" si="74"/>
        <v>1.6315E-2</v>
      </c>
      <c r="CF54" s="14">
        <f t="shared" si="74"/>
        <v>1.3218000000000001E-2</v>
      </c>
      <c r="CG54" s="14">
        <f t="shared" si="74"/>
        <v>1.3382E-2</v>
      </c>
      <c r="CH54" s="14">
        <f t="shared" si="74"/>
        <v>1.3546000000000001E-2</v>
      </c>
      <c r="CI54" s="14">
        <f t="shared" si="74"/>
        <v>1.7139999999999999E-2</v>
      </c>
      <c r="CJ54" s="3">
        <f t="shared" ref="CJ54:CU54" si="75">CJ49/1000000</f>
        <v>2.7708E-2</v>
      </c>
      <c r="CK54" s="3">
        <f t="shared" si="75"/>
        <v>2.4535000000000001E-2</v>
      </c>
      <c r="CL54" s="3">
        <f t="shared" si="75"/>
        <v>2.1284999999999998E-2</v>
      </c>
      <c r="CM54" s="3">
        <f t="shared" si="75"/>
        <v>2.1537000000000001E-2</v>
      </c>
      <c r="CN54" s="3">
        <f t="shared" si="75"/>
        <v>2.1783E-2</v>
      </c>
      <c r="CO54" s="3">
        <f t="shared" si="75"/>
        <v>2.2034999999999999E-2</v>
      </c>
      <c r="CP54" s="3">
        <f t="shared" si="75"/>
        <v>2.2280999999999999E-2</v>
      </c>
      <c r="CQ54" s="3">
        <f t="shared" si="75"/>
        <v>1.8775E-2</v>
      </c>
      <c r="CR54" s="3">
        <f t="shared" si="75"/>
        <v>1.5186E-2</v>
      </c>
      <c r="CS54" s="3">
        <f t="shared" si="75"/>
        <v>1.5350000000000001E-2</v>
      </c>
      <c r="CT54" s="3">
        <f t="shared" si="75"/>
        <v>1.5518000000000001E-2</v>
      </c>
      <c r="CU54" s="3">
        <f t="shared" si="75"/>
        <v>1.5682000000000001E-2</v>
      </c>
      <c r="CV54" s="3">
        <f t="shared" ref="CV54:DA54" si="76">CV49/1000000</f>
        <v>2.7692000000000001E-2</v>
      </c>
      <c r="CW54" s="3">
        <f t="shared" si="76"/>
        <v>2.3984999999999999E-2</v>
      </c>
      <c r="CX54" s="3">
        <f t="shared" si="76"/>
        <v>2.4237000000000002E-2</v>
      </c>
      <c r="CY54" s="3">
        <f t="shared" si="76"/>
        <v>2.4489E-2</v>
      </c>
      <c r="CZ54" s="3">
        <f t="shared" si="76"/>
        <v>2.4735E-2</v>
      </c>
      <c r="DA54" s="3">
        <f t="shared" si="76"/>
        <v>2.9148E-2</v>
      </c>
      <c r="DB54" s="3">
        <f t="shared" ref="DB54:DM54" si="77">DB49/1000000</f>
        <v>2.5232999999999998E-2</v>
      </c>
      <c r="DC54" s="3">
        <f t="shared" si="77"/>
        <v>2.1235E-2</v>
      </c>
      <c r="DD54" s="3">
        <f t="shared" si="77"/>
        <v>2.1440000000000001E-2</v>
      </c>
      <c r="DE54" s="3">
        <f t="shared" si="77"/>
        <v>1.7318E-2</v>
      </c>
      <c r="DF54" s="3">
        <f t="shared" si="77"/>
        <v>1.7482000000000001E-2</v>
      </c>
      <c r="DG54" s="3">
        <f t="shared" si="77"/>
        <v>2.206E-2</v>
      </c>
      <c r="DH54">
        <f t="shared" si="77"/>
        <v>3.1136E-2</v>
      </c>
      <c r="DI54">
        <f t="shared" si="77"/>
        <v>2.6936999999999999E-2</v>
      </c>
      <c r="DJ54">
        <f t="shared" si="77"/>
        <v>2.7189000000000001E-2</v>
      </c>
      <c r="DK54">
        <f t="shared" si="77"/>
        <v>2.7441E-2</v>
      </c>
      <c r="DL54">
        <f t="shared" si="77"/>
        <v>2.7687E-2</v>
      </c>
      <c r="DM54">
        <f t="shared" si="77"/>
        <v>3.2592000000000003E-2</v>
      </c>
      <c r="DN54">
        <f t="shared" ref="DN54:DS54" si="78">DN49/1000000</f>
        <v>2.8185000000000002E-2</v>
      </c>
      <c r="DO54">
        <f t="shared" si="78"/>
        <v>2.3695000000000001E-2</v>
      </c>
      <c r="DP54">
        <f t="shared" si="78"/>
        <v>2.3900000000000001E-2</v>
      </c>
      <c r="DQ54">
        <f t="shared" si="78"/>
        <v>1.9286000000000001E-2</v>
      </c>
      <c r="DR54">
        <f t="shared" si="78"/>
        <v>1.9449999999999999E-2</v>
      </c>
      <c r="DS54">
        <f t="shared" si="78"/>
        <v>2.452E-2</v>
      </c>
      <c r="DT54">
        <f t="shared" ref="DT54:EE54" si="79">DT49/1000000</f>
        <v>2.9642999999999999E-2</v>
      </c>
      <c r="DU54">
        <f t="shared" si="79"/>
        <v>2.9888999999999999E-2</v>
      </c>
      <c r="DV54">
        <f t="shared" si="79"/>
        <v>3.0141000000000001E-2</v>
      </c>
      <c r="DW54">
        <f t="shared" si="79"/>
        <v>3.0393E-2</v>
      </c>
      <c r="DX54">
        <f t="shared" si="79"/>
        <v>3.0639E-2</v>
      </c>
      <c r="DY54">
        <f t="shared" si="79"/>
        <v>3.6035999999999999E-2</v>
      </c>
      <c r="DZ54">
        <f t="shared" si="79"/>
        <v>3.1137000000000001E-2</v>
      </c>
      <c r="EA54">
        <f t="shared" si="79"/>
        <v>2.6155000000000001E-2</v>
      </c>
      <c r="EB54">
        <f t="shared" si="79"/>
        <v>2.6360000000000001E-2</v>
      </c>
      <c r="EC54">
        <f t="shared" si="79"/>
        <v>2.1253999999999999E-2</v>
      </c>
      <c r="ED54">
        <f t="shared" si="79"/>
        <v>2.6775E-2</v>
      </c>
      <c r="EE54">
        <f t="shared" si="79"/>
        <v>2.6980000000000001E-2</v>
      </c>
      <c r="EF54">
        <f t="shared" ref="EF54:EQ54" si="80">EF49/1000000</f>
        <v>3.2594999999999999E-2</v>
      </c>
      <c r="EG54">
        <f t="shared" si="80"/>
        <v>3.2841000000000002E-2</v>
      </c>
      <c r="EH54">
        <f t="shared" si="80"/>
        <v>3.3092999999999997E-2</v>
      </c>
      <c r="EI54">
        <f>EI49/1000000</f>
        <v>3.3345E-2</v>
      </c>
      <c r="EJ54">
        <f t="shared" si="80"/>
        <v>3.3591000000000003E-2</v>
      </c>
      <c r="EK54">
        <f t="shared" si="80"/>
        <v>3.9480000000000001E-2</v>
      </c>
      <c r="EL54">
        <f t="shared" si="80"/>
        <v>3.4089000000000001E-2</v>
      </c>
      <c r="EM54">
        <f t="shared" si="80"/>
        <v>3.4334999999999997E-2</v>
      </c>
      <c r="EN54">
        <f t="shared" si="80"/>
        <v>3.4581000000000001E-2</v>
      </c>
      <c r="EO54">
        <f t="shared" si="80"/>
        <v>2.9024999999999999E-2</v>
      </c>
      <c r="EP54">
        <f t="shared" si="80"/>
        <v>3.5078999999999999E-2</v>
      </c>
      <c r="EQ54">
        <f t="shared" si="80"/>
        <v>3.5325000000000002E-2</v>
      </c>
      <c r="ER54">
        <f>ER49/1000000</f>
        <v>4.7396000000000001E-2</v>
      </c>
      <c r="ES54">
        <f t="shared" ref="ES54:FC54" si="81">ES49/1000000</f>
        <v>4.1762000000000001E-2</v>
      </c>
      <c r="ET54">
        <f t="shared" si="81"/>
        <v>3.6045000000000001E-2</v>
      </c>
      <c r="EU54">
        <f t="shared" si="81"/>
        <v>3.0245000000000001E-2</v>
      </c>
      <c r="EV54">
        <f t="shared" si="81"/>
        <v>3.6542999999999999E-2</v>
      </c>
      <c r="EW54">
        <f t="shared" si="81"/>
        <v>4.2923999999999997E-2</v>
      </c>
      <c r="EX54">
        <f t="shared" si="81"/>
        <v>3.7040999999999998E-2</v>
      </c>
      <c r="EY54">
        <f t="shared" si="81"/>
        <v>3.1074999999999998E-2</v>
      </c>
      <c r="EZ54">
        <f t="shared" si="81"/>
        <v>3.1280000000000002E-2</v>
      </c>
      <c r="FA54">
        <f t="shared" si="81"/>
        <v>2.5190000000000001E-2</v>
      </c>
      <c r="FB54">
        <f t="shared" si="81"/>
        <v>2.5354000000000002E-2</v>
      </c>
      <c r="FC54">
        <f t="shared" si="81"/>
        <v>3.1899999999999998E-2</v>
      </c>
      <c r="FD54">
        <f>FD49/1000000</f>
        <v>4.4912000000000001E-2</v>
      </c>
      <c r="FE54">
        <f t="shared" si="61"/>
        <v>3.8745000000000002E-2</v>
      </c>
      <c r="FF54">
        <f t="shared" si="61"/>
        <v>3.8996999999999997E-2</v>
      </c>
      <c r="FG54">
        <f t="shared" si="61"/>
        <v>3.9248999999999999E-2</v>
      </c>
      <c r="FH54">
        <f t="shared" si="61"/>
        <v>3.9495000000000002E-2</v>
      </c>
      <c r="FI54">
        <f t="shared" si="61"/>
        <v>4.6367999999999999E-2</v>
      </c>
      <c r="FJ54">
        <f t="shared" si="61"/>
        <v>3.9993000000000001E-2</v>
      </c>
      <c r="FK54">
        <f t="shared" si="61"/>
        <v>3.3535000000000002E-2</v>
      </c>
      <c r="FL54">
        <f t="shared" si="61"/>
        <v>3.3739999999999999E-2</v>
      </c>
      <c r="FM54">
        <f t="shared" si="61"/>
        <v>2.7158000000000002E-2</v>
      </c>
      <c r="FN54">
        <f t="shared" si="61"/>
        <v>2.7321999999999999E-2</v>
      </c>
      <c r="FO54">
        <f t="shared" si="61"/>
        <v>3.4360000000000002E-2</v>
      </c>
      <c r="FP54">
        <f>FP49/1000000</f>
        <v>4.8356000000000003E-2</v>
      </c>
      <c r="FQ54">
        <f t="shared" si="62"/>
        <v>4.1696999999999998E-2</v>
      </c>
      <c r="FR54">
        <f t="shared" si="62"/>
        <v>4.1949E-2</v>
      </c>
      <c r="FS54">
        <f t="shared" si="62"/>
        <v>4.2201000000000002E-2</v>
      </c>
      <c r="FT54">
        <f t="shared" si="62"/>
        <v>4.2446999999999999E-2</v>
      </c>
      <c r="FU54">
        <f t="shared" si="62"/>
        <v>4.9812000000000002E-2</v>
      </c>
      <c r="FV54">
        <f t="shared" si="62"/>
        <v>4.2944999999999997E-2</v>
      </c>
      <c r="FW54">
        <f t="shared" si="62"/>
        <v>3.5994999999999999E-2</v>
      </c>
      <c r="FX54">
        <f t="shared" si="62"/>
        <v>3.6200000000000003E-2</v>
      </c>
      <c r="FY54">
        <f t="shared" si="62"/>
        <v>2.9125999999999999E-2</v>
      </c>
      <c r="FZ54">
        <f t="shared" si="62"/>
        <v>2.929E-2</v>
      </c>
      <c r="GA54">
        <f t="shared" si="62"/>
        <v>3.6819999999999999E-2</v>
      </c>
    </row>
    <row r="55" spans="1:183">
      <c r="B55" t="s">
        <v>109</v>
      </c>
      <c r="C55" t="s">
        <v>39</v>
      </c>
      <c r="D55" s="8">
        <f t="shared" si="63"/>
        <v>5.8500000000000002E-4</v>
      </c>
      <c r="E55" s="8">
        <f t="shared" si="63"/>
        <v>1.323E-3</v>
      </c>
      <c r="F55" s="8">
        <f t="shared" si="63"/>
        <v>1.9550000000000001E-3</v>
      </c>
      <c r="G55" s="8">
        <f t="shared" si="63"/>
        <v>2.5040000000000001E-3</v>
      </c>
      <c r="H55" s="8">
        <f t="shared" si="63"/>
        <v>3.16E-3</v>
      </c>
      <c r="I55" s="8">
        <f t="shared" si="63"/>
        <v>3.5850000000000001E-3</v>
      </c>
      <c r="J55" s="8">
        <f t="shared" si="63"/>
        <v>4.1999999999999997E-3</v>
      </c>
      <c r="K55" s="8">
        <f t="shared" si="63"/>
        <v>4.8149999999999998E-3</v>
      </c>
      <c r="L55" s="8">
        <f t="shared" si="63"/>
        <v>5.4299999999999999E-3</v>
      </c>
      <c r="M55" s="8">
        <f t="shared" si="63"/>
        <v>6.045E-3</v>
      </c>
      <c r="N55" s="8">
        <f t="shared" si="63"/>
        <v>6.6600000000000001E-3</v>
      </c>
      <c r="O55" s="8">
        <f t="shared" si="63"/>
        <v>6.7970000000000001E-3</v>
      </c>
      <c r="P55" s="8">
        <f t="shared" si="63"/>
        <v>9.4409999999999997E-3</v>
      </c>
      <c r="Q55" s="8">
        <f t="shared" si="63"/>
        <v>1.0179000000000001E-2</v>
      </c>
      <c r="R55" s="8">
        <f t="shared" si="63"/>
        <v>1.0319E-2</v>
      </c>
      <c r="S55" s="8">
        <f t="shared" si="63"/>
        <v>1.0376E-2</v>
      </c>
      <c r="T55" s="8">
        <f t="shared" si="63"/>
        <v>1.035E-2</v>
      </c>
      <c r="U55" s="8">
        <f t="shared" si="63"/>
        <v>1.0965000000000001E-2</v>
      </c>
      <c r="V55" s="8">
        <f t="shared" si="63"/>
        <v>1.158E-2</v>
      </c>
      <c r="W55" s="8">
        <f t="shared" si="63"/>
        <v>1.2194999999999999E-2</v>
      </c>
      <c r="X55" s="8">
        <f t="shared" si="63"/>
        <v>1.281E-2</v>
      </c>
      <c r="Y55" s="8">
        <f t="shared" si="63"/>
        <v>1.3424999999999999E-2</v>
      </c>
      <c r="Z55" s="8">
        <f t="shared" si="63"/>
        <v>1.404E-2</v>
      </c>
      <c r="AA55" s="8">
        <f t="shared" si="63"/>
        <v>1.3684999999999999E-2</v>
      </c>
      <c r="AB55" s="8">
        <f t="shared" si="63"/>
        <v>1.8297000000000001E-2</v>
      </c>
      <c r="AC55" s="8">
        <f t="shared" si="63"/>
        <v>1.9035E-2</v>
      </c>
      <c r="AD55" s="8">
        <f t="shared" si="63"/>
        <v>1.8683000000000002E-2</v>
      </c>
      <c r="AE55" s="8">
        <f t="shared" si="63"/>
        <v>1.8248E-2</v>
      </c>
      <c r="AF55" s="8">
        <f t="shared" si="63"/>
        <v>1.8904000000000001E-2</v>
      </c>
      <c r="AG55" s="8">
        <f t="shared" si="63"/>
        <v>1.8345E-2</v>
      </c>
      <c r="AH55" s="8">
        <f t="shared" si="63"/>
        <v>1.8960000000000001E-2</v>
      </c>
      <c r="AI55" s="8">
        <f t="shared" si="63"/>
        <v>1.9574999999999999E-2</v>
      </c>
      <c r="AJ55" s="8">
        <f t="shared" si="63"/>
        <v>2.019E-2</v>
      </c>
      <c r="AK55" s="8">
        <f t="shared" si="63"/>
        <v>2.0805000000000001E-2</v>
      </c>
      <c r="AL55" s="8">
        <f t="shared" si="63"/>
        <v>2.1420000000000002E-2</v>
      </c>
      <c r="AM55" s="8">
        <f t="shared" si="63"/>
        <v>2.0573000000000001E-2</v>
      </c>
      <c r="AN55" s="8">
        <f t="shared" si="51"/>
        <v>2.7153E-2</v>
      </c>
      <c r="AO55" s="8">
        <f t="shared" si="51"/>
        <v>2.7890999999999999E-2</v>
      </c>
      <c r="AP55" s="8">
        <f t="shared" si="51"/>
        <v>2.7047000000000002E-2</v>
      </c>
      <c r="AQ55" s="8">
        <f t="shared" si="51"/>
        <v>2.6120000000000001E-2</v>
      </c>
      <c r="AR55" s="8">
        <f t="shared" si="51"/>
        <v>2.6776000000000001E-2</v>
      </c>
      <c r="AS55" s="8">
        <f t="shared" si="51"/>
        <v>2.5725000000000001E-2</v>
      </c>
      <c r="AT55" s="8">
        <f t="shared" si="51"/>
        <v>2.6339999999999999E-2</v>
      </c>
      <c r="AU55" s="8">
        <f t="shared" si="51"/>
        <v>2.6955E-2</v>
      </c>
      <c r="AV55" s="8">
        <f t="shared" si="51"/>
        <v>2.7570000000000001E-2</v>
      </c>
      <c r="AW55" s="8">
        <f t="shared" si="51"/>
        <v>2.8185000000000002E-2</v>
      </c>
      <c r="AX55" s="8">
        <f t="shared" si="51"/>
        <v>2.8799999999999999E-2</v>
      </c>
      <c r="AY55" s="8">
        <f t="shared" si="51"/>
        <v>2.7460999999999999E-2</v>
      </c>
      <c r="AZ55">
        <f t="shared" si="51"/>
        <v>3.6008999999999999E-2</v>
      </c>
      <c r="BA55">
        <f t="shared" si="51"/>
        <v>3.6747000000000002E-2</v>
      </c>
      <c r="BB55">
        <f t="shared" si="51"/>
        <v>3.5410999999999998E-2</v>
      </c>
      <c r="BC55">
        <f t="shared" si="51"/>
        <v>3.3992000000000001E-2</v>
      </c>
      <c r="BD55">
        <f t="shared" si="51"/>
        <v>3.4647999999999998E-2</v>
      </c>
      <c r="BE55">
        <f t="shared" si="51"/>
        <v>3.3105000000000002E-2</v>
      </c>
      <c r="BF55">
        <f t="shared" si="51"/>
        <v>3.372E-2</v>
      </c>
      <c r="BG55">
        <f t="shared" si="51"/>
        <v>3.4334999999999997E-2</v>
      </c>
      <c r="BH55">
        <f t="shared" si="51"/>
        <v>3.4950000000000002E-2</v>
      </c>
      <c r="BI55">
        <f t="shared" si="51"/>
        <v>3.5564999999999999E-2</v>
      </c>
      <c r="BJ55">
        <f t="shared" si="51"/>
        <v>3.6179999999999997E-2</v>
      </c>
      <c r="BK55">
        <f t="shared" si="51"/>
        <v>3.4348999999999998E-2</v>
      </c>
      <c r="BL55">
        <f t="shared" ref="BL55:BW55" si="82">BL50/1000000</f>
        <v>4.4865000000000002E-2</v>
      </c>
      <c r="BM55">
        <f t="shared" si="82"/>
        <v>4.5602999999999998E-2</v>
      </c>
      <c r="BN55">
        <f t="shared" si="82"/>
        <v>4.3775000000000001E-2</v>
      </c>
      <c r="BO55">
        <f t="shared" si="82"/>
        <v>4.1863999999999998E-2</v>
      </c>
      <c r="BP55">
        <f t="shared" si="82"/>
        <v>4.2520000000000002E-2</v>
      </c>
      <c r="BQ55">
        <f t="shared" si="82"/>
        <v>4.0485E-2</v>
      </c>
      <c r="BR55">
        <f t="shared" si="82"/>
        <v>4.1099999999999998E-2</v>
      </c>
      <c r="BS55">
        <f t="shared" si="82"/>
        <v>4.1715000000000002E-2</v>
      </c>
      <c r="BT55">
        <f t="shared" si="82"/>
        <v>4.233E-2</v>
      </c>
      <c r="BU55">
        <f t="shared" si="82"/>
        <v>4.2944999999999997E-2</v>
      </c>
      <c r="BV55">
        <f t="shared" si="82"/>
        <v>4.3560000000000001E-2</v>
      </c>
      <c r="BW55">
        <f t="shared" si="82"/>
        <v>4.1237000000000003E-2</v>
      </c>
      <c r="BX55" s="14">
        <f t="shared" ref="BX55:CI55" si="83">BX50/1000000</f>
        <v>5.3720999999999998E-2</v>
      </c>
      <c r="BY55" s="14">
        <f t="shared" si="83"/>
        <v>5.4459E-2</v>
      </c>
      <c r="BZ55" s="14">
        <f t="shared" si="83"/>
        <v>5.2138999999999998E-2</v>
      </c>
      <c r="CA55" s="14">
        <f t="shared" si="83"/>
        <v>4.9736000000000002E-2</v>
      </c>
      <c r="CB55" s="14">
        <f t="shared" si="83"/>
        <v>4.725E-2</v>
      </c>
      <c r="CC55" s="14">
        <f t="shared" si="83"/>
        <v>4.7864999999999998E-2</v>
      </c>
      <c r="CD55" s="14">
        <f t="shared" si="83"/>
        <v>4.8480000000000002E-2</v>
      </c>
      <c r="CE55" s="14">
        <f t="shared" si="83"/>
        <v>4.9095E-2</v>
      </c>
      <c r="CF55" s="14">
        <f t="shared" si="83"/>
        <v>4.9709999999999997E-2</v>
      </c>
      <c r="CG55" s="14">
        <f t="shared" si="83"/>
        <v>5.0325000000000002E-2</v>
      </c>
      <c r="CH55" s="14">
        <f t="shared" si="83"/>
        <v>5.0939999999999999E-2</v>
      </c>
      <c r="CI55" s="14">
        <f t="shared" si="83"/>
        <v>4.8125000000000001E-2</v>
      </c>
      <c r="CJ55" s="3">
        <f t="shared" ref="CJ55:CU55" si="84">CJ50/1000000</f>
        <v>6.2576999999999994E-2</v>
      </c>
      <c r="CK55" s="3">
        <f t="shared" si="84"/>
        <v>6.3314999999999996E-2</v>
      </c>
      <c r="CL55" s="3">
        <f t="shared" si="84"/>
        <v>6.0503000000000001E-2</v>
      </c>
      <c r="CM55" s="3">
        <f t="shared" si="84"/>
        <v>5.7607999999999999E-2</v>
      </c>
      <c r="CN55" s="3">
        <f t="shared" si="84"/>
        <v>5.8264000000000003E-2</v>
      </c>
      <c r="CO55" s="3">
        <f t="shared" si="84"/>
        <v>5.5245000000000002E-2</v>
      </c>
      <c r="CP55" s="3">
        <f t="shared" si="84"/>
        <v>5.586E-2</v>
      </c>
      <c r="CQ55" s="3">
        <f t="shared" si="84"/>
        <v>5.6474999999999997E-2</v>
      </c>
      <c r="CR55" s="3">
        <f t="shared" si="84"/>
        <v>5.7090000000000002E-2</v>
      </c>
      <c r="CS55" s="3">
        <f t="shared" si="84"/>
        <v>5.7704999999999999E-2</v>
      </c>
      <c r="CT55" s="3">
        <f t="shared" si="84"/>
        <v>5.4439000000000001E-2</v>
      </c>
      <c r="CU55" s="3">
        <f t="shared" si="84"/>
        <v>5.5012999999999999E-2</v>
      </c>
      <c r="CV55" s="3">
        <f t="shared" ref="CV55:DA55" si="85">CV50/1000000</f>
        <v>7.1432999999999996E-2</v>
      </c>
      <c r="CW55" s="3">
        <f t="shared" si="85"/>
        <v>7.2170999999999999E-2</v>
      </c>
      <c r="CX55" s="3">
        <f t="shared" si="85"/>
        <v>6.8866999999999998E-2</v>
      </c>
      <c r="CY55" s="3">
        <f t="shared" si="85"/>
        <v>6.5479999999999997E-2</v>
      </c>
      <c r="CZ55" s="3">
        <f t="shared" si="85"/>
        <v>6.6136E-2</v>
      </c>
      <c r="DA55" s="3">
        <f t="shared" si="85"/>
        <v>6.2625E-2</v>
      </c>
      <c r="DB55" s="3">
        <f t="shared" ref="DB55:DM55" si="86">DB50/1000000</f>
        <v>6.3240000000000005E-2</v>
      </c>
      <c r="DC55" s="3">
        <f t="shared" si="86"/>
        <v>6.3854999999999995E-2</v>
      </c>
      <c r="DD55" s="3">
        <f t="shared" si="86"/>
        <v>6.447E-2</v>
      </c>
      <c r="DE55" s="3">
        <f t="shared" si="86"/>
        <v>6.5085000000000004E-2</v>
      </c>
      <c r="DF55" s="3">
        <f t="shared" si="86"/>
        <v>6.5699999999999995E-2</v>
      </c>
      <c r="DG55" s="3">
        <f t="shared" si="86"/>
        <v>6.1900999999999998E-2</v>
      </c>
      <c r="DH55">
        <f t="shared" si="86"/>
        <v>8.0288999999999999E-2</v>
      </c>
      <c r="DI55">
        <f t="shared" si="86"/>
        <v>8.1027000000000002E-2</v>
      </c>
      <c r="DJ55">
        <f t="shared" si="86"/>
        <v>7.7230999999999994E-2</v>
      </c>
      <c r="DK55">
        <f t="shared" si="86"/>
        <v>7.3352000000000001E-2</v>
      </c>
      <c r="DL55">
        <f t="shared" si="86"/>
        <v>7.4008000000000004E-2</v>
      </c>
      <c r="DM55">
        <f t="shared" si="86"/>
        <v>7.0004999999999998E-2</v>
      </c>
      <c r="DN55">
        <f t="shared" ref="DN55:DS55" si="87">DN50/1000000</f>
        <v>7.0620000000000002E-2</v>
      </c>
      <c r="DO55">
        <f t="shared" si="87"/>
        <v>7.1235000000000007E-2</v>
      </c>
      <c r="DP55">
        <f t="shared" si="87"/>
        <v>7.1849999999999997E-2</v>
      </c>
      <c r="DQ55">
        <f t="shared" si="87"/>
        <v>7.2465000000000002E-2</v>
      </c>
      <c r="DR55">
        <f t="shared" si="87"/>
        <v>7.3080000000000006E-2</v>
      </c>
      <c r="DS55">
        <f t="shared" si="87"/>
        <v>6.8789000000000003E-2</v>
      </c>
      <c r="DT55">
        <f t="shared" ref="DT55:EE55" si="88">DT50/1000000</f>
        <v>8.9145000000000002E-2</v>
      </c>
      <c r="DU55">
        <f t="shared" si="88"/>
        <v>8.9883000000000005E-2</v>
      </c>
      <c r="DV55">
        <f t="shared" si="88"/>
        <v>8.5595000000000004E-2</v>
      </c>
      <c r="DW55">
        <f t="shared" si="88"/>
        <v>8.1224000000000005E-2</v>
      </c>
      <c r="DX55">
        <f t="shared" si="88"/>
        <v>8.1879999999999994E-2</v>
      </c>
      <c r="DY55">
        <f t="shared" si="88"/>
        <v>7.7384999999999995E-2</v>
      </c>
      <c r="DZ55">
        <f t="shared" si="88"/>
        <v>7.8E-2</v>
      </c>
      <c r="EA55">
        <f t="shared" si="88"/>
        <v>7.8615000000000004E-2</v>
      </c>
      <c r="EB55">
        <f t="shared" si="88"/>
        <v>7.9229999999999995E-2</v>
      </c>
      <c r="EC55">
        <f t="shared" si="88"/>
        <v>7.9844999999999999E-2</v>
      </c>
      <c r="ED55">
        <f t="shared" si="88"/>
        <v>7.5103000000000003E-2</v>
      </c>
      <c r="EE55">
        <f t="shared" si="88"/>
        <v>7.5676999999999994E-2</v>
      </c>
      <c r="EF55">
        <f t="shared" ref="EF55:EQ55" si="89">EF50/1000000</f>
        <v>9.8001000000000005E-2</v>
      </c>
      <c r="EG55">
        <f t="shared" si="89"/>
        <v>9.8738999999999993E-2</v>
      </c>
      <c r="EH55">
        <f t="shared" si="89"/>
        <v>9.3959000000000001E-2</v>
      </c>
      <c r="EI55">
        <f>EI50/1000000</f>
        <v>8.9095999999999995E-2</v>
      </c>
      <c r="EJ55">
        <f t="shared" si="89"/>
        <v>8.9751999999999998E-2</v>
      </c>
      <c r="EK55">
        <f t="shared" si="89"/>
        <v>8.4764999999999993E-2</v>
      </c>
      <c r="EL55">
        <f t="shared" si="89"/>
        <v>8.5379999999999998E-2</v>
      </c>
      <c r="EM55">
        <f t="shared" si="89"/>
        <v>8.5995000000000002E-2</v>
      </c>
      <c r="EN55">
        <f t="shared" si="89"/>
        <v>8.6610000000000006E-2</v>
      </c>
      <c r="EO55">
        <f t="shared" si="89"/>
        <v>8.7224999999999997E-2</v>
      </c>
      <c r="EP55">
        <f t="shared" si="89"/>
        <v>8.1990999999999994E-2</v>
      </c>
      <c r="EQ55">
        <f t="shared" si="89"/>
        <v>8.2565E-2</v>
      </c>
      <c r="ER55">
        <f t="shared" ref="ER55:FC55" si="90">ER50/1000000</f>
        <v>0.100929</v>
      </c>
      <c r="ES55">
        <f t="shared" si="90"/>
        <v>0.10162599999999999</v>
      </c>
      <c r="ET55">
        <f t="shared" si="90"/>
        <v>0.102323</v>
      </c>
      <c r="EU55">
        <f t="shared" si="90"/>
        <v>0.10302</v>
      </c>
      <c r="EV55">
        <f t="shared" si="90"/>
        <v>9.7624000000000002E-2</v>
      </c>
      <c r="EW55">
        <f t="shared" si="90"/>
        <v>9.2145000000000005E-2</v>
      </c>
      <c r="EX55">
        <f t="shared" si="90"/>
        <v>9.2759999999999995E-2</v>
      </c>
      <c r="EY55">
        <f t="shared" si="90"/>
        <v>9.3375E-2</v>
      </c>
      <c r="EZ55">
        <f t="shared" si="90"/>
        <v>9.3990000000000004E-2</v>
      </c>
      <c r="FA55">
        <f t="shared" si="90"/>
        <v>9.4604999999999995E-2</v>
      </c>
      <c r="FB55">
        <f t="shared" si="90"/>
        <v>9.5219999999999999E-2</v>
      </c>
      <c r="FC55">
        <f t="shared" si="90"/>
        <v>8.9453000000000005E-2</v>
      </c>
      <c r="FD55">
        <f>FD50/1000000</f>
        <v>0.115713</v>
      </c>
      <c r="FE55">
        <f t="shared" si="61"/>
        <v>0.116451</v>
      </c>
      <c r="FF55">
        <f t="shared" si="61"/>
        <v>0.11068699999999999</v>
      </c>
      <c r="FG55">
        <f t="shared" si="61"/>
        <v>0.10484</v>
      </c>
      <c r="FH55">
        <f t="shared" si="61"/>
        <v>0.10549600000000001</v>
      </c>
      <c r="FI55">
        <f t="shared" si="61"/>
        <v>9.9525000000000002E-2</v>
      </c>
      <c r="FJ55">
        <f t="shared" si="61"/>
        <v>0.10014000000000001</v>
      </c>
      <c r="FK55">
        <f t="shared" si="61"/>
        <v>0.100755</v>
      </c>
      <c r="FL55">
        <f t="shared" si="61"/>
        <v>0.10137</v>
      </c>
      <c r="FM55">
        <f t="shared" si="61"/>
        <v>0.10198500000000001</v>
      </c>
      <c r="FN55">
        <f t="shared" si="61"/>
        <v>0.1026</v>
      </c>
      <c r="FO55">
        <f t="shared" si="61"/>
        <v>9.6340999999999996E-2</v>
      </c>
      <c r="FP55">
        <f>FP50/1000000</f>
        <v>0.124569</v>
      </c>
      <c r="FQ55">
        <f t="shared" si="62"/>
        <v>0.125307</v>
      </c>
      <c r="FR55">
        <f t="shared" si="62"/>
        <v>0.119051</v>
      </c>
      <c r="FS55">
        <f t="shared" si="62"/>
        <v>0.11271200000000001</v>
      </c>
      <c r="FT55">
        <f t="shared" si="62"/>
        <v>0.113368</v>
      </c>
      <c r="FU55">
        <f t="shared" si="62"/>
        <v>0.106905</v>
      </c>
      <c r="FV55">
        <f t="shared" si="62"/>
        <v>0.10752</v>
      </c>
      <c r="FW55">
        <f t="shared" si="62"/>
        <v>0.108135</v>
      </c>
      <c r="FX55">
        <f t="shared" si="62"/>
        <v>0.10875</v>
      </c>
      <c r="FY55">
        <f t="shared" si="62"/>
        <v>0.109365</v>
      </c>
      <c r="FZ55">
        <f t="shared" si="62"/>
        <v>0.10997999999999999</v>
      </c>
      <c r="GA55">
        <f t="shared" si="62"/>
        <v>0.103229</v>
      </c>
    </row>
    <row r="56" spans="1:183">
      <c r="B56" t="s">
        <v>110</v>
      </c>
    </row>
    <row r="57" spans="1:183" s="8" customFormat="1">
      <c r="B57" s="8" t="s">
        <v>110</v>
      </c>
      <c r="C57" s="23"/>
      <c r="D57" s="8">
        <f>SUMPRODUCT(D52:D55,$C$118:$C$121)</f>
        <v>0.27017999999999998</v>
      </c>
      <c r="E57" s="8">
        <f t="shared" ref="E57:BP57" si="91">SUMPRODUCT(E52:E55,$C$118:$C$121)</f>
        <v>0.67260999999999993</v>
      </c>
      <c r="F57" s="8">
        <f t="shared" si="91"/>
        <v>0.99792999999999998</v>
      </c>
      <c r="G57" s="8">
        <f t="shared" si="91"/>
        <v>1.3198700000000001</v>
      </c>
      <c r="H57" s="8">
        <f t="shared" si="91"/>
        <v>1.6870700000000001</v>
      </c>
      <c r="I57" s="8">
        <f t="shared" si="91"/>
        <v>1.9986200000000001</v>
      </c>
      <c r="J57" s="8">
        <f t="shared" si="91"/>
        <v>2.2835699999999997</v>
      </c>
      <c r="K57" s="8">
        <f t="shared" si="91"/>
        <v>2.5657699999999997</v>
      </c>
      <c r="L57" s="8">
        <f t="shared" si="91"/>
        <v>2.8776999999999999</v>
      </c>
      <c r="M57" s="8">
        <f t="shared" si="91"/>
        <v>3.1338200000000001</v>
      </c>
      <c r="N57" s="8">
        <f t="shared" si="91"/>
        <v>3.45608</v>
      </c>
      <c r="O57" s="8">
        <f t="shared" si="91"/>
        <v>3.7066400000000002</v>
      </c>
      <c r="P57" s="8">
        <f t="shared" si="91"/>
        <v>5.2126999999999999</v>
      </c>
      <c r="Q57" s="8">
        <f t="shared" si="91"/>
        <v>5.5532500000000002</v>
      </c>
      <c r="R57" s="8">
        <f t="shared" si="91"/>
        <v>5.4734599999999993</v>
      </c>
      <c r="S57" s="8">
        <f t="shared" si="91"/>
        <v>5.6753299999999998</v>
      </c>
      <c r="T57" s="8">
        <f t="shared" si="91"/>
        <v>5.8546700000000005</v>
      </c>
      <c r="U57" s="8">
        <f t="shared" si="91"/>
        <v>6.2052200000000006</v>
      </c>
      <c r="V57" s="8">
        <f t="shared" si="91"/>
        <v>6.3671699999999998</v>
      </c>
      <c r="W57" s="8">
        <f t="shared" si="91"/>
        <v>6.5558899999999998</v>
      </c>
      <c r="X57" s="8">
        <f t="shared" si="91"/>
        <v>6.8383000000000003</v>
      </c>
      <c r="Y57" s="8">
        <f t="shared" si="91"/>
        <v>7.0009399999999999</v>
      </c>
      <c r="Z57" s="8">
        <f t="shared" si="91"/>
        <v>7.3231999999999999</v>
      </c>
      <c r="AA57" s="8">
        <f t="shared" si="91"/>
        <v>7.4999599999999997</v>
      </c>
      <c r="AB57" s="8">
        <f t="shared" si="91"/>
        <v>10.157299999999999</v>
      </c>
      <c r="AC57" s="8">
        <f t="shared" si="91"/>
        <v>10.43389</v>
      </c>
      <c r="AD57" s="8">
        <f t="shared" si="91"/>
        <v>10.086790000000001</v>
      </c>
      <c r="AE57" s="8">
        <f t="shared" si="91"/>
        <v>10.01477</v>
      </c>
      <c r="AF57" s="8">
        <f t="shared" si="91"/>
        <v>10.30691</v>
      </c>
      <c r="AG57" s="8">
        <f t="shared" si="91"/>
        <v>10.411819999999999</v>
      </c>
      <c r="AH57" s="8">
        <f t="shared" si="91"/>
        <v>10.45077</v>
      </c>
      <c r="AI57" s="8">
        <f t="shared" si="91"/>
        <v>10.546009999999999</v>
      </c>
      <c r="AJ57" s="8">
        <f t="shared" si="91"/>
        <v>10.71922</v>
      </c>
      <c r="AK57" s="8">
        <f t="shared" si="91"/>
        <v>10.78586</v>
      </c>
      <c r="AL57" s="8">
        <f t="shared" si="91"/>
        <v>11.10566</v>
      </c>
      <c r="AM57" s="8">
        <f t="shared" si="91"/>
        <v>11.206160000000001</v>
      </c>
      <c r="AN57" s="8">
        <f t="shared" si="91"/>
        <v>14.71359</v>
      </c>
      <c r="AO57" s="8">
        <f t="shared" si="91"/>
        <v>15.114979999999999</v>
      </c>
      <c r="AP57" s="8">
        <f t="shared" si="91"/>
        <v>14.62303</v>
      </c>
      <c r="AQ57" s="8">
        <f t="shared" si="91"/>
        <v>14.354210000000002</v>
      </c>
      <c r="AR57" s="8">
        <f t="shared" si="91"/>
        <v>14.517769999999999</v>
      </c>
      <c r="AS57" s="8">
        <f t="shared" si="91"/>
        <v>14.61842</v>
      </c>
      <c r="AT57" s="8">
        <f t="shared" si="91"/>
        <v>14.534369999999999</v>
      </c>
      <c r="AU57" s="8">
        <f t="shared" si="91"/>
        <v>14.53613</v>
      </c>
      <c r="AV57" s="8">
        <f t="shared" si="91"/>
        <v>14.6503</v>
      </c>
      <c r="AW57" s="8">
        <f t="shared" si="91"/>
        <v>14.62346</v>
      </c>
      <c r="AX57" s="8">
        <f t="shared" si="91"/>
        <v>14.943259999999999</v>
      </c>
      <c r="AY57" s="8">
        <f t="shared" si="91"/>
        <v>14.969959999999999</v>
      </c>
      <c r="AZ57" s="8">
        <f t="shared" si="91"/>
        <v>19.788450000000001</v>
      </c>
      <c r="BA57" s="8">
        <f t="shared" si="91"/>
        <v>19.931660000000001</v>
      </c>
      <c r="BB57" s="8">
        <f t="shared" si="91"/>
        <v>18.8903</v>
      </c>
      <c r="BC57" s="8">
        <f t="shared" si="91"/>
        <v>18.419220000000003</v>
      </c>
      <c r="BD57" s="8">
        <f t="shared" si="91"/>
        <v>18.646990000000002</v>
      </c>
      <c r="BE57" s="8">
        <f t="shared" si="91"/>
        <v>18.670970000000001</v>
      </c>
      <c r="BF57" s="8">
        <f t="shared" si="91"/>
        <v>18.461039999999997</v>
      </c>
      <c r="BG57" s="8">
        <f t="shared" si="91"/>
        <v>18.366379999999999</v>
      </c>
      <c r="BH57" s="8">
        <f t="shared" si="91"/>
        <v>18.418759999999999</v>
      </c>
      <c r="BI57" s="8">
        <f t="shared" si="91"/>
        <v>18.436679999999999</v>
      </c>
      <c r="BJ57" s="8">
        <f t="shared" si="91"/>
        <v>18.612429999999996</v>
      </c>
      <c r="BK57" s="8">
        <f t="shared" si="91"/>
        <v>18.562460000000002</v>
      </c>
      <c r="BL57" s="8">
        <f t="shared" si="91"/>
        <v>24.669090000000001</v>
      </c>
      <c r="BM57" s="8">
        <f t="shared" si="91"/>
        <v>24.748339999999999</v>
      </c>
      <c r="BN57" s="8">
        <f t="shared" si="91"/>
        <v>23.362580000000001</v>
      </c>
      <c r="BO57" s="8">
        <f t="shared" si="91"/>
        <v>22.694700000000001</v>
      </c>
      <c r="BP57" s="8">
        <f t="shared" si="91"/>
        <v>23.050990000000002</v>
      </c>
      <c r="BQ57" s="8">
        <f t="shared" ref="BQ57:DG57" si="92">SUMPRODUCT(BQ52:BQ55,$C$118:$C$121)</f>
        <v>22.843129999999999</v>
      </c>
      <c r="BR57" s="8">
        <f t="shared" si="92"/>
        <v>22.510199999999998</v>
      </c>
      <c r="BS57" s="8">
        <f t="shared" si="92"/>
        <v>22.32206</v>
      </c>
      <c r="BT57" s="8">
        <f t="shared" si="92"/>
        <v>22.48358</v>
      </c>
      <c r="BU57" s="8">
        <f t="shared" si="92"/>
        <v>22.069109999999998</v>
      </c>
      <c r="BV57" s="8">
        <f t="shared" si="92"/>
        <v>22.385629999999999</v>
      </c>
      <c r="BW57" s="8">
        <f t="shared" si="92"/>
        <v>21.967260000000003</v>
      </c>
      <c r="BX57" s="8">
        <f t="shared" si="92"/>
        <v>30.321539999999999</v>
      </c>
      <c r="BY57" s="8">
        <f t="shared" si="92"/>
        <v>29.95645</v>
      </c>
      <c r="BZ57" s="8">
        <f t="shared" si="92"/>
        <v>27.684010000000001</v>
      </c>
      <c r="CA57" s="8">
        <f t="shared" si="92"/>
        <v>27.002269999999999</v>
      </c>
      <c r="CB57" s="8">
        <f t="shared" si="92"/>
        <v>26.699990000000003</v>
      </c>
      <c r="CC57" s="8">
        <f t="shared" si="92"/>
        <v>27.238219999999998</v>
      </c>
      <c r="CD57" s="8">
        <f t="shared" si="92"/>
        <v>26.785170000000001</v>
      </c>
      <c r="CE57" s="8">
        <f t="shared" si="92"/>
        <v>26.506489999999999</v>
      </c>
      <c r="CF57" s="8">
        <f t="shared" si="92"/>
        <v>26.014279999999999</v>
      </c>
      <c r="CG57" s="8">
        <f t="shared" si="92"/>
        <v>26.336539999999999</v>
      </c>
      <c r="CH57" s="8">
        <f t="shared" si="92"/>
        <v>26.456060000000001</v>
      </c>
      <c r="CI57" s="8">
        <f t="shared" si="92"/>
        <v>26.26136</v>
      </c>
      <c r="CJ57" s="8">
        <f t="shared" si="92"/>
        <v>35.330100000000002</v>
      </c>
      <c r="CK57" s="8">
        <f t="shared" si="92"/>
        <v>35.292349999999999</v>
      </c>
      <c r="CL57" s="8">
        <f t="shared" si="92"/>
        <v>32.131689999999999</v>
      </c>
      <c r="CM57" s="8">
        <f t="shared" si="92"/>
        <v>31.28267</v>
      </c>
      <c r="CN57" s="8">
        <f t="shared" si="92"/>
        <v>31.422170000000001</v>
      </c>
      <c r="CO57" s="8">
        <f t="shared" si="92"/>
        <v>30.308690000000002</v>
      </c>
      <c r="CP57" s="8">
        <f t="shared" si="92"/>
        <v>30.646529999999998</v>
      </c>
      <c r="CQ57" s="8">
        <f t="shared" si="92"/>
        <v>30.49661</v>
      </c>
      <c r="CR57" s="8">
        <f t="shared" si="92"/>
        <v>30.10868</v>
      </c>
      <c r="CS57" s="8">
        <f t="shared" si="92"/>
        <v>30.203659999999999</v>
      </c>
      <c r="CT57" s="8">
        <f t="shared" si="92"/>
        <v>29.2075</v>
      </c>
      <c r="CU57" s="8">
        <f t="shared" si="92"/>
        <v>29.515819999999998</v>
      </c>
      <c r="CV57" s="8">
        <f t="shared" si="92"/>
        <v>39.8249</v>
      </c>
      <c r="CW57" s="8">
        <f t="shared" si="92"/>
        <v>39.717729999999996</v>
      </c>
      <c r="CX57" s="8">
        <f t="shared" si="92"/>
        <v>36.579369999999997</v>
      </c>
      <c r="CY57" s="8">
        <f t="shared" si="92"/>
        <v>35.807269999999995</v>
      </c>
      <c r="CZ57" s="8">
        <f t="shared" si="92"/>
        <v>35.91977</v>
      </c>
      <c r="DA57" s="8">
        <f t="shared" si="92"/>
        <v>35.402239999999999</v>
      </c>
      <c r="DB57" s="8">
        <f t="shared" si="92"/>
        <v>34.952370000000002</v>
      </c>
      <c r="DC57" s="8">
        <f t="shared" si="92"/>
        <v>34.486729999999994</v>
      </c>
      <c r="DD57" s="8">
        <f t="shared" si="92"/>
        <v>34.5625</v>
      </c>
      <c r="DE57" s="8">
        <f t="shared" si="92"/>
        <v>34.070779999999999</v>
      </c>
      <c r="DF57" s="8">
        <f t="shared" si="92"/>
        <v>34.393039999999999</v>
      </c>
      <c r="DG57" s="8">
        <f t="shared" si="92"/>
        <v>34.053199999999997</v>
      </c>
      <c r="DH57" s="8">
        <f t="shared" ref="DH57:DS57" si="93">SUMPRODUCT(DH52:DH55,$C$118:$C$121)</f>
        <v>44.769500000000001</v>
      </c>
      <c r="DI57" s="8">
        <f t="shared" si="93"/>
        <v>44.598370000000003</v>
      </c>
      <c r="DJ57" s="8">
        <f t="shared" si="93"/>
        <v>41.027049999999996</v>
      </c>
      <c r="DK57" s="8">
        <f t="shared" si="93"/>
        <v>40.117190000000001</v>
      </c>
      <c r="DL57" s="8">
        <f t="shared" si="93"/>
        <v>40.20017</v>
      </c>
      <c r="DM57" s="8">
        <f t="shared" si="93"/>
        <v>39.579320000000003</v>
      </c>
      <c r="DN57" s="8">
        <f t="shared" si="93"/>
        <v>39.035969999999999</v>
      </c>
      <c r="DO57" s="8">
        <f t="shared" si="93"/>
        <v>38.476849999999999</v>
      </c>
      <c r="DP57" s="8">
        <f t="shared" si="93"/>
        <v>38.523099999999999</v>
      </c>
      <c r="DQ57" s="8">
        <f t="shared" si="93"/>
        <v>37.937899999999999</v>
      </c>
      <c r="DR57" s="8">
        <f t="shared" si="93"/>
        <v>38.260159999999999</v>
      </c>
      <c r="DS57" s="8">
        <f t="shared" si="93"/>
        <v>37.846519999999998</v>
      </c>
      <c r="DT57" s="8">
        <f t="shared" ref="DT57:EE57" si="94">SUMPRODUCT(DT52:DT55,$C$118:$C$121)</f>
        <v>49.072290000000002</v>
      </c>
      <c r="DU57" s="8">
        <f t="shared" si="94"/>
        <v>49.479010000000002</v>
      </c>
      <c r="DV57" s="8">
        <f t="shared" si="94"/>
        <v>45.474730000000001</v>
      </c>
      <c r="DW57" s="8">
        <f t="shared" si="94"/>
        <v>44.427109999999999</v>
      </c>
      <c r="DX57" s="8">
        <f t="shared" si="94"/>
        <v>44.48057</v>
      </c>
      <c r="DY57" s="8">
        <f t="shared" si="94"/>
        <v>43.756399999999999</v>
      </c>
      <c r="DZ57" s="8">
        <f t="shared" si="94"/>
        <v>43.119570000000003</v>
      </c>
      <c r="EA57" s="8">
        <f t="shared" si="94"/>
        <v>42.466970000000003</v>
      </c>
      <c r="EB57" s="8">
        <f t="shared" si="94"/>
        <v>42.483699999999999</v>
      </c>
      <c r="EC57" s="8">
        <f t="shared" si="94"/>
        <v>41.805019999999999</v>
      </c>
      <c r="ED57" s="8">
        <f t="shared" si="94"/>
        <v>41.323729999999998</v>
      </c>
      <c r="EE57" s="8">
        <f t="shared" si="94"/>
        <v>41.63984</v>
      </c>
      <c r="EF57" s="8">
        <f t="shared" ref="EF57:EQ57" si="95">SUMPRODUCT(EF52:EF55,$C$118:$C$121)</f>
        <v>53.952930000000002</v>
      </c>
      <c r="EG57" s="8">
        <f t="shared" si="95"/>
        <v>54.359650000000002</v>
      </c>
      <c r="EH57" s="8">
        <f t="shared" si="95"/>
        <v>49.922409999999999</v>
      </c>
      <c r="EI57" s="8">
        <f>SUMPRODUCT(EI52:EI55,$C$118:$C$121)</f>
        <v>48.737029999999997</v>
      </c>
      <c r="EJ57" s="8">
        <f t="shared" si="95"/>
        <v>48.76097</v>
      </c>
      <c r="EK57" s="8">
        <f t="shared" si="95"/>
        <v>47.933479999999996</v>
      </c>
      <c r="EL57" s="8">
        <f t="shared" si="95"/>
        <v>47.20317</v>
      </c>
      <c r="EM57" s="8">
        <f t="shared" si="95"/>
        <v>47.200690000000002</v>
      </c>
      <c r="EN57" s="8">
        <f t="shared" si="95"/>
        <v>47.538530000000002</v>
      </c>
      <c r="EO57" s="8">
        <f t="shared" si="95"/>
        <v>46.42653</v>
      </c>
      <c r="EP57" s="8">
        <f t="shared" si="95"/>
        <v>45.876769999999993</v>
      </c>
      <c r="EQ57" s="8">
        <f t="shared" si="95"/>
        <v>46.198210000000003</v>
      </c>
      <c r="ER57" s="8">
        <f>SUMPRODUCT(ER52:ER55,$C$118:$C$121)</f>
        <v>58.714100000000002</v>
      </c>
      <c r="ES57" s="8">
        <f t="shared" ref="ES57:FC57" si="96">SUMPRODUCT(ES52:ES55,$C$118:$C$121)</f>
        <v>58.344940000000001</v>
      </c>
      <c r="ET57" s="8">
        <f t="shared" si="96"/>
        <v>54.729849999999999</v>
      </c>
      <c r="EU57" s="8">
        <f t="shared" si="96"/>
        <v>53.954749999999997</v>
      </c>
      <c r="EV57" s="8">
        <f t="shared" si="96"/>
        <v>53.041370000000001</v>
      </c>
      <c r="EW57" s="8">
        <f t="shared" si="96"/>
        <v>52.110560000000007</v>
      </c>
      <c r="EX57" s="8">
        <f t="shared" si="96"/>
        <v>51.286769999999997</v>
      </c>
      <c r="EY57" s="8">
        <f t="shared" si="96"/>
        <v>50.447209999999998</v>
      </c>
      <c r="EZ57" s="8">
        <f t="shared" si="96"/>
        <v>50.404899999999998</v>
      </c>
      <c r="FA57" s="8">
        <f t="shared" si="96"/>
        <v>49.916600000000003</v>
      </c>
      <c r="FB57" s="8">
        <f t="shared" si="96"/>
        <v>49.861519999999999</v>
      </c>
      <c r="FC57" s="8">
        <f t="shared" si="96"/>
        <v>49.226479999999995</v>
      </c>
      <c r="FD57" s="8">
        <f>SUMPRODUCT(FD52:FD55,$C$118:$C$121)</f>
        <v>64.547899999999998</v>
      </c>
      <c r="FE57" s="8">
        <f t="shared" ref="FE57:FO57" si="97">SUMPRODUCT(FE52:FE55,$C$118:$C$121)</f>
        <v>64.120930000000001</v>
      </c>
      <c r="FF57" s="8">
        <f t="shared" si="97"/>
        <v>58.817769999999996</v>
      </c>
      <c r="FG57" s="8">
        <f t="shared" si="97"/>
        <v>57.356870000000001</v>
      </c>
      <c r="FH57" s="8">
        <f t="shared" si="97"/>
        <v>57.321770000000001</v>
      </c>
      <c r="FI57" s="8">
        <f t="shared" si="97"/>
        <v>56.287639999999996</v>
      </c>
      <c r="FJ57" s="8">
        <f t="shared" si="97"/>
        <v>55.370370000000001</v>
      </c>
      <c r="FK57" s="8">
        <f t="shared" si="97"/>
        <v>54.437329999999996</v>
      </c>
      <c r="FL57" s="8">
        <f t="shared" si="97"/>
        <v>54.365499999999997</v>
      </c>
      <c r="FM57" s="8">
        <f t="shared" si="97"/>
        <v>53.406379999999999</v>
      </c>
      <c r="FN57" s="8">
        <f t="shared" si="97"/>
        <v>53.728639999999999</v>
      </c>
      <c r="FO57" s="8">
        <f t="shared" si="97"/>
        <v>53.019800000000004</v>
      </c>
      <c r="FP57" s="8">
        <f>SUMPRODUCT(FP52:FP55,$C$118:$C$121)</f>
        <v>69.492500000000007</v>
      </c>
      <c r="FQ57" s="8">
        <f t="shared" ref="FQ57:GA57" si="98">SUMPRODUCT(FQ52:FQ55,$C$118:$C$121)</f>
        <v>69.001570000000001</v>
      </c>
      <c r="FR57" s="8">
        <f t="shared" si="98"/>
        <v>63.265450000000001</v>
      </c>
      <c r="FS57" s="8">
        <f t="shared" si="98"/>
        <v>61.666790000000006</v>
      </c>
      <c r="FT57" s="8">
        <f t="shared" si="98"/>
        <v>61.602170000000001</v>
      </c>
      <c r="FU57" s="8">
        <f t="shared" si="98"/>
        <v>60.46472</v>
      </c>
      <c r="FV57" s="8">
        <f t="shared" si="98"/>
        <v>59.453970000000005</v>
      </c>
      <c r="FW57" s="8">
        <f t="shared" si="98"/>
        <v>58.427449999999993</v>
      </c>
      <c r="FX57" s="8">
        <f t="shared" si="98"/>
        <v>58.326100000000004</v>
      </c>
      <c r="FY57" s="8">
        <f t="shared" si="98"/>
        <v>57.273499999999999</v>
      </c>
      <c r="FZ57" s="8">
        <f t="shared" si="98"/>
        <v>57.595759999999999</v>
      </c>
      <c r="GA57" s="8">
        <f t="shared" si="98"/>
        <v>56.813120000000005</v>
      </c>
    </row>
    <row r="58" spans="1:183">
      <c r="B58" t="s">
        <v>110</v>
      </c>
      <c r="D58">
        <v>107.90185</v>
      </c>
      <c r="E58">
        <v>367.35740000000004</v>
      </c>
      <c r="F58">
        <v>1817.9663400000002</v>
      </c>
      <c r="G58">
        <v>1164.1211000000001</v>
      </c>
      <c r="H58">
        <v>944.22620000000006</v>
      </c>
      <c r="I58">
        <v>1425.3679999999999</v>
      </c>
      <c r="J58">
        <v>819.26049999999998</v>
      </c>
      <c r="K58">
        <v>937.2911499999999</v>
      </c>
      <c r="L58">
        <v>313.97699999999998</v>
      </c>
      <c r="M58">
        <v>810.87380000000007</v>
      </c>
      <c r="N58">
        <v>104.57689999999999</v>
      </c>
      <c r="O58">
        <v>835.07474999999999</v>
      </c>
      <c r="P58">
        <v>2121.8114999999998</v>
      </c>
      <c r="Q58">
        <v>1132.9074000000001</v>
      </c>
      <c r="R58">
        <v>311.27965</v>
      </c>
      <c r="S58">
        <v>109.00725</v>
      </c>
      <c r="T58">
        <v>1743.2143000000001</v>
      </c>
      <c r="U58">
        <v>137.40894999999998</v>
      </c>
      <c r="V58">
        <v>206.76882000000001</v>
      </c>
      <c r="W58">
        <v>562.57384999999999</v>
      </c>
      <c r="X58">
        <v>1359.8773999999999</v>
      </c>
      <c r="Y58">
        <v>1451.75675</v>
      </c>
      <c r="Z58">
        <v>1129.9401</v>
      </c>
      <c r="AA58">
        <v>835.74619999999993</v>
      </c>
      <c r="AB58">
        <v>1015.2427</v>
      </c>
      <c r="AC58">
        <v>1089.8876</v>
      </c>
      <c r="AD58">
        <v>293.31420000000003</v>
      </c>
      <c r="AE58">
        <v>864.98739999999998</v>
      </c>
      <c r="AF58">
        <v>151.30800000000002</v>
      </c>
      <c r="AG58">
        <v>2647.7894000000001</v>
      </c>
      <c r="AH58">
        <v>179.37049999999999</v>
      </c>
      <c r="AI58">
        <v>528.74035000000003</v>
      </c>
      <c r="AJ58">
        <v>1608.0411499999998</v>
      </c>
      <c r="AK58">
        <v>701.68</v>
      </c>
      <c r="AL58">
        <v>345.15929999999997</v>
      </c>
      <c r="AM58">
        <v>180.32274999999998</v>
      </c>
      <c r="AN58">
        <v>108.10005</v>
      </c>
      <c r="AO58">
        <v>52.628549999999997</v>
      </c>
      <c r="AP58">
        <v>60.774450000000002</v>
      </c>
      <c r="AQ58">
        <v>51.811549999999997</v>
      </c>
      <c r="AR58">
        <v>110.72839999999999</v>
      </c>
      <c r="AS58">
        <v>506.19540000000001</v>
      </c>
      <c r="AT58">
        <v>327.99459999999999</v>
      </c>
      <c r="AU58">
        <v>229.11490000000001</v>
      </c>
      <c r="AV58">
        <v>816.60320000000002</v>
      </c>
      <c r="AW58">
        <v>136.76170000000002</v>
      </c>
      <c r="AX58">
        <v>310.3107</v>
      </c>
      <c r="AY58">
        <v>238.2038</v>
      </c>
      <c r="AZ58">
        <v>279.87555000000003</v>
      </c>
      <c r="BA58">
        <v>962.89690000000007</v>
      </c>
      <c r="BB58">
        <v>1532.0914</v>
      </c>
      <c r="BC58">
        <v>335.25600000000003</v>
      </c>
      <c r="BD58">
        <v>1110.1332000000002</v>
      </c>
      <c r="BE58">
        <v>781.2043000000001</v>
      </c>
      <c r="BF58">
        <v>914.18590000000006</v>
      </c>
      <c r="BG58">
        <v>753.08304999999996</v>
      </c>
      <c r="BH58">
        <v>1298.921</v>
      </c>
      <c r="BI58">
        <v>1130.8202999999999</v>
      </c>
      <c r="BJ58">
        <v>1064.69595</v>
      </c>
      <c r="BK58">
        <v>986.05525</v>
      </c>
      <c r="BL58" s="13">
        <v>841.66325000000006</v>
      </c>
      <c r="BM58" s="13">
        <v>88.364199999999997</v>
      </c>
      <c r="BN58" s="13">
        <v>70.101900000000001</v>
      </c>
      <c r="BO58" s="13">
        <v>48.435550000000006</v>
      </c>
      <c r="BP58" s="13">
        <v>60.609249999999996</v>
      </c>
      <c r="BQ58" s="13">
        <v>91.793800000000005</v>
      </c>
      <c r="BR58" s="13">
        <v>844.79729999999995</v>
      </c>
      <c r="BS58" s="13">
        <v>126.38320000000002</v>
      </c>
      <c r="BT58" s="13">
        <v>894.49615000000006</v>
      </c>
      <c r="BU58" s="13">
        <v>1078.9882</v>
      </c>
      <c r="BV58" s="13">
        <v>1054.3044</v>
      </c>
      <c r="BW58" s="13">
        <v>636.67199999999991</v>
      </c>
      <c r="BX58">
        <v>396.25479999999999</v>
      </c>
      <c r="BY58">
        <v>20.620600000000003</v>
      </c>
      <c r="BZ58">
        <v>45.284850000000006</v>
      </c>
      <c r="CA58">
        <v>51.712649999999996</v>
      </c>
      <c r="CB58">
        <v>685.57034999999996</v>
      </c>
      <c r="CC58">
        <v>606.14020000000005</v>
      </c>
      <c r="CD58">
        <v>814.17965000000004</v>
      </c>
      <c r="CE58">
        <v>835.41949999999997</v>
      </c>
      <c r="CF58" s="12">
        <v>1439.24215</v>
      </c>
      <c r="CG58" s="12">
        <v>2083.6365000000001</v>
      </c>
      <c r="CH58">
        <v>632.25025000000005</v>
      </c>
      <c r="CI58" s="12">
        <v>1292.7400500000003</v>
      </c>
      <c r="CJ58">
        <v>871.40245000000004</v>
      </c>
      <c r="CK58">
        <v>328.35640000000001</v>
      </c>
      <c r="CL58">
        <v>261.1567</v>
      </c>
      <c r="CM58">
        <v>705.34004999999991</v>
      </c>
      <c r="CN58">
        <v>1446.0014999999999</v>
      </c>
      <c r="CO58">
        <v>407.70675000000006</v>
      </c>
      <c r="CP58">
        <v>2239.0072500000001</v>
      </c>
      <c r="CQ58">
        <v>762.19859999999994</v>
      </c>
      <c r="CR58">
        <v>562.66970000000003</v>
      </c>
      <c r="CS58">
        <v>845.09465</v>
      </c>
      <c r="CT58">
        <v>795.51379999999983</v>
      </c>
      <c r="CU58">
        <v>1388.78745</v>
      </c>
    </row>
    <row r="59" spans="1:183">
      <c r="B59" t="s">
        <v>110</v>
      </c>
    </row>
    <row r="60" spans="1:183">
      <c r="B60" t="s">
        <v>110</v>
      </c>
    </row>
    <row r="61" spans="1:183" ht="16" thickBot="1">
      <c r="A61" t="s">
        <v>59</v>
      </c>
      <c r="B61" t="s">
        <v>110</v>
      </c>
      <c r="C61" s="1" t="s">
        <v>61</v>
      </c>
    </row>
    <row r="62" spans="1:183">
      <c r="A62" s="8">
        <f>(C62+0.5)^3/78</f>
        <v>1.1682692307692308</v>
      </c>
      <c r="B62" t="s">
        <v>109</v>
      </c>
      <c r="C62" s="1">
        <v>4</v>
      </c>
      <c r="D62" s="5">
        <f t="shared" ref="D62:D102" si="99">D5*$A62/1000</f>
        <v>1.1682692307692308E-3</v>
      </c>
      <c r="E62" s="5">
        <f t="shared" ref="E62:BP63" si="100">E5*$A62/1000</f>
        <v>4.9067307692307695E-2</v>
      </c>
      <c r="F62" s="4">
        <f>F5*$A62/1000</f>
        <v>9.6966346153846167E-2</v>
      </c>
      <c r="G62" s="4">
        <f t="shared" si="100"/>
        <v>0.14486538461538462</v>
      </c>
      <c r="H62" s="4">
        <f t="shared" si="100"/>
        <v>0.1927644230769231</v>
      </c>
      <c r="I62" s="4">
        <f t="shared" si="100"/>
        <v>0.24066346153846155</v>
      </c>
      <c r="J62" s="4">
        <f t="shared" si="100"/>
        <v>0.2885625</v>
      </c>
      <c r="K62" s="4">
        <f t="shared" si="100"/>
        <v>0.33646153846153848</v>
      </c>
      <c r="L62" s="4">
        <f t="shared" si="100"/>
        <v>0.38436057692307696</v>
      </c>
      <c r="M62" s="4">
        <f t="shared" si="100"/>
        <v>0.43225961538461544</v>
      </c>
      <c r="N62" s="4">
        <f t="shared" si="100"/>
        <v>0.48015865384615386</v>
      </c>
      <c r="O62" s="4">
        <f t="shared" si="100"/>
        <v>0.52805769230769239</v>
      </c>
      <c r="P62" s="5">
        <f t="shared" si="100"/>
        <v>0.57595673076923082</v>
      </c>
      <c r="Q62" s="5">
        <f t="shared" si="100"/>
        <v>0.62385576923076924</v>
      </c>
      <c r="R62" s="4">
        <f t="shared" si="100"/>
        <v>0.67175480769230778</v>
      </c>
      <c r="S62" s="10">
        <f t="shared" si="100"/>
        <v>0.7196538461538462</v>
      </c>
      <c r="T62" s="10">
        <f t="shared" si="100"/>
        <v>0.76755288461538462</v>
      </c>
      <c r="U62" s="10">
        <f t="shared" si="100"/>
        <v>0.81545192307692305</v>
      </c>
      <c r="V62" s="10">
        <f t="shared" si="100"/>
        <v>0.86335096153846158</v>
      </c>
      <c r="W62" s="10">
        <f t="shared" si="100"/>
        <v>0.91125</v>
      </c>
      <c r="X62" s="4">
        <f t="shared" si="100"/>
        <v>0.95914903846153854</v>
      </c>
      <c r="Y62" s="4">
        <f t="shared" si="100"/>
        <v>1.007048076923077</v>
      </c>
      <c r="Z62" s="4">
        <f t="shared" si="100"/>
        <v>1.0549471153846155</v>
      </c>
      <c r="AA62" s="4">
        <f t="shared" si="100"/>
        <v>1.1028461538461538</v>
      </c>
      <c r="AB62" s="5">
        <f t="shared" si="100"/>
        <v>1.1507451923076923</v>
      </c>
      <c r="AC62" s="5">
        <f t="shared" si="100"/>
        <v>1.1986442307692309</v>
      </c>
      <c r="AD62" s="4">
        <f t="shared" si="100"/>
        <v>1.2465432692307692</v>
      </c>
      <c r="AE62" s="4">
        <f t="shared" si="100"/>
        <v>1.2944423076923079</v>
      </c>
      <c r="AF62" s="4">
        <f t="shared" si="100"/>
        <v>1.3423413461538463</v>
      </c>
      <c r="AG62" s="4">
        <f t="shared" si="100"/>
        <v>1.3902403846153848</v>
      </c>
      <c r="AH62" s="4">
        <f t="shared" si="100"/>
        <v>1.4381394230769231</v>
      </c>
      <c r="AI62" s="4">
        <f t="shared" si="100"/>
        <v>1.4860384615384616</v>
      </c>
      <c r="AJ62" s="4">
        <f t="shared" si="100"/>
        <v>1.5339375</v>
      </c>
      <c r="AK62" s="4">
        <f t="shared" si="100"/>
        <v>1.5818365384615385</v>
      </c>
      <c r="AL62" s="4">
        <f t="shared" si="100"/>
        <v>1.6297355769230768</v>
      </c>
      <c r="AM62" s="4">
        <f t="shared" si="100"/>
        <v>1.6776346153846156</v>
      </c>
      <c r="AN62" s="5">
        <f t="shared" si="100"/>
        <v>1.7255336538461541</v>
      </c>
      <c r="AO62" s="5">
        <f t="shared" si="100"/>
        <v>1.7734326923076924</v>
      </c>
      <c r="AP62" s="4">
        <f t="shared" si="100"/>
        <v>1.8213317307692309</v>
      </c>
      <c r="AQ62" s="4">
        <f t="shared" si="100"/>
        <v>1.8692307692307693</v>
      </c>
      <c r="AR62" s="4">
        <f t="shared" si="100"/>
        <v>1.9171298076923078</v>
      </c>
      <c r="AS62" s="4">
        <f t="shared" si="100"/>
        <v>1.9650288461538461</v>
      </c>
      <c r="AT62" s="4">
        <f t="shared" si="100"/>
        <v>2.0129278846153849</v>
      </c>
      <c r="AU62" s="4">
        <f t="shared" si="100"/>
        <v>2.0608269230769234</v>
      </c>
      <c r="AV62" s="4">
        <f t="shared" si="100"/>
        <v>2.1087259615384619</v>
      </c>
      <c r="AW62" s="4">
        <f t="shared" si="100"/>
        <v>2.156625</v>
      </c>
      <c r="AX62" s="4">
        <f t="shared" si="100"/>
        <v>2.2045240384615385</v>
      </c>
      <c r="AY62" s="4">
        <f t="shared" si="100"/>
        <v>2.2524230769230771</v>
      </c>
      <c r="AZ62" s="5">
        <f t="shared" si="100"/>
        <v>2.3003221153846156</v>
      </c>
      <c r="BA62" s="5">
        <f t="shared" si="100"/>
        <v>2.3482211538461537</v>
      </c>
      <c r="BB62" s="4">
        <f t="shared" si="100"/>
        <v>2.3961201923076922</v>
      </c>
      <c r="BC62" s="4">
        <f t="shared" si="100"/>
        <v>2.4440192307692308</v>
      </c>
      <c r="BD62" s="4">
        <f t="shared" si="100"/>
        <v>2.4919182692307693</v>
      </c>
      <c r="BE62" s="4">
        <f t="shared" si="100"/>
        <v>2.5398173076923074</v>
      </c>
      <c r="BF62" s="4">
        <f t="shared" si="100"/>
        <v>2.5877163461538464</v>
      </c>
      <c r="BG62" s="4">
        <f t="shared" si="100"/>
        <v>2.6356153846153849</v>
      </c>
      <c r="BH62" s="4">
        <f t="shared" si="100"/>
        <v>2.6835144230769234</v>
      </c>
      <c r="BI62" s="4">
        <f t="shared" si="100"/>
        <v>2.731413461538462</v>
      </c>
      <c r="BJ62" s="4">
        <f t="shared" si="100"/>
        <v>2.7793125000000001</v>
      </c>
      <c r="BK62" s="4">
        <f t="shared" si="100"/>
        <v>2.8272115384615386</v>
      </c>
      <c r="BL62" s="5">
        <f t="shared" si="100"/>
        <v>2.8751105769230771</v>
      </c>
      <c r="BM62" s="5">
        <f t="shared" si="100"/>
        <v>2.9230096153846157</v>
      </c>
      <c r="BN62" s="4">
        <f t="shared" si="100"/>
        <v>2.9709086538461538</v>
      </c>
      <c r="BO62" s="4">
        <f t="shared" si="100"/>
        <v>3.0188076923076923</v>
      </c>
      <c r="BP62" s="4">
        <f t="shared" si="100"/>
        <v>3.0667067307692308</v>
      </c>
      <c r="BQ62" s="4">
        <f t="shared" ref="BQ62:CI66" si="101">BQ5*$A62/1000</f>
        <v>3.1146057692307694</v>
      </c>
      <c r="BR62" s="4">
        <f t="shared" si="101"/>
        <v>3.1625048076923079</v>
      </c>
      <c r="BS62" s="4">
        <f t="shared" si="101"/>
        <v>3.210403846153846</v>
      </c>
      <c r="BT62" s="4">
        <f t="shared" si="101"/>
        <v>3.258302884615385</v>
      </c>
      <c r="BU62" s="4">
        <f t="shared" si="101"/>
        <v>3.3062019230769235</v>
      </c>
      <c r="BV62" s="4">
        <f t="shared" si="101"/>
        <v>3.354100961538462</v>
      </c>
      <c r="BW62" s="4">
        <f t="shared" si="101"/>
        <v>3.4020000000000001</v>
      </c>
      <c r="BX62" s="4">
        <f t="shared" si="101"/>
        <v>3.4498990384615387</v>
      </c>
      <c r="BY62" s="4">
        <f t="shared" si="101"/>
        <v>3.4977980769230772</v>
      </c>
      <c r="BZ62" s="4">
        <f t="shared" si="101"/>
        <v>3.5456971153846157</v>
      </c>
      <c r="CA62" s="4">
        <f t="shared" si="101"/>
        <v>3.5935961538461543</v>
      </c>
      <c r="CB62" s="4">
        <f t="shared" si="101"/>
        <v>3.6414951923076924</v>
      </c>
      <c r="CC62" s="4">
        <f t="shared" si="101"/>
        <v>3.6893942307692309</v>
      </c>
      <c r="CD62" s="4">
        <f t="shared" si="101"/>
        <v>3.7372932692307694</v>
      </c>
      <c r="CE62" s="4">
        <f t="shared" si="101"/>
        <v>3.785192307692308</v>
      </c>
      <c r="CF62" s="4">
        <f t="shared" si="101"/>
        <v>3.8330913461538461</v>
      </c>
      <c r="CG62" s="4">
        <f t="shared" si="101"/>
        <v>3.8809903846153846</v>
      </c>
      <c r="CH62" s="4">
        <f t="shared" si="101"/>
        <v>3.9288894230769231</v>
      </c>
      <c r="CI62" s="4">
        <f t="shared" si="101"/>
        <v>3.9767884615384621</v>
      </c>
      <c r="CJ62" s="4">
        <f t="shared" ref="CJ62:CU62" si="102">CJ5*$A62/1000</f>
        <v>4.0246875000000006</v>
      </c>
      <c r="CK62" s="4">
        <f t="shared" si="102"/>
        <v>4.0725865384615387</v>
      </c>
      <c r="CL62" s="4">
        <f t="shared" si="102"/>
        <v>4.1204855769230768</v>
      </c>
      <c r="CM62" s="4">
        <f t="shared" si="102"/>
        <v>4.1683846153846149</v>
      </c>
      <c r="CN62" s="4">
        <f t="shared" si="102"/>
        <v>4.2162836538461539</v>
      </c>
      <c r="CO62" s="4">
        <f t="shared" si="102"/>
        <v>4.264182692307692</v>
      </c>
      <c r="CP62" s="4">
        <f t="shared" si="102"/>
        <v>4.312081730769231</v>
      </c>
      <c r="CQ62" s="4">
        <f t="shared" si="102"/>
        <v>4.3599807692307699</v>
      </c>
      <c r="CR62" s="4">
        <f t="shared" si="102"/>
        <v>4.407879807692308</v>
      </c>
      <c r="CS62" s="4">
        <f t="shared" si="102"/>
        <v>4.455778846153847</v>
      </c>
      <c r="CT62" s="4">
        <f t="shared" si="102"/>
        <v>4.5036778846153851</v>
      </c>
      <c r="CU62" s="4">
        <f t="shared" si="102"/>
        <v>4.5515769230769241</v>
      </c>
      <c r="CV62" s="8">
        <f t="shared" ref="CV62:DA62" si="103">CV5*$A62/1000</f>
        <v>4.5994759615384622</v>
      </c>
      <c r="CW62" s="8">
        <f t="shared" si="103"/>
        <v>4.6473750000000003</v>
      </c>
      <c r="CX62" s="8">
        <f t="shared" si="103"/>
        <v>4.6952740384615392</v>
      </c>
      <c r="CY62" s="8">
        <f t="shared" si="103"/>
        <v>4.7431730769230773</v>
      </c>
      <c r="CZ62" s="8">
        <f t="shared" si="103"/>
        <v>4.7910721153846154</v>
      </c>
      <c r="DA62" s="8">
        <f t="shared" si="103"/>
        <v>4.8389711538461544</v>
      </c>
      <c r="DB62" s="8">
        <f t="shared" ref="DB62:DS62" si="104">DB5*$A62/1000</f>
        <v>4.8868701923076925</v>
      </c>
      <c r="DC62" s="8">
        <f t="shared" si="104"/>
        <v>4.9347692307692315</v>
      </c>
      <c r="DD62" s="8">
        <f t="shared" si="104"/>
        <v>4.9826682692307696</v>
      </c>
      <c r="DE62" s="8">
        <f t="shared" si="104"/>
        <v>5.0305673076923076</v>
      </c>
      <c r="DF62" s="8">
        <f t="shared" si="104"/>
        <v>5.0784663461538466</v>
      </c>
      <c r="DG62" s="8">
        <f t="shared" si="104"/>
        <v>5.1263653846153847</v>
      </c>
      <c r="DH62" s="8">
        <f t="shared" si="104"/>
        <v>5.1742644230769237</v>
      </c>
      <c r="DI62" s="8">
        <f t="shared" si="104"/>
        <v>5.2221634615384618</v>
      </c>
      <c r="DJ62">
        <f t="shared" si="104"/>
        <v>5.2700624999999999</v>
      </c>
      <c r="DK62">
        <f t="shared" si="104"/>
        <v>5.3179615384615389</v>
      </c>
      <c r="DL62">
        <f t="shared" si="104"/>
        <v>5.3658605769230769</v>
      </c>
      <c r="DM62">
        <f t="shared" si="104"/>
        <v>5.4137596153846159</v>
      </c>
      <c r="DN62">
        <f t="shared" si="104"/>
        <v>5.461658653846154</v>
      </c>
      <c r="DO62">
        <f t="shared" si="104"/>
        <v>5.5095576923076921</v>
      </c>
      <c r="DP62">
        <f t="shared" si="104"/>
        <v>5.5574567307692311</v>
      </c>
      <c r="DQ62">
        <f t="shared" si="104"/>
        <v>5.6053557692307692</v>
      </c>
      <c r="DR62">
        <f t="shared" si="104"/>
        <v>5.6532548076923073</v>
      </c>
      <c r="DS62">
        <f t="shared" si="104"/>
        <v>5.7011538461538462</v>
      </c>
      <c r="DT62" s="8">
        <f t="shared" ref="DT62:EE62" si="105">DT5*$A62/1000</f>
        <v>5.7490528846153843</v>
      </c>
      <c r="DU62" s="8">
        <f t="shared" si="105"/>
        <v>5.7969519230769242</v>
      </c>
      <c r="DV62">
        <f t="shared" si="105"/>
        <v>5.8448509615384623</v>
      </c>
      <c r="DW62">
        <f t="shared" si="105"/>
        <v>5.8927500000000004</v>
      </c>
      <c r="DX62">
        <f t="shared" si="105"/>
        <v>5.9406490384615394</v>
      </c>
      <c r="DY62">
        <f t="shared" si="105"/>
        <v>5.9885480769230774</v>
      </c>
      <c r="DZ62">
        <f t="shared" si="105"/>
        <v>6.0364471153846164</v>
      </c>
      <c r="EA62">
        <f t="shared" si="105"/>
        <v>6.0843461538461545</v>
      </c>
      <c r="EB62">
        <f t="shared" si="105"/>
        <v>6.1322451923076926</v>
      </c>
      <c r="EC62">
        <f t="shared" si="105"/>
        <v>6.1801442307692316</v>
      </c>
      <c r="ED62">
        <f t="shared" si="105"/>
        <v>6.2280432692307697</v>
      </c>
      <c r="EE62">
        <f t="shared" si="105"/>
        <v>6.2759423076923078</v>
      </c>
      <c r="EF62" s="108">
        <f t="shared" ref="EF62:EQ62" si="106">EF5*$A62/1000</f>
        <v>6.3238413461538467</v>
      </c>
      <c r="EG62" s="108">
        <f t="shared" si="106"/>
        <v>6.3717403846153848</v>
      </c>
      <c r="EH62" s="109">
        <f t="shared" si="106"/>
        <v>6.4196394230769238</v>
      </c>
      <c r="EI62" s="109">
        <f t="shared" ref="EI62:EI102" si="107">EI5*$A62/1000</f>
        <v>6.4675384615384619</v>
      </c>
      <c r="EJ62" s="109">
        <f t="shared" si="106"/>
        <v>6.5154375</v>
      </c>
      <c r="EK62" s="109">
        <f t="shared" si="106"/>
        <v>6.563336538461539</v>
      </c>
      <c r="EL62" s="109">
        <f t="shared" si="106"/>
        <v>6.6112355769230771</v>
      </c>
      <c r="EM62" s="109">
        <f t="shared" si="106"/>
        <v>6.659134615384616</v>
      </c>
      <c r="EN62" s="109">
        <f t="shared" si="106"/>
        <v>6.7070336538461541</v>
      </c>
      <c r="EO62" s="109">
        <f t="shared" si="106"/>
        <v>6.7549326923076922</v>
      </c>
      <c r="EP62" s="109">
        <f t="shared" si="106"/>
        <v>6.8028317307692312</v>
      </c>
      <c r="EQ62" s="111">
        <f t="shared" si="106"/>
        <v>6.8507307692307693</v>
      </c>
      <c r="ER62" s="108">
        <f t="shared" ref="ER62:GA72" si="108">ER5*$A62/1000</f>
        <v>6.8986298076923083</v>
      </c>
      <c r="ES62" s="108">
        <f t="shared" si="108"/>
        <v>6.9465288461538464</v>
      </c>
      <c r="ET62" s="109">
        <f t="shared" si="108"/>
        <v>6.9944278846153844</v>
      </c>
      <c r="EU62" s="109">
        <f t="shared" si="108"/>
        <v>7.0423269230769234</v>
      </c>
      <c r="EV62" s="109">
        <f t="shared" si="108"/>
        <v>7.0902259615384615</v>
      </c>
      <c r="EW62" s="109">
        <f t="shared" si="108"/>
        <v>7.1381249999999996</v>
      </c>
      <c r="EX62" s="109">
        <f t="shared" si="108"/>
        <v>7.1860240384615386</v>
      </c>
      <c r="EY62" s="109">
        <f t="shared" si="108"/>
        <v>7.2339230769230776</v>
      </c>
      <c r="EZ62" s="109">
        <f t="shared" si="108"/>
        <v>7.2818221153846165</v>
      </c>
      <c r="FA62" s="109">
        <f t="shared" si="108"/>
        <v>7.3297211538461546</v>
      </c>
      <c r="FB62" s="109">
        <f t="shared" ref="FB62:FB102" si="109">FB5*$A62/1000</f>
        <v>7.3776201923076927</v>
      </c>
      <c r="FC62" s="111">
        <f t="shared" si="108"/>
        <v>7.4255192307692317</v>
      </c>
      <c r="FD62" s="173">
        <f t="shared" si="108"/>
        <v>7.4734182692307698</v>
      </c>
      <c r="FE62" s="108">
        <f t="shared" si="108"/>
        <v>7.5213173076923088</v>
      </c>
      <c r="FF62" s="109">
        <f t="shared" si="108"/>
        <v>7.5692163461538469</v>
      </c>
      <c r="FG62" s="109">
        <f>FG5*$A62/1000</f>
        <v>7.617115384615385</v>
      </c>
      <c r="FH62" s="109">
        <f t="shared" si="108"/>
        <v>7.6650144230769239</v>
      </c>
      <c r="FI62" s="109">
        <f t="shared" si="108"/>
        <v>7.712913461538462</v>
      </c>
      <c r="FJ62" s="109">
        <f t="shared" si="108"/>
        <v>7.7608125000000001</v>
      </c>
      <c r="FK62" s="109">
        <f t="shared" si="108"/>
        <v>7.8087115384615391</v>
      </c>
      <c r="FL62" s="109">
        <f t="shared" si="108"/>
        <v>7.8566105769230772</v>
      </c>
      <c r="FM62" s="109">
        <f t="shared" si="108"/>
        <v>7.9045096153846162</v>
      </c>
      <c r="FN62" s="109">
        <f t="shared" si="108"/>
        <v>7.9524086538461543</v>
      </c>
      <c r="FO62" s="111">
        <f t="shared" si="108"/>
        <v>8.0003076923076932</v>
      </c>
      <c r="FP62" s="173">
        <f t="shared" si="108"/>
        <v>8.0482067307692322</v>
      </c>
      <c r="FQ62" s="108">
        <f t="shared" si="108"/>
        <v>8.0961057692307694</v>
      </c>
      <c r="FR62" s="109">
        <f t="shared" si="108"/>
        <v>8.1440048076923084</v>
      </c>
      <c r="FS62" s="109">
        <f t="shared" si="108"/>
        <v>8.1919038461538474</v>
      </c>
      <c r="FT62" s="109">
        <f t="shared" si="108"/>
        <v>8.2398028846153846</v>
      </c>
      <c r="FU62" s="109">
        <f t="shared" si="108"/>
        <v>8.2877019230769235</v>
      </c>
      <c r="FV62" s="109">
        <f t="shared" si="108"/>
        <v>8.3356009615384625</v>
      </c>
      <c r="FW62" s="109">
        <f t="shared" si="108"/>
        <v>8.3834999999999997</v>
      </c>
      <c r="FX62" s="109">
        <f t="shared" si="108"/>
        <v>8.4313990384615387</v>
      </c>
      <c r="FY62" s="109">
        <f t="shared" si="108"/>
        <v>8.4792980769230777</v>
      </c>
      <c r="FZ62" s="109">
        <f t="shared" si="108"/>
        <v>8.5271971153846149</v>
      </c>
      <c r="GA62" s="111">
        <f t="shared" si="108"/>
        <v>8.5750961538461539</v>
      </c>
    </row>
    <row r="63" spans="1:183">
      <c r="A63" s="8">
        <f t="shared" ref="A63:A102" si="110">(C63+0.5)^3/78</f>
        <v>2.1330128205128207</v>
      </c>
      <c r="B63" t="s">
        <v>109</v>
      </c>
      <c r="C63" s="1">
        <v>5</v>
      </c>
      <c r="D63" s="5">
        <f t="shared" si="99"/>
        <v>4.2660256410256411E-3</v>
      </c>
      <c r="E63" s="5">
        <f t="shared" ref="E63:S63" si="111">E6*$A63/1000</f>
        <v>9.1719551282051281E-2</v>
      </c>
      <c r="F63" s="4">
        <f t="shared" si="111"/>
        <v>0.17917307692307693</v>
      </c>
      <c r="G63" s="4">
        <f t="shared" si="111"/>
        <v>0.26662660256410259</v>
      </c>
      <c r="H63" s="4">
        <f t="shared" si="111"/>
        <v>0.35408012820512824</v>
      </c>
      <c r="I63" s="4">
        <f t="shared" si="111"/>
        <v>0.4415336538461539</v>
      </c>
      <c r="J63" s="4">
        <f t="shared" si="111"/>
        <v>0.52898717948717955</v>
      </c>
      <c r="K63" s="4">
        <f t="shared" si="111"/>
        <v>0.61644070512820515</v>
      </c>
      <c r="L63" s="4">
        <f t="shared" si="111"/>
        <v>0.70389423076923086</v>
      </c>
      <c r="M63" s="4">
        <f t="shared" si="111"/>
        <v>0.79134775641025645</v>
      </c>
      <c r="N63" s="4">
        <f t="shared" si="111"/>
        <v>0.87880128205128205</v>
      </c>
      <c r="O63" s="4">
        <f t="shared" si="111"/>
        <v>0.96625480769230776</v>
      </c>
      <c r="P63" s="5">
        <f t="shared" si="111"/>
        <v>1.0537083333333335</v>
      </c>
      <c r="Q63" s="5">
        <f t="shared" si="111"/>
        <v>1.1411618589743591</v>
      </c>
      <c r="R63" s="4">
        <f t="shared" si="111"/>
        <v>1.2286153846153847</v>
      </c>
      <c r="S63" s="10">
        <f t="shared" si="111"/>
        <v>1.3160689102564105</v>
      </c>
      <c r="T63" s="10">
        <f t="shared" si="100"/>
        <v>1.4035224358974361</v>
      </c>
      <c r="U63" s="10">
        <f t="shared" si="100"/>
        <v>1.4909759615384617</v>
      </c>
      <c r="V63" s="10">
        <f t="shared" si="100"/>
        <v>1.5784294871794873</v>
      </c>
      <c r="W63" s="10">
        <f t="shared" si="100"/>
        <v>1.6658830128205129</v>
      </c>
      <c r="X63" s="4">
        <f t="shared" si="100"/>
        <v>1.7533365384615385</v>
      </c>
      <c r="Y63" s="4">
        <f t="shared" si="100"/>
        <v>1.8407900641025643</v>
      </c>
      <c r="Z63" s="4">
        <f t="shared" si="100"/>
        <v>1.9282435897435899</v>
      </c>
      <c r="AA63" s="4">
        <f t="shared" si="100"/>
        <v>2.0156971153846155</v>
      </c>
      <c r="AB63" s="5">
        <f t="shared" si="100"/>
        <v>2.1031506410256413</v>
      </c>
      <c r="AC63" s="5">
        <f t="shared" si="100"/>
        <v>2.1906041666666671</v>
      </c>
      <c r="AD63" s="4">
        <f t="shared" si="100"/>
        <v>2.2780576923076925</v>
      </c>
      <c r="AE63" s="4">
        <f t="shared" si="100"/>
        <v>2.3655112179487183</v>
      </c>
      <c r="AF63" s="4">
        <f t="shared" si="100"/>
        <v>2.4529647435897437</v>
      </c>
      <c r="AG63" s="4">
        <f t="shared" si="100"/>
        <v>2.5404182692307695</v>
      </c>
      <c r="AH63" s="4">
        <f t="shared" si="100"/>
        <v>2.6278717948717949</v>
      </c>
      <c r="AI63" s="4">
        <f t="shared" si="100"/>
        <v>2.7153253205128207</v>
      </c>
      <c r="AJ63" s="4">
        <f t="shared" si="100"/>
        <v>2.8027788461538461</v>
      </c>
      <c r="AK63" s="4">
        <f t="shared" si="100"/>
        <v>2.8902323717948719</v>
      </c>
      <c r="AL63" s="4">
        <f t="shared" si="100"/>
        <v>2.9776858974358977</v>
      </c>
      <c r="AM63" s="4">
        <f t="shared" si="100"/>
        <v>3.0651394230769231</v>
      </c>
      <c r="AN63" s="5">
        <f t="shared" si="100"/>
        <v>3.1525929487179494</v>
      </c>
      <c r="AO63" s="5">
        <f t="shared" si="100"/>
        <v>3.2400464743589747</v>
      </c>
      <c r="AP63" s="4">
        <f t="shared" si="100"/>
        <v>3.3275000000000006</v>
      </c>
      <c r="AQ63" s="4">
        <f t="shared" si="100"/>
        <v>3.4149535256410259</v>
      </c>
      <c r="AR63" s="4">
        <f t="shared" si="100"/>
        <v>3.5024070512820518</v>
      </c>
      <c r="AS63" s="4">
        <f t="shared" si="100"/>
        <v>3.5898605769230771</v>
      </c>
      <c r="AT63" s="4">
        <f t="shared" si="100"/>
        <v>3.677314102564103</v>
      </c>
      <c r="AU63" s="4">
        <f t="shared" si="100"/>
        <v>3.7647676282051283</v>
      </c>
      <c r="AV63" s="4">
        <f t="shared" si="100"/>
        <v>3.8522211538461542</v>
      </c>
      <c r="AW63" s="4">
        <f t="shared" si="100"/>
        <v>3.9396746794871795</v>
      </c>
      <c r="AX63" s="4">
        <f t="shared" si="100"/>
        <v>4.0271282051282054</v>
      </c>
      <c r="AY63" s="4">
        <f t="shared" si="100"/>
        <v>4.1145817307692312</v>
      </c>
      <c r="AZ63" s="5">
        <f t="shared" si="100"/>
        <v>4.202035256410257</v>
      </c>
      <c r="BA63" s="5">
        <f t="shared" si="100"/>
        <v>4.2894887820512819</v>
      </c>
      <c r="BB63" s="4">
        <f t="shared" si="100"/>
        <v>4.3769423076923086</v>
      </c>
      <c r="BC63" s="4">
        <f t="shared" si="100"/>
        <v>4.4643958333333336</v>
      </c>
      <c r="BD63" s="4">
        <f t="shared" si="100"/>
        <v>4.5518493589743594</v>
      </c>
      <c r="BE63" s="4">
        <f t="shared" si="100"/>
        <v>4.6393028846153843</v>
      </c>
      <c r="BF63" s="4">
        <f t="shared" si="100"/>
        <v>4.726756410256411</v>
      </c>
      <c r="BG63" s="4">
        <f t="shared" si="100"/>
        <v>4.8142099358974368</v>
      </c>
      <c r="BH63" s="4">
        <f t="shared" si="100"/>
        <v>4.9016634615384618</v>
      </c>
      <c r="BI63" s="4">
        <f t="shared" si="100"/>
        <v>4.9891169871794876</v>
      </c>
      <c r="BJ63" s="4">
        <f t="shared" si="100"/>
        <v>5.0765705128205134</v>
      </c>
      <c r="BK63" s="4">
        <f t="shared" si="100"/>
        <v>5.1640240384615392</v>
      </c>
      <c r="BL63" s="5">
        <f t="shared" si="100"/>
        <v>5.2514775641025642</v>
      </c>
      <c r="BM63" s="5">
        <f t="shared" si="100"/>
        <v>5.33893108974359</v>
      </c>
      <c r="BN63" s="4">
        <f t="shared" si="100"/>
        <v>5.4263846153846158</v>
      </c>
      <c r="BO63" s="4">
        <f t="shared" si="100"/>
        <v>5.5138381410256416</v>
      </c>
      <c r="BP63" s="4">
        <f t="shared" si="100"/>
        <v>5.6012916666666666</v>
      </c>
      <c r="BQ63" s="4">
        <f t="shared" si="101"/>
        <v>5.6887451923076924</v>
      </c>
      <c r="BR63" s="4">
        <f t="shared" si="101"/>
        <v>5.7761987179487191</v>
      </c>
      <c r="BS63" s="4">
        <f t="shared" si="101"/>
        <v>5.863652243589744</v>
      </c>
      <c r="BT63" s="4">
        <f t="shared" si="101"/>
        <v>5.9511057692307698</v>
      </c>
      <c r="BU63" s="4">
        <f t="shared" si="101"/>
        <v>6.0385592948717957</v>
      </c>
      <c r="BV63" s="4">
        <f t="shared" si="101"/>
        <v>6.1260128205128215</v>
      </c>
      <c r="BW63" s="4">
        <f t="shared" si="101"/>
        <v>6.2134663461538464</v>
      </c>
      <c r="BX63" s="4">
        <f t="shared" si="101"/>
        <v>6.3009198717948722</v>
      </c>
      <c r="BY63" s="4">
        <f t="shared" si="101"/>
        <v>6.388373397435898</v>
      </c>
      <c r="BZ63" s="4">
        <f t="shared" si="101"/>
        <v>6.4758269230769239</v>
      </c>
      <c r="CA63" s="4">
        <f t="shared" si="101"/>
        <v>6.5632804487179488</v>
      </c>
      <c r="CB63" s="4">
        <f t="shared" si="101"/>
        <v>6.6507339743589746</v>
      </c>
      <c r="CC63" s="4">
        <f t="shared" si="101"/>
        <v>6.7381875000000013</v>
      </c>
      <c r="CD63" s="4">
        <f t="shared" si="101"/>
        <v>6.8256410256410263</v>
      </c>
      <c r="CE63" s="4">
        <f t="shared" si="101"/>
        <v>6.9130945512820521</v>
      </c>
      <c r="CF63" s="4">
        <f t="shared" si="101"/>
        <v>7.000548076923077</v>
      </c>
      <c r="CG63" s="4">
        <f t="shared" si="101"/>
        <v>7.0880016025641037</v>
      </c>
      <c r="CH63" s="4">
        <f t="shared" si="101"/>
        <v>7.1754551282051287</v>
      </c>
      <c r="CI63" s="4">
        <f t="shared" si="101"/>
        <v>7.2629086538461545</v>
      </c>
      <c r="CJ63" s="4">
        <f t="shared" ref="CJ63:CU63" si="112">CJ6*$A63/1000</f>
        <v>7.3503621794871803</v>
      </c>
      <c r="CK63" s="4">
        <f t="shared" si="112"/>
        <v>7.4378157051282061</v>
      </c>
      <c r="CL63" s="4">
        <f t="shared" si="112"/>
        <v>7.525269230769231</v>
      </c>
      <c r="CM63" s="4">
        <f t="shared" si="112"/>
        <v>7.6127227564102569</v>
      </c>
      <c r="CN63" s="4">
        <f t="shared" si="112"/>
        <v>7.7001762820512827</v>
      </c>
      <c r="CO63" s="4">
        <f t="shared" si="112"/>
        <v>7.7876298076923085</v>
      </c>
      <c r="CP63" s="4">
        <f t="shared" si="112"/>
        <v>7.8750833333333343</v>
      </c>
      <c r="CQ63" s="4">
        <f t="shared" si="112"/>
        <v>7.9625368589743593</v>
      </c>
      <c r="CR63" s="4">
        <f t="shared" si="112"/>
        <v>8.049990384615386</v>
      </c>
      <c r="CS63" s="4">
        <f t="shared" si="112"/>
        <v>8.1374439102564118</v>
      </c>
      <c r="CT63" s="4">
        <f t="shared" si="112"/>
        <v>8.2248974358974376</v>
      </c>
      <c r="CU63" s="4">
        <f t="shared" si="112"/>
        <v>8.3123509615384634</v>
      </c>
      <c r="CV63" s="8">
        <f t="shared" ref="CV63:DA63" si="113">CV6*$A63/1000</f>
        <v>8.3998044871794875</v>
      </c>
      <c r="CW63" s="8">
        <f t="shared" si="113"/>
        <v>8.4872580128205133</v>
      </c>
      <c r="CX63" s="8">
        <f t="shared" si="113"/>
        <v>8.5747115384615391</v>
      </c>
      <c r="CY63" s="8">
        <f t="shared" si="113"/>
        <v>8.6621650641025649</v>
      </c>
      <c r="CZ63" s="8">
        <f t="shared" si="113"/>
        <v>8.749618589743589</v>
      </c>
      <c r="DA63" s="8">
        <f t="shared" si="113"/>
        <v>8.8370721153846166</v>
      </c>
      <c r="DB63" s="8">
        <f t="shared" ref="DB63:DS63" si="114">DB6*$A63/1000</f>
        <v>8.9245256410256424</v>
      </c>
      <c r="DC63" s="8">
        <f t="shared" si="114"/>
        <v>9.0119791666666682</v>
      </c>
      <c r="DD63" s="8">
        <f t="shared" si="114"/>
        <v>9.099432692307694</v>
      </c>
      <c r="DE63" s="8">
        <f t="shared" si="114"/>
        <v>9.1868862179487181</v>
      </c>
      <c r="DF63" s="8">
        <f t="shared" si="114"/>
        <v>9.2743397435897439</v>
      </c>
      <c r="DG63" s="8">
        <f t="shared" si="114"/>
        <v>9.3617932692307697</v>
      </c>
      <c r="DH63" s="8">
        <f t="shared" si="114"/>
        <v>9.4492467948717955</v>
      </c>
      <c r="DI63" s="8">
        <f t="shared" si="114"/>
        <v>9.5367003205128213</v>
      </c>
      <c r="DJ63">
        <f t="shared" si="114"/>
        <v>9.6241538461538472</v>
      </c>
      <c r="DK63">
        <f t="shared" si="114"/>
        <v>9.711607371794873</v>
      </c>
      <c r="DL63">
        <f t="shared" si="114"/>
        <v>9.7990608974358988</v>
      </c>
      <c r="DM63">
        <f t="shared" si="114"/>
        <v>9.8865144230769246</v>
      </c>
      <c r="DN63">
        <f t="shared" si="114"/>
        <v>9.9739679487179487</v>
      </c>
      <c r="DO63">
        <f t="shared" si="114"/>
        <v>10.061421474358974</v>
      </c>
      <c r="DP63">
        <f t="shared" si="114"/>
        <v>10.148875000000002</v>
      </c>
      <c r="DQ63">
        <f t="shared" si="114"/>
        <v>10.236328525641028</v>
      </c>
      <c r="DR63">
        <f t="shared" si="114"/>
        <v>10.323782051282052</v>
      </c>
      <c r="DS63">
        <f t="shared" si="114"/>
        <v>10.411235576923078</v>
      </c>
      <c r="DT63" s="8">
        <f t="shared" ref="DT63:EE63" si="115">DT6*$A63/1000</f>
        <v>10.498689102564104</v>
      </c>
      <c r="DU63" s="8">
        <f t="shared" si="115"/>
        <v>10.586142628205129</v>
      </c>
      <c r="DV63">
        <f t="shared" si="115"/>
        <v>10.673596153846153</v>
      </c>
      <c r="DW63">
        <f t="shared" si="115"/>
        <v>10.761049679487179</v>
      </c>
      <c r="DX63">
        <f t="shared" si="115"/>
        <v>10.848503205128207</v>
      </c>
      <c r="DY63">
        <f t="shared" si="115"/>
        <v>10.935956730769233</v>
      </c>
      <c r="DZ63">
        <f t="shared" si="115"/>
        <v>11.023410256410259</v>
      </c>
      <c r="EA63">
        <f t="shared" si="115"/>
        <v>11.110863782051283</v>
      </c>
      <c r="EB63">
        <f t="shared" si="115"/>
        <v>11.198317307692308</v>
      </c>
      <c r="EC63">
        <f t="shared" si="115"/>
        <v>11.285770833333334</v>
      </c>
      <c r="ED63">
        <f t="shared" si="115"/>
        <v>11.37322435897436</v>
      </c>
      <c r="EE63">
        <f t="shared" si="115"/>
        <v>11.460677884615384</v>
      </c>
      <c r="EF63" s="5">
        <f t="shared" ref="EF63:EQ63" si="116">EF6*$A63/1000</f>
        <v>11.548131410256412</v>
      </c>
      <c r="EG63" s="5">
        <f t="shared" si="116"/>
        <v>11.635584935897437</v>
      </c>
      <c r="EH63" s="4">
        <f t="shared" si="116"/>
        <v>11.723038461538463</v>
      </c>
      <c r="EI63" s="4">
        <f t="shared" si="107"/>
        <v>11.810491987179487</v>
      </c>
      <c r="EJ63" s="4">
        <f t="shared" si="116"/>
        <v>11.897945512820513</v>
      </c>
      <c r="EK63" s="4">
        <f t="shared" si="116"/>
        <v>11.985399038461539</v>
      </c>
      <c r="EL63" s="4">
        <f t="shared" si="116"/>
        <v>12.072852564102565</v>
      </c>
      <c r="EM63" s="4">
        <f t="shared" si="116"/>
        <v>12.160306089743592</v>
      </c>
      <c r="EN63" s="4">
        <f t="shared" si="116"/>
        <v>12.247759615384616</v>
      </c>
      <c r="EO63" s="4">
        <f t="shared" si="116"/>
        <v>12.335213141025642</v>
      </c>
      <c r="EP63" s="4">
        <f t="shared" si="116"/>
        <v>12.422666666666668</v>
      </c>
      <c r="EQ63" s="112">
        <f t="shared" si="116"/>
        <v>12.510120192307694</v>
      </c>
      <c r="ER63" s="5">
        <f t="shared" ref="ER63:FC63" si="117">ER6*$A63/1000</f>
        <v>12.597573717948718</v>
      </c>
      <c r="ES63" s="5">
        <f t="shared" si="117"/>
        <v>12.685027243589744</v>
      </c>
      <c r="ET63" s="4">
        <f t="shared" si="117"/>
        <v>12.77248076923077</v>
      </c>
      <c r="EU63" s="4">
        <f t="shared" si="117"/>
        <v>12.859934294871797</v>
      </c>
      <c r="EV63" s="4">
        <f t="shared" si="117"/>
        <v>12.947387820512823</v>
      </c>
      <c r="EW63" s="4">
        <f t="shared" si="117"/>
        <v>13.034841346153847</v>
      </c>
      <c r="EX63" s="4">
        <f t="shared" si="117"/>
        <v>13.122294871794873</v>
      </c>
      <c r="EY63" s="4">
        <f t="shared" si="117"/>
        <v>13.209748397435899</v>
      </c>
      <c r="EZ63" s="4">
        <f t="shared" si="117"/>
        <v>13.297201923076925</v>
      </c>
      <c r="FA63" s="4">
        <f t="shared" si="117"/>
        <v>13.384655448717949</v>
      </c>
      <c r="FB63" s="4">
        <f t="shared" si="109"/>
        <v>13.472108974358976</v>
      </c>
      <c r="FC63" s="112">
        <f t="shared" si="117"/>
        <v>13.559562500000002</v>
      </c>
      <c r="FD63" s="174">
        <f t="shared" si="108"/>
        <v>13.647016025641028</v>
      </c>
      <c r="FE63" s="5">
        <f t="shared" si="108"/>
        <v>13.734469551282052</v>
      </c>
      <c r="FF63" s="4">
        <f t="shared" si="108"/>
        <v>13.821923076923078</v>
      </c>
      <c r="FG63" s="4">
        <f t="shared" si="108"/>
        <v>13.909376602564103</v>
      </c>
      <c r="FH63" s="4">
        <f t="shared" si="108"/>
        <v>13.996830128205129</v>
      </c>
      <c r="FI63" s="4">
        <f t="shared" si="108"/>
        <v>14.084283653846155</v>
      </c>
      <c r="FJ63" s="4">
        <f t="shared" si="108"/>
        <v>14.171737179487181</v>
      </c>
      <c r="FK63" s="4">
        <f t="shared" si="108"/>
        <v>14.259190705128207</v>
      </c>
      <c r="FL63" s="4">
        <f t="shared" si="108"/>
        <v>14.346644230769233</v>
      </c>
      <c r="FM63" s="4">
        <f t="shared" si="108"/>
        <v>14.434097756410258</v>
      </c>
      <c r="FN63" s="4">
        <f t="shared" si="108"/>
        <v>14.521551282051282</v>
      </c>
      <c r="FO63" s="112">
        <f t="shared" si="108"/>
        <v>14.609004807692308</v>
      </c>
      <c r="FP63" s="174">
        <f t="shared" si="108"/>
        <v>14.696458333333334</v>
      </c>
      <c r="FQ63" s="5">
        <f t="shared" si="108"/>
        <v>14.783911858974362</v>
      </c>
      <c r="FR63" s="4">
        <f t="shared" si="108"/>
        <v>14.871365384615386</v>
      </c>
      <c r="FS63" s="4">
        <f t="shared" si="108"/>
        <v>14.958818910256412</v>
      </c>
      <c r="FT63" s="4">
        <f t="shared" si="108"/>
        <v>15.046272435897437</v>
      </c>
      <c r="FU63" s="4">
        <f t="shared" si="108"/>
        <v>15.133725961538463</v>
      </c>
      <c r="FV63" s="4">
        <f t="shared" si="108"/>
        <v>15.221179487179489</v>
      </c>
      <c r="FW63" s="4">
        <f t="shared" si="108"/>
        <v>15.308633012820513</v>
      </c>
      <c r="FX63" s="4">
        <f t="shared" si="108"/>
        <v>15.396086538461539</v>
      </c>
      <c r="FY63" s="4">
        <f t="shared" si="108"/>
        <v>15.483540064102566</v>
      </c>
      <c r="FZ63" s="4">
        <f t="shared" si="108"/>
        <v>15.570993589743592</v>
      </c>
      <c r="GA63" s="112">
        <f t="shared" si="108"/>
        <v>15.658447115384616</v>
      </c>
    </row>
    <row r="64" spans="1:183">
      <c r="A64" s="8">
        <f>(C64+0.5)^3/78</f>
        <v>3.5208333333333335</v>
      </c>
      <c r="B64" t="s">
        <v>109</v>
      </c>
      <c r="C64" s="1">
        <v>6</v>
      </c>
      <c r="D64" s="5">
        <f t="shared" si="99"/>
        <v>1.0562500000000001E-2</v>
      </c>
      <c r="E64" s="5">
        <f t="shared" ref="E64:BP67" si="118">E7*$A64/1000</f>
        <v>0.15491666666666667</v>
      </c>
      <c r="F64" s="4">
        <f t="shared" si="118"/>
        <v>0.29927083333333337</v>
      </c>
      <c r="G64" s="4">
        <f t="shared" si="118"/>
        <v>0.44362499999999999</v>
      </c>
      <c r="H64" s="4">
        <f t="shared" si="118"/>
        <v>0.58797916666666672</v>
      </c>
      <c r="I64" s="4">
        <f t="shared" si="118"/>
        <v>0.73233333333333339</v>
      </c>
      <c r="J64" s="4">
        <f t="shared" si="118"/>
        <v>0.87668749999999995</v>
      </c>
      <c r="K64" s="4">
        <f t="shared" si="118"/>
        <v>1.0210416666666668</v>
      </c>
      <c r="L64" s="4">
        <f t="shared" si="118"/>
        <v>1.1653958333333334</v>
      </c>
      <c r="M64" s="4">
        <f t="shared" si="118"/>
        <v>1.30975</v>
      </c>
      <c r="N64" s="4">
        <f t="shared" si="118"/>
        <v>1.4541041666666668</v>
      </c>
      <c r="O64" s="4">
        <f t="shared" si="118"/>
        <v>1.5984583333333335</v>
      </c>
      <c r="P64" s="5">
        <f t="shared" si="118"/>
        <v>1.7428125000000001</v>
      </c>
      <c r="Q64" s="5">
        <f t="shared" si="118"/>
        <v>1.8871666666666667</v>
      </c>
      <c r="R64" s="4">
        <f t="shared" si="118"/>
        <v>2.0315208333333334</v>
      </c>
      <c r="S64" s="10">
        <f t="shared" si="118"/>
        <v>2.175875</v>
      </c>
      <c r="T64" s="10">
        <f t="shared" si="118"/>
        <v>2.320229166666667</v>
      </c>
      <c r="U64" s="10">
        <f t="shared" si="118"/>
        <v>2.4645833333333336</v>
      </c>
      <c r="V64" s="10">
        <f t="shared" si="118"/>
        <v>2.6089375000000001</v>
      </c>
      <c r="W64" s="10">
        <f t="shared" si="118"/>
        <v>2.7532916666666671</v>
      </c>
      <c r="X64" s="4">
        <f t="shared" si="118"/>
        <v>2.8976458333333337</v>
      </c>
      <c r="Y64" s="4">
        <f t="shared" si="118"/>
        <v>3.0419999999999998</v>
      </c>
      <c r="Z64" s="4">
        <f t="shared" si="118"/>
        <v>3.1863541666666668</v>
      </c>
      <c r="AA64" s="4">
        <f t="shared" si="118"/>
        <v>3.3307083333333334</v>
      </c>
      <c r="AB64" s="5">
        <f t="shared" si="118"/>
        <v>3.4750624999999999</v>
      </c>
      <c r="AC64" s="5">
        <f t="shared" si="118"/>
        <v>3.6194166666666669</v>
      </c>
      <c r="AD64" s="4">
        <f t="shared" si="118"/>
        <v>3.7637708333333335</v>
      </c>
      <c r="AE64" s="4">
        <f t="shared" si="118"/>
        <v>3.9081250000000001</v>
      </c>
      <c r="AF64" s="10">
        <f t="shared" si="118"/>
        <v>4.0524791666666671</v>
      </c>
      <c r="AG64" s="10">
        <f t="shared" si="118"/>
        <v>4.1968333333333341</v>
      </c>
      <c r="AH64" s="4">
        <f t="shared" si="118"/>
        <v>4.3411875000000002</v>
      </c>
      <c r="AI64" s="4">
        <f t="shared" si="118"/>
        <v>4.4855416666666672</v>
      </c>
      <c r="AJ64" s="4">
        <f t="shared" si="118"/>
        <v>4.6298958333333342</v>
      </c>
      <c r="AK64" s="4">
        <f t="shared" si="118"/>
        <v>4.7742500000000003</v>
      </c>
      <c r="AL64" s="4">
        <f t="shared" si="118"/>
        <v>4.9186041666666673</v>
      </c>
      <c r="AM64" s="4">
        <f t="shared" si="118"/>
        <v>5.0629583333333343</v>
      </c>
      <c r="AN64" s="5">
        <f t="shared" si="118"/>
        <v>5.2073124999999996</v>
      </c>
      <c r="AO64" s="5">
        <f t="shared" si="118"/>
        <v>5.3516666666666666</v>
      </c>
      <c r="AP64" s="4">
        <f t="shared" si="118"/>
        <v>5.4960208333333336</v>
      </c>
      <c r="AQ64" s="4">
        <f t="shared" si="118"/>
        <v>5.6403749999999997</v>
      </c>
      <c r="AR64" s="4">
        <f t="shared" si="118"/>
        <v>5.7847291666666667</v>
      </c>
      <c r="AS64" s="4">
        <f t="shared" si="118"/>
        <v>5.9290833333333337</v>
      </c>
      <c r="AT64" s="4">
        <f t="shared" si="118"/>
        <v>6.0734374999999998</v>
      </c>
      <c r="AU64" s="4">
        <f t="shared" si="118"/>
        <v>6.2177916666666668</v>
      </c>
      <c r="AV64" s="4">
        <f t="shared" si="118"/>
        <v>6.3621458333333338</v>
      </c>
      <c r="AW64" s="4">
        <f t="shared" si="118"/>
        <v>6.5065</v>
      </c>
      <c r="AX64" s="4">
        <f t="shared" si="118"/>
        <v>6.650854166666667</v>
      </c>
      <c r="AY64" s="4">
        <f t="shared" si="118"/>
        <v>6.795208333333334</v>
      </c>
      <c r="AZ64" s="5">
        <f t="shared" si="118"/>
        <v>6.9395625000000001</v>
      </c>
      <c r="BA64" s="5">
        <f t="shared" si="118"/>
        <v>7.0839166666666671</v>
      </c>
      <c r="BB64" s="4">
        <f t="shared" si="118"/>
        <v>7.2282708333333341</v>
      </c>
      <c r="BC64" s="4">
        <f t="shared" si="118"/>
        <v>7.3726250000000002</v>
      </c>
      <c r="BD64" s="4">
        <f t="shared" si="118"/>
        <v>7.5169791666666672</v>
      </c>
      <c r="BE64" s="4">
        <f t="shared" si="118"/>
        <v>7.6613333333333342</v>
      </c>
      <c r="BF64" s="4">
        <f t="shared" si="118"/>
        <v>7.8056875000000003</v>
      </c>
      <c r="BG64" s="4">
        <f t="shared" si="118"/>
        <v>7.9500416666666673</v>
      </c>
      <c r="BH64" s="4">
        <f t="shared" si="118"/>
        <v>8.0943958333333335</v>
      </c>
      <c r="BI64" s="4">
        <f t="shared" si="118"/>
        <v>8.2387499999999996</v>
      </c>
      <c r="BJ64" s="4">
        <f t="shared" si="118"/>
        <v>8.3831041666666675</v>
      </c>
      <c r="BK64" s="4">
        <f t="shared" si="118"/>
        <v>8.5274583333333336</v>
      </c>
      <c r="BL64" s="5">
        <f t="shared" si="118"/>
        <v>8.6718124999999997</v>
      </c>
      <c r="BM64" s="5">
        <f t="shared" si="118"/>
        <v>8.8161666666666676</v>
      </c>
      <c r="BN64" s="4">
        <f t="shared" si="118"/>
        <v>8.9605208333333337</v>
      </c>
      <c r="BO64" s="4">
        <f t="shared" si="118"/>
        <v>9.1048749999999998</v>
      </c>
      <c r="BP64" s="4">
        <f t="shared" si="118"/>
        <v>9.2492291666666677</v>
      </c>
      <c r="BQ64" s="4">
        <f t="shared" si="101"/>
        <v>9.3935833333333338</v>
      </c>
      <c r="BR64" s="4">
        <f t="shared" si="101"/>
        <v>9.5379375</v>
      </c>
      <c r="BS64" s="4">
        <f t="shared" si="101"/>
        <v>9.6822916666666679</v>
      </c>
      <c r="BT64" s="4">
        <f t="shared" si="101"/>
        <v>9.826645833333334</v>
      </c>
      <c r="BU64" s="4">
        <f t="shared" si="101"/>
        <v>9.9710000000000001</v>
      </c>
      <c r="BV64" s="4">
        <f t="shared" si="101"/>
        <v>10.115354166666668</v>
      </c>
      <c r="BW64" s="4">
        <f t="shared" si="101"/>
        <v>10.259708333333334</v>
      </c>
      <c r="BX64" s="4">
        <f t="shared" si="101"/>
        <v>10.4040625</v>
      </c>
      <c r="BY64" s="4">
        <f t="shared" si="101"/>
        <v>10.548416666666668</v>
      </c>
      <c r="BZ64" s="4">
        <f t="shared" si="101"/>
        <v>10.692770833333334</v>
      </c>
      <c r="CA64" s="4">
        <f t="shared" si="101"/>
        <v>10.837125</v>
      </c>
      <c r="CB64" s="4">
        <f t="shared" si="101"/>
        <v>10.981479166666668</v>
      </c>
      <c r="CC64" s="4">
        <f t="shared" si="101"/>
        <v>11.125833333333334</v>
      </c>
      <c r="CD64" s="4">
        <f t="shared" si="101"/>
        <v>11.2701875</v>
      </c>
      <c r="CE64" s="4">
        <f t="shared" si="101"/>
        <v>11.414541666666668</v>
      </c>
      <c r="CF64" s="4">
        <f t="shared" si="101"/>
        <v>11.558895833333334</v>
      </c>
      <c r="CG64" s="4">
        <f t="shared" si="101"/>
        <v>11.703250000000001</v>
      </c>
      <c r="CH64" s="4">
        <f t="shared" si="101"/>
        <v>11.847604166666668</v>
      </c>
      <c r="CI64" s="4">
        <f t="shared" si="101"/>
        <v>11.991958333333335</v>
      </c>
      <c r="CJ64" s="4">
        <f t="shared" ref="CJ64:CU64" si="119">CJ7*$A64/1000</f>
        <v>12.136312500000001</v>
      </c>
      <c r="CK64" s="4">
        <f t="shared" si="119"/>
        <v>12.280666666666669</v>
      </c>
      <c r="CL64" s="4">
        <f t="shared" si="119"/>
        <v>12.425020833333335</v>
      </c>
      <c r="CM64" s="4">
        <f t="shared" si="119"/>
        <v>12.569375000000001</v>
      </c>
      <c r="CN64" s="4">
        <f t="shared" si="119"/>
        <v>12.713729166666669</v>
      </c>
      <c r="CO64" s="4">
        <f t="shared" si="119"/>
        <v>12.858083333333333</v>
      </c>
      <c r="CP64" s="4">
        <f t="shared" si="119"/>
        <v>13.002437499999999</v>
      </c>
      <c r="CQ64" s="4">
        <f t="shared" si="119"/>
        <v>13.146791666666667</v>
      </c>
      <c r="CR64" s="4">
        <f t="shared" si="119"/>
        <v>13.291145833333333</v>
      </c>
      <c r="CS64" s="4">
        <f t="shared" si="119"/>
        <v>13.435499999999999</v>
      </c>
      <c r="CT64" s="4">
        <f t="shared" si="119"/>
        <v>13.579854166666667</v>
      </c>
      <c r="CU64" s="4">
        <f t="shared" si="119"/>
        <v>13.724208333333333</v>
      </c>
      <c r="CV64" s="8">
        <f t="shared" ref="CV64:DA64" si="120">CV7*$A64/1000</f>
        <v>13.868562499999999</v>
      </c>
      <c r="CW64" s="8">
        <f t="shared" si="120"/>
        <v>14.012916666666667</v>
      </c>
      <c r="CX64" s="8">
        <f t="shared" si="120"/>
        <v>14.157270833333333</v>
      </c>
      <c r="CY64" s="8">
        <f t="shared" si="120"/>
        <v>14.301625</v>
      </c>
      <c r="CZ64" s="8">
        <f t="shared" si="120"/>
        <v>14.445979166666667</v>
      </c>
      <c r="DA64" s="8">
        <f t="shared" si="120"/>
        <v>14.590333333333334</v>
      </c>
      <c r="DB64" s="8">
        <f t="shared" ref="DB64:DS64" si="121">DB7*$A64/1000</f>
        <v>14.7346875</v>
      </c>
      <c r="DC64" s="8">
        <f t="shared" si="121"/>
        <v>14.879041666666668</v>
      </c>
      <c r="DD64" s="8">
        <f t="shared" si="121"/>
        <v>15.023395833333334</v>
      </c>
      <c r="DE64" s="8">
        <f t="shared" si="121"/>
        <v>15.16775</v>
      </c>
      <c r="DF64" s="8">
        <f t="shared" si="121"/>
        <v>15.312104166666668</v>
      </c>
      <c r="DG64" s="8">
        <f t="shared" si="121"/>
        <v>15.456458333333334</v>
      </c>
      <c r="DH64" s="8">
        <f t="shared" si="121"/>
        <v>15.6008125</v>
      </c>
      <c r="DI64" s="8">
        <f t="shared" si="121"/>
        <v>15.745166666666668</v>
      </c>
      <c r="DJ64">
        <f t="shared" si="121"/>
        <v>15.889520833333334</v>
      </c>
      <c r="DK64">
        <f t="shared" si="121"/>
        <v>16.033874999999998</v>
      </c>
      <c r="DL64">
        <f t="shared" si="121"/>
        <v>16.178229166666668</v>
      </c>
      <c r="DM64">
        <f t="shared" si="121"/>
        <v>16.322583333333334</v>
      </c>
      <c r="DN64">
        <f t="shared" si="121"/>
        <v>16.4669375</v>
      </c>
      <c r="DO64">
        <f t="shared" si="121"/>
        <v>16.611291666666666</v>
      </c>
      <c r="DP64">
        <f t="shared" si="121"/>
        <v>16.755645833333336</v>
      </c>
      <c r="DQ64">
        <f t="shared" si="121"/>
        <v>16.899999999999999</v>
      </c>
      <c r="DR64">
        <f t="shared" si="121"/>
        <v>17.044354166666668</v>
      </c>
      <c r="DS64">
        <f t="shared" si="121"/>
        <v>17.188708333333334</v>
      </c>
      <c r="DT64" s="8">
        <f t="shared" ref="DT64:EE64" si="122">DT7*$A64/1000</f>
        <v>17.3330625</v>
      </c>
      <c r="DU64" s="8">
        <f t="shared" si="122"/>
        <v>17.477416666666667</v>
      </c>
      <c r="DV64">
        <f t="shared" si="122"/>
        <v>17.621770833333336</v>
      </c>
      <c r="DW64">
        <f t="shared" si="122"/>
        <v>17.766124999999999</v>
      </c>
      <c r="DX64">
        <f t="shared" si="122"/>
        <v>17.910479166666669</v>
      </c>
      <c r="DY64">
        <f t="shared" si="122"/>
        <v>18.054833333333335</v>
      </c>
      <c r="DZ64">
        <f t="shared" si="122"/>
        <v>18.199187500000001</v>
      </c>
      <c r="EA64">
        <f t="shared" si="122"/>
        <v>18.343541666666667</v>
      </c>
      <c r="EB64">
        <f t="shared" si="122"/>
        <v>18.487895833333337</v>
      </c>
      <c r="EC64">
        <f t="shared" si="122"/>
        <v>18.632249999999999</v>
      </c>
      <c r="ED64">
        <f t="shared" si="122"/>
        <v>18.776604166666669</v>
      </c>
      <c r="EE64">
        <f t="shared" si="122"/>
        <v>18.920958333333335</v>
      </c>
      <c r="EF64" s="5">
        <f t="shared" ref="EF64:EQ64" si="123">EF7*$A64/1000</f>
        <v>19.065312500000001</v>
      </c>
      <c r="EG64" s="5">
        <f t="shared" si="123"/>
        <v>19.209666666666667</v>
      </c>
      <c r="EH64" s="4">
        <f t="shared" si="123"/>
        <v>19.354020833333337</v>
      </c>
      <c r="EI64" s="4">
        <f t="shared" si="107"/>
        <v>19.498374999999999</v>
      </c>
      <c r="EJ64" s="4">
        <f t="shared" si="123"/>
        <v>19.642729166666669</v>
      </c>
      <c r="EK64" s="4">
        <f t="shared" si="123"/>
        <v>19.787083333333335</v>
      </c>
      <c r="EL64" s="4">
        <f t="shared" si="123"/>
        <v>19.931437500000001</v>
      </c>
      <c r="EM64" s="4">
        <f t="shared" si="123"/>
        <v>20.075791666666667</v>
      </c>
      <c r="EN64" s="4">
        <f t="shared" si="123"/>
        <v>20.220145833333337</v>
      </c>
      <c r="EO64" s="4">
        <f t="shared" si="123"/>
        <v>20.3645</v>
      </c>
      <c r="EP64" s="4">
        <f t="shared" si="123"/>
        <v>20.508854166666669</v>
      </c>
      <c r="EQ64" s="112">
        <f t="shared" si="123"/>
        <v>20.653208333333335</v>
      </c>
      <c r="ER64" s="5">
        <f t="shared" ref="ER64:FC64" si="124">ER7*$A64/1000</f>
        <v>20.797562500000002</v>
      </c>
      <c r="ES64" s="5">
        <f t="shared" si="124"/>
        <v>20.941916666666668</v>
      </c>
      <c r="ET64" s="4">
        <f t="shared" si="124"/>
        <v>21.086270833333337</v>
      </c>
      <c r="EU64" s="4">
        <f t="shared" si="124"/>
        <v>21.230625</v>
      </c>
      <c r="EV64" s="4">
        <f t="shared" si="124"/>
        <v>21.37497916666667</v>
      </c>
      <c r="EW64" s="4">
        <f t="shared" si="124"/>
        <v>21.519333333333336</v>
      </c>
      <c r="EX64" s="4">
        <f t="shared" si="124"/>
        <v>21.663687500000002</v>
      </c>
      <c r="EY64" s="4">
        <f t="shared" si="124"/>
        <v>21.808041666666668</v>
      </c>
      <c r="EZ64" s="4">
        <f t="shared" si="124"/>
        <v>21.952395833333334</v>
      </c>
      <c r="FA64" s="4">
        <f t="shared" si="124"/>
        <v>22.09675</v>
      </c>
      <c r="FB64" s="4">
        <f t="shared" si="109"/>
        <v>22.241104166666666</v>
      </c>
      <c r="FC64" s="112">
        <f t="shared" si="124"/>
        <v>22.385458333333336</v>
      </c>
      <c r="FD64" s="174">
        <f t="shared" si="108"/>
        <v>22.529812499999998</v>
      </c>
      <c r="FE64" s="5">
        <f t="shared" si="108"/>
        <v>22.674166666666668</v>
      </c>
      <c r="FF64" s="4">
        <f t="shared" si="108"/>
        <v>22.818520833333334</v>
      </c>
      <c r="FG64" s="4">
        <f t="shared" si="108"/>
        <v>22.962875</v>
      </c>
      <c r="FH64" s="4">
        <f t="shared" si="108"/>
        <v>23.107229166666666</v>
      </c>
      <c r="FI64" s="4">
        <f t="shared" si="108"/>
        <v>23.251583333333336</v>
      </c>
      <c r="FJ64" s="4">
        <f t="shared" si="108"/>
        <v>23.395937499999999</v>
      </c>
      <c r="FK64" s="4">
        <f t="shared" si="108"/>
        <v>23.540291666666668</v>
      </c>
      <c r="FL64" s="4">
        <f t="shared" si="108"/>
        <v>23.684645833333335</v>
      </c>
      <c r="FM64" s="4">
        <f t="shared" si="108"/>
        <v>23.829000000000001</v>
      </c>
      <c r="FN64" s="4">
        <f t="shared" si="108"/>
        <v>23.973354166666667</v>
      </c>
      <c r="FO64" s="112">
        <f t="shared" si="108"/>
        <v>24.117708333333336</v>
      </c>
      <c r="FP64" s="174">
        <f t="shared" si="108"/>
        <v>24.262062499999999</v>
      </c>
      <c r="FQ64" s="5">
        <f t="shared" si="108"/>
        <v>24.406416666666669</v>
      </c>
      <c r="FR64" s="4">
        <f t="shared" si="108"/>
        <v>24.550770833333335</v>
      </c>
      <c r="FS64" s="4">
        <f t="shared" si="108"/>
        <v>24.695125000000001</v>
      </c>
      <c r="FT64" s="4">
        <f t="shared" si="108"/>
        <v>24.839479166666667</v>
      </c>
      <c r="FU64" s="4">
        <f t="shared" si="108"/>
        <v>24.983833333333337</v>
      </c>
      <c r="FV64" s="4">
        <f t="shared" si="108"/>
        <v>25.128187499999999</v>
      </c>
      <c r="FW64" s="4">
        <f t="shared" si="108"/>
        <v>25.272541666666669</v>
      </c>
      <c r="FX64" s="4">
        <f t="shared" si="108"/>
        <v>25.416895833333335</v>
      </c>
      <c r="FY64" s="4">
        <f t="shared" si="108"/>
        <v>25.561250000000001</v>
      </c>
      <c r="FZ64" s="4">
        <f t="shared" si="108"/>
        <v>25.705604166666667</v>
      </c>
      <c r="GA64" s="112">
        <f t="shared" si="108"/>
        <v>25.849958333333337</v>
      </c>
    </row>
    <row r="65" spans="1:183">
      <c r="A65" s="8">
        <f t="shared" si="110"/>
        <v>5.4086538461538458</v>
      </c>
      <c r="B65" t="s">
        <v>109</v>
      </c>
      <c r="C65" s="1">
        <v>7</v>
      </c>
      <c r="D65" s="5">
        <f t="shared" si="99"/>
        <v>2.1634615384615384E-2</v>
      </c>
      <c r="E65" s="5">
        <f t="shared" si="118"/>
        <v>0.24338942307692307</v>
      </c>
      <c r="F65" s="4">
        <f t="shared" si="118"/>
        <v>0.46514423076923073</v>
      </c>
      <c r="G65" s="4">
        <f t="shared" si="118"/>
        <v>0.68689903846153844</v>
      </c>
      <c r="H65" s="4">
        <f t="shared" si="118"/>
        <v>0.90865384615384603</v>
      </c>
      <c r="I65" s="4">
        <f t="shared" si="118"/>
        <v>1.1304086538461537</v>
      </c>
      <c r="J65" s="4">
        <f t="shared" si="118"/>
        <v>1.3521634615384615</v>
      </c>
      <c r="K65" s="4">
        <f t="shared" si="118"/>
        <v>1.5739182692307692</v>
      </c>
      <c r="L65" s="4">
        <f t="shared" si="118"/>
        <v>1.7956730769230769</v>
      </c>
      <c r="M65" s="4">
        <f t="shared" si="118"/>
        <v>2.0174278846153846</v>
      </c>
      <c r="N65" s="4">
        <f t="shared" si="118"/>
        <v>2.2391826923076925</v>
      </c>
      <c r="O65" s="4">
        <f t="shared" si="118"/>
        <v>2.4609375</v>
      </c>
      <c r="P65" s="5">
        <f t="shared" si="118"/>
        <v>2.6826923076923075</v>
      </c>
      <c r="Q65" s="5">
        <f t="shared" si="118"/>
        <v>2.9044471153846154</v>
      </c>
      <c r="R65" s="4">
        <f t="shared" si="118"/>
        <v>3.1262019230769229</v>
      </c>
      <c r="S65" s="10">
        <f t="shared" si="118"/>
        <v>3.3479567307692304</v>
      </c>
      <c r="T65" s="10">
        <f t="shared" si="118"/>
        <v>3.5697115384615383</v>
      </c>
      <c r="U65" s="10">
        <f t="shared" si="118"/>
        <v>3.7914663461538458</v>
      </c>
      <c r="V65" s="10">
        <f t="shared" si="118"/>
        <v>4.0132211538461542</v>
      </c>
      <c r="W65" s="10">
        <f t="shared" si="118"/>
        <v>4.2349759615384608</v>
      </c>
      <c r="X65" s="4">
        <f t="shared" si="118"/>
        <v>4.4567307692307683</v>
      </c>
      <c r="Y65" s="4">
        <f t="shared" si="118"/>
        <v>4.6784855769230766</v>
      </c>
      <c r="Z65" s="4">
        <f t="shared" si="118"/>
        <v>4.900240384615385</v>
      </c>
      <c r="AA65" s="4">
        <f t="shared" si="118"/>
        <v>5.1219951923076925</v>
      </c>
      <c r="AB65" s="5">
        <f t="shared" si="118"/>
        <v>5.34375</v>
      </c>
      <c r="AC65" s="5">
        <f t="shared" si="118"/>
        <v>5.5655048076923075</v>
      </c>
      <c r="AD65" s="4">
        <f t="shared" si="118"/>
        <v>5.787259615384615</v>
      </c>
      <c r="AE65" s="4">
        <f t="shared" si="118"/>
        <v>6.0090144230769225</v>
      </c>
      <c r="AF65" s="10">
        <f t="shared" si="118"/>
        <v>6.2307692307692308</v>
      </c>
      <c r="AG65" s="10">
        <f t="shared" si="118"/>
        <v>6.4525240384615383</v>
      </c>
      <c r="AH65" s="4">
        <f t="shared" si="118"/>
        <v>6.6742788461538458</v>
      </c>
      <c r="AI65" s="4">
        <f t="shared" si="118"/>
        <v>6.8960336538461533</v>
      </c>
      <c r="AJ65" s="4">
        <f t="shared" si="118"/>
        <v>7.1177884615384608</v>
      </c>
      <c r="AK65" s="4">
        <f t="shared" si="118"/>
        <v>7.3395432692307683</v>
      </c>
      <c r="AL65" s="4">
        <f t="shared" si="118"/>
        <v>7.5612980769230766</v>
      </c>
      <c r="AM65" s="4">
        <f t="shared" si="118"/>
        <v>7.7830528846153841</v>
      </c>
      <c r="AN65" s="5">
        <f t="shared" si="118"/>
        <v>8.0048076923076916</v>
      </c>
      <c r="AO65" s="5">
        <f t="shared" si="118"/>
        <v>8.2265625</v>
      </c>
      <c r="AP65" s="4">
        <f t="shared" si="118"/>
        <v>8.4483173076923066</v>
      </c>
      <c r="AQ65" s="4">
        <f t="shared" si="118"/>
        <v>8.670072115384615</v>
      </c>
      <c r="AR65" s="10">
        <f t="shared" si="118"/>
        <v>8.8918269230769216</v>
      </c>
      <c r="AS65" s="10">
        <f t="shared" si="118"/>
        <v>9.1135817307692299</v>
      </c>
      <c r="AT65" s="10">
        <f t="shared" si="118"/>
        <v>9.3353365384615365</v>
      </c>
      <c r="AU65" s="4">
        <f t="shared" si="118"/>
        <v>9.5570913461538449</v>
      </c>
      <c r="AV65" s="4">
        <f t="shared" si="118"/>
        <v>9.7788461538461533</v>
      </c>
      <c r="AW65" s="4">
        <f t="shared" si="118"/>
        <v>10.000600961538462</v>
      </c>
      <c r="AX65" s="4">
        <f t="shared" si="118"/>
        <v>10.222355769230768</v>
      </c>
      <c r="AY65" s="4">
        <f t="shared" si="118"/>
        <v>10.444110576923077</v>
      </c>
      <c r="AZ65" s="5">
        <f t="shared" si="118"/>
        <v>10.665865384615385</v>
      </c>
      <c r="BA65" s="5">
        <f t="shared" si="118"/>
        <v>10.887620192307692</v>
      </c>
      <c r="BB65" s="4">
        <f t="shared" si="118"/>
        <v>11.109375</v>
      </c>
      <c r="BC65" s="4">
        <f t="shared" si="118"/>
        <v>11.331129807692307</v>
      </c>
      <c r="BD65" s="4">
        <f t="shared" si="118"/>
        <v>11.552884615384615</v>
      </c>
      <c r="BE65" s="4">
        <f t="shared" si="118"/>
        <v>11.774639423076922</v>
      </c>
      <c r="BF65" s="4">
        <f t="shared" si="118"/>
        <v>11.99639423076923</v>
      </c>
      <c r="BG65" s="4">
        <f t="shared" si="118"/>
        <v>12.218149038461537</v>
      </c>
      <c r="BH65" s="4">
        <f t="shared" si="118"/>
        <v>12.439903846153845</v>
      </c>
      <c r="BI65" s="4">
        <f t="shared" si="118"/>
        <v>12.661658653846153</v>
      </c>
      <c r="BJ65" s="4">
        <f t="shared" si="118"/>
        <v>12.883413461538462</v>
      </c>
      <c r="BK65" s="4">
        <f t="shared" si="118"/>
        <v>13.105168269230768</v>
      </c>
      <c r="BL65" s="5">
        <f t="shared" si="118"/>
        <v>13.326923076923077</v>
      </c>
      <c r="BM65" s="5">
        <f t="shared" si="118"/>
        <v>13.548677884615383</v>
      </c>
      <c r="BN65" s="4">
        <f t="shared" si="118"/>
        <v>13.770432692307692</v>
      </c>
      <c r="BO65" s="4">
        <f t="shared" si="118"/>
        <v>13.9921875</v>
      </c>
      <c r="BP65" s="4">
        <f t="shared" si="118"/>
        <v>14.213942307692307</v>
      </c>
      <c r="BQ65" s="4">
        <f t="shared" si="101"/>
        <v>14.435697115384615</v>
      </c>
      <c r="BR65" s="4">
        <f t="shared" si="101"/>
        <v>14.657451923076922</v>
      </c>
      <c r="BS65" s="4">
        <f t="shared" si="101"/>
        <v>14.87920673076923</v>
      </c>
      <c r="BT65" s="4">
        <f t="shared" si="101"/>
        <v>15.100961538461537</v>
      </c>
      <c r="BU65" s="4">
        <f t="shared" si="101"/>
        <v>15.322716346153845</v>
      </c>
      <c r="BV65" s="4">
        <f t="shared" si="101"/>
        <v>15.544471153846153</v>
      </c>
      <c r="BW65" s="4">
        <f t="shared" si="101"/>
        <v>15.766225961538462</v>
      </c>
      <c r="BX65" s="4">
        <f t="shared" si="101"/>
        <v>15.987980769230768</v>
      </c>
      <c r="BY65" s="4">
        <f t="shared" si="101"/>
        <v>16.209735576923077</v>
      </c>
      <c r="BZ65" s="4">
        <f t="shared" si="101"/>
        <v>16.431490384615383</v>
      </c>
      <c r="CA65" s="4">
        <f t="shared" si="101"/>
        <v>16.65324519230769</v>
      </c>
      <c r="CB65" s="4">
        <f t="shared" si="101"/>
        <v>16.875</v>
      </c>
      <c r="CC65" s="4">
        <f t="shared" si="101"/>
        <v>17.096754807692307</v>
      </c>
      <c r="CD65" s="4">
        <f t="shared" si="101"/>
        <v>17.318509615384613</v>
      </c>
      <c r="CE65" s="4">
        <f t="shared" si="101"/>
        <v>17.540264423076923</v>
      </c>
      <c r="CF65" s="4">
        <f t="shared" si="101"/>
        <v>17.76201923076923</v>
      </c>
      <c r="CG65" s="4">
        <f t="shared" si="101"/>
        <v>17.98377403846154</v>
      </c>
      <c r="CH65" s="4">
        <f t="shared" si="101"/>
        <v>18.205528846153843</v>
      </c>
      <c r="CI65" s="4">
        <f t="shared" si="101"/>
        <v>18.427283653846153</v>
      </c>
      <c r="CJ65" s="4">
        <f t="shared" ref="CJ65:CU65" si="125">CJ8*$A65/1000</f>
        <v>18.64903846153846</v>
      </c>
      <c r="CK65" s="4">
        <f t="shared" si="125"/>
        <v>18.87079326923077</v>
      </c>
      <c r="CL65" s="4">
        <f t="shared" si="125"/>
        <v>19.092548076923073</v>
      </c>
      <c r="CM65" s="4">
        <f t="shared" si="125"/>
        <v>19.314302884615383</v>
      </c>
      <c r="CN65" s="4">
        <f t="shared" si="125"/>
        <v>19.53605769230769</v>
      </c>
      <c r="CO65" s="4">
        <f t="shared" si="125"/>
        <v>19.7578125</v>
      </c>
      <c r="CP65" s="4">
        <f t="shared" si="125"/>
        <v>19.979567307692307</v>
      </c>
      <c r="CQ65" s="4">
        <f t="shared" si="125"/>
        <v>20.201322115384613</v>
      </c>
      <c r="CR65" s="4">
        <f t="shared" si="125"/>
        <v>20.423076923076923</v>
      </c>
      <c r="CS65" s="4">
        <f t="shared" si="125"/>
        <v>20.64483173076923</v>
      </c>
      <c r="CT65" s="4">
        <f t="shared" si="125"/>
        <v>20.866586538461537</v>
      </c>
      <c r="CU65" s="4">
        <f t="shared" si="125"/>
        <v>21.088341346153843</v>
      </c>
      <c r="CV65" s="8">
        <f t="shared" ref="CV65:DA65" si="126">CV8*$A65/1000</f>
        <v>21.310096153846153</v>
      </c>
      <c r="CW65" s="8">
        <f t="shared" si="126"/>
        <v>21.53185096153846</v>
      </c>
      <c r="CX65" s="8">
        <f t="shared" si="126"/>
        <v>21.75360576923077</v>
      </c>
      <c r="CY65" s="8">
        <f t="shared" si="126"/>
        <v>21.975360576923073</v>
      </c>
      <c r="CZ65" s="8">
        <f t="shared" si="126"/>
        <v>22.197115384615383</v>
      </c>
      <c r="DA65" s="8">
        <f t="shared" si="126"/>
        <v>22.41887019230769</v>
      </c>
      <c r="DB65" s="8">
        <f t="shared" ref="DB65:DS65" si="127">DB8*$A65/1000</f>
        <v>22.640625</v>
      </c>
      <c r="DC65" s="8">
        <f t="shared" si="127"/>
        <v>22.862379807692307</v>
      </c>
      <c r="DD65" s="8">
        <f t="shared" si="127"/>
        <v>23.084134615384613</v>
      </c>
      <c r="DE65" s="8">
        <f t="shared" si="127"/>
        <v>23.305889423076923</v>
      </c>
      <c r="DF65" s="8">
        <f t="shared" si="127"/>
        <v>23.52764423076923</v>
      </c>
      <c r="DG65" s="8">
        <f t="shared" si="127"/>
        <v>23.749399038461537</v>
      </c>
      <c r="DH65" s="8">
        <f t="shared" si="127"/>
        <v>23.971153846153843</v>
      </c>
      <c r="DI65" s="8">
        <f t="shared" si="127"/>
        <v>24.192908653846153</v>
      </c>
      <c r="DJ65">
        <f t="shared" si="127"/>
        <v>24.41466346153846</v>
      </c>
      <c r="DK65">
        <f t="shared" si="127"/>
        <v>24.636418269230766</v>
      </c>
      <c r="DL65">
        <f t="shared" si="127"/>
        <v>24.858173076923073</v>
      </c>
      <c r="DM65">
        <f t="shared" si="127"/>
        <v>25.079927884615383</v>
      </c>
      <c r="DN65">
        <f t="shared" si="127"/>
        <v>25.30168269230769</v>
      </c>
      <c r="DO65">
        <f t="shared" si="127"/>
        <v>25.5234375</v>
      </c>
      <c r="DP65">
        <f t="shared" si="127"/>
        <v>25.745192307692307</v>
      </c>
      <c r="DQ65">
        <f t="shared" si="127"/>
        <v>25.966947115384613</v>
      </c>
      <c r="DR65">
        <f t="shared" si="127"/>
        <v>26.188701923076923</v>
      </c>
      <c r="DS65">
        <f t="shared" si="127"/>
        <v>26.41045673076923</v>
      </c>
      <c r="DT65" s="8">
        <f t="shared" ref="DT65:EE65" si="128">DT8*$A65/1000</f>
        <v>26.632211538461537</v>
      </c>
      <c r="DU65" s="8">
        <f t="shared" si="128"/>
        <v>26.853966346153843</v>
      </c>
      <c r="DV65">
        <f t="shared" si="128"/>
        <v>27.075721153846153</v>
      </c>
      <c r="DW65">
        <f t="shared" si="128"/>
        <v>27.29747596153846</v>
      </c>
      <c r="DX65">
        <f t="shared" si="128"/>
        <v>27.519230769230766</v>
      </c>
      <c r="DY65">
        <f t="shared" si="128"/>
        <v>27.740985576923073</v>
      </c>
      <c r="DZ65">
        <f t="shared" si="128"/>
        <v>27.962740384615383</v>
      </c>
      <c r="EA65">
        <f t="shared" si="128"/>
        <v>28.18449519230769</v>
      </c>
      <c r="EB65">
        <f t="shared" si="128"/>
        <v>28.40625</v>
      </c>
      <c r="EC65">
        <f t="shared" si="128"/>
        <v>28.628004807692307</v>
      </c>
      <c r="ED65">
        <f t="shared" si="128"/>
        <v>28.849759615384613</v>
      </c>
      <c r="EE65">
        <f t="shared" si="128"/>
        <v>29.071514423076923</v>
      </c>
      <c r="EF65" s="5">
        <f t="shared" ref="EF65:EQ65" si="129">EF8*$A65/1000</f>
        <v>29.29326923076923</v>
      </c>
      <c r="EG65" s="5">
        <f t="shared" si="129"/>
        <v>29.515024038461537</v>
      </c>
      <c r="EH65" s="4">
        <f t="shared" si="129"/>
        <v>29.736778846153843</v>
      </c>
      <c r="EI65" s="4">
        <f t="shared" si="107"/>
        <v>29.958533653846153</v>
      </c>
      <c r="EJ65" s="4">
        <f t="shared" si="129"/>
        <v>30.18028846153846</v>
      </c>
      <c r="EK65" s="4">
        <f t="shared" si="129"/>
        <v>30.402043269230766</v>
      </c>
      <c r="EL65" s="4">
        <f t="shared" si="129"/>
        <v>30.623798076923073</v>
      </c>
      <c r="EM65" s="4">
        <f t="shared" si="129"/>
        <v>30.845552884615383</v>
      </c>
      <c r="EN65" s="4">
        <f t="shared" si="129"/>
        <v>31.06730769230769</v>
      </c>
      <c r="EO65" s="4">
        <f t="shared" si="129"/>
        <v>31.289062499999996</v>
      </c>
      <c r="EP65" s="4">
        <f t="shared" si="129"/>
        <v>31.510817307692307</v>
      </c>
      <c r="EQ65" s="112">
        <f t="shared" si="129"/>
        <v>31.732572115384613</v>
      </c>
      <c r="ER65" s="5">
        <f t="shared" ref="ER65:FC65" si="130">ER8*$A65/1000</f>
        <v>31.954326923076923</v>
      </c>
      <c r="ES65" s="5">
        <f t="shared" si="130"/>
        <v>32.176081730769234</v>
      </c>
      <c r="ET65" s="4">
        <f t="shared" si="130"/>
        <v>32.397836538461533</v>
      </c>
      <c r="EU65" s="4">
        <f t="shared" si="130"/>
        <v>32.619591346153847</v>
      </c>
      <c r="EV65" s="4">
        <f t="shared" si="130"/>
        <v>32.841346153846146</v>
      </c>
      <c r="EW65" s="4">
        <f t="shared" si="130"/>
        <v>33.06310096153846</v>
      </c>
      <c r="EX65" s="4">
        <f t="shared" si="130"/>
        <v>33.284855769230766</v>
      </c>
      <c r="EY65" s="4">
        <f t="shared" si="130"/>
        <v>33.50661057692308</v>
      </c>
      <c r="EZ65" s="4">
        <f t="shared" si="130"/>
        <v>33.72836538461538</v>
      </c>
      <c r="FA65" s="4">
        <f t="shared" si="130"/>
        <v>33.950120192307686</v>
      </c>
      <c r="FB65" s="4">
        <f t="shared" si="109"/>
        <v>34.171875</v>
      </c>
      <c r="FC65" s="112">
        <f t="shared" si="130"/>
        <v>34.393629807692307</v>
      </c>
      <c r="FD65" s="174">
        <f t="shared" si="108"/>
        <v>34.615384615384613</v>
      </c>
      <c r="FE65" s="5">
        <f t="shared" si="108"/>
        <v>34.83713942307692</v>
      </c>
      <c r="FF65" s="4">
        <f t="shared" si="108"/>
        <v>35.058894230769226</v>
      </c>
      <c r="FG65" s="4">
        <f t="shared" si="108"/>
        <v>35.28064903846154</v>
      </c>
      <c r="FH65" s="4">
        <f t="shared" si="108"/>
        <v>35.502403846153847</v>
      </c>
      <c r="FI65" s="4">
        <f t="shared" si="108"/>
        <v>35.724158653846146</v>
      </c>
      <c r="FJ65" s="4">
        <f t="shared" si="108"/>
        <v>35.94591346153846</v>
      </c>
      <c r="FK65" s="4">
        <f t="shared" si="108"/>
        <v>36.167668269230766</v>
      </c>
      <c r="FL65" s="4">
        <f t="shared" si="108"/>
        <v>36.38942307692308</v>
      </c>
      <c r="FM65" s="4">
        <f t="shared" si="108"/>
        <v>36.61117788461538</v>
      </c>
      <c r="FN65" s="4">
        <f t="shared" si="108"/>
        <v>36.832932692307686</v>
      </c>
      <c r="FO65" s="112">
        <f t="shared" si="108"/>
        <v>37.0546875</v>
      </c>
      <c r="FP65" s="174">
        <f t="shared" si="108"/>
        <v>37.276442307692307</v>
      </c>
      <c r="FQ65" s="5">
        <f t="shared" si="108"/>
        <v>37.498197115384613</v>
      </c>
      <c r="FR65" s="4">
        <f t="shared" si="108"/>
        <v>37.71995192307692</v>
      </c>
      <c r="FS65" s="4">
        <f t="shared" si="108"/>
        <v>37.941706730769226</v>
      </c>
      <c r="FT65" s="4">
        <f t="shared" si="108"/>
        <v>38.16346153846154</v>
      </c>
      <c r="FU65" s="4">
        <f t="shared" si="108"/>
        <v>38.385216346153847</v>
      </c>
      <c r="FV65" s="4">
        <f t="shared" si="108"/>
        <v>38.606971153846146</v>
      </c>
      <c r="FW65" s="4">
        <f t="shared" si="108"/>
        <v>38.82872596153846</v>
      </c>
      <c r="FX65" s="4">
        <f t="shared" si="108"/>
        <v>39.050480769230766</v>
      </c>
      <c r="FY65" s="4">
        <f t="shared" si="108"/>
        <v>39.27223557692308</v>
      </c>
      <c r="FZ65" s="4">
        <f t="shared" si="108"/>
        <v>39.49399038461538</v>
      </c>
      <c r="GA65" s="112">
        <f t="shared" si="108"/>
        <v>39.715745192307686</v>
      </c>
    </row>
    <row r="66" spans="1:183">
      <c r="A66" s="8">
        <f t="shared" si="110"/>
        <v>7.8733974358974361</v>
      </c>
      <c r="B66" t="s">
        <v>109</v>
      </c>
      <c r="C66" s="1">
        <v>8</v>
      </c>
      <c r="D66" s="5">
        <f t="shared" si="99"/>
        <v>3.9366987179487181E-2</v>
      </c>
      <c r="E66" s="5">
        <f t="shared" si="118"/>
        <v>0.36217628205128205</v>
      </c>
      <c r="F66" s="4">
        <f t="shared" si="118"/>
        <v>0.68498557692307693</v>
      </c>
      <c r="G66" s="4">
        <f t="shared" si="118"/>
        <v>1.0077948717948719</v>
      </c>
      <c r="H66" s="4">
        <f t="shared" si="118"/>
        <v>1.3306041666666668</v>
      </c>
      <c r="I66" s="4">
        <f t="shared" si="118"/>
        <v>1.6534134615384617</v>
      </c>
      <c r="J66" s="4">
        <f t="shared" si="118"/>
        <v>1.9762227564102566</v>
      </c>
      <c r="K66" s="4">
        <f t="shared" si="118"/>
        <v>2.2990320512820515</v>
      </c>
      <c r="L66" s="4">
        <f t="shared" si="118"/>
        <v>2.6218413461538463</v>
      </c>
      <c r="M66" s="4">
        <f t="shared" si="118"/>
        <v>2.9446506410256412</v>
      </c>
      <c r="N66" s="4">
        <f t="shared" si="118"/>
        <v>3.2674599358974361</v>
      </c>
      <c r="O66" s="4">
        <f t="shared" si="118"/>
        <v>3.590269230769231</v>
      </c>
      <c r="P66" s="5">
        <f t="shared" si="118"/>
        <v>3.9130785256410259</v>
      </c>
      <c r="Q66" s="5">
        <f t="shared" si="118"/>
        <v>4.2358878205128203</v>
      </c>
      <c r="R66" s="4">
        <f t="shared" si="118"/>
        <v>4.5586971153846152</v>
      </c>
      <c r="S66" s="10">
        <f t="shared" si="118"/>
        <v>4.8815064102564101</v>
      </c>
      <c r="T66" s="10">
        <f t="shared" si="118"/>
        <v>5.204315705128205</v>
      </c>
      <c r="U66" s="10">
        <f t="shared" si="118"/>
        <v>5.5271249999999998</v>
      </c>
      <c r="V66" s="10">
        <f t="shared" si="118"/>
        <v>5.8499342948717947</v>
      </c>
      <c r="W66" s="10">
        <f t="shared" si="118"/>
        <v>6.1727435897435896</v>
      </c>
      <c r="X66" s="4">
        <f t="shared" si="118"/>
        <v>6.4955528846153845</v>
      </c>
      <c r="Y66" s="4">
        <f t="shared" si="118"/>
        <v>6.8183621794871794</v>
      </c>
      <c r="Z66" s="4">
        <f t="shared" si="118"/>
        <v>7.1411714743589743</v>
      </c>
      <c r="AA66" s="4">
        <f t="shared" si="118"/>
        <v>7.4639807692307691</v>
      </c>
      <c r="AB66" s="5">
        <f t="shared" si="118"/>
        <v>7.786790064102564</v>
      </c>
      <c r="AC66" s="5">
        <f t="shared" si="118"/>
        <v>8.1095993589743589</v>
      </c>
      <c r="AD66" s="4">
        <f t="shared" si="118"/>
        <v>8.4324086538461547</v>
      </c>
      <c r="AE66" s="4">
        <f t="shared" si="118"/>
        <v>8.7552179487179487</v>
      </c>
      <c r="AF66" s="10">
        <f t="shared" si="118"/>
        <v>9.0780272435897444</v>
      </c>
      <c r="AG66" s="10">
        <f t="shared" si="118"/>
        <v>9.4008365384615384</v>
      </c>
      <c r="AH66" s="4">
        <f t="shared" si="118"/>
        <v>9.7236458333333342</v>
      </c>
      <c r="AI66" s="4">
        <f t="shared" si="118"/>
        <v>10.046455128205128</v>
      </c>
      <c r="AJ66" s="4">
        <f t="shared" si="118"/>
        <v>10.369264423076924</v>
      </c>
      <c r="AK66" s="4">
        <f t="shared" si="118"/>
        <v>10.692073717948718</v>
      </c>
      <c r="AL66" s="4">
        <f t="shared" si="118"/>
        <v>11.014883012820514</v>
      </c>
      <c r="AM66" s="4">
        <f t="shared" si="118"/>
        <v>11.337692307692308</v>
      </c>
      <c r="AN66" s="5">
        <f t="shared" si="118"/>
        <v>11.660501602564104</v>
      </c>
      <c r="AO66" s="5">
        <f t="shared" si="118"/>
        <v>11.983310897435898</v>
      </c>
      <c r="AP66" s="4">
        <f t="shared" si="118"/>
        <v>12.306120192307693</v>
      </c>
      <c r="AQ66" s="4">
        <f t="shared" si="118"/>
        <v>12.628929487179489</v>
      </c>
      <c r="AR66" s="10">
        <f t="shared" si="118"/>
        <v>12.951738782051283</v>
      </c>
      <c r="AS66" s="10">
        <f t="shared" si="118"/>
        <v>13.274548076923079</v>
      </c>
      <c r="AT66" s="10">
        <f t="shared" si="118"/>
        <v>13.597357371794873</v>
      </c>
      <c r="AU66" s="4">
        <f t="shared" si="118"/>
        <v>13.920166666666669</v>
      </c>
      <c r="AV66" s="4">
        <f t="shared" si="118"/>
        <v>14.242975961538463</v>
      </c>
      <c r="AW66" s="4">
        <f t="shared" si="118"/>
        <v>14.565785256410258</v>
      </c>
      <c r="AX66" s="4">
        <f t="shared" si="118"/>
        <v>14.888594551282051</v>
      </c>
      <c r="AY66" s="4">
        <f t="shared" si="118"/>
        <v>15.211403846153846</v>
      </c>
      <c r="AZ66" s="5">
        <f t="shared" si="118"/>
        <v>15.53421314102564</v>
      </c>
      <c r="BA66" s="5">
        <f t="shared" si="118"/>
        <v>15.857022435897436</v>
      </c>
      <c r="BB66" s="4">
        <f t="shared" si="118"/>
        <v>16.17983173076923</v>
      </c>
      <c r="BC66" s="4">
        <f t="shared" si="118"/>
        <v>16.502641025641026</v>
      </c>
      <c r="BD66" s="4">
        <f t="shared" si="118"/>
        <v>16.825450320512822</v>
      </c>
      <c r="BE66" s="4">
        <f t="shared" si="118"/>
        <v>17.148259615384617</v>
      </c>
      <c r="BF66" s="4">
        <f t="shared" si="118"/>
        <v>17.47106891025641</v>
      </c>
      <c r="BG66" s="4">
        <f t="shared" si="118"/>
        <v>17.793878205128205</v>
      </c>
      <c r="BH66" s="4">
        <f t="shared" si="118"/>
        <v>18.116687500000001</v>
      </c>
      <c r="BI66" s="4">
        <f t="shared" si="118"/>
        <v>18.439496794871797</v>
      </c>
      <c r="BJ66" s="4">
        <f t="shared" si="118"/>
        <v>18.762306089743589</v>
      </c>
      <c r="BK66" s="4">
        <f t="shared" si="118"/>
        <v>19.085115384615385</v>
      </c>
      <c r="BL66" s="5">
        <f t="shared" si="118"/>
        <v>19.407924679487181</v>
      </c>
      <c r="BM66" s="5">
        <f t="shared" si="118"/>
        <v>19.730733974358976</v>
      </c>
      <c r="BN66" s="4">
        <f t="shared" si="118"/>
        <v>20.053543269230769</v>
      </c>
      <c r="BO66" s="4">
        <f t="shared" si="118"/>
        <v>20.376352564102568</v>
      </c>
      <c r="BP66" s="4">
        <f t="shared" si="118"/>
        <v>20.69916185897436</v>
      </c>
      <c r="BQ66" s="4">
        <f t="shared" si="101"/>
        <v>21.021971153846156</v>
      </c>
      <c r="BR66" s="4">
        <f t="shared" si="101"/>
        <v>21.344780448717948</v>
      </c>
      <c r="BS66" s="4">
        <f t="shared" si="101"/>
        <v>21.667589743589748</v>
      </c>
      <c r="BT66" s="4">
        <f t="shared" si="101"/>
        <v>21.99039903846154</v>
      </c>
      <c r="BU66" s="4">
        <f t="shared" si="101"/>
        <v>22.313208333333336</v>
      </c>
      <c r="BV66" s="4">
        <f t="shared" si="101"/>
        <v>22.636017628205128</v>
      </c>
      <c r="BW66" s="4">
        <f t="shared" si="101"/>
        <v>22.958826923076924</v>
      </c>
      <c r="BX66" s="4">
        <f t="shared" si="101"/>
        <v>23.281636217948719</v>
      </c>
      <c r="BY66" s="4">
        <f t="shared" si="101"/>
        <v>23.604445512820512</v>
      </c>
      <c r="BZ66" s="4">
        <f t="shared" si="101"/>
        <v>23.927254807692307</v>
      </c>
      <c r="CA66" s="4">
        <f t="shared" si="101"/>
        <v>24.250064102564103</v>
      </c>
      <c r="CB66" s="4">
        <f t="shared" si="101"/>
        <v>24.572873397435899</v>
      </c>
      <c r="CC66" s="4">
        <f t="shared" si="101"/>
        <v>24.895682692307691</v>
      </c>
      <c r="CD66" s="4">
        <f t="shared" si="101"/>
        <v>25.218491987179487</v>
      </c>
      <c r="CE66" s="4">
        <f t="shared" si="101"/>
        <v>25.541301282051283</v>
      </c>
      <c r="CF66" s="4">
        <f t="shared" si="101"/>
        <v>25.864110576923078</v>
      </c>
      <c r="CG66" s="4">
        <f t="shared" si="101"/>
        <v>26.186919871794871</v>
      </c>
      <c r="CH66" s="4">
        <f t="shared" si="101"/>
        <v>26.509729166666666</v>
      </c>
      <c r="CI66" s="4">
        <f t="shared" si="101"/>
        <v>26.832538461538462</v>
      </c>
      <c r="CJ66" s="4">
        <f t="shared" ref="CJ66:CU66" si="131">CJ9*$A66/1000</f>
        <v>27.155347756410258</v>
      </c>
      <c r="CK66" s="4">
        <f t="shared" si="131"/>
        <v>27.47815705128205</v>
      </c>
      <c r="CL66" s="4">
        <f t="shared" si="131"/>
        <v>27.800966346153846</v>
      </c>
      <c r="CM66" s="4">
        <f t="shared" si="131"/>
        <v>28.123775641025642</v>
      </c>
      <c r="CN66" s="4">
        <f t="shared" si="131"/>
        <v>28.446584935897437</v>
      </c>
      <c r="CO66" s="4">
        <f t="shared" si="131"/>
        <v>28.76939423076923</v>
      </c>
      <c r="CP66" s="4">
        <f t="shared" si="131"/>
        <v>29.092203525641029</v>
      </c>
      <c r="CQ66" s="4">
        <f t="shared" si="131"/>
        <v>29.415012820512821</v>
      </c>
      <c r="CR66" s="4">
        <f t="shared" si="131"/>
        <v>29.737822115384617</v>
      </c>
      <c r="CS66" s="4">
        <f t="shared" si="131"/>
        <v>30.060631410256409</v>
      </c>
      <c r="CT66" s="4">
        <f t="shared" si="131"/>
        <v>30.383440705128208</v>
      </c>
      <c r="CU66" s="4">
        <f t="shared" si="131"/>
        <v>30.706250000000001</v>
      </c>
      <c r="CV66" s="8">
        <f t="shared" ref="CV66:DA66" si="132">CV9*$A66/1000</f>
        <v>31.029059294871796</v>
      </c>
      <c r="CW66" s="8">
        <f t="shared" si="132"/>
        <v>31.351868589743589</v>
      </c>
      <c r="CX66" s="8">
        <f t="shared" si="132"/>
        <v>31.674677884615388</v>
      </c>
      <c r="CY66" s="8">
        <f t="shared" si="132"/>
        <v>31.99748717948718</v>
      </c>
      <c r="CZ66" s="8">
        <f t="shared" si="132"/>
        <v>32.320296474358976</v>
      </c>
      <c r="DA66" s="8">
        <f t="shared" si="132"/>
        <v>32.643105769230772</v>
      </c>
      <c r="DB66" s="8">
        <f t="shared" ref="DB66:DS66" si="133">DB9*$A66/1000</f>
        <v>32.96591506410256</v>
      </c>
      <c r="DC66" s="8">
        <f t="shared" si="133"/>
        <v>33.288724358974356</v>
      </c>
      <c r="DD66" s="8">
        <f t="shared" si="133"/>
        <v>33.611533653846159</v>
      </c>
      <c r="DE66" s="8">
        <f t="shared" si="133"/>
        <v>33.934342948717955</v>
      </c>
      <c r="DF66" s="8">
        <f t="shared" si="133"/>
        <v>34.257152243589744</v>
      </c>
      <c r="DG66" s="8">
        <f t="shared" si="133"/>
        <v>34.579961538461539</v>
      </c>
      <c r="DH66" s="8">
        <f t="shared" si="133"/>
        <v>34.902770833333335</v>
      </c>
      <c r="DI66" s="8">
        <f t="shared" si="133"/>
        <v>35.225580128205131</v>
      </c>
      <c r="DJ66" s="8">
        <f t="shared" si="133"/>
        <v>35.54838942307692</v>
      </c>
      <c r="DK66" s="8">
        <f t="shared" si="133"/>
        <v>35.871198717948715</v>
      </c>
      <c r="DL66" s="8">
        <f t="shared" si="133"/>
        <v>36.194008012820518</v>
      </c>
      <c r="DM66" s="8">
        <f t="shared" si="133"/>
        <v>36.516817307692314</v>
      </c>
      <c r="DN66" s="8">
        <f t="shared" si="133"/>
        <v>36.839626602564103</v>
      </c>
      <c r="DO66" s="8">
        <f t="shared" si="133"/>
        <v>37.162435897435898</v>
      </c>
      <c r="DP66" s="8">
        <f t="shared" si="133"/>
        <v>37.485245192307694</v>
      </c>
      <c r="DQ66" s="8">
        <f t="shared" si="133"/>
        <v>37.80805448717949</v>
      </c>
      <c r="DR66" s="8">
        <f t="shared" si="133"/>
        <v>38.130863782051279</v>
      </c>
      <c r="DS66" s="8">
        <f t="shared" si="133"/>
        <v>38.453673076923081</v>
      </c>
      <c r="DT66" s="8">
        <f t="shared" ref="DT66:EE66" si="134">DT9*$A66/1000</f>
        <v>38.776482371794877</v>
      </c>
      <c r="DU66" s="8">
        <f t="shared" si="134"/>
        <v>39.099291666666666</v>
      </c>
      <c r="DV66" s="8">
        <f t="shared" si="134"/>
        <v>39.422100961538462</v>
      </c>
      <c r="DW66" s="8">
        <f t="shared" si="134"/>
        <v>39.744910256410257</v>
      </c>
      <c r="DX66" s="8">
        <f t="shared" si="134"/>
        <v>40.067719551282053</v>
      </c>
      <c r="DY66" s="8">
        <f t="shared" si="134"/>
        <v>40.390528846153842</v>
      </c>
      <c r="DZ66" s="8">
        <f t="shared" si="134"/>
        <v>40.713338141025638</v>
      </c>
      <c r="EA66" s="8">
        <f t="shared" si="134"/>
        <v>41.036147435897441</v>
      </c>
      <c r="EB66" s="8">
        <f t="shared" si="134"/>
        <v>41.358956730769236</v>
      </c>
      <c r="EC66" s="8">
        <f t="shared" si="134"/>
        <v>41.681766025641025</v>
      </c>
      <c r="ED66" s="8">
        <f t="shared" si="134"/>
        <v>42.004575320512821</v>
      </c>
      <c r="EE66" s="8">
        <f t="shared" si="134"/>
        <v>42.327384615384616</v>
      </c>
      <c r="EF66" s="5">
        <f t="shared" ref="EF66:EQ66" si="135">EF9*$A66/1000</f>
        <v>42.650193910256412</v>
      </c>
      <c r="EG66" s="5">
        <f t="shared" si="135"/>
        <v>42.973003205128201</v>
      </c>
      <c r="EH66" s="4">
        <f t="shared" si="135"/>
        <v>43.295812499999997</v>
      </c>
      <c r="EI66" s="4">
        <f t="shared" si="107"/>
        <v>43.6186217948718</v>
      </c>
      <c r="EJ66" s="4">
        <f t="shared" si="135"/>
        <v>43.941431089743595</v>
      </c>
      <c r="EK66" s="4">
        <f t="shared" si="135"/>
        <v>44.264240384615384</v>
      </c>
      <c r="EL66" s="4">
        <f t="shared" si="135"/>
        <v>44.58704967948718</v>
      </c>
      <c r="EM66" s="4">
        <f t="shared" si="135"/>
        <v>44.909858974358976</v>
      </c>
      <c r="EN66" s="4">
        <f t="shared" si="135"/>
        <v>45.232668269230771</v>
      </c>
      <c r="EO66" s="4">
        <f t="shared" si="135"/>
        <v>45.55547756410256</v>
      </c>
      <c r="EP66" s="4">
        <f t="shared" si="135"/>
        <v>45.878286858974363</v>
      </c>
      <c r="EQ66" s="112">
        <f t="shared" si="135"/>
        <v>46.201096153846159</v>
      </c>
      <c r="ER66" s="5">
        <f t="shared" ref="ER66:FC66" si="136">ER9*$A66/1000</f>
        <v>46.523905448717954</v>
      </c>
      <c r="ES66" s="5">
        <f t="shared" si="136"/>
        <v>46.846714743589743</v>
      </c>
      <c r="ET66" s="4">
        <f t="shared" si="136"/>
        <v>47.169524038461539</v>
      </c>
      <c r="EU66" s="4">
        <f t="shared" si="136"/>
        <v>47.492333333333335</v>
      </c>
      <c r="EV66" s="4">
        <f t="shared" si="136"/>
        <v>47.81514262820513</v>
      </c>
      <c r="EW66" s="4">
        <f t="shared" si="136"/>
        <v>48.137951923076919</v>
      </c>
      <c r="EX66" s="4">
        <f t="shared" si="136"/>
        <v>48.460761217948722</v>
      </c>
      <c r="EY66" s="4">
        <f t="shared" si="136"/>
        <v>48.783570512820518</v>
      </c>
      <c r="EZ66" s="4">
        <f t="shared" si="136"/>
        <v>49.106379807692313</v>
      </c>
      <c r="FA66" s="4">
        <f t="shared" si="136"/>
        <v>49.429189102564102</v>
      </c>
      <c r="FB66" s="4">
        <f t="shared" si="109"/>
        <v>49.751998397435898</v>
      </c>
      <c r="FC66" s="112">
        <f t="shared" si="136"/>
        <v>50.074807692307694</v>
      </c>
      <c r="FD66" s="174">
        <f t="shared" si="108"/>
        <v>50.397616987179489</v>
      </c>
      <c r="FE66" s="5">
        <f t="shared" si="108"/>
        <v>50.720426282051278</v>
      </c>
      <c r="FF66" s="4">
        <f t="shared" si="108"/>
        <v>51.043235576923081</v>
      </c>
      <c r="FG66" s="4">
        <f t="shared" si="108"/>
        <v>51.366044871794877</v>
      </c>
      <c r="FH66" s="4">
        <f t="shared" si="108"/>
        <v>51.688854166666673</v>
      </c>
      <c r="FI66" s="4">
        <f t="shared" si="108"/>
        <v>52.011663461538461</v>
      </c>
      <c r="FJ66" s="4">
        <f t="shared" si="108"/>
        <v>52.334472756410257</v>
      </c>
      <c r="FK66" s="4">
        <f t="shared" si="108"/>
        <v>52.657282051282053</v>
      </c>
      <c r="FL66" s="4">
        <f t="shared" si="108"/>
        <v>52.980091346153849</v>
      </c>
      <c r="FM66" s="4">
        <f t="shared" si="108"/>
        <v>53.302900641025637</v>
      </c>
      <c r="FN66" s="4">
        <f t="shared" si="108"/>
        <v>53.62570993589744</v>
      </c>
      <c r="FO66" s="112">
        <f t="shared" si="108"/>
        <v>53.948519230769236</v>
      </c>
      <c r="FP66" s="174">
        <f t="shared" si="108"/>
        <v>54.271328525641024</v>
      </c>
      <c r="FQ66" s="5">
        <f t="shared" si="108"/>
        <v>54.59413782051282</v>
      </c>
      <c r="FR66" s="4">
        <f t="shared" si="108"/>
        <v>54.916947115384616</v>
      </c>
      <c r="FS66" s="4">
        <f t="shared" si="108"/>
        <v>55.239756410256412</v>
      </c>
      <c r="FT66" s="4">
        <f t="shared" si="108"/>
        <v>55.5625657051282</v>
      </c>
      <c r="FU66" s="4">
        <f t="shared" si="108"/>
        <v>55.885375000000003</v>
      </c>
      <c r="FV66" s="4">
        <f t="shared" si="108"/>
        <v>56.208184294871799</v>
      </c>
      <c r="FW66" s="4">
        <f t="shared" si="108"/>
        <v>56.530993589743595</v>
      </c>
      <c r="FX66" s="4">
        <f t="shared" si="108"/>
        <v>56.853802884615384</v>
      </c>
      <c r="FY66" s="4">
        <f t="shared" si="108"/>
        <v>57.176612179487179</v>
      </c>
      <c r="FZ66" s="4">
        <f t="shared" si="108"/>
        <v>57.499421474358975</v>
      </c>
      <c r="GA66" s="112">
        <f t="shared" si="108"/>
        <v>57.822230769230771</v>
      </c>
    </row>
    <row r="67" spans="1:183">
      <c r="A67" s="8">
        <f t="shared" si="110"/>
        <v>10.991987179487179</v>
      </c>
      <c r="B67" t="s">
        <v>109</v>
      </c>
      <c r="C67" s="1">
        <v>9</v>
      </c>
      <c r="D67" s="5">
        <f t="shared" si="99"/>
        <v>6.5951923076923061E-2</v>
      </c>
      <c r="E67" s="5">
        <f t="shared" si="118"/>
        <v>0.51662339743589747</v>
      </c>
      <c r="F67" s="4">
        <f t="shared" si="118"/>
        <v>0.96729487179487172</v>
      </c>
      <c r="G67" s="4">
        <f t="shared" si="118"/>
        <v>1.4179663461538459</v>
      </c>
      <c r="H67" s="4">
        <f t="shared" si="118"/>
        <v>1.8686378205128202</v>
      </c>
      <c r="I67" s="4">
        <f t="shared" si="118"/>
        <v>2.319309294871795</v>
      </c>
      <c r="J67" s="4">
        <f t="shared" si="118"/>
        <v>2.7699807692307692</v>
      </c>
      <c r="K67" s="4">
        <f t="shared" si="118"/>
        <v>3.2206522435897433</v>
      </c>
      <c r="L67" s="4">
        <f t="shared" si="118"/>
        <v>3.6713237179487179</v>
      </c>
      <c r="M67" s="4">
        <f t="shared" si="118"/>
        <v>4.1219951923076925</v>
      </c>
      <c r="N67" s="4">
        <f t="shared" si="118"/>
        <v>4.5726666666666658</v>
      </c>
      <c r="O67" s="4">
        <f t="shared" si="118"/>
        <v>5.0233381410256408</v>
      </c>
      <c r="P67" s="5">
        <f t="shared" si="118"/>
        <v>5.4740096153846149</v>
      </c>
      <c r="Q67" s="5">
        <f t="shared" si="118"/>
        <v>5.92468108974359</v>
      </c>
      <c r="R67" s="4">
        <f t="shared" si="118"/>
        <v>6.3753525641025632</v>
      </c>
      <c r="S67" s="10">
        <f t="shared" si="118"/>
        <v>6.8260240384615383</v>
      </c>
      <c r="T67" s="10">
        <f t="shared" si="118"/>
        <v>7.2766955128205124</v>
      </c>
      <c r="U67" s="10">
        <f t="shared" si="118"/>
        <v>7.7273669871794866</v>
      </c>
      <c r="V67" s="10">
        <f t="shared" si="118"/>
        <v>8.1780384615384616</v>
      </c>
      <c r="W67" s="10">
        <f t="shared" si="118"/>
        <v>8.6287099358974348</v>
      </c>
      <c r="X67" s="4">
        <f t="shared" si="118"/>
        <v>9.0793814102564099</v>
      </c>
      <c r="Y67" s="4">
        <f t="shared" si="118"/>
        <v>9.5300528846153849</v>
      </c>
      <c r="Z67" s="4">
        <f t="shared" si="118"/>
        <v>9.9807243589743582</v>
      </c>
      <c r="AA67" s="4">
        <f t="shared" si="118"/>
        <v>10.431395833333331</v>
      </c>
      <c r="AB67" s="5">
        <f t="shared" si="118"/>
        <v>10.882067307692306</v>
      </c>
      <c r="AC67" s="5">
        <f t="shared" si="118"/>
        <v>11.332738782051281</v>
      </c>
      <c r="AD67" s="4">
        <f t="shared" si="118"/>
        <v>11.783410256410257</v>
      </c>
      <c r="AE67" s="4">
        <f t="shared" si="118"/>
        <v>12.23408173076923</v>
      </c>
      <c r="AF67" s="10">
        <f t="shared" si="118"/>
        <v>12.684753205128205</v>
      </c>
      <c r="AG67" s="10">
        <f t="shared" si="118"/>
        <v>13.135424679487178</v>
      </c>
      <c r="AH67" s="4">
        <f t="shared" si="118"/>
        <v>13.586096153846153</v>
      </c>
      <c r="AI67" s="4">
        <f t="shared" si="118"/>
        <v>14.036767628205126</v>
      </c>
      <c r="AJ67" s="4">
        <f t="shared" si="118"/>
        <v>14.487439102564101</v>
      </c>
      <c r="AK67" s="4">
        <f t="shared" si="118"/>
        <v>14.938110576923076</v>
      </c>
      <c r="AL67" s="4">
        <f t="shared" si="118"/>
        <v>15.388782051282051</v>
      </c>
      <c r="AM67" s="4">
        <f t="shared" si="118"/>
        <v>15.839453525641025</v>
      </c>
      <c r="AN67" s="5">
        <f t="shared" si="118"/>
        <v>16.290125</v>
      </c>
      <c r="AO67" s="5">
        <f t="shared" si="118"/>
        <v>16.740796474358973</v>
      </c>
      <c r="AP67" s="4">
        <f t="shared" si="118"/>
        <v>17.19146794871795</v>
      </c>
      <c r="AQ67" s="4">
        <f t="shared" si="118"/>
        <v>17.642139423076923</v>
      </c>
      <c r="AR67" s="10">
        <f t="shared" si="118"/>
        <v>18.092810897435896</v>
      </c>
      <c r="AS67" s="10">
        <f t="shared" si="118"/>
        <v>18.54348237179487</v>
      </c>
      <c r="AT67" s="10">
        <f t="shared" si="118"/>
        <v>18.994153846153843</v>
      </c>
      <c r="AU67" s="4">
        <f t="shared" si="118"/>
        <v>19.44482532051282</v>
      </c>
      <c r="AV67" s="4">
        <f t="shared" si="118"/>
        <v>19.895496794871793</v>
      </c>
      <c r="AW67" s="4">
        <f t="shared" si="118"/>
        <v>20.34616826923077</v>
      </c>
      <c r="AX67" s="4">
        <f t="shared" si="118"/>
        <v>20.796839743589743</v>
      </c>
      <c r="AY67" s="4">
        <f t="shared" si="118"/>
        <v>21.247511217948716</v>
      </c>
      <c r="AZ67" s="5">
        <f t="shared" si="118"/>
        <v>21.698182692307693</v>
      </c>
      <c r="BA67" s="5">
        <f t="shared" si="118"/>
        <v>22.148854166666663</v>
      </c>
      <c r="BB67" s="4">
        <f t="shared" si="118"/>
        <v>22.59952564102564</v>
      </c>
      <c r="BC67" s="4">
        <f t="shared" si="118"/>
        <v>23.050197115384613</v>
      </c>
      <c r="BD67" s="4">
        <f t="shared" si="118"/>
        <v>23.50086858974359</v>
      </c>
      <c r="BE67" s="4">
        <f t="shared" si="118"/>
        <v>23.951540064102563</v>
      </c>
      <c r="BF67" s="4">
        <f t="shared" si="118"/>
        <v>24.402211538461536</v>
      </c>
      <c r="BG67" s="4">
        <f t="shared" si="118"/>
        <v>24.852883012820513</v>
      </c>
      <c r="BH67" s="4">
        <f t="shared" si="118"/>
        <v>25.303554487179486</v>
      </c>
      <c r="BI67" s="4">
        <f t="shared" si="118"/>
        <v>25.754225961538459</v>
      </c>
      <c r="BJ67" s="10">
        <f t="shared" si="118"/>
        <v>26.204897435897433</v>
      </c>
      <c r="BK67" s="10">
        <f t="shared" si="118"/>
        <v>26.65556891025641</v>
      </c>
      <c r="BL67" s="11">
        <f t="shared" si="118"/>
        <v>27.106240384615383</v>
      </c>
      <c r="BM67" s="5">
        <f t="shared" si="118"/>
        <v>27.556911858974356</v>
      </c>
      <c r="BN67" s="4">
        <f t="shared" si="118"/>
        <v>28.007583333333333</v>
      </c>
      <c r="BO67" s="4">
        <f t="shared" si="118"/>
        <v>28.458254807692306</v>
      </c>
      <c r="BP67" s="4">
        <f t="shared" ref="BP67:CI70" si="137">BP10*$A67/1000</f>
        <v>28.908926282051283</v>
      </c>
      <c r="BQ67" s="4">
        <f t="shared" si="137"/>
        <v>29.359597756410253</v>
      </c>
      <c r="BR67" s="4">
        <f t="shared" si="137"/>
        <v>29.810269230769229</v>
      </c>
      <c r="BS67" s="4">
        <f t="shared" si="137"/>
        <v>30.260940705128203</v>
      </c>
      <c r="BT67" s="4">
        <f t="shared" si="137"/>
        <v>30.711612179487176</v>
      </c>
      <c r="BU67" s="4">
        <f t="shared" si="137"/>
        <v>31.162283653846153</v>
      </c>
      <c r="BV67" s="4">
        <f t="shared" si="137"/>
        <v>31.612955128205126</v>
      </c>
      <c r="BW67" s="4">
        <f t="shared" si="137"/>
        <v>32.063626602564099</v>
      </c>
      <c r="BX67" s="4">
        <f t="shared" si="137"/>
        <v>32.514298076923076</v>
      </c>
      <c r="BY67" s="4">
        <f t="shared" si="137"/>
        <v>32.964969551282046</v>
      </c>
      <c r="BZ67" s="4">
        <f t="shared" si="137"/>
        <v>33.415641025641023</v>
      </c>
      <c r="CA67" s="4">
        <f t="shared" si="137"/>
        <v>33.866312499999999</v>
      </c>
      <c r="CB67" s="4">
        <f t="shared" si="137"/>
        <v>34.316983974358969</v>
      </c>
      <c r="CC67" s="4">
        <f t="shared" si="137"/>
        <v>34.767655448717946</v>
      </c>
      <c r="CD67" s="4">
        <f t="shared" si="137"/>
        <v>35.218326923076923</v>
      </c>
      <c r="CE67" s="4">
        <f t="shared" si="137"/>
        <v>35.6689983974359</v>
      </c>
      <c r="CF67" s="4">
        <f t="shared" si="137"/>
        <v>36.119669871794869</v>
      </c>
      <c r="CG67" s="4">
        <f t="shared" si="137"/>
        <v>36.570341346153846</v>
      </c>
      <c r="CH67" s="4">
        <f t="shared" si="137"/>
        <v>37.021012820512823</v>
      </c>
      <c r="CI67" s="4">
        <f t="shared" si="137"/>
        <v>37.471684294871793</v>
      </c>
      <c r="CJ67" s="4">
        <f t="shared" ref="CJ67:CU67" si="138">CJ10*$A67/1000</f>
        <v>37.922355769230769</v>
      </c>
      <c r="CK67" s="4">
        <f t="shared" si="138"/>
        <v>38.373027243589739</v>
      </c>
      <c r="CL67" s="4">
        <f t="shared" si="138"/>
        <v>38.823698717948716</v>
      </c>
      <c r="CM67" s="4">
        <f t="shared" si="138"/>
        <v>39.274370192307686</v>
      </c>
      <c r="CN67" s="4">
        <f t="shared" si="138"/>
        <v>39.725041666666662</v>
      </c>
      <c r="CO67" s="4">
        <f t="shared" si="138"/>
        <v>40.175713141025639</v>
      </c>
      <c r="CP67" s="4">
        <f t="shared" si="138"/>
        <v>40.626384615384609</v>
      </c>
      <c r="CQ67" s="4">
        <f t="shared" si="138"/>
        <v>41.077056089743586</v>
      </c>
      <c r="CR67" s="4">
        <f t="shared" si="138"/>
        <v>41.527727564102562</v>
      </c>
      <c r="CS67" s="4">
        <f t="shared" si="138"/>
        <v>41.978399038461539</v>
      </c>
      <c r="CT67" s="4">
        <f t="shared" si="138"/>
        <v>42.429070512820509</v>
      </c>
      <c r="CU67" s="4">
        <f t="shared" si="138"/>
        <v>42.879741987179486</v>
      </c>
      <c r="CV67" s="8">
        <f t="shared" ref="CV67:DA67" si="139">CV10*$A67/1000</f>
        <v>43.330413461538463</v>
      </c>
      <c r="CW67" s="8">
        <f t="shared" si="139"/>
        <v>43.781084935897432</v>
      </c>
      <c r="CX67" s="8">
        <f t="shared" si="139"/>
        <v>44.231756410256409</v>
      </c>
      <c r="CY67" s="8">
        <f t="shared" si="139"/>
        <v>44.682427884615386</v>
      </c>
      <c r="CZ67" s="8">
        <f t="shared" si="139"/>
        <v>45.133099358974363</v>
      </c>
      <c r="DA67" s="8">
        <f t="shared" si="139"/>
        <v>45.583770833333325</v>
      </c>
      <c r="DB67" s="8">
        <f t="shared" ref="DB67:DS67" si="140">DB10*$A67/1000</f>
        <v>46.034442307692302</v>
      </c>
      <c r="DC67" s="8">
        <f t="shared" si="140"/>
        <v>46.485113782051279</v>
      </c>
      <c r="DD67" s="8">
        <f t="shared" si="140"/>
        <v>46.935785256410249</v>
      </c>
      <c r="DE67" s="8">
        <f t="shared" si="140"/>
        <v>47.386456730769225</v>
      </c>
      <c r="DF67" s="8">
        <f t="shared" si="140"/>
        <v>47.837128205128202</v>
      </c>
      <c r="DG67" s="8">
        <f t="shared" si="140"/>
        <v>48.287799679487179</v>
      </c>
      <c r="DH67" s="8">
        <f t="shared" si="140"/>
        <v>48.738471153846149</v>
      </c>
      <c r="DI67" s="8">
        <f t="shared" si="140"/>
        <v>49.189142628205126</v>
      </c>
      <c r="DJ67" s="8">
        <f t="shared" si="140"/>
        <v>49.639814102564102</v>
      </c>
      <c r="DK67" s="8">
        <f t="shared" si="140"/>
        <v>50.090485576923072</v>
      </c>
      <c r="DL67" s="8">
        <f t="shared" si="140"/>
        <v>50.541157051282049</v>
      </c>
      <c r="DM67" s="8">
        <f t="shared" si="140"/>
        <v>50.991828525641026</v>
      </c>
      <c r="DN67" s="8">
        <f t="shared" si="140"/>
        <v>51.442500000000003</v>
      </c>
      <c r="DO67" s="8">
        <f t="shared" si="140"/>
        <v>51.893171474358972</v>
      </c>
      <c r="DP67" s="8">
        <f t="shared" si="140"/>
        <v>52.343842948717949</v>
      </c>
      <c r="DQ67" s="8">
        <f t="shared" si="140"/>
        <v>52.794514423076919</v>
      </c>
      <c r="DR67" s="8">
        <f t="shared" si="140"/>
        <v>53.245185897435888</v>
      </c>
      <c r="DS67" s="8">
        <f t="shared" si="140"/>
        <v>53.695857371794865</v>
      </c>
      <c r="DT67" s="8">
        <f t="shared" ref="DT67:EE67" si="141">DT10*$A67/1000</f>
        <v>54.146528846153842</v>
      </c>
      <c r="DU67" s="8">
        <f t="shared" si="141"/>
        <v>54.597200320512819</v>
      </c>
      <c r="DV67" s="8">
        <f t="shared" si="141"/>
        <v>55.047871794871789</v>
      </c>
      <c r="DW67" s="8">
        <f t="shared" si="141"/>
        <v>55.498543269230765</v>
      </c>
      <c r="DX67" s="8">
        <f t="shared" si="141"/>
        <v>55.949214743589742</v>
      </c>
      <c r="DY67" s="8">
        <f t="shared" si="141"/>
        <v>56.399886217948712</v>
      </c>
      <c r="DZ67" s="8">
        <f t="shared" si="141"/>
        <v>56.850557692307689</v>
      </c>
      <c r="EA67" s="8">
        <f t="shared" si="141"/>
        <v>57.301229166666666</v>
      </c>
      <c r="EB67" s="8">
        <f t="shared" si="141"/>
        <v>57.751900641025642</v>
      </c>
      <c r="EC67" s="8">
        <f t="shared" si="141"/>
        <v>58.202572115384612</v>
      </c>
      <c r="ED67" s="8">
        <f t="shared" si="141"/>
        <v>58.653243589743589</v>
      </c>
      <c r="EE67" s="8">
        <f t="shared" si="141"/>
        <v>59.103915064102566</v>
      </c>
      <c r="EF67" s="5">
        <f t="shared" ref="EF67:EQ67" si="142">EF10*$A67/1000</f>
        <v>59.554586538461528</v>
      </c>
      <c r="EG67" s="5">
        <f t="shared" si="142"/>
        <v>60.005258012820505</v>
      </c>
      <c r="EH67" s="4">
        <f t="shared" si="142"/>
        <v>60.455929487179482</v>
      </c>
      <c r="EI67" s="4">
        <f t="shared" si="107"/>
        <v>60.906600961538459</v>
      </c>
      <c r="EJ67" s="4">
        <f t="shared" si="142"/>
        <v>61.357272435897428</v>
      </c>
      <c r="EK67" s="4">
        <f t="shared" si="142"/>
        <v>61.807943910256405</v>
      </c>
      <c r="EL67" s="4">
        <f t="shared" si="142"/>
        <v>62.258615384615382</v>
      </c>
      <c r="EM67" s="4">
        <f t="shared" si="142"/>
        <v>62.709286858974352</v>
      </c>
      <c r="EN67" s="4">
        <f t="shared" si="142"/>
        <v>63.159958333333329</v>
      </c>
      <c r="EO67" s="4">
        <f t="shared" si="142"/>
        <v>63.610629807692305</v>
      </c>
      <c r="EP67" s="4">
        <f t="shared" si="142"/>
        <v>64.061301282051275</v>
      </c>
      <c r="EQ67" s="112">
        <f t="shared" si="142"/>
        <v>64.511972756410245</v>
      </c>
      <c r="ER67" s="5">
        <f t="shared" ref="ER67:FC67" si="143">ER10*$A67/1000</f>
        <v>64.962644230769229</v>
      </c>
      <c r="ES67" s="5">
        <f t="shared" si="143"/>
        <v>65.413315705128198</v>
      </c>
      <c r="ET67" s="4">
        <f t="shared" si="143"/>
        <v>65.863987179487168</v>
      </c>
      <c r="EU67" s="4">
        <f t="shared" si="143"/>
        <v>66.314658653846152</v>
      </c>
      <c r="EV67" s="4">
        <f t="shared" si="143"/>
        <v>66.765330128205122</v>
      </c>
      <c r="EW67" s="4">
        <f t="shared" si="143"/>
        <v>67.216001602564091</v>
      </c>
      <c r="EX67" s="4">
        <f t="shared" si="143"/>
        <v>67.666673076923075</v>
      </c>
      <c r="EY67" s="4">
        <f t="shared" si="143"/>
        <v>68.117344551282045</v>
      </c>
      <c r="EZ67" s="4">
        <f t="shared" si="143"/>
        <v>68.568016025641015</v>
      </c>
      <c r="FA67" s="4">
        <f t="shared" si="143"/>
        <v>69.018687499999999</v>
      </c>
      <c r="FB67" s="4">
        <f t="shared" si="109"/>
        <v>69.469358974358968</v>
      </c>
      <c r="FC67" s="112">
        <f t="shared" si="143"/>
        <v>69.920030448717938</v>
      </c>
      <c r="FD67" s="174">
        <f t="shared" si="108"/>
        <v>70.370701923076922</v>
      </c>
      <c r="FE67" s="5">
        <f t="shared" si="108"/>
        <v>70.821373397435892</v>
      </c>
      <c r="FF67" s="4">
        <f t="shared" si="108"/>
        <v>71.272044871794876</v>
      </c>
      <c r="FG67" s="4">
        <f t="shared" si="108"/>
        <v>71.722716346153845</v>
      </c>
      <c r="FH67" s="4">
        <f t="shared" si="108"/>
        <v>72.173387820512815</v>
      </c>
      <c r="FI67" s="4">
        <f t="shared" si="108"/>
        <v>72.624059294871799</v>
      </c>
      <c r="FJ67" s="4">
        <f t="shared" si="108"/>
        <v>73.074730769230769</v>
      </c>
      <c r="FK67" s="4">
        <f t="shared" si="108"/>
        <v>73.525402243589738</v>
      </c>
      <c r="FL67" s="4">
        <f t="shared" si="108"/>
        <v>73.976073717948722</v>
      </c>
      <c r="FM67" s="4">
        <f t="shared" si="108"/>
        <v>74.426745192307692</v>
      </c>
      <c r="FN67" s="4">
        <f t="shared" si="108"/>
        <v>74.877416666666662</v>
      </c>
      <c r="FO67" s="112">
        <f t="shared" si="108"/>
        <v>75.328088141025646</v>
      </c>
      <c r="FP67" s="174">
        <f t="shared" si="108"/>
        <v>75.778759615384615</v>
      </c>
      <c r="FQ67" s="5">
        <f t="shared" si="108"/>
        <v>76.229431089743585</v>
      </c>
      <c r="FR67" s="4">
        <f t="shared" si="108"/>
        <v>76.680102564102569</v>
      </c>
      <c r="FS67" s="4">
        <f t="shared" si="108"/>
        <v>77.130774038461539</v>
      </c>
      <c r="FT67" s="4">
        <f t="shared" si="108"/>
        <v>77.581445512820522</v>
      </c>
      <c r="FU67" s="4">
        <f t="shared" si="108"/>
        <v>78.032116987179478</v>
      </c>
      <c r="FV67" s="4">
        <f t="shared" si="108"/>
        <v>78.482788461538448</v>
      </c>
      <c r="FW67" s="4">
        <f t="shared" si="108"/>
        <v>78.933459935897432</v>
      </c>
      <c r="FX67" s="4">
        <f t="shared" si="108"/>
        <v>79.384131410256401</v>
      </c>
      <c r="FY67" s="4">
        <f t="shared" si="108"/>
        <v>79.834802884615371</v>
      </c>
      <c r="FZ67" s="4">
        <f t="shared" si="108"/>
        <v>80.285474358974355</v>
      </c>
      <c r="GA67" s="112">
        <f t="shared" si="108"/>
        <v>80.736145833333325</v>
      </c>
    </row>
    <row r="68" spans="1:183">
      <c r="A68" s="8">
        <f t="shared" si="110"/>
        <v>14.841346153846153</v>
      </c>
      <c r="B68" t="s">
        <v>109</v>
      </c>
      <c r="C68" s="1">
        <v>10</v>
      </c>
      <c r="D68" s="5">
        <f t="shared" si="99"/>
        <v>0.10388942307692306</v>
      </c>
      <c r="E68" s="5">
        <f t="shared" ref="E68:BP71" si="144">E11*$A68/1000</f>
        <v>0.71238461538461539</v>
      </c>
      <c r="F68" s="4">
        <f t="shared" si="144"/>
        <v>1.3208798076923076</v>
      </c>
      <c r="G68" s="4">
        <f t="shared" si="144"/>
        <v>1.9293750000000001</v>
      </c>
      <c r="H68" s="4">
        <f t="shared" si="144"/>
        <v>2.5378701923076923</v>
      </c>
      <c r="I68" s="4">
        <f t="shared" si="144"/>
        <v>3.1463653846153843</v>
      </c>
      <c r="J68" s="4">
        <f t="shared" si="144"/>
        <v>3.7548605769230767</v>
      </c>
      <c r="K68" s="4">
        <f t="shared" si="144"/>
        <v>4.3633557692307692</v>
      </c>
      <c r="L68" s="4">
        <f t="shared" si="144"/>
        <v>4.9718509615384612</v>
      </c>
      <c r="M68" s="4">
        <f t="shared" si="144"/>
        <v>5.5803461538461532</v>
      </c>
      <c r="N68" s="4">
        <f t="shared" si="144"/>
        <v>6.1888413461538461</v>
      </c>
      <c r="O68" s="4">
        <f t="shared" si="144"/>
        <v>6.7973365384615381</v>
      </c>
      <c r="P68" s="5">
        <f t="shared" si="144"/>
        <v>7.4058317307692301</v>
      </c>
      <c r="Q68" s="5">
        <f t="shared" si="144"/>
        <v>8.0143269230769221</v>
      </c>
      <c r="R68" s="4">
        <f t="shared" si="144"/>
        <v>8.622822115384615</v>
      </c>
      <c r="S68" s="10">
        <f t="shared" si="144"/>
        <v>9.2313173076923061</v>
      </c>
      <c r="T68" s="10">
        <f t="shared" si="144"/>
        <v>9.8398125000000007</v>
      </c>
      <c r="U68" s="10">
        <f t="shared" si="144"/>
        <v>10.448307692307692</v>
      </c>
      <c r="V68" s="10">
        <f t="shared" si="144"/>
        <v>11.056802884615385</v>
      </c>
      <c r="W68" s="10">
        <f t="shared" si="144"/>
        <v>11.665298076923076</v>
      </c>
      <c r="X68" s="4">
        <f t="shared" si="144"/>
        <v>12.273793269230769</v>
      </c>
      <c r="Y68" s="4">
        <f t="shared" si="144"/>
        <v>12.882288461538462</v>
      </c>
      <c r="Z68" s="4">
        <f t="shared" si="144"/>
        <v>13.490783653846153</v>
      </c>
      <c r="AA68" s="4">
        <f t="shared" si="144"/>
        <v>14.099278846153846</v>
      </c>
      <c r="AB68" s="5">
        <f t="shared" si="144"/>
        <v>14.707774038461537</v>
      </c>
      <c r="AC68" s="5">
        <f t="shared" si="144"/>
        <v>15.31626923076923</v>
      </c>
      <c r="AD68" s="4">
        <f t="shared" si="144"/>
        <v>15.924764423076923</v>
      </c>
      <c r="AE68" s="4">
        <f t="shared" si="144"/>
        <v>16.533259615384612</v>
      </c>
      <c r="AF68" s="10">
        <f t="shared" si="144"/>
        <v>17.141754807692308</v>
      </c>
      <c r="AG68" s="10">
        <f t="shared" si="144"/>
        <v>17.750250000000001</v>
      </c>
      <c r="AH68" s="4">
        <f t="shared" si="144"/>
        <v>18.358745192307691</v>
      </c>
      <c r="AI68" s="4">
        <f t="shared" si="144"/>
        <v>18.967240384615383</v>
      </c>
      <c r="AJ68" s="4">
        <f t="shared" si="144"/>
        <v>19.575735576923073</v>
      </c>
      <c r="AK68" s="4">
        <f t="shared" si="144"/>
        <v>20.184230769230769</v>
      </c>
      <c r="AL68" s="4">
        <f t="shared" si="144"/>
        <v>20.792725961538462</v>
      </c>
      <c r="AM68" s="4">
        <f t="shared" si="144"/>
        <v>21.401221153846151</v>
      </c>
      <c r="AN68" s="5">
        <f t="shared" si="144"/>
        <v>22.009716346153844</v>
      </c>
      <c r="AO68" s="5">
        <f t="shared" si="144"/>
        <v>22.618211538461541</v>
      </c>
      <c r="AP68" s="4">
        <f t="shared" si="144"/>
        <v>23.22670673076923</v>
      </c>
      <c r="AQ68" s="4">
        <f t="shared" si="144"/>
        <v>23.835201923076923</v>
      </c>
      <c r="AR68" s="10">
        <f t="shared" si="144"/>
        <v>24.443697115384612</v>
      </c>
      <c r="AS68" s="10">
        <f t="shared" si="144"/>
        <v>25.052192307692309</v>
      </c>
      <c r="AT68" s="10">
        <f t="shared" si="144"/>
        <v>25.660687500000002</v>
      </c>
      <c r="AU68" s="4">
        <f t="shared" si="144"/>
        <v>26.269182692307691</v>
      </c>
      <c r="AV68" s="4">
        <f t="shared" si="144"/>
        <v>26.877677884615384</v>
      </c>
      <c r="AW68" s="4">
        <f t="shared" si="144"/>
        <v>27.486173076923073</v>
      </c>
      <c r="AX68" s="4">
        <f t="shared" si="144"/>
        <v>28.09466826923077</v>
      </c>
      <c r="AY68" s="4">
        <f t="shared" si="144"/>
        <v>28.703163461538463</v>
      </c>
      <c r="AZ68" s="5">
        <f t="shared" si="144"/>
        <v>29.311658653846152</v>
      </c>
      <c r="BA68" s="5">
        <f t="shared" si="144"/>
        <v>29.920153846153845</v>
      </c>
      <c r="BB68" s="4">
        <f t="shared" si="144"/>
        <v>30.528649038461538</v>
      </c>
      <c r="BC68" s="4">
        <f t="shared" si="144"/>
        <v>31.137144230769231</v>
      </c>
      <c r="BD68" s="4">
        <f t="shared" si="144"/>
        <v>31.745639423076923</v>
      </c>
      <c r="BE68" s="4">
        <f t="shared" si="144"/>
        <v>32.354134615384616</v>
      </c>
      <c r="BF68" s="4">
        <f t="shared" si="144"/>
        <v>32.962629807692302</v>
      </c>
      <c r="BG68" s="4">
        <f t="shared" si="144"/>
        <v>33.571125000000002</v>
      </c>
      <c r="BH68" s="4">
        <f t="shared" si="144"/>
        <v>34.179620192307688</v>
      </c>
      <c r="BI68" s="4">
        <f t="shared" si="144"/>
        <v>34.788115384615381</v>
      </c>
      <c r="BJ68" s="10">
        <f t="shared" si="144"/>
        <v>35.396610576923081</v>
      </c>
      <c r="BK68" s="10">
        <f t="shared" si="144"/>
        <v>36.005105769230767</v>
      </c>
      <c r="BL68" s="11">
        <f t="shared" si="144"/>
        <v>36.613600961538459</v>
      </c>
      <c r="BM68" s="5">
        <f t="shared" si="144"/>
        <v>37.222096153846159</v>
      </c>
      <c r="BN68" s="4">
        <f t="shared" si="144"/>
        <v>37.830591346153845</v>
      </c>
      <c r="BO68" s="4">
        <f t="shared" si="144"/>
        <v>38.439086538461538</v>
      </c>
      <c r="BP68" s="4">
        <f t="shared" si="144"/>
        <v>39.047581730769224</v>
      </c>
      <c r="BQ68" s="4">
        <f t="shared" si="137"/>
        <v>39.656076923076924</v>
      </c>
      <c r="BR68" s="4">
        <f t="shared" si="137"/>
        <v>40.264572115384617</v>
      </c>
      <c r="BS68" s="4">
        <f t="shared" si="137"/>
        <v>40.873067307692303</v>
      </c>
      <c r="BT68" s="4">
        <f t="shared" si="137"/>
        <v>41.481562500000003</v>
      </c>
      <c r="BU68" s="4">
        <f t="shared" si="137"/>
        <v>42.090057692307688</v>
      </c>
      <c r="BV68" s="4">
        <f t="shared" si="137"/>
        <v>42.698552884615381</v>
      </c>
      <c r="BW68" s="4">
        <f t="shared" si="137"/>
        <v>43.307048076923081</v>
      </c>
      <c r="BX68" s="4">
        <f t="shared" si="137"/>
        <v>43.915543269230767</v>
      </c>
      <c r="BY68" s="4">
        <f t="shared" si="137"/>
        <v>44.52403846153846</v>
      </c>
      <c r="BZ68" s="4">
        <f t="shared" si="137"/>
        <v>45.132533653846146</v>
      </c>
      <c r="CA68" s="4">
        <f t="shared" si="137"/>
        <v>45.741028846153846</v>
      </c>
      <c r="CB68" s="4">
        <f t="shared" si="137"/>
        <v>46.349524038461539</v>
      </c>
      <c r="CC68" s="4">
        <f t="shared" si="137"/>
        <v>46.958019230769224</v>
      </c>
      <c r="CD68" s="4">
        <f t="shared" si="137"/>
        <v>47.566514423076924</v>
      </c>
      <c r="CE68" s="4">
        <f t="shared" si="137"/>
        <v>48.175009615384617</v>
      </c>
      <c r="CF68" s="4">
        <f t="shared" si="137"/>
        <v>48.783504807692303</v>
      </c>
      <c r="CG68" s="4">
        <f t="shared" si="137"/>
        <v>49.392000000000003</v>
      </c>
      <c r="CH68" s="4">
        <f t="shared" si="137"/>
        <v>50.000495192307689</v>
      </c>
      <c r="CI68" s="4">
        <f t="shared" si="137"/>
        <v>50.608990384615382</v>
      </c>
      <c r="CJ68" s="4">
        <f t="shared" ref="CJ68:CU68" si="145">CJ11*$A68/1000</f>
        <v>51.217485576923075</v>
      </c>
      <c r="CK68" s="4">
        <f t="shared" si="145"/>
        <v>51.825980769230767</v>
      </c>
      <c r="CL68" s="4">
        <f t="shared" si="145"/>
        <v>52.43447596153846</v>
      </c>
      <c r="CM68" s="4">
        <f t="shared" si="145"/>
        <v>53.042971153846146</v>
      </c>
      <c r="CN68" s="4">
        <f t="shared" si="145"/>
        <v>53.651466346153846</v>
      </c>
      <c r="CO68" s="4">
        <f t="shared" si="145"/>
        <v>54.259961538461539</v>
      </c>
      <c r="CP68" s="4">
        <f t="shared" si="145"/>
        <v>54.868456730769225</v>
      </c>
      <c r="CQ68" s="4">
        <f t="shared" si="145"/>
        <v>55.476951923076925</v>
      </c>
      <c r="CR68" s="4">
        <f t="shared" si="145"/>
        <v>56.085447115384611</v>
      </c>
      <c r="CS68" s="4">
        <f t="shared" si="145"/>
        <v>56.693942307692303</v>
      </c>
      <c r="CT68" s="4">
        <f t="shared" si="145"/>
        <v>57.302437500000003</v>
      </c>
      <c r="CU68" s="4">
        <f t="shared" si="145"/>
        <v>57.910932692307689</v>
      </c>
      <c r="CV68" s="8">
        <f t="shared" ref="CV68:DA68" si="146">CV11*$A68/1000</f>
        <v>58.519427884615382</v>
      </c>
      <c r="CW68" s="8">
        <f t="shared" si="146"/>
        <v>59.127923076923075</v>
      </c>
      <c r="CX68" s="8">
        <f t="shared" si="146"/>
        <v>59.736418269230768</v>
      </c>
      <c r="CY68" s="8">
        <f t="shared" si="146"/>
        <v>60.344913461538461</v>
      </c>
      <c r="CZ68" s="8">
        <f t="shared" si="146"/>
        <v>60.953408653846147</v>
      </c>
      <c r="DA68" s="8">
        <f t="shared" si="146"/>
        <v>61.561903846153847</v>
      </c>
      <c r="DB68" s="8">
        <f t="shared" ref="DB68:DS68" si="147">DB11*$A68/1000</f>
        <v>62.170399038461539</v>
      </c>
      <c r="DC68" s="8">
        <f t="shared" si="147"/>
        <v>62.778894230769225</v>
      </c>
      <c r="DD68" s="8">
        <f t="shared" si="147"/>
        <v>63.387389423076925</v>
      </c>
      <c r="DE68" s="8">
        <f t="shared" si="147"/>
        <v>63.995884615384611</v>
      </c>
      <c r="DF68" s="8">
        <f t="shared" si="147"/>
        <v>64.604379807692311</v>
      </c>
      <c r="DG68" s="8">
        <f t="shared" si="147"/>
        <v>65.212874999999997</v>
      </c>
      <c r="DH68" s="8">
        <f t="shared" si="147"/>
        <v>65.821370192307683</v>
      </c>
      <c r="DI68" s="8">
        <f t="shared" si="147"/>
        <v>66.429865384615383</v>
      </c>
      <c r="DJ68" s="8">
        <f t="shared" si="147"/>
        <v>67.038360576923083</v>
      </c>
      <c r="DK68" s="8">
        <f t="shared" si="147"/>
        <v>67.646855769230768</v>
      </c>
      <c r="DL68" s="8">
        <f t="shared" si="147"/>
        <v>68.255350961538454</v>
      </c>
      <c r="DM68" s="8">
        <f t="shared" si="147"/>
        <v>68.863846153846154</v>
      </c>
      <c r="DN68" s="8">
        <f t="shared" si="147"/>
        <v>69.47234134615384</v>
      </c>
      <c r="DO68" s="8">
        <f t="shared" si="147"/>
        <v>70.080836538461526</v>
      </c>
      <c r="DP68" s="8">
        <f t="shared" si="147"/>
        <v>70.68933173076924</v>
      </c>
      <c r="DQ68" s="8">
        <f t="shared" si="147"/>
        <v>71.297826923076926</v>
      </c>
      <c r="DR68" s="8">
        <f t="shared" si="147"/>
        <v>71.906322115384611</v>
      </c>
      <c r="DS68" s="8">
        <f t="shared" si="147"/>
        <v>72.514817307692311</v>
      </c>
      <c r="DT68" s="8">
        <f t="shared" ref="DT68:EE68" si="148">DT11*$A68/1000</f>
        <v>73.123312499999997</v>
      </c>
      <c r="DU68" s="8">
        <f t="shared" si="148"/>
        <v>73.731807692307683</v>
      </c>
      <c r="DV68" s="8">
        <f t="shared" si="148"/>
        <v>74.340302884615369</v>
      </c>
      <c r="DW68" s="8">
        <f t="shared" si="148"/>
        <v>74.948798076923083</v>
      </c>
      <c r="DX68" s="8">
        <f t="shared" si="148"/>
        <v>75.557293269230769</v>
      </c>
      <c r="DY68" s="8">
        <f t="shared" si="148"/>
        <v>76.165788461538455</v>
      </c>
      <c r="DZ68" s="8">
        <f t="shared" si="148"/>
        <v>76.774283653846155</v>
      </c>
      <c r="EA68" s="8">
        <f t="shared" si="148"/>
        <v>77.38277884615384</v>
      </c>
      <c r="EB68" s="8">
        <f t="shared" si="148"/>
        <v>77.991274038461526</v>
      </c>
      <c r="EC68" s="8">
        <f t="shared" si="148"/>
        <v>78.59976923076924</v>
      </c>
      <c r="ED68" s="8">
        <f t="shared" si="148"/>
        <v>79.208264423076926</v>
      </c>
      <c r="EE68" s="8">
        <f t="shared" si="148"/>
        <v>79.816759615384612</v>
      </c>
      <c r="EF68" s="5">
        <f t="shared" ref="EF68:EQ68" si="149">EF11*$A68/1000</f>
        <v>80.425254807692298</v>
      </c>
      <c r="EG68" s="5">
        <f t="shared" si="149"/>
        <v>81.033749999999998</v>
      </c>
      <c r="EH68" s="4">
        <f t="shared" si="149"/>
        <v>81.642245192307684</v>
      </c>
      <c r="EI68" s="4">
        <f t="shared" si="107"/>
        <v>82.250740384615369</v>
      </c>
      <c r="EJ68" s="4">
        <f t="shared" si="149"/>
        <v>82.859235576923083</v>
      </c>
      <c r="EK68" s="4">
        <f t="shared" si="149"/>
        <v>83.467730769230769</v>
      </c>
      <c r="EL68" s="4">
        <f t="shared" si="149"/>
        <v>84.076225961538455</v>
      </c>
      <c r="EM68" s="4">
        <f t="shared" si="149"/>
        <v>84.684721153846155</v>
      </c>
      <c r="EN68" s="4">
        <f t="shared" si="149"/>
        <v>85.293216346153841</v>
      </c>
      <c r="EO68" s="4">
        <f t="shared" si="149"/>
        <v>85.901711538461527</v>
      </c>
      <c r="EP68" s="4">
        <f t="shared" si="149"/>
        <v>86.510206730769241</v>
      </c>
      <c r="EQ68" s="112">
        <f t="shared" si="149"/>
        <v>87.118701923076927</v>
      </c>
      <c r="ER68" s="5">
        <f t="shared" ref="ER68:FC68" si="150">ER11*$A68/1000</f>
        <v>87.727197115384612</v>
      </c>
      <c r="ES68" s="5">
        <f t="shared" si="150"/>
        <v>88.335692307692298</v>
      </c>
      <c r="ET68" s="4">
        <f t="shared" si="150"/>
        <v>88.944187499999998</v>
      </c>
      <c r="EU68" s="4">
        <f t="shared" si="150"/>
        <v>89.552682692307684</v>
      </c>
      <c r="EV68" s="4">
        <f t="shared" si="150"/>
        <v>90.16117788461537</v>
      </c>
      <c r="EW68" s="4">
        <f t="shared" si="150"/>
        <v>90.769673076923084</v>
      </c>
      <c r="EX68" s="4">
        <f t="shared" si="150"/>
        <v>91.37816826923077</v>
      </c>
      <c r="EY68" s="4">
        <f t="shared" si="150"/>
        <v>91.986663461538456</v>
      </c>
      <c r="EZ68" s="4">
        <f t="shared" si="150"/>
        <v>92.595158653846156</v>
      </c>
      <c r="FA68" s="4">
        <f t="shared" si="150"/>
        <v>93.203653846153841</v>
      </c>
      <c r="FB68" s="4">
        <f t="shared" si="109"/>
        <v>93.812149038461527</v>
      </c>
      <c r="FC68" s="112">
        <f t="shared" si="150"/>
        <v>94.420644230769227</v>
      </c>
      <c r="FD68" s="174">
        <f t="shared" si="108"/>
        <v>95.029139423076927</v>
      </c>
      <c r="FE68" s="5">
        <f t="shared" si="108"/>
        <v>95.637634615384613</v>
      </c>
      <c r="FF68" s="4">
        <f t="shared" si="108"/>
        <v>96.246129807692299</v>
      </c>
      <c r="FG68" s="4">
        <f t="shared" si="108"/>
        <v>96.854624999999999</v>
      </c>
      <c r="FH68" s="4">
        <f t="shared" si="108"/>
        <v>97.463120192307684</v>
      </c>
      <c r="FI68" s="4">
        <f t="shared" si="108"/>
        <v>98.07161538461537</v>
      </c>
      <c r="FJ68" s="4">
        <f t="shared" si="108"/>
        <v>98.680110576923084</v>
      </c>
      <c r="FK68" s="4">
        <f t="shared" si="108"/>
        <v>99.28860576923077</v>
      </c>
      <c r="FL68" s="4">
        <f t="shared" si="108"/>
        <v>99.897100961538456</v>
      </c>
      <c r="FM68" s="4">
        <f t="shared" si="108"/>
        <v>100.50559615384616</v>
      </c>
      <c r="FN68" s="4">
        <f t="shared" si="108"/>
        <v>101.11409134615384</v>
      </c>
      <c r="FO68" s="112">
        <f t="shared" si="108"/>
        <v>101.72258653846153</v>
      </c>
      <c r="FP68" s="174">
        <f t="shared" si="108"/>
        <v>102.33108173076923</v>
      </c>
      <c r="FQ68" s="5">
        <f t="shared" si="108"/>
        <v>102.93957692307693</v>
      </c>
      <c r="FR68" s="4">
        <f t="shared" si="108"/>
        <v>103.54807211538461</v>
      </c>
      <c r="FS68" s="4">
        <f t="shared" si="108"/>
        <v>104.1565673076923</v>
      </c>
      <c r="FT68" s="4">
        <f t="shared" si="108"/>
        <v>104.7650625</v>
      </c>
      <c r="FU68" s="4">
        <f t="shared" si="108"/>
        <v>105.37355769230768</v>
      </c>
      <c r="FV68" s="4">
        <f t="shared" si="108"/>
        <v>105.98205288461537</v>
      </c>
      <c r="FW68" s="4">
        <f t="shared" si="108"/>
        <v>106.59054807692308</v>
      </c>
      <c r="FX68" s="4">
        <f t="shared" si="108"/>
        <v>107.19904326923077</v>
      </c>
      <c r="FY68" s="4">
        <f t="shared" si="108"/>
        <v>107.80753846153846</v>
      </c>
      <c r="FZ68" s="4">
        <f t="shared" si="108"/>
        <v>108.41603365384616</v>
      </c>
      <c r="GA68" s="112">
        <f t="shared" si="108"/>
        <v>109.02452884615384</v>
      </c>
    </row>
    <row r="69" spans="1:183">
      <c r="A69" s="8">
        <f t="shared" si="110"/>
        <v>19.498397435897434</v>
      </c>
      <c r="B69" t="s">
        <v>109</v>
      </c>
      <c r="C69" s="1">
        <v>11</v>
      </c>
      <c r="D69" s="5">
        <f t="shared" si="99"/>
        <v>0.15598717948717947</v>
      </c>
      <c r="E69" s="5">
        <f t="shared" si="144"/>
        <v>0.95542147435897429</v>
      </c>
      <c r="F69" s="5">
        <f t="shared" si="144"/>
        <v>1.7548557692307691</v>
      </c>
      <c r="G69" s="4">
        <f t="shared" si="144"/>
        <v>2.5542900641025641</v>
      </c>
      <c r="H69" s="4">
        <f t="shared" si="144"/>
        <v>3.3537243589743588</v>
      </c>
      <c r="I69" s="4">
        <f t="shared" si="144"/>
        <v>4.1531586538461536</v>
      </c>
      <c r="J69" s="4">
        <f t="shared" si="144"/>
        <v>4.9525929487179479</v>
      </c>
      <c r="K69" s="4">
        <f t="shared" si="144"/>
        <v>5.752027243589743</v>
      </c>
      <c r="L69" s="4">
        <f t="shared" si="144"/>
        <v>6.5514615384615382</v>
      </c>
      <c r="M69" s="4">
        <f t="shared" si="144"/>
        <v>7.3508958333333334</v>
      </c>
      <c r="N69" s="4">
        <f t="shared" si="144"/>
        <v>8.1503301282051286</v>
      </c>
      <c r="O69" s="4">
        <f t="shared" si="144"/>
        <v>8.9497644230769211</v>
      </c>
      <c r="P69" s="5">
        <f t="shared" si="144"/>
        <v>9.7491987179487172</v>
      </c>
      <c r="Q69" s="5">
        <f t="shared" si="144"/>
        <v>10.548633012820511</v>
      </c>
      <c r="R69" s="5">
        <f t="shared" si="144"/>
        <v>11.348067307692308</v>
      </c>
      <c r="S69" s="10">
        <f t="shared" si="144"/>
        <v>12.147501602564102</v>
      </c>
      <c r="T69" s="10">
        <f t="shared" si="144"/>
        <v>12.946935897435896</v>
      </c>
      <c r="U69" s="10">
        <f t="shared" si="144"/>
        <v>13.746370192307692</v>
      </c>
      <c r="V69" s="10">
        <f t="shared" si="144"/>
        <v>14.545804487179486</v>
      </c>
      <c r="W69" s="10">
        <f t="shared" si="144"/>
        <v>15.345238782051281</v>
      </c>
      <c r="X69" s="4">
        <f t="shared" si="144"/>
        <v>16.144673076923077</v>
      </c>
      <c r="Y69" s="4">
        <f t="shared" si="144"/>
        <v>16.944107371794871</v>
      </c>
      <c r="Z69" s="4">
        <f t="shared" si="144"/>
        <v>17.743541666666665</v>
      </c>
      <c r="AA69" s="4">
        <f t="shared" si="144"/>
        <v>18.54297596153846</v>
      </c>
      <c r="AB69" s="5">
        <f t="shared" si="144"/>
        <v>19.342410256410254</v>
      </c>
      <c r="AC69" s="5">
        <f t="shared" si="144"/>
        <v>20.141844551282052</v>
      </c>
      <c r="AD69" s="5">
        <f t="shared" si="144"/>
        <v>20.941278846153843</v>
      </c>
      <c r="AE69" s="4">
        <f t="shared" si="144"/>
        <v>21.74071314102564</v>
      </c>
      <c r="AF69" s="10">
        <f t="shared" si="144"/>
        <v>22.540147435897435</v>
      </c>
      <c r="AG69" s="10">
        <f t="shared" si="144"/>
        <v>23.339581730769229</v>
      </c>
      <c r="AH69" s="4">
        <f t="shared" si="144"/>
        <v>24.139016025641023</v>
      </c>
      <c r="AI69" s="4">
        <f t="shared" si="144"/>
        <v>24.938450320512821</v>
      </c>
      <c r="AJ69" s="4">
        <f t="shared" si="144"/>
        <v>25.737884615384612</v>
      </c>
      <c r="AK69" s="4">
        <f t="shared" si="144"/>
        <v>26.537318910256406</v>
      </c>
      <c r="AL69" s="4">
        <f t="shared" si="144"/>
        <v>27.336753205128204</v>
      </c>
      <c r="AM69" s="4">
        <f t="shared" si="144"/>
        <v>28.136187499999995</v>
      </c>
      <c r="AN69" s="5">
        <f t="shared" si="144"/>
        <v>28.935621794871793</v>
      </c>
      <c r="AO69" s="5">
        <f t="shared" si="144"/>
        <v>29.735056089743587</v>
      </c>
      <c r="AP69" s="5">
        <f t="shared" si="144"/>
        <v>30.534490384615381</v>
      </c>
      <c r="AQ69" s="4">
        <f t="shared" si="144"/>
        <v>31.333924679487176</v>
      </c>
      <c r="AR69" s="10">
        <f t="shared" si="144"/>
        <v>32.13335897435897</v>
      </c>
      <c r="AS69" s="10">
        <f t="shared" si="144"/>
        <v>32.932793269230764</v>
      </c>
      <c r="AT69" s="10">
        <f t="shared" si="144"/>
        <v>33.732227564102566</v>
      </c>
      <c r="AU69" s="4">
        <f t="shared" si="144"/>
        <v>34.53166185897436</v>
      </c>
      <c r="AV69" s="4">
        <f t="shared" si="144"/>
        <v>35.331096153846147</v>
      </c>
      <c r="AW69" s="4">
        <f t="shared" si="144"/>
        <v>36.130530448717948</v>
      </c>
      <c r="AX69" s="4">
        <f t="shared" si="144"/>
        <v>36.929964743589743</v>
      </c>
      <c r="AY69" s="4">
        <f t="shared" si="144"/>
        <v>37.729399038461537</v>
      </c>
      <c r="AZ69" s="5">
        <f t="shared" si="144"/>
        <v>38.528833333333331</v>
      </c>
      <c r="BA69" s="5">
        <f t="shared" si="144"/>
        <v>39.328267628205126</v>
      </c>
      <c r="BB69" s="5">
        <f t="shared" si="144"/>
        <v>40.12770192307692</v>
      </c>
      <c r="BC69" s="4">
        <f t="shared" si="144"/>
        <v>40.927136217948714</v>
      </c>
      <c r="BD69" s="4">
        <f t="shared" si="144"/>
        <v>41.726570512820508</v>
      </c>
      <c r="BE69" s="4">
        <f t="shared" si="144"/>
        <v>42.526004807692303</v>
      </c>
      <c r="BF69" s="4">
        <f t="shared" si="144"/>
        <v>43.325439102564104</v>
      </c>
      <c r="BG69" s="4">
        <f t="shared" si="144"/>
        <v>44.124873397435891</v>
      </c>
      <c r="BH69" s="4">
        <f t="shared" si="144"/>
        <v>44.924307692307686</v>
      </c>
      <c r="BI69" s="4">
        <f t="shared" si="144"/>
        <v>45.723741987179487</v>
      </c>
      <c r="BJ69" s="10">
        <f t="shared" si="144"/>
        <v>46.523176282051281</v>
      </c>
      <c r="BK69" s="10">
        <f t="shared" si="144"/>
        <v>47.322610576923068</v>
      </c>
      <c r="BL69" s="11">
        <f t="shared" si="144"/>
        <v>48.12204487179487</v>
      </c>
      <c r="BM69" s="5">
        <f t="shared" si="144"/>
        <v>48.921479166666664</v>
      </c>
      <c r="BN69" s="5">
        <f t="shared" si="144"/>
        <v>49.720913461538458</v>
      </c>
      <c r="BO69" s="4">
        <f t="shared" si="144"/>
        <v>50.520347756410253</v>
      </c>
      <c r="BP69" s="4">
        <f t="shared" si="144"/>
        <v>51.319782051282047</v>
      </c>
      <c r="BQ69" s="4">
        <f t="shared" si="137"/>
        <v>52.119216346153841</v>
      </c>
      <c r="BR69" s="4">
        <f t="shared" si="137"/>
        <v>52.918650641025636</v>
      </c>
      <c r="BS69" s="4">
        <f t="shared" si="137"/>
        <v>53.71808493589743</v>
      </c>
      <c r="BT69" s="4">
        <f t="shared" si="137"/>
        <v>54.517519230769224</v>
      </c>
      <c r="BU69" s="4">
        <f t="shared" si="137"/>
        <v>55.316953525641026</v>
      </c>
      <c r="BV69" s="4">
        <f t="shared" si="137"/>
        <v>56.116387820512813</v>
      </c>
      <c r="BW69" s="4">
        <f t="shared" si="137"/>
        <v>56.915822115384607</v>
      </c>
      <c r="BX69" s="4">
        <f t="shared" si="137"/>
        <v>57.715256410256409</v>
      </c>
      <c r="BY69" s="4">
        <f t="shared" si="137"/>
        <v>58.514690705128203</v>
      </c>
      <c r="BZ69" s="4">
        <f t="shared" si="137"/>
        <v>59.31412499999999</v>
      </c>
      <c r="CA69" s="4">
        <f t="shared" si="137"/>
        <v>60.113559294871791</v>
      </c>
      <c r="CB69" s="4">
        <f t="shared" si="137"/>
        <v>60.912993589743586</v>
      </c>
      <c r="CC69" s="4">
        <f t="shared" si="137"/>
        <v>61.71242788461538</v>
      </c>
      <c r="CD69" s="4">
        <f t="shared" si="137"/>
        <v>62.511862179487174</v>
      </c>
      <c r="CE69" s="4">
        <f t="shared" si="137"/>
        <v>63.311296474358969</v>
      </c>
      <c r="CF69" s="4">
        <f t="shared" si="137"/>
        <v>64.11073076923077</v>
      </c>
      <c r="CG69" s="4">
        <f t="shared" si="137"/>
        <v>64.910165064102557</v>
      </c>
      <c r="CH69" s="4">
        <f t="shared" si="137"/>
        <v>65.709599358974359</v>
      </c>
      <c r="CI69" s="4">
        <f t="shared" si="137"/>
        <v>66.509033653846146</v>
      </c>
      <c r="CJ69" s="4">
        <f t="shared" ref="CJ69:CU69" si="151">CJ12*$A69/1000</f>
        <v>67.308467948717933</v>
      </c>
      <c r="CK69" s="4">
        <f t="shared" si="151"/>
        <v>68.107902243589734</v>
      </c>
      <c r="CL69" s="4">
        <f t="shared" si="151"/>
        <v>68.907336538461536</v>
      </c>
      <c r="CM69" s="4">
        <f t="shared" si="151"/>
        <v>69.706770833333323</v>
      </c>
      <c r="CN69" s="4">
        <f t="shared" si="151"/>
        <v>70.506205128205124</v>
      </c>
      <c r="CO69" s="4">
        <f t="shared" si="151"/>
        <v>71.305639423076926</v>
      </c>
      <c r="CP69" s="4">
        <f t="shared" si="151"/>
        <v>72.105073717948713</v>
      </c>
      <c r="CQ69" s="4">
        <f t="shared" si="151"/>
        <v>72.9045080128205</v>
      </c>
      <c r="CR69" s="4">
        <f t="shared" si="151"/>
        <v>73.703942307692301</v>
      </c>
      <c r="CS69" s="4">
        <f t="shared" si="151"/>
        <v>74.503376602564089</v>
      </c>
      <c r="CT69" s="4">
        <f t="shared" si="151"/>
        <v>75.30281089743589</v>
      </c>
      <c r="CU69" s="4">
        <f t="shared" si="151"/>
        <v>76.102245192307691</v>
      </c>
      <c r="CV69" s="8">
        <f t="shared" ref="CV69:DA69" si="152">CV12*$A69/1000</f>
        <v>76.901679487179479</v>
      </c>
      <c r="CW69" s="8">
        <f t="shared" si="152"/>
        <v>77.70111378205128</v>
      </c>
      <c r="CX69" s="8">
        <f t="shared" si="152"/>
        <v>78.500548076923067</v>
      </c>
      <c r="CY69" s="8">
        <f t="shared" si="152"/>
        <v>79.299982371794854</v>
      </c>
      <c r="CZ69" s="8">
        <f t="shared" si="152"/>
        <v>80.099416666666656</v>
      </c>
      <c r="DA69" s="8">
        <f t="shared" si="152"/>
        <v>80.898850961538457</v>
      </c>
      <c r="DB69" s="8">
        <f t="shared" ref="DB69:DS69" si="153">DB12*$A69/1000</f>
        <v>81.698285256410244</v>
      </c>
      <c r="DC69" s="8">
        <f t="shared" si="153"/>
        <v>82.497719551282046</v>
      </c>
      <c r="DD69" s="8">
        <f t="shared" si="153"/>
        <v>83.297153846153847</v>
      </c>
      <c r="DE69" s="8">
        <f t="shared" si="153"/>
        <v>84.096588141025634</v>
      </c>
      <c r="DF69" s="8">
        <f t="shared" si="153"/>
        <v>84.896022435897422</v>
      </c>
      <c r="DG69" s="8">
        <f t="shared" si="153"/>
        <v>85.695456730769223</v>
      </c>
      <c r="DH69" s="8">
        <f t="shared" si="153"/>
        <v>86.49489102564101</v>
      </c>
      <c r="DI69" s="8">
        <f t="shared" si="153"/>
        <v>87.294325320512812</v>
      </c>
      <c r="DJ69" s="8">
        <f t="shared" si="153"/>
        <v>88.093759615384613</v>
      </c>
      <c r="DK69" s="8">
        <f t="shared" si="153"/>
        <v>88.8931939102564</v>
      </c>
      <c r="DL69" s="8">
        <f t="shared" si="153"/>
        <v>89.692628205128202</v>
      </c>
      <c r="DM69" s="8">
        <f t="shared" si="153"/>
        <v>90.492062500000003</v>
      </c>
      <c r="DN69" s="8">
        <f t="shared" si="153"/>
        <v>91.291496794871776</v>
      </c>
      <c r="DO69" s="8">
        <f t="shared" si="153"/>
        <v>92.090931089743577</v>
      </c>
      <c r="DP69" s="8">
        <f t="shared" si="153"/>
        <v>92.890365384615379</v>
      </c>
      <c r="DQ69" s="8">
        <f t="shared" si="153"/>
        <v>93.689799679487166</v>
      </c>
      <c r="DR69" s="8">
        <f t="shared" si="153"/>
        <v>94.489233974358967</v>
      </c>
      <c r="DS69" s="8">
        <f t="shared" si="153"/>
        <v>95.288668269230769</v>
      </c>
      <c r="DT69" s="8">
        <f t="shared" ref="DT69:EE69" si="154">DT12*$A69/1000</f>
        <v>96.088102564102556</v>
      </c>
      <c r="DU69" s="8">
        <f t="shared" si="154"/>
        <v>96.887536858974343</v>
      </c>
      <c r="DV69" s="8">
        <f t="shared" si="154"/>
        <v>97.686971153846144</v>
      </c>
      <c r="DW69" s="8">
        <f t="shared" si="154"/>
        <v>98.486405448717932</v>
      </c>
      <c r="DX69" s="8">
        <f t="shared" si="154"/>
        <v>99.285839743589733</v>
      </c>
      <c r="DY69" s="8">
        <f t="shared" si="154"/>
        <v>100.08527403846153</v>
      </c>
      <c r="DZ69" s="8">
        <f t="shared" si="154"/>
        <v>100.88470833333332</v>
      </c>
      <c r="EA69" s="8">
        <f t="shared" si="154"/>
        <v>101.68414262820512</v>
      </c>
      <c r="EB69" s="8">
        <f t="shared" si="154"/>
        <v>102.48357692307692</v>
      </c>
      <c r="EC69" s="8">
        <f t="shared" si="154"/>
        <v>103.2830112179487</v>
      </c>
      <c r="ED69" s="8">
        <f t="shared" si="154"/>
        <v>104.0824455128205</v>
      </c>
      <c r="EE69" s="8">
        <f t="shared" si="154"/>
        <v>104.8818798076923</v>
      </c>
      <c r="EF69" s="5">
        <f t="shared" ref="EF69:EQ69" si="155">EF12*$A69/1000</f>
        <v>105.68131410256409</v>
      </c>
      <c r="EG69" s="5">
        <f t="shared" si="155"/>
        <v>106.48074839743589</v>
      </c>
      <c r="EH69" s="4">
        <f t="shared" si="155"/>
        <v>107.28018269230769</v>
      </c>
      <c r="EI69" s="4">
        <f t="shared" si="107"/>
        <v>108.07961698717949</v>
      </c>
      <c r="EJ69" s="4">
        <f t="shared" si="155"/>
        <v>108.87905128205126</v>
      </c>
      <c r="EK69" s="4">
        <f t="shared" si="155"/>
        <v>109.67848557692307</v>
      </c>
      <c r="EL69" s="4">
        <f t="shared" si="155"/>
        <v>110.47791987179485</v>
      </c>
      <c r="EM69" s="4">
        <f t="shared" si="155"/>
        <v>111.27735416666665</v>
      </c>
      <c r="EN69" s="4">
        <f t="shared" si="155"/>
        <v>112.07678846153846</v>
      </c>
      <c r="EO69" s="4">
        <f t="shared" si="155"/>
        <v>112.87622275641026</v>
      </c>
      <c r="EP69" s="4">
        <f t="shared" si="155"/>
        <v>113.67565705128204</v>
      </c>
      <c r="EQ69" s="112">
        <f t="shared" si="155"/>
        <v>114.47509134615385</v>
      </c>
      <c r="ER69" s="5">
        <f t="shared" ref="ER69:FC69" si="156">ER12*$A69/1000</f>
        <v>115.27452564102563</v>
      </c>
      <c r="ES69" s="5">
        <f t="shared" si="156"/>
        <v>116.07395993589742</v>
      </c>
      <c r="ET69" s="4">
        <f t="shared" si="156"/>
        <v>116.87339423076922</v>
      </c>
      <c r="EU69" s="4">
        <f t="shared" si="156"/>
        <v>117.67282852564102</v>
      </c>
      <c r="EV69" s="4">
        <f t="shared" si="156"/>
        <v>118.47226282051281</v>
      </c>
      <c r="EW69" s="4">
        <f t="shared" si="156"/>
        <v>119.27169711538461</v>
      </c>
      <c r="EX69" s="4">
        <f t="shared" si="156"/>
        <v>120.07113141025641</v>
      </c>
      <c r="EY69" s="4">
        <f t="shared" si="156"/>
        <v>120.87056570512819</v>
      </c>
      <c r="EZ69" s="4">
        <f t="shared" si="156"/>
        <v>121.66999999999999</v>
      </c>
      <c r="FA69" s="4">
        <f t="shared" si="156"/>
        <v>122.46943429487179</v>
      </c>
      <c r="FB69" s="4">
        <f t="shared" si="109"/>
        <v>123.26886858974358</v>
      </c>
      <c r="FC69" s="112">
        <f t="shared" si="156"/>
        <v>124.06830288461538</v>
      </c>
      <c r="FD69" s="174">
        <f t="shared" si="108"/>
        <v>124.86773717948718</v>
      </c>
      <c r="FE69" s="5">
        <f t="shared" si="108"/>
        <v>125.66717147435897</v>
      </c>
      <c r="FF69" s="4">
        <f t="shared" si="108"/>
        <v>126.46660576923077</v>
      </c>
      <c r="FG69" s="4">
        <f t="shared" si="108"/>
        <v>127.26604006410255</v>
      </c>
      <c r="FH69" s="4">
        <f t="shared" si="108"/>
        <v>128.06547435897434</v>
      </c>
      <c r="FI69" s="4">
        <f t="shared" si="108"/>
        <v>128.86490865384613</v>
      </c>
      <c r="FJ69" s="4">
        <f t="shared" si="108"/>
        <v>129.66434294871794</v>
      </c>
      <c r="FK69" s="4">
        <f t="shared" si="108"/>
        <v>130.46377724358973</v>
      </c>
      <c r="FL69" s="4">
        <f t="shared" si="108"/>
        <v>131.26321153846152</v>
      </c>
      <c r="FM69" s="4">
        <f t="shared" si="108"/>
        <v>132.06264583333331</v>
      </c>
      <c r="FN69" s="4">
        <f t="shared" si="108"/>
        <v>132.86208012820512</v>
      </c>
      <c r="FO69" s="112">
        <f t="shared" si="108"/>
        <v>133.66151442307691</v>
      </c>
      <c r="FP69" s="174">
        <f t="shared" si="108"/>
        <v>134.46094871794872</v>
      </c>
      <c r="FQ69" s="5">
        <f t="shared" si="108"/>
        <v>135.26038301282051</v>
      </c>
      <c r="FR69" s="4">
        <f t="shared" si="108"/>
        <v>136.05981730769227</v>
      </c>
      <c r="FS69" s="4">
        <f t="shared" si="108"/>
        <v>136.85925160256409</v>
      </c>
      <c r="FT69" s="4">
        <f t="shared" si="108"/>
        <v>137.65868589743587</v>
      </c>
      <c r="FU69" s="4">
        <f t="shared" si="108"/>
        <v>138.45812019230769</v>
      </c>
      <c r="FV69" s="4">
        <f t="shared" si="108"/>
        <v>139.25755448717948</v>
      </c>
      <c r="FW69" s="4">
        <f t="shared" si="108"/>
        <v>140.05698878205129</v>
      </c>
      <c r="FX69" s="4">
        <f t="shared" si="108"/>
        <v>140.85642307692305</v>
      </c>
      <c r="FY69" s="4">
        <f t="shared" si="108"/>
        <v>141.65585737179487</v>
      </c>
      <c r="FZ69" s="4">
        <f t="shared" si="108"/>
        <v>142.45529166666665</v>
      </c>
      <c r="GA69" s="112">
        <f t="shared" si="108"/>
        <v>143.25472596153844</v>
      </c>
    </row>
    <row r="70" spans="1:183">
      <c r="A70" s="8">
        <f t="shared" si="110"/>
        <v>25.040064102564102</v>
      </c>
      <c r="B70" t="s">
        <v>109</v>
      </c>
      <c r="C70" s="1">
        <v>12</v>
      </c>
      <c r="D70" s="5">
        <f t="shared" si="99"/>
        <v>0.2253605769230769</v>
      </c>
      <c r="E70" s="5">
        <f t="shared" si="144"/>
        <v>1.2520032051282051</v>
      </c>
      <c r="F70" s="5">
        <f t="shared" si="144"/>
        <v>2.2786458333333335</v>
      </c>
      <c r="G70" s="4">
        <f t="shared" si="144"/>
        <v>3.3052884615384612</v>
      </c>
      <c r="H70" s="4">
        <f t="shared" si="144"/>
        <v>4.3319310897435894</v>
      </c>
      <c r="I70" s="4">
        <f t="shared" si="144"/>
        <v>5.3585737179487181</v>
      </c>
      <c r="J70" s="4">
        <f t="shared" si="144"/>
        <v>6.3852163461538458</v>
      </c>
      <c r="K70" s="4">
        <f t="shared" si="144"/>
        <v>7.4118589743589745</v>
      </c>
      <c r="L70" s="4">
        <f t="shared" si="144"/>
        <v>8.4385016025641022</v>
      </c>
      <c r="M70" s="4">
        <f t="shared" si="144"/>
        <v>9.4651442307692299</v>
      </c>
      <c r="N70" s="4">
        <f t="shared" si="144"/>
        <v>10.491786858974359</v>
      </c>
      <c r="O70" s="4">
        <f t="shared" si="144"/>
        <v>11.518429487179487</v>
      </c>
      <c r="P70" s="5">
        <f t="shared" si="144"/>
        <v>12.545072115384615</v>
      </c>
      <c r="Q70" s="5">
        <f t="shared" si="144"/>
        <v>13.571714743589745</v>
      </c>
      <c r="R70" s="5">
        <f t="shared" si="144"/>
        <v>14.59835737179487</v>
      </c>
      <c r="S70" s="10">
        <f t="shared" si="144"/>
        <v>15.625</v>
      </c>
      <c r="T70" s="10">
        <f t="shared" si="144"/>
        <v>16.651642628205128</v>
      </c>
      <c r="U70" s="10">
        <f t="shared" si="144"/>
        <v>17.678285256410259</v>
      </c>
      <c r="V70" s="10">
        <f t="shared" si="144"/>
        <v>18.704927884615383</v>
      </c>
      <c r="W70" s="10">
        <f t="shared" si="144"/>
        <v>19.731570512820511</v>
      </c>
      <c r="X70" s="4">
        <f t="shared" si="144"/>
        <v>20.758213141025642</v>
      </c>
      <c r="Y70" s="4">
        <f t="shared" si="144"/>
        <v>21.78485576923077</v>
      </c>
      <c r="Z70" s="4">
        <f t="shared" si="144"/>
        <v>22.811498397435898</v>
      </c>
      <c r="AA70" s="4">
        <f t="shared" si="144"/>
        <v>23.838141025641022</v>
      </c>
      <c r="AB70" s="5">
        <f t="shared" si="144"/>
        <v>24.864783653846153</v>
      </c>
      <c r="AC70" s="5">
        <f t="shared" si="144"/>
        <v>25.891426282051281</v>
      </c>
      <c r="AD70" s="5">
        <f t="shared" si="144"/>
        <v>26.918068910256409</v>
      </c>
      <c r="AE70" s="4">
        <f t="shared" si="144"/>
        <v>27.94471153846154</v>
      </c>
      <c r="AF70" s="4">
        <f t="shared" si="144"/>
        <v>28.971354166666668</v>
      </c>
      <c r="AG70" s="4">
        <f t="shared" si="144"/>
        <v>29.997996794871792</v>
      </c>
      <c r="AH70" s="4">
        <f t="shared" si="144"/>
        <v>31.024639423076923</v>
      </c>
      <c r="AI70" s="4">
        <f t="shared" si="144"/>
        <v>32.051282051282051</v>
      </c>
      <c r="AJ70" s="4">
        <f t="shared" si="144"/>
        <v>33.077924679487182</v>
      </c>
      <c r="AK70" s="4">
        <f t="shared" si="144"/>
        <v>34.104567307692307</v>
      </c>
      <c r="AL70" s="4">
        <f t="shared" si="144"/>
        <v>35.131209935897438</v>
      </c>
      <c r="AM70" s="4">
        <f t="shared" si="144"/>
        <v>36.157852564102562</v>
      </c>
      <c r="AN70" s="5">
        <f t="shared" si="144"/>
        <v>37.184495192307693</v>
      </c>
      <c r="AO70" s="5">
        <f t="shared" si="144"/>
        <v>38.211137820512818</v>
      </c>
      <c r="AP70" s="5">
        <f t="shared" si="144"/>
        <v>39.237780448717949</v>
      </c>
      <c r="AQ70" s="4">
        <f t="shared" si="144"/>
        <v>40.26442307692308</v>
      </c>
      <c r="AR70" s="4">
        <f t="shared" si="144"/>
        <v>41.291065705128204</v>
      </c>
      <c r="AS70" s="4">
        <f t="shared" si="144"/>
        <v>42.317708333333336</v>
      </c>
      <c r="AT70" s="4">
        <f t="shared" si="144"/>
        <v>43.34435096153846</v>
      </c>
      <c r="AU70" s="4">
        <f t="shared" si="144"/>
        <v>44.370993589743584</v>
      </c>
      <c r="AV70" s="4">
        <f t="shared" si="144"/>
        <v>45.397636217948715</v>
      </c>
      <c r="AW70" s="4">
        <f t="shared" si="144"/>
        <v>46.424278846153847</v>
      </c>
      <c r="AX70" s="4">
        <f t="shared" si="144"/>
        <v>47.450921474358978</v>
      </c>
      <c r="AY70" s="4">
        <f t="shared" si="144"/>
        <v>48.477564102564102</v>
      </c>
      <c r="AZ70" s="5">
        <f t="shared" si="144"/>
        <v>49.504206730769226</v>
      </c>
      <c r="BA70" s="5">
        <f t="shared" si="144"/>
        <v>50.530849358974358</v>
      </c>
      <c r="BB70" s="5">
        <f t="shared" si="144"/>
        <v>51.557491987179482</v>
      </c>
      <c r="BC70" s="4">
        <f t="shared" si="144"/>
        <v>52.58413461538462</v>
      </c>
      <c r="BD70" s="4">
        <f t="shared" si="144"/>
        <v>53.610777243589745</v>
      </c>
      <c r="BE70" s="4">
        <f t="shared" si="144"/>
        <v>54.637419871794869</v>
      </c>
      <c r="BF70" s="4">
        <f t="shared" si="144"/>
        <v>55.6640625</v>
      </c>
      <c r="BG70" s="4">
        <f t="shared" si="144"/>
        <v>56.690705128205124</v>
      </c>
      <c r="BH70" s="4">
        <f t="shared" si="144"/>
        <v>57.717347756410255</v>
      </c>
      <c r="BI70" s="4">
        <f t="shared" si="144"/>
        <v>58.74399038461538</v>
      </c>
      <c r="BJ70" s="10">
        <f t="shared" si="144"/>
        <v>59.770633012820518</v>
      </c>
      <c r="BK70" s="10">
        <f t="shared" si="144"/>
        <v>60.797275641025642</v>
      </c>
      <c r="BL70" s="11">
        <f t="shared" si="144"/>
        <v>61.823918269230766</v>
      </c>
      <c r="BM70" s="5">
        <f t="shared" si="144"/>
        <v>62.850560897435898</v>
      </c>
      <c r="BN70" s="5">
        <f t="shared" si="144"/>
        <v>63.877203525641022</v>
      </c>
      <c r="BO70" s="4">
        <f t="shared" si="144"/>
        <v>64.90384615384616</v>
      </c>
      <c r="BP70" s="4">
        <f t="shared" si="144"/>
        <v>65.930488782051285</v>
      </c>
      <c r="BQ70" s="4">
        <f t="shared" si="137"/>
        <v>66.957131410256409</v>
      </c>
      <c r="BR70" s="4">
        <f t="shared" si="137"/>
        <v>67.983774038461533</v>
      </c>
      <c r="BS70" s="4">
        <f t="shared" si="137"/>
        <v>69.010416666666671</v>
      </c>
      <c r="BT70" s="4">
        <f t="shared" si="137"/>
        <v>70.037059294871796</v>
      </c>
      <c r="BU70" s="4">
        <f t="shared" si="137"/>
        <v>71.06370192307692</v>
      </c>
      <c r="BV70" s="4">
        <f t="shared" si="137"/>
        <v>72.090344551282044</v>
      </c>
      <c r="BW70" s="4">
        <f t="shared" si="137"/>
        <v>73.116987179487168</v>
      </c>
      <c r="BX70" s="4">
        <f t="shared" si="137"/>
        <v>74.143629807692307</v>
      </c>
      <c r="BY70" s="4">
        <f t="shared" si="137"/>
        <v>75.170272435897431</v>
      </c>
      <c r="BZ70" s="4">
        <f t="shared" si="137"/>
        <v>76.196915064102569</v>
      </c>
      <c r="CA70" s="4">
        <f t="shared" si="137"/>
        <v>77.223557692307693</v>
      </c>
      <c r="CB70" s="4">
        <f t="shared" si="137"/>
        <v>78.250200320512818</v>
      </c>
      <c r="CC70" s="4">
        <f t="shared" si="137"/>
        <v>79.276842948717956</v>
      </c>
      <c r="CD70" s="4">
        <f t="shared" si="137"/>
        <v>80.30348557692308</v>
      </c>
      <c r="CE70" s="4">
        <f t="shared" si="137"/>
        <v>81.330128205128204</v>
      </c>
      <c r="CF70" s="4">
        <f t="shared" si="137"/>
        <v>82.356770833333329</v>
      </c>
      <c r="CG70" s="4">
        <f t="shared" si="137"/>
        <v>83.383413461538453</v>
      </c>
      <c r="CH70" s="4">
        <f t="shared" si="137"/>
        <v>84.410056089743591</v>
      </c>
      <c r="CI70" s="4">
        <f t="shared" si="137"/>
        <v>85.436698717948715</v>
      </c>
      <c r="CJ70" s="4">
        <f t="shared" ref="CJ70:CU70" si="157">CJ13*$A70/1000</f>
        <v>86.46334134615384</v>
      </c>
      <c r="CK70" s="4">
        <f t="shared" si="157"/>
        <v>87.489983974358964</v>
      </c>
      <c r="CL70" s="4">
        <f t="shared" si="157"/>
        <v>88.516626602564088</v>
      </c>
      <c r="CM70" s="4">
        <f t="shared" si="157"/>
        <v>89.543269230769241</v>
      </c>
      <c r="CN70" s="4">
        <f t="shared" si="157"/>
        <v>90.569911858974365</v>
      </c>
      <c r="CO70" s="4">
        <f t="shared" si="157"/>
        <v>91.596554487179489</v>
      </c>
      <c r="CP70" s="4">
        <f t="shared" si="157"/>
        <v>92.623197115384613</v>
      </c>
      <c r="CQ70" s="4">
        <f t="shared" si="157"/>
        <v>93.649839743589737</v>
      </c>
      <c r="CR70" s="4">
        <f t="shared" si="157"/>
        <v>94.676482371794876</v>
      </c>
      <c r="CS70" s="4">
        <f t="shared" si="157"/>
        <v>95.703125</v>
      </c>
      <c r="CT70" s="4">
        <f t="shared" si="157"/>
        <v>96.729767628205124</v>
      </c>
      <c r="CU70" s="4">
        <f t="shared" si="157"/>
        <v>97.756410256410248</v>
      </c>
      <c r="CV70" s="8">
        <f t="shared" ref="CV70:DA70" si="158">CV13*$A70/1000</f>
        <v>98.783052884615387</v>
      </c>
      <c r="CW70" s="8">
        <f t="shared" si="158"/>
        <v>99.809695512820511</v>
      </c>
      <c r="CX70" s="8">
        <f t="shared" si="158"/>
        <v>100.83633814102564</v>
      </c>
      <c r="CY70" s="8">
        <f t="shared" si="158"/>
        <v>101.86298076923076</v>
      </c>
      <c r="CZ70" s="8">
        <f t="shared" si="158"/>
        <v>102.8896233974359</v>
      </c>
      <c r="DA70" s="8">
        <f t="shared" si="158"/>
        <v>103.91626602564104</v>
      </c>
      <c r="DB70" s="8">
        <f t="shared" ref="DB70:DS70" si="159">DB13*$A70/1000</f>
        <v>104.94290865384616</v>
      </c>
      <c r="DC70" s="8">
        <f t="shared" si="159"/>
        <v>105.96955128205128</v>
      </c>
      <c r="DD70" s="8">
        <f t="shared" si="159"/>
        <v>106.99619391025641</v>
      </c>
      <c r="DE70" s="8">
        <f t="shared" si="159"/>
        <v>108.02283653846153</v>
      </c>
      <c r="DF70" s="8">
        <f t="shared" si="159"/>
        <v>109.04947916666667</v>
      </c>
      <c r="DG70" s="8">
        <f t="shared" si="159"/>
        <v>110.0761217948718</v>
      </c>
      <c r="DH70" s="8">
        <f t="shared" si="159"/>
        <v>111.10276442307692</v>
      </c>
      <c r="DI70" s="8">
        <f t="shared" si="159"/>
        <v>112.12940705128204</v>
      </c>
      <c r="DJ70" s="8">
        <f t="shared" si="159"/>
        <v>113.15604967948717</v>
      </c>
      <c r="DK70" s="8">
        <f t="shared" si="159"/>
        <v>114.18269230769231</v>
      </c>
      <c r="DL70" s="8">
        <f t="shared" si="159"/>
        <v>115.20933493589743</v>
      </c>
      <c r="DM70" s="8">
        <f t="shared" si="159"/>
        <v>116.23597756410257</v>
      </c>
      <c r="DN70" s="8">
        <f t="shared" si="159"/>
        <v>117.26262019230769</v>
      </c>
      <c r="DO70" s="8">
        <f t="shared" si="159"/>
        <v>118.28926282051282</v>
      </c>
      <c r="DP70" s="8">
        <f t="shared" si="159"/>
        <v>119.31590544871796</v>
      </c>
      <c r="DQ70" s="8">
        <f t="shared" si="159"/>
        <v>120.34254807692308</v>
      </c>
      <c r="DR70" s="8">
        <f t="shared" si="159"/>
        <v>121.3691907051282</v>
      </c>
      <c r="DS70" s="8">
        <f t="shared" si="159"/>
        <v>122.39583333333333</v>
      </c>
      <c r="DT70" s="8">
        <f t="shared" ref="DT70:EE70" si="160">DT13*$A70/1000</f>
        <v>123.42247596153845</v>
      </c>
      <c r="DU70" s="8">
        <f t="shared" si="160"/>
        <v>124.44911858974359</v>
      </c>
      <c r="DV70" s="8">
        <f t="shared" si="160"/>
        <v>125.47576121794872</v>
      </c>
      <c r="DW70" s="8">
        <f t="shared" si="160"/>
        <v>126.50240384615384</v>
      </c>
      <c r="DX70" s="8">
        <f t="shared" si="160"/>
        <v>127.52904647435896</v>
      </c>
      <c r="DY70" s="8">
        <f t="shared" si="160"/>
        <v>128.55568910256409</v>
      </c>
      <c r="DZ70" s="8">
        <f t="shared" si="160"/>
        <v>129.58233173076923</v>
      </c>
      <c r="EA70" s="8">
        <f t="shared" si="160"/>
        <v>130.60897435897436</v>
      </c>
      <c r="EB70" s="8">
        <f t="shared" si="160"/>
        <v>131.6356169871795</v>
      </c>
      <c r="EC70" s="8">
        <f t="shared" si="160"/>
        <v>132.66225961538461</v>
      </c>
      <c r="ED70" s="8">
        <f t="shared" si="160"/>
        <v>133.68890224358975</v>
      </c>
      <c r="EE70" s="8">
        <f t="shared" si="160"/>
        <v>134.71554487179486</v>
      </c>
      <c r="EF70" s="5">
        <f t="shared" ref="EF70:EQ70" si="161">EF13*$A70/1000</f>
        <v>135.7421875</v>
      </c>
      <c r="EG70" s="5">
        <f t="shared" si="161"/>
        <v>136.76883012820514</v>
      </c>
      <c r="EH70" s="4">
        <f t="shared" si="161"/>
        <v>137.79547275641025</v>
      </c>
      <c r="EI70" s="4">
        <f t="shared" si="107"/>
        <v>138.82211538461539</v>
      </c>
      <c r="EJ70" s="4">
        <f t="shared" si="161"/>
        <v>139.8487580128205</v>
      </c>
      <c r="EK70" s="4">
        <f t="shared" si="161"/>
        <v>140.87540064102564</v>
      </c>
      <c r="EL70" s="4">
        <f t="shared" si="161"/>
        <v>141.90204326923077</v>
      </c>
      <c r="EM70" s="4">
        <f t="shared" si="161"/>
        <v>142.92868589743591</v>
      </c>
      <c r="EN70" s="4">
        <f t="shared" si="161"/>
        <v>143.95532852564102</v>
      </c>
      <c r="EO70" s="4">
        <f t="shared" si="161"/>
        <v>144.98197115384616</v>
      </c>
      <c r="EP70" s="4">
        <f t="shared" si="161"/>
        <v>146.00861378205127</v>
      </c>
      <c r="EQ70" s="112">
        <f t="shared" si="161"/>
        <v>147.03525641025641</v>
      </c>
      <c r="ER70" s="5">
        <f t="shared" ref="ER70:FC70" si="162">ER13*$A70/1000</f>
        <v>148.06189903846152</v>
      </c>
      <c r="ES70" s="5">
        <f t="shared" si="162"/>
        <v>149.08854166666666</v>
      </c>
      <c r="ET70" s="4">
        <f t="shared" si="162"/>
        <v>150.1151842948718</v>
      </c>
      <c r="EU70" s="4">
        <f t="shared" si="162"/>
        <v>151.14182692307691</v>
      </c>
      <c r="EV70" s="4">
        <f t="shared" si="162"/>
        <v>152.16846955128207</v>
      </c>
      <c r="EW70" s="4">
        <f t="shared" si="162"/>
        <v>153.19511217948718</v>
      </c>
      <c r="EX70" s="4">
        <f t="shared" si="162"/>
        <v>154.22175480769232</v>
      </c>
      <c r="EY70" s="4">
        <f t="shared" si="162"/>
        <v>155.24839743589743</v>
      </c>
      <c r="EZ70" s="4">
        <f t="shared" si="162"/>
        <v>156.27504006410257</v>
      </c>
      <c r="FA70" s="4">
        <f t="shared" si="162"/>
        <v>157.30168269230768</v>
      </c>
      <c r="FB70" s="4">
        <f t="shared" si="109"/>
        <v>158.32832532051282</v>
      </c>
      <c r="FC70" s="112">
        <f t="shared" si="162"/>
        <v>159.35496794871793</v>
      </c>
      <c r="FD70" s="174">
        <f t="shared" si="108"/>
        <v>160.38161057692307</v>
      </c>
      <c r="FE70" s="5">
        <f t="shared" si="108"/>
        <v>161.40825320512818</v>
      </c>
      <c r="FF70" s="4">
        <f t="shared" si="108"/>
        <v>162.43489583333334</v>
      </c>
      <c r="FG70" s="4">
        <f t="shared" si="108"/>
        <v>163.46153846153848</v>
      </c>
      <c r="FH70" s="4">
        <f t="shared" si="108"/>
        <v>164.48818108974359</v>
      </c>
      <c r="FI70" s="4">
        <f t="shared" si="108"/>
        <v>165.51482371794873</v>
      </c>
      <c r="FJ70" s="4">
        <f t="shared" si="108"/>
        <v>166.54146634615384</v>
      </c>
      <c r="FK70" s="4">
        <f t="shared" si="108"/>
        <v>167.56810897435898</v>
      </c>
      <c r="FL70" s="4">
        <f t="shared" si="108"/>
        <v>168.59475160256409</v>
      </c>
      <c r="FM70" s="4">
        <f t="shared" si="108"/>
        <v>169.62139423076923</v>
      </c>
      <c r="FN70" s="4">
        <f t="shared" si="108"/>
        <v>170.64803685897434</v>
      </c>
      <c r="FO70" s="112">
        <f t="shared" si="108"/>
        <v>171.6746794871795</v>
      </c>
      <c r="FP70" s="174">
        <f t="shared" si="108"/>
        <v>172.70132211538461</v>
      </c>
      <c r="FQ70" s="5">
        <f t="shared" si="108"/>
        <v>173.72796474358975</v>
      </c>
      <c r="FR70" s="4">
        <f t="shared" si="108"/>
        <v>174.75460737179486</v>
      </c>
      <c r="FS70" s="4">
        <f t="shared" si="108"/>
        <v>175.78125</v>
      </c>
      <c r="FT70" s="4">
        <f t="shared" si="108"/>
        <v>176.80789262820514</v>
      </c>
      <c r="FU70" s="4">
        <f t="shared" si="108"/>
        <v>177.83453525641025</v>
      </c>
      <c r="FV70" s="4">
        <f t="shared" si="108"/>
        <v>178.86117788461539</v>
      </c>
      <c r="FW70" s="4">
        <f t="shared" si="108"/>
        <v>179.8878205128205</v>
      </c>
      <c r="FX70" s="4">
        <f t="shared" si="108"/>
        <v>180.91446314102564</v>
      </c>
      <c r="FY70" s="4">
        <f t="shared" si="108"/>
        <v>181.94110576923077</v>
      </c>
      <c r="FZ70" s="4">
        <f t="shared" si="108"/>
        <v>182.96774839743591</v>
      </c>
      <c r="GA70" s="112">
        <f t="shared" si="108"/>
        <v>183.99439102564102</v>
      </c>
    </row>
    <row r="71" spans="1:183" ht="16" thickBot="1">
      <c r="A71" s="8">
        <f t="shared" si="110"/>
        <v>31.54326923076923</v>
      </c>
      <c r="B71" t="s">
        <v>109</v>
      </c>
      <c r="C71" s="1">
        <v>13</v>
      </c>
      <c r="D71" s="5">
        <f t="shared" si="99"/>
        <v>0.31543269230769233</v>
      </c>
      <c r="E71" s="5">
        <f t="shared" si="144"/>
        <v>1.6087067307692307</v>
      </c>
      <c r="F71" s="5">
        <f t="shared" si="144"/>
        <v>2.9019807692307689</v>
      </c>
      <c r="G71" s="5">
        <f t="shared" si="144"/>
        <v>4.195254807692308</v>
      </c>
      <c r="H71" s="4">
        <f t="shared" si="144"/>
        <v>5.4885288461538462</v>
      </c>
      <c r="I71" s="4">
        <f t="shared" si="144"/>
        <v>6.7818028846153844</v>
      </c>
      <c r="J71" s="4">
        <f t="shared" si="144"/>
        <v>8.0750769230769226</v>
      </c>
      <c r="K71" s="4">
        <f t="shared" si="144"/>
        <v>9.3683509615384608</v>
      </c>
      <c r="L71" s="4">
        <f t="shared" si="144"/>
        <v>10.661625000000001</v>
      </c>
      <c r="M71" s="4">
        <f t="shared" si="144"/>
        <v>11.954899038461539</v>
      </c>
      <c r="N71" s="4">
        <f t="shared" si="144"/>
        <v>13.248173076923075</v>
      </c>
      <c r="O71" s="4">
        <f t="shared" si="144"/>
        <v>14.541447115384615</v>
      </c>
      <c r="P71" s="5">
        <f t="shared" si="144"/>
        <v>15.834721153846154</v>
      </c>
      <c r="Q71" s="5">
        <f t="shared" si="144"/>
        <v>17.12799519230769</v>
      </c>
      <c r="R71" s="5">
        <f t="shared" si="144"/>
        <v>18.42126923076923</v>
      </c>
      <c r="S71" s="5">
        <f t="shared" si="144"/>
        <v>19.71454326923077</v>
      </c>
      <c r="T71" s="4">
        <f t="shared" si="144"/>
        <v>21.00781730769231</v>
      </c>
      <c r="U71" s="4">
        <f t="shared" si="144"/>
        <v>22.301091346153843</v>
      </c>
      <c r="V71" s="4">
        <f t="shared" si="144"/>
        <v>23.594365384615383</v>
      </c>
      <c r="W71" s="4">
        <f t="shared" si="144"/>
        <v>24.887639423076923</v>
      </c>
      <c r="X71" s="4">
        <f t="shared" si="144"/>
        <v>26.180913461538459</v>
      </c>
      <c r="Y71" s="4">
        <f t="shared" si="144"/>
        <v>27.474187499999999</v>
      </c>
      <c r="Z71" s="4">
        <f t="shared" si="144"/>
        <v>28.767461538461539</v>
      </c>
      <c r="AA71" s="4">
        <f t="shared" si="144"/>
        <v>30.060735576923076</v>
      </c>
      <c r="AB71" s="5">
        <f t="shared" si="144"/>
        <v>31.354009615384612</v>
      </c>
      <c r="AC71" s="5">
        <f t="shared" si="144"/>
        <v>32.647283653846152</v>
      </c>
      <c r="AD71" s="5">
        <f t="shared" si="144"/>
        <v>33.940557692307685</v>
      </c>
      <c r="AE71" s="5">
        <f t="shared" si="144"/>
        <v>35.233831730769225</v>
      </c>
      <c r="AF71" s="4">
        <f t="shared" si="144"/>
        <v>36.527105769230765</v>
      </c>
      <c r="AG71" s="4">
        <f t="shared" si="144"/>
        <v>37.820379807692305</v>
      </c>
      <c r="AH71" s="4">
        <f t="shared" si="144"/>
        <v>39.113653846153845</v>
      </c>
      <c r="AI71" s="4">
        <f t="shared" si="144"/>
        <v>40.406927884615385</v>
      </c>
      <c r="AJ71" s="4">
        <f t="shared" si="144"/>
        <v>41.700201923076925</v>
      </c>
      <c r="AK71" s="4">
        <f t="shared" si="144"/>
        <v>42.993475961538458</v>
      </c>
      <c r="AL71" s="4">
        <f t="shared" si="144"/>
        <v>44.286749999999998</v>
      </c>
      <c r="AM71" s="4">
        <f t="shared" si="144"/>
        <v>45.580024038461538</v>
      </c>
      <c r="AN71" s="5">
        <f t="shared" si="144"/>
        <v>46.873298076923078</v>
      </c>
      <c r="AO71" s="5">
        <f t="shared" si="144"/>
        <v>48.166572115384618</v>
      </c>
      <c r="AP71" s="5">
        <f t="shared" si="144"/>
        <v>49.459846153846158</v>
      </c>
      <c r="AQ71" s="5">
        <f t="shared" si="144"/>
        <v>50.753120192307691</v>
      </c>
      <c r="AR71" s="4">
        <f t="shared" si="144"/>
        <v>52.046394230769224</v>
      </c>
      <c r="AS71" s="4">
        <f t="shared" si="144"/>
        <v>53.339668269230764</v>
      </c>
      <c r="AT71" s="4">
        <f t="shared" si="144"/>
        <v>54.632942307692304</v>
      </c>
      <c r="AU71" s="4">
        <f t="shared" si="144"/>
        <v>55.926216346153844</v>
      </c>
      <c r="AV71" s="4">
        <f t="shared" si="144"/>
        <v>57.219490384615384</v>
      </c>
      <c r="AW71" s="4">
        <f t="shared" si="144"/>
        <v>58.512764423076923</v>
      </c>
      <c r="AX71" s="4">
        <f t="shared" si="144"/>
        <v>59.806038461538463</v>
      </c>
      <c r="AY71" s="4">
        <f t="shared" si="144"/>
        <v>61.099312500000003</v>
      </c>
      <c r="AZ71" s="5">
        <f t="shared" si="144"/>
        <v>62.392586538461536</v>
      </c>
      <c r="BA71" s="5">
        <f t="shared" si="144"/>
        <v>63.685860576923076</v>
      </c>
      <c r="BB71" s="5">
        <f t="shared" si="144"/>
        <v>64.979134615384623</v>
      </c>
      <c r="BC71" s="5">
        <f t="shared" si="144"/>
        <v>66.272408653846156</v>
      </c>
      <c r="BD71" s="5">
        <f t="shared" si="144"/>
        <v>67.565682692307689</v>
      </c>
      <c r="BE71" s="4">
        <f t="shared" si="144"/>
        <v>68.858956730769236</v>
      </c>
      <c r="BF71" s="4">
        <f t="shared" si="144"/>
        <v>70.152230769230769</v>
      </c>
      <c r="BG71" s="4">
        <f t="shared" si="144"/>
        <v>71.445504807692316</v>
      </c>
      <c r="BH71" s="4">
        <f t="shared" si="144"/>
        <v>72.738778846153849</v>
      </c>
      <c r="BI71" s="4">
        <f t="shared" si="144"/>
        <v>74.032052884615382</v>
      </c>
      <c r="BJ71" s="10">
        <f t="shared" si="144"/>
        <v>75.325326923076915</v>
      </c>
      <c r="BK71" s="10">
        <f t="shared" si="144"/>
        <v>76.618600961538448</v>
      </c>
      <c r="BL71" s="11">
        <f t="shared" si="144"/>
        <v>77.911874999999995</v>
      </c>
      <c r="BM71" s="5">
        <f t="shared" si="144"/>
        <v>79.205149038461528</v>
      </c>
      <c r="BN71" s="5">
        <f t="shared" si="144"/>
        <v>80.498423076923075</v>
      </c>
      <c r="BO71" s="5">
        <f t="shared" si="144"/>
        <v>81.791697115384608</v>
      </c>
      <c r="BP71" s="5">
        <f t="shared" ref="BP71:CI74" si="163">BP14*$A71/1000</f>
        <v>83.084971153846155</v>
      </c>
      <c r="BQ71" s="4">
        <f t="shared" si="163"/>
        <v>84.378245192307688</v>
      </c>
      <c r="BR71" s="4">
        <f t="shared" si="163"/>
        <v>85.671519230769235</v>
      </c>
      <c r="BS71" s="4">
        <f t="shared" si="163"/>
        <v>86.964793269230768</v>
      </c>
      <c r="BT71" s="4">
        <f t="shared" si="163"/>
        <v>88.258067307692315</v>
      </c>
      <c r="BU71" s="4">
        <f t="shared" si="163"/>
        <v>89.551341346153848</v>
      </c>
      <c r="BV71" s="4">
        <f t="shared" si="163"/>
        <v>90.844615384615381</v>
      </c>
      <c r="BW71" s="4">
        <f t="shared" si="163"/>
        <v>92.137889423076928</v>
      </c>
      <c r="BX71" s="4">
        <f t="shared" si="163"/>
        <v>93.431163461538461</v>
      </c>
      <c r="BY71" s="4">
        <f t="shared" si="163"/>
        <v>94.724437499999993</v>
      </c>
      <c r="BZ71" s="17">
        <f t="shared" si="163"/>
        <v>96.017711538461526</v>
      </c>
      <c r="CA71" s="4">
        <f t="shared" si="163"/>
        <v>97.310985576923073</v>
      </c>
      <c r="CB71" s="4">
        <f t="shared" si="163"/>
        <v>98.604259615384606</v>
      </c>
      <c r="CC71" s="4">
        <f t="shared" si="163"/>
        <v>99.897533653846153</v>
      </c>
      <c r="CD71" s="4">
        <f t="shared" si="163"/>
        <v>101.19080769230769</v>
      </c>
      <c r="CE71" s="4">
        <f t="shared" si="163"/>
        <v>102.48408173076923</v>
      </c>
      <c r="CF71" s="4">
        <f t="shared" si="163"/>
        <v>103.77735576923077</v>
      </c>
      <c r="CG71" s="4">
        <f t="shared" si="163"/>
        <v>105.07062980769231</v>
      </c>
      <c r="CH71" s="4">
        <f t="shared" si="163"/>
        <v>106.36390384615385</v>
      </c>
      <c r="CI71" s="4">
        <f t="shared" si="163"/>
        <v>107.65717788461538</v>
      </c>
      <c r="CJ71" s="4">
        <f t="shared" ref="CJ71:CU71" si="164">CJ14*$A71/1000</f>
        <v>108.95045192307693</v>
      </c>
      <c r="CK71" s="4">
        <f t="shared" si="164"/>
        <v>110.24372596153846</v>
      </c>
      <c r="CL71" s="17">
        <f t="shared" si="164"/>
        <v>111.53700000000001</v>
      </c>
      <c r="CM71" s="4">
        <f t="shared" si="164"/>
        <v>112.83027403846152</v>
      </c>
      <c r="CN71" s="4">
        <f t="shared" si="164"/>
        <v>114.12354807692307</v>
      </c>
      <c r="CO71" s="4">
        <f t="shared" si="164"/>
        <v>115.4168221153846</v>
      </c>
      <c r="CP71" s="4">
        <f t="shared" si="164"/>
        <v>116.71009615384615</v>
      </c>
      <c r="CQ71" s="4">
        <f t="shared" si="164"/>
        <v>118.00337019230768</v>
      </c>
      <c r="CR71" s="4">
        <f t="shared" si="164"/>
        <v>119.29664423076923</v>
      </c>
      <c r="CS71" s="4">
        <f t="shared" si="164"/>
        <v>120.58991826923076</v>
      </c>
      <c r="CT71" s="4">
        <f t="shared" si="164"/>
        <v>121.8831923076923</v>
      </c>
      <c r="CU71" s="4">
        <f t="shared" si="164"/>
        <v>123.17646634615384</v>
      </c>
      <c r="CV71" s="8">
        <f t="shared" ref="CV71:DA71" si="165">CV14*$A71/1000</f>
        <v>124.46974038461538</v>
      </c>
      <c r="CW71" s="8">
        <f t="shared" si="165"/>
        <v>125.76301442307692</v>
      </c>
      <c r="CX71" s="18">
        <f t="shared" si="165"/>
        <v>127.05628846153846</v>
      </c>
      <c r="CY71" s="8">
        <f t="shared" si="165"/>
        <v>128.34956249999999</v>
      </c>
      <c r="CZ71" s="8">
        <f t="shared" si="165"/>
        <v>129.64283653846152</v>
      </c>
      <c r="DA71" s="8">
        <f t="shared" si="165"/>
        <v>130.93611057692308</v>
      </c>
      <c r="DB71" s="8">
        <f t="shared" ref="DB71:DS71" si="166">DB14*$A71/1000</f>
        <v>132.22938461538462</v>
      </c>
      <c r="DC71" s="8">
        <f t="shared" si="166"/>
        <v>133.52265865384615</v>
      </c>
      <c r="DD71" s="8">
        <f t="shared" si="166"/>
        <v>134.81593269230768</v>
      </c>
      <c r="DE71" s="8">
        <f t="shared" si="166"/>
        <v>136.10920673076922</v>
      </c>
      <c r="DF71" s="8">
        <f t="shared" si="166"/>
        <v>137.40248076923075</v>
      </c>
      <c r="DG71" s="8">
        <f t="shared" si="166"/>
        <v>138.69575480769231</v>
      </c>
      <c r="DH71" s="8">
        <f t="shared" si="166"/>
        <v>139.98902884615384</v>
      </c>
      <c r="DI71" s="8">
        <f t="shared" si="166"/>
        <v>141.28230288461538</v>
      </c>
      <c r="DJ71" s="18">
        <f t="shared" si="166"/>
        <v>142.57557692307691</v>
      </c>
      <c r="DK71" s="8">
        <f t="shared" si="166"/>
        <v>143.86885096153847</v>
      </c>
      <c r="DL71" s="8">
        <f t="shared" si="166"/>
        <v>145.162125</v>
      </c>
      <c r="DM71" s="8">
        <f t="shared" si="166"/>
        <v>146.45539903846154</v>
      </c>
      <c r="DN71" s="8">
        <f t="shared" si="166"/>
        <v>147.74867307692307</v>
      </c>
      <c r="DO71" s="8">
        <f t="shared" si="166"/>
        <v>149.04194711538463</v>
      </c>
      <c r="DP71" s="8">
        <f t="shared" si="166"/>
        <v>150.33522115384616</v>
      </c>
      <c r="DQ71" s="8">
        <f t="shared" si="166"/>
        <v>151.6284951923077</v>
      </c>
      <c r="DR71" s="8">
        <f t="shared" si="166"/>
        <v>152.92176923076923</v>
      </c>
      <c r="DS71" s="8">
        <f t="shared" si="166"/>
        <v>154.21504326923076</v>
      </c>
      <c r="DT71" s="8">
        <f t="shared" ref="DT71:EE71" si="167">DT14*$A71/1000</f>
        <v>155.50831730769232</v>
      </c>
      <c r="DU71" s="8">
        <f t="shared" si="167"/>
        <v>156.80159134615386</v>
      </c>
      <c r="DV71" s="18">
        <f t="shared" si="167"/>
        <v>158.09486538461539</v>
      </c>
      <c r="DW71" s="8">
        <f t="shared" si="167"/>
        <v>159.38813942307689</v>
      </c>
      <c r="DX71" s="8">
        <f t="shared" si="167"/>
        <v>160.68141346153845</v>
      </c>
      <c r="DY71" s="8">
        <f t="shared" si="167"/>
        <v>161.97468749999999</v>
      </c>
      <c r="DZ71" s="8">
        <f t="shared" si="167"/>
        <v>163.26796153846152</v>
      </c>
      <c r="EA71" s="8">
        <f t="shared" si="167"/>
        <v>164.56123557692305</v>
      </c>
      <c r="EB71" s="8">
        <f t="shared" si="167"/>
        <v>165.85450961538461</v>
      </c>
      <c r="EC71" s="8">
        <f t="shared" si="167"/>
        <v>167.14778365384615</v>
      </c>
      <c r="ED71" s="8">
        <f t="shared" si="167"/>
        <v>168.44105769230768</v>
      </c>
      <c r="EE71" s="8">
        <f t="shared" si="167"/>
        <v>169.73433173076921</v>
      </c>
      <c r="EF71" s="5">
        <f t="shared" ref="EF71:EQ71" si="168">EF14*$A71/1000</f>
        <v>171.02760576923075</v>
      </c>
      <c r="EG71" s="5">
        <f t="shared" si="168"/>
        <v>172.32087980769231</v>
      </c>
      <c r="EH71" s="4">
        <f t="shared" si="168"/>
        <v>173.61415384615384</v>
      </c>
      <c r="EI71" s="4">
        <f t="shared" si="107"/>
        <v>174.90742788461537</v>
      </c>
      <c r="EJ71" s="4">
        <f t="shared" si="168"/>
        <v>176.20070192307691</v>
      </c>
      <c r="EK71" s="4">
        <f t="shared" si="168"/>
        <v>177.49397596153847</v>
      </c>
      <c r="EL71" s="4">
        <f t="shared" si="168"/>
        <v>178.78725</v>
      </c>
      <c r="EM71" s="4">
        <f t="shared" si="168"/>
        <v>180.08052403846153</v>
      </c>
      <c r="EN71" s="4">
        <f t="shared" si="168"/>
        <v>181.37379807692307</v>
      </c>
      <c r="EO71" s="4">
        <f t="shared" si="168"/>
        <v>182.66707211538463</v>
      </c>
      <c r="EP71" s="4">
        <f t="shared" si="168"/>
        <v>183.96034615384616</v>
      </c>
      <c r="EQ71" s="112">
        <f t="shared" si="168"/>
        <v>185.25362019230769</v>
      </c>
      <c r="ER71" s="5">
        <f t="shared" ref="ER71:FC71" si="169">ER14*$A71/1000</f>
        <v>186.54689423076923</v>
      </c>
      <c r="ES71" s="5">
        <f t="shared" si="169"/>
        <v>187.84016826923076</v>
      </c>
      <c r="ET71" s="121">
        <f t="shared" si="169"/>
        <v>189.13344230769232</v>
      </c>
      <c r="EU71" s="4">
        <f t="shared" si="169"/>
        <v>190.42671634615385</v>
      </c>
      <c r="EV71" s="4">
        <f t="shared" si="169"/>
        <v>191.71999038461539</v>
      </c>
      <c r="EW71" s="4">
        <f t="shared" si="169"/>
        <v>193.01326442307692</v>
      </c>
      <c r="EX71" s="4">
        <f t="shared" si="169"/>
        <v>194.30653846153848</v>
      </c>
      <c r="EY71" s="4">
        <f t="shared" si="169"/>
        <v>195.59981250000001</v>
      </c>
      <c r="EZ71" s="4">
        <f t="shared" si="169"/>
        <v>196.89308653846155</v>
      </c>
      <c r="FA71" s="4">
        <f t="shared" si="169"/>
        <v>198.18636057692305</v>
      </c>
      <c r="FB71" s="4">
        <f t="shared" si="109"/>
        <v>199.47963461538461</v>
      </c>
      <c r="FC71" s="112">
        <f t="shared" si="169"/>
        <v>200.77290865384614</v>
      </c>
      <c r="FD71" s="174">
        <f t="shared" si="108"/>
        <v>202.06618269230768</v>
      </c>
      <c r="FE71" s="5">
        <f t="shared" si="108"/>
        <v>203.35945673076921</v>
      </c>
      <c r="FF71" s="4">
        <f t="shared" si="108"/>
        <v>204.65273076923074</v>
      </c>
      <c r="FG71" s="4">
        <f t="shared" si="108"/>
        <v>205.9460048076923</v>
      </c>
      <c r="FH71" s="4">
        <f t="shared" si="108"/>
        <v>207.23927884615384</v>
      </c>
      <c r="FI71" s="4">
        <f t="shared" si="108"/>
        <v>208.53255288461537</v>
      </c>
      <c r="FJ71" s="4">
        <f t="shared" si="108"/>
        <v>209.8258269230769</v>
      </c>
      <c r="FK71" s="4">
        <f t="shared" si="108"/>
        <v>211.11910096153846</v>
      </c>
      <c r="FL71" s="4">
        <f t="shared" si="108"/>
        <v>212.412375</v>
      </c>
      <c r="FM71" s="4">
        <f t="shared" si="108"/>
        <v>213.70564903846153</v>
      </c>
      <c r="FN71" s="4">
        <f t="shared" si="108"/>
        <v>214.99892307692306</v>
      </c>
      <c r="FO71" s="112">
        <f t="shared" si="108"/>
        <v>216.2921971153846</v>
      </c>
      <c r="FP71" s="174">
        <f t="shared" si="108"/>
        <v>217.58547115384616</v>
      </c>
      <c r="FQ71" s="5">
        <f t="shared" si="108"/>
        <v>218.87874519230769</v>
      </c>
      <c r="FR71" s="4">
        <f t="shared" si="108"/>
        <v>220.17201923076922</v>
      </c>
      <c r="FS71" s="4">
        <f t="shared" si="108"/>
        <v>221.46529326923076</v>
      </c>
      <c r="FT71" s="4">
        <f t="shared" si="108"/>
        <v>222.75856730769232</v>
      </c>
      <c r="FU71" s="4">
        <f t="shared" si="108"/>
        <v>224.05184134615385</v>
      </c>
      <c r="FV71" s="4">
        <f t="shared" si="108"/>
        <v>225.34511538461538</v>
      </c>
      <c r="FW71" s="4">
        <f t="shared" si="108"/>
        <v>226.63838942307692</v>
      </c>
      <c r="FX71" s="4">
        <f t="shared" si="108"/>
        <v>227.93166346153848</v>
      </c>
      <c r="FY71" s="4">
        <f t="shared" si="108"/>
        <v>229.22493750000001</v>
      </c>
      <c r="FZ71" s="4">
        <f t="shared" si="108"/>
        <v>230.51821153846154</v>
      </c>
      <c r="GA71" s="112">
        <f t="shared" si="108"/>
        <v>231.81148557692308</v>
      </c>
    </row>
    <row r="72" spans="1:183" ht="16" thickBot="1">
      <c r="A72" s="8">
        <f t="shared" si="110"/>
        <v>39.084935897435898</v>
      </c>
      <c r="B72" t="s">
        <v>109</v>
      </c>
      <c r="C72" s="1">
        <v>14</v>
      </c>
      <c r="D72" s="5">
        <f t="shared" si="99"/>
        <v>0.42993429487179485</v>
      </c>
      <c r="E72" s="5">
        <f t="shared" ref="E72:BP75" si="170">E15*$A72/1000</f>
        <v>2.0324166666666668</v>
      </c>
      <c r="F72" s="5">
        <f t="shared" si="170"/>
        <v>3.6348990384615387</v>
      </c>
      <c r="G72" s="5">
        <f t="shared" si="170"/>
        <v>5.2373814102564102</v>
      </c>
      <c r="H72" s="5">
        <f t="shared" si="170"/>
        <v>6.8398637820512826</v>
      </c>
      <c r="I72" s="4">
        <f t="shared" si="170"/>
        <v>8.4423461538461542</v>
      </c>
      <c r="J72" s="4">
        <f t="shared" si="170"/>
        <v>10.044828525641025</v>
      </c>
      <c r="K72" s="4">
        <f t="shared" si="170"/>
        <v>11.647310897435899</v>
      </c>
      <c r="L72" s="4">
        <f t="shared" si="170"/>
        <v>13.24979326923077</v>
      </c>
      <c r="M72" s="4">
        <f t="shared" si="170"/>
        <v>14.85227564102564</v>
      </c>
      <c r="N72" s="4">
        <f t="shared" si="170"/>
        <v>16.454758012820513</v>
      </c>
      <c r="O72" s="4">
        <f t="shared" si="170"/>
        <v>18.057240384615387</v>
      </c>
      <c r="P72" s="5">
        <f t="shared" si="170"/>
        <v>19.659722756410257</v>
      </c>
      <c r="Q72" s="5">
        <f t="shared" si="170"/>
        <v>21.262205128205128</v>
      </c>
      <c r="R72" s="5">
        <f t="shared" si="170"/>
        <v>22.864687499999999</v>
      </c>
      <c r="S72" s="5">
        <f t="shared" si="170"/>
        <v>24.467169871794873</v>
      </c>
      <c r="T72" s="5">
        <f t="shared" si="170"/>
        <v>26.069652243589744</v>
      </c>
      <c r="U72" s="4">
        <f t="shared" si="170"/>
        <v>27.672134615384618</v>
      </c>
      <c r="V72" s="4">
        <f t="shared" si="170"/>
        <v>29.274616987179488</v>
      </c>
      <c r="W72" s="4">
        <f t="shared" si="170"/>
        <v>30.877099358974359</v>
      </c>
      <c r="X72" s="4">
        <f t="shared" si="170"/>
        <v>32.479581730769233</v>
      </c>
      <c r="Y72" s="4">
        <f t="shared" si="170"/>
        <v>34.082064102564104</v>
      </c>
      <c r="Z72" s="4">
        <f t="shared" si="170"/>
        <v>35.684546474358974</v>
      </c>
      <c r="AA72" s="4">
        <f t="shared" si="170"/>
        <v>37.287028846153845</v>
      </c>
      <c r="AB72" s="5">
        <f t="shared" si="170"/>
        <v>38.889511217948716</v>
      </c>
      <c r="AC72" s="5">
        <f t="shared" si="170"/>
        <v>40.491993589743593</v>
      </c>
      <c r="AD72" s="5">
        <f t="shared" si="170"/>
        <v>42.094475961538464</v>
      </c>
      <c r="AE72" s="5">
        <f t="shared" si="170"/>
        <v>43.696958333333335</v>
      </c>
      <c r="AF72" s="5">
        <f t="shared" si="170"/>
        <v>45.299440705128205</v>
      </c>
      <c r="AG72" s="4">
        <f t="shared" si="170"/>
        <v>46.901923076923076</v>
      </c>
      <c r="AH72" s="4">
        <f t="shared" si="170"/>
        <v>48.504405448717947</v>
      </c>
      <c r="AI72" s="4">
        <f t="shared" si="170"/>
        <v>50.106887820512817</v>
      </c>
      <c r="AJ72" s="4">
        <f t="shared" si="170"/>
        <v>51.709370192307695</v>
      </c>
      <c r="AK72" s="4">
        <f t="shared" si="170"/>
        <v>53.311852564102566</v>
      </c>
      <c r="AL72" s="4">
        <f t="shared" si="170"/>
        <v>54.914334935897436</v>
      </c>
      <c r="AM72" s="4">
        <f t="shared" si="170"/>
        <v>56.516817307692307</v>
      </c>
      <c r="AN72" s="5">
        <f t="shared" si="170"/>
        <v>58.119299679487177</v>
      </c>
      <c r="AO72" s="5">
        <f t="shared" si="170"/>
        <v>59.721782051282055</v>
      </c>
      <c r="AP72" s="5">
        <f t="shared" si="170"/>
        <v>61.324264423076919</v>
      </c>
      <c r="AQ72" s="5">
        <f t="shared" si="170"/>
        <v>62.926746794871796</v>
      </c>
      <c r="AR72" s="5">
        <f t="shared" si="170"/>
        <v>64.529229166666667</v>
      </c>
      <c r="AS72" s="4">
        <f t="shared" si="170"/>
        <v>66.131711538461545</v>
      </c>
      <c r="AT72" s="4">
        <f t="shared" si="170"/>
        <v>67.734193910256408</v>
      </c>
      <c r="AU72" s="4">
        <f t="shared" si="170"/>
        <v>69.336676282051286</v>
      </c>
      <c r="AV72" s="4">
        <f t="shared" si="170"/>
        <v>70.93915865384615</v>
      </c>
      <c r="AW72" s="4">
        <f t="shared" si="170"/>
        <v>72.541641025641027</v>
      </c>
      <c r="AX72" s="4">
        <f t="shared" si="170"/>
        <v>74.144123397435891</v>
      </c>
      <c r="AY72" s="4">
        <f t="shared" si="170"/>
        <v>75.746605769230769</v>
      </c>
      <c r="AZ72" s="5">
        <f t="shared" si="170"/>
        <v>77.349088141025646</v>
      </c>
      <c r="BA72" s="5">
        <f t="shared" si="170"/>
        <v>78.95157051282051</v>
      </c>
      <c r="BB72" s="5">
        <f t="shared" si="170"/>
        <v>80.554052884615388</v>
      </c>
      <c r="BC72" s="5">
        <f t="shared" si="170"/>
        <v>82.156535256410251</v>
      </c>
      <c r="BD72" s="5">
        <f t="shared" si="170"/>
        <v>83.759017628205129</v>
      </c>
      <c r="BE72" s="5">
        <f t="shared" si="170"/>
        <v>85.361500000000007</v>
      </c>
      <c r="BF72" s="4">
        <f t="shared" si="170"/>
        <v>86.96398237179487</v>
      </c>
      <c r="BG72" s="4">
        <f t="shared" si="170"/>
        <v>88.566464743589748</v>
      </c>
      <c r="BH72" s="4">
        <f t="shared" si="170"/>
        <v>90.168947115384611</v>
      </c>
      <c r="BI72" s="4">
        <f t="shared" si="170"/>
        <v>91.771429487179489</v>
      </c>
      <c r="BJ72" s="10">
        <f t="shared" si="170"/>
        <v>93.373911858974353</v>
      </c>
      <c r="BK72" s="10">
        <f t="shared" si="170"/>
        <v>94.97639423076923</v>
      </c>
      <c r="BL72" s="11">
        <f t="shared" si="170"/>
        <v>96.578876602564108</v>
      </c>
      <c r="BM72" s="5">
        <f t="shared" si="170"/>
        <v>98.181358974358972</v>
      </c>
      <c r="BN72" s="5">
        <f t="shared" si="170"/>
        <v>99.783841346153849</v>
      </c>
      <c r="BO72" s="5">
        <f t="shared" si="170"/>
        <v>101.38632371794871</v>
      </c>
      <c r="BP72" s="5">
        <f t="shared" si="170"/>
        <v>102.98880608974359</v>
      </c>
      <c r="BQ72" s="5">
        <f t="shared" si="163"/>
        <v>104.59128846153847</v>
      </c>
      <c r="BR72" s="4">
        <f t="shared" si="163"/>
        <v>106.19377083333333</v>
      </c>
      <c r="BS72" s="4">
        <f t="shared" si="163"/>
        <v>107.79625320512821</v>
      </c>
      <c r="BT72" s="4">
        <f t="shared" si="163"/>
        <v>109.39873557692307</v>
      </c>
      <c r="BU72" s="4">
        <f t="shared" si="163"/>
        <v>111.00121794871795</v>
      </c>
      <c r="BV72" s="4">
        <f t="shared" si="163"/>
        <v>112.60370032051283</v>
      </c>
      <c r="BW72" s="4">
        <f t="shared" si="163"/>
        <v>114.20618269230769</v>
      </c>
      <c r="BX72" s="4">
        <f t="shared" si="163"/>
        <v>115.80866506410256</v>
      </c>
      <c r="BY72" s="4">
        <f t="shared" si="163"/>
        <v>117.41114743589743</v>
      </c>
      <c r="BZ72" s="4">
        <f t="shared" si="163"/>
        <v>119.01362980769231</v>
      </c>
      <c r="CA72" s="17">
        <f t="shared" si="163"/>
        <v>120.61611217948719</v>
      </c>
      <c r="CB72" s="17">
        <f t="shared" si="163"/>
        <v>122.21859455128205</v>
      </c>
      <c r="CC72" s="17">
        <f>CC15*$A72/1000</f>
        <v>123.82107692307692</v>
      </c>
      <c r="CD72" s="4">
        <f t="shared" si="163"/>
        <v>125.42355929487179</v>
      </c>
      <c r="CE72" s="4">
        <f t="shared" si="163"/>
        <v>127.02604166666667</v>
      </c>
      <c r="CF72" s="4">
        <f t="shared" si="163"/>
        <v>128.62852403846153</v>
      </c>
      <c r="CG72" s="4">
        <f t="shared" si="163"/>
        <v>130.23100641025641</v>
      </c>
      <c r="CH72" s="4">
        <f t="shared" si="163"/>
        <v>131.83348878205129</v>
      </c>
      <c r="CI72" s="4">
        <f t="shared" si="163"/>
        <v>133.43597115384617</v>
      </c>
      <c r="CJ72" s="4">
        <f t="shared" ref="CJ72:CO72" si="171">CJ15*$A72/1000</f>
        <v>135.03845352564102</v>
      </c>
      <c r="CK72" s="4">
        <f t="shared" si="171"/>
        <v>136.6409358974359</v>
      </c>
      <c r="CL72" s="4">
        <f t="shared" si="171"/>
        <v>138.24341826923077</v>
      </c>
      <c r="CM72" s="17">
        <f t="shared" si="171"/>
        <v>139.84590064102565</v>
      </c>
      <c r="CN72" s="4">
        <f t="shared" si="171"/>
        <v>141.4483830128205</v>
      </c>
      <c r="CO72" s="4">
        <f t="shared" si="171"/>
        <v>143.05086538461538</v>
      </c>
      <c r="CP72" s="4">
        <f t="shared" ref="CP72:CU72" si="172">CP15*$A72/1000</f>
        <v>144.65334775641026</v>
      </c>
      <c r="CQ72" s="4">
        <f t="shared" si="172"/>
        <v>146.25583012820513</v>
      </c>
      <c r="CR72" s="4">
        <f t="shared" si="172"/>
        <v>147.85831250000001</v>
      </c>
      <c r="CS72" s="4">
        <f t="shared" si="172"/>
        <v>149.46079487179489</v>
      </c>
      <c r="CT72" s="4">
        <f t="shared" si="172"/>
        <v>151.06327724358974</v>
      </c>
      <c r="CU72" s="4">
        <f t="shared" si="172"/>
        <v>152.66575961538462</v>
      </c>
      <c r="CV72" s="8">
        <f t="shared" ref="CV72:DA72" si="173">CV15*$A72/1000</f>
        <v>154.26824198717949</v>
      </c>
      <c r="CW72" s="8">
        <f t="shared" si="173"/>
        <v>155.87072435897437</v>
      </c>
      <c r="CX72" s="8">
        <f t="shared" si="173"/>
        <v>157.47320673076922</v>
      </c>
      <c r="CY72" s="18">
        <f t="shared" si="173"/>
        <v>159.0756891025641</v>
      </c>
      <c r="CZ72" s="8">
        <f t="shared" si="173"/>
        <v>160.67817147435898</v>
      </c>
      <c r="DA72" s="8">
        <f t="shared" si="173"/>
        <v>162.28065384615385</v>
      </c>
      <c r="DB72" s="8">
        <f t="shared" ref="DB72:DS72" si="174">DB15*$A72/1000</f>
        <v>163.88313621794873</v>
      </c>
      <c r="DC72" s="8">
        <f t="shared" si="174"/>
        <v>165.48561858974358</v>
      </c>
      <c r="DD72" s="8">
        <f t="shared" si="174"/>
        <v>167.08810096153846</v>
      </c>
      <c r="DE72" s="8">
        <f t="shared" si="174"/>
        <v>168.69058333333334</v>
      </c>
      <c r="DF72" s="8">
        <f t="shared" si="174"/>
        <v>170.29306570512821</v>
      </c>
      <c r="DG72" s="8">
        <f t="shared" si="174"/>
        <v>171.89554807692309</v>
      </c>
      <c r="DH72" s="8">
        <f t="shared" si="174"/>
        <v>173.49803044871794</v>
      </c>
      <c r="DI72" s="8">
        <f t="shared" si="174"/>
        <v>175.10051282051282</v>
      </c>
      <c r="DJ72" s="8">
        <f t="shared" si="174"/>
        <v>176.7029951923077</v>
      </c>
      <c r="DK72" s="18">
        <f t="shared" si="174"/>
        <v>178.30547756410257</v>
      </c>
      <c r="DL72" s="8">
        <f t="shared" si="174"/>
        <v>179.90795993589742</v>
      </c>
      <c r="DM72" s="8">
        <f t="shared" si="174"/>
        <v>181.5104423076923</v>
      </c>
      <c r="DN72" s="8">
        <f t="shared" si="174"/>
        <v>183.11292467948718</v>
      </c>
      <c r="DO72" s="8">
        <f t="shared" si="174"/>
        <v>184.71540705128206</v>
      </c>
      <c r="DP72" s="8">
        <f t="shared" si="174"/>
        <v>186.31788942307693</v>
      </c>
      <c r="DQ72" s="8">
        <f t="shared" si="174"/>
        <v>187.92037179487178</v>
      </c>
      <c r="DR72" s="8">
        <f t="shared" si="174"/>
        <v>189.52285416666666</v>
      </c>
      <c r="DS72" s="8">
        <f t="shared" si="174"/>
        <v>191.12533653846154</v>
      </c>
      <c r="DT72" s="8">
        <f t="shared" ref="DT72:EE72" si="175">DT15*$A72/1000</f>
        <v>192.72781891025642</v>
      </c>
      <c r="DU72" s="8">
        <f t="shared" si="175"/>
        <v>194.33030128205129</v>
      </c>
      <c r="DV72" s="8">
        <f t="shared" si="175"/>
        <v>195.93278365384614</v>
      </c>
      <c r="DW72" s="18">
        <f t="shared" si="175"/>
        <v>197.53526602564102</v>
      </c>
      <c r="DX72" s="8">
        <f t="shared" si="175"/>
        <v>199.1377483974359</v>
      </c>
      <c r="DY72" s="8">
        <f t="shared" si="175"/>
        <v>200.74023076923078</v>
      </c>
      <c r="DZ72" s="8">
        <f t="shared" si="175"/>
        <v>202.34271314102565</v>
      </c>
      <c r="EA72" s="8">
        <f t="shared" si="175"/>
        <v>203.9451955128205</v>
      </c>
      <c r="EB72" s="8">
        <f t="shared" si="175"/>
        <v>205.54767788461538</v>
      </c>
      <c r="EC72" s="8">
        <f t="shared" si="175"/>
        <v>207.15016025641026</v>
      </c>
      <c r="ED72" s="8">
        <f t="shared" si="175"/>
        <v>208.75264262820514</v>
      </c>
      <c r="EE72" s="8">
        <f t="shared" si="175"/>
        <v>210.35512499999999</v>
      </c>
      <c r="EF72" s="5">
        <f t="shared" ref="EF72:EQ72" si="176">EF15*$A72/1000</f>
        <v>211.95760737179486</v>
      </c>
      <c r="EG72" s="5">
        <f t="shared" si="176"/>
        <v>213.56008974358974</v>
      </c>
      <c r="EH72" s="5">
        <f t="shared" si="176"/>
        <v>215.16257211538462</v>
      </c>
      <c r="EI72" s="16">
        <f t="shared" si="107"/>
        <v>216.7650544871795</v>
      </c>
      <c r="EJ72" s="4">
        <f t="shared" si="176"/>
        <v>218.36753685897438</v>
      </c>
      <c r="EK72" s="4">
        <f t="shared" si="176"/>
        <v>219.97001923076922</v>
      </c>
      <c r="EL72" s="4">
        <f t="shared" si="176"/>
        <v>221.5725016025641</v>
      </c>
      <c r="EM72" s="4">
        <f t="shared" si="176"/>
        <v>223.17498397435898</v>
      </c>
      <c r="EN72" s="4">
        <f t="shared" si="176"/>
        <v>224.77746634615386</v>
      </c>
      <c r="EO72" s="4">
        <f t="shared" si="176"/>
        <v>226.37994871794871</v>
      </c>
      <c r="EP72" s="4">
        <f t="shared" si="176"/>
        <v>227.98243108974359</v>
      </c>
      <c r="EQ72" s="112">
        <f t="shared" si="176"/>
        <v>229.58491346153846</v>
      </c>
      <c r="ER72" s="5">
        <f t="shared" ref="ER72:FC72" si="177">ER15*$A72/1000</f>
        <v>231.18739583333334</v>
      </c>
      <c r="ES72" s="5">
        <f t="shared" si="177"/>
        <v>232.78987820512822</v>
      </c>
      <c r="ET72" s="5">
        <f t="shared" si="177"/>
        <v>234.3923605769231</v>
      </c>
      <c r="EU72" s="16">
        <f t="shared" si="177"/>
        <v>235.99484294871795</v>
      </c>
      <c r="EV72" s="4">
        <f t="shared" si="177"/>
        <v>237.59732532051282</v>
      </c>
      <c r="EW72" s="4">
        <f t="shared" si="177"/>
        <v>239.1998076923077</v>
      </c>
      <c r="EX72" s="4">
        <f t="shared" si="177"/>
        <v>240.80229006410255</v>
      </c>
      <c r="EY72" s="4">
        <f t="shared" si="177"/>
        <v>242.40477243589743</v>
      </c>
      <c r="EZ72" s="4">
        <f t="shared" si="177"/>
        <v>244.00725480769231</v>
      </c>
      <c r="FA72" s="4">
        <f t="shared" si="177"/>
        <v>245.60973717948718</v>
      </c>
      <c r="FB72" s="4">
        <f t="shared" si="109"/>
        <v>247.21221955128206</v>
      </c>
      <c r="FC72" s="112">
        <f t="shared" si="177"/>
        <v>248.81470192307694</v>
      </c>
      <c r="FD72" s="174">
        <f t="shared" si="108"/>
        <v>250.41718429487182</v>
      </c>
      <c r="FE72" s="5">
        <f t="shared" si="108"/>
        <v>252.01966666666667</v>
      </c>
      <c r="FF72" s="5">
        <f t="shared" si="108"/>
        <v>253.62214903846154</v>
      </c>
      <c r="FG72" s="16">
        <f t="shared" si="108"/>
        <v>255.22463141025639</v>
      </c>
      <c r="FH72" s="4">
        <f t="shared" si="108"/>
        <v>256.8271137820513</v>
      </c>
      <c r="FI72" s="4">
        <f t="shared" ref="FI72:GA87" si="178">FI15*$A72/1000</f>
        <v>258.42959615384615</v>
      </c>
      <c r="FJ72" s="4">
        <f t="shared" si="178"/>
        <v>260.03207852564105</v>
      </c>
      <c r="FK72" s="4">
        <f t="shared" si="178"/>
        <v>261.6345608974359</v>
      </c>
      <c r="FL72" s="4">
        <f t="shared" si="178"/>
        <v>263.23704326923075</v>
      </c>
      <c r="FM72" s="4">
        <f t="shared" si="178"/>
        <v>264.8395256410256</v>
      </c>
      <c r="FN72" s="4">
        <f t="shared" si="178"/>
        <v>266.44200801282051</v>
      </c>
      <c r="FO72" s="112">
        <f t="shared" si="178"/>
        <v>268.04449038461536</v>
      </c>
      <c r="FP72" s="174">
        <f t="shared" si="178"/>
        <v>269.64697275641026</v>
      </c>
      <c r="FQ72" s="5">
        <f t="shared" si="178"/>
        <v>271.24945512820511</v>
      </c>
      <c r="FR72" s="5">
        <f t="shared" si="178"/>
        <v>272.85193750000002</v>
      </c>
      <c r="FS72" s="16">
        <f t="shared" si="178"/>
        <v>274.45441987179487</v>
      </c>
      <c r="FT72" s="4">
        <f t="shared" si="178"/>
        <v>276.05690224358978</v>
      </c>
      <c r="FU72" s="4">
        <f t="shared" si="178"/>
        <v>277.65938461538462</v>
      </c>
      <c r="FV72" s="4">
        <f t="shared" si="178"/>
        <v>279.26186698717947</v>
      </c>
      <c r="FW72" s="4">
        <f t="shared" si="178"/>
        <v>280.86434935897438</v>
      </c>
      <c r="FX72" s="4">
        <f t="shared" si="178"/>
        <v>282.46683173076923</v>
      </c>
      <c r="FY72" s="4">
        <f t="shared" si="178"/>
        <v>284.06931410256414</v>
      </c>
      <c r="FZ72" s="4">
        <f t="shared" si="178"/>
        <v>285.67179647435898</v>
      </c>
      <c r="GA72" s="112">
        <f t="shared" si="178"/>
        <v>287.27427884615389</v>
      </c>
    </row>
    <row r="73" spans="1:183" ht="16" thickBot="1">
      <c r="A73" s="8">
        <f t="shared" si="110"/>
        <v>47.741987179487182</v>
      </c>
      <c r="B73" t="s">
        <v>109</v>
      </c>
      <c r="C73" s="1">
        <v>15</v>
      </c>
      <c r="D73" s="5">
        <f t="shared" si="99"/>
        <v>0.57290384615384615</v>
      </c>
      <c r="E73" s="5">
        <f t="shared" si="170"/>
        <v>2.5303253205128207</v>
      </c>
      <c r="F73" s="5">
        <f t="shared" si="170"/>
        <v>4.4877467948717946</v>
      </c>
      <c r="G73" s="5">
        <f t="shared" si="170"/>
        <v>6.4451682692307699</v>
      </c>
      <c r="H73" s="5">
        <f t="shared" si="170"/>
        <v>8.4025897435897434</v>
      </c>
      <c r="I73" s="5">
        <f t="shared" si="170"/>
        <v>10.360011217948719</v>
      </c>
      <c r="J73" s="4">
        <f t="shared" si="170"/>
        <v>12.317432692307694</v>
      </c>
      <c r="K73" s="4">
        <f t="shared" si="170"/>
        <v>14.274854166666668</v>
      </c>
      <c r="L73" s="4">
        <f t="shared" si="170"/>
        <v>16.232275641025641</v>
      </c>
      <c r="M73" s="4">
        <f t="shared" si="170"/>
        <v>18.189697115384618</v>
      </c>
      <c r="N73" s="4">
        <f t="shared" si="170"/>
        <v>20.147118589743592</v>
      </c>
      <c r="O73" s="4">
        <f t="shared" si="170"/>
        <v>22.104540064102565</v>
      </c>
      <c r="P73" s="5">
        <f t="shared" si="170"/>
        <v>24.061961538461539</v>
      </c>
      <c r="Q73" s="5">
        <f t="shared" si="170"/>
        <v>26.019383012820516</v>
      </c>
      <c r="R73" s="5">
        <f t="shared" si="170"/>
        <v>27.976804487179489</v>
      </c>
      <c r="S73" s="5">
        <f t="shared" si="170"/>
        <v>29.934225961538466</v>
      </c>
      <c r="T73" s="5">
        <f t="shared" si="170"/>
        <v>31.891647435897436</v>
      </c>
      <c r="U73" s="5">
        <f t="shared" si="170"/>
        <v>33.849068910256413</v>
      </c>
      <c r="V73" s="4">
        <f t="shared" si="170"/>
        <v>35.806490384615387</v>
      </c>
      <c r="W73" s="4">
        <f t="shared" si="170"/>
        <v>37.76391185897436</v>
      </c>
      <c r="X73" s="4">
        <f t="shared" si="170"/>
        <v>39.721333333333334</v>
      </c>
      <c r="Y73" s="4">
        <f t="shared" si="170"/>
        <v>41.678754807692314</v>
      </c>
      <c r="Z73" s="4">
        <f t="shared" si="170"/>
        <v>43.636176282051281</v>
      </c>
      <c r="AA73" s="4">
        <f t="shared" si="170"/>
        <v>45.593597756410254</v>
      </c>
      <c r="AB73" s="5">
        <f t="shared" si="170"/>
        <v>47.551019230769235</v>
      </c>
      <c r="AC73" s="5">
        <f t="shared" si="170"/>
        <v>49.508440705128208</v>
      </c>
      <c r="AD73" s="5">
        <f t="shared" si="170"/>
        <v>51.465862179487182</v>
      </c>
      <c r="AE73" s="5">
        <f t="shared" si="170"/>
        <v>53.423283653846156</v>
      </c>
      <c r="AF73" s="5">
        <f t="shared" si="170"/>
        <v>55.380705128205129</v>
      </c>
      <c r="AG73" s="5">
        <f t="shared" si="170"/>
        <v>57.33812660256411</v>
      </c>
      <c r="AH73" s="4">
        <f t="shared" si="170"/>
        <v>59.295548076923076</v>
      </c>
      <c r="AI73" s="4">
        <f t="shared" si="170"/>
        <v>61.252969551282057</v>
      </c>
      <c r="AJ73" s="4">
        <f t="shared" si="170"/>
        <v>63.21039102564103</v>
      </c>
      <c r="AK73" s="4">
        <f t="shared" si="170"/>
        <v>65.167812500000011</v>
      </c>
      <c r="AL73" s="4">
        <f t="shared" si="170"/>
        <v>67.125233974358977</v>
      </c>
      <c r="AM73" s="4">
        <f t="shared" si="170"/>
        <v>69.082655448717958</v>
      </c>
      <c r="AN73" s="5">
        <f t="shared" si="170"/>
        <v>71.040076923076924</v>
      </c>
      <c r="AO73" s="5">
        <f t="shared" si="170"/>
        <v>72.997498397435905</v>
      </c>
      <c r="AP73" s="5">
        <f t="shared" si="170"/>
        <v>74.954919871794871</v>
      </c>
      <c r="AQ73" s="5">
        <f t="shared" si="170"/>
        <v>76.912341346153838</v>
      </c>
      <c r="AR73" s="5">
        <f t="shared" si="170"/>
        <v>78.869762820512832</v>
      </c>
      <c r="AS73" s="5">
        <f t="shared" si="170"/>
        <v>80.827184294871799</v>
      </c>
      <c r="AT73" s="4">
        <f t="shared" si="170"/>
        <v>82.78460576923078</v>
      </c>
      <c r="AU73" s="4">
        <f t="shared" si="170"/>
        <v>84.742027243589746</v>
      </c>
      <c r="AV73" s="4">
        <f t="shared" si="170"/>
        <v>86.699448717948712</v>
      </c>
      <c r="AW73" s="4">
        <f t="shared" si="170"/>
        <v>88.656870192307707</v>
      </c>
      <c r="AX73" s="4">
        <f t="shared" si="170"/>
        <v>90.614291666666674</v>
      </c>
      <c r="AY73" s="4">
        <f t="shared" si="170"/>
        <v>92.57171314102564</v>
      </c>
      <c r="AZ73" s="5">
        <f t="shared" si="170"/>
        <v>94.529134615384621</v>
      </c>
      <c r="BA73" s="5">
        <f t="shared" si="170"/>
        <v>96.486556089743587</v>
      </c>
      <c r="BB73" s="5">
        <f t="shared" si="170"/>
        <v>98.443977564102582</v>
      </c>
      <c r="BC73" s="5">
        <f t="shared" si="170"/>
        <v>100.40139903846155</v>
      </c>
      <c r="BD73" s="5">
        <f t="shared" si="170"/>
        <v>102.35882051282051</v>
      </c>
      <c r="BE73" s="5">
        <f t="shared" si="170"/>
        <v>104.3162419871795</v>
      </c>
      <c r="BF73" s="4">
        <f t="shared" si="170"/>
        <v>106.27366346153846</v>
      </c>
      <c r="BG73" s="4">
        <f t="shared" si="170"/>
        <v>108.23108493589744</v>
      </c>
      <c r="BH73" s="4">
        <f t="shared" si="170"/>
        <v>110.18850641025642</v>
      </c>
      <c r="BI73" s="4">
        <f t="shared" si="170"/>
        <v>112.14592788461539</v>
      </c>
      <c r="BJ73" s="10">
        <f t="shared" si="170"/>
        <v>114.10334935897436</v>
      </c>
      <c r="BK73" s="10">
        <f t="shared" si="170"/>
        <v>116.06077083333334</v>
      </c>
      <c r="BL73" s="11">
        <f t="shared" si="170"/>
        <v>118.01819230769232</v>
      </c>
      <c r="BM73" s="5">
        <f t="shared" si="170"/>
        <v>119.9756137820513</v>
      </c>
      <c r="BN73" s="5">
        <f t="shared" si="170"/>
        <v>121.93303525641026</v>
      </c>
      <c r="BO73" s="5">
        <f t="shared" si="170"/>
        <v>123.89045673076923</v>
      </c>
      <c r="BP73" s="5">
        <f t="shared" si="170"/>
        <v>125.84787820512821</v>
      </c>
      <c r="BQ73" s="5">
        <f t="shared" si="163"/>
        <v>127.80529967948719</v>
      </c>
      <c r="BR73" s="4">
        <f t="shared" si="163"/>
        <v>129.76272115384614</v>
      </c>
      <c r="BS73" s="4">
        <f t="shared" si="163"/>
        <v>131.72014262820514</v>
      </c>
      <c r="BT73" s="4">
        <f t="shared" si="163"/>
        <v>133.67756410256413</v>
      </c>
      <c r="BU73" s="4">
        <f t="shared" si="163"/>
        <v>135.6349855769231</v>
      </c>
      <c r="BV73" s="4">
        <f t="shared" si="163"/>
        <v>137.59240705128207</v>
      </c>
      <c r="BW73" s="4">
        <f t="shared" si="163"/>
        <v>139.54982852564103</v>
      </c>
      <c r="BX73" s="4">
        <f t="shared" si="163"/>
        <v>141.50725</v>
      </c>
      <c r="BY73" s="4">
        <f t="shared" si="163"/>
        <v>143.46467147435897</v>
      </c>
      <c r="BZ73" s="4">
        <f t="shared" si="163"/>
        <v>145.42209294871796</v>
      </c>
      <c r="CA73" s="4">
        <f t="shared" si="163"/>
        <v>147.37951442307693</v>
      </c>
      <c r="CB73" s="4">
        <f t="shared" si="163"/>
        <v>149.33693589743589</v>
      </c>
      <c r="CC73" s="4">
        <f t="shared" si="163"/>
        <v>151.29435737179489</v>
      </c>
      <c r="CD73" s="4">
        <f t="shared" si="163"/>
        <v>153.25177884615385</v>
      </c>
      <c r="CE73" s="4">
        <f t="shared" si="163"/>
        <v>155.20920032051285</v>
      </c>
      <c r="CF73" s="4">
        <f t="shared" si="163"/>
        <v>157.16662179487182</v>
      </c>
      <c r="CG73" s="4">
        <f t="shared" si="163"/>
        <v>159.12404326923078</v>
      </c>
      <c r="CH73" s="4">
        <f t="shared" si="163"/>
        <v>161.08146474358975</v>
      </c>
      <c r="CI73" s="4">
        <f t="shared" si="163"/>
        <v>163.03888621794871</v>
      </c>
      <c r="CJ73" s="4">
        <f t="shared" ref="CJ73:CU73" si="179">CJ16*$A73/1000</f>
        <v>164.99630769230768</v>
      </c>
      <c r="CK73" s="4">
        <f t="shared" si="179"/>
        <v>166.95372916666668</v>
      </c>
      <c r="CL73" s="4">
        <f t="shared" si="179"/>
        <v>168.91115064102564</v>
      </c>
      <c r="CM73" s="4">
        <f t="shared" si="179"/>
        <v>170.86857211538464</v>
      </c>
      <c r="CN73" s="17">
        <f t="shared" si="179"/>
        <v>172.8259935897436</v>
      </c>
      <c r="CO73" s="4">
        <f t="shared" si="179"/>
        <v>174.78341506410257</v>
      </c>
      <c r="CP73" s="4">
        <f t="shared" si="179"/>
        <v>176.74083653846156</v>
      </c>
      <c r="CQ73" s="4">
        <f t="shared" si="179"/>
        <v>178.69825801282053</v>
      </c>
      <c r="CR73" s="4">
        <f t="shared" si="179"/>
        <v>180.6556794871795</v>
      </c>
      <c r="CS73" s="4">
        <f t="shared" si="179"/>
        <v>182.61310096153846</v>
      </c>
      <c r="CT73" s="4">
        <f t="shared" si="179"/>
        <v>184.57052243589743</v>
      </c>
      <c r="CU73" s="4">
        <f t="shared" si="179"/>
        <v>186.52794391025643</v>
      </c>
      <c r="CV73" s="8">
        <f t="shared" ref="CV73:DA73" si="180">CV16*$A73/1000</f>
        <v>188.48536538461539</v>
      </c>
      <c r="CW73" s="8">
        <f t="shared" si="180"/>
        <v>190.44278685897439</v>
      </c>
      <c r="CX73" s="8">
        <f t="shared" si="180"/>
        <v>192.40020833333335</v>
      </c>
      <c r="CY73" s="8">
        <f t="shared" si="180"/>
        <v>194.35762980769232</v>
      </c>
      <c r="CZ73" s="18">
        <f t="shared" si="180"/>
        <v>196.31505128205129</v>
      </c>
      <c r="DA73" s="8">
        <f t="shared" si="180"/>
        <v>198.27247275641028</v>
      </c>
      <c r="DB73" s="8">
        <f t="shared" ref="DB73:DS73" si="181">DB16*$A73/1000</f>
        <v>200.22989423076925</v>
      </c>
      <c r="DC73" s="8">
        <f t="shared" si="181"/>
        <v>202.18731570512821</v>
      </c>
      <c r="DD73" s="8">
        <f t="shared" si="181"/>
        <v>204.14473717948718</v>
      </c>
      <c r="DE73" s="8">
        <f t="shared" si="181"/>
        <v>206.10215865384615</v>
      </c>
      <c r="DF73" s="8">
        <f t="shared" si="181"/>
        <v>208.05958012820514</v>
      </c>
      <c r="DG73" s="8">
        <f t="shared" si="181"/>
        <v>210.01700160256414</v>
      </c>
      <c r="DH73" s="8">
        <f t="shared" si="181"/>
        <v>211.9744230769231</v>
      </c>
      <c r="DI73" s="8">
        <f t="shared" si="181"/>
        <v>213.93184455128207</v>
      </c>
      <c r="DJ73" s="8">
        <f t="shared" si="181"/>
        <v>215.88926602564104</v>
      </c>
      <c r="DK73" s="8">
        <f t="shared" si="181"/>
        <v>217.8466875</v>
      </c>
      <c r="DL73" s="18">
        <f t="shared" si="181"/>
        <v>219.804108974359</v>
      </c>
      <c r="DM73" s="8">
        <f t="shared" si="181"/>
        <v>221.76153044871796</v>
      </c>
      <c r="DN73" s="8">
        <f t="shared" si="181"/>
        <v>223.71895192307693</v>
      </c>
      <c r="DO73" s="8">
        <f t="shared" si="181"/>
        <v>225.6763733974359</v>
      </c>
      <c r="DP73" s="8">
        <f t="shared" si="181"/>
        <v>227.63379487179486</v>
      </c>
      <c r="DQ73" s="8">
        <f t="shared" si="181"/>
        <v>229.59121634615389</v>
      </c>
      <c r="DR73" s="8">
        <f t="shared" si="181"/>
        <v>231.54863782051285</v>
      </c>
      <c r="DS73" s="8">
        <f t="shared" si="181"/>
        <v>233.50605929487182</v>
      </c>
      <c r="DT73" s="8">
        <f t="shared" ref="DT73:EE73" si="182">DT16*$A73/1000</f>
        <v>235.46348076923078</v>
      </c>
      <c r="DU73" s="8">
        <f t="shared" si="182"/>
        <v>237.42090224358975</v>
      </c>
      <c r="DV73" s="8">
        <f t="shared" si="182"/>
        <v>239.37832371794872</v>
      </c>
      <c r="DW73" s="8">
        <f t="shared" si="182"/>
        <v>241.33574519230771</v>
      </c>
      <c r="DX73" s="18">
        <f t="shared" si="182"/>
        <v>243.29316666666668</v>
      </c>
      <c r="DY73" s="8">
        <f t="shared" si="182"/>
        <v>245.25058814102564</v>
      </c>
      <c r="DZ73" s="8">
        <f t="shared" si="182"/>
        <v>247.20800961538461</v>
      </c>
      <c r="EA73" s="8">
        <f t="shared" si="182"/>
        <v>249.16543108974361</v>
      </c>
      <c r="EB73" s="8">
        <f t="shared" si="182"/>
        <v>251.1228525641026</v>
      </c>
      <c r="EC73" s="8">
        <f t="shared" si="182"/>
        <v>253.08027403846157</v>
      </c>
      <c r="ED73" s="8">
        <f t="shared" si="182"/>
        <v>255.03769551282053</v>
      </c>
      <c r="EE73" s="8">
        <f t="shared" si="182"/>
        <v>256.99511698717947</v>
      </c>
      <c r="EF73" s="5">
        <f t="shared" ref="EF73:EQ73" si="183">EF16*$A73/1000</f>
        <v>258.9525384615385</v>
      </c>
      <c r="EG73" s="5">
        <f t="shared" si="183"/>
        <v>260.90995993589746</v>
      </c>
      <c r="EH73" s="5">
        <f t="shared" si="183"/>
        <v>262.86738141025643</v>
      </c>
      <c r="EI73" s="5">
        <f t="shared" si="107"/>
        <v>264.82480288461539</v>
      </c>
      <c r="EJ73" s="16">
        <f t="shared" si="183"/>
        <v>266.78222435897436</v>
      </c>
      <c r="EK73" s="4">
        <f t="shared" si="183"/>
        <v>268.73964583333338</v>
      </c>
      <c r="EL73" s="4">
        <f t="shared" si="183"/>
        <v>270.69706730769229</v>
      </c>
      <c r="EM73" s="4">
        <f t="shared" si="183"/>
        <v>272.65448878205132</v>
      </c>
      <c r="EN73" s="4">
        <f t="shared" si="183"/>
        <v>274.61191025641023</v>
      </c>
      <c r="EO73" s="4">
        <f t="shared" si="183"/>
        <v>276.56933173076925</v>
      </c>
      <c r="EP73" s="4">
        <f t="shared" si="183"/>
        <v>278.52675320512827</v>
      </c>
      <c r="EQ73" s="112">
        <f t="shared" si="183"/>
        <v>280.48417467948718</v>
      </c>
      <c r="ER73" s="5">
        <f t="shared" ref="ER73:FN88" si="184">ER16*$A73/1000</f>
        <v>282.44159615384621</v>
      </c>
      <c r="ES73" s="5">
        <f t="shared" si="184"/>
        <v>284.39901762820512</v>
      </c>
      <c r="ET73" s="5">
        <f t="shared" si="184"/>
        <v>286.35643910256414</v>
      </c>
      <c r="EU73" s="5">
        <f t="shared" si="184"/>
        <v>288.3138605769231</v>
      </c>
      <c r="EV73" s="16">
        <f t="shared" si="184"/>
        <v>290.27128205128207</v>
      </c>
      <c r="EW73" s="4">
        <f t="shared" si="184"/>
        <v>292.22870352564104</v>
      </c>
      <c r="EX73" s="4">
        <f t="shared" si="184"/>
        <v>294.186125</v>
      </c>
      <c r="EY73" s="4">
        <f t="shared" si="184"/>
        <v>296.14354647435897</v>
      </c>
      <c r="EZ73" s="4">
        <f t="shared" si="184"/>
        <v>298.10096794871794</v>
      </c>
      <c r="FA73" s="4">
        <f t="shared" si="184"/>
        <v>300.05838942307696</v>
      </c>
      <c r="FB73" s="4">
        <f t="shared" si="109"/>
        <v>302.01581089743593</v>
      </c>
      <c r="FC73" s="112">
        <f t="shared" si="184"/>
        <v>303.97323237179489</v>
      </c>
      <c r="FD73" s="174">
        <f t="shared" si="184"/>
        <v>305.93065384615386</v>
      </c>
      <c r="FE73" s="5">
        <f t="shared" si="184"/>
        <v>307.88807532051283</v>
      </c>
      <c r="FF73" s="5">
        <f t="shared" si="184"/>
        <v>309.84549679487179</v>
      </c>
      <c r="FG73" s="5">
        <f t="shared" si="184"/>
        <v>311.80291826923082</v>
      </c>
      <c r="FH73" s="16">
        <f t="shared" si="184"/>
        <v>313.76033974358973</v>
      </c>
      <c r="FI73" s="4">
        <f t="shared" si="184"/>
        <v>315.71776121794875</v>
      </c>
      <c r="FJ73" s="4">
        <f t="shared" si="184"/>
        <v>317.67518269230771</v>
      </c>
      <c r="FK73" s="4">
        <f t="shared" si="184"/>
        <v>319.63260416666668</v>
      </c>
      <c r="FL73" s="4">
        <f t="shared" si="184"/>
        <v>321.5900256410257</v>
      </c>
      <c r="FM73" s="4">
        <f t="shared" si="184"/>
        <v>323.54744711538461</v>
      </c>
      <c r="FN73" s="4">
        <f t="shared" si="184"/>
        <v>325.50486858974364</v>
      </c>
      <c r="FO73" s="112">
        <f t="shared" si="178"/>
        <v>327.46229006410255</v>
      </c>
      <c r="FP73" s="174">
        <f t="shared" si="178"/>
        <v>329.41971153846157</v>
      </c>
      <c r="FQ73" s="5">
        <f t="shared" si="178"/>
        <v>331.37713301282054</v>
      </c>
      <c r="FR73" s="5">
        <f t="shared" si="178"/>
        <v>333.3345544871795</v>
      </c>
      <c r="FS73" s="5">
        <f t="shared" si="178"/>
        <v>335.29197596153847</v>
      </c>
      <c r="FT73" s="16">
        <f t="shared" si="178"/>
        <v>337.24939743589744</v>
      </c>
      <c r="FU73" s="4">
        <f t="shared" si="178"/>
        <v>339.20681891025646</v>
      </c>
      <c r="FV73" s="4">
        <f t="shared" si="178"/>
        <v>341.16424038461543</v>
      </c>
      <c r="FW73" s="4">
        <f t="shared" si="178"/>
        <v>343.12166185897439</v>
      </c>
      <c r="FX73" s="4">
        <f t="shared" si="178"/>
        <v>345.07908333333336</v>
      </c>
      <c r="FY73" s="4">
        <f t="shared" si="178"/>
        <v>347.03650480769232</v>
      </c>
      <c r="FZ73" s="4">
        <f t="shared" si="178"/>
        <v>348.99392628205129</v>
      </c>
      <c r="GA73" s="112">
        <f t="shared" si="178"/>
        <v>350.95134775641026</v>
      </c>
    </row>
    <row r="74" spans="1:183" ht="16" thickBot="1">
      <c r="A74" s="8">
        <f t="shared" si="110"/>
        <v>57.591346153846153</v>
      </c>
      <c r="B74" t="s">
        <v>109</v>
      </c>
      <c r="C74" s="1">
        <v>16</v>
      </c>
      <c r="D74" s="5">
        <f t="shared" si="99"/>
        <v>0.74868749999999995</v>
      </c>
      <c r="E74" s="5">
        <f t="shared" si="170"/>
        <v>3.1099326923076922</v>
      </c>
      <c r="F74" s="5">
        <f t="shared" si="170"/>
        <v>5.4711778846153845</v>
      </c>
      <c r="G74" s="5">
        <f t="shared" si="170"/>
        <v>7.8324230769230772</v>
      </c>
      <c r="H74" s="5">
        <f t="shared" si="170"/>
        <v>10.19366826923077</v>
      </c>
      <c r="I74" s="5">
        <f t="shared" si="170"/>
        <v>12.554913461538462</v>
      </c>
      <c r="J74" s="4">
        <f t="shared" si="170"/>
        <v>14.916158653846153</v>
      </c>
      <c r="K74" s="4">
        <f t="shared" si="170"/>
        <v>17.277403846153849</v>
      </c>
      <c r="L74" s="4">
        <f t="shared" si="170"/>
        <v>19.638649038461541</v>
      </c>
      <c r="M74" s="4">
        <f t="shared" si="170"/>
        <v>21.999894230769229</v>
      </c>
      <c r="N74" s="4">
        <f t="shared" si="170"/>
        <v>24.361139423076921</v>
      </c>
      <c r="O74" s="4">
        <f t="shared" si="170"/>
        <v>26.722384615384613</v>
      </c>
      <c r="P74" s="5">
        <f t="shared" si="170"/>
        <v>29.083629807692308</v>
      </c>
      <c r="Q74" s="5">
        <f t="shared" si="170"/>
        <v>31.444875</v>
      </c>
      <c r="R74" s="5">
        <f t="shared" si="170"/>
        <v>33.806120192307695</v>
      </c>
      <c r="S74" s="5">
        <f t="shared" si="170"/>
        <v>36.16736538461538</v>
      </c>
      <c r="T74" s="5">
        <f t="shared" si="170"/>
        <v>38.528610576923079</v>
      </c>
      <c r="U74" s="5">
        <f t="shared" si="170"/>
        <v>40.889855769230763</v>
      </c>
      <c r="V74" s="4">
        <f t="shared" si="170"/>
        <v>43.251100961538462</v>
      </c>
      <c r="W74" s="4">
        <f t="shared" si="170"/>
        <v>45.612346153846154</v>
      </c>
      <c r="X74" s="4">
        <f t="shared" si="170"/>
        <v>47.973591346153846</v>
      </c>
      <c r="Y74" s="4">
        <f t="shared" si="170"/>
        <v>50.334836538461538</v>
      </c>
      <c r="Z74" s="4">
        <f t="shared" si="170"/>
        <v>52.69608173076923</v>
      </c>
      <c r="AA74" s="4">
        <f t="shared" si="170"/>
        <v>55.057326923076921</v>
      </c>
      <c r="AB74" s="5">
        <f t="shared" si="170"/>
        <v>57.41857211538462</v>
      </c>
      <c r="AC74" s="5">
        <f t="shared" si="170"/>
        <v>59.779817307692305</v>
      </c>
      <c r="AD74" s="5">
        <f t="shared" si="170"/>
        <v>62.141062499999997</v>
      </c>
      <c r="AE74" s="5">
        <f t="shared" si="170"/>
        <v>64.502307692307696</v>
      </c>
      <c r="AF74" s="5">
        <f t="shared" si="170"/>
        <v>66.863552884615387</v>
      </c>
      <c r="AG74" s="5">
        <f t="shared" si="170"/>
        <v>69.224798076923079</v>
      </c>
      <c r="AH74" s="4">
        <f t="shared" si="170"/>
        <v>71.586043269230771</v>
      </c>
      <c r="AI74" s="4">
        <f t="shared" si="170"/>
        <v>73.947288461538449</v>
      </c>
      <c r="AJ74" s="4">
        <f t="shared" si="170"/>
        <v>76.308533653846155</v>
      </c>
      <c r="AK74" s="4">
        <f t="shared" si="170"/>
        <v>78.669778846153847</v>
      </c>
      <c r="AL74" s="4">
        <f t="shared" si="170"/>
        <v>81.031024038461538</v>
      </c>
      <c r="AM74" s="4">
        <f t="shared" si="170"/>
        <v>83.39226923076923</v>
      </c>
      <c r="AN74" s="5">
        <f t="shared" si="170"/>
        <v>85.753514423076922</v>
      </c>
      <c r="AO74" s="5">
        <f t="shared" si="170"/>
        <v>88.114759615384614</v>
      </c>
      <c r="AP74" s="5">
        <f t="shared" si="170"/>
        <v>90.476004807692306</v>
      </c>
      <c r="AQ74" s="5">
        <f t="shared" si="170"/>
        <v>92.837249999999997</v>
      </c>
      <c r="AR74" s="5">
        <f t="shared" si="170"/>
        <v>95.198495192307689</v>
      </c>
      <c r="AS74" s="5">
        <f t="shared" si="170"/>
        <v>97.559740384615395</v>
      </c>
      <c r="AT74" s="4">
        <f t="shared" si="170"/>
        <v>99.920985576923073</v>
      </c>
      <c r="AU74" s="4">
        <f t="shared" si="170"/>
        <v>102.28223076923076</v>
      </c>
      <c r="AV74" s="4">
        <f t="shared" si="170"/>
        <v>104.64347596153846</v>
      </c>
      <c r="AW74" s="4">
        <f t="shared" si="170"/>
        <v>107.00472115384616</v>
      </c>
      <c r="AX74" s="4">
        <f t="shared" si="170"/>
        <v>109.36596634615384</v>
      </c>
      <c r="AY74" s="4">
        <f t="shared" si="170"/>
        <v>111.72721153846153</v>
      </c>
      <c r="AZ74" s="5">
        <f t="shared" si="170"/>
        <v>114.08845673076924</v>
      </c>
      <c r="BA74" s="5">
        <f t="shared" si="170"/>
        <v>116.44970192307692</v>
      </c>
      <c r="BB74" s="5">
        <f t="shared" si="170"/>
        <v>118.81094711538461</v>
      </c>
      <c r="BC74" s="5">
        <f t="shared" si="170"/>
        <v>121.17219230769231</v>
      </c>
      <c r="BD74" s="5">
        <f t="shared" si="170"/>
        <v>123.53343750000001</v>
      </c>
      <c r="BE74" s="5">
        <f t="shared" si="170"/>
        <v>125.89468269230768</v>
      </c>
      <c r="BF74" s="5">
        <f t="shared" si="170"/>
        <v>128.2559278846154</v>
      </c>
      <c r="BG74" s="4">
        <f t="shared" si="170"/>
        <v>130.61717307692308</v>
      </c>
      <c r="BH74" s="4">
        <f t="shared" si="170"/>
        <v>132.97841826923079</v>
      </c>
      <c r="BI74" s="4">
        <f t="shared" si="170"/>
        <v>135.33966346153846</v>
      </c>
      <c r="BJ74" s="4">
        <f t="shared" si="170"/>
        <v>137.70090865384617</v>
      </c>
      <c r="BK74" s="4">
        <f t="shared" si="170"/>
        <v>140.06215384615385</v>
      </c>
      <c r="BL74" s="5">
        <f t="shared" si="170"/>
        <v>142.42339903846153</v>
      </c>
      <c r="BM74" s="5">
        <f t="shared" si="170"/>
        <v>144.78464423076923</v>
      </c>
      <c r="BN74" s="5">
        <f t="shared" si="170"/>
        <v>147.14588942307691</v>
      </c>
      <c r="BO74" s="5">
        <f t="shared" si="170"/>
        <v>149.50713461538462</v>
      </c>
      <c r="BP74" s="5">
        <f t="shared" si="170"/>
        <v>151.86837980769232</v>
      </c>
      <c r="BQ74" s="5">
        <f t="shared" si="163"/>
        <v>154.229625</v>
      </c>
      <c r="BR74" s="5">
        <f t="shared" si="163"/>
        <v>156.59087019230768</v>
      </c>
      <c r="BS74" s="4">
        <f t="shared" si="163"/>
        <v>158.95211538461538</v>
      </c>
      <c r="BT74" s="4">
        <f t="shared" si="163"/>
        <v>161.31336057692306</v>
      </c>
      <c r="BU74" s="4">
        <f t="shared" si="163"/>
        <v>163.67460576923079</v>
      </c>
      <c r="BV74" s="4">
        <f t="shared" si="163"/>
        <v>166.03585096153847</v>
      </c>
      <c r="BW74" s="4">
        <f t="shared" si="163"/>
        <v>168.39709615384615</v>
      </c>
      <c r="BX74" s="4">
        <f t="shared" si="163"/>
        <v>170.75834134615386</v>
      </c>
      <c r="BY74" s="4">
        <f t="shared" si="163"/>
        <v>173.11958653846153</v>
      </c>
      <c r="BZ74" s="4">
        <f t="shared" si="163"/>
        <v>175.48083173076921</v>
      </c>
      <c r="CA74" s="4">
        <f t="shared" si="163"/>
        <v>177.84207692307692</v>
      </c>
      <c r="CB74" s="4">
        <f t="shared" si="163"/>
        <v>180.20332211538462</v>
      </c>
      <c r="CC74" s="4">
        <f t="shared" si="163"/>
        <v>182.5645673076923</v>
      </c>
      <c r="CD74" s="17">
        <f t="shared" si="163"/>
        <v>184.92581250000001</v>
      </c>
      <c r="CE74" s="4">
        <f t="shared" si="163"/>
        <v>187.28705769230768</v>
      </c>
      <c r="CF74" s="4">
        <f t="shared" si="163"/>
        <v>189.64830288461536</v>
      </c>
      <c r="CG74" s="4">
        <f t="shared" si="163"/>
        <v>192.00954807692307</v>
      </c>
      <c r="CH74" s="4">
        <f t="shared" si="163"/>
        <v>194.37079326923077</v>
      </c>
      <c r="CI74" s="4">
        <f t="shared" si="163"/>
        <v>196.73203846153848</v>
      </c>
      <c r="CJ74" s="4">
        <f t="shared" ref="CJ74:CU74" si="185">CJ17*$A74/1000</f>
        <v>199.09328365384616</v>
      </c>
      <c r="CK74" s="4">
        <f t="shared" si="185"/>
        <v>201.45452884615383</v>
      </c>
      <c r="CL74" s="4">
        <f t="shared" si="185"/>
        <v>203.81577403846154</v>
      </c>
      <c r="CM74" s="4">
        <f t="shared" si="185"/>
        <v>206.17701923076922</v>
      </c>
      <c r="CN74" s="4">
        <f t="shared" si="185"/>
        <v>208.5382644230769</v>
      </c>
      <c r="CO74" s="4">
        <f t="shared" si="185"/>
        <v>210.89950961538463</v>
      </c>
      <c r="CP74" s="17">
        <f t="shared" si="185"/>
        <v>213.26075480769231</v>
      </c>
      <c r="CQ74" s="4">
        <f t="shared" si="185"/>
        <v>215.62200000000001</v>
      </c>
      <c r="CR74" s="4">
        <f t="shared" si="185"/>
        <v>217.98324519230769</v>
      </c>
      <c r="CS74" s="4">
        <f t="shared" si="185"/>
        <v>220.34449038461537</v>
      </c>
      <c r="CT74" s="4">
        <f t="shared" si="185"/>
        <v>222.70573557692308</v>
      </c>
      <c r="CU74" s="4">
        <f t="shared" si="185"/>
        <v>225.06698076923078</v>
      </c>
      <c r="CV74" s="8">
        <f t="shared" ref="CV74:DA74" si="186">CV17*$A74/1000</f>
        <v>227.42822596153846</v>
      </c>
      <c r="CW74" s="8">
        <f t="shared" si="186"/>
        <v>229.78947115384616</v>
      </c>
      <c r="CX74" s="8">
        <f t="shared" si="186"/>
        <v>232.15071634615384</v>
      </c>
      <c r="CY74" s="8">
        <f t="shared" si="186"/>
        <v>234.51196153846152</v>
      </c>
      <c r="CZ74" s="8">
        <f t="shared" si="186"/>
        <v>236.87320673076923</v>
      </c>
      <c r="DA74" s="8">
        <f t="shared" si="186"/>
        <v>239.2344519230769</v>
      </c>
      <c r="DB74" s="8">
        <f t="shared" ref="DB74:DS74" si="187">DB17*$A74/1000</f>
        <v>241.59569711538464</v>
      </c>
      <c r="DC74" s="8">
        <f t="shared" si="187"/>
        <v>243.95694230769232</v>
      </c>
      <c r="DD74" s="8">
        <f t="shared" si="187"/>
        <v>246.31818749999999</v>
      </c>
      <c r="DE74" s="8">
        <f t="shared" si="187"/>
        <v>248.6794326923077</v>
      </c>
      <c r="DF74" s="8">
        <f t="shared" si="187"/>
        <v>251.04067788461538</v>
      </c>
      <c r="DG74" s="8">
        <f t="shared" si="187"/>
        <v>253.40192307692305</v>
      </c>
      <c r="DH74" s="8">
        <f t="shared" si="187"/>
        <v>255.76316826923079</v>
      </c>
      <c r="DI74" s="8">
        <f t="shared" si="187"/>
        <v>258.1244134615385</v>
      </c>
      <c r="DJ74" s="8">
        <f t="shared" si="187"/>
        <v>260.48565865384614</v>
      </c>
      <c r="DK74" s="8">
        <f t="shared" si="187"/>
        <v>262.84690384615379</v>
      </c>
      <c r="DL74" s="8">
        <f t="shared" si="187"/>
        <v>265.20814903846156</v>
      </c>
      <c r="DM74" s="8">
        <f t="shared" si="187"/>
        <v>267.56939423076926</v>
      </c>
      <c r="DN74" s="8">
        <f t="shared" si="187"/>
        <v>269.93063942307691</v>
      </c>
      <c r="DO74" s="8">
        <f t="shared" si="187"/>
        <v>272.29188461538462</v>
      </c>
      <c r="DP74" s="8">
        <f t="shared" si="187"/>
        <v>274.65312980769232</v>
      </c>
      <c r="DQ74" s="8">
        <f t="shared" si="187"/>
        <v>277.01437499999997</v>
      </c>
      <c r="DR74" s="8">
        <f t="shared" si="187"/>
        <v>279.37562019230768</v>
      </c>
      <c r="DS74" s="8">
        <f t="shared" si="187"/>
        <v>281.73686538461538</v>
      </c>
      <c r="DT74" s="8">
        <f t="shared" ref="DT74:EE74" si="188">DT17*$A74/1000</f>
        <v>284.09811057692309</v>
      </c>
      <c r="DU74" s="8">
        <f t="shared" si="188"/>
        <v>286.45935576923074</v>
      </c>
      <c r="DV74" s="8">
        <f t="shared" si="188"/>
        <v>288.82060096153845</v>
      </c>
      <c r="DW74" s="8">
        <f t="shared" si="188"/>
        <v>291.18184615384615</v>
      </c>
      <c r="DX74" s="8">
        <f t="shared" si="188"/>
        <v>293.5430913461538</v>
      </c>
      <c r="DY74" s="8">
        <f t="shared" si="188"/>
        <v>295.90433653846156</v>
      </c>
      <c r="DZ74" s="8">
        <f t="shared" si="188"/>
        <v>298.26558173076927</v>
      </c>
      <c r="EA74" s="8">
        <f t="shared" si="188"/>
        <v>300.62682692307692</v>
      </c>
      <c r="EB74" s="8">
        <f t="shared" si="188"/>
        <v>302.98807211538463</v>
      </c>
      <c r="EC74" s="8">
        <f t="shared" si="188"/>
        <v>305.34931730769233</v>
      </c>
      <c r="ED74" s="8">
        <f t="shared" si="188"/>
        <v>307.71056249999998</v>
      </c>
      <c r="EE74" s="8">
        <f t="shared" si="188"/>
        <v>310.07180769230769</v>
      </c>
      <c r="EF74" s="5">
        <f t="shared" ref="EF74:EQ74" si="189">EF17*$A74/1000</f>
        <v>312.43305288461539</v>
      </c>
      <c r="EG74" s="5">
        <f t="shared" si="189"/>
        <v>314.79429807692304</v>
      </c>
      <c r="EH74" s="5">
        <f t="shared" si="189"/>
        <v>317.15554326923075</v>
      </c>
      <c r="EI74" s="5">
        <f t="shared" si="107"/>
        <v>319.51678846153845</v>
      </c>
      <c r="EJ74" s="5">
        <f t="shared" si="189"/>
        <v>321.8780336538461</v>
      </c>
      <c r="EK74" s="16">
        <f t="shared" si="189"/>
        <v>324.23927884615381</v>
      </c>
      <c r="EL74" s="4">
        <f t="shared" si="189"/>
        <v>326.60052403846157</v>
      </c>
      <c r="EM74" s="4">
        <f t="shared" si="189"/>
        <v>328.96176923076922</v>
      </c>
      <c r="EN74" s="4">
        <f t="shared" si="189"/>
        <v>331.32301442307693</v>
      </c>
      <c r="EO74" s="4">
        <f t="shared" si="189"/>
        <v>333.68425961538463</v>
      </c>
      <c r="EP74" s="4">
        <f t="shared" si="189"/>
        <v>336.04550480769234</v>
      </c>
      <c r="EQ74" s="112">
        <f t="shared" si="189"/>
        <v>338.40674999999999</v>
      </c>
      <c r="ER74" s="5">
        <f t="shared" ref="ER74:FC74" si="190">ER17*$A74/1000</f>
        <v>340.76799519230769</v>
      </c>
      <c r="ES74" s="5">
        <f t="shared" si="190"/>
        <v>343.1292403846154</v>
      </c>
      <c r="ET74" s="5">
        <f t="shared" si="190"/>
        <v>345.49048557692305</v>
      </c>
      <c r="EU74" s="5">
        <f t="shared" si="190"/>
        <v>347.85173076923076</v>
      </c>
      <c r="EV74" s="5">
        <f t="shared" si="190"/>
        <v>350.21297596153846</v>
      </c>
      <c r="EW74" s="16">
        <f t="shared" si="190"/>
        <v>352.57422115384611</v>
      </c>
      <c r="EX74" s="4">
        <f t="shared" si="190"/>
        <v>354.93546634615382</v>
      </c>
      <c r="EY74" s="4">
        <f t="shared" si="190"/>
        <v>357.29671153846158</v>
      </c>
      <c r="EZ74" s="4">
        <f t="shared" si="190"/>
        <v>359.65795673076923</v>
      </c>
      <c r="FA74" s="4">
        <f t="shared" si="190"/>
        <v>362.01920192307693</v>
      </c>
      <c r="FB74" s="4">
        <f t="shared" si="109"/>
        <v>364.38044711538464</v>
      </c>
      <c r="FC74" s="112">
        <f t="shared" si="190"/>
        <v>366.74169230769229</v>
      </c>
      <c r="FD74" s="174">
        <f t="shared" si="184"/>
        <v>369.1029375</v>
      </c>
      <c r="FE74" s="5">
        <f t="shared" si="184"/>
        <v>371.4641826923077</v>
      </c>
      <c r="FF74" s="5">
        <f t="shared" si="184"/>
        <v>373.82542788461535</v>
      </c>
      <c r="FG74" s="5">
        <f t="shared" si="184"/>
        <v>376.18667307692306</v>
      </c>
      <c r="FH74" s="5">
        <f t="shared" si="184"/>
        <v>378.54791826923076</v>
      </c>
      <c r="FI74" s="16">
        <f t="shared" si="184"/>
        <v>380.90916346153841</v>
      </c>
      <c r="FJ74" s="4">
        <f t="shared" si="184"/>
        <v>383.27040865384612</v>
      </c>
      <c r="FK74" s="4">
        <f t="shared" si="184"/>
        <v>385.63165384615382</v>
      </c>
      <c r="FL74" s="4">
        <f t="shared" si="184"/>
        <v>387.99289903846159</v>
      </c>
      <c r="FM74" s="4">
        <f t="shared" si="184"/>
        <v>390.35414423076924</v>
      </c>
      <c r="FN74" s="4">
        <f t="shared" si="184"/>
        <v>392.71538942307694</v>
      </c>
      <c r="FO74" s="112">
        <f t="shared" si="178"/>
        <v>395.07663461538465</v>
      </c>
      <c r="FP74" s="174">
        <f t="shared" si="178"/>
        <v>397.4378798076923</v>
      </c>
      <c r="FQ74" s="5">
        <f t="shared" si="178"/>
        <v>399.799125</v>
      </c>
      <c r="FR74" s="5">
        <f t="shared" si="178"/>
        <v>402.16037019230771</v>
      </c>
      <c r="FS74" s="5">
        <f t="shared" si="178"/>
        <v>404.52161538461536</v>
      </c>
      <c r="FT74" s="5">
        <f t="shared" si="178"/>
        <v>406.88286057692306</v>
      </c>
      <c r="FU74" s="16">
        <f t="shared" si="178"/>
        <v>409.24410576923077</v>
      </c>
      <c r="FV74" s="4">
        <f t="shared" si="178"/>
        <v>411.60535096153842</v>
      </c>
      <c r="FW74" s="4">
        <f t="shared" si="178"/>
        <v>413.96659615384613</v>
      </c>
      <c r="FX74" s="4">
        <f t="shared" si="178"/>
        <v>416.32784134615383</v>
      </c>
      <c r="FY74" s="4">
        <f t="shared" si="178"/>
        <v>418.68908653846154</v>
      </c>
      <c r="FZ74" s="4">
        <f t="shared" si="178"/>
        <v>421.05033173076924</v>
      </c>
      <c r="GA74" s="112">
        <f t="shared" si="178"/>
        <v>423.41157692307695</v>
      </c>
    </row>
    <row r="75" spans="1:183" ht="16" thickBot="1">
      <c r="A75" s="8">
        <f t="shared" si="110"/>
        <v>68.709935897435898</v>
      </c>
      <c r="B75" t="s">
        <v>109</v>
      </c>
      <c r="C75" s="1">
        <v>17</v>
      </c>
      <c r="D75" s="5">
        <f t="shared" si="99"/>
        <v>0.96193910256410253</v>
      </c>
      <c r="E75" s="5">
        <f t="shared" si="170"/>
        <v>3.7790464743589745</v>
      </c>
      <c r="F75" s="5">
        <f t="shared" si="170"/>
        <v>6.5961538461538458</v>
      </c>
      <c r="G75" s="5">
        <f t="shared" si="170"/>
        <v>9.413261217948719</v>
      </c>
      <c r="H75" s="5">
        <f t="shared" si="170"/>
        <v>12.230368589743589</v>
      </c>
      <c r="I75" s="5">
        <f t="shared" si="170"/>
        <v>15.047475961538462</v>
      </c>
      <c r="J75" s="5">
        <f t="shared" si="170"/>
        <v>17.864583333333332</v>
      </c>
      <c r="K75" s="4">
        <f t="shared" si="170"/>
        <v>20.681690705128208</v>
      </c>
      <c r="L75" s="4">
        <f t="shared" si="170"/>
        <v>23.498798076923077</v>
      </c>
      <c r="M75" s="4">
        <f t="shared" si="170"/>
        <v>26.315905448717949</v>
      </c>
      <c r="N75" s="4">
        <f t="shared" si="170"/>
        <v>29.133012820512821</v>
      </c>
      <c r="O75" s="4">
        <f t="shared" si="170"/>
        <v>31.95012019230769</v>
      </c>
      <c r="P75" s="5">
        <f t="shared" si="170"/>
        <v>34.767227564102562</v>
      </c>
      <c r="Q75" s="5">
        <f t="shared" si="170"/>
        <v>37.584334935897438</v>
      </c>
      <c r="R75" s="5">
        <f t="shared" si="170"/>
        <v>40.401442307692307</v>
      </c>
      <c r="S75" s="5">
        <f t="shared" si="170"/>
        <v>43.218549679487182</v>
      </c>
      <c r="T75" s="5">
        <f t="shared" si="170"/>
        <v>46.035657051282051</v>
      </c>
      <c r="U75" s="5">
        <f t="shared" si="170"/>
        <v>48.85276442307692</v>
      </c>
      <c r="V75" s="5">
        <f t="shared" si="170"/>
        <v>51.669871794871796</v>
      </c>
      <c r="W75" s="4">
        <f t="shared" si="170"/>
        <v>54.486979166666664</v>
      </c>
      <c r="X75" s="4">
        <f t="shared" si="170"/>
        <v>57.30408653846154</v>
      </c>
      <c r="Y75" s="4">
        <f t="shared" si="170"/>
        <v>60.121193910256416</v>
      </c>
      <c r="Z75" s="4">
        <f t="shared" si="170"/>
        <v>62.938301282051285</v>
      </c>
      <c r="AA75" s="4">
        <f t="shared" si="170"/>
        <v>65.75540865384616</v>
      </c>
      <c r="AB75" s="5">
        <f t="shared" si="170"/>
        <v>68.572516025641036</v>
      </c>
      <c r="AC75" s="5">
        <f t="shared" si="170"/>
        <v>71.389623397435898</v>
      </c>
      <c r="AD75" s="5">
        <f t="shared" si="170"/>
        <v>74.206730769230759</v>
      </c>
      <c r="AE75" s="5">
        <f t="shared" si="170"/>
        <v>77.023838141025635</v>
      </c>
      <c r="AF75" s="5">
        <f t="shared" si="170"/>
        <v>79.840945512820511</v>
      </c>
      <c r="AG75" s="5">
        <f t="shared" si="170"/>
        <v>82.658052884615387</v>
      </c>
      <c r="AH75" s="5">
        <f t="shared" si="170"/>
        <v>85.475160256410248</v>
      </c>
      <c r="AI75" s="4">
        <f t="shared" si="170"/>
        <v>88.292267628205124</v>
      </c>
      <c r="AJ75" s="4">
        <f t="shared" si="170"/>
        <v>91.109375</v>
      </c>
      <c r="AK75" s="4">
        <f t="shared" si="170"/>
        <v>93.926482371794876</v>
      </c>
      <c r="AL75" s="4">
        <f t="shared" si="170"/>
        <v>96.743589743589752</v>
      </c>
      <c r="AM75" s="4">
        <f t="shared" si="170"/>
        <v>99.560697115384613</v>
      </c>
      <c r="AN75" s="5">
        <f t="shared" si="170"/>
        <v>102.37780448717949</v>
      </c>
      <c r="AO75" s="5">
        <f t="shared" si="170"/>
        <v>105.19491185897436</v>
      </c>
      <c r="AP75" s="5">
        <f t="shared" si="170"/>
        <v>108.01201923076924</v>
      </c>
      <c r="AQ75" s="5">
        <f t="shared" si="170"/>
        <v>110.8291266025641</v>
      </c>
      <c r="AR75" s="5">
        <f t="shared" si="170"/>
        <v>113.64623397435896</v>
      </c>
      <c r="AS75" s="5">
        <f t="shared" si="170"/>
        <v>116.46334134615384</v>
      </c>
      <c r="AT75" s="5">
        <f t="shared" si="170"/>
        <v>119.28044871794872</v>
      </c>
      <c r="AU75" s="4">
        <f t="shared" si="170"/>
        <v>122.09755608974359</v>
      </c>
      <c r="AV75" s="4">
        <f t="shared" si="170"/>
        <v>124.91466346153847</v>
      </c>
      <c r="AW75" s="4">
        <f t="shared" si="170"/>
        <v>127.73177083333333</v>
      </c>
      <c r="AX75" s="4">
        <f t="shared" si="170"/>
        <v>130.5488782051282</v>
      </c>
      <c r="AY75" s="4">
        <f t="shared" si="170"/>
        <v>133.36598557692307</v>
      </c>
      <c r="AZ75" s="5">
        <f t="shared" si="170"/>
        <v>136.18309294871793</v>
      </c>
      <c r="BA75" s="5">
        <f t="shared" si="170"/>
        <v>139.00020032051282</v>
      </c>
      <c r="BB75" s="5">
        <f t="shared" si="170"/>
        <v>141.81730769230768</v>
      </c>
      <c r="BC75" s="5">
        <f t="shared" si="170"/>
        <v>144.63441506410257</v>
      </c>
      <c r="BD75" s="5">
        <f t="shared" si="170"/>
        <v>147.45152243589743</v>
      </c>
      <c r="BE75" s="5">
        <f t="shared" si="170"/>
        <v>150.26862980769232</v>
      </c>
      <c r="BF75" s="5">
        <f t="shared" si="170"/>
        <v>153.08573717948718</v>
      </c>
      <c r="BG75" s="5">
        <f t="shared" si="170"/>
        <v>155.90284455128207</v>
      </c>
      <c r="BH75" s="4">
        <f t="shared" si="170"/>
        <v>158.71995192307693</v>
      </c>
      <c r="BI75" s="4">
        <f t="shared" si="170"/>
        <v>161.5370592948718</v>
      </c>
      <c r="BJ75" s="4">
        <f t="shared" si="170"/>
        <v>164.35416666666666</v>
      </c>
      <c r="BK75" s="4">
        <f t="shared" si="170"/>
        <v>167.17127403846152</v>
      </c>
      <c r="BL75" s="5">
        <f t="shared" si="170"/>
        <v>169.98838141025641</v>
      </c>
      <c r="BM75" s="5">
        <f t="shared" si="170"/>
        <v>172.80548878205127</v>
      </c>
      <c r="BN75" s="5">
        <f t="shared" si="170"/>
        <v>175.62259615384616</v>
      </c>
      <c r="BO75" s="5">
        <f t="shared" si="170"/>
        <v>178.43970352564102</v>
      </c>
      <c r="BP75" s="5">
        <f t="shared" ref="BP75:CI78" si="191">BP18*$A75/1000</f>
        <v>181.25681089743591</v>
      </c>
      <c r="BQ75" s="5">
        <f t="shared" si="191"/>
        <v>184.07391826923077</v>
      </c>
      <c r="BR75" s="5">
        <f t="shared" si="191"/>
        <v>186.89102564102566</v>
      </c>
      <c r="BS75" s="5">
        <f t="shared" si="191"/>
        <v>189.7081330128205</v>
      </c>
      <c r="BT75" s="4">
        <f t="shared" si="191"/>
        <v>192.52524038461539</v>
      </c>
      <c r="BU75" s="4">
        <f t="shared" si="191"/>
        <v>195.34234775641025</v>
      </c>
      <c r="BV75" s="4">
        <f t="shared" si="191"/>
        <v>198.15945512820514</v>
      </c>
      <c r="BW75" s="4">
        <f t="shared" si="191"/>
        <v>200.9765625</v>
      </c>
      <c r="BX75" s="4">
        <f t="shared" si="191"/>
        <v>203.79366987179486</v>
      </c>
      <c r="BY75" s="4">
        <f t="shared" si="191"/>
        <v>206.61077724358975</v>
      </c>
      <c r="BZ75" s="4">
        <f t="shared" si="191"/>
        <v>209.42788461538461</v>
      </c>
      <c r="CA75" s="4">
        <f t="shared" si="191"/>
        <v>212.2449919871795</v>
      </c>
      <c r="CB75" s="4">
        <f t="shared" si="191"/>
        <v>215.06209935897436</v>
      </c>
      <c r="CC75" s="4">
        <f t="shared" si="191"/>
        <v>217.87920673076923</v>
      </c>
      <c r="CD75" s="4">
        <f t="shared" si="191"/>
        <v>220.69631410256409</v>
      </c>
      <c r="CE75" s="17">
        <f t="shared" si="191"/>
        <v>223.51342147435898</v>
      </c>
      <c r="CF75" s="4">
        <f t="shared" si="191"/>
        <v>226.33052884615384</v>
      </c>
      <c r="CG75" s="4">
        <f t="shared" si="191"/>
        <v>229.14763621794873</v>
      </c>
      <c r="CH75" s="4">
        <f t="shared" si="191"/>
        <v>231.96474358974359</v>
      </c>
      <c r="CI75" s="4">
        <f t="shared" si="191"/>
        <v>234.78185096153848</v>
      </c>
      <c r="CJ75" s="4">
        <f t="shared" ref="CJ75:CU75" si="192">CJ18*$A75/1000</f>
        <v>237.59895833333334</v>
      </c>
      <c r="CK75" s="4">
        <f t="shared" si="192"/>
        <v>240.4160657051282</v>
      </c>
      <c r="CL75" s="4">
        <f t="shared" si="192"/>
        <v>243.23317307692309</v>
      </c>
      <c r="CM75" s="4">
        <f t="shared" si="192"/>
        <v>246.05028044871793</v>
      </c>
      <c r="CN75" s="4">
        <f t="shared" si="192"/>
        <v>248.86738782051282</v>
      </c>
      <c r="CO75" s="4">
        <f t="shared" si="192"/>
        <v>251.68449519230768</v>
      </c>
      <c r="CP75" s="4">
        <f t="shared" si="192"/>
        <v>254.50160256410257</v>
      </c>
      <c r="CQ75" s="17">
        <f t="shared" si="192"/>
        <v>257.31870993589746</v>
      </c>
      <c r="CR75" s="4">
        <f t="shared" si="192"/>
        <v>260.13581730769232</v>
      </c>
      <c r="CS75" s="4">
        <f t="shared" si="192"/>
        <v>262.95292467948718</v>
      </c>
      <c r="CT75" s="4">
        <f t="shared" si="192"/>
        <v>265.77003205128204</v>
      </c>
      <c r="CU75" s="4">
        <f t="shared" si="192"/>
        <v>268.58713942307696</v>
      </c>
      <c r="CV75" s="8">
        <f t="shared" ref="CV75:DA75" si="193">CV18*$A75/1000</f>
        <v>271.40424679487182</v>
      </c>
      <c r="CW75" s="8">
        <f t="shared" si="193"/>
        <v>274.22135416666669</v>
      </c>
      <c r="CX75" s="8">
        <f t="shared" si="193"/>
        <v>277.03846153846155</v>
      </c>
      <c r="CY75" s="8">
        <f t="shared" si="193"/>
        <v>279.85556891025641</v>
      </c>
      <c r="CZ75" s="8">
        <f t="shared" si="193"/>
        <v>282.67267628205133</v>
      </c>
      <c r="DA75" s="18">
        <f t="shared" si="193"/>
        <v>285.48978365384613</v>
      </c>
      <c r="DB75" s="18">
        <f t="shared" ref="DB75:DS75" si="194">DB18*$A75/1000</f>
        <v>288.30689102564099</v>
      </c>
      <c r="DC75" s="18">
        <f t="shared" si="194"/>
        <v>291.12399839743586</v>
      </c>
      <c r="DD75" s="8">
        <f t="shared" si="194"/>
        <v>293.94110576923077</v>
      </c>
      <c r="DE75" s="8">
        <f t="shared" si="194"/>
        <v>296.75821314102564</v>
      </c>
      <c r="DF75" s="8">
        <f t="shared" si="194"/>
        <v>299.5753205128205</v>
      </c>
      <c r="DG75" s="8">
        <f t="shared" si="194"/>
        <v>302.39242788461536</v>
      </c>
      <c r="DH75" s="8">
        <f t="shared" si="194"/>
        <v>305.20953525641028</v>
      </c>
      <c r="DI75" s="8">
        <f t="shared" si="194"/>
        <v>308.02664262820514</v>
      </c>
      <c r="DJ75" s="8">
        <f t="shared" si="194"/>
        <v>310.84375</v>
      </c>
      <c r="DK75" s="8">
        <f t="shared" si="194"/>
        <v>313.66085737179486</v>
      </c>
      <c r="DL75" s="8">
        <f t="shared" si="194"/>
        <v>316.47796474358972</v>
      </c>
      <c r="DM75" s="18">
        <f t="shared" si="194"/>
        <v>319.29507211538464</v>
      </c>
      <c r="DN75" s="18">
        <f t="shared" si="194"/>
        <v>322.1121794871795</v>
      </c>
      <c r="DO75" s="18">
        <f t="shared" si="194"/>
        <v>324.92928685897436</v>
      </c>
      <c r="DP75" s="8">
        <f t="shared" si="194"/>
        <v>327.74639423076923</v>
      </c>
      <c r="DQ75" s="8">
        <f t="shared" si="194"/>
        <v>330.56350160256414</v>
      </c>
      <c r="DR75" s="8">
        <f t="shared" si="194"/>
        <v>333.38060897435901</v>
      </c>
      <c r="DS75" s="8">
        <f t="shared" si="194"/>
        <v>336.19771634615387</v>
      </c>
      <c r="DT75" s="8">
        <f t="shared" ref="DT75:EE75" si="195">DT18*$A75/1000</f>
        <v>339.01482371794873</v>
      </c>
      <c r="DU75" s="8">
        <f t="shared" si="195"/>
        <v>341.83193108974359</v>
      </c>
      <c r="DV75" s="8">
        <f t="shared" si="195"/>
        <v>344.64903846153845</v>
      </c>
      <c r="DW75" s="8">
        <f t="shared" si="195"/>
        <v>347.46614583333331</v>
      </c>
      <c r="DX75" s="8">
        <f t="shared" si="195"/>
        <v>350.28325320512818</v>
      </c>
      <c r="DY75" s="18">
        <f t="shared" si="195"/>
        <v>353.10036057692304</v>
      </c>
      <c r="DZ75" s="18">
        <f t="shared" si="195"/>
        <v>355.91746794871796</v>
      </c>
      <c r="EA75" s="18">
        <f t="shared" si="195"/>
        <v>358.73457532051282</v>
      </c>
      <c r="EB75" s="8">
        <f t="shared" si="195"/>
        <v>361.55168269230768</v>
      </c>
      <c r="EC75" s="8">
        <f t="shared" si="195"/>
        <v>364.36879006410254</v>
      </c>
      <c r="ED75" s="8">
        <f t="shared" si="195"/>
        <v>367.18589743589746</v>
      </c>
      <c r="EE75" s="8">
        <f t="shared" si="195"/>
        <v>370.00300480769232</v>
      </c>
      <c r="EF75" s="5">
        <f t="shared" ref="EF75:EQ75" si="196">EF18*$A75/1000</f>
        <v>372.82011217948718</v>
      </c>
      <c r="EG75" s="5">
        <f t="shared" si="196"/>
        <v>375.63721955128204</v>
      </c>
      <c r="EH75" s="5">
        <f t="shared" si="196"/>
        <v>378.45432692307696</v>
      </c>
      <c r="EI75" s="5">
        <f t="shared" si="107"/>
        <v>381.27143429487182</v>
      </c>
      <c r="EJ75" s="5">
        <f t="shared" si="196"/>
        <v>384.08854166666669</v>
      </c>
      <c r="EK75" s="16">
        <f t="shared" si="196"/>
        <v>386.90564903846155</v>
      </c>
      <c r="EL75" s="16">
        <f t="shared" si="196"/>
        <v>389.72275641025641</v>
      </c>
      <c r="EM75" s="4">
        <f t="shared" si="196"/>
        <v>392.53986378205133</v>
      </c>
      <c r="EN75" s="4">
        <f t="shared" si="196"/>
        <v>395.35697115384613</v>
      </c>
      <c r="EO75" s="4">
        <f t="shared" si="196"/>
        <v>398.17407852564099</v>
      </c>
      <c r="EP75" s="4">
        <f t="shared" si="196"/>
        <v>400.99118589743586</v>
      </c>
      <c r="EQ75" s="112">
        <f t="shared" si="196"/>
        <v>403.80829326923077</v>
      </c>
      <c r="ER75" s="5">
        <f t="shared" ref="ER75:FC75" si="197">ER18*$A75/1000</f>
        <v>406.62540064102564</v>
      </c>
      <c r="ES75" s="5">
        <f t="shared" si="197"/>
        <v>409.4425080128205</v>
      </c>
      <c r="ET75" s="5">
        <f t="shared" si="197"/>
        <v>412.25961538461536</v>
      </c>
      <c r="EU75" s="5">
        <f t="shared" si="197"/>
        <v>415.07672275641028</v>
      </c>
      <c r="EV75" s="5">
        <f t="shared" si="197"/>
        <v>417.89383012820514</v>
      </c>
      <c r="EW75" s="16">
        <f t="shared" si="197"/>
        <v>420.7109375</v>
      </c>
      <c r="EX75" s="16">
        <f t="shared" si="197"/>
        <v>423.52804487179486</v>
      </c>
      <c r="EY75" s="4">
        <f t="shared" si="197"/>
        <v>426.34515224358972</v>
      </c>
      <c r="EZ75" s="4">
        <f t="shared" si="197"/>
        <v>429.16225961538464</v>
      </c>
      <c r="FA75" s="4">
        <f t="shared" si="197"/>
        <v>431.9793669871795</v>
      </c>
      <c r="FB75" s="4">
        <f t="shared" si="109"/>
        <v>434.79647435897436</v>
      </c>
      <c r="FC75" s="112">
        <f t="shared" si="197"/>
        <v>437.61358173076923</v>
      </c>
      <c r="FD75" s="174">
        <f t="shared" si="184"/>
        <v>440.43068910256414</v>
      </c>
      <c r="FE75" s="5">
        <f t="shared" si="184"/>
        <v>443.24779647435901</v>
      </c>
      <c r="FF75" s="5">
        <f t="shared" si="184"/>
        <v>446.06490384615387</v>
      </c>
      <c r="FG75" s="5">
        <f t="shared" si="184"/>
        <v>448.88201121794873</v>
      </c>
      <c r="FH75" s="5">
        <f t="shared" si="184"/>
        <v>451.69911858974359</v>
      </c>
      <c r="FI75" s="16">
        <f t="shared" si="184"/>
        <v>454.51622596153845</v>
      </c>
      <c r="FJ75" s="16">
        <f t="shared" si="184"/>
        <v>457.33333333333331</v>
      </c>
      <c r="FK75" s="4">
        <f t="shared" si="184"/>
        <v>460.15044070512818</v>
      </c>
      <c r="FL75" s="4">
        <f t="shared" si="184"/>
        <v>462.96754807692304</v>
      </c>
      <c r="FM75" s="4">
        <f t="shared" si="184"/>
        <v>465.78465544871796</v>
      </c>
      <c r="FN75" s="4">
        <f t="shared" si="184"/>
        <v>468.60176282051282</v>
      </c>
      <c r="FO75" s="112">
        <f t="shared" si="178"/>
        <v>471.41887019230768</v>
      </c>
      <c r="FP75" s="174">
        <f t="shared" si="178"/>
        <v>474.23597756410254</v>
      </c>
      <c r="FQ75" s="5">
        <f t="shared" si="178"/>
        <v>477.05308493589746</v>
      </c>
      <c r="FR75" s="5">
        <f t="shared" si="178"/>
        <v>479.87019230769232</v>
      </c>
      <c r="FS75" s="5">
        <f t="shared" si="178"/>
        <v>482.68729967948718</v>
      </c>
      <c r="FT75" s="5">
        <f t="shared" si="178"/>
        <v>485.50440705128204</v>
      </c>
      <c r="FU75" s="16">
        <f t="shared" si="178"/>
        <v>488.32151442307696</v>
      </c>
      <c r="FV75" s="16">
        <f t="shared" si="178"/>
        <v>491.13862179487182</v>
      </c>
      <c r="FW75" s="4">
        <f t="shared" si="178"/>
        <v>493.95572916666669</v>
      </c>
      <c r="FX75" s="4">
        <f t="shared" si="178"/>
        <v>496.77283653846155</v>
      </c>
      <c r="FY75" s="4">
        <f t="shared" si="178"/>
        <v>499.58994391025641</v>
      </c>
      <c r="FZ75" s="4">
        <f t="shared" si="178"/>
        <v>502.40705128205133</v>
      </c>
      <c r="GA75" s="112">
        <f t="shared" si="178"/>
        <v>505.22415865384619</v>
      </c>
    </row>
    <row r="76" spans="1:183" ht="16" thickBot="1">
      <c r="A76" s="8">
        <f t="shared" si="110"/>
        <v>81.174679487179489</v>
      </c>
      <c r="B76" t="s">
        <v>109</v>
      </c>
      <c r="C76" s="1">
        <v>18</v>
      </c>
      <c r="D76" s="5">
        <f t="shared" si="99"/>
        <v>1.2176201923076924</v>
      </c>
      <c r="E76" s="5">
        <f t="shared" ref="E76:BP79" si="198">E19*$A76/1000</f>
        <v>4.5457820512820515</v>
      </c>
      <c r="F76" s="5">
        <f t="shared" si="198"/>
        <v>7.8739439102564104</v>
      </c>
      <c r="G76" s="5">
        <f t="shared" si="198"/>
        <v>11.202105769230769</v>
      </c>
      <c r="H76" s="5">
        <f t="shared" si="198"/>
        <v>14.530267628205129</v>
      </c>
      <c r="I76" s="5">
        <f t="shared" si="198"/>
        <v>17.858429487179489</v>
      </c>
      <c r="J76" s="5">
        <f t="shared" si="198"/>
        <v>21.186591346153847</v>
      </c>
      <c r="K76" s="5">
        <f t="shared" si="198"/>
        <v>24.514753205128208</v>
      </c>
      <c r="L76" s="4">
        <f t="shared" si="198"/>
        <v>27.842915064102566</v>
      </c>
      <c r="M76" s="4">
        <f t="shared" si="198"/>
        <v>31.171076923076921</v>
      </c>
      <c r="N76" s="4">
        <f t="shared" si="198"/>
        <v>34.499238782051279</v>
      </c>
      <c r="O76" s="4">
        <f t="shared" si="198"/>
        <v>37.82740064102564</v>
      </c>
      <c r="P76" s="5">
        <f t="shared" si="198"/>
        <v>41.155562500000002</v>
      </c>
      <c r="Q76" s="5">
        <f t="shared" si="198"/>
        <v>44.483724358974357</v>
      </c>
      <c r="R76" s="5">
        <f t="shared" si="198"/>
        <v>47.811886217948718</v>
      </c>
      <c r="S76" s="5">
        <f t="shared" si="198"/>
        <v>51.14004807692308</v>
      </c>
      <c r="T76" s="5">
        <f t="shared" si="198"/>
        <v>54.468209935897434</v>
      </c>
      <c r="U76" s="5">
        <f t="shared" si="198"/>
        <v>57.796371794871796</v>
      </c>
      <c r="V76" s="5">
        <f t="shared" si="198"/>
        <v>61.124533653846157</v>
      </c>
      <c r="W76" s="5">
        <f t="shared" si="198"/>
        <v>64.452695512820512</v>
      </c>
      <c r="X76" s="4">
        <f t="shared" si="198"/>
        <v>67.78085737179488</v>
      </c>
      <c r="Y76" s="4">
        <f t="shared" si="198"/>
        <v>71.109019230769235</v>
      </c>
      <c r="Z76" s="4">
        <f t="shared" si="198"/>
        <v>74.437181089743589</v>
      </c>
      <c r="AA76" s="4">
        <f t="shared" si="198"/>
        <v>77.765342948717958</v>
      </c>
      <c r="AB76" s="5">
        <f t="shared" si="198"/>
        <v>81.093504807692312</v>
      </c>
      <c r="AC76" s="5">
        <f t="shared" si="198"/>
        <v>84.421666666666667</v>
      </c>
      <c r="AD76" s="5">
        <f t="shared" si="198"/>
        <v>87.749828525641036</v>
      </c>
      <c r="AE76" s="5">
        <f t="shared" si="198"/>
        <v>91.07799038461539</v>
      </c>
      <c r="AF76" s="5">
        <f t="shared" si="198"/>
        <v>94.406152243589744</v>
      </c>
      <c r="AG76" s="5">
        <f t="shared" si="198"/>
        <v>97.734314102564113</v>
      </c>
      <c r="AH76" s="5">
        <f t="shared" si="198"/>
        <v>101.06247596153847</v>
      </c>
      <c r="AI76" s="5">
        <f t="shared" si="198"/>
        <v>104.39063782051282</v>
      </c>
      <c r="AJ76" s="4">
        <f t="shared" si="198"/>
        <v>107.71879967948719</v>
      </c>
      <c r="AK76" s="4">
        <f t="shared" si="198"/>
        <v>111.04696153846155</v>
      </c>
      <c r="AL76" s="4">
        <f t="shared" si="198"/>
        <v>114.3751233974359</v>
      </c>
      <c r="AM76" s="4">
        <f t="shared" si="198"/>
        <v>117.70328525641027</v>
      </c>
      <c r="AN76" s="5">
        <f t="shared" si="198"/>
        <v>121.03144711538462</v>
      </c>
      <c r="AO76" s="5">
        <f t="shared" si="198"/>
        <v>124.35960897435898</v>
      </c>
      <c r="AP76" s="5">
        <f t="shared" si="198"/>
        <v>127.68777083333335</v>
      </c>
      <c r="AQ76" s="5">
        <f t="shared" si="198"/>
        <v>131.0159326923077</v>
      </c>
      <c r="AR76" s="5">
        <f t="shared" si="198"/>
        <v>134.34409455128207</v>
      </c>
      <c r="AS76" s="5">
        <f t="shared" si="198"/>
        <v>137.67225641025641</v>
      </c>
      <c r="AT76" s="5">
        <f t="shared" si="198"/>
        <v>141.00041826923078</v>
      </c>
      <c r="AU76" s="5">
        <f t="shared" si="198"/>
        <v>144.32858012820512</v>
      </c>
      <c r="AV76" s="4">
        <f t="shared" si="198"/>
        <v>147.65674198717949</v>
      </c>
      <c r="AW76" s="4">
        <f t="shared" si="198"/>
        <v>150.98490384615386</v>
      </c>
      <c r="AX76" s="4">
        <f t="shared" si="198"/>
        <v>154.31306570512822</v>
      </c>
      <c r="AY76" s="4">
        <f t="shared" si="198"/>
        <v>157.64122756410256</v>
      </c>
      <c r="AZ76" s="5">
        <f t="shared" si="198"/>
        <v>160.96938942307693</v>
      </c>
      <c r="BA76" s="5">
        <f t="shared" si="198"/>
        <v>164.29755128205127</v>
      </c>
      <c r="BB76" s="5">
        <f t="shared" si="198"/>
        <v>167.62571314102564</v>
      </c>
      <c r="BC76" s="5">
        <f t="shared" si="198"/>
        <v>170.95387500000001</v>
      </c>
      <c r="BD76" s="5">
        <f t="shared" si="198"/>
        <v>174.28203685897438</v>
      </c>
      <c r="BE76" s="5">
        <f t="shared" si="198"/>
        <v>177.61019871794872</v>
      </c>
      <c r="BF76" s="5">
        <f t="shared" si="198"/>
        <v>180.93836057692309</v>
      </c>
      <c r="BG76" s="5">
        <f t="shared" si="198"/>
        <v>184.26652243589743</v>
      </c>
      <c r="BH76" s="5">
        <f t="shared" si="198"/>
        <v>187.5946842948718</v>
      </c>
      <c r="BI76" s="4">
        <f t="shared" si="198"/>
        <v>190.92284615384617</v>
      </c>
      <c r="BJ76" s="4">
        <f t="shared" si="198"/>
        <v>194.25100801282053</v>
      </c>
      <c r="BK76" s="4">
        <f t="shared" si="198"/>
        <v>197.57916987179487</v>
      </c>
      <c r="BL76" s="5">
        <f t="shared" si="198"/>
        <v>200.90733173076924</v>
      </c>
      <c r="BM76" s="5">
        <f t="shared" si="198"/>
        <v>204.23549358974358</v>
      </c>
      <c r="BN76" s="5">
        <f t="shared" si="198"/>
        <v>207.56365544871798</v>
      </c>
      <c r="BO76" s="5">
        <f t="shared" si="198"/>
        <v>210.89181730769232</v>
      </c>
      <c r="BP76" s="5">
        <f t="shared" si="198"/>
        <v>214.21997916666666</v>
      </c>
      <c r="BQ76" s="5">
        <f t="shared" si="191"/>
        <v>217.54814102564103</v>
      </c>
      <c r="BR76" s="5">
        <f t="shared" si="191"/>
        <v>220.87630288461537</v>
      </c>
      <c r="BS76" s="5">
        <f t="shared" si="191"/>
        <v>224.20446474358974</v>
      </c>
      <c r="BT76" s="5">
        <f t="shared" si="191"/>
        <v>227.53262660256411</v>
      </c>
      <c r="BU76" s="4">
        <f t="shared" si="191"/>
        <v>230.86078846153848</v>
      </c>
      <c r="BV76" s="4">
        <f t="shared" si="191"/>
        <v>234.18895032051282</v>
      </c>
      <c r="BW76" s="4">
        <f t="shared" si="191"/>
        <v>237.51711217948719</v>
      </c>
      <c r="BX76" s="17">
        <f t="shared" si="191"/>
        <v>240.84527403846153</v>
      </c>
      <c r="BY76" s="4">
        <f t="shared" si="191"/>
        <v>244.17343589743589</v>
      </c>
      <c r="BZ76" s="4">
        <f t="shared" si="191"/>
        <v>247.50159775641026</v>
      </c>
      <c r="CA76" s="4">
        <f t="shared" si="191"/>
        <v>250.82975961538463</v>
      </c>
      <c r="CB76" s="4">
        <f t="shared" si="191"/>
        <v>254.15792147435897</v>
      </c>
      <c r="CC76" s="4">
        <f t="shared" si="191"/>
        <v>257.48608333333334</v>
      </c>
      <c r="CD76" s="4">
        <f t="shared" si="191"/>
        <v>260.81424519230768</v>
      </c>
      <c r="CE76" s="4">
        <f t="shared" si="191"/>
        <v>264.14240705128208</v>
      </c>
      <c r="CF76" s="17">
        <f t="shared" si="191"/>
        <v>267.47056891025642</v>
      </c>
      <c r="CG76" s="4">
        <f t="shared" si="191"/>
        <v>270.79873076923076</v>
      </c>
      <c r="CH76" s="4">
        <f t="shared" si="191"/>
        <v>274.1268926282051</v>
      </c>
      <c r="CI76" s="4">
        <f t="shared" si="191"/>
        <v>277.4550544871795</v>
      </c>
      <c r="CJ76" s="17">
        <f t="shared" ref="CJ76:CU76" si="199">CJ19*$A76/1000</f>
        <v>280.78321634615389</v>
      </c>
      <c r="CK76" s="4">
        <f t="shared" si="199"/>
        <v>284.11137820512818</v>
      </c>
      <c r="CL76" s="4">
        <f t="shared" si="199"/>
        <v>287.43954006410257</v>
      </c>
      <c r="CM76" s="4">
        <f t="shared" si="199"/>
        <v>290.76770192307691</v>
      </c>
      <c r="CN76" s="4">
        <f t="shared" si="199"/>
        <v>294.09586378205131</v>
      </c>
      <c r="CO76" s="4">
        <f t="shared" si="199"/>
        <v>297.42402564102565</v>
      </c>
      <c r="CP76" s="4">
        <f t="shared" si="199"/>
        <v>300.75218749999999</v>
      </c>
      <c r="CQ76" s="4">
        <f t="shared" si="199"/>
        <v>304.08034935897439</v>
      </c>
      <c r="CR76" s="17">
        <f t="shared" si="199"/>
        <v>307.40851121794873</v>
      </c>
      <c r="CS76" s="4">
        <f t="shared" si="199"/>
        <v>310.73667307692307</v>
      </c>
      <c r="CT76" s="4">
        <f t="shared" si="199"/>
        <v>314.06483493589747</v>
      </c>
      <c r="CU76" s="4">
        <f t="shared" si="199"/>
        <v>317.39299679487181</v>
      </c>
      <c r="CV76" s="18">
        <f t="shared" ref="CV76:DA76" si="200">CV19*$A76/1000</f>
        <v>320.7211586538462</v>
      </c>
      <c r="CW76" s="8">
        <f t="shared" si="200"/>
        <v>324.04932051282049</v>
      </c>
      <c r="CX76" s="8">
        <f t="shared" si="200"/>
        <v>327.37748237179488</v>
      </c>
      <c r="CY76" s="8">
        <f t="shared" si="200"/>
        <v>330.70564423076922</v>
      </c>
      <c r="CZ76" s="8">
        <f t="shared" si="200"/>
        <v>334.03380608974362</v>
      </c>
      <c r="DA76" s="8">
        <f t="shared" si="200"/>
        <v>337.36196794871796</v>
      </c>
      <c r="DB76" s="8">
        <f t="shared" ref="DB76:DS76" si="201">DB19*$A76/1000</f>
        <v>340.6901298076923</v>
      </c>
      <c r="DC76" s="8">
        <f t="shared" si="201"/>
        <v>344.0182916666667</v>
      </c>
      <c r="DD76" s="18">
        <f t="shared" si="201"/>
        <v>347.34645352564104</v>
      </c>
      <c r="DE76" s="8">
        <f t="shared" si="201"/>
        <v>350.67461538461538</v>
      </c>
      <c r="DF76" s="8">
        <f t="shared" si="201"/>
        <v>354.00277724358978</v>
      </c>
      <c r="DG76" s="8">
        <f t="shared" si="201"/>
        <v>357.33093910256412</v>
      </c>
      <c r="DH76" s="18">
        <f t="shared" si="201"/>
        <v>360.65910096153851</v>
      </c>
      <c r="DI76" s="8">
        <f t="shared" si="201"/>
        <v>363.9872628205128</v>
      </c>
      <c r="DJ76" s="8">
        <f t="shared" si="201"/>
        <v>367.31542467948719</v>
      </c>
      <c r="DK76" s="8">
        <f t="shared" si="201"/>
        <v>370.64358653846153</v>
      </c>
      <c r="DL76" s="8">
        <f t="shared" si="201"/>
        <v>373.97174839743593</v>
      </c>
      <c r="DM76" s="8">
        <f t="shared" si="201"/>
        <v>377.29991025641027</v>
      </c>
      <c r="DN76" s="8">
        <f t="shared" si="201"/>
        <v>380.62807211538461</v>
      </c>
      <c r="DO76" s="8">
        <f t="shared" si="201"/>
        <v>383.95623397435901</v>
      </c>
      <c r="DP76" s="18">
        <f t="shared" si="201"/>
        <v>387.28439583333329</v>
      </c>
      <c r="DQ76" s="8">
        <f t="shared" si="201"/>
        <v>390.61255769230769</v>
      </c>
      <c r="DR76" s="8">
        <f t="shared" si="201"/>
        <v>393.94071955128209</v>
      </c>
      <c r="DS76" s="8">
        <f t="shared" si="201"/>
        <v>397.26888141025643</v>
      </c>
      <c r="DT76" s="18">
        <f t="shared" ref="DT76:EE76" si="202">DT19*$A76/1000</f>
        <v>400.59704326923077</v>
      </c>
      <c r="DU76" s="8">
        <f t="shared" si="202"/>
        <v>403.92520512820511</v>
      </c>
      <c r="DV76" s="8">
        <f t="shared" si="202"/>
        <v>407.2533669871795</v>
      </c>
      <c r="DW76" s="8">
        <f t="shared" si="202"/>
        <v>410.5815288461539</v>
      </c>
      <c r="DX76" s="8">
        <f t="shared" si="202"/>
        <v>413.90969070512818</v>
      </c>
      <c r="DY76" s="8">
        <f t="shared" si="202"/>
        <v>417.23785256410258</v>
      </c>
      <c r="DZ76" s="8">
        <f t="shared" si="202"/>
        <v>420.56601442307692</v>
      </c>
      <c r="EA76" s="8">
        <f t="shared" si="202"/>
        <v>423.89417628205132</v>
      </c>
      <c r="EB76" s="18">
        <f t="shared" si="202"/>
        <v>427.2223381410256</v>
      </c>
      <c r="EC76" s="8">
        <f t="shared" si="202"/>
        <v>430.5505</v>
      </c>
      <c r="ED76" s="8">
        <f t="shared" si="202"/>
        <v>433.8786618589744</v>
      </c>
      <c r="EE76" s="8">
        <f t="shared" si="202"/>
        <v>437.20682371794874</v>
      </c>
      <c r="EF76" s="5">
        <f t="shared" ref="EF76:EQ76" si="203">EF19*$A76/1000</f>
        <v>440.53498557692308</v>
      </c>
      <c r="EG76" s="5">
        <f t="shared" si="203"/>
        <v>443.86314743589742</v>
      </c>
      <c r="EH76" s="5">
        <f t="shared" si="203"/>
        <v>447.19130929487181</v>
      </c>
      <c r="EI76" s="5">
        <f t="shared" si="107"/>
        <v>450.51947115384621</v>
      </c>
      <c r="EJ76" s="5">
        <f t="shared" si="203"/>
        <v>453.84763301282049</v>
      </c>
      <c r="EK76" s="5">
        <f t="shared" si="203"/>
        <v>457.17579487179489</v>
      </c>
      <c r="EL76" s="5">
        <f t="shared" si="203"/>
        <v>460.50395673076923</v>
      </c>
      <c r="EM76" s="5">
        <f t="shared" si="203"/>
        <v>463.83211858974363</v>
      </c>
      <c r="EN76" s="120">
        <f t="shared" si="203"/>
        <v>467.16028044871791</v>
      </c>
      <c r="EO76" s="4">
        <f t="shared" si="203"/>
        <v>470.48844230769231</v>
      </c>
      <c r="EP76" s="4">
        <f t="shared" si="203"/>
        <v>473.81660416666671</v>
      </c>
      <c r="EQ76" s="112">
        <f t="shared" si="203"/>
        <v>477.14476602564105</v>
      </c>
      <c r="ER76" s="5">
        <f t="shared" ref="ER76:FC76" si="204">ER19*$A76/1000</f>
        <v>480.47292788461539</v>
      </c>
      <c r="ES76" s="5">
        <f t="shared" si="204"/>
        <v>483.80108974358973</v>
      </c>
      <c r="ET76" s="5">
        <f t="shared" si="204"/>
        <v>487.12925160256412</v>
      </c>
      <c r="EU76" s="5">
        <f t="shared" si="204"/>
        <v>490.45741346153852</v>
      </c>
      <c r="EV76" s="5">
        <f t="shared" si="204"/>
        <v>493.78557532051281</v>
      </c>
      <c r="EW76" s="5">
        <f t="shared" si="204"/>
        <v>497.1137371794872</v>
      </c>
      <c r="EX76" s="5">
        <f t="shared" si="204"/>
        <v>500.44189903846154</v>
      </c>
      <c r="EY76" s="5">
        <f t="shared" si="204"/>
        <v>503.77006089743594</v>
      </c>
      <c r="EZ76" s="4">
        <f t="shared" si="204"/>
        <v>507.09822275641022</v>
      </c>
      <c r="FA76" s="4">
        <f t="shared" si="204"/>
        <v>510.42638461538462</v>
      </c>
      <c r="FB76" s="4">
        <f t="shared" si="109"/>
        <v>513.75454647435902</v>
      </c>
      <c r="FC76" s="112">
        <f t="shared" si="204"/>
        <v>517.08270833333336</v>
      </c>
      <c r="FD76" s="174">
        <f t="shared" si="184"/>
        <v>520.4108701923077</v>
      </c>
      <c r="FE76" s="5">
        <f t="shared" si="184"/>
        <v>523.73903205128204</v>
      </c>
      <c r="FF76" s="5">
        <f t="shared" si="184"/>
        <v>527.06719391025638</v>
      </c>
      <c r="FG76" s="5">
        <f t="shared" si="184"/>
        <v>530.39535576923072</v>
      </c>
      <c r="FH76" s="5">
        <f t="shared" si="184"/>
        <v>533.72351762820517</v>
      </c>
      <c r="FI76" s="5">
        <f t="shared" si="184"/>
        <v>537.05167948717951</v>
      </c>
      <c r="FJ76" s="5">
        <f t="shared" si="184"/>
        <v>540.37984134615385</v>
      </c>
      <c r="FK76" s="5">
        <f t="shared" si="184"/>
        <v>543.70800320512819</v>
      </c>
      <c r="FL76" s="4">
        <f t="shared" si="184"/>
        <v>547.03616506410265</v>
      </c>
      <c r="FM76" s="4">
        <f t="shared" si="184"/>
        <v>550.36432692307687</v>
      </c>
      <c r="FN76" s="4">
        <f t="shared" si="184"/>
        <v>553.69248878205121</v>
      </c>
      <c r="FO76" s="112">
        <f t="shared" si="178"/>
        <v>557.02065064102567</v>
      </c>
      <c r="FP76" s="174">
        <f t="shared" si="178"/>
        <v>560.34881250000001</v>
      </c>
      <c r="FQ76" s="5">
        <f t="shared" si="178"/>
        <v>563.67697435897435</v>
      </c>
      <c r="FR76" s="5">
        <f t="shared" si="178"/>
        <v>567.0051362179488</v>
      </c>
      <c r="FS76" s="5">
        <f t="shared" si="178"/>
        <v>570.33329807692314</v>
      </c>
      <c r="FT76" s="5">
        <f t="shared" si="178"/>
        <v>573.66145993589748</v>
      </c>
      <c r="FU76" s="5">
        <f t="shared" si="178"/>
        <v>576.98962179487171</v>
      </c>
      <c r="FV76" s="5">
        <f t="shared" si="178"/>
        <v>580.31778365384616</v>
      </c>
      <c r="FW76" s="5">
        <f t="shared" si="178"/>
        <v>583.6459455128205</v>
      </c>
      <c r="FX76" s="4">
        <f t="shared" si="178"/>
        <v>586.97410737179484</v>
      </c>
      <c r="FY76" s="4">
        <f t="shared" si="178"/>
        <v>590.3022692307693</v>
      </c>
      <c r="FZ76" s="4">
        <f t="shared" si="178"/>
        <v>593.63043108974364</v>
      </c>
      <c r="GA76" s="112">
        <f t="shared" si="178"/>
        <v>596.95859294871798</v>
      </c>
    </row>
    <row r="77" spans="1:183" ht="16" thickBot="1">
      <c r="A77" s="8">
        <f t="shared" si="110"/>
        <v>95.0625</v>
      </c>
      <c r="B77" t="s">
        <v>109</v>
      </c>
      <c r="C77" s="1">
        <v>19</v>
      </c>
      <c r="D77" s="5">
        <f t="shared" si="99"/>
        <v>1.5209999999999999</v>
      </c>
      <c r="E77" s="5">
        <f t="shared" si="198"/>
        <v>5.4185625000000002</v>
      </c>
      <c r="F77" s="5">
        <f t="shared" si="198"/>
        <v>9.3161249999999995</v>
      </c>
      <c r="G77" s="5">
        <f t="shared" si="198"/>
        <v>13.213687500000001</v>
      </c>
      <c r="H77" s="5">
        <f t="shared" si="198"/>
        <v>17.111249999999998</v>
      </c>
      <c r="I77" s="5">
        <f t="shared" si="198"/>
        <v>21.008812500000001</v>
      </c>
      <c r="J77" s="5">
        <f t="shared" si="198"/>
        <v>24.906375000000001</v>
      </c>
      <c r="K77" s="5">
        <f t="shared" si="198"/>
        <v>28.8039375</v>
      </c>
      <c r="L77" s="5">
        <f t="shared" si="198"/>
        <v>32.701500000000003</v>
      </c>
      <c r="M77" s="4">
        <f t="shared" si="198"/>
        <v>36.599062500000002</v>
      </c>
      <c r="N77" s="4">
        <f t="shared" si="198"/>
        <v>40.496625000000002</v>
      </c>
      <c r="O77" s="4">
        <f t="shared" si="198"/>
        <v>44.394187500000001</v>
      </c>
      <c r="P77" s="5">
        <f t="shared" si="198"/>
        <v>48.29175</v>
      </c>
      <c r="Q77" s="5">
        <f t="shared" si="198"/>
        <v>52.1893125</v>
      </c>
      <c r="R77" s="5">
        <f t="shared" si="198"/>
        <v>56.086874999999999</v>
      </c>
      <c r="S77" s="5">
        <f t="shared" si="198"/>
        <v>59.984437499999999</v>
      </c>
      <c r="T77" s="5">
        <f t="shared" si="198"/>
        <v>63.881999999999998</v>
      </c>
      <c r="U77" s="5">
        <f t="shared" si="198"/>
        <v>67.779562499999997</v>
      </c>
      <c r="V77" s="5">
        <f t="shared" si="198"/>
        <v>71.677125000000004</v>
      </c>
      <c r="W77" s="5">
        <f t="shared" si="198"/>
        <v>75.574687499999996</v>
      </c>
      <c r="X77" s="5">
        <f t="shared" si="198"/>
        <v>79.472250000000003</v>
      </c>
      <c r="Y77" s="4">
        <f t="shared" si="198"/>
        <v>83.369812499999995</v>
      </c>
      <c r="Z77" s="4">
        <f t="shared" si="198"/>
        <v>87.267375000000001</v>
      </c>
      <c r="AA77" s="4">
        <f t="shared" si="198"/>
        <v>91.164937499999994</v>
      </c>
      <c r="AB77" s="5">
        <f t="shared" si="198"/>
        <v>95.0625</v>
      </c>
      <c r="AC77" s="5">
        <f t="shared" si="198"/>
        <v>98.960062500000006</v>
      </c>
      <c r="AD77" s="5">
        <f t="shared" si="198"/>
        <v>102.857625</v>
      </c>
      <c r="AE77" s="5">
        <f t="shared" si="198"/>
        <v>106.75518750000001</v>
      </c>
      <c r="AF77" s="5">
        <f t="shared" si="198"/>
        <v>110.65275</v>
      </c>
      <c r="AG77" s="5">
        <f t="shared" si="198"/>
        <v>114.5503125</v>
      </c>
      <c r="AH77" s="5">
        <f t="shared" si="198"/>
        <v>118.447875</v>
      </c>
      <c r="AI77" s="5">
        <f t="shared" si="198"/>
        <v>122.3454375</v>
      </c>
      <c r="AJ77" s="5">
        <f t="shared" si="198"/>
        <v>126.24299999999999</v>
      </c>
      <c r="AK77" s="4">
        <f t="shared" si="198"/>
        <v>130.14056249999999</v>
      </c>
      <c r="AL77" s="4">
        <f t="shared" si="198"/>
        <v>134.03812500000001</v>
      </c>
      <c r="AM77" s="4">
        <f t="shared" si="198"/>
        <v>137.9356875</v>
      </c>
      <c r="AN77" s="5">
        <f t="shared" si="198"/>
        <v>141.83324999999999</v>
      </c>
      <c r="AO77" s="5">
        <f t="shared" si="198"/>
        <v>145.73081250000001</v>
      </c>
      <c r="AP77" s="5">
        <f t="shared" si="198"/>
        <v>149.62837500000001</v>
      </c>
      <c r="AQ77" s="5">
        <f t="shared" si="198"/>
        <v>153.5259375</v>
      </c>
      <c r="AR77" s="5">
        <f t="shared" si="198"/>
        <v>157.42349999999999</v>
      </c>
      <c r="AS77" s="5">
        <f t="shared" si="198"/>
        <v>161.32106250000001</v>
      </c>
      <c r="AT77" s="5">
        <f t="shared" si="198"/>
        <v>165.218625</v>
      </c>
      <c r="AU77" s="5">
        <f t="shared" si="198"/>
        <v>169.1161875</v>
      </c>
      <c r="AV77" s="5">
        <f t="shared" si="198"/>
        <v>173.01374999999999</v>
      </c>
      <c r="AW77" s="4">
        <f t="shared" si="198"/>
        <v>176.91131250000001</v>
      </c>
      <c r="AX77" s="4">
        <f t="shared" si="198"/>
        <v>180.808875</v>
      </c>
      <c r="AY77" s="4">
        <f t="shared" si="198"/>
        <v>184.70643749999999</v>
      </c>
      <c r="AZ77" s="5">
        <f t="shared" si="198"/>
        <v>188.60400000000001</v>
      </c>
      <c r="BA77" s="5">
        <f t="shared" si="198"/>
        <v>192.50156250000001</v>
      </c>
      <c r="BB77" s="5">
        <f t="shared" si="198"/>
        <v>196.399125</v>
      </c>
      <c r="BC77" s="5">
        <f t="shared" si="198"/>
        <v>200.29668749999999</v>
      </c>
      <c r="BD77" s="5">
        <f t="shared" si="198"/>
        <v>204.19425000000001</v>
      </c>
      <c r="BE77" s="5">
        <f t="shared" si="198"/>
        <v>208.0918125</v>
      </c>
      <c r="BF77" s="5">
        <f t="shared" si="198"/>
        <v>211.989375</v>
      </c>
      <c r="BG77" s="5">
        <f t="shared" si="198"/>
        <v>215.88693749999999</v>
      </c>
      <c r="BH77" s="5">
        <f t="shared" si="198"/>
        <v>219.78450000000001</v>
      </c>
      <c r="BI77" s="5">
        <f t="shared" si="198"/>
        <v>223.6820625</v>
      </c>
      <c r="BJ77" s="5">
        <f t="shared" si="198"/>
        <v>227.57962499999999</v>
      </c>
      <c r="BK77" s="5">
        <f t="shared" si="198"/>
        <v>231.47718750000001</v>
      </c>
      <c r="BL77" s="5">
        <f t="shared" si="198"/>
        <v>235.37475000000001</v>
      </c>
      <c r="BM77" s="5">
        <f t="shared" si="198"/>
        <v>239.2723125</v>
      </c>
      <c r="BN77" s="5">
        <f t="shared" si="198"/>
        <v>243.16987499999999</v>
      </c>
      <c r="BO77" s="5">
        <f t="shared" si="198"/>
        <v>247.06743750000001</v>
      </c>
      <c r="BP77" s="5">
        <f t="shared" si="198"/>
        <v>250.965</v>
      </c>
      <c r="BQ77" s="5">
        <f t="shared" si="191"/>
        <v>254.8625625</v>
      </c>
      <c r="BR77" s="5">
        <f t="shared" si="191"/>
        <v>258.76012500000002</v>
      </c>
      <c r="BS77" s="5">
        <f t="shared" si="191"/>
        <v>262.65768750000001</v>
      </c>
      <c r="BT77" s="5">
        <f t="shared" si="191"/>
        <v>266.55525</v>
      </c>
      <c r="BU77" s="5">
        <f t="shared" si="191"/>
        <v>270.45281249999999</v>
      </c>
      <c r="BV77" s="5">
        <f t="shared" si="191"/>
        <v>274.35037499999999</v>
      </c>
      <c r="BW77" s="5">
        <f t="shared" si="191"/>
        <v>278.24793749999998</v>
      </c>
      <c r="BX77" s="4">
        <f t="shared" si="191"/>
        <v>282.14550000000003</v>
      </c>
      <c r="BY77" s="4">
        <f t="shared" si="191"/>
        <v>286.04306250000002</v>
      </c>
      <c r="BZ77" s="4">
        <f t="shared" si="191"/>
        <v>289.94062500000001</v>
      </c>
      <c r="CA77" s="4">
        <f t="shared" si="191"/>
        <v>293.8381875</v>
      </c>
      <c r="CB77" s="4">
        <f t="shared" si="191"/>
        <v>297.73575</v>
      </c>
      <c r="CC77" s="4">
        <f t="shared" si="191"/>
        <v>301.63331249999999</v>
      </c>
      <c r="CD77" s="4">
        <f t="shared" si="191"/>
        <v>305.53087499999998</v>
      </c>
      <c r="CE77" s="4">
        <f t="shared" si="191"/>
        <v>309.42843749999997</v>
      </c>
      <c r="CF77" s="4">
        <f t="shared" si="191"/>
        <v>313.32600000000002</v>
      </c>
      <c r="CG77" s="17">
        <f t="shared" si="191"/>
        <v>317.22356250000001</v>
      </c>
      <c r="CH77" s="17">
        <f t="shared" si="191"/>
        <v>321.12112500000001</v>
      </c>
      <c r="CI77" s="17">
        <f t="shared" si="191"/>
        <v>325.0186875</v>
      </c>
      <c r="CJ77" s="4">
        <f t="shared" ref="CJ77:CU77" si="205">CJ20*$A77/1000</f>
        <v>328.91624999999999</v>
      </c>
      <c r="CK77" s="17">
        <f t="shared" si="205"/>
        <v>332.81381249999998</v>
      </c>
      <c r="CL77" s="4">
        <f t="shared" si="205"/>
        <v>336.71137499999998</v>
      </c>
      <c r="CM77" s="4">
        <f t="shared" si="205"/>
        <v>340.60893750000002</v>
      </c>
      <c r="CN77" s="4">
        <f t="shared" si="205"/>
        <v>344.50650000000002</v>
      </c>
      <c r="CO77" s="4">
        <f t="shared" si="205"/>
        <v>348.40406250000001</v>
      </c>
      <c r="CP77" s="4">
        <f t="shared" si="205"/>
        <v>352.301625</v>
      </c>
      <c r="CQ77" s="4">
        <f t="shared" si="205"/>
        <v>356.19918749999999</v>
      </c>
      <c r="CR77" s="4">
        <f t="shared" si="205"/>
        <v>360.09674999999999</v>
      </c>
      <c r="CS77" s="17">
        <f t="shared" si="205"/>
        <v>363.99431249999998</v>
      </c>
      <c r="CT77" s="17">
        <f t="shared" si="205"/>
        <v>367.89187500000003</v>
      </c>
      <c r="CU77" s="17">
        <f t="shared" si="205"/>
        <v>371.78943750000002</v>
      </c>
      <c r="CV77" s="8">
        <f t="shared" ref="CV77:DA77" si="206">CV20*$A77/1000</f>
        <v>375.68700000000001</v>
      </c>
      <c r="CW77" s="18">
        <f t="shared" si="206"/>
        <v>379.5845625</v>
      </c>
      <c r="CX77" s="8">
        <f t="shared" si="206"/>
        <v>383.482125</v>
      </c>
      <c r="CY77" s="8">
        <f t="shared" si="206"/>
        <v>387.37968749999999</v>
      </c>
      <c r="CZ77" s="8">
        <f t="shared" si="206"/>
        <v>391.27724999999998</v>
      </c>
      <c r="DA77" s="8">
        <f t="shared" si="206"/>
        <v>395.17481249999997</v>
      </c>
      <c r="DB77" s="8">
        <f t="shared" ref="DB77:DS77" si="207">DB20*$A77/1000</f>
        <v>399.07237500000002</v>
      </c>
      <c r="DC77" s="8">
        <f t="shared" si="207"/>
        <v>402.96993750000001</v>
      </c>
      <c r="DD77" s="8">
        <f t="shared" si="207"/>
        <v>406.86750000000001</v>
      </c>
      <c r="DE77" s="18">
        <f t="shared" si="207"/>
        <v>410.7650625</v>
      </c>
      <c r="DF77" s="8">
        <f t="shared" si="207"/>
        <v>414.66262499999999</v>
      </c>
      <c r="DG77" s="8">
        <f t="shared" si="207"/>
        <v>418.56018749999998</v>
      </c>
      <c r="DH77" s="8">
        <f t="shared" si="207"/>
        <v>422.45774999999998</v>
      </c>
      <c r="DI77" s="18">
        <f t="shared" si="207"/>
        <v>426.35531250000003</v>
      </c>
      <c r="DJ77" s="8">
        <f t="shared" si="207"/>
        <v>430.25287500000002</v>
      </c>
      <c r="DK77" s="8">
        <f t="shared" si="207"/>
        <v>434.15043750000001</v>
      </c>
      <c r="DL77" s="8">
        <f t="shared" si="207"/>
        <v>438.048</v>
      </c>
      <c r="DM77" s="8">
        <f t="shared" si="207"/>
        <v>441.94556249999999</v>
      </c>
      <c r="DN77" s="8">
        <f t="shared" si="207"/>
        <v>445.84312499999999</v>
      </c>
      <c r="DO77" s="8">
        <f t="shared" si="207"/>
        <v>449.74068749999998</v>
      </c>
      <c r="DP77" s="8">
        <f t="shared" si="207"/>
        <v>453.63825000000003</v>
      </c>
      <c r="DQ77" s="18">
        <f t="shared" si="207"/>
        <v>457.53581250000002</v>
      </c>
      <c r="DR77" s="8">
        <f t="shared" si="207"/>
        <v>461.43337500000001</v>
      </c>
      <c r="DS77" s="8">
        <f t="shared" si="207"/>
        <v>465.3309375</v>
      </c>
      <c r="DT77" s="8">
        <f t="shared" ref="DT77:EE77" si="208">DT20*$A77/1000</f>
        <v>469.2285</v>
      </c>
      <c r="DU77" s="18">
        <f t="shared" si="208"/>
        <v>473.12606249999999</v>
      </c>
      <c r="DV77" s="8">
        <f t="shared" si="208"/>
        <v>477.02362499999998</v>
      </c>
      <c r="DW77" s="8">
        <f t="shared" si="208"/>
        <v>480.92118749999997</v>
      </c>
      <c r="DX77" s="8">
        <f t="shared" si="208"/>
        <v>484.81875000000002</v>
      </c>
      <c r="DY77" s="8">
        <f t="shared" si="208"/>
        <v>488.71631250000002</v>
      </c>
      <c r="DZ77" s="8">
        <f t="shared" si="208"/>
        <v>492.61387500000001</v>
      </c>
      <c r="EA77" s="8">
        <f t="shared" si="208"/>
        <v>496.5114375</v>
      </c>
      <c r="EB77" s="8">
        <f t="shared" si="208"/>
        <v>500.40899999999999</v>
      </c>
      <c r="EC77" s="18">
        <f t="shared" si="208"/>
        <v>504.30656249999998</v>
      </c>
      <c r="ED77" s="8">
        <f t="shared" si="208"/>
        <v>508.20412499999998</v>
      </c>
      <c r="EE77" s="8">
        <f t="shared" si="208"/>
        <v>512.10168750000003</v>
      </c>
      <c r="EF77" s="16">
        <f t="shared" ref="EF77:EQ77" si="209">EF20*$A77/1000</f>
        <v>515.99924999999996</v>
      </c>
      <c r="EG77" s="16">
        <f t="shared" si="209"/>
        <v>519.89681250000001</v>
      </c>
      <c r="EH77" s="16">
        <f t="shared" si="209"/>
        <v>523.79437499999995</v>
      </c>
      <c r="EI77" s="5">
        <f t="shared" si="107"/>
        <v>527.69193749999999</v>
      </c>
      <c r="EJ77" s="5">
        <f t="shared" si="209"/>
        <v>531.58950000000004</v>
      </c>
      <c r="EK77" s="5">
        <f t="shared" si="209"/>
        <v>535.48706249999998</v>
      </c>
      <c r="EL77" s="5">
        <f t="shared" si="209"/>
        <v>539.38462500000003</v>
      </c>
      <c r="EM77" s="5">
        <f t="shared" si="209"/>
        <v>543.28218749999996</v>
      </c>
      <c r="EN77" s="5">
        <f t="shared" si="209"/>
        <v>547.17975000000001</v>
      </c>
      <c r="EO77" s="4">
        <f t="shared" si="209"/>
        <v>551.07731249999995</v>
      </c>
      <c r="EP77" s="4">
        <f t="shared" si="209"/>
        <v>554.974875</v>
      </c>
      <c r="EQ77" s="112">
        <f t="shared" si="209"/>
        <v>558.87243750000005</v>
      </c>
      <c r="ER77" s="16">
        <f t="shared" ref="ER77:FC77" si="210">ER20*$A77/1000</f>
        <v>562.77</v>
      </c>
      <c r="ES77" s="16">
        <f t="shared" si="210"/>
        <v>566.66756250000003</v>
      </c>
      <c r="ET77" s="16">
        <f t="shared" si="210"/>
        <v>570.56512499999997</v>
      </c>
      <c r="EU77" s="5">
        <f t="shared" si="210"/>
        <v>574.46268750000002</v>
      </c>
      <c r="EV77" s="5">
        <f t="shared" si="210"/>
        <v>578.36024999999995</v>
      </c>
      <c r="EW77" s="5">
        <f t="shared" si="210"/>
        <v>582.2578125</v>
      </c>
      <c r="EX77" s="5">
        <f t="shared" si="210"/>
        <v>586.15537500000005</v>
      </c>
      <c r="EY77" s="5">
        <f t="shared" si="210"/>
        <v>590.05293749999998</v>
      </c>
      <c r="EZ77" s="5">
        <f t="shared" si="210"/>
        <v>593.95050000000003</v>
      </c>
      <c r="FA77" s="120">
        <f t="shared" si="210"/>
        <v>597.84806249999997</v>
      </c>
      <c r="FB77" s="4">
        <f t="shared" si="109"/>
        <v>601.74562500000002</v>
      </c>
      <c r="FC77" s="112">
        <f t="shared" si="210"/>
        <v>605.64318749999995</v>
      </c>
      <c r="FD77" s="199">
        <f t="shared" si="184"/>
        <v>609.54075</v>
      </c>
      <c r="FE77" s="16">
        <f t="shared" si="184"/>
        <v>613.43831250000005</v>
      </c>
      <c r="FF77" s="16">
        <f t="shared" si="184"/>
        <v>617.33587499999999</v>
      </c>
      <c r="FG77" s="16">
        <f t="shared" si="184"/>
        <v>621.23343750000004</v>
      </c>
      <c r="FH77" s="16">
        <f t="shared" si="184"/>
        <v>625.13099999999997</v>
      </c>
      <c r="FI77" s="5">
        <f t="shared" si="184"/>
        <v>629.02856250000002</v>
      </c>
      <c r="FJ77" s="5">
        <f t="shared" si="184"/>
        <v>632.92612499999996</v>
      </c>
      <c r="FK77" s="5">
        <f t="shared" si="184"/>
        <v>636.82368750000001</v>
      </c>
      <c r="FL77" s="5">
        <f t="shared" si="184"/>
        <v>640.72125000000005</v>
      </c>
      <c r="FM77" s="4">
        <f t="shared" si="184"/>
        <v>644.61881249999999</v>
      </c>
      <c r="FN77" s="4">
        <f t="shared" si="184"/>
        <v>648.51637500000004</v>
      </c>
      <c r="FO77" s="112">
        <f t="shared" si="178"/>
        <v>652.41393749999997</v>
      </c>
      <c r="FP77" s="199">
        <f t="shared" si="178"/>
        <v>656.31150000000002</v>
      </c>
      <c r="FQ77" s="16">
        <f t="shared" si="178"/>
        <v>660.20906249999996</v>
      </c>
      <c r="FR77" s="16">
        <f t="shared" si="178"/>
        <v>664.10662500000001</v>
      </c>
      <c r="FS77" s="16">
        <f t="shared" si="178"/>
        <v>668.00418749999994</v>
      </c>
      <c r="FT77" s="16">
        <f t="shared" si="178"/>
        <v>671.90174999999999</v>
      </c>
      <c r="FU77" s="5">
        <f t="shared" si="178"/>
        <v>675.79931250000004</v>
      </c>
      <c r="FV77" s="5">
        <f t="shared" si="178"/>
        <v>679.69687499999998</v>
      </c>
      <c r="FW77" s="5">
        <f t="shared" si="178"/>
        <v>683.59443750000003</v>
      </c>
      <c r="FX77" s="5">
        <f t="shared" si="178"/>
        <v>687.49199999999996</v>
      </c>
      <c r="FY77" s="4">
        <f t="shared" si="178"/>
        <v>691.38956250000001</v>
      </c>
      <c r="FZ77" s="4">
        <f t="shared" si="178"/>
        <v>695.28712499999995</v>
      </c>
      <c r="GA77" s="112">
        <f t="shared" si="178"/>
        <v>699.1846875</v>
      </c>
    </row>
    <row r="78" spans="1:183" ht="16" thickBot="1">
      <c r="A78" s="8">
        <f t="shared" si="110"/>
        <v>110.45032051282051</v>
      </c>
      <c r="B78" t="s">
        <v>109</v>
      </c>
      <c r="C78" s="1">
        <v>20</v>
      </c>
      <c r="D78" s="7">
        <f t="shared" si="99"/>
        <v>1.8776554487179486</v>
      </c>
      <c r="E78" s="5">
        <f t="shared" si="198"/>
        <v>6.4061185897435902</v>
      </c>
      <c r="F78" s="5">
        <f t="shared" si="198"/>
        <v>10.93458173076923</v>
      </c>
      <c r="G78" s="5">
        <f t="shared" si="198"/>
        <v>15.463044871794871</v>
      </c>
      <c r="H78" s="5">
        <f t="shared" si="198"/>
        <v>19.99150801282051</v>
      </c>
      <c r="I78" s="5">
        <f t="shared" si="198"/>
        <v>24.519971153846154</v>
      </c>
      <c r="J78" s="5">
        <f t="shared" si="198"/>
        <v>29.048434294871793</v>
      </c>
      <c r="K78" s="5">
        <f t="shared" si="198"/>
        <v>33.576897435897436</v>
      </c>
      <c r="L78" s="5">
        <f t="shared" si="198"/>
        <v>38.105360576923076</v>
      </c>
      <c r="M78" s="5">
        <f t="shared" si="198"/>
        <v>42.633823717948715</v>
      </c>
      <c r="N78" s="5">
        <f t="shared" si="198"/>
        <v>47.162286858974362</v>
      </c>
      <c r="O78" s="5">
        <f t="shared" si="198"/>
        <v>51.690750000000001</v>
      </c>
      <c r="P78" s="7">
        <f t="shared" si="198"/>
        <v>56.219213141025641</v>
      </c>
      <c r="Q78" s="5">
        <f t="shared" si="198"/>
        <v>60.74767628205128</v>
      </c>
      <c r="R78" s="5">
        <f t="shared" si="198"/>
        <v>65.276139423076927</v>
      </c>
      <c r="S78" s="5">
        <f t="shared" si="198"/>
        <v>69.804602564102566</v>
      </c>
      <c r="T78" s="5">
        <f t="shared" si="198"/>
        <v>74.333065705128206</v>
      </c>
      <c r="U78" s="5">
        <f t="shared" si="198"/>
        <v>78.861528846153846</v>
      </c>
      <c r="V78" s="5">
        <f t="shared" si="198"/>
        <v>83.389991987179485</v>
      </c>
      <c r="W78" s="5">
        <f t="shared" si="198"/>
        <v>87.918455128205125</v>
      </c>
      <c r="X78" s="5">
        <f t="shared" si="198"/>
        <v>92.446918269230764</v>
      </c>
      <c r="Y78" s="5">
        <f t="shared" si="198"/>
        <v>96.975381410256404</v>
      </c>
      <c r="Z78" s="5">
        <f t="shared" si="198"/>
        <v>101.50384455128204</v>
      </c>
      <c r="AA78" s="5">
        <f t="shared" si="198"/>
        <v>106.03230769230768</v>
      </c>
      <c r="AB78" s="7">
        <f t="shared" si="198"/>
        <v>110.56077083333332</v>
      </c>
      <c r="AC78" s="5">
        <f t="shared" si="198"/>
        <v>115.08923397435898</v>
      </c>
      <c r="AD78" s="5">
        <f t="shared" si="198"/>
        <v>119.61769711538462</v>
      </c>
      <c r="AE78" s="5">
        <f t="shared" si="198"/>
        <v>124.14616025641025</v>
      </c>
      <c r="AF78" s="5">
        <f t="shared" si="198"/>
        <v>128.67462339743588</v>
      </c>
      <c r="AG78" s="5">
        <f t="shared" si="198"/>
        <v>133.20308653846152</v>
      </c>
      <c r="AH78" s="5">
        <f t="shared" si="198"/>
        <v>137.73154967948719</v>
      </c>
      <c r="AI78" s="5">
        <f t="shared" si="198"/>
        <v>142.26001282051283</v>
      </c>
      <c r="AJ78" s="5">
        <f t="shared" si="198"/>
        <v>146.78847596153847</v>
      </c>
      <c r="AK78" s="5">
        <f t="shared" si="198"/>
        <v>151.31693910256411</v>
      </c>
      <c r="AL78" s="5">
        <f t="shared" si="198"/>
        <v>155.84540224358975</v>
      </c>
      <c r="AM78" s="5">
        <f t="shared" si="198"/>
        <v>160.37386538461539</v>
      </c>
      <c r="AN78" s="7">
        <f t="shared" si="198"/>
        <v>164.90232852564102</v>
      </c>
      <c r="AO78" s="5">
        <f t="shared" si="198"/>
        <v>169.43079166666666</v>
      </c>
      <c r="AP78" s="5">
        <f t="shared" si="198"/>
        <v>173.9592548076923</v>
      </c>
      <c r="AQ78" s="5">
        <f t="shared" si="198"/>
        <v>178.48771794871794</v>
      </c>
      <c r="AR78" s="5">
        <f t="shared" si="198"/>
        <v>183.01618108974358</v>
      </c>
      <c r="AS78" s="5">
        <f t="shared" si="198"/>
        <v>187.54464423076922</v>
      </c>
      <c r="AT78" s="5">
        <f t="shared" si="198"/>
        <v>192.07310737179486</v>
      </c>
      <c r="AU78" s="5">
        <f t="shared" si="198"/>
        <v>196.6015705128205</v>
      </c>
      <c r="AV78" s="5">
        <f t="shared" si="198"/>
        <v>201.13003365384617</v>
      </c>
      <c r="AW78" s="5">
        <f t="shared" si="198"/>
        <v>205.65849679487178</v>
      </c>
      <c r="AX78" s="5">
        <f t="shared" si="198"/>
        <v>210.18695993589745</v>
      </c>
      <c r="AY78" s="5">
        <f t="shared" si="198"/>
        <v>214.71542307692306</v>
      </c>
      <c r="AZ78" s="5">
        <f t="shared" si="198"/>
        <v>219.24388621794873</v>
      </c>
      <c r="BA78" s="5">
        <f t="shared" si="198"/>
        <v>223.77234935897434</v>
      </c>
      <c r="BB78" s="5">
        <f t="shared" si="198"/>
        <v>228.30081250000001</v>
      </c>
      <c r="BC78" s="5">
        <f t="shared" si="198"/>
        <v>232.82927564102562</v>
      </c>
      <c r="BD78" s="5">
        <f t="shared" si="198"/>
        <v>237.35773878205129</v>
      </c>
      <c r="BE78" s="5">
        <f t="shared" si="198"/>
        <v>241.8862019230769</v>
      </c>
      <c r="BF78" s="5">
        <f t="shared" si="198"/>
        <v>246.41466506410256</v>
      </c>
      <c r="BG78" s="5">
        <f t="shared" si="198"/>
        <v>250.94312820512818</v>
      </c>
      <c r="BH78" s="5">
        <f t="shared" si="198"/>
        <v>255.47159134615384</v>
      </c>
      <c r="BI78" s="5">
        <f t="shared" si="198"/>
        <v>260.00005448717945</v>
      </c>
      <c r="BJ78" s="5">
        <f t="shared" si="198"/>
        <v>264.52851762820512</v>
      </c>
      <c r="BK78" s="5">
        <f t="shared" si="198"/>
        <v>269.05698076923073</v>
      </c>
      <c r="BL78" s="5">
        <f t="shared" si="198"/>
        <v>273.5854439102564</v>
      </c>
      <c r="BM78" s="5">
        <f t="shared" si="198"/>
        <v>278.11390705128207</v>
      </c>
      <c r="BN78" s="5">
        <f t="shared" si="198"/>
        <v>282.64237019230768</v>
      </c>
      <c r="BO78" s="5">
        <f t="shared" si="198"/>
        <v>287.17083333333329</v>
      </c>
      <c r="BP78" s="5">
        <f t="shared" si="198"/>
        <v>291.69929647435902</v>
      </c>
      <c r="BQ78" s="5">
        <f t="shared" si="191"/>
        <v>296.22775961538463</v>
      </c>
      <c r="BR78" s="5">
        <f t="shared" si="191"/>
        <v>300.75622275641024</v>
      </c>
      <c r="BS78" s="5">
        <f t="shared" si="191"/>
        <v>305.28468589743585</v>
      </c>
      <c r="BT78" s="5">
        <f t="shared" si="191"/>
        <v>309.81314903846157</v>
      </c>
      <c r="BU78" s="5">
        <f t="shared" si="191"/>
        <v>314.34161217948719</v>
      </c>
      <c r="BV78" s="5">
        <f t="shared" si="191"/>
        <v>318.8700753205128</v>
      </c>
      <c r="BW78" s="5">
        <f t="shared" si="191"/>
        <v>323.39853846153846</v>
      </c>
      <c r="BX78" s="4">
        <f t="shared" si="191"/>
        <v>327.92700160256413</v>
      </c>
      <c r="BY78" s="17">
        <f t="shared" si="191"/>
        <v>332.45546474358974</v>
      </c>
      <c r="BZ78" s="4">
        <f t="shared" si="191"/>
        <v>336.98392788461535</v>
      </c>
      <c r="CA78" s="4">
        <f t="shared" si="191"/>
        <v>341.51239102564102</v>
      </c>
      <c r="CB78" s="4">
        <f t="shared" si="191"/>
        <v>346.04085416666669</v>
      </c>
      <c r="CC78" s="4">
        <f t="shared" si="191"/>
        <v>350.5693173076923</v>
      </c>
      <c r="CD78" s="4">
        <f t="shared" si="191"/>
        <v>355.09778044871791</v>
      </c>
      <c r="CE78" s="4">
        <f t="shared" si="191"/>
        <v>359.62624358974358</v>
      </c>
      <c r="CF78" s="4">
        <f t="shared" si="191"/>
        <v>364.15470673076925</v>
      </c>
      <c r="CG78" s="4">
        <f t="shared" si="191"/>
        <v>368.68316987179486</v>
      </c>
      <c r="CH78" s="4">
        <f t="shared" si="191"/>
        <v>373.21163301282053</v>
      </c>
      <c r="CI78" s="4">
        <f t="shared" si="191"/>
        <v>377.74009615384614</v>
      </c>
      <c r="CJ78" s="4">
        <f t="shared" ref="CJ78:CU78" si="211">CJ21*$A78/1000</f>
        <v>382.26855929487181</v>
      </c>
      <c r="CK78" s="4">
        <f t="shared" si="211"/>
        <v>386.79702243589742</v>
      </c>
      <c r="CL78" s="4">
        <f t="shared" si="211"/>
        <v>391.32548557692309</v>
      </c>
      <c r="CM78" s="4">
        <f t="shared" si="211"/>
        <v>395.8539487179487</v>
      </c>
      <c r="CN78" s="4">
        <f t="shared" si="211"/>
        <v>400.38241185897436</v>
      </c>
      <c r="CO78" s="4">
        <f t="shared" si="211"/>
        <v>404.91087499999998</v>
      </c>
      <c r="CP78" s="4">
        <f t="shared" si="211"/>
        <v>409.43933814102564</v>
      </c>
      <c r="CQ78" s="4">
        <f t="shared" si="211"/>
        <v>413.96780128205125</v>
      </c>
      <c r="CR78" s="4">
        <f t="shared" si="211"/>
        <v>418.49626442307692</v>
      </c>
      <c r="CS78" s="4">
        <f t="shared" si="211"/>
        <v>423.02472756410259</v>
      </c>
      <c r="CT78" s="4">
        <f t="shared" si="211"/>
        <v>427.5531907051282</v>
      </c>
      <c r="CU78" s="4">
        <f t="shared" si="211"/>
        <v>432.08165384615381</v>
      </c>
      <c r="CV78" s="8">
        <f t="shared" ref="CV78:DA78" si="212">CV21*$A78/1000</f>
        <v>436.61011698717948</v>
      </c>
      <c r="CW78" s="8">
        <f t="shared" si="212"/>
        <v>441.13858012820515</v>
      </c>
      <c r="CX78" s="8">
        <f t="shared" si="212"/>
        <v>445.66704326923076</v>
      </c>
      <c r="CY78" s="8">
        <f t="shared" si="212"/>
        <v>450.19550641025637</v>
      </c>
      <c r="CZ78" s="8">
        <f t="shared" si="212"/>
        <v>454.72396955128204</v>
      </c>
      <c r="DA78" s="8">
        <f t="shared" si="212"/>
        <v>459.25243269230771</v>
      </c>
      <c r="DB78" s="8">
        <f t="shared" ref="DB78:DS78" si="213">DB21*$A78/1000</f>
        <v>463.78089583333332</v>
      </c>
      <c r="DC78" s="8">
        <f t="shared" si="213"/>
        <v>468.30935897435893</v>
      </c>
      <c r="DD78" s="8">
        <f t="shared" si="213"/>
        <v>472.8378221153846</v>
      </c>
      <c r="DE78" s="8">
        <f t="shared" si="213"/>
        <v>477.36628525641026</v>
      </c>
      <c r="DF78" s="18">
        <f t="shared" si="213"/>
        <v>481.89474839743588</v>
      </c>
      <c r="DG78" s="18">
        <f t="shared" si="213"/>
        <v>486.42321153846149</v>
      </c>
      <c r="DH78" s="8">
        <f t="shared" si="213"/>
        <v>490.95167467948721</v>
      </c>
      <c r="DI78" s="8">
        <f t="shared" si="213"/>
        <v>495.48013782051282</v>
      </c>
      <c r="DJ78" s="8">
        <f t="shared" si="213"/>
        <v>500.00860096153843</v>
      </c>
      <c r="DK78" s="8">
        <f t="shared" si="213"/>
        <v>504.53706410256405</v>
      </c>
      <c r="DL78" s="8">
        <f t="shared" si="213"/>
        <v>509.06552724358977</v>
      </c>
      <c r="DM78" s="8">
        <f t="shared" si="213"/>
        <v>513.59399038461538</v>
      </c>
      <c r="DN78" s="8">
        <f t="shared" si="213"/>
        <v>518.12245352564105</v>
      </c>
      <c r="DO78" s="8">
        <f t="shared" si="213"/>
        <v>522.65091666666672</v>
      </c>
      <c r="DP78" s="8">
        <f t="shared" si="213"/>
        <v>527.17937980769227</v>
      </c>
      <c r="DQ78" s="8">
        <f t="shared" si="213"/>
        <v>531.70784294871805</v>
      </c>
      <c r="DR78" s="18">
        <f t="shared" si="213"/>
        <v>536.23630608974361</v>
      </c>
      <c r="DS78" s="18">
        <f t="shared" si="213"/>
        <v>540.76476923076928</v>
      </c>
      <c r="DT78" s="8">
        <f t="shared" ref="DT78:ED78" si="214">DT21*$A78/1000</f>
        <v>545.29323237179483</v>
      </c>
      <c r="DU78" s="8">
        <f t="shared" si="214"/>
        <v>549.8216955128205</v>
      </c>
      <c r="DV78" s="8">
        <f t="shared" si="214"/>
        <v>554.35015865384617</v>
      </c>
      <c r="DW78" s="8">
        <f t="shared" si="214"/>
        <v>558.87862179487172</v>
      </c>
      <c r="DX78" s="8">
        <f t="shared" si="214"/>
        <v>563.40708493589739</v>
      </c>
      <c r="DY78" s="8">
        <f t="shared" si="214"/>
        <v>567.93554807692317</v>
      </c>
      <c r="DZ78" s="8">
        <f t="shared" si="214"/>
        <v>572.46401121794872</v>
      </c>
      <c r="EA78" s="8">
        <f t="shared" si="214"/>
        <v>576.99247435897439</v>
      </c>
      <c r="EB78" s="8">
        <f t="shared" si="214"/>
        <v>581.52093749999995</v>
      </c>
      <c r="EC78" s="8">
        <f t="shared" si="214"/>
        <v>586.04940064102561</v>
      </c>
      <c r="ED78" s="18">
        <f t="shared" si="214"/>
        <v>590.57786378205128</v>
      </c>
      <c r="EE78" s="18">
        <f>EE21*$A78/1000</f>
        <v>595.10632692307684</v>
      </c>
      <c r="EF78" s="120">
        <f t="shared" ref="EF78:EQ78" si="215">EF21*$A78/1000</f>
        <v>599.6347900641025</v>
      </c>
      <c r="EG78" s="16">
        <f t="shared" si="215"/>
        <v>604.16325320512829</v>
      </c>
      <c r="EH78" s="16">
        <f t="shared" si="215"/>
        <v>608.69171634615384</v>
      </c>
      <c r="EI78" s="5">
        <f t="shared" si="107"/>
        <v>613.22017948717951</v>
      </c>
      <c r="EJ78" s="5">
        <f t="shared" si="215"/>
        <v>617.74864262820518</v>
      </c>
      <c r="EK78" s="5">
        <f t="shared" si="215"/>
        <v>622.27710576923073</v>
      </c>
      <c r="EL78" s="5">
        <f t="shared" si="215"/>
        <v>626.8055689102564</v>
      </c>
      <c r="EM78" s="5">
        <f t="shared" si="215"/>
        <v>631.33403205128195</v>
      </c>
      <c r="EN78" s="5">
        <f t="shared" si="215"/>
        <v>635.86249519230762</v>
      </c>
      <c r="EO78" s="5">
        <f t="shared" si="215"/>
        <v>640.3909583333334</v>
      </c>
      <c r="EP78" s="5">
        <f t="shared" si="215"/>
        <v>644.91942147435896</v>
      </c>
      <c r="EQ78" s="113">
        <f t="shared" si="215"/>
        <v>649.44788461538462</v>
      </c>
      <c r="ER78" s="22">
        <f t="shared" ref="ER78:FC78" si="216">ER21*$A78/1000</f>
        <v>653.97634775641029</v>
      </c>
      <c r="ES78" s="16">
        <f t="shared" si="216"/>
        <v>658.50481089743585</v>
      </c>
      <c r="ET78" s="16">
        <f t="shared" si="216"/>
        <v>663.03327403846151</v>
      </c>
      <c r="EU78" s="5">
        <f t="shared" si="216"/>
        <v>667.56173717948718</v>
      </c>
      <c r="EV78" s="5">
        <f t="shared" si="216"/>
        <v>672.09020032051274</v>
      </c>
      <c r="EW78" s="5">
        <f t="shared" si="216"/>
        <v>676.61866346153852</v>
      </c>
      <c r="EX78" s="5">
        <f t="shared" si="216"/>
        <v>681.14712660256407</v>
      </c>
      <c r="EY78" s="5">
        <f t="shared" si="216"/>
        <v>685.67558974358974</v>
      </c>
      <c r="EZ78" s="5">
        <f t="shared" si="216"/>
        <v>690.20405288461541</v>
      </c>
      <c r="FA78" s="16">
        <f t="shared" si="216"/>
        <v>694.73251602564096</v>
      </c>
      <c r="FB78" s="5">
        <f t="shared" si="109"/>
        <v>699.26097916666663</v>
      </c>
      <c r="FC78" s="113">
        <f t="shared" si="216"/>
        <v>703.7894423076923</v>
      </c>
      <c r="FD78" s="180">
        <f t="shared" si="184"/>
        <v>708.31790544871785</v>
      </c>
      <c r="FE78" s="16">
        <f t="shared" si="184"/>
        <v>712.84636858974363</v>
      </c>
      <c r="FF78" s="16">
        <f t="shared" si="184"/>
        <v>717.3748317307693</v>
      </c>
      <c r="FG78" s="16">
        <f t="shared" si="184"/>
        <v>721.90329487179486</v>
      </c>
      <c r="FH78" s="16">
        <f t="shared" si="184"/>
        <v>726.43175801282052</v>
      </c>
      <c r="FI78" s="5">
        <f t="shared" si="184"/>
        <v>730.96022115384608</v>
      </c>
      <c r="FJ78" s="5">
        <f t="shared" si="184"/>
        <v>735.48868429487175</v>
      </c>
      <c r="FK78" s="5">
        <f t="shared" si="184"/>
        <v>740.01714743589741</v>
      </c>
      <c r="FL78" s="5">
        <f t="shared" si="184"/>
        <v>744.54561057692308</v>
      </c>
      <c r="FM78" s="5">
        <f t="shared" si="184"/>
        <v>749.07407371794875</v>
      </c>
      <c r="FN78" s="5">
        <f t="shared" si="184"/>
        <v>753.60253685897442</v>
      </c>
      <c r="FO78" s="113">
        <f t="shared" si="178"/>
        <v>758.13099999999997</v>
      </c>
      <c r="FP78" s="180">
        <f t="shared" si="178"/>
        <v>762.65946314102564</v>
      </c>
      <c r="FQ78" s="16">
        <f t="shared" si="178"/>
        <v>767.18792628205131</v>
      </c>
      <c r="FR78" s="16">
        <f t="shared" si="178"/>
        <v>771.71638942307686</v>
      </c>
      <c r="FS78" s="16">
        <f t="shared" si="178"/>
        <v>776.24485256410253</v>
      </c>
      <c r="FT78" s="16">
        <f t="shared" si="178"/>
        <v>780.7733157051282</v>
      </c>
      <c r="FU78" s="5">
        <f t="shared" si="178"/>
        <v>785.30177884615387</v>
      </c>
      <c r="FV78" s="5">
        <f t="shared" si="178"/>
        <v>789.83024198717953</v>
      </c>
      <c r="FW78" s="5">
        <f t="shared" si="178"/>
        <v>794.35870512820509</v>
      </c>
      <c r="FX78" s="5">
        <f t="shared" si="178"/>
        <v>798.88716826923076</v>
      </c>
      <c r="FY78" s="5">
        <f t="shared" si="178"/>
        <v>803.41563141025642</v>
      </c>
      <c r="FZ78" s="5">
        <f t="shared" si="178"/>
        <v>807.94409455128198</v>
      </c>
      <c r="GA78" s="113">
        <f t="shared" si="178"/>
        <v>812.47255769230765</v>
      </c>
    </row>
    <row r="79" spans="1:183" ht="16" thickBot="1">
      <c r="A79" s="8">
        <f t="shared" si="110"/>
        <v>127.4150641025641</v>
      </c>
      <c r="B79" t="s">
        <v>109</v>
      </c>
      <c r="C79" s="1">
        <v>21</v>
      </c>
      <c r="D79" s="7">
        <f t="shared" si="99"/>
        <v>2.2934711538461539</v>
      </c>
      <c r="E79" s="7">
        <f t="shared" si="198"/>
        <v>7.5174887820512826</v>
      </c>
      <c r="F79" s="5">
        <f t="shared" si="198"/>
        <v>12.74150641025641</v>
      </c>
      <c r="G79" s="5">
        <f t="shared" si="198"/>
        <v>17.965524038461538</v>
      </c>
      <c r="H79" s="5">
        <f t="shared" si="198"/>
        <v>23.189541666666667</v>
      </c>
      <c r="I79" s="5">
        <f t="shared" si="198"/>
        <v>28.413559294871792</v>
      </c>
      <c r="J79" s="5">
        <f t="shared" si="198"/>
        <v>33.637576923076921</v>
      </c>
      <c r="K79" s="5">
        <f t="shared" si="198"/>
        <v>38.861594551282053</v>
      </c>
      <c r="L79" s="5">
        <f t="shared" si="198"/>
        <v>44.085612179487178</v>
      </c>
      <c r="M79" s="5">
        <f t="shared" si="198"/>
        <v>49.309629807692303</v>
      </c>
      <c r="N79" s="5">
        <f t="shared" si="198"/>
        <v>54.533647435897436</v>
      </c>
      <c r="O79" s="5">
        <f t="shared" si="198"/>
        <v>59.757665064102561</v>
      </c>
      <c r="P79" s="7">
        <f t="shared" si="198"/>
        <v>64.9816826923077</v>
      </c>
      <c r="Q79" s="7">
        <f t="shared" si="198"/>
        <v>70.205700320512818</v>
      </c>
      <c r="R79" s="5">
        <f t="shared" si="198"/>
        <v>75.429717948717951</v>
      </c>
      <c r="S79" s="5">
        <f t="shared" si="198"/>
        <v>80.653735576923083</v>
      </c>
      <c r="T79" s="5">
        <f t="shared" si="198"/>
        <v>85.877753205128201</v>
      </c>
      <c r="U79" s="5">
        <f t="shared" si="198"/>
        <v>91.101770833333333</v>
      </c>
      <c r="V79" s="5">
        <f t="shared" si="198"/>
        <v>96.325788461538465</v>
      </c>
      <c r="W79" s="5">
        <f t="shared" si="198"/>
        <v>101.5498060897436</v>
      </c>
      <c r="X79" s="5">
        <f t="shared" si="198"/>
        <v>106.77382371794872</v>
      </c>
      <c r="Y79" s="5">
        <f t="shared" si="198"/>
        <v>111.99784134615385</v>
      </c>
      <c r="Z79" s="5">
        <f t="shared" si="198"/>
        <v>117.22185897435897</v>
      </c>
      <c r="AA79" s="5">
        <f t="shared" si="198"/>
        <v>122.44587660256411</v>
      </c>
      <c r="AB79" s="7">
        <f t="shared" si="198"/>
        <v>127.66989423076923</v>
      </c>
      <c r="AC79" s="7">
        <f t="shared" si="198"/>
        <v>132.89391185897435</v>
      </c>
      <c r="AD79" s="5">
        <f t="shared" si="198"/>
        <v>138.11792948717951</v>
      </c>
      <c r="AE79" s="5">
        <f t="shared" si="198"/>
        <v>143.34194711538461</v>
      </c>
      <c r="AF79" s="5">
        <f t="shared" si="198"/>
        <v>148.56596474358975</v>
      </c>
      <c r="AG79" s="5">
        <f t="shared" si="198"/>
        <v>153.78998237179488</v>
      </c>
      <c r="AH79" s="5">
        <f t="shared" si="198"/>
        <v>159.01400000000001</v>
      </c>
      <c r="AI79" s="5">
        <f t="shared" si="198"/>
        <v>164.23801762820511</v>
      </c>
      <c r="AJ79" s="5">
        <f t="shared" si="198"/>
        <v>169.46203525641025</v>
      </c>
      <c r="AK79" s="5">
        <f t="shared" si="198"/>
        <v>174.68605288461538</v>
      </c>
      <c r="AL79" s="5">
        <f t="shared" si="198"/>
        <v>179.91007051282051</v>
      </c>
      <c r="AM79" s="5">
        <f t="shared" si="198"/>
        <v>185.13408814102561</v>
      </c>
      <c r="AN79" s="7">
        <f t="shared" si="198"/>
        <v>190.35810576923078</v>
      </c>
      <c r="AO79" s="7">
        <f t="shared" si="198"/>
        <v>195.58212339743591</v>
      </c>
      <c r="AP79" s="5">
        <f t="shared" si="198"/>
        <v>200.80614102564104</v>
      </c>
      <c r="AQ79" s="5">
        <f t="shared" si="198"/>
        <v>206.03015865384614</v>
      </c>
      <c r="AR79" s="5">
        <f t="shared" si="198"/>
        <v>211.25417628205128</v>
      </c>
      <c r="AS79" s="5">
        <f t="shared" si="198"/>
        <v>216.47819391025641</v>
      </c>
      <c r="AT79" s="5">
        <f t="shared" si="198"/>
        <v>221.70221153846154</v>
      </c>
      <c r="AU79" s="5">
        <f t="shared" si="198"/>
        <v>226.92622916666664</v>
      </c>
      <c r="AV79" s="5">
        <f t="shared" si="198"/>
        <v>232.15024679487178</v>
      </c>
      <c r="AW79" s="5">
        <f t="shared" si="198"/>
        <v>237.37426442307694</v>
      </c>
      <c r="AX79" s="5">
        <f t="shared" si="198"/>
        <v>242.59828205128207</v>
      </c>
      <c r="AY79" s="5">
        <f t="shared" si="198"/>
        <v>247.82229967948717</v>
      </c>
      <c r="AZ79" s="7">
        <f t="shared" si="198"/>
        <v>253.04631730769231</v>
      </c>
      <c r="BA79" s="5">
        <f t="shared" si="198"/>
        <v>258.27033493589744</v>
      </c>
      <c r="BB79" s="5">
        <f t="shared" si="198"/>
        <v>263.49435256410254</v>
      </c>
      <c r="BC79" s="5">
        <f t="shared" si="198"/>
        <v>268.7183701923077</v>
      </c>
      <c r="BD79" s="5">
        <f t="shared" si="198"/>
        <v>273.94238782051281</v>
      </c>
      <c r="BE79" s="5">
        <f t="shared" si="198"/>
        <v>279.16640544871791</v>
      </c>
      <c r="BF79" s="5">
        <f t="shared" si="198"/>
        <v>284.39042307692307</v>
      </c>
      <c r="BG79" s="5">
        <f t="shared" si="198"/>
        <v>289.61444070512817</v>
      </c>
      <c r="BH79" s="5">
        <f t="shared" si="198"/>
        <v>294.83845833333334</v>
      </c>
      <c r="BI79" s="5">
        <f t="shared" si="198"/>
        <v>300.06247596153844</v>
      </c>
      <c r="BJ79" s="5">
        <f t="shared" si="198"/>
        <v>305.28649358974354</v>
      </c>
      <c r="BK79" s="5">
        <f t="shared" si="198"/>
        <v>310.5105112179487</v>
      </c>
      <c r="BL79" s="7">
        <f t="shared" si="198"/>
        <v>315.73452884615386</v>
      </c>
      <c r="BM79" s="5">
        <f t="shared" si="198"/>
        <v>320.95854647435903</v>
      </c>
      <c r="BN79" s="5">
        <f t="shared" si="198"/>
        <v>326.18256410256413</v>
      </c>
      <c r="BO79" s="5">
        <f t="shared" si="198"/>
        <v>331.40658173076923</v>
      </c>
      <c r="BP79" s="5">
        <f t="shared" ref="BP79:CI82" si="217">BP22*$A79/1000</f>
        <v>336.63059935897439</v>
      </c>
      <c r="BQ79" s="5">
        <f t="shared" si="217"/>
        <v>341.8546169871795</v>
      </c>
      <c r="BR79" s="5">
        <f t="shared" si="217"/>
        <v>347.0786346153846</v>
      </c>
      <c r="BS79" s="5">
        <f t="shared" si="217"/>
        <v>352.30265224358976</v>
      </c>
      <c r="BT79" s="5">
        <f t="shared" si="217"/>
        <v>357.52666987179487</v>
      </c>
      <c r="BU79" s="5">
        <f t="shared" si="217"/>
        <v>362.75068750000003</v>
      </c>
      <c r="BV79" s="5">
        <f t="shared" si="217"/>
        <v>367.97470512820513</v>
      </c>
      <c r="BW79" s="5">
        <f t="shared" si="217"/>
        <v>373.19872275641023</v>
      </c>
      <c r="BX79" s="4">
        <f t="shared" si="217"/>
        <v>378.42274038461539</v>
      </c>
      <c r="BY79" s="4">
        <f t="shared" si="217"/>
        <v>383.6467580128205</v>
      </c>
      <c r="BZ79" s="17">
        <f t="shared" si="217"/>
        <v>388.8707756410256</v>
      </c>
      <c r="CA79" s="4">
        <f t="shared" si="217"/>
        <v>394.09479326923076</v>
      </c>
      <c r="CB79" s="4">
        <f t="shared" si="217"/>
        <v>399.31881089743587</v>
      </c>
      <c r="CC79" s="4">
        <f t="shared" si="217"/>
        <v>404.54282852564103</v>
      </c>
      <c r="CD79" s="4">
        <f t="shared" si="217"/>
        <v>409.76684615384613</v>
      </c>
      <c r="CE79" s="4">
        <f t="shared" si="217"/>
        <v>414.99086378205124</v>
      </c>
      <c r="CF79" s="4">
        <f t="shared" si="217"/>
        <v>420.21488141025645</v>
      </c>
      <c r="CG79" s="4">
        <f t="shared" si="217"/>
        <v>425.43889903846156</v>
      </c>
      <c r="CH79" s="4">
        <f t="shared" si="217"/>
        <v>430.66291666666666</v>
      </c>
      <c r="CI79" s="4">
        <f t="shared" si="217"/>
        <v>435.88693429487182</v>
      </c>
      <c r="CJ79" s="4">
        <f t="shared" ref="CJ79:CU79" si="218">CJ22*$A79/1000</f>
        <v>441.11095192307693</v>
      </c>
      <c r="CK79" s="4">
        <f t="shared" si="218"/>
        <v>446.33496955128209</v>
      </c>
      <c r="CL79" s="17">
        <f t="shared" si="218"/>
        <v>451.55898717948719</v>
      </c>
      <c r="CM79" s="4">
        <f t="shared" si="218"/>
        <v>456.78300480769229</v>
      </c>
      <c r="CN79" s="4">
        <f t="shared" si="218"/>
        <v>462.00702243589745</v>
      </c>
      <c r="CO79" s="4">
        <f t="shared" si="218"/>
        <v>467.23104006410256</v>
      </c>
      <c r="CP79" s="4">
        <f t="shared" si="218"/>
        <v>472.45505769230766</v>
      </c>
      <c r="CQ79" s="4">
        <f t="shared" si="218"/>
        <v>477.67907532051282</v>
      </c>
      <c r="CR79" s="4">
        <f t="shared" si="218"/>
        <v>482.90309294871793</v>
      </c>
      <c r="CS79" s="4">
        <f t="shared" si="218"/>
        <v>488.12711057692309</v>
      </c>
      <c r="CT79" s="4">
        <f t="shared" si="218"/>
        <v>493.35112820512819</v>
      </c>
      <c r="CU79" s="4">
        <f t="shared" si="218"/>
        <v>498.57514583333329</v>
      </c>
      <c r="CV79" s="8">
        <f t="shared" ref="CV79:DA79" si="219">CV22*$A79/1000</f>
        <v>503.79916346153846</v>
      </c>
      <c r="CW79" s="8">
        <f t="shared" si="219"/>
        <v>509.02318108974356</v>
      </c>
      <c r="CX79" s="18">
        <f t="shared" si="219"/>
        <v>514.24719871794866</v>
      </c>
      <c r="CY79" s="8">
        <f t="shared" si="219"/>
        <v>519.47121634615382</v>
      </c>
      <c r="CZ79" s="8">
        <f t="shared" si="219"/>
        <v>524.69523397435898</v>
      </c>
      <c r="DA79" s="8">
        <f t="shared" si="219"/>
        <v>529.91925160256415</v>
      </c>
      <c r="DB79" s="8">
        <f t="shared" ref="DB79:DS79" si="220">DB22*$A79/1000</f>
        <v>535.14326923076919</v>
      </c>
      <c r="DC79" s="8">
        <f t="shared" si="220"/>
        <v>540.36728685897435</v>
      </c>
      <c r="DD79" s="8">
        <f t="shared" si="220"/>
        <v>545.59130448717951</v>
      </c>
      <c r="DE79" s="8">
        <f t="shared" si="220"/>
        <v>550.81532211538467</v>
      </c>
      <c r="DF79" s="8">
        <f t="shared" si="220"/>
        <v>556.03933974358972</v>
      </c>
      <c r="DG79" s="8">
        <f t="shared" si="220"/>
        <v>561.26335737179488</v>
      </c>
      <c r="DH79" s="8">
        <f t="shared" si="220"/>
        <v>566.48737500000004</v>
      </c>
      <c r="DI79" s="8">
        <f t="shared" si="220"/>
        <v>571.71139262820509</v>
      </c>
      <c r="DJ79" s="18">
        <f t="shared" si="220"/>
        <v>576.93541025641025</v>
      </c>
      <c r="DK79" s="8">
        <f t="shared" si="220"/>
        <v>582.15942788461541</v>
      </c>
      <c r="DL79" s="8">
        <f t="shared" si="220"/>
        <v>587.38344551282046</v>
      </c>
      <c r="DM79" s="8">
        <f t="shared" si="220"/>
        <v>592.60746314102562</v>
      </c>
      <c r="DN79" s="8">
        <f t="shared" si="220"/>
        <v>597.83148076923078</v>
      </c>
      <c r="DO79" s="8">
        <f t="shared" si="220"/>
        <v>603.05549839743583</v>
      </c>
      <c r="DP79" s="8">
        <f t="shared" si="220"/>
        <v>608.27951602564099</v>
      </c>
      <c r="DQ79" s="8">
        <f t="shared" si="220"/>
        <v>613.50353365384615</v>
      </c>
      <c r="DR79" s="8">
        <f t="shared" si="220"/>
        <v>618.72755128205131</v>
      </c>
      <c r="DS79" s="8">
        <f t="shared" si="220"/>
        <v>623.95156891025636</v>
      </c>
      <c r="DT79" s="8">
        <f t="shared" ref="DT79:EE79" si="221">DT22*$A79/1000</f>
        <v>629.17558653846152</v>
      </c>
      <c r="DU79" s="8">
        <f t="shared" si="221"/>
        <v>634.39960416666668</v>
      </c>
      <c r="DV79" s="18">
        <f t="shared" si="221"/>
        <v>639.62362179487172</v>
      </c>
      <c r="DW79" s="8">
        <f t="shared" si="221"/>
        <v>644.84763942307688</v>
      </c>
      <c r="DX79" s="8">
        <f t="shared" si="221"/>
        <v>650.07165705128205</v>
      </c>
      <c r="DY79" s="8">
        <f t="shared" si="221"/>
        <v>655.29567467948709</v>
      </c>
      <c r="DZ79" s="8">
        <f t="shared" si="221"/>
        <v>660.51969230769225</v>
      </c>
      <c r="EA79" s="8">
        <f t="shared" si="221"/>
        <v>665.74370993589741</v>
      </c>
      <c r="EB79" s="8">
        <f t="shared" si="221"/>
        <v>670.96772756410246</v>
      </c>
      <c r="EC79" s="8">
        <f t="shared" si="221"/>
        <v>676.19174519230774</v>
      </c>
      <c r="ED79" s="8">
        <f t="shared" si="221"/>
        <v>681.4157628205129</v>
      </c>
      <c r="EE79" s="8">
        <f t="shared" si="221"/>
        <v>686.63978044871794</v>
      </c>
      <c r="EF79" s="7">
        <f t="shared" ref="EF79:EQ79" si="222">EF22*$A79/1000</f>
        <v>691.8637980769231</v>
      </c>
      <c r="EG79" s="7">
        <f t="shared" si="222"/>
        <v>697.08781570512826</v>
      </c>
      <c r="EH79" s="5">
        <f t="shared" si="222"/>
        <v>702.31183333333342</v>
      </c>
      <c r="EI79" s="5">
        <f t="shared" si="107"/>
        <v>707.53585096153847</v>
      </c>
      <c r="EJ79" s="5">
        <f t="shared" si="222"/>
        <v>712.75986858974363</v>
      </c>
      <c r="EK79" s="5">
        <f t="shared" si="222"/>
        <v>717.98388621794879</v>
      </c>
      <c r="EL79" s="5">
        <f t="shared" si="222"/>
        <v>723.20790384615384</v>
      </c>
      <c r="EM79" s="5">
        <f t="shared" si="222"/>
        <v>728.431921474359</v>
      </c>
      <c r="EN79" s="5">
        <f t="shared" si="222"/>
        <v>733.65593910256416</v>
      </c>
      <c r="EO79" s="5">
        <f t="shared" si="222"/>
        <v>738.87995673076921</v>
      </c>
      <c r="EP79" s="5">
        <f t="shared" si="222"/>
        <v>744.10397435897437</v>
      </c>
      <c r="EQ79" s="113">
        <f t="shared" si="222"/>
        <v>749.32799198717953</v>
      </c>
      <c r="ER79" s="7">
        <f t="shared" ref="ER79:FC79" si="223">ER22*$A79/1000</f>
        <v>754.55200961538458</v>
      </c>
      <c r="ES79" s="7">
        <f t="shared" si="223"/>
        <v>759.77602724358974</v>
      </c>
      <c r="ET79" s="5">
        <f t="shared" si="223"/>
        <v>765.0000448717949</v>
      </c>
      <c r="EU79" s="16">
        <f t="shared" si="223"/>
        <v>770.22406249999995</v>
      </c>
      <c r="EV79" s="5">
        <f t="shared" si="223"/>
        <v>775.44808012820511</v>
      </c>
      <c r="EW79" s="5">
        <f t="shared" si="223"/>
        <v>780.67209775641027</v>
      </c>
      <c r="EX79" s="5">
        <f t="shared" si="223"/>
        <v>785.89611538461543</v>
      </c>
      <c r="EY79" s="5">
        <f t="shared" si="223"/>
        <v>791.12013301282047</v>
      </c>
      <c r="EZ79" s="5">
        <f t="shared" si="223"/>
        <v>796.34415064102564</v>
      </c>
      <c r="FA79" s="5">
        <f t="shared" si="223"/>
        <v>801.5681682692308</v>
      </c>
      <c r="FB79" s="5">
        <f t="shared" si="109"/>
        <v>806.79218589743584</v>
      </c>
      <c r="FC79" s="113">
        <f t="shared" si="223"/>
        <v>812.016203525641</v>
      </c>
      <c r="FD79" s="180">
        <f t="shared" si="184"/>
        <v>817.24022115384616</v>
      </c>
      <c r="FE79" s="7">
        <f t="shared" si="184"/>
        <v>822.46423878205121</v>
      </c>
      <c r="FF79" s="5">
        <f t="shared" si="184"/>
        <v>827.68825641025637</v>
      </c>
      <c r="FG79" s="5">
        <f t="shared" si="184"/>
        <v>832.91227403846153</v>
      </c>
      <c r="FH79" s="5">
        <f t="shared" si="184"/>
        <v>838.13629166666658</v>
      </c>
      <c r="FI79" s="5">
        <f t="shared" si="184"/>
        <v>843.36030929487174</v>
      </c>
      <c r="FJ79" s="5">
        <f t="shared" si="184"/>
        <v>848.5843269230769</v>
      </c>
      <c r="FK79" s="5">
        <f t="shared" si="184"/>
        <v>853.80834455128195</v>
      </c>
      <c r="FL79" s="5">
        <f t="shared" si="184"/>
        <v>859.03236217948711</v>
      </c>
      <c r="FM79" s="5">
        <f t="shared" si="184"/>
        <v>864.25637980769227</v>
      </c>
      <c r="FN79" s="5">
        <f t="shared" si="184"/>
        <v>869.48039743589743</v>
      </c>
      <c r="FO79" s="113">
        <f t="shared" si="178"/>
        <v>874.70441506410248</v>
      </c>
      <c r="FP79" s="180">
        <f t="shared" si="178"/>
        <v>879.92843269230775</v>
      </c>
      <c r="FQ79" s="7">
        <f t="shared" si="178"/>
        <v>885.15245032051291</v>
      </c>
      <c r="FR79" s="5">
        <f t="shared" si="178"/>
        <v>890.37646794871796</v>
      </c>
      <c r="FS79" s="5">
        <f t="shared" si="178"/>
        <v>895.60048557692312</v>
      </c>
      <c r="FT79" s="5">
        <f t="shared" si="178"/>
        <v>900.82450320512828</v>
      </c>
      <c r="FU79" s="5">
        <f t="shared" si="178"/>
        <v>906.04852083333333</v>
      </c>
      <c r="FV79" s="5">
        <f t="shared" si="178"/>
        <v>911.27253846153849</v>
      </c>
      <c r="FW79" s="5">
        <f t="shared" si="178"/>
        <v>916.49655608974365</v>
      </c>
      <c r="FX79" s="5">
        <f t="shared" si="178"/>
        <v>921.7205737179487</v>
      </c>
      <c r="FY79" s="5">
        <f t="shared" si="178"/>
        <v>926.94459134615386</v>
      </c>
      <c r="FZ79" s="5">
        <f t="shared" si="178"/>
        <v>932.16860897435902</v>
      </c>
      <c r="GA79" s="113">
        <f t="shared" si="178"/>
        <v>937.39262660256418</v>
      </c>
    </row>
    <row r="80" spans="1:183" ht="16" thickBot="1">
      <c r="A80" s="8">
        <f t="shared" si="110"/>
        <v>146.03365384615384</v>
      </c>
      <c r="B80" t="s">
        <v>109</v>
      </c>
      <c r="C80" s="1">
        <v>22</v>
      </c>
      <c r="D80" s="7">
        <f t="shared" si="99"/>
        <v>2.7746394230769229</v>
      </c>
      <c r="E80" s="7">
        <f t="shared" ref="E80:BP83" si="224">E23*$A80/1000</f>
        <v>8.7620192307692299</v>
      </c>
      <c r="F80" s="7">
        <f t="shared" si="224"/>
        <v>14.749399038461537</v>
      </c>
      <c r="G80" s="5">
        <f t="shared" si="224"/>
        <v>20.736778846153843</v>
      </c>
      <c r="H80" s="5">
        <f t="shared" si="224"/>
        <v>26.724158653846153</v>
      </c>
      <c r="I80" s="5">
        <f t="shared" si="224"/>
        <v>32.71153846153846</v>
      </c>
      <c r="J80" s="5">
        <f t="shared" si="224"/>
        <v>38.698918269230766</v>
      </c>
      <c r="K80" s="5">
        <f t="shared" si="224"/>
        <v>44.68629807692308</v>
      </c>
      <c r="L80" s="5">
        <f t="shared" si="224"/>
        <v>50.67367788461538</v>
      </c>
      <c r="M80" s="5">
        <f t="shared" si="224"/>
        <v>56.661057692307686</v>
      </c>
      <c r="N80" s="5">
        <f t="shared" si="224"/>
        <v>62.6484375</v>
      </c>
      <c r="O80" s="5">
        <f t="shared" si="224"/>
        <v>68.635817307692292</v>
      </c>
      <c r="P80" s="7">
        <f t="shared" si="224"/>
        <v>74.623197115384613</v>
      </c>
      <c r="Q80" s="7">
        <f t="shared" si="224"/>
        <v>80.61057692307692</v>
      </c>
      <c r="R80" s="7">
        <f t="shared" si="224"/>
        <v>86.597956730769241</v>
      </c>
      <c r="S80" s="5">
        <f t="shared" si="224"/>
        <v>92.585336538461533</v>
      </c>
      <c r="T80" s="5">
        <f t="shared" si="224"/>
        <v>98.57271634615384</v>
      </c>
      <c r="U80" s="5">
        <f t="shared" si="224"/>
        <v>104.56009615384616</v>
      </c>
      <c r="V80" s="5">
        <f t="shared" si="224"/>
        <v>110.54747596153845</v>
      </c>
      <c r="W80" s="5">
        <f t="shared" si="224"/>
        <v>116.53485576923076</v>
      </c>
      <c r="X80" s="5">
        <f t="shared" si="224"/>
        <v>122.52223557692308</v>
      </c>
      <c r="Y80" s="5">
        <f t="shared" si="224"/>
        <v>128.50961538461539</v>
      </c>
      <c r="Z80" s="5">
        <f t="shared" si="224"/>
        <v>134.49699519230768</v>
      </c>
      <c r="AA80" s="5">
        <f t="shared" si="224"/>
        <v>140.484375</v>
      </c>
      <c r="AB80" s="7">
        <f t="shared" si="224"/>
        <v>146.47175480769232</v>
      </c>
      <c r="AC80" s="7">
        <f t="shared" si="224"/>
        <v>152.45913461538458</v>
      </c>
      <c r="AD80" s="7">
        <f t="shared" si="224"/>
        <v>158.44651442307691</v>
      </c>
      <c r="AE80" s="5">
        <f t="shared" si="224"/>
        <v>164.43389423076923</v>
      </c>
      <c r="AF80" s="5">
        <f t="shared" si="224"/>
        <v>170.42127403846152</v>
      </c>
      <c r="AG80" s="5">
        <f t="shared" si="224"/>
        <v>176.40865384615384</v>
      </c>
      <c r="AH80" s="5">
        <f t="shared" si="224"/>
        <v>182.39603365384616</v>
      </c>
      <c r="AI80" s="5">
        <f t="shared" si="224"/>
        <v>188.38341346153845</v>
      </c>
      <c r="AJ80" s="5">
        <f t="shared" si="224"/>
        <v>194.37079326923075</v>
      </c>
      <c r="AK80" s="5">
        <f t="shared" si="224"/>
        <v>200.35817307692307</v>
      </c>
      <c r="AL80" s="5">
        <f t="shared" si="224"/>
        <v>206.34555288461539</v>
      </c>
      <c r="AM80" s="5">
        <f t="shared" si="224"/>
        <v>212.33293269230768</v>
      </c>
      <c r="AN80" s="7">
        <f t="shared" si="224"/>
        <v>218.3203125</v>
      </c>
      <c r="AO80" s="7">
        <f t="shared" si="224"/>
        <v>224.30769230769232</v>
      </c>
      <c r="AP80" s="7">
        <f t="shared" si="224"/>
        <v>230.29507211538458</v>
      </c>
      <c r="AQ80" s="5">
        <f t="shared" si="224"/>
        <v>236.28245192307691</v>
      </c>
      <c r="AR80" s="5">
        <f t="shared" si="224"/>
        <v>242.26983173076923</v>
      </c>
      <c r="AS80" s="5">
        <f t="shared" si="224"/>
        <v>248.25721153846152</v>
      </c>
      <c r="AT80" s="5">
        <f t="shared" si="224"/>
        <v>254.24459134615384</v>
      </c>
      <c r="AU80" s="5">
        <f t="shared" si="224"/>
        <v>260.23197115384613</v>
      </c>
      <c r="AV80" s="5">
        <f t="shared" si="224"/>
        <v>266.21935096153845</v>
      </c>
      <c r="AW80" s="5">
        <f t="shared" si="224"/>
        <v>272.20673076923077</v>
      </c>
      <c r="AX80" s="5">
        <f t="shared" si="224"/>
        <v>278.19411057692304</v>
      </c>
      <c r="AY80" s="5">
        <f t="shared" si="224"/>
        <v>284.18149038461536</v>
      </c>
      <c r="AZ80" s="7">
        <f t="shared" si="224"/>
        <v>290.16887019230768</v>
      </c>
      <c r="BA80" s="7">
        <f t="shared" si="224"/>
        <v>296.15625</v>
      </c>
      <c r="BB80" s="5">
        <f t="shared" si="224"/>
        <v>302.14362980769232</v>
      </c>
      <c r="BC80" s="5">
        <f t="shared" si="224"/>
        <v>308.13100961538464</v>
      </c>
      <c r="BD80" s="5">
        <f t="shared" si="224"/>
        <v>314.11838942307696</v>
      </c>
      <c r="BE80" s="5">
        <f t="shared" si="224"/>
        <v>320.10576923076917</v>
      </c>
      <c r="BF80" s="5">
        <f t="shared" si="224"/>
        <v>326.09314903846149</v>
      </c>
      <c r="BG80" s="5">
        <f t="shared" si="224"/>
        <v>332.08052884615381</v>
      </c>
      <c r="BH80" s="5">
        <f t="shared" si="224"/>
        <v>338.06790865384613</v>
      </c>
      <c r="BI80" s="5">
        <f t="shared" si="224"/>
        <v>344.05528846153845</v>
      </c>
      <c r="BJ80" s="5">
        <f t="shared" si="224"/>
        <v>350.04266826923077</v>
      </c>
      <c r="BK80" s="5">
        <f t="shared" si="224"/>
        <v>356.03004807692304</v>
      </c>
      <c r="BL80" s="7">
        <f t="shared" si="224"/>
        <v>362.01742788461536</v>
      </c>
      <c r="BM80" s="7">
        <f t="shared" si="224"/>
        <v>368.00480769230768</v>
      </c>
      <c r="BN80" s="5">
        <f t="shared" si="224"/>
        <v>373.9921875</v>
      </c>
      <c r="BO80" s="5">
        <f t="shared" si="224"/>
        <v>379.97956730769232</v>
      </c>
      <c r="BP80" s="5">
        <f t="shared" si="224"/>
        <v>385.96694711538464</v>
      </c>
      <c r="BQ80" s="5">
        <f t="shared" si="217"/>
        <v>391.95432692307691</v>
      </c>
      <c r="BR80" s="5">
        <f t="shared" si="217"/>
        <v>397.94170673076917</v>
      </c>
      <c r="BS80" s="5">
        <f t="shared" si="217"/>
        <v>403.92908653846149</v>
      </c>
      <c r="BT80" s="5">
        <f t="shared" si="217"/>
        <v>409.91646634615381</v>
      </c>
      <c r="BU80" s="5">
        <f t="shared" si="217"/>
        <v>415.90384615384613</v>
      </c>
      <c r="BV80" s="5">
        <f t="shared" si="217"/>
        <v>421.89122596153845</v>
      </c>
      <c r="BW80" s="5">
        <f t="shared" si="217"/>
        <v>427.87860576923077</v>
      </c>
      <c r="BX80" s="4">
        <f t="shared" si="217"/>
        <v>433.86598557692304</v>
      </c>
      <c r="BY80" s="4">
        <f t="shared" si="217"/>
        <v>439.85336538461536</v>
      </c>
      <c r="BZ80" s="4">
        <f t="shared" si="217"/>
        <v>445.84074519230768</v>
      </c>
      <c r="CA80" s="17">
        <f t="shared" si="217"/>
        <v>451.828125</v>
      </c>
      <c r="CB80" s="17">
        <f t="shared" si="217"/>
        <v>457.81550480769232</v>
      </c>
      <c r="CC80" s="17">
        <f t="shared" si="217"/>
        <v>463.80288461538458</v>
      </c>
      <c r="CD80" s="4">
        <f t="shared" si="217"/>
        <v>469.79026442307691</v>
      </c>
      <c r="CE80" s="4">
        <f t="shared" si="217"/>
        <v>475.77764423076917</v>
      </c>
      <c r="CF80" s="4">
        <f t="shared" si="217"/>
        <v>481.76502403846149</v>
      </c>
      <c r="CG80" s="4">
        <f t="shared" si="217"/>
        <v>487.75240384615381</v>
      </c>
      <c r="CH80" s="4">
        <f t="shared" si="217"/>
        <v>493.73978365384613</v>
      </c>
      <c r="CI80" s="4">
        <f t="shared" si="217"/>
        <v>499.72716346153845</v>
      </c>
      <c r="CJ80" s="4">
        <f t="shared" ref="CJ80:CU80" si="225">CJ23*$A80/1000</f>
        <v>505.71454326923077</v>
      </c>
      <c r="CK80" s="4">
        <f t="shared" si="225"/>
        <v>511.70192307692304</v>
      </c>
      <c r="CL80" s="4">
        <f t="shared" si="225"/>
        <v>517.68930288461536</v>
      </c>
      <c r="CM80" s="17">
        <f t="shared" si="225"/>
        <v>523.67668269230774</v>
      </c>
      <c r="CN80" s="17">
        <f t="shared" si="225"/>
        <v>529.6640625</v>
      </c>
      <c r="CO80" s="17">
        <f t="shared" si="225"/>
        <v>535.65144230769226</v>
      </c>
      <c r="CP80" s="4">
        <f t="shared" si="225"/>
        <v>541.63882211538464</v>
      </c>
      <c r="CQ80" s="4">
        <f t="shared" si="225"/>
        <v>547.62620192307691</v>
      </c>
      <c r="CR80" s="4">
        <f t="shared" si="225"/>
        <v>553.61358173076928</v>
      </c>
      <c r="CS80" s="4">
        <f t="shared" si="225"/>
        <v>559.60096153846155</v>
      </c>
      <c r="CT80" s="4">
        <f t="shared" si="225"/>
        <v>565.58834134615392</v>
      </c>
      <c r="CU80" s="4">
        <f t="shared" si="225"/>
        <v>571.57572115384608</v>
      </c>
      <c r="CV80" s="8">
        <f t="shared" ref="CV80:DA80" si="226">CV23*$A80/1000</f>
        <v>577.56310096153834</v>
      </c>
      <c r="CW80" s="8">
        <f t="shared" si="226"/>
        <v>583.55048076923072</v>
      </c>
      <c r="CX80" s="8">
        <f t="shared" si="226"/>
        <v>589.53786057692298</v>
      </c>
      <c r="CY80" s="18">
        <f t="shared" si="226"/>
        <v>595.52524038461536</v>
      </c>
      <c r="CZ80" s="18">
        <f t="shared" si="226"/>
        <v>601.51262019230762</v>
      </c>
      <c r="DA80" s="8">
        <f t="shared" si="226"/>
        <v>607.5</v>
      </c>
      <c r="DB80" s="8">
        <f t="shared" ref="DB80:DS80" si="227">DB23*$A80/1000</f>
        <v>613.48737980769226</v>
      </c>
      <c r="DC80" s="8">
        <f t="shared" si="227"/>
        <v>619.47475961538464</v>
      </c>
      <c r="DD80" s="8">
        <f t="shared" si="227"/>
        <v>625.46213942307691</v>
      </c>
      <c r="DE80" s="8">
        <f t="shared" si="227"/>
        <v>631.44951923076928</v>
      </c>
      <c r="DF80" s="8">
        <f t="shared" si="227"/>
        <v>637.43689903846155</v>
      </c>
      <c r="DG80" s="8">
        <f t="shared" si="227"/>
        <v>643.42427884615392</v>
      </c>
      <c r="DH80" s="8">
        <f t="shared" si="227"/>
        <v>649.41165865384608</v>
      </c>
      <c r="DI80" s="8">
        <f t="shared" si="227"/>
        <v>655.39903846153834</v>
      </c>
      <c r="DJ80" s="8">
        <f t="shared" si="227"/>
        <v>661.38641826923072</v>
      </c>
      <c r="DK80" s="18">
        <f t="shared" si="227"/>
        <v>667.37379807692298</v>
      </c>
      <c r="DL80" s="18">
        <f t="shared" si="227"/>
        <v>673.36117788461536</v>
      </c>
      <c r="DM80" s="8">
        <f t="shared" si="227"/>
        <v>679.34855769230762</v>
      </c>
      <c r="DN80" s="8">
        <f t="shared" si="227"/>
        <v>685.3359375</v>
      </c>
      <c r="DO80" s="8">
        <f t="shared" si="227"/>
        <v>691.32331730769226</v>
      </c>
      <c r="DP80" s="8">
        <f t="shared" si="227"/>
        <v>697.31069711538464</v>
      </c>
      <c r="DQ80" s="8">
        <f t="shared" si="227"/>
        <v>703.29807692307691</v>
      </c>
      <c r="DR80" s="8">
        <f t="shared" si="227"/>
        <v>709.28545673076928</v>
      </c>
      <c r="DS80" s="8">
        <f t="shared" si="227"/>
        <v>715.27283653846155</v>
      </c>
      <c r="DT80" s="8">
        <f t="shared" ref="DT80:EE80" si="228">DT23*$A80/1000</f>
        <v>721.26021634615381</v>
      </c>
      <c r="DU80" s="8">
        <f t="shared" si="228"/>
        <v>727.24759615384608</v>
      </c>
      <c r="DV80" s="8">
        <f t="shared" si="228"/>
        <v>733.23497596153834</v>
      </c>
      <c r="DW80" s="18">
        <f t="shared" si="228"/>
        <v>739.22235576923072</v>
      </c>
      <c r="DX80" s="18">
        <f t="shared" si="228"/>
        <v>745.20973557692298</v>
      </c>
      <c r="DY80" s="8">
        <f t="shared" si="228"/>
        <v>751.19711538461536</v>
      </c>
      <c r="DZ80" s="8">
        <f t="shared" si="228"/>
        <v>757.18449519230762</v>
      </c>
      <c r="EA80" s="8">
        <f t="shared" si="228"/>
        <v>763.171875</v>
      </c>
      <c r="EB80" s="8">
        <f t="shared" si="228"/>
        <v>769.15925480769226</v>
      </c>
      <c r="EC80" s="8">
        <f t="shared" si="228"/>
        <v>775.14663461538464</v>
      </c>
      <c r="ED80" s="8">
        <f t="shared" si="228"/>
        <v>781.13401442307691</v>
      </c>
      <c r="EE80" s="8">
        <f t="shared" si="228"/>
        <v>787.12139423076928</v>
      </c>
      <c r="EF80" s="7">
        <f t="shared" ref="EF80:EQ80" si="229">EF23*$A80/1000</f>
        <v>793.10877403846155</v>
      </c>
      <c r="EG80" s="7">
        <f t="shared" si="229"/>
        <v>799.09615384615381</v>
      </c>
      <c r="EH80" s="7">
        <f t="shared" si="229"/>
        <v>805.08353365384608</v>
      </c>
      <c r="EI80" s="5">
        <f t="shared" si="107"/>
        <v>811.07091346153834</v>
      </c>
      <c r="EJ80" s="5">
        <f t="shared" si="229"/>
        <v>817.05829326923072</v>
      </c>
      <c r="EK80" s="5">
        <f t="shared" si="229"/>
        <v>823.04567307692298</v>
      </c>
      <c r="EL80" s="5">
        <f t="shared" si="229"/>
        <v>829.03305288461536</v>
      </c>
      <c r="EM80" s="5">
        <f t="shared" si="229"/>
        <v>835.02043269230762</v>
      </c>
      <c r="EN80" s="5">
        <f t="shared" si="229"/>
        <v>841.0078125</v>
      </c>
      <c r="EO80" s="5">
        <f t="shared" si="229"/>
        <v>846.99519230769226</v>
      </c>
      <c r="EP80" s="5">
        <f t="shared" si="229"/>
        <v>852.98257211538464</v>
      </c>
      <c r="EQ80" s="113">
        <f t="shared" si="229"/>
        <v>858.96995192307691</v>
      </c>
      <c r="ER80" s="7">
        <f t="shared" ref="ER80:FC80" si="230">ER23*$A80/1000</f>
        <v>864.95733173076928</v>
      </c>
      <c r="ES80" s="7">
        <f t="shared" si="230"/>
        <v>870.94471153846155</v>
      </c>
      <c r="ET80" s="7">
        <f t="shared" si="230"/>
        <v>876.93209134615381</v>
      </c>
      <c r="EU80" s="16">
        <f t="shared" si="230"/>
        <v>882.91947115384608</v>
      </c>
      <c r="EV80" s="16">
        <f t="shared" si="230"/>
        <v>888.90685096153834</v>
      </c>
      <c r="EW80" s="5">
        <f t="shared" si="230"/>
        <v>894.89423076923072</v>
      </c>
      <c r="EX80" s="5">
        <f t="shared" si="230"/>
        <v>900.88161057692298</v>
      </c>
      <c r="EY80" s="5">
        <f t="shared" si="230"/>
        <v>906.86899038461536</v>
      </c>
      <c r="EZ80" s="5">
        <f t="shared" si="230"/>
        <v>912.85637019230762</v>
      </c>
      <c r="FA80" s="5">
        <f t="shared" si="230"/>
        <v>918.84375</v>
      </c>
      <c r="FB80" s="5">
        <f t="shared" si="109"/>
        <v>924.83112980769226</v>
      </c>
      <c r="FC80" s="113">
        <f t="shared" si="230"/>
        <v>930.81850961538464</v>
      </c>
      <c r="FD80" s="180">
        <f t="shared" si="184"/>
        <v>936.80588942307691</v>
      </c>
      <c r="FE80" s="7">
        <f t="shared" si="184"/>
        <v>942.79326923076917</v>
      </c>
      <c r="FF80" s="7">
        <f t="shared" si="184"/>
        <v>948.78064903846155</v>
      </c>
      <c r="FG80" s="5">
        <f t="shared" si="184"/>
        <v>954.76802884615381</v>
      </c>
      <c r="FH80" s="5">
        <f t="shared" si="184"/>
        <v>960.75540865384608</v>
      </c>
      <c r="FI80" s="5">
        <f t="shared" si="184"/>
        <v>966.74278846153834</v>
      </c>
      <c r="FJ80" s="5">
        <f t="shared" si="184"/>
        <v>972.73016826923072</v>
      </c>
      <c r="FK80" s="5">
        <f t="shared" si="184"/>
        <v>978.71754807692298</v>
      </c>
      <c r="FL80" s="5">
        <f t="shared" si="184"/>
        <v>984.70492788461536</v>
      </c>
      <c r="FM80" s="5">
        <f t="shared" si="184"/>
        <v>990.69230769230762</v>
      </c>
      <c r="FN80" s="5">
        <f t="shared" si="184"/>
        <v>996.6796875</v>
      </c>
      <c r="FO80" s="113">
        <f t="shared" si="178"/>
        <v>1002.6670673076923</v>
      </c>
      <c r="FP80" s="180">
        <f t="shared" si="178"/>
        <v>1008.6544471153846</v>
      </c>
      <c r="FQ80" s="7">
        <f t="shared" si="178"/>
        <v>1014.6418269230769</v>
      </c>
      <c r="FR80" s="7">
        <f t="shared" si="178"/>
        <v>1020.6292067307692</v>
      </c>
      <c r="FS80" s="5">
        <f t="shared" si="178"/>
        <v>1026.6165865384614</v>
      </c>
      <c r="FT80" s="5">
        <f t="shared" si="178"/>
        <v>1032.6039663461538</v>
      </c>
      <c r="FU80" s="5">
        <f t="shared" si="178"/>
        <v>1038.5913461538462</v>
      </c>
      <c r="FV80" s="5">
        <f t="shared" si="178"/>
        <v>1044.5787259615383</v>
      </c>
      <c r="FW80" s="5">
        <f t="shared" si="178"/>
        <v>1050.5661057692307</v>
      </c>
      <c r="FX80" s="5">
        <f t="shared" si="178"/>
        <v>1056.5534855769231</v>
      </c>
      <c r="FY80" s="5">
        <f t="shared" si="178"/>
        <v>1062.5408653846152</v>
      </c>
      <c r="FZ80" s="5">
        <f t="shared" si="178"/>
        <v>1068.5282451923078</v>
      </c>
      <c r="GA80" s="113">
        <f t="shared" si="178"/>
        <v>1074.515625</v>
      </c>
    </row>
    <row r="81" spans="1:183" ht="16" thickBot="1">
      <c r="A81" s="8">
        <f t="shared" si="110"/>
        <v>166.38301282051282</v>
      </c>
      <c r="B81" t="s">
        <v>109</v>
      </c>
      <c r="C81" s="1">
        <v>23</v>
      </c>
      <c r="D81" s="7">
        <f t="shared" si="99"/>
        <v>3.3276602564102564</v>
      </c>
      <c r="E81" s="7">
        <f t="shared" si="224"/>
        <v>10.149363782051282</v>
      </c>
      <c r="F81" s="7">
        <f t="shared" si="224"/>
        <v>16.971067307692309</v>
      </c>
      <c r="G81" s="7">
        <f t="shared" si="224"/>
        <v>23.792770833333332</v>
      </c>
      <c r="H81" s="7">
        <f t="shared" si="224"/>
        <v>30.614474358974359</v>
      </c>
      <c r="I81" s="7">
        <f t="shared" si="224"/>
        <v>37.436177884615383</v>
      </c>
      <c r="J81" s="5">
        <f t="shared" si="224"/>
        <v>44.25788141025641</v>
      </c>
      <c r="K81" s="5">
        <f t="shared" si="224"/>
        <v>51.079584935897437</v>
      </c>
      <c r="L81" s="5">
        <f t="shared" si="224"/>
        <v>57.901288461538464</v>
      </c>
      <c r="M81" s="5">
        <f t="shared" si="224"/>
        <v>64.722991987179483</v>
      </c>
      <c r="N81" s="5">
        <f t="shared" si="224"/>
        <v>71.54469551282051</v>
      </c>
      <c r="O81" s="5">
        <f t="shared" si="224"/>
        <v>78.366399038461537</v>
      </c>
      <c r="P81" s="7">
        <f t="shared" si="224"/>
        <v>85.188102564102564</v>
      </c>
      <c r="Q81" s="7">
        <f t="shared" si="224"/>
        <v>92.009806089743591</v>
      </c>
      <c r="R81" s="7">
        <f t="shared" si="224"/>
        <v>98.831509615384604</v>
      </c>
      <c r="S81" s="7">
        <f t="shared" si="224"/>
        <v>105.65321314102565</v>
      </c>
      <c r="T81" s="7">
        <f t="shared" si="224"/>
        <v>112.47491666666667</v>
      </c>
      <c r="U81" s="7">
        <f t="shared" si="224"/>
        <v>119.29662019230769</v>
      </c>
      <c r="V81" s="5">
        <f t="shared" si="224"/>
        <v>126.11832371794871</v>
      </c>
      <c r="W81" s="5">
        <f t="shared" si="224"/>
        <v>132.94002724358975</v>
      </c>
      <c r="X81" s="5">
        <f t="shared" si="224"/>
        <v>139.76173076923078</v>
      </c>
      <c r="Y81" s="5">
        <f t="shared" si="224"/>
        <v>146.58343429487178</v>
      </c>
      <c r="Z81" s="5">
        <f t="shared" si="224"/>
        <v>153.40513782051281</v>
      </c>
      <c r="AA81" s="5">
        <f t="shared" si="224"/>
        <v>160.22684134615383</v>
      </c>
      <c r="AB81" s="7">
        <f t="shared" si="224"/>
        <v>167.04854487179489</v>
      </c>
      <c r="AC81" s="7">
        <f t="shared" si="224"/>
        <v>173.87024839743592</v>
      </c>
      <c r="AD81" s="7">
        <f t="shared" si="224"/>
        <v>180.69195192307691</v>
      </c>
      <c r="AE81" s="7">
        <f t="shared" si="224"/>
        <v>187.51365544871794</v>
      </c>
      <c r="AF81" s="7">
        <f t="shared" si="224"/>
        <v>194.33535897435897</v>
      </c>
      <c r="AG81" s="7">
        <f t="shared" si="224"/>
        <v>201.15706249999999</v>
      </c>
      <c r="AH81" s="5">
        <f t="shared" si="224"/>
        <v>207.97876602564102</v>
      </c>
      <c r="AI81" s="5">
        <f t="shared" si="224"/>
        <v>214.80046955128205</v>
      </c>
      <c r="AJ81" s="5">
        <f t="shared" si="224"/>
        <v>221.62217307692308</v>
      </c>
      <c r="AK81" s="5">
        <f t="shared" si="224"/>
        <v>228.4438766025641</v>
      </c>
      <c r="AL81" s="5">
        <f t="shared" si="224"/>
        <v>235.26558012820513</v>
      </c>
      <c r="AM81" s="5">
        <f t="shared" si="224"/>
        <v>242.08728365384616</v>
      </c>
      <c r="AN81" s="7">
        <f t="shared" si="224"/>
        <v>248.90898717948718</v>
      </c>
      <c r="AO81" s="7">
        <f t="shared" si="224"/>
        <v>255.73069070512818</v>
      </c>
      <c r="AP81" s="7">
        <f t="shared" si="224"/>
        <v>262.55239423076927</v>
      </c>
      <c r="AQ81" s="7">
        <f t="shared" si="224"/>
        <v>269.37409775641026</v>
      </c>
      <c r="AR81" s="7">
        <f t="shared" si="224"/>
        <v>276.19580128205126</v>
      </c>
      <c r="AS81" s="7">
        <f t="shared" si="224"/>
        <v>283.01750480769232</v>
      </c>
      <c r="AT81" s="5">
        <f t="shared" si="224"/>
        <v>289.83920833333332</v>
      </c>
      <c r="AU81" s="5">
        <f t="shared" si="224"/>
        <v>296.66091185897437</v>
      </c>
      <c r="AV81" s="5">
        <f t="shared" si="224"/>
        <v>303.48261538461537</v>
      </c>
      <c r="AW81" s="5">
        <f t="shared" si="224"/>
        <v>310.30431891025637</v>
      </c>
      <c r="AX81" s="5">
        <f t="shared" si="224"/>
        <v>317.12602243589743</v>
      </c>
      <c r="AY81" s="5">
        <f t="shared" si="224"/>
        <v>323.94772596153842</v>
      </c>
      <c r="AZ81" s="7">
        <f t="shared" si="224"/>
        <v>330.76942948717948</v>
      </c>
      <c r="BA81" s="7">
        <f t="shared" si="224"/>
        <v>337.59113301282048</v>
      </c>
      <c r="BB81" s="7">
        <f t="shared" si="224"/>
        <v>344.41283653846153</v>
      </c>
      <c r="BC81" s="5">
        <f t="shared" si="224"/>
        <v>351.23454006410259</v>
      </c>
      <c r="BD81" s="5">
        <f t="shared" si="224"/>
        <v>358.05624358974359</v>
      </c>
      <c r="BE81" s="5">
        <f t="shared" si="224"/>
        <v>364.87794711538464</v>
      </c>
      <c r="BF81" s="5">
        <f t="shared" si="224"/>
        <v>371.69965064102564</v>
      </c>
      <c r="BG81" s="5">
        <f t="shared" si="224"/>
        <v>378.5213541666667</v>
      </c>
      <c r="BH81" s="5">
        <f t="shared" si="224"/>
        <v>385.3430576923077</v>
      </c>
      <c r="BI81" s="5">
        <f t="shared" si="224"/>
        <v>392.16476121794869</v>
      </c>
      <c r="BJ81" s="5">
        <f t="shared" si="224"/>
        <v>398.98646474358975</v>
      </c>
      <c r="BK81" s="5">
        <f t="shared" si="224"/>
        <v>405.80816826923075</v>
      </c>
      <c r="BL81" s="7">
        <f t="shared" si="224"/>
        <v>412.6298717948718</v>
      </c>
      <c r="BM81" s="7">
        <f t="shared" si="224"/>
        <v>419.4515753205128</v>
      </c>
      <c r="BN81" s="7">
        <f t="shared" si="224"/>
        <v>426.2732788461538</v>
      </c>
      <c r="BO81" s="5">
        <f t="shared" si="224"/>
        <v>433.09498237179486</v>
      </c>
      <c r="BP81" s="5">
        <f t="shared" si="224"/>
        <v>439.91668589743585</v>
      </c>
      <c r="BQ81" s="5">
        <f t="shared" si="217"/>
        <v>446.73838942307691</v>
      </c>
      <c r="BR81" s="5">
        <f t="shared" si="217"/>
        <v>453.56009294871797</v>
      </c>
      <c r="BS81" s="5">
        <f t="shared" si="217"/>
        <v>460.38179647435896</v>
      </c>
      <c r="BT81" s="5">
        <f t="shared" si="217"/>
        <v>467.20350000000002</v>
      </c>
      <c r="BU81" s="5">
        <f t="shared" si="217"/>
        <v>474.02520352564102</v>
      </c>
      <c r="BV81" s="5">
        <f t="shared" si="217"/>
        <v>480.84690705128207</v>
      </c>
      <c r="BW81" s="5">
        <f t="shared" si="217"/>
        <v>487.66861057692307</v>
      </c>
      <c r="BX81" s="4">
        <f t="shared" si="217"/>
        <v>494.49031410256407</v>
      </c>
      <c r="BY81" s="4">
        <f t="shared" si="217"/>
        <v>501.31201762820513</v>
      </c>
      <c r="BZ81" s="4">
        <f t="shared" si="217"/>
        <v>508.13372115384612</v>
      </c>
      <c r="CA81" s="4">
        <f t="shared" si="217"/>
        <v>514.95542467948724</v>
      </c>
      <c r="CB81" s="4">
        <f t="shared" si="217"/>
        <v>521.77712820512818</v>
      </c>
      <c r="CC81" s="4">
        <f t="shared" si="217"/>
        <v>528.59883173076923</v>
      </c>
      <c r="CD81" s="17">
        <f t="shared" si="217"/>
        <v>535.42053525641029</v>
      </c>
      <c r="CE81" s="4">
        <f t="shared" si="217"/>
        <v>542.24223878205123</v>
      </c>
      <c r="CF81" s="4">
        <f t="shared" si="217"/>
        <v>549.06394230769229</v>
      </c>
      <c r="CG81" s="4">
        <f t="shared" si="217"/>
        <v>555.88564583333334</v>
      </c>
      <c r="CH81" s="4">
        <f t="shared" si="217"/>
        <v>562.7073493589744</v>
      </c>
      <c r="CI81" s="4">
        <f t="shared" si="217"/>
        <v>569.52905288461534</v>
      </c>
      <c r="CJ81" s="4">
        <f t="shared" ref="CJ81:CU81" si="231">CJ24*$A81/1000</f>
        <v>576.35075641025639</v>
      </c>
      <c r="CK81" s="4">
        <f t="shared" si="231"/>
        <v>583.17245993589734</v>
      </c>
      <c r="CL81" s="4">
        <f t="shared" si="231"/>
        <v>589.99416346153851</v>
      </c>
      <c r="CM81" s="4">
        <f t="shared" si="231"/>
        <v>596.81586698717945</v>
      </c>
      <c r="CN81" s="4">
        <f t="shared" si="231"/>
        <v>603.6375705128205</v>
      </c>
      <c r="CO81" s="4">
        <f t="shared" si="231"/>
        <v>610.45927403846156</v>
      </c>
      <c r="CP81" s="17">
        <f t="shared" si="231"/>
        <v>617.2809775641025</v>
      </c>
      <c r="CQ81" s="4">
        <f t="shared" si="231"/>
        <v>624.10268108974367</v>
      </c>
      <c r="CR81" s="4">
        <f t="shared" si="231"/>
        <v>630.92438461538461</v>
      </c>
      <c r="CS81" s="4">
        <f t="shared" si="231"/>
        <v>637.74608814102567</v>
      </c>
      <c r="CT81" s="4">
        <f t="shared" si="231"/>
        <v>644.56779166666661</v>
      </c>
      <c r="CU81" s="4">
        <f t="shared" si="231"/>
        <v>651.38949519230766</v>
      </c>
      <c r="CV81" s="8">
        <f t="shared" ref="CV81:DA81" si="232">CV24*$A81/1000</f>
        <v>658.21119871794872</v>
      </c>
      <c r="CW81" s="8">
        <f t="shared" si="232"/>
        <v>665.03290224358977</v>
      </c>
      <c r="CX81" s="8">
        <f t="shared" si="232"/>
        <v>671.85460576923072</v>
      </c>
      <c r="CY81" s="8">
        <f t="shared" si="232"/>
        <v>678.67630929487177</v>
      </c>
      <c r="CZ81" s="8">
        <f t="shared" si="232"/>
        <v>685.49801282051271</v>
      </c>
      <c r="DA81" s="18">
        <f t="shared" si="232"/>
        <v>692.31971634615388</v>
      </c>
      <c r="DB81" s="18">
        <f t="shared" ref="DB81:DS81" si="233">DB24*$A81/1000</f>
        <v>699.14141987179482</v>
      </c>
      <c r="DC81" s="8">
        <f t="shared" si="233"/>
        <v>705.96312339743588</v>
      </c>
      <c r="DD81" s="8">
        <f t="shared" si="233"/>
        <v>712.78482692307693</v>
      </c>
      <c r="DE81" s="8">
        <f t="shared" si="233"/>
        <v>719.60653044871788</v>
      </c>
      <c r="DF81" s="8">
        <f t="shared" si="233"/>
        <v>726.42823397435905</v>
      </c>
      <c r="DG81" s="8">
        <f t="shared" si="233"/>
        <v>733.24993749999999</v>
      </c>
      <c r="DH81" s="8">
        <f t="shared" si="233"/>
        <v>740.07164102564104</v>
      </c>
      <c r="DI81" s="8">
        <f t="shared" si="233"/>
        <v>746.89334455128198</v>
      </c>
      <c r="DJ81" s="8">
        <f t="shared" si="233"/>
        <v>753.71504807692315</v>
      </c>
      <c r="DK81" s="8">
        <f t="shared" si="233"/>
        <v>760.5367516025641</v>
      </c>
      <c r="DL81" s="8">
        <f t="shared" si="233"/>
        <v>767.35845512820515</v>
      </c>
      <c r="DM81" s="18">
        <f t="shared" si="233"/>
        <v>774.18015865384609</v>
      </c>
      <c r="DN81" s="18">
        <f t="shared" si="233"/>
        <v>781.00186217948715</v>
      </c>
      <c r="DO81" s="8">
        <f t="shared" si="233"/>
        <v>787.8235657051282</v>
      </c>
      <c r="DP81" s="8">
        <f t="shared" si="233"/>
        <v>794.64526923076926</v>
      </c>
      <c r="DQ81" s="8">
        <f t="shared" si="233"/>
        <v>801.4669727564102</v>
      </c>
      <c r="DR81" s="8">
        <f t="shared" si="233"/>
        <v>808.28867628205126</v>
      </c>
      <c r="DS81" s="8">
        <f t="shared" si="233"/>
        <v>815.1103798076922</v>
      </c>
      <c r="DT81" s="8">
        <f t="shared" ref="DT81:EE81" si="234">DT24*$A81/1000</f>
        <v>821.93208333333337</v>
      </c>
      <c r="DU81" s="8">
        <f t="shared" si="234"/>
        <v>828.75378685897442</v>
      </c>
      <c r="DV81" s="8">
        <f t="shared" si="234"/>
        <v>835.57549038461536</v>
      </c>
      <c r="DW81" s="8">
        <f t="shared" si="234"/>
        <v>842.39719391025642</v>
      </c>
      <c r="DX81" s="8">
        <f t="shared" si="234"/>
        <v>849.21889743589736</v>
      </c>
      <c r="DY81" s="18">
        <f t="shared" si="234"/>
        <v>856.04060096153853</v>
      </c>
      <c r="DZ81" s="18">
        <f t="shared" si="234"/>
        <v>862.86230448717947</v>
      </c>
      <c r="EA81" s="8">
        <f t="shared" si="234"/>
        <v>869.68400801282053</v>
      </c>
      <c r="EB81" s="8">
        <f t="shared" si="234"/>
        <v>876.50571153846147</v>
      </c>
      <c r="EC81" s="8">
        <f t="shared" si="234"/>
        <v>883.32741506410252</v>
      </c>
      <c r="ED81" s="8">
        <f t="shared" si="234"/>
        <v>890.14911858974358</v>
      </c>
      <c r="EE81" s="8">
        <f t="shared" si="234"/>
        <v>896.97082211538464</v>
      </c>
      <c r="EF81" s="7">
        <f t="shared" ref="EF81:EQ81" si="235">EF24*$A81/1000</f>
        <v>903.79252564102558</v>
      </c>
      <c r="EG81" s="7">
        <f t="shared" si="235"/>
        <v>910.61422916666663</v>
      </c>
      <c r="EH81" s="7">
        <f t="shared" si="235"/>
        <v>917.43593269230757</v>
      </c>
      <c r="EI81" s="7">
        <f t="shared" si="107"/>
        <v>924.25763621794874</v>
      </c>
      <c r="EJ81" s="7">
        <f t="shared" si="235"/>
        <v>931.0793397435898</v>
      </c>
      <c r="EK81" s="22">
        <f t="shared" si="235"/>
        <v>937.90104326923074</v>
      </c>
      <c r="EL81" s="5">
        <f t="shared" si="235"/>
        <v>944.7227467948718</v>
      </c>
      <c r="EM81" s="5">
        <f t="shared" si="235"/>
        <v>951.54445032051274</v>
      </c>
      <c r="EN81" s="5">
        <f t="shared" si="235"/>
        <v>958.36615384615391</v>
      </c>
      <c r="EO81" s="5">
        <f t="shared" si="235"/>
        <v>965.18785737179485</v>
      </c>
      <c r="EP81" s="5">
        <f t="shared" si="235"/>
        <v>972.0095608974359</v>
      </c>
      <c r="EQ81" s="113">
        <f t="shared" si="235"/>
        <v>978.83126442307685</v>
      </c>
      <c r="ER81" s="7">
        <f t="shared" ref="ER81:FC81" si="236">ER24*$A81/1000</f>
        <v>985.6529679487179</v>
      </c>
      <c r="ES81" s="7">
        <f t="shared" si="236"/>
        <v>992.47467147435896</v>
      </c>
      <c r="ET81" s="7">
        <f t="shared" si="236"/>
        <v>999.29637500000001</v>
      </c>
      <c r="EU81" s="7">
        <f t="shared" si="236"/>
        <v>1006.118078525641</v>
      </c>
      <c r="EV81" s="7">
        <f t="shared" si="236"/>
        <v>1012.939782051282</v>
      </c>
      <c r="EW81" s="22">
        <f t="shared" si="236"/>
        <v>1019.761485576923</v>
      </c>
      <c r="EX81" s="16">
        <f>EX24*$A81/1000</f>
        <v>1026.5831891025641</v>
      </c>
      <c r="EY81" s="5">
        <f t="shared" si="236"/>
        <v>1033.4048926282051</v>
      </c>
      <c r="EZ81" s="5">
        <f t="shared" si="236"/>
        <v>1040.2265961538462</v>
      </c>
      <c r="FA81" s="5">
        <f t="shared" si="236"/>
        <v>1047.0482996794872</v>
      </c>
      <c r="FB81" s="5">
        <f t="shared" si="109"/>
        <v>1053.8700032051283</v>
      </c>
      <c r="FC81" s="113">
        <f t="shared" si="236"/>
        <v>1060.6917067307693</v>
      </c>
      <c r="FD81" s="180">
        <f t="shared" si="184"/>
        <v>1067.5134102564102</v>
      </c>
      <c r="FE81" s="7">
        <f t="shared" si="184"/>
        <v>1074.3351137820512</v>
      </c>
      <c r="FF81" s="7">
        <f t="shared" si="184"/>
        <v>1081.1568173076923</v>
      </c>
      <c r="FG81" s="7">
        <f t="shared" si="184"/>
        <v>1087.9785208333333</v>
      </c>
      <c r="FH81" s="7">
        <f t="shared" si="184"/>
        <v>1094.8002243589742</v>
      </c>
      <c r="FI81" s="22">
        <f t="shared" si="184"/>
        <v>1101.6219278846152</v>
      </c>
      <c r="FJ81" s="5">
        <f t="shared" si="184"/>
        <v>1108.4436314102566</v>
      </c>
      <c r="FK81" s="5">
        <f t="shared" si="184"/>
        <v>1115.2653349358975</v>
      </c>
      <c r="FL81" s="5">
        <f t="shared" si="184"/>
        <v>1122.0870384615384</v>
      </c>
      <c r="FM81" s="5">
        <f t="shared" si="184"/>
        <v>1128.9087419871796</v>
      </c>
      <c r="FN81" s="5">
        <f t="shared" si="184"/>
        <v>1135.7304455128206</v>
      </c>
      <c r="FO81" s="113">
        <f t="shared" si="178"/>
        <v>1142.5521490384615</v>
      </c>
      <c r="FP81" s="180">
        <f t="shared" si="178"/>
        <v>1149.3738525641024</v>
      </c>
      <c r="FQ81" s="7">
        <f t="shared" si="178"/>
        <v>1156.1955560897436</v>
      </c>
      <c r="FR81" s="7">
        <f t="shared" si="178"/>
        <v>1163.0172596153845</v>
      </c>
      <c r="FS81" s="7">
        <f t="shared" si="178"/>
        <v>1169.8389631410255</v>
      </c>
      <c r="FT81" s="7">
        <f t="shared" si="178"/>
        <v>1176.6606666666667</v>
      </c>
      <c r="FU81" s="22">
        <f t="shared" si="178"/>
        <v>1183.4823701923078</v>
      </c>
      <c r="FV81" s="5">
        <f t="shared" si="178"/>
        <v>1190.3040737179488</v>
      </c>
      <c r="FW81" s="5">
        <f t="shared" si="178"/>
        <v>1197.1257772435897</v>
      </c>
      <c r="FX81" s="5">
        <f t="shared" si="178"/>
        <v>1203.9474807692307</v>
      </c>
      <c r="FY81" s="5">
        <f t="shared" si="178"/>
        <v>1210.7691842948718</v>
      </c>
      <c r="FZ81" s="5">
        <f t="shared" si="178"/>
        <v>1217.5908878205128</v>
      </c>
      <c r="GA81" s="113">
        <f t="shared" si="178"/>
        <v>1224.4125913461537</v>
      </c>
    </row>
    <row r="82" spans="1:183" ht="16" thickBot="1">
      <c r="A82" s="8">
        <f t="shared" si="110"/>
        <v>188.54006410256412</v>
      </c>
      <c r="B82" t="s">
        <v>109</v>
      </c>
      <c r="C82" s="1">
        <v>24</v>
      </c>
      <c r="D82" s="7">
        <f t="shared" si="99"/>
        <v>3.9593413461538467</v>
      </c>
      <c r="E82" s="7">
        <f t="shared" si="224"/>
        <v>11.689483974358975</v>
      </c>
      <c r="F82" s="7">
        <f t="shared" si="224"/>
        <v>19.419626602564104</v>
      </c>
      <c r="G82" s="7">
        <f t="shared" si="224"/>
        <v>27.149769230769234</v>
      </c>
      <c r="H82" s="7">
        <f t="shared" si="224"/>
        <v>34.87991185897436</v>
      </c>
      <c r="I82" s="7">
        <f t="shared" si="224"/>
        <v>42.61005448717949</v>
      </c>
      <c r="J82" s="7">
        <f t="shared" si="224"/>
        <v>50.340197115384619</v>
      </c>
      <c r="K82" s="5">
        <f t="shared" si="224"/>
        <v>58.070339743589749</v>
      </c>
      <c r="L82" s="5">
        <f t="shared" si="224"/>
        <v>65.800482371794871</v>
      </c>
      <c r="M82" s="5">
        <f t="shared" si="224"/>
        <v>73.530625000000001</v>
      </c>
      <c r="N82" s="5">
        <f t="shared" si="224"/>
        <v>81.260767628205144</v>
      </c>
      <c r="O82" s="5">
        <f t="shared" si="224"/>
        <v>88.99091025641026</v>
      </c>
      <c r="P82" s="7">
        <f t="shared" si="224"/>
        <v>96.721052884615389</v>
      </c>
      <c r="Q82" s="7">
        <f t="shared" si="224"/>
        <v>104.45119551282052</v>
      </c>
      <c r="R82" s="7">
        <f t="shared" si="224"/>
        <v>112.18133814102565</v>
      </c>
      <c r="S82" s="7">
        <f t="shared" si="224"/>
        <v>119.91148076923078</v>
      </c>
      <c r="T82" s="7">
        <f t="shared" si="224"/>
        <v>127.64162339743591</v>
      </c>
      <c r="U82" s="7">
        <f t="shared" si="224"/>
        <v>135.37176602564102</v>
      </c>
      <c r="V82" s="7">
        <f t="shared" si="224"/>
        <v>143.10190865384615</v>
      </c>
      <c r="W82" s="5">
        <f t="shared" si="224"/>
        <v>150.83205128205128</v>
      </c>
      <c r="X82" s="5">
        <f t="shared" si="224"/>
        <v>158.56219391025644</v>
      </c>
      <c r="Y82" s="5">
        <f t="shared" si="224"/>
        <v>166.29233653846157</v>
      </c>
      <c r="Z82" s="5">
        <f t="shared" si="224"/>
        <v>174.0224791666667</v>
      </c>
      <c r="AA82" s="5">
        <f t="shared" si="224"/>
        <v>181.7526217948718</v>
      </c>
      <c r="AB82" s="7">
        <f t="shared" si="224"/>
        <v>189.48276442307693</v>
      </c>
      <c r="AC82" s="7">
        <f t="shared" si="224"/>
        <v>197.21290705128206</v>
      </c>
      <c r="AD82" s="7">
        <f t="shared" si="224"/>
        <v>204.94304967948719</v>
      </c>
      <c r="AE82" s="7">
        <f t="shared" si="224"/>
        <v>212.67319230769232</v>
      </c>
      <c r="AF82" s="7">
        <f t="shared" si="224"/>
        <v>220.40333493589748</v>
      </c>
      <c r="AG82" s="7">
        <f t="shared" si="224"/>
        <v>228.13347756410261</v>
      </c>
      <c r="AH82" s="7">
        <f t="shared" si="224"/>
        <v>235.86362019230771</v>
      </c>
      <c r="AI82" s="5">
        <f t="shared" si="224"/>
        <v>243.59376282051284</v>
      </c>
      <c r="AJ82" s="5">
        <f t="shared" si="224"/>
        <v>251.32390544871797</v>
      </c>
      <c r="AK82" s="5">
        <f t="shared" si="224"/>
        <v>259.0540480769231</v>
      </c>
      <c r="AL82" s="5">
        <f t="shared" si="224"/>
        <v>266.78419070512825</v>
      </c>
      <c r="AM82" s="5">
        <f t="shared" si="224"/>
        <v>274.51433333333335</v>
      </c>
      <c r="AN82" s="7">
        <f t="shared" si="224"/>
        <v>282.24447596153851</v>
      </c>
      <c r="AO82" s="7">
        <f t="shared" si="224"/>
        <v>289.97461858974361</v>
      </c>
      <c r="AP82" s="7">
        <f t="shared" si="224"/>
        <v>297.70476121794877</v>
      </c>
      <c r="AQ82" s="7">
        <f t="shared" si="224"/>
        <v>305.43490384615387</v>
      </c>
      <c r="AR82" s="7">
        <f t="shared" si="224"/>
        <v>313.16504647435897</v>
      </c>
      <c r="AS82" s="7">
        <f t="shared" si="224"/>
        <v>320.89518910256413</v>
      </c>
      <c r="AT82" s="7">
        <f t="shared" si="224"/>
        <v>328.62533173076923</v>
      </c>
      <c r="AU82" s="5">
        <f t="shared" si="224"/>
        <v>336.35547435897439</v>
      </c>
      <c r="AV82" s="5">
        <f t="shared" si="224"/>
        <v>344.08561698717949</v>
      </c>
      <c r="AW82" s="5">
        <f t="shared" si="224"/>
        <v>351.81575961538465</v>
      </c>
      <c r="AX82" s="5">
        <f t="shared" si="224"/>
        <v>359.54590224358975</v>
      </c>
      <c r="AY82" s="5">
        <f t="shared" si="224"/>
        <v>367.27604487179485</v>
      </c>
      <c r="AZ82" s="7">
        <f t="shared" si="224"/>
        <v>375.00618750000001</v>
      </c>
      <c r="BA82" s="7">
        <f t="shared" si="224"/>
        <v>382.73633012820517</v>
      </c>
      <c r="BB82" s="7">
        <f t="shared" si="224"/>
        <v>390.46647275641033</v>
      </c>
      <c r="BC82" s="7">
        <f t="shared" si="224"/>
        <v>398.19661538461543</v>
      </c>
      <c r="BD82" s="7">
        <f t="shared" si="224"/>
        <v>405.92675801282059</v>
      </c>
      <c r="BE82" s="7">
        <f t="shared" si="224"/>
        <v>413.65690064102569</v>
      </c>
      <c r="BF82" s="5">
        <f t="shared" si="224"/>
        <v>421.38704326923079</v>
      </c>
      <c r="BG82" s="5">
        <f t="shared" si="224"/>
        <v>429.11718589743595</v>
      </c>
      <c r="BH82" s="5">
        <f t="shared" si="224"/>
        <v>436.84732852564105</v>
      </c>
      <c r="BI82" s="5">
        <f t="shared" si="224"/>
        <v>444.5774711538462</v>
      </c>
      <c r="BJ82" s="5">
        <f t="shared" si="224"/>
        <v>452.30761378205131</v>
      </c>
      <c r="BK82" s="5">
        <f t="shared" si="224"/>
        <v>460.03775641025646</v>
      </c>
      <c r="BL82" s="7">
        <f t="shared" si="224"/>
        <v>467.76789903846156</v>
      </c>
      <c r="BM82" s="7">
        <f t="shared" si="224"/>
        <v>475.49804166666667</v>
      </c>
      <c r="BN82" s="7">
        <f t="shared" si="224"/>
        <v>483.22818429487182</v>
      </c>
      <c r="BO82" s="7">
        <f t="shared" si="224"/>
        <v>490.95832692307692</v>
      </c>
      <c r="BP82" s="7">
        <f t="shared" si="224"/>
        <v>498.68846955128208</v>
      </c>
      <c r="BQ82" s="7">
        <f t="shared" si="217"/>
        <v>506.41861217948724</v>
      </c>
      <c r="BR82" s="5">
        <f t="shared" si="217"/>
        <v>514.1487548076924</v>
      </c>
      <c r="BS82" s="5">
        <f t="shared" si="217"/>
        <v>521.87889743589744</v>
      </c>
      <c r="BT82" s="5">
        <f t="shared" si="217"/>
        <v>529.6090400641026</v>
      </c>
      <c r="BU82" s="5">
        <f t="shared" si="217"/>
        <v>537.33918269230776</v>
      </c>
      <c r="BV82" s="5">
        <f t="shared" si="217"/>
        <v>545.06932532051292</v>
      </c>
      <c r="BW82" s="5">
        <f t="shared" si="217"/>
        <v>552.79946794871796</v>
      </c>
      <c r="BX82" s="4">
        <f t="shared" si="217"/>
        <v>560.52961057692312</v>
      </c>
      <c r="BY82" s="4">
        <f t="shared" si="217"/>
        <v>568.25975320512828</v>
      </c>
      <c r="BZ82" s="4">
        <f t="shared" si="217"/>
        <v>575.98989583333332</v>
      </c>
      <c r="CA82" s="4">
        <f t="shared" si="217"/>
        <v>583.72003846153848</v>
      </c>
      <c r="CB82" s="4">
        <f t="shared" si="217"/>
        <v>591.45018108974364</v>
      </c>
      <c r="CC82" s="4">
        <f t="shared" si="217"/>
        <v>599.1803237179488</v>
      </c>
      <c r="CD82" s="4">
        <f t="shared" si="217"/>
        <v>606.91046634615384</v>
      </c>
      <c r="CE82" s="17">
        <f t="shared" si="217"/>
        <v>614.640608974359</v>
      </c>
      <c r="CF82" s="17">
        <f t="shared" si="217"/>
        <v>622.37075160256416</v>
      </c>
      <c r="CG82" s="4">
        <f t="shared" si="217"/>
        <v>630.1008942307692</v>
      </c>
      <c r="CH82" s="4">
        <f t="shared" si="217"/>
        <v>637.83103685897436</v>
      </c>
      <c r="CI82" s="4">
        <f t="shared" si="217"/>
        <v>645.56117948717952</v>
      </c>
      <c r="CJ82" s="4">
        <f t="shared" ref="CJ82:CU82" si="237">CJ25*$A82/1000</f>
        <v>653.29132211538467</v>
      </c>
      <c r="CK82" s="4">
        <f t="shared" si="237"/>
        <v>661.02146474358972</v>
      </c>
      <c r="CL82" s="4">
        <f t="shared" si="237"/>
        <v>668.75160737179488</v>
      </c>
      <c r="CM82" s="4">
        <f t="shared" si="237"/>
        <v>676.48175000000003</v>
      </c>
      <c r="CN82" s="4">
        <f t="shared" si="237"/>
        <v>684.21189262820508</v>
      </c>
      <c r="CO82" s="4">
        <f t="shared" si="237"/>
        <v>691.94203525641024</v>
      </c>
      <c r="CP82" s="4">
        <f t="shared" si="237"/>
        <v>699.67217788461551</v>
      </c>
      <c r="CQ82" s="17">
        <f t="shared" si="237"/>
        <v>707.40232051282067</v>
      </c>
      <c r="CR82" s="17">
        <f t="shared" si="237"/>
        <v>715.13246314102571</v>
      </c>
      <c r="CS82" s="4">
        <f t="shared" si="237"/>
        <v>722.86260576923087</v>
      </c>
      <c r="CT82" s="4">
        <f t="shared" si="237"/>
        <v>730.59274839743603</v>
      </c>
      <c r="CU82" s="4">
        <f t="shared" si="237"/>
        <v>738.32289102564107</v>
      </c>
      <c r="CV82" s="8">
        <f t="shared" ref="CV82:DA82" si="238">CV25*$A82/1000</f>
        <v>746.05303365384623</v>
      </c>
      <c r="CW82" s="8">
        <f t="shared" si="238"/>
        <v>753.78317628205139</v>
      </c>
      <c r="CX82" s="8">
        <f t="shared" si="238"/>
        <v>761.51331891025654</v>
      </c>
      <c r="CY82" s="8">
        <f t="shared" si="238"/>
        <v>769.24346153846159</v>
      </c>
      <c r="CZ82" s="8">
        <f t="shared" si="238"/>
        <v>776.97360416666675</v>
      </c>
      <c r="DA82" s="8">
        <f t="shared" si="238"/>
        <v>784.7037467948719</v>
      </c>
      <c r="DB82" s="8">
        <f t="shared" ref="DB82:DS82" si="239">DB25*$A82/1000</f>
        <v>792.43388942307695</v>
      </c>
      <c r="DC82" s="18">
        <f t="shared" si="239"/>
        <v>800.16403205128211</v>
      </c>
      <c r="DD82" s="8">
        <f t="shared" si="239"/>
        <v>807.89417467948726</v>
      </c>
      <c r="DE82" s="8">
        <f t="shared" si="239"/>
        <v>815.62431730769242</v>
      </c>
      <c r="DF82" s="8">
        <f t="shared" si="239"/>
        <v>823.35445993589747</v>
      </c>
      <c r="DG82" s="8">
        <f t="shared" si="239"/>
        <v>831.08460256410262</v>
      </c>
      <c r="DH82" s="8">
        <f t="shared" si="239"/>
        <v>838.81474519230778</v>
      </c>
      <c r="DI82" s="8">
        <f t="shared" si="239"/>
        <v>846.54488782051283</v>
      </c>
      <c r="DJ82" s="8">
        <f t="shared" si="239"/>
        <v>854.27503044871798</v>
      </c>
      <c r="DK82" s="8">
        <f t="shared" si="239"/>
        <v>862.00517307692314</v>
      </c>
      <c r="DL82" s="8">
        <f t="shared" si="239"/>
        <v>869.7353157051283</v>
      </c>
      <c r="DM82" s="8">
        <f t="shared" si="239"/>
        <v>877.46545833333334</v>
      </c>
      <c r="DN82" s="8">
        <f t="shared" si="239"/>
        <v>885.1956009615385</v>
      </c>
      <c r="DO82" s="18">
        <f t="shared" si="239"/>
        <v>892.92574358974366</v>
      </c>
      <c r="DP82" s="8">
        <f t="shared" si="239"/>
        <v>900.65588621794871</v>
      </c>
      <c r="DQ82" s="8">
        <f t="shared" si="239"/>
        <v>908.38602884615386</v>
      </c>
      <c r="DR82" s="8">
        <f t="shared" si="239"/>
        <v>916.11617147435902</v>
      </c>
      <c r="DS82" s="8">
        <f t="shared" si="239"/>
        <v>923.84631410256418</v>
      </c>
      <c r="DT82" s="8">
        <f t="shared" ref="DT82:EE82" si="240">DT25*$A82/1000</f>
        <v>931.57645673076922</v>
      </c>
      <c r="DU82" s="8">
        <f t="shared" si="240"/>
        <v>939.30659935897438</v>
      </c>
      <c r="DV82" s="8">
        <f t="shared" si="240"/>
        <v>947.03674198717954</v>
      </c>
      <c r="DW82" s="8">
        <f t="shared" si="240"/>
        <v>954.7668846153847</v>
      </c>
      <c r="DX82" s="8">
        <f t="shared" si="240"/>
        <v>962.49702724358986</v>
      </c>
      <c r="DY82" s="8">
        <f t="shared" si="240"/>
        <v>970.22716987179501</v>
      </c>
      <c r="DZ82" s="8">
        <f t="shared" si="240"/>
        <v>977.95731250000017</v>
      </c>
      <c r="EA82" s="18">
        <f t="shared" si="240"/>
        <v>985.68745512820522</v>
      </c>
      <c r="EB82" s="8">
        <f t="shared" si="240"/>
        <v>993.41759775641037</v>
      </c>
      <c r="EC82" s="8">
        <f t="shared" si="240"/>
        <v>1001.1477403846155</v>
      </c>
      <c r="ED82" s="8">
        <f t="shared" si="240"/>
        <v>1008.8778830128206</v>
      </c>
      <c r="EE82" s="8">
        <f t="shared" si="240"/>
        <v>1016.6080256410257</v>
      </c>
      <c r="EF82" s="7">
        <f t="shared" ref="EF82:EQ82" si="241">EF25*$A82/1000</f>
        <v>1024.3381682692309</v>
      </c>
      <c r="EG82" s="7">
        <f t="shared" si="241"/>
        <v>1032.068310897436</v>
      </c>
      <c r="EH82" s="7">
        <f t="shared" si="241"/>
        <v>1039.7984535256412</v>
      </c>
      <c r="EI82" s="7">
        <f t="shared" si="107"/>
        <v>1047.5285961538461</v>
      </c>
      <c r="EJ82" s="7">
        <f t="shared" si="241"/>
        <v>1055.2587387820513</v>
      </c>
      <c r="EK82" s="7">
        <f t="shared" si="241"/>
        <v>1062.9888814102565</v>
      </c>
      <c r="EL82" s="7">
        <f t="shared" si="241"/>
        <v>1070.7190240384616</v>
      </c>
      <c r="EM82" s="156">
        <f t="shared" si="241"/>
        <v>1078.4491666666668</v>
      </c>
      <c r="EN82" s="156">
        <f t="shared" si="241"/>
        <v>1086.1793092948719</v>
      </c>
      <c r="EO82" s="5">
        <f t="shared" si="241"/>
        <v>1093.9094519230771</v>
      </c>
      <c r="EP82" s="5">
        <f t="shared" si="241"/>
        <v>1101.6395945512822</v>
      </c>
      <c r="EQ82" s="113">
        <f t="shared" si="241"/>
        <v>1109.3697371794872</v>
      </c>
      <c r="ER82" s="7">
        <f t="shared" ref="ER82:FC82" si="242">ER25*$A82/1000</f>
        <v>1117.0998798076926</v>
      </c>
      <c r="ES82" s="7">
        <f t="shared" si="242"/>
        <v>1124.8300224358975</v>
      </c>
      <c r="ET82" s="7">
        <f t="shared" si="242"/>
        <v>1132.5601650641026</v>
      </c>
      <c r="EU82" s="7">
        <f t="shared" si="242"/>
        <v>1140.2903076923078</v>
      </c>
      <c r="EV82" s="7">
        <f t="shared" si="242"/>
        <v>1148.020450320513</v>
      </c>
      <c r="EW82" s="7">
        <f t="shared" si="242"/>
        <v>1155.7505929487179</v>
      </c>
      <c r="EX82" s="7">
        <f>EX25*$A82/1000</f>
        <v>1163.4807355769233</v>
      </c>
      <c r="EY82" s="5">
        <f t="shared" si="242"/>
        <v>1171.2108782051282</v>
      </c>
      <c r="EZ82" s="5">
        <f t="shared" si="242"/>
        <v>1178.9410208333336</v>
      </c>
      <c r="FA82" s="5">
        <f t="shared" si="242"/>
        <v>1186.6711634615385</v>
      </c>
      <c r="FB82" s="5">
        <f t="shared" si="109"/>
        <v>1194.4013060897437</v>
      </c>
      <c r="FC82" s="113">
        <f t="shared" si="242"/>
        <v>1202.1314487179488</v>
      </c>
      <c r="FD82" s="180">
        <f t="shared" si="184"/>
        <v>1209.861591346154</v>
      </c>
      <c r="FE82" s="7">
        <f t="shared" si="184"/>
        <v>1217.5917339743589</v>
      </c>
      <c r="FF82" s="7">
        <f t="shared" si="184"/>
        <v>1225.3218766025643</v>
      </c>
      <c r="FG82" s="7">
        <f t="shared" si="184"/>
        <v>1233.0520192307692</v>
      </c>
      <c r="FH82" s="7">
        <f t="shared" si="184"/>
        <v>1240.7821618589744</v>
      </c>
      <c r="FI82" s="7">
        <f t="shared" si="184"/>
        <v>1248.5123044871796</v>
      </c>
      <c r="FJ82" s="7">
        <f t="shared" si="184"/>
        <v>1256.2424471153847</v>
      </c>
      <c r="FK82" s="5">
        <f t="shared" si="184"/>
        <v>1263.9725897435897</v>
      </c>
      <c r="FL82" s="5">
        <f t="shared" si="184"/>
        <v>1271.702732371795</v>
      </c>
      <c r="FM82" s="5">
        <f t="shared" si="184"/>
        <v>1279.432875</v>
      </c>
      <c r="FN82" s="5">
        <f t="shared" si="184"/>
        <v>1287.1630176282054</v>
      </c>
      <c r="FO82" s="113">
        <f t="shared" si="178"/>
        <v>1294.8931602564103</v>
      </c>
      <c r="FP82" s="180">
        <f t="shared" si="178"/>
        <v>1302.6233028846154</v>
      </c>
      <c r="FQ82" s="7">
        <f t="shared" si="178"/>
        <v>1310.3534455128206</v>
      </c>
      <c r="FR82" s="7">
        <f t="shared" si="178"/>
        <v>1318.0835881410258</v>
      </c>
      <c r="FS82" s="7">
        <f t="shared" si="178"/>
        <v>1325.8137307692307</v>
      </c>
      <c r="FT82" s="7">
        <f t="shared" si="178"/>
        <v>1333.5438733974361</v>
      </c>
      <c r="FU82" s="7">
        <f t="shared" si="178"/>
        <v>1341.2740160256412</v>
      </c>
      <c r="FV82" s="7">
        <f t="shared" si="178"/>
        <v>1349.0041586538462</v>
      </c>
      <c r="FW82" s="5">
        <f t="shared" si="178"/>
        <v>1356.7343012820515</v>
      </c>
      <c r="FX82" s="5">
        <f t="shared" si="178"/>
        <v>1364.4644439102565</v>
      </c>
      <c r="FY82" s="5">
        <f t="shared" si="178"/>
        <v>1372.1945865384616</v>
      </c>
      <c r="FZ82" s="5">
        <f t="shared" si="178"/>
        <v>1379.9247291666668</v>
      </c>
      <c r="GA82" s="113">
        <f t="shared" si="178"/>
        <v>1387.654871794872</v>
      </c>
    </row>
    <row r="83" spans="1:183" ht="16" thickBot="1">
      <c r="A83" s="8">
        <f t="shared" si="110"/>
        <v>212.58173076923077</v>
      </c>
      <c r="B83" t="s">
        <v>109</v>
      </c>
      <c r="C83" s="1">
        <v>25</v>
      </c>
      <c r="D83" s="7">
        <f t="shared" si="99"/>
        <v>4.6767980769230775</v>
      </c>
      <c r="E83" s="7">
        <f t="shared" si="224"/>
        <v>13.392649038461538</v>
      </c>
      <c r="F83" s="7">
        <f t="shared" si="224"/>
        <v>22.108499999999999</v>
      </c>
      <c r="G83" s="7">
        <f t="shared" si="224"/>
        <v>30.82435096153846</v>
      </c>
      <c r="H83" s="7">
        <f t="shared" si="224"/>
        <v>39.540201923076921</v>
      </c>
      <c r="I83" s="7">
        <f t="shared" si="224"/>
        <v>48.256052884615386</v>
      </c>
      <c r="J83" s="7">
        <f t="shared" si="224"/>
        <v>56.971903846153843</v>
      </c>
      <c r="K83" s="7">
        <f t="shared" si="224"/>
        <v>65.687754807692315</v>
      </c>
      <c r="L83" s="7">
        <f t="shared" si="224"/>
        <v>74.403605769230765</v>
      </c>
      <c r="M83" s="5">
        <f t="shared" si="224"/>
        <v>83.11945673076923</v>
      </c>
      <c r="N83" s="5">
        <f t="shared" si="224"/>
        <v>91.835307692307694</v>
      </c>
      <c r="O83" s="5">
        <f t="shared" si="224"/>
        <v>100.55115865384616</v>
      </c>
      <c r="P83" s="7">
        <f t="shared" si="224"/>
        <v>109.26700961538462</v>
      </c>
      <c r="Q83" s="7">
        <f t="shared" si="224"/>
        <v>117.98286057692307</v>
      </c>
      <c r="R83" s="7">
        <f t="shared" si="224"/>
        <v>126.69871153846155</v>
      </c>
      <c r="S83" s="7">
        <f t="shared" si="224"/>
        <v>135.41456249999999</v>
      </c>
      <c r="T83" s="7">
        <f t="shared" si="224"/>
        <v>144.13041346153847</v>
      </c>
      <c r="U83" s="7">
        <f t="shared" si="224"/>
        <v>152.84626442307695</v>
      </c>
      <c r="V83" s="7">
        <f t="shared" si="224"/>
        <v>161.56211538461537</v>
      </c>
      <c r="W83" s="7">
        <f t="shared" si="224"/>
        <v>170.27796634615385</v>
      </c>
      <c r="X83" s="7">
        <f t="shared" si="224"/>
        <v>178.99381730769232</v>
      </c>
      <c r="Y83" s="5">
        <f t="shared" si="224"/>
        <v>187.70966826923078</v>
      </c>
      <c r="Z83" s="5">
        <f t="shared" si="224"/>
        <v>196.42551923076925</v>
      </c>
      <c r="AA83" s="5">
        <f t="shared" si="224"/>
        <v>205.14137019230768</v>
      </c>
      <c r="AB83" s="7">
        <f t="shared" si="224"/>
        <v>213.85722115384615</v>
      </c>
      <c r="AC83" s="7">
        <f t="shared" si="224"/>
        <v>222.57307211538463</v>
      </c>
      <c r="AD83" s="7">
        <f t="shared" si="224"/>
        <v>231.28892307692308</v>
      </c>
      <c r="AE83" s="7">
        <f t="shared" si="224"/>
        <v>240.00477403846153</v>
      </c>
      <c r="AF83" s="7">
        <f t="shared" si="224"/>
        <v>248.72062500000001</v>
      </c>
      <c r="AG83" s="7">
        <f t="shared" si="224"/>
        <v>257.43647596153846</v>
      </c>
      <c r="AH83" s="7">
        <f t="shared" si="224"/>
        <v>266.15232692307694</v>
      </c>
      <c r="AI83" s="7">
        <f t="shared" si="224"/>
        <v>274.86817788461536</v>
      </c>
      <c r="AJ83" s="7">
        <f t="shared" si="224"/>
        <v>283.5840288461539</v>
      </c>
      <c r="AK83" s="5">
        <f t="shared" si="224"/>
        <v>292.29987980769232</v>
      </c>
      <c r="AL83" s="5">
        <f t="shared" si="224"/>
        <v>301.01573076923074</v>
      </c>
      <c r="AM83" s="5">
        <f t="shared" si="224"/>
        <v>309.73158173076922</v>
      </c>
      <c r="AN83" s="7">
        <f t="shared" si="224"/>
        <v>318.4474326923077</v>
      </c>
      <c r="AO83" s="7">
        <f t="shared" si="224"/>
        <v>327.16328365384618</v>
      </c>
      <c r="AP83" s="7">
        <f t="shared" si="224"/>
        <v>335.8791346153846</v>
      </c>
      <c r="AQ83" s="7">
        <f t="shared" si="224"/>
        <v>344.59498557692308</v>
      </c>
      <c r="AR83" s="7">
        <f t="shared" si="224"/>
        <v>353.31083653846156</v>
      </c>
      <c r="AS83" s="7">
        <f t="shared" si="224"/>
        <v>362.02668749999998</v>
      </c>
      <c r="AT83" s="7">
        <f t="shared" si="224"/>
        <v>370.74253846153852</v>
      </c>
      <c r="AU83" s="7">
        <f t="shared" si="224"/>
        <v>379.45838942307694</v>
      </c>
      <c r="AV83" s="7">
        <f t="shared" si="224"/>
        <v>388.17424038461536</v>
      </c>
      <c r="AW83" s="5">
        <f t="shared" si="224"/>
        <v>396.89009134615389</v>
      </c>
      <c r="AX83" s="5">
        <f t="shared" si="224"/>
        <v>405.60594230769232</v>
      </c>
      <c r="AY83" s="5">
        <f t="shared" si="224"/>
        <v>414.32179326923074</v>
      </c>
      <c r="AZ83" s="7">
        <f t="shared" si="224"/>
        <v>423.03764423076927</v>
      </c>
      <c r="BA83" s="7">
        <f t="shared" si="224"/>
        <v>431.7534951923077</v>
      </c>
      <c r="BB83" s="7">
        <f t="shared" si="224"/>
        <v>440.46934615384617</v>
      </c>
      <c r="BC83" s="7">
        <f t="shared" si="224"/>
        <v>449.1851971153846</v>
      </c>
      <c r="BD83" s="7">
        <f t="shared" si="224"/>
        <v>457.90104807692308</v>
      </c>
      <c r="BE83" s="7">
        <f t="shared" si="224"/>
        <v>466.61689903846155</v>
      </c>
      <c r="BF83" s="7">
        <f t="shared" si="224"/>
        <v>475.33274999999998</v>
      </c>
      <c r="BG83" s="5">
        <f t="shared" si="224"/>
        <v>484.04860096153851</v>
      </c>
      <c r="BH83" s="5">
        <f t="shared" si="224"/>
        <v>492.76445192307693</v>
      </c>
      <c r="BI83" s="5">
        <f t="shared" si="224"/>
        <v>501.48030288461536</v>
      </c>
      <c r="BJ83" s="5">
        <f t="shared" si="224"/>
        <v>510.19615384615389</v>
      </c>
      <c r="BK83" s="5">
        <f t="shared" si="224"/>
        <v>518.91200480769226</v>
      </c>
      <c r="BL83" s="7">
        <f t="shared" si="224"/>
        <v>527.62785576923079</v>
      </c>
      <c r="BM83" s="7">
        <f t="shared" si="224"/>
        <v>536.34370673076921</v>
      </c>
      <c r="BN83" s="7">
        <f t="shared" si="224"/>
        <v>545.05955769230775</v>
      </c>
      <c r="BO83" s="7">
        <f t="shared" si="224"/>
        <v>553.77540865384617</v>
      </c>
      <c r="BP83" s="7">
        <f t="shared" ref="BP83:CI86" si="243">BP26*$A83/1000</f>
        <v>562.49125961538459</v>
      </c>
      <c r="BQ83" s="7">
        <f t="shared" si="243"/>
        <v>571.20711057692313</v>
      </c>
      <c r="BR83" s="7">
        <f t="shared" si="243"/>
        <v>579.92296153846155</v>
      </c>
      <c r="BS83" s="5">
        <f t="shared" si="243"/>
        <v>588.63881249999997</v>
      </c>
      <c r="BT83" s="5">
        <f t="shared" si="243"/>
        <v>597.35466346153851</v>
      </c>
      <c r="BU83" s="5">
        <f t="shared" si="243"/>
        <v>606.07051442307693</v>
      </c>
      <c r="BV83" s="5">
        <f t="shared" si="243"/>
        <v>614.78636538461535</v>
      </c>
      <c r="BW83" s="5">
        <f t="shared" si="243"/>
        <v>623.50221634615389</v>
      </c>
      <c r="BX83" s="4">
        <f t="shared" si="243"/>
        <v>632.21806730769242</v>
      </c>
      <c r="BY83" s="4">
        <f t="shared" si="243"/>
        <v>640.93391826923073</v>
      </c>
      <c r="BZ83" s="4">
        <f t="shared" si="243"/>
        <v>649.64976923076927</v>
      </c>
      <c r="CA83" s="4">
        <f t="shared" si="243"/>
        <v>658.3656201923078</v>
      </c>
      <c r="CB83" s="4">
        <f t="shared" si="243"/>
        <v>667.08147115384611</v>
      </c>
      <c r="CC83" s="4">
        <f t="shared" si="243"/>
        <v>675.79732211538465</v>
      </c>
      <c r="CD83" s="4">
        <f t="shared" si="243"/>
        <v>684.51317307692307</v>
      </c>
      <c r="CE83" s="4">
        <f t="shared" si="243"/>
        <v>693.22902403846149</v>
      </c>
      <c r="CF83" s="4">
        <f t="shared" si="243"/>
        <v>701.94487500000002</v>
      </c>
      <c r="CG83" s="17">
        <f t="shared" si="243"/>
        <v>710.66072596153845</v>
      </c>
      <c r="CH83" s="17">
        <f t="shared" si="243"/>
        <v>719.37657692307698</v>
      </c>
      <c r="CI83" s="17">
        <f t="shared" si="243"/>
        <v>728.0924278846154</v>
      </c>
      <c r="CJ83" s="4">
        <f t="shared" ref="CJ83:CU83" si="244">CJ26*$A83/1000</f>
        <v>736.80827884615383</v>
      </c>
      <c r="CK83" s="4">
        <f t="shared" si="244"/>
        <v>745.52412980769236</v>
      </c>
      <c r="CL83" s="4">
        <f t="shared" si="244"/>
        <v>754.23998076923078</v>
      </c>
      <c r="CM83" s="4">
        <f t="shared" si="244"/>
        <v>762.95583173076921</v>
      </c>
      <c r="CN83" s="4">
        <f t="shared" si="244"/>
        <v>771.67168269230774</v>
      </c>
      <c r="CO83" s="4">
        <f t="shared" si="244"/>
        <v>780.38753365384616</v>
      </c>
      <c r="CP83" s="4">
        <f t="shared" si="244"/>
        <v>789.10338461538458</v>
      </c>
      <c r="CQ83" s="4">
        <f t="shared" si="244"/>
        <v>797.81923557692312</v>
      </c>
      <c r="CR83" s="4">
        <f t="shared" si="244"/>
        <v>806.53508653846154</v>
      </c>
      <c r="CS83" s="17">
        <f t="shared" si="244"/>
        <v>815.25093749999996</v>
      </c>
      <c r="CT83" s="17">
        <f t="shared" si="244"/>
        <v>823.9667884615385</v>
      </c>
      <c r="CU83" s="17">
        <f t="shared" si="244"/>
        <v>832.68263942307703</v>
      </c>
      <c r="CV83" s="8">
        <f t="shared" ref="CV83:DA83" si="245">CV26*$A83/1000</f>
        <v>841.39849038461534</v>
      </c>
      <c r="CW83" s="8">
        <f t="shared" si="245"/>
        <v>850.11434134615388</v>
      </c>
      <c r="CX83" s="8">
        <f t="shared" si="245"/>
        <v>858.83019230769241</v>
      </c>
      <c r="CY83" s="8">
        <f t="shared" si="245"/>
        <v>867.54604326923072</v>
      </c>
      <c r="CZ83" s="8">
        <f t="shared" si="245"/>
        <v>876.26189423076926</v>
      </c>
      <c r="DA83" s="8">
        <f t="shared" si="245"/>
        <v>884.97774519230779</v>
      </c>
      <c r="DB83" s="8">
        <f t="shared" ref="DB83:DS83" si="246">DB26*$A83/1000</f>
        <v>893.6935961538461</v>
      </c>
      <c r="DC83" s="8">
        <f t="shared" si="246"/>
        <v>902.40944711538464</v>
      </c>
      <c r="DD83" s="18">
        <f t="shared" si="246"/>
        <v>911.12529807692317</v>
      </c>
      <c r="DE83" s="18">
        <f t="shared" si="246"/>
        <v>919.84114903846148</v>
      </c>
      <c r="DF83" s="8">
        <f t="shared" si="246"/>
        <v>928.55700000000002</v>
      </c>
      <c r="DG83" s="8">
        <f t="shared" si="246"/>
        <v>937.27285096153855</v>
      </c>
      <c r="DH83" s="8">
        <f t="shared" si="246"/>
        <v>945.98870192307697</v>
      </c>
      <c r="DI83" s="8">
        <f t="shared" si="246"/>
        <v>954.7045528846154</v>
      </c>
      <c r="DJ83" s="8">
        <f t="shared" si="246"/>
        <v>963.42040384615382</v>
      </c>
      <c r="DK83" s="8">
        <f t="shared" si="246"/>
        <v>972.13625480769235</v>
      </c>
      <c r="DL83" s="8">
        <f t="shared" si="246"/>
        <v>980.85210576923077</v>
      </c>
      <c r="DM83" s="8">
        <f t="shared" si="246"/>
        <v>989.5679567307692</v>
      </c>
      <c r="DN83" s="8">
        <f t="shared" si="246"/>
        <v>998.28380769230773</v>
      </c>
      <c r="DO83" s="8">
        <f t="shared" si="246"/>
        <v>1006.9996586538462</v>
      </c>
      <c r="DP83" s="18">
        <f t="shared" si="246"/>
        <v>1015.7155096153846</v>
      </c>
      <c r="DQ83" s="18">
        <f t="shared" si="246"/>
        <v>1024.4313605769232</v>
      </c>
      <c r="DR83" s="8">
        <f t="shared" si="246"/>
        <v>1033.1472115384615</v>
      </c>
      <c r="DS83" s="8">
        <f t="shared" si="246"/>
        <v>1041.8630625000001</v>
      </c>
      <c r="DT83" s="8">
        <f t="shared" ref="DT83:EE83" si="247">DT26*$A83/1000</f>
        <v>1050.5789134615386</v>
      </c>
      <c r="DU83" s="8">
        <f t="shared" si="247"/>
        <v>1059.2947644230769</v>
      </c>
      <c r="DV83" s="8">
        <f t="shared" si="247"/>
        <v>1068.0106153846154</v>
      </c>
      <c r="DW83" s="8">
        <f t="shared" si="247"/>
        <v>1076.7264663461538</v>
      </c>
      <c r="DX83" s="8">
        <f t="shared" si="247"/>
        <v>1085.4423173076923</v>
      </c>
      <c r="DY83" s="8">
        <f t="shared" si="247"/>
        <v>1094.1581682692308</v>
      </c>
      <c r="DZ83" s="8">
        <f t="shared" si="247"/>
        <v>1102.8740192307691</v>
      </c>
      <c r="EA83" s="8">
        <f t="shared" si="247"/>
        <v>1111.5898701923077</v>
      </c>
      <c r="EB83" s="18">
        <f t="shared" si="247"/>
        <v>1120.3057211538462</v>
      </c>
      <c r="EC83" s="18">
        <f t="shared" si="247"/>
        <v>1129.0215721153847</v>
      </c>
      <c r="ED83" s="8">
        <f t="shared" si="247"/>
        <v>1137.7374230769231</v>
      </c>
      <c r="EE83" s="8">
        <f t="shared" si="247"/>
        <v>1146.4532740384616</v>
      </c>
      <c r="EF83" s="7">
        <f t="shared" ref="EF83:EQ83" si="248">EF26*$A83/1000</f>
        <v>1155.1691249999999</v>
      </c>
      <c r="EG83" s="7">
        <f t="shared" si="248"/>
        <v>1163.8849759615384</v>
      </c>
      <c r="EH83" s="7">
        <f t="shared" si="248"/>
        <v>1172.600826923077</v>
      </c>
      <c r="EI83" s="7">
        <f t="shared" si="107"/>
        <v>1181.3166778846155</v>
      </c>
      <c r="EJ83" s="7">
        <f t="shared" si="248"/>
        <v>1190.0325288461538</v>
      </c>
      <c r="EK83" s="7">
        <f t="shared" si="248"/>
        <v>1198.7483798076923</v>
      </c>
      <c r="EL83" s="7">
        <f t="shared" si="248"/>
        <v>1207.4642307692307</v>
      </c>
      <c r="EM83" s="7">
        <f t="shared" si="248"/>
        <v>1216.1800817307692</v>
      </c>
      <c r="EN83" s="22">
        <f t="shared" si="248"/>
        <v>1224.8959326923077</v>
      </c>
      <c r="EO83" s="156">
        <f t="shared" si="248"/>
        <v>1233.6117836538463</v>
      </c>
      <c r="EP83" s="156">
        <f t="shared" si="248"/>
        <v>1242.3276346153848</v>
      </c>
      <c r="EQ83" s="160">
        <f t="shared" si="248"/>
        <v>1251.0434855769231</v>
      </c>
      <c r="ER83" s="7">
        <f t="shared" ref="ER83:FC83" si="249">ER26*$A83/1000</f>
        <v>1259.7593365384614</v>
      </c>
      <c r="ES83" s="7">
        <f t="shared" si="249"/>
        <v>1268.4751874999999</v>
      </c>
      <c r="ET83" s="7">
        <f t="shared" si="249"/>
        <v>1277.1910384615385</v>
      </c>
      <c r="EU83" s="7">
        <f t="shared" si="249"/>
        <v>1285.906889423077</v>
      </c>
      <c r="EV83" s="7">
        <f t="shared" si="249"/>
        <v>1294.6227403846156</v>
      </c>
      <c r="EW83" s="7">
        <f t="shared" si="249"/>
        <v>1303.3385913461539</v>
      </c>
      <c r="EX83" s="7">
        <f t="shared" si="249"/>
        <v>1312.0544423076922</v>
      </c>
      <c r="EY83" s="7">
        <f t="shared" si="249"/>
        <v>1320.7702932692307</v>
      </c>
      <c r="EZ83" s="22">
        <f t="shared" si="249"/>
        <v>1329.4861442307692</v>
      </c>
      <c r="FA83" s="5">
        <f t="shared" si="249"/>
        <v>1338.2019951923078</v>
      </c>
      <c r="FB83" s="5">
        <f t="shared" si="109"/>
        <v>1346.9178461538463</v>
      </c>
      <c r="FC83" s="113">
        <f t="shared" si="249"/>
        <v>1355.6336971153848</v>
      </c>
      <c r="FD83" s="180">
        <f t="shared" si="184"/>
        <v>1364.3495480769229</v>
      </c>
      <c r="FE83" s="7">
        <f t="shared" si="184"/>
        <v>1373.0653990384615</v>
      </c>
      <c r="FF83" s="7">
        <f t="shared" si="184"/>
        <v>1381.78125</v>
      </c>
      <c r="FG83" s="7">
        <f t="shared" si="184"/>
        <v>1390.4971009615385</v>
      </c>
      <c r="FH83" s="7">
        <f t="shared" si="184"/>
        <v>1399.2129519230771</v>
      </c>
      <c r="FI83" s="7">
        <f t="shared" si="184"/>
        <v>1407.9288028846154</v>
      </c>
      <c r="FJ83" s="7">
        <f t="shared" si="184"/>
        <v>1416.6446538461539</v>
      </c>
      <c r="FK83" s="7">
        <f t="shared" si="184"/>
        <v>1425.3605048076922</v>
      </c>
      <c r="FL83" s="22">
        <f t="shared" si="184"/>
        <v>1434.0763557692308</v>
      </c>
      <c r="FM83" s="5">
        <f t="shared" si="184"/>
        <v>1442.7922067307693</v>
      </c>
      <c r="FN83" s="5">
        <f t="shared" si="184"/>
        <v>1451.5080576923078</v>
      </c>
      <c r="FO83" s="113">
        <f t="shared" si="178"/>
        <v>1460.2239086538461</v>
      </c>
      <c r="FP83" s="180">
        <f t="shared" si="178"/>
        <v>1468.9397596153847</v>
      </c>
      <c r="FQ83" s="7">
        <f t="shared" si="178"/>
        <v>1477.655610576923</v>
      </c>
      <c r="FR83" s="7">
        <f t="shared" si="178"/>
        <v>1486.3714615384615</v>
      </c>
      <c r="FS83" s="7">
        <f t="shared" si="178"/>
        <v>1495.0873125000001</v>
      </c>
      <c r="FT83" s="7">
        <f t="shared" si="178"/>
        <v>1503.8031634615386</v>
      </c>
      <c r="FU83" s="7">
        <f t="shared" si="178"/>
        <v>1512.5190144230769</v>
      </c>
      <c r="FV83" s="7">
        <f t="shared" si="178"/>
        <v>1521.2348653846154</v>
      </c>
      <c r="FW83" s="7">
        <f t="shared" si="178"/>
        <v>1529.950716346154</v>
      </c>
      <c r="FX83" s="22">
        <f t="shared" si="178"/>
        <v>1538.6665673076923</v>
      </c>
      <c r="FY83" s="5">
        <f t="shared" si="178"/>
        <v>1547.3824182692308</v>
      </c>
      <c r="FZ83" s="5">
        <f t="shared" si="178"/>
        <v>1556.0982692307693</v>
      </c>
      <c r="GA83" s="113">
        <f t="shared" si="178"/>
        <v>1564.8141201923077</v>
      </c>
    </row>
    <row r="84" spans="1:183" ht="16" thickBot="1">
      <c r="A84" s="8">
        <f t="shared" si="110"/>
        <v>238.58493589743588</v>
      </c>
      <c r="B84" t="s">
        <v>109</v>
      </c>
      <c r="C84" s="1">
        <v>26</v>
      </c>
      <c r="D84" s="7">
        <f t="shared" si="99"/>
        <v>5.4874535256410253</v>
      </c>
      <c r="E84" s="7">
        <f t="shared" ref="E84:BP87" si="250">E27*$A84/1000</f>
        <v>15.269435897435896</v>
      </c>
      <c r="F84" s="7">
        <f t="shared" si="250"/>
        <v>25.051418269230769</v>
      </c>
      <c r="G84" s="7">
        <f t="shared" si="250"/>
        <v>34.833400641025641</v>
      </c>
      <c r="H84" s="7">
        <f t="shared" si="250"/>
        <v>44.615383012820509</v>
      </c>
      <c r="I84" s="7">
        <f t="shared" si="250"/>
        <v>54.397365384615384</v>
      </c>
      <c r="J84" s="7">
        <f t="shared" si="250"/>
        <v>64.179347756410252</v>
      </c>
      <c r="K84" s="7">
        <f t="shared" si="250"/>
        <v>73.96133012820512</v>
      </c>
      <c r="L84" s="7">
        <f t="shared" si="250"/>
        <v>83.743312500000002</v>
      </c>
      <c r="M84" s="7">
        <f t="shared" si="250"/>
        <v>93.525294871794856</v>
      </c>
      <c r="N84" s="7">
        <f t="shared" si="250"/>
        <v>103.30727724358974</v>
      </c>
      <c r="O84" s="7">
        <f t="shared" si="250"/>
        <v>113.08925961538461</v>
      </c>
      <c r="P84" s="7">
        <f t="shared" si="250"/>
        <v>122.87124198717949</v>
      </c>
      <c r="Q84" s="7">
        <f t="shared" si="250"/>
        <v>132.65322435897434</v>
      </c>
      <c r="R84" s="7">
        <f t="shared" si="250"/>
        <v>142.43520673076921</v>
      </c>
      <c r="S84" s="7">
        <f t="shared" si="250"/>
        <v>152.21718910256411</v>
      </c>
      <c r="T84" s="7">
        <f t="shared" si="250"/>
        <v>161.99917147435897</v>
      </c>
      <c r="U84" s="7">
        <f t="shared" si="250"/>
        <v>171.78115384615384</v>
      </c>
      <c r="V84" s="7">
        <f t="shared" si="250"/>
        <v>181.56313621794871</v>
      </c>
      <c r="W84" s="7">
        <f t="shared" si="250"/>
        <v>191.34511858974358</v>
      </c>
      <c r="X84" s="7">
        <f t="shared" si="250"/>
        <v>201.12710096153845</v>
      </c>
      <c r="Y84" s="7">
        <f t="shared" si="250"/>
        <v>210.90908333333331</v>
      </c>
      <c r="Z84" s="7">
        <f t="shared" si="250"/>
        <v>220.69106570512818</v>
      </c>
      <c r="AA84" s="7">
        <f t="shared" si="250"/>
        <v>230.47304807692305</v>
      </c>
      <c r="AB84" s="7">
        <f t="shared" si="250"/>
        <v>240.25503044871795</v>
      </c>
      <c r="AC84" s="7">
        <f t="shared" si="250"/>
        <v>250.03701282051281</v>
      </c>
      <c r="AD84" s="7">
        <f t="shared" si="250"/>
        <v>259.81899519230768</v>
      </c>
      <c r="AE84" s="7">
        <f t="shared" si="250"/>
        <v>269.60097756410255</v>
      </c>
      <c r="AF84" s="7">
        <f t="shared" si="250"/>
        <v>279.38295993589742</v>
      </c>
      <c r="AG84" s="7">
        <f t="shared" si="250"/>
        <v>289.16494230769229</v>
      </c>
      <c r="AH84" s="7">
        <f t="shared" si="250"/>
        <v>298.94692467948721</v>
      </c>
      <c r="AI84" s="7">
        <f t="shared" si="250"/>
        <v>308.72890705128208</v>
      </c>
      <c r="AJ84" s="7">
        <f t="shared" si="250"/>
        <v>318.51088942307689</v>
      </c>
      <c r="AK84" s="7">
        <f t="shared" si="250"/>
        <v>328.29287179487176</v>
      </c>
      <c r="AL84" s="7">
        <f t="shared" si="250"/>
        <v>338.07485416666663</v>
      </c>
      <c r="AM84" s="7">
        <f t="shared" si="250"/>
        <v>347.85683653846149</v>
      </c>
      <c r="AN84" s="7">
        <f t="shared" si="250"/>
        <v>357.63881891025636</v>
      </c>
      <c r="AO84" s="7">
        <f t="shared" si="250"/>
        <v>367.42080128205123</v>
      </c>
      <c r="AP84" s="7">
        <f t="shared" si="250"/>
        <v>377.20278365384615</v>
      </c>
      <c r="AQ84" s="7">
        <f t="shared" si="250"/>
        <v>386.98476602564102</v>
      </c>
      <c r="AR84" s="7">
        <f t="shared" si="250"/>
        <v>396.76674839743589</v>
      </c>
      <c r="AS84" s="7">
        <f t="shared" si="250"/>
        <v>406.54873076923076</v>
      </c>
      <c r="AT84" s="7">
        <f t="shared" si="250"/>
        <v>416.33071314102563</v>
      </c>
      <c r="AU84" s="7">
        <f t="shared" si="250"/>
        <v>426.11269551282049</v>
      </c>
      <c r="AV84" s="7">
        <f t="shared" si="250"/>
        <v>435.89467788461536</v>
      </c>
      <c r="AW84" s="7">
        <f t="shared" si="250"/>
        <v>445.67666025641023</v>
      </c>
      <c r="AX84" s="7">
        <f t="shared" si="250"/>
        <v>455.4586426282051</v>
      </c>
      <c r="AY84" s="7">
        <f t="shared" si="250"/>
        <v>465.24062500000002</v>
      </c>
      <c r="AZ84" s="7">
        <f t="shared" si="250"/>
        <v>475.02260737179483</v>
      </c>
      <c r="BA84" s="7">
        <f t="shared" si="250"/>
        <v>484.8045897435897</v>
      </c>
      <c r="BB84" s="7">
        <f t="shared" si="250"/>
        <v>494.58657211538457</v>
      </c>
      <c r="BC84" s="7">
        <f t="shared" si="250"/>
        <v>504.36855448717944</v>
      </c>
      <c r="BD84" s="7">
        <f t="shared" si="250"/>
        <v>514.15053685897431</v>
      </c>
      <c r="BE84" s="7">
        <f t="shared" si="250"/>
        <v>523.93251923076923</v>
      </c>
      <c r="BF84" s="7">
        <f t="shared" si="250"/>
        <v>533.71450160256416</v>
      </c>
      <c r="BG84" s="7">
        <f t="shared" si="250"/>
        <v>543.49648397435897</v>
      </c>
      <c r="BH84" s="7">
        <f t="shared" si="250"/>
        <v>553.27846634615378</v>
      </c>
      <c r="BI84" s="5">
        <f t="shared" si="250"/>
        <v>563.06044871794859</v>
      </c>
      <c r="BJ84" s="5">
        <f t="shared" si="250"/>
        <v>572.84243108974351</v>
      </c>
      <c r="BK84" s="5">
        <f t="shared" si="250"/>
        <v>582.62441346153832</v>
      </c>
      <c r="BL84" s="7">
        <f t="shared" si="250"/>
        <v>592.40639583333325</v>
      </c>
      <c r="BM84" s="7">
        <f t="shared" si="250"/>
        <v>602.18837820512817</v>
      </c>
      <c r="BN84" s="7">
        <f t="shared" si="250"/>
        <v>611.97036057692299</v>
      </c>
      <c r="BO84" s="7">
        <f t="shared" si="250"/>
        <v>621.75234294871791</v>
      </c>
      <c r="BP84" s="7">
        <f t="shared" si="250"/>
        <v>631.53432532051272</v>
      </c>
      <c r="BQ84" s="7">
        <f t="shared" si="243"/>
        <v>641.31630769230765</v>
      </c>
      <c r="BR84" s="7">
        <f t="shared" si="243"/>
        <v>651.09829006410246</v>
      </c>
      <c r="BS84" s="7">
        <f t="shared" si="243"/>
        <v>660.88027243589738</v>
      </c>
      <c r="BT84" s="7">
        <f t="shared" si="243"/>
        <v>670.66225480769231</v>
      </c>
      <c r="BU84" s="5">
        <f t="shared" si="243"/>
        <v>680.44423717948712</v>
      </c>
      <c r="BV84" s="5">
        <f t="shared" si="243"/>
        <v>690.22621955128204</v>
      </c>
      <c r="BW84" s="5">
        <f t="shared" si="243"/>
        <v>700.00820192307685</v>
      </c>
      <c r="BX84" s="17">
        <f t="shared" si="243"/>
        <v>709.79018429487178</v>
      </c>
      <c r="BY84" s="17">
        <f t="shared" si="243"/>
        <v>719.57216666666659</v>
      </c>
      <c r="BZ84" s="4">
        <f t="shared" si="243"/>
        <v>729.35414903846151</v>
      </c>
      <c r="CA84" s="4">
        <f t="shared" si="243"/>
        <v>739.13613141025633</v>
      </c>
      <c r="CB84" s="4">
        <f t="shared" si="243"/>
        <v>748.91811378205125</v>
      </c>
      <c r="CC84" s="4">
        <f t="shared" si="243"/>
        <v>758.70009615384618</v>
      </c>
      <c r="CD84" s="4">
        <f t="shared" si="243"/>
        <v>768.48207852564099</v>
      </c>
      <c r="CE84" s="4">
        <f t="shared" si="243"/>
        <v>778.26406089743591</v>
      </c>
      <c r="CF84" s="4">
        <f t="shared" si="243"/>
        <v>788.04604326923072</v>
      </c>
      <c r="CG84" s="4">
        <f t="shared" si="243"/>
        <v>797.82802564102565</v>
      </c>
      <c r="CH84" s="4">
        <f t="shared" si="243"/>
        <v>807.61000801282046</v>
      </c>
      <c r="CI84" s="4">
        <f t="shared" si="243"/>
        <v>817.39199038461538</v>
      </c>
      <c r="CJ84" s="17">
        <f t="shared" ref="CJ84:CU84" si="251">CJ27*$A84/1000</f>
        <v>827.17397275641019</v>
      </c>
      <c r="CK84" s="17">
        <f t="shared" si="251"/>
        <v>836.95595512820512</v>
      </c>
      <c r="CL84" s="4">
        <f t="shared" si="251"/>
        <v>846.73793750000004</v>
      </c>
      <c r="CM84" s="4">
        <f t="shared" si="251"/>
        <v>856.51991987179485</v>
      </c>
      <c r="CN84" s="4">
        <f t="shared" si="251"/>
        <v>866.30190224358978</v>
      </c>
      <c r="CO84" s="4">
        <f t="shared" si="251"/>
        <v>876.08388461538448</v>
      </c>
      <c r="CP84" s="4">
        <f t="shared" si="251"/>
        <v>885.8658669871794</v>
      </c>
      <c r="CQ84" s="4">
        <f t="shared" si="251"/>
        <v>895.64784935897421</v>
      </c>
      <c r="CR84" s="4">
        <f t="shared" si="251"/>
        <v>905.42983173076914</v>
      </c>
      <c r="CS84" s="4">
        <f t="shared" si="251"/>
        <v>915.21181410256406</v>
      </c>
      <c r="CT84" s="4">
        <f t="shared" si="251"/>
        <v>924.99379647435887</v>
      </c>
      <c r="CU84" s="4">
        <f t="shared" si="251"/>
        <v>934.7757788461538</v>
      </c>
      <c r="CV84" s="18">
        <f t="shared" ref="CV84:DA84" si="252">CV27*$A84/1000</f>
        <v>944.55776121794861</v>
      </c>
      <c r="CW84" s="18">
        <f t="shared" si="252"/>
        <v>954.33974358974353</v>
      </c>
      <c r="CX84" s="8">
        <f t="shared" si="252"/>
        <v>964.12172596153835</v>
      </c>
      <c r="CY84" s="8">
        <f t="shared" si="252"/>
        <v>973.90370833333327</v>
      </c>
      <c r="CZ84" s="8">
        <f t="shared" si="252"/>
        <v>983.68569070512808</v>
      </c>
      <c r="DA84" s="8">
        <f t="shared" si="252"/>
        <v>993.46767307692301</v>
      </c>
      <c r="DB84" s="8">
        <f t="shared" ref="DB84:DS84" si="253">DB27*$A84/1000</f>
        <v>1003.2496554487179</v>
      </c>
      <c r="DC84" s="8">
        <f t="shared" si="253"/>
        <v>1013.0316378205127</v>
      </c>
      <c r="DD84" s="8">
        <f t="shared" si="253"/>
        <v>1022.8136201923077</v>
      </c>
      <c r="DE84" s="8">
        <f t="shared" si="253"/>
        <v>1032.5956025641026</v>
      </c>
      <c r="DF84" s="18">
        <f t="shared" si="253"/>
        <v>1042.3775849358974</v>
      </c>
      <c r="DG84" s="18">
        <f t="shared" si="253"/>
        <v>1052.1595673076922</v>
      </c>
      <c r="DH84" s="18">
        <f t="shared" si="253"/>
        <v>1061.941549679487</v>
      </c>
      <c r="DI84" s="18">
        <f t="shared" si="253"/>
        <v>1071.7235320512821</v>
      </c>
      <c r="DJ84" s="8">
        <f t="shared" si="253"/>
        <v>1081.5055144230769</v>
      </c>
      <c r="DK84" s="8">
        <f t="shared" si="253"/>
        <v>1091.2874967948717</v>
      </c>
      <c r="DL84" s="8">
        <f t="shared" si="253"/>
        <v>1101.0694791666665</v>
      </c>
      <c r="DM84" s="8">
        <f t="shared" si="253"/>
        <v>1110.8514615384615</v>
      </c>
      <c r="DN84" s="8">
        <f t="shared" si="253"/>
        <v>1120.6334439102563</v>
      </c>
      <c r="DO84" s="8">
        <f t="shared" si="253"/>
        <v>1130.4154262820512</v>
      </c>
      <c r="DP84" s="8">
        <f t="shared" si="253"/>
        <v>1140.197408653846</v>
      </c>
      <c r="DQ84" s="8">
        <f t="shared" si="253"/>
        <v>1149.979391025641</v>
      </c>
      <c r="DR84" s="18">
        <f t="shared" si="253"/>
        <v>1159.7613733974358</v>
      </c>
      <c r="DS84" s="18">
        <f t="shared" si="253"/>
        <v>1169.5433557692309</v>
      </c>
      <c r="DT84" s="18">
        <f t="shared" ref="DT84:EE84" si="254">DT27*$A84/1000</f>
        <v>1179.3253381410254</v>
      </c>
      <c r="DU84" s="18">
        <f t="shared" si="254"/>
        <v>1189.1073205128205</v>
      </c>
      <c r="DV84" s="8">
        <f t="shared" si="254"/>
        <v>1198.8893028846153</v>
      </c>
      <c r="DW84" s="8">
        <f t="shared" si="254"/>
        <v>1208.6712852564103</v>
      </c>
      <c r="DX84" s="8">
        <f t="shared" si="254"/>
        <v>1218.4532676282049</v>
      </c>
      <c r="DY84" s="8">
        <f t="shared" si="254"/>
        <v>1228.23525</v>
      </c>
      <c r="DZ84" s="8">
        <f t="shared" si="254"/>
        <v>1238.0172323717948</v>
      </c>
      <c r="EA84" s="8">
        <f t="shared" si="254"/>
        <v>1247.7992147435898</v>
      </c>
      <c r="EB84" s="8">
        <f t="shared" si="254"/>
        <v>1257.5811971153846</v>
      </c>
      <c r="EC84" s="8">
        <f t="shared" si="254"/>
        <v>1267.3631794871794</v>
      </c>
      <c r="ED84" s="18">
        <f t="shared" si="254"/>
        <v>1277.1451618589742</v>
      </c>
      <c r="EE84" s="18">
        <f t="shared" si="254"/>
        <v>1286.9271442307693</v>
      </c>
      <c r="EF84" s="22">
        <f t="shared" ref="EF84:EQ84" si="255">EF27*$A84/1000</f>
        <v>1296.7091266025641</v>
      </c>
      <c r="EG84" s="22">
        <f t="shared" si="255"/>
        <v>1306.4911089743589</v>
      </c>
      <c r="EH84" s="22">
        <f t="shared" si="255"/>
        <v>1316.2730913461537</v>
      </c>
      <c r="EI84" s="22">
        <f t="shared" si="107"/>
        <v>1326.0550737179487</v>
      </c>
      <c r="EJ84" s="22">
        <f t="shared" si="255"/>
        <v>1335.8370560897436</v>
      </c>
      <c r="EK84" s="22">
        <f t="shared" si="255"/>
        <v>1345.6190384615386</v>
      </c>
      <c r="EL84" s="22">
        <f t="shared" si="255"/>
        <v>1355.4010208333332</v>
      </c>
      <c r="EM84" s="22">
        <f t="shared" si="255"/>
        <v>1365.183003205128</v>
      </c>
      <c r="EN84" s="22">
        <f t="shared" si="255"/>
        <v>1374.964985576923</v>
      </c>
      <c r="EO84" s="22">
        <f t="shared" si="255"/>
        <v>1384.7469679487178</v>
      </c>
      <c r="EP84" s="22">
        <f t="shared" si="255"/>
        <v>1394.5289503205126</v>
      </c>
      <c r="EQ84" s="114">
        <f t="shared" si="255"/>
        <v>1404.3109326923075</v>
      </c>
      <c r="ER84" s="22">
        <f t="shared" ref="ER84:FC84" si="256">ER27*$A84/1000</f>
        <v>1414.0929150641025</v>
      </c>
      <c r="ES84" s="22">
        <f t="shared" si="256"/>
        <v>1423.8748974358973</v>
      </c>
      <c r="ET84" s="22">
        <f t="shared" si="256"/>
        <v>1433.6568798076923</v>
      </c>
      <c r="EU84" s="22">
        <f t="shared" si="256"/>
        <v>1443.4388621794869</v>
      </c>
      <c r="EV84" s="22">
        <f t="shared" si="256"/>
        <v>1453.220844551282</v>
      </c>
      <c r="EW84" s="22">
        <f t="shared" si="256"/>
        <v>1463.0028269230768</v>
      </c>
      <c r="EX84" s="22">
        <f t="shared" si="256"/>
        <v>1472.7848092948718</v>
      </c>
      <c r="EY84" s="22">
        <f t="shared" si="256"/>
        <v>1482.5667916666664</v>
      </c>
      <c r="EZ84" s="22">
        <f t="shared" si="256"/>
        <v>1492.3487740384614</v>
      </c>
      <c r="FA84" s="22">
        <f t="shared" si="256"/>
        <v>1502.1307564102563</v>
      </c>
      <c r="FB84" s="22">
        <f t="shared" si="109"/>
        <v>1511.9127387820513</v>
      </c>
      <c r="FC84" s="114">
        <f t="shared" si="256"/>
        <v>1521.6947211538461</v>
      </c>
      <c r="FD84" s="180">
        <f t="shared" si="184"/>
        <v>1531.4767035256409</v>
      </c>
      <c r="FE84" s="7">
        <f t="shared" si="184"/>
        <v>1541.2586858974357</v>
      </c>
      <c r="FF84" s="7">
        <f t="shared" si="184"/>
        <v>1551.0406682692308</v>
      </c>
      <c r="FG84" s="7">
        <f t="shared" si="184"/>
        <v>1560.8226506410256</v>
      </c>
      <c r="FH84" s="7">
        <f t="shared" si="184"/>
        <v>1570.6046330128206</v>
      </c>
      <c r="FI84" s="7">
        <f t="shared" si="184"/>
        <v>1580.3866153846152</v>
      </c>
      <c r="FJ84" s="7">
        <f t="shared" si="184"/>
        <v>1590.1685977564102</v>
      </c>
      <c r="FK84" s="7">
        <f t="shared" si="184"/>
        <v>1599.950580128205</v>
      </c>
      <c r="FL84" s="7">
        <f t="shared" si="184"/>
        <v>1609.7325625000001</v>
      </c>
      <c r="FM84" s="7">
        <f t="shared" si="184"/>
        <v>1619.5145448717947</v>
      </c>
      <c r="FN84" s="22">
        <f t="shared" si="184"/>
        <v>1629.2965272435897</v>
      </c>
      <c r="FO84" s="114">
        <f t="shared" si="178"/>
        <v>1639.0785096153845</v>
      </c>
      <c r="FP84" s="180">
        <f t="shared" si="178"/>
        <v>1648.8604919871796</v>
      </c>
      <c r="FQ84" s="7">
        <f t="shared" si="178"/>
        <v>1658.6424743589744</v>
      </c>
      <c r="FR84" s="7">
        <f t="shared" si="178"/>
        <v>1668.4244567307692</v>
      </c>
      <c r="FS84" s="7">
        <f t="shared" si="178"/>
        <v>1678.206439102564</v>
      </c>
      <c r="FT84" s="7">
        <f t="shared" si="178"/>
        <v>1687.9884214743588</v>
      </c>
      <c r="FU84" s="7">
        <f t="shared" si="178"/>
        <v>1697.7704038461538</v>
      </c>
      <c r="FV84" s="7">
        <f t="shared" si="178"/>
        <v>1707.5523862179484</v>
      </c>
      <c r="FW84" s="7">
        <f t="shared" si="178"/>
        <v>1717.3343685897435</v>
      </c>
      <c r="FX84" s="7">
        <f t="shared" si="178"/>
        <v>1727.1163509615383</v>
      </c>
      <c r="FY84" s="7">
        <f t="shared" si="178"/>
        <v>1736.8983333333333</v>
      </c>
      <c r="FZ84" s="22">
        <f t="shared" si="178"/>
        <v>1746.6803157051281</v>
      </c>
      <c r="GA84" s="114">
        <f t="shared" si="178"/>
        <v>1756.4622980769229</v>
      </c>
    </row>
    <row r="85" spans="1:183" ht="16" thickBot="1">
      <c r="A85" s="8">
        <f t="shared" si="110"/>
        <v>266.62660256410254</v>
      </c>
      <c r="B85" t="s">
        <v>109</v>
      </c>
      <c r="C85" s="1">
        <v>27</v>
      </c>
      <c r="D85" s="6">
        <f t="shared" si="99"/>
        <v>6.3990384615384608</v>
      </c>
      <c r="E85" s="6">
        <f t="shared" si="250"/>
        <v>17.330729166666664</v>
      </c>
      <c r="F85" s="7">
        <f t="shared" si="250"/>
        <v>28.262419871794869</v>
      </c>
      <c r="G85" s="7">
        <f t="shared" si="250"/>
        <v>39.194110576923073</v>
      </c>
      <c r="H85" s="7">
        <f t="shared" si="250"/>
        <v>50.125801282051285</v>
      </c>
      <c r="I85" s="7">
        <f t="shared" si="250"/>
        <v>61.057491987179482</v>
      </c>
      <c r="J85" s="7">
        <f t="shared" si="250"/>
        <v>71.989182692307693</v>
      </c>
      <c r="K85" s="7">
        <f t="shared" si="250"/>
        <v>82.920873397435898</v>
      </c>
      <c r="L85" s="7">
        <f t="shared" si="250"/>
        <v>93.852564102564088</v>
      </c>
      <c r="M85" s="7">
        <f t="shared" si="250"/>
        <v>104.78425480769229</v>
      </c>
      <c r="N85" s="7">
        <f t="shared" si="250"/>
        <v>115.7159455128205</v>
      </c>
      <c r="O85" s="7">
        <f t="shared" si="250"/>
        <v>126.6476362179487</v>
      </c>
      <c r="P85" s="6">
        <f t="shared" si="250"/>
        <v>137.57932692307691</v>
      </c>
      <c r="Q85" s="6">
        <f t="shared" si="250"/>
        <v>148.51101762820514</v>
      </c>
      <c r="R85" s="7">
        <f t="shared" si="250"/>
        <v>159.44270833333331</v>
      </c>
      <c r="S85" s="7">
        <f t="shared" si="250"/>
        <v>170.37439903846152</v>
      </c>
      <c r="T85" s="7">
        <f t="shared" si="250"/>
        <v>181.30608974358972</v>
      </c>
      <c r="U85" s="7">
        <f t="shared" si="250"/>
        <v>192.23778044871793</v>
      </c>
      <c r="V85" s="7">
        <f t="shared" si="250"/>
        <v>203.16947115384613</v>
      </c>
      <c r="W85" s="7">
        <f t="shared" si="250"/>
        <v>214.10116185897434</v>
      </c>
      <c r="X85" s="7">
        <f t="shared" si="250"/>
        <v>225.03285256410254</v>
      </c>
      <c r="Y85" s="7">
        <f t="shared" si="250"/>
        <v>235.96454326923075</v>
      </c>
      <c r="Z85" s="7">
        <f t="shared" si="250"/>
        <v>246.89623397435895</v>
      </c>
      <c r="AA85" s="7">
        <f t="shared" si="250"/>
        <v>257.82792467948718</v>
      </c>
      <c r="AB85" s="6">
        <f t="shared" si="250"/>
        <v>268.75961538461536</v>
      </c>
      <c r="AC85" s="6">
        <f t="shared" si="250"/>
        <v>279.69130608974359</v>
      </c>
      <c r="AD85" s="7">
        <f t="shared" si="250"/>
        <v>290.62299679487177</v>
      </c>
      <c r="AE85" s="7">
        <f t="shared" si="250"/>
        <v>301.5546875</v>
      </c>
      <c r="AF85" s="7">
        <f t="shared" si="250"/>
        <v>312.48637820512818</v>
      </c>
      <c r="AG85" s="7">
        <f t="shared" si="250"/>
        <v>323.41806891025635</v>
      </c>
      <c r="AH85" s="7">
        <f t="shared" si="250"/>
        <v>334.34975961538458</v>
      </c>
      <c r="AI85" s="7">
        <f t="shared" si="250"/>
        <v>345.28145032051282</v>
      </c>
      <c r="AJ85" s="7">
        <f t="shared" si="250"/>
        <v>356.21314102564099</v>
      </c>
      <c r="AK85" s="7">
        <f t="shared" si="250"/>
        <v>367.14483173076917</v>
      </c>
      <c r="AL85" s="7">
        <f t="shared" si="250"/>
        <v>378.0765224358974</v>
      </c>
      <c r="AM85" s="7">
        <f t="shared" si="250"/>
        <v>389.00821314102564</v>
      </c>
      <c r="AN85" s="6">
        <f t="shared" si="250"/>
        <v>399.93990384615381</v>
      </c>
      <c r="AO85" s="6">
        <f t="shared" si="250"/>
        <v>410.87159455128199</v>
      </c>
      <c r="AP85" s="7">
        <f t="shared" si="250"/>
        <v>421.80328525641022</v>
      </c>
      <c r="AQ85" s="7">
        <f t="shared" si="250"/>
        <v>432.73497596153845</v>
      </c>
      <c r="AR85" s="7">
        <f t="shared" si="250"/>
        <v>443.66666666666663</v>
      </c>
      <c r="AS85" s="7">
        <f t="shared" si="250"/>
        <v>454.5983573717948</v>
      </c>
      <c r="AT85" s="7">
        <f t="shared" si="250"/>
        <v>465.53004807692304</v>
      </c>
      <c r="AU85" s="7">
        <f t="shared" si="250"/>
        <v>476.46173878205127</v>
      </c>
      <c r="AV85" s="7">
        <f t="shared" si="250"/>
        <v>487.39342948717945</v>
      </c>
      <c r="AW85" s="7">
        <f t="shared" si="250"/>
        <v>498.32512019230762</v>
      </c>
      <c r="AX85" s="7">
        <f t="shared" si="250"/>
        <v>509.25681089743586</v>
      </c>
      <c r="AY85" s="7">
        <f t="shared" si="250"/>
        <v>520.18850160256409</v>
      </c>
      <c r="AZ85" s="6">
        <f t="shared" si="250"/>
        <v>531.12019230769226</v>
      </c>
      <c r="BA85" s="6">
        <f t="shared" si="250"/>
        <v>542.05188301282055</v>
      </c>
      <c r="BB85" s="7">
        <f t="shared" si="250"/>
        <v>552.98357371794862</v>
      </c>
      <c r="BC85" s="7">
        <f t="shared" si="250"/>
        <v>563.91526442307691</v>
      </c>
      <c r="BD85" s="7">
        <f t="shared" si="250"/>
        <v>574.84695512820508</v>
      </c>
      <c r="BE85" s="7">
        <f t="shared" si="250"/>
        <v>585.77864583333326</v>
      </c>
      <c r="BF85" s="7">
        <f t="shared" si="250"/>
        <v>596.71033653846155</v>
      </c>
      <c r="BG85" s="7">
        <f t="shared" si="250"/>
        <v>607.64202724358961</v>
      </c>
      <c r="BH85" s="7">
        <f t="shared" si="250"/>
        <v>618.5737179487179</v>
      </c>
      <c r="BI85" s="7">
        <f t="shared" si="250"/>
        <v>629.50540865384608</v>
      </c>
      <c r="BJ85" s="7">
        <f t="shared" si="250"/>
        <v>640.43709935897425</v>
      </c>
      <c r="BK85" s="7">
        <f t="shared" si="250"/>
        <v>651.36879006410254</v>
      </c>
      <c r="BL85" s="6">
        <f t="shared" si="250"/>
        <v>662.30048076923072</v>
      </c>
      <c r="BM85" s="6">
        <f t="shared" si="250"/>
        <v>673.23217147435889</v>
      </c>
      <c r="BN85" s="7">
        <f t="shared" si="250"/>
        <v>684.16386217948718</v>
      </c>
      <c r="BO85" s="7">
        <f t="shared" si="250"/>
        <v>695.09555288461536</v>
      </c>
      <c r="BP85" s="7">
        <f t="shared" si="250"/>
        <v>706.02724358974353</v>
      </c>
      <c r="BQ85" s="7">
        <f t="shared" si="243"/>
        <v>716.95893429487171</v>
      </c>
      <c r="BR85" s="7">
        <f t="shared" si="243"/>
        <v>727.89062499999989</v>
      </c>
      <c r="BS85" s="7">
        <f t="shared" si="243"/>
        <v>738.82231570512818</v>
      </c>
      <c r="BT85" s="7">
        <f t="shared" si="243"/>
        <v>749.75400641025635</v>
      </c>
      <c r="BU85" s="7">
        <f t="shared" si="243"/>
        <v>760.68569711538453</v>
      </c>
      <c r="BV85" s="7">
        <f t="shared" si="243"/>
        <v>771.6173878205127</v>
      </c>
      <c r="BW85" s="7">
        <f t="shared" si="243"/>
        <v>782.54907852564099</v>
      </c>
      <c r="BX85" s="4">
        <f t="shared" si="243"/>
        <v>793.48076923076917</v>
      </c>
      <c r="BY85" s="4">
        <f t="shared" si="243"/>
        <v>804.41245993589735</v>
      </c>
      <c r="BZ85" s="17">
        <f t="shared" si="243"/>
        <v>815.34415064102564</v>
      </c>
      <c r="CA85" s="4">
        <f t="shared" si="243"/>
        <v>826.27584134615381</v>
      </c>
      <c r="CB85" s="4">
        <f t="shared" si="243"/>
        <v>837.20753205128199</v>
      </c>
      <c r="CC85" s="4">
        <f t="shared" si="243"/>
        <v>848.13922275641016</v>
      </c>
      <c r="CD85" s="4">
        <f t="shared" si="243"/>
        <v>859.07091346153834</v>
      </c>
      <c r="CE85" s="4">
        <f t="shared" si="243"/>
        <v>870.00260416666663</v>
      </c>
      <c r="CF85" s="4">
        <f t="shared" si="243"/>
        <v>880.9342948717948</v>
      </c>
      <c r="CG85" s="4">
        <f t="shared" si="243"/>
        <v>891.86598557692298</v>
      </c>
      <c r="CH85" s="4">
        <f t="shared" si="243"/>
        <v>902.79767628205127</v>
      </c>
      <c r="CI85" s="4">
        <f t="shared" si="243"/>
        <v>913.72936698717933</v>
      </c>
      <c r="CJ85" s="4">
        <f t="shared" ref="CJ85:CU85" si="257">CJ28*$A85/1000</f>
        <v>924.66105769230762</v>
      </c>
      <c r="CK85" s="4">
        <f t="shared" si="257"/>
        <v>935.5927483974358</v>
      </c>
      <c r="CL85" s="17">
        <f t="shared" si="257"/>
        <v>946.52443910256397</v>
      </c>
      <c r="CM85" s="4">
        <f t="shared" si="257"/>
        <v>957.45612980769226</v>
      </c>
      <c r="CN85" s="4">
        <f t="shared" si="257"/>
        <v>968.38782051282044</v>
      </c>
      <c r="CO85" s="4">
        <f t="shared" si="257"/>
        <v>979.31951121794862</v>
      </c>
      <c r="CP85" s="4">
        <f t="shared" si="257"/>
        <v>990.25120192307691</v>
      </c>
      <c r="CQ85" s="4">
        <f t="shared" si="257"/>
        <v>1001.182892628205</v>
      </c>
      <c r="CR85" s="4">
        <f t="shared" si="257"/>
        <v>1012.1145833333333</v>
      </c>
      <c r="CS85" s="4">
        <f t="shared" si="257"/>
        <v>1023.0462740384615</v>
      </c>
      <c r="CT85" s="4">
        <f t="shared" si="257"/>
        <v>1033.9779647435896</v>
      </c>
      <c r="CU85" s="4">
        <f t="shared" si="257"/>
        <v>1044.9096554487178</v>
      </c>
      <c r="CV85" s="8">
        <f t="shared" ref="CV85:DA85" si="258">CV28*$A85/1000</f>
        <v>1055.841346153846</v>
      </c>
      <c r="CW85" s="8">
        <f t="shared" si="258"/>
        <v>1066.7730368589744</v>
      </c>
      <c r="CX85" s="18">
        <f t="shared" si="258"/>
        <v>1077.7047275641025</v>
      </c>
      <c r="CY85" s="8">
        <f t="shared" si="258"/>
        <v>1088.6364182692307</v>
      </c>
      <c r="CZ85" s="8">
        <f t="shared" si="258"/>
        <v>1099.5681089743587</v>
      </c>
      <c r="DA85" s="8">
        <f t="shared" si="258"/>
        <v>1110.4997996794871</v>
      </c>
      <c r="DB85" s="8">
        <f t="shared" ref="DB85:DS85" si="259">DB28*$A85/1000</f>
        <v>1121.4314903846152</v>
      </c>
      <c r="DC85" s="8">
        <f t="shared" si="259"/>
        <v>1132.3631810897434</v>
      </c>
      <c r="DD85" s="8">
        <f t="shared" si="259"/>
        <v>1143.2948717948718</v>
      </c>
      <c r="DE85" s="8">
        <f t="shared" si="259"/>
        <v>1154.2265625</v>
      </c>
      <c r="DF85" s="8">
        <f t="shared" si="259"/>
        <v>1165.1582532051279</v>
      </c>
      <c r="DG85" s="8">
        <f t="shared" si="259"/>
        <v>1176.0899439102564</v>
      </c>
      <c r="DH85" s="8">
        <f t="shared" si="259"/>
        <v>1187.0216346153845</v>
      </c>
      <c r="DI85" s="8">
        <f t="shared" si="259"/>
        <v>1197.9533253205127</v>
      </c>
      <c r="DJ85" s="18">
        <f t="shared" si="259"/>
        <v>1208.8850160256411</v>
      </c>
      <c r="DK85" s="8">
        <f t="shared" si="259"/>
        <v>1219.8167067307691</v>
      </c>
      <c r="DL85" s="8">
        <f t="shared" si="259"/>
        <v>1230.7483974358972</v>
      </c>
      <c r="DM85" s="8">
        <f t="shared" si="259"/>
        <v>1241.6800881410254</v>
      </c>
      <c r="DN85" s="8">
        <f t="shared" si="259"/>
        <v>1252.6117788461538</v>
      </c>
      <c r="DO85" s="8">
        <f t="shared" si="259"/>
        <v>1263.543469551282</v>
      </c>
      <c r="DP85" s="8">
        <f t="shared" si="259"/>
        <v>1274.4751602564102</v>
      </c>
      <c r="DQ85" s="8">
        <f t="shared" si="259"/>
        <v>1285.4068509615383</v>
      </c>
      <c r="DR85" s="8">
        <f t="shared" si="259"/>
        <v>1296.3385416666665</v>
      </c>
      <c r="DS85" s="8">
        <f t="shared" si="259"/>
        <v>1307.2702323717947</v>
      </c>
      <c r="DT85" s="8">
        <f t="shared" ref="DT85:EE85" si="260">DT28*$A85/1000</f>
        <v>1318.2019230769231</v>
      </c>
      <c r="DU85" s="8">
        <f t="shared" si="260"/>
        <v>1329.1336137820513</v>
      </c>
      <c r="DV85" s="18">
        <f t="shared" si="260"/>
        <v>1340.0653044871792</v>
      </c>
      <c r="DW85" s="8">
        <f t="shared" si="260"/>
        <v>1350.9969951923076</v>
      </c>
      <c r="DX85" s="8">
        <f t="shared" si="260"/>
        <v>1361.9286858974358</v>
      </c>
      <c r="DY85" s="8">
        <f t="shared" si="260"/>
        <v>1372.860376602564</v>
      </c>
      <c r="DZ85" s="8">
        <f t="shared" si="260"/>
        <v>1383.7920673076922</v>
      </c>
      <c r="EA85" s="8">
        <f t="shared" si="260"/>
        <v>1394.7237580128206</v>
      </c>
      <c r="EB85" s="8">
        <f t="shared" si="260"/>
        <v>1405.6554487179485</v>
      </c>
      <c r="EC85" s="8">
        <f t="shared" si="260"/>
        <v>1416.5871394230767</v>
      </c>
      <c r="ED85" s="8">
        <f t="shared" si="260"/>
        <v>1427.5188301282051</v>
      </c>
      <c r="EE85" s="8">
        <f t="shared" si="260"/>
        <v>1438.4505208333333</v>
      </c>
      <c r="EF85" s="6">
        <f t="shared" ref="EF85:EQ85" si="261">EF28*$A85/1000</f>
        <v>1449.3822115384614</v>
      </c>
      <c r="EG85" s="6">
        <f t="shared" si="261"/>
        <v>1460.3139022435896</v>
      </c>
      <c r="EH85" s="7">
        <f t="shared" si="261"/>
        <v>1471.2455929487178</v>
      </c>
      <c r="EI85" s="7">
        <f t="shared" si="107"/>
        <v>1482.177283653846</v>
      </c>
      <c r="EJ85" s="7">
        <f t="shared" si="261"/>
        <v>1493.1089743589744</v>
      </c>
      <c r="EK85" s="7">
        <f t="shared" si="261"/>
        <v>1504.0406650641025</v>
      </c>
      <c r="EL85" s="7">
        <f t="shared" si="261"/>
        <v>1514.9723557692307</v>
      </c>
      <c r="EM85" s="7">
        <f t="shared" si="261"/>
        <v>1525.9040464743587</v>
      </c>
      <c r="EN85" s="7">
        <f t="shared" si="261"/>
        <v>1536.8357371794871</v>
      </c>
      <c r="EO85" s="7">
        <f t="shared" si="261"/>
        <v>1547.7674278846152</v>
      </c>
      <c r="EP85" s="7">
        <f t="shared" si="261"/>
        <v>1558.6991185897434</v>
      </c>
      <c r="EQ85" s="115">
        <f t="shared" si="261"/>
        <v>1569.6308092948718</v>
      </c>
      <c r="ER85" s="156">
        <f t="shared" ref="ER85:FC85" si="262">ER28*$A85/1000</f>
        <v>1580.5624999999998</v>
      </c>
      <c r="ES85" s="156">
        <f t="shared" si="262"/>
        <v>1591.4941907051279</v>
      </c>
      <c r="ET85" s="22">
        <f t="shared" si="262"/>
        <v>1602.4258814102564</v>
      </c>
      <c r="EU85" s="22">
        <f t="shared" si="262"/>
        <v>1613.3575721153845</v>
      </c>
      <c r="EV85" s="7">
        <f t="shared" si="262"/>
        <v>1624.2892628205127</v>
      </c>
      <c r="EW85" s="7">
        <f t="shared" si="262"/>
        <v>1635.2209535256409</v>
      </c>
      <c r="EX85" s="7">
        <f t="shared" si="262"/>
        <v>1646.1526442307691</v>
      </c>
      <c r="EY85" s="7">
        <f t="shared" si="262"/>
        <v>1657.0843349358972</v>
      </c>
      <c r="EZ85" s="7">
        <f t="shared" si="262"/>
        <v>1668.0160256410254</v>
      </c>
      <c r="FA85" s="7">
        <f t="shared" si="262"/>
        <v>1678.9477163461538</v>
      </c>
      <c r="FB85" s="7">
        <f t="shared" si="109"/>
        <v>1689.879407051282</v>
      </c>
      <c r="FC85" s="115">
        <f t="shared" si="262"/>
        <v>1700.8110977564099</v>
      </c>
      <c r="FD85" s="183">
        <f t="shared" si="184"/>
        <v>1711.7427884615383</v>
      </c>
      <c r="FE85" s="6">
        <f t="shared" si="184"/>
        <v>1722.6744791666665</v>
      </c>
      <c r="FF85" s="7">
        <f t="shared" si="184"/>
        <v>1733.6061698717947</v>
      </c>
      <c r="FG85" s="7">
        <f t="shared" si="184"/>
        <v>1744.5378605769231</v>
      </c>
      <c r="FH85" s="7">
        <f t="shared" si="184"/>
        <v>1755.469551282051</v>
      </c>
      <c r="FI85" s="7">
        <f t="shared" si="184"/>
        <v>1766.4012419871792</v>
      </c>
      <c r="FJ85" s="7">
        <f t="shared" si="184"/>
        <v>1777.3329326923076</v>
      </c>
      <c r="FK85" s="7">
        <f t="shared" si="184"/>
        <v>1788.2646233974358</v>
      </c>
      <c r="FL85" s="7">
        <f t="shared" si="184"/>
        <v>1799.196314102564</v>
      </c>
      <c r="FM85" s="7">
        <f t="shared" si="184"/>
        <v>1810.1280048076922</v>
      </c>
      <c r="FN85" s="7">
        <f t="shared" si="184"/>
        <v>1821.0596955128203</v>
      </c>
      <c r="FO85" s="115">
        <f t="shared" si="178"/>
        <v>1831.9913862179485</v>
      </c>
      <c r="FP85" s="183">
        <f t="shared" si="178"/>
        <v>1842.9230769230767</v>
      </c>
      <c r="FQ85" s="6">
        <f t="shared" si="178"/>
        <v>1853.8547676282051</v>
      </c>
      <c r="FR85" s="7">
        <f t="shared" si="178"/>
        <v>1864.7864583333333</v>
      </c>
      <c r="FS85" s="7">
        <f t="shared" si="178"/>
        <v>1875.7181490384612</v>
      </c>
      <c r="FT85" s="7">
        <f t="shared" si="178"/>
        <v>1886.6498397435896</v>
      </c>
      <c r="FU85" s="7">
        <f t="shared" si="178"/>
        <v>1897.5815304487178</v>
      </c>
      <c r="FV85" s="7">
        <f t="shared" si="178"/>
        <v>1908.513221153846</v>
      </c>
      <c r="FW85" s="7">
        <f t="shared" si="178"/>
        <v>1919.4449118589744</v>
      </c>
      <c r="FX85" s="7">
        <f t="shared" si="178"/>
        <v>1930.3766025641025</v>
      </c>
      <c r="FY85" s="7">
        <f t="shared" si="178"/>
        <v>1941.3082932692305</v>
      </c>
      <c r="FZ85" s="7">
        <f t="shared" si="178"/>
        <v>1952.2399839743587</v>
      </c>
      <c r="GA85" s="115">
        <f t="shared" si="178"/>
        <v>1963.1716746794871</v>
      </c>
    </row>
    <row r="86" spans="1:183" ht="16" thickBot="1">
      <c r="A86" s="8">
        <f t="shared" si="110"/>
        <v>296.78365384615387</v>
      </c>
      <c r="B86" t="s">
        <v>109</v>
      </c>
      <c r="C86" s="1">
        <v>28</v>
      </c>
      <c r="D86" s="6">
        <f t="shared" si="99"/>
        <v>7.4195913461538465</v>
      </c>
      <c r="E86" s="6">
        <f t="shared" si="250"/>
        <v>19.587721153846157</v>
      </c>
      <c r="F86" s="6">
        <f t="shared" si="250"/>
        <v>31.755850961538464</v>
      </c>
      <c r="G86" s="7">
        <f t="shared" si="250"/>
        <v>43.923980769230774</v>
      </c>
      <c r="H86" s="7">
        <f t="shared" si="250"/>
        <v>56.092110576923076</v>
      </c>
      <c r="I86" s="7">
        <f t="shared" si="250"/>
        <v>68.260240384615386</v>
      </c>
      <c r="J86" s="7">
        <f t="shared" si="250"/>
        <v>80.428370192307696</v>
      </c>
      <c r="K86" s="7">
        <f t="shared" si="250"/>
        <v>92.596500000000006</v>
      </c>
      <c r="L86" s="7">
        <f t="shared" si="250"/>
        <v>104.76462980769232</v>
      </c>
      <c r="M86" s="7">
        <f t="shared" si="250"/>
        <v>116.93275961538463</v>
      </c>
      <c r="N86" s="7">
        <f t="shared" si="250"/>
        <v>129.10088942307695</v>
      </c>
      <c r="O86" s="7">
        <f t="shared" si="250"/>
        <v>141.26901923076926</v>
      </c>
      <c r="P86" s="6">
        <f t="shared" si="250"/>
        <v>153.43714903846157</v>
      </c>
      <c r="Q86" s="6">
        <f t="shared" si="250"/>
        <v>165.60527884615385</v>
      </c>
      <c r="R86" s="6">
        <f t="shared" si="250"/>
        <v>177.77340865384616</v>
      </c>
      <c r="S86" s="7">
        <f t="shared" si="250"/>
        <v>189.94153846153847</v>
      </c>
      <c r="T86" s="7">
        <f t="shared" si="250"/>
        <v>202.10966826923078</v>
      </c>
      <c r="U86" s="7">
        <f t="shared" si="250"/>
        <v>214.27779807692309</v>
      </c>
      <c r="V86" s="7">
        <f t="shared" si="250"/>
        <v>226.4459278846154</v>
      </c>
      <c r="W86" s="7">
        <f t="shared" si="250"/>
        <v>238.61405769230771</v>
      </c>
      <c r="X86" s="7">
        <f t="shared" si="250"/>
        <v>250.78218750000002</v>
      </c>
      <c r="Y86" s="7">
        <f t="shared" si="250"/>
        <v>262.95031730769233</v>
      </c>
      <c r="Z86" s="7">
        <f t="shared" si="250"/>
        <v>275.11844711538464</v>
      </c>
      <c r="AA86" s="7">
        <f t="shared" si="250"/>
        <v>287.28657692307695</v>
      </c>
      <c r="AB86" s="6">
        <f t="shared" si="250"/>
        <v>299.45470673076926</v>
      </c>
      <c r="AC86" s="6">
        <f t="shared" si="250"/>
        <v>311.62283653846157</v>
      </c>
      <c r="AD86" s="6">
        <f t="shared" si="250"/>
        <v>323.79096634615388</v>
      </c>
      <c r="AE86" s="7">
        <f t="shared" si="250"/>
        <v>335.95909615384619</v>
      </c>
      <c r="AF86" s="7">
        <f t="shared" si="250"/>
        <v>348.1272259615385</v>
      </c>
      <c r="AG86" s="7">
        <f t="shared" si="250"/>
        <v>360.29535576923081</v>
      </c>
      <c r="AH86" s="7">
        <f t="shared" si="250"/>
        <v>372.46348557692312</v>
      </c>
      <c r="AI86" s="7">
        <f t="shared" si="250"/>
        <v>384.63161538461543</v>
      </c>
      <c r="AJ86" s="7">
        <f t="shared" si="250"/>
        <v>396.79974519230774</v>
      </c>
      <c r="AK86" s="7">
        <f t="shared" si="250"/>
        <v>408.96787500000005</v>
      </c>
      <c r="AL86" s="7">
        <f t="shared" si="250"/>
        <v>421.1360048076923</v>
      </c>
      <c r="AM86" s="7">
        <f t="shared" si="250"/>
        <v>433.30413461538461</v>
      </c>
      <c r="AN86" s="6">
        <f t="shared" si="250"/>
        <v>445.47226442307692</v>
      </c>
      <c r="AO86" s="6">
        <f t="shared" si="250"/>
        <v>457.64039423076923</v>
      </c>
      <c r="AP86" s="6">
        <f t="shared" si="250"/>
        <v>469.80852403846154</v>
      </c>
      <c r="AQ86" s="7">
        <f t="shared" si="250"/>
        <v>481.97665384615385</v>
      </c>
      <c r="AR86" s="7">
        <f t="shared" si="250"/>
        <v>494.14478365384616</v>
      </c>
      <c r="AS86" s="7">
        <f t="shared" si="250"/>
        <v>506.31291346153847</v>
      </c>
      <c r="AT86" s="7">
        <f t="shared" si="250"/>
        <v>518.48104326923078</v>
      </c>
      <c r="AU86" s="7">
        <f t="shared" si="250"/>
        <v>530.64917307692315</v>
      </c>
      <c r="AV86" s="7">
        <f t="shared" si="250"/>
        <v>542.8173028846154</v>
      </c>
      <c r="AW86" s="7">
        <f t="shared" si="250"/>
        <v>554.98543269230777</v>
      </c>
      <c r="AX86" s="7">
        <f t="shared" si="250"/>
        <v>567.15356250000002</v>
      </c>
      <c r="AY86" s="7">
        <f t="shared" si="250"/>
        <v>579.32169230769239</v>
      </c>
      <c r="AZ86" s="6">
        <f t="shared" si="250"/>
        <v>591.48982211538464</v>
      </c>
      <c r="BA86" s="6">
        <f t="shared" si="250"/>
        <v>603.65795192307701</v>
      </c>
      <c r="BB86" s="6">
        <f t="shared" si="250"/>
        <v>615.82608173076926</v>
      </c>
      <c r="BC86" s="7">
        <f t="shared" si="250"/>
        <v>627.99421153846163</v>
      </c>
      <c r="BD86" s="7">
        <f t="shared" si="250"/>
        <v>640.16234134615388</v>
      </c>
      <c r="BE86" s="7">
        <f t="shared" si="250"/>
        <v>652.33047115384625</v>
      </c>
      <c r="BF86" s="7">
        <f t="shared" si="250"/>
        <v>664.4986009615385</v>
      </c>
      <c r="BG86" s="7">
        <f t="shared" si="250"/>
        <v>676.66673076923087</v>
      </c>
      <c r="BH86" s="7">
        <f t="shared" si="250"/>
        <v>688.83486057692312</v>
      </c>
      <c r="BI86" s="7">
        <f t="shared" si="250"/>
        <v>701.00299038461549</v>
      </c>
      <c r="BJ86" s="7">
        <f t="shared" si="250"/>
        <v>713.17112019230774</v>
      </c>
      <c r="BK86" s="7">
        <f t="shared" si="250"/>
        <v>725.33924999999999</v>
      </c>
      <c r="BL86" s="6">
        <f t="shared" si="250"/>
        <v>737.50737980769236</v>
      </c>
      <c r="BM86" s="6">
        <f t="shared" si="250"/>
        <v>749.67550961538461</v>
      </c>
      <c r="BN86" s="6">
        <f t="shared" si="250"/>
        <v>761.84363942307698</v>
      </c>
      <c r="BO86" s="7">
        <f t="shared" si="250"/>
        <v>774.01176923076923</v>
      </c>
      <c r="BP86" s="7">
        <f t="shared" si="250"/>
        <v>786.1798990384616</v>
      </c>
      <c r="BQ86" s="7">
        <f t="shared" si="243"/>
        <v>798.34802884615385</v>
      </c>
      <c r="BR86" s="7">
        <f t="shared" si="243"/>
        <v>810.51615865384622</v>
      </c>
      <c r="BS86" s="7">
        <f t="shared" si="243"/>
        <v>822.68428846153847</v>
      </c>
      <c r="BT86" s="7">
        <f t="shared" si="243"/>
        <v>834.85241826923084</v>
      </c>
      <c r="BU86" s="7">
        <f t="shared" si="243"/>
        <v>847.02054807692309</v>
      </c>
      <c r="BV86" s="7">
        <f t="shared" si="243"/>
        <v>859.18867788461546</v>
      </c>
      <c r="BW86" s="7">
        <f t="shared" si="243"/>
        <v>871.35680769230771</v>
      </c>
      <c r="BX86" s="4">
        <f t="shared" si="243"/>
        <v>883.52493750000008</v>
      </c>
      <c r="BY86" s="4">
        <f t="shared" si="243"/>
        <v>895.69306730769233</v>
      </c>
      <c r="BZ86" s="4">
        <f t="shared" si="243"/>
        <v>907.86119711538458</v>
      </c>
      <c r="CA86" s="17">
        <f t="shared" si="243"/>
        <v>920.02932692307695</v>
      </c>
      <c r="CB86" s="17">
        <f t="shared" si="243"/>
        <v>932.1974567307692</v>
      </c>
      <c r="CC86" s="4">
        <f t="shared" si="243"/>
        <v>944.36558653846157</v>
      </c>
      <c r="CD86" s="4">
        <f t="shared" si="243"/>
        <v>956.53371634615382</v>
      </c>
      <c r="CE86" s="4">
        <f t="shared" si="243"/>
        <v>968.70184615384619</v>
      </c>
      <c r="CF86" s="4">
        <f t="shared" si="243"/>
        <v>980.86997596153844</v>
      </c>
      <c r="CG86" s="4">
        <f t="shared" si="243"/>
        <v>993.03810576923092</v>
      </c>
      <c r="CH86" s="4">
        <f t="shared" si="243"/>
        <v>1005.2062355769232</v>
      </c>
      <c r="CI86" s="4">
        <f t="shared" si="243"/>
        <v>1017.3743653846155</v>
      </c>
      <c r="CJ86" s="4">
        <f t="shared" ref="CJ86:CU86" si="263">CJ29*$A86/1000</f>
        <v>1029.5424951923078</v>
      </c>
      <c r="CK86" s="4">
        <f t="shared" si="263"/>
        <v>1041.7106250000002</v>
      </c>
      <c r="CL86" s="4">
        <f t="shared" si="263"/>
        <v>1053.8787548076925</v>
      </c>
      <c r="CM86" s="17">
        <f t="shared" si="263"/>
        <v>1066.0468846153847</v>
      </c>
      <c r="CN86" s="17">
        <f t="shared" si="263"/>
        <v>1078.215014423077</v>
      </c>
      <c r="CO86" s="4">
        <f t="shared" si="263"/>
        <v>1090.3831442307692</v>
      </c>
      <c r="CP86" s="4">
        <f t="shared" si="263"/>
        <v>1102.5512740384618</v>
      </c>
      <c r="CQ86" s="4">
        <f t="shared" si="263"/>
        <v>1114.7194038461539</v>
      </c>
      <c r="CR86" s="4">
        <f t="shared" si="263"/>
        <v>1126.8875336538463</v>
      </c>
      <c r="CS86" s="4">
        <f t="shared" si="263"/>
        <v>1139.0556634615384</v>
      </c>
      <c r="CT86" s="4">
        <f t="shared" si="263"/>
        <v>1151.2237932692308</v>
      </c>
      <c r="CU86" s="4">
        <f t="shared" si="263"/>
        <v>1163.3919230769231</v>
      </c>
      <c r="CV86" s="8">
        <f t="shared" ref="CV86:DA86" si="264">CV29*$A86/1000</f>
        <v>1175.5600528846155</v>
      </c>
      <c r="CW86" s="8">
        <f t="shared" si="264"/>
        <v>1187.7281826923077</v>
      </c>
      <c r="CX86" s="8">
        <f t="shared" si="264"/>
        <v>1199.8963125</v>
      </c>
      <c r="CY86" s="18">
        <f t="shared" si="264"/>
        <v>1212.0644423076924</v>
      </c>
      <c r="CZ86" s="18">
        <f t="shared" si="264"/>
        <v>1224.2325721153848</v>
      </c>
      <c r="DA86" s="8">
        <f t="shared" si="264"/>
        <v>1236.4007019230769</v>
      </c>
      <c r="DB86" s="8">
        <f t="shared" ref="DB86:DS86" si="265">DB29*$A86/1000</f>
        <v>1248.5688317307693</v>
      </c>
      <c r="DC86" s="8">
        <f t="shared" si="265"/>
        <v>1260.7369615384616</v>
      </c>
      <c r="DD86" s="8">
        <f t="shared" si="265"/>
        <v>1272.905091346154</v>
      </c>
      <c r="DE86" s="8">
        <f t="shared" si="265"/>
        <v>1285.0732211538461</v>
      </c>
      <c r="DF86" s="8">
        <f t="shared" si="265"/>
        <v>1297.2413509615385</v>
      </c>
      <c r="DG86" s="8">
        <f t="shared" si="265"/>
        <v>1309.4094807692306</v>
      </c>
      <c r="DH86" s="8">
        <f t="shared" si="265"/>
        <v>1321.5776105769232</v>
      </c>
      <c r="DI86" s="8">
        <f t="shared" si="265"/>
        <v>1333.7457403846156</v>
      </c>
      <c r="DJ86" s="8">
        <f t="shared" si="265"/>
        <v>1345.9138701923077</v>
      </c>
      <c r="DK86" s="18">
        <f t="shared" si="265"/>
        <v>1358.0820000000001</v>
      </c>
      <c r="DL86" s="18">
        <f t="shared" si="265"/>
        <v>1370.2501298076925</v>
      </c>
      <c r="DM86" s="8">
        <f t="shared" si="265"/>
        <v>1382.4182596153848</v>
      </c>
      <c r="DN86" s="8">
        <f t="shared" si="265"/>
        <v>1394.586389423077</v>
      </c>
      <c r="DO86" s="8">
        <f t="shared" si="265"/>
        <v>1406.7545192307693</v>
      </c>
      <c r="DP86" s="8">
        <f t="shared" si="265"/>
        <v>1418.9226490384617</v>
      </c>
      <c r="DQ86" s="8">
        <f t="shared" si="265"/>
        <v>1431.0907788461541</v>
      </c>
      <c r="DR86" s="8">
        <f t="shared" si="265"/>
        <v>1443.2589086538462</v>
      </c>
      <c r="DS86" s="8">
        <f t="shared" si="265"/>
        <v>1455.4270384615386</v>
      </c>
      <c r="DT86" s="8">
        <f t="shared" ref="DT86:EE86" si="266">DT29*$A86/1000</f>
        <v>1467.595168269231</v>
      </c>
      <c r="DU86" s="8">
        <f t="shared" si="266"/>
        <v>1479.7632980769233</v>
      </c>
      <c r="DV86" s="8">
        <f t="shared" si="266"/>
        <v>1491.9314278846155</v>
      </c>
      <c r="DW86" s="18">
        <f t="shared" si="266"/>
        <v>1504.0995576923078</v>
      </c>
      <c r="DX86" s="18">
        <f t="shared" si="266"/>
        <v>1516.2676875</v>
      </c>
      <c r="DY86" s="8">
        <f t="shared" si="266"/>
        <v>1528.4358173076926</v>
      </c>
      <c r="DZ86" s="8">
        <f t="shared" si="266"/>
        <v>1540.6039471153847</v>
      </c>
      <c r="EA86" s="8">
        <f t="shared" si="266"/>
        <v>1552.7720769230771</v>
      </c>
      <c r="EB86" s="8">
        <f t="shared" si="266"/>
        <v>1564.9402067307692</v>
      </c>
      <c r="EC86" s="8">
        <f t="shared" si="266"/>
        <v>1577.1083365384618</v>
      </c>
      <c r="ED86" s="8">
        <f t="shared" si="266"/>
        <v>1589.2764663461539</v>
      </c>
      <c r="EE86" s="8">
        <f t="shared" si="266"/>
        <v>1601.4445961538463</v>
      </c>
      <c r="EF86" s="6">
        <f t="shared" ref="EF86:EQ86" si="267">EF29*$A86/1000</f>
        <v>1613.6127259615384</v>
      </c>
      <c r="EG86" s="6">
        <f t="shared" si="267"/>
        <v>1625.780855769231</v>
      </c>
      <c r="EH86" s="6">
        <f t="shared" si="267"/>
        <v>1637.9489855769232</v>
      </c>
      <c r="EI86" s="7">
        <f t="shared" si="107"/>
        <v>1650.1171153846155</v>
      </c>
      <c r="EJ86" s="7">
        <f t="shared" si="267"/>
        <v>1662.2852451923077</v>
      </c>
      <c r="EK86" s="7">
        <f t="shared" si="267"/>
        <v>1674.4533750000003</v>
      </c>
      <c r="EL86" s="7">
        <f t="shared" si="267"/>
        <v>1686.6215048076924</v>
      </c>
      <c r="EM86" s="7">
        <f t="shared" si="267"/>
        <v>1698.7896346153848</v>
      </c>
      <c r="EN86" s="7">
        <f t="shared" si="267"/>
        <v>1710.9577644230769</v>
      </c>
      <c r="EO86" s="7">
        <f t="shared" si="267"/>
        <v>1723.1258942307693</v>
      </c>
      <c r="EP86" s="7">
        <f t="shared" si="267"/>
        <v>1735.2940240384617</v>
      </c>
      <c r="EQ86" s="115">
        <f t="shared" si="267"/>
        <v>1747.462153846154</v>
      </c>
      <c r="ER86" s="6">
        <f t="shared" ref="ER86:FC86" si="268">ER29*$A86/1000</f>
        <v>1759.6302836538462</v>
      </c>
      <c r="ES86" s="6">
        <f t="shared" si="268"/>
        <v>1771.7984134615385</v>
      </c>
      <c r="ET86" s="6">
        <f t="shared" si="268"/>
        <v>1783.9665432692309</v>
      </c>
      <c r="EU86" s="210">
        <f t="shared" si="268"/>
        <v>1796.1346730769233</v>
      </c>
      <c r="EV86" s="22">
        <f t="shared" si="268"/>
        <v>1808.3028028846154</v>
      </c>
      <c r="EW86" s="7">
        <f t="shared" si="268"/>
        <v>1820.4709326923078</v>
      </c>
      <c r="EX86" s="7">
        <f t="shared" si="268"/>
        <v>1832.6390625000001</v>
      </c>
      <c r="EY86" s="7">
        <f t="shared" si="268"/>
        <v>1844.8071923076925</v>
      </c>
      <c r="EZ86" s="7">
        <f t="shared" si="268"/>
        <v>1856.9753221153846</v>
      </c>
      <c r="FA86" s="7">
        <f t="shared" si="268"/>
        <v>1869.143451923077</v>
      </c>
      <c r="FB86" s="7">
        <f t="shared" si="109"/>
        <v>1881.3115817307694</v>
      </c>
      <c r="FC86" s="115">
        <f t="shared" si="268"/>
        <v>1893.4797115384617</v>
      </c>
      <c r="FD86" s="183">
        <f t="shared" si="184"/>
        <v>1905.6478413461539</v>
      </c>
      <c r="FE86" s="6">
        <f t="shared" si="184"/>
        <v>1917.8159711538462</v>
      </c>
      <c r="FF86" s="6">
        <f t="shared" si="184"/>
        <v>1929.9841009615384</v>
      </c>
      <c r="FG86" s="7">
        <f t="shared" si="184"/>
        <v>1942.152230769231</v>
      </c>
      <c r="FH86" s="7">
        <f t="shared" si="184"/>
        <v>1954.3203605769233</v>
      </c>
      <c r="FI86" s="7">
        <f t="shared" si="184"/>
        <v>1966.4884903846155</v>
      </c>
      <c r="FJ86" s="7">
        <f t="shared" si="184"/>
        <v>1978.6566201923079</v>
      </c>
      <c r="FK86" s="7">
        <f t="shared" si="184"/>
        <v>1990.8247500000002</v>
      </c>
      <c r="FL86" s="7">
        <f t="shared" si="184"/>
        <v>2002.9928798076926</v>
      </c>
      <c r="FM86" s="7">
        <f t="shared" si="184"/>
        <v>2015.1610096153847</v>
      </c>
      <c r="FN86" s="7">
        <f t="shared" si="184"/>
        <v>2027.3291394230771</v>
      </c>
      <c r="FO86" s="115">
        <f t="shared" si="178"/>
        <v>2039.4972692307695</v>
      </c>
      <c r="FP86" s="183">
        <f t="shared" si="178"/>
        <v>2051.6653990384616</v>
      </c>
      <c r="FQ86" s="6">
        <f t="shared" si="178"/>
        <v>2063.833528846154</v>
      </c>
      <c r="FR86" s="6">
        <f t="shared" si="178"/>
        <v>2076.0016586538463</v>
      </c>
      <c r="FS86" s="7">
        <f t="shared" si="178"/>
        <v>2088.1697884615387</v>
      </c>
      <c r="FT86" s="7">
        <f t="shared" si="178"/>
        <v>2100.3379182692311</v>
      </c>
      <c r="FU86" s="7">
        <f t="shared" si="178"/>
        <v>2112.506048076923</v>
      </c>
      <c r="FV86" s="7">
        <f t="shared" si="178"/>
        <v>2124.6741778846153</v>
      </c>
      <c r="FW86" s="7">
        <f t="shared" si="178"/>
        <v>2136.8423076923082</v>
      </c>
      <c r="FX86" s="7">
        <f t="shared" si="178"/>
        <v>2149.0104375000001</v>
      </c>
      <c r="FY86" s="7">
        <f t="shared" si="178"/>
        <v>2161.1785673076924</v>
      </c>
      <c r="FZ86" s="7">
        <f t="shared" si="178"/>
        <v>2173.3466971153848</v>
      </c>
      <c r="GA86" s="115">
        <f t="shared" si="178"/>
        <v>2185.5148269230772</v>
      </c>
    </row>
    <row r="87" spans="1:183" ht="16" thickBot="1">
      <c r="A87" s="8">
        <f t="shared" si="110"/>
        <v>329.13301282051282</v>
      </c>
      <c r="B87" t="s">
        <v>109</v>
      </c>
      <c r="C87" s="1">
        <v>29</v>
      </c>
      <c r="D87" s="6">
        <f t="shared" si="99"/>
        <v>8.5574583333333347</v>
      </c>
      <c r="E87" s="6">
        <f t="shared" si="250"/>
        <v>22.051911858974361</v>
      </c>
      <c r="F87" s="6">
        <f t="shared" si="250"/>
        <v>35.546365384615385</v>
      </c>
      <c r="G87" s="6">
        <f t="shared" si="250"/>
        <v>49.040818910256405</v>
      </c>
      <c r="H87" s="6">
        <f t="shared" si="250"/>
        <v>62.53527243589744</v>
      </c>
      <c r="I87" s="7">
        <f t="shared" si="250"/>
        <v>76.02972596153846</v>
      </c>
      <c r="J87" s="7">
        <f t="shared" si="250"/>
        <v>89.524179487179481</v>
      </c>
      <c r="K87" s="7">
        <f t="shared" si="250"/>
        <v>103.01863301282052</v>
      </c>
      <c r="L87" s="7">
        <f t="shared" si="250"/>
        <v>116.51308653846154</v>
      </c>
      <c r="M87" s="7">
        <f t="shared" si="250"/>
        <v>130.00754006410256</v>
      </c>
      <c r="N87" s="7">
        <f t="shared" si="250"/>
        <v>143.50199358974359</v>
      </c>
      <c r="O87" s="7">
        <f t="shared" si="250"/>
        <v>156.99644711538463</v>
      </c>
      <c r="P87" s="6">
        <f t="shared" si="250"/>
        <v>170.49090064102563</v>
      </c>
      <c r="Q87" s="6">
        <f t="shared" si="250"/>
        <v>183.98535416666667</v>
      </c>
      <c r="R87" s="6">
        <f t="shared" si="250"/>
        <v>197.4798076923077</v>
      </c>
      <c r="S87" s="6">
        <f t="shared" si="250"/>
        <v>210.97426121794871</v>
      </c>
      <c r="T87" s="6">
        <f t="shared" si="250"/>
        <v>224.46871474358974</v>
      </c>
      <c r="U87" s="7">
        <f t="shared" si="250"/>
        <v>237.96316826923078</v>
      </c>
      <c r="V87" s="7">
        <f t="shared" si="250"/>
        <v>251.45762179487178</v>
      </c>
      <c r="W87" s="7">
        <f t="shared" si="250"/>
        <v>264.95207532051279</v>
      </c>
      <c r="X87" s="7">
        <f t="shared" si="250"/>
        <v>278.4465288461538</v>
      </c>
      <c r="Y87" s="7">
        <f t="shared" si="250"/>
        <v>291.94098237179486</v>
      </c>
      <c r="Z87" s="7">
        <f t="shared" si="250"/>
        <v>305.43543589743587</v>
      </c>
      <c r="AA87" s="7">
        <f t="shared" si="250"/>
        <v>318.92988942307693</v>
      </c>
      <c r="AB87" s="6">
        <f t="shared" si="250"/>
        <v>332.42434294871794</v>
      </c>
      <c r="AC87" s="6">
        <f t="shared" si="250"/>
        <v>345.918796474359</v>
      </c>
      <c r="AD87" s="6">
        <f t="shared" si="250"/>
        <v>359.41325000000001</v>
      </c>
      <c r="AE87" s="6">
        <f t="shared" si="250"/>
        <v>372.90770352564101</v>
      </c>
      <c r="AF87" s="6">
        <f t="shared" si="250"/>
        <v>386.40215705128207</v>
      </c>
      <c r="AG87" s="7">
        <f t="shared" si="250"/>
        <v>399.89661057692308</v>
      </c>
      <c r="AH87" s="7">
        <f t="shared" si="250"/>
        <v>413.39106410256414</v>
      </c>
      <c r="AI87" s="7">
        <f t="shared" si="250"/>
        <v>426.88551762820515</v>
      </c>
      <c r="AJ87" s="7">
        <f t="shared" si="250"/>
        <v>440.3799711538461</v>
      </c>
      <c r="AK87" s="7">
        <f t="shared" si="250"/>
        <v>453.87442467948716</v>
      </c>
      <c r="AL87" s="7">
        <f t="shared" si="250"/>
        <v>467.36887820512817</v>
      </c>
      <c r="AM87" s="7">
        <f t="shared" si="250"/>
        <v>480.86333173076923</v>
      </c>
      <c r="AN87" s="6">
        <f t="shared" si="250"/>
        <v>494.35778525641024</v>
      </c>
      <c r="AO87" s="6">
        <f t="shared" si="250"/>
        <v>507.85223878205124</v>
      </c>
      <c r="AP87" s="6">
        <f t="shared" si="250"/>
        <v>521.34669230769236</v>
      </c>
      <c r="AQ87" s="6">
        <f t="shared" si="250"/>
        <v>534.84114583333337</v>
      </c>
      <c r="AR87" s="6">
        <f t="shared" si="250"/>
        <v>548.33559935897438</v>
      </c>
      <c r="AS87" s="7">
        <f t="shared" si="250"/>
        <v>561.83005288461538</v>
      </c>
      <c r="AT87" s="7">
        <f t="shared" si="250"/>
        <v>575.32450641025639</v>
      </c>
      <c r="AU87" s="7">
        <f t="shared" si="250"/>
        <v>588.8189599358974</v>
      </c>
      <c r="AV87" s="7">
        <f t="shared" si="250"/>
        <v>602.31341346153852</v>
      </c>
      <c r="AW87" s="7">
        <f t="shared" si="250"/>
        <v>615.80786698717952</v>
      </c>
      <c r="AX87" s="7">
        <f t="shared" si="250"/>
        <v>629.30232051282053</v>
      </c>
      <c r="AY87" s="7">
        <f t="shared" si="250"/>
        <v>642.79677403846154</v>
      </c>
      <c r="AZ87" s="6">
        <f t="shared" si="250"/>
        <v>656.29122756410254</v>
      </c>
      <c r="BA87" s="6">
        <f t="shared" si="250"/>
        <v>669.78568108974366</v>
      </c>
      <c r="BB87" s="6">
        <f t="shared" si="250"/>
        <v>683.28013461538467</v>
      </c>
      <c r="BC87" s="6">
        <f t="shared" si="250"/>
        <v>696.77458814102567</v>
      </c>
      <c r="BD87" s="6">
        <f t="shared" si="250"/>
        <v>710.26904166666668</v>
      </c>
      <c r="BE87" s="7">
        <f t="shared" si="250"/>
        <v>723.76349519230757</v>
      </c>
      <c r="BF87" s="7">
        <f t="shared" si="250"/>
        <v>737.25794871794869</v>
      </c>
      <c r="BG87" s="7">
        <f t="shared" si="250"/>
        <v>750.7524022435897</v>
      </c>
      <c r="BH87" s="7">
        <f t="shared" si="250"/>
        <v>764.24685576923071</v>
      </c>
      <c r="BI87" s="7">
        <f t="shared" si="250"/>
        <v>777.74130929487171</v>
      </c>
      <c r="BJ87" s="7">
        <f t="shared" si="250"/>
        <v>791.23576282051283</v>
      </c>
      <c r="BK87" s="7">
        <f t="shared" si="250"/>
        <v>804.73021634615384</v>
      </c>
      <c r="BL87" s="6">
        <f t="shared" si="250"/>
        <v>818.22466987179484</v>
      </c>
      <c r="BM87" s="6">
        <f t="shared" si="250"/>
        <v>831.71912339743585</v>
      </c>
      <c r="BN87" s="6">
        <f t="shared" si="250"/>
        <v>845.21357692307686</v>
      </c>
      <c r="BO87" s="6">
        <f t="shared" si="250"/>
        <v>858.70803044871798</v>
      </c>
      <c r="BP87" s="6">
        <f t="shared" ref="BP87:CI90" si="269">BP30*$A87/1000</f>
        <v>872.20248397435898</v>
      </c>
      <c r="BQ87" s="7">
        <f t="shared" si="269"/>
        <v>885.69693749999999</v>
      </c>
      <c r="BR87" s="7">
        <f t="shared" si="269"/>
        <v>899.191391025641</v>
      </c>
      <c r="BS87" s="7">
        <f t="shared" si="269"/>
        <v>912.685844551282</v>
      </c>
      <c r="BT87" s="7">
        <f t="shared" si="269"/>
        <v>926.18029807692312</v>
      </c>
      <c r="BU87" s="7">
        <f t="shared" si="269"/>
        <v>939.67475160256413</v>
      </c>
      <c r="BV87" s="7">
        <f t="shared" si="269"/>
        <v>953.16920512820514</v>
      </c>
      <c r="BW87" s="7">
        <f t="shared" si="269"/>
        <v>966.66365865384614</v>
      </c>
      <c r="BX87" s="4">
        <f t="shared" si="269"/>
        <v>980.15811217948715</v>
      </c>
      <c r="BY87" s="4">
        <f t="shared" si="269"/>
        <v>993.65256570512827</v>
      </c>
      <c r="BZ87" s="4">
        <f t="shared" si="269"/>
        <v>1007.1470192307693</v>
      </c>
      <c r="CA87" s="4">
        <f t="shared" si="269"/>
        <v>1020.6414727564103</v>
      </c>
      <c r="CB87" s="4">
        <f t="shared" si="269"/>
        <v>1034.1359262820513</v>
      </c>
      <c r="CC87" s="17">
        <f t="shared" si="269"/>
        <v>1047.6303798076922</v>
      </c>
      <c r="CD87" s="17">
        <f t="shared" si="269"/>
        <v>1061.1248333333333</v>
      </c>
      <c r="CE87" s="17">
        <f t="shared" si="269"/>
        <v>1074.6192868589742</v>
      </c>
      <c r="CF87" s="17">
        <f t="shared" si="269"/>
        <v>1088.1137403846153</v>
      </c>
      <c r="CG87" s="17">
        <f t="shared" si="269"/>
        <v>1101.6081939102564</v>
      </c>
      <c r="CH87" s="17">
        <f t="shared" si="269"/>
        <v>1115.1026474358976</v>
      </c>
      <c r="CI87" s="4">
        <f t="shared" si="269"/>
        <v>1128.5971009615384</v>
      </c>
      <c r="CJ87" s="4">
        <f t="shared" ref="CJ87:CU87" si="270">CJ30*$A87/1000</f>
        <v>1142.0915544871796</v>
      </c>
      <c r="CK87" s="4">
        <f t="shared" si="270"/>
        <v>1155.5860080128205</v>
      </c>
      <c r="CL87" s="4">
        <f t="shared" si="270"/>
        <v>1169.0804615384616</v>
      </c>
      <c r="CM87" s="4">
        <f t="shared" si="270"/>
        <v>1182.5749150641025</v>
      </c>
      <c r="CN87" s="4">
        <f t="shared" si="270"/>
        <v>1196.0693685897436</v>
      </c>
      <c r="CO87" s="17">
        <f t="shared" si="270"/>
        <v>1209.5638221153845</v>
      </c>
      <c r="CP87" s="17">
        <f t="shared" si="270"/>
        <v>1223.0582756410258</v>
      </c>
      <c r="CQ87" s="17">
        <f t="shared" si="270"/>
        <v>1236.5527291666667</v>
      </c>
      <c r="CR87" s="17">
        <f t="shared" si="270"/>
        <v>1250.0471826923078</v>
      </c>
      <c r="CS87" s="17">
        <f t="shared" si="270"/>
        <v>1263.5416362179487</v>
      </c>
      <c r="CT87" s="17">
        <f t="shared" si="270"/>
        <v>1277.0360897435899</v>
      </c>
      <c r="CU87" s="4">
        <f t="shared" si="270"/>
        <v>1290.5305432692307</v>
      </c>
      <c r="CV87" s="8">
        <f t="shared" ref="CV87:DA87" si="271">CV30*$A87/1000</f>
        <v>1304.0249967948716</v>
      </c>
      <c r="CW87" s="8">
        <f t="shared" si="271"/>
        <v>1317.5194503205128</v>
      </c>
      <c r="CX87" s="8">
        <f t="shared" si="271"/>
        <v>1331.0139038461537</v>
      </c>
      <c r="CY87" s="8">
        <f t="shared" si="271"/>
        <v>1344.5083573717948</v>
      </c>
      <c r="CZ87" s="8">
        <f t="shared" si="271"/>
        <v>1358.0028108974359</v>
      </c>
      <c r="DA87" s="18">
        <f t="shared" si="271"/>
        <v>1371.497264423077</v>
      </c>
      <c r="DB87" s="18">
        <f t="shared" ref="DB87:DS87" si="272">DB30*$A87/1000</f>
        <v>1384.9917179487179</v>
      </c>
      <c r="DC87" s="18">
        <f t="shared" si="272"/>
        <v>1398.486171474359</v>
      </c>
      <c r="DD87" s="18">
        <f t="shared" si="272"/>
        <v>1411.9806249999999</v>
      </c>
      <c r="DE87" s="18">
        <f t="shared" si="272"/>
        <v>1425.475078525641</v>
      </c>
      <c r="DF87" s="8">
        <f t="shared" si="272"/>
        <v>1438.9695320512819</v>
      </c>
      <c r="DG87" s="8">
        <f t="shared" si="272"/>
        <v>1452.4639855769231</v>
      </c>
      <c r="DH87" s="8">
        <f t="shared" si="272"/>
        <v>1465.9584391025639</v>
      </c>
      <c r="DI87" s="8">
        <f t="shared" si="272"/>
        <v>1479.4528926282051</v>
      </c>
      <c r="DJ87" s="8">
        <f t="shared" si="272"/>
        <v>1492.9473461538462</v>
      </c>
      <c r="DK87" s="8">
        <f t="shared" si="272"/>
        <v>1506.4417996794873</v>
      </c>
      <c r="DL87" s="8">
        <f t="shared" si="272"/>
        <v>1519.9362532051282</v>
      </c>
      <c r="DM87" s="18">
        <f t="shared" si="272"/>
        <v>1533.4307067307693</v>
      </c>
      <c r="DN87" s="18">
        <f t="shared" si="272"/>
        <v>1546.9251602564102</v>
      </c>
      <c r="DO87" s="18">
        <f t="shared" si="272"/>
        <v>1560.4196137820513</v>
      </c>
      <c r="DP87" s="18">
        <f t="shared" si="272"/>
        <v>1573.9140673076922</v>
      </c>
      <c r="DQ87" s="18">
        <f t="shared" si="272"/>
        <v>1587.4085208333333</v>
      </c>
      <c r="DR87" s="8">
        <f t="shared" si="272"/>
        <v>1600.9029743589742</v>
      </c>
      <c r="DS87" s="8">
        <f t="shared" si="272"/>
        <v>1614.3974278846154</v>
      </c>
      <c r="DT87" s="8">
        <f t="shared" ref="DT87:EE87" si="273">DT30*$A87/1000</f>
        <v>1627.8918814102565</v>
      </c>
      <c r="DU87" s="8">
        <f t="shared" si="273"/>
        <v>1641.3863349358976</v>
      </c>
      <c r="DV87" s="8">
        <f t="shared" si="273"/>
        <v>1654.8807884615385</v>
      </c>
      <c r="DW87" s="8">
        <f t="shared" si="273"/>
        <v>1668.3752419871796</v>
      </c>
      <c r="DX87" s="8">
        <f t="shared" si="273"/>
        <v>1681.8696955128205</v>
      </c>
      <c r="DY87" s="18">
        <f t="shared" si="273"/>
        <v>1695.3641490384614</v>
      </c>
      <c r="DZ87" s="18">
        <f t="shared" si="273"/>
        <v>1708.8586025641025</v>
      </c>
      <c r="EA87" s="18">
        <f t="shared" si="273"/>
        <v>1722.3530560897434</v>
      </c>
      <c r="EB87" s="18">
        <f t="shared" si="273"/>
        <v>1735.8475096153845</v>
      </c>
      <c r="EC87" s="18">
        <f t="shared" si="273"/>
        <v>1749.3419631410254</v>
      </c>
      <c r="ED87" s="8">
        <f t="shared" si="273"/>
        <v>1762.8364166666668</v>
      </c>
      <c r="EE87" s="8">
        <f t="shared" si="273"/>
        <v>1776.3308701923077</v>
      </c>
      <c r="EF87" s="6">
        <f t="shared" ref="EF87:EQ87" si="274">EF30*$A87/1000</f>
        <v>1789.8253237179488</v>
      </c>
      <c r="EG87" s="6">
        <f t="shared" si="274"/>
        <v>1803.3197772435897</v>
      </c>
      <c r="EH87" s="6">
        <f t="shared" si="274"/>
        <v>1816.8142307692308</v>
      </c>
      <c r="EI87" s="6">
        <f t="shared" si="107"/>
        <v>1830.3086842948717</v>
      </c>
      <c r="EJ87" s="6">
        <f t="shared" si="274"/>
        <v>1843.8031378205128</v>
      </c>
      <c r="EK87" s="7">
        <f t="shared" si="274"/>
        <v>1857.2975913461537</v>
      </c>
      <c r="EL87" s="7">
        <f t="shared" si="274"/>
        <v>1870.7920448717948</v>
      </c>
      <c r="EM87" s="7">
        <f t="shared" si="274"/>
        <v>1884.2864983974359</v>
      </c>
      <c r="EN87" s="7">
        <f t="shared" si="274"/>
        <v>1897.7809519230771</v>
      </c>
      <c r="EO87" s="7">
        <f t="shared" si="274"/>
        <v>1911.2754054487179</v>
      </c>
      <c r="EP87" s="7">
        <f t="shared" si="274"/>
        <v>1924.7698589743591</v>
      </c>
      <c r="EQ87" s="115">
        <f t="shared" si="274"/>
        <v>1938.2643125</v>
      </c>
      <c r="ER87" s="6">
        <f t="shared" ref="ER87:FC87" si="275">ER30*$A87/1000</f>
        <v>1951.7587660256411</v>
      </c>
      <c r="ES87" s="6">
        <f t="shared" si="275"/>
        <v>1965.253219551282</v>
      </c>
      <c r="ET87" s="6">
        <f t="shared" si="275"/>
        <v>1978.7476730769231</v>
      </c>
      <c r="EU87" s="6">
        <f t="shared" si="275"/>
        <v>1992.242126602564</v>
      </c>
      <c r="EV87" s="217">
        <f t="shared" si="275"/>
        <v>2005.7365801282051</v>
      </c>
      <c r="EW87" s="7">
        <f t="shared" si="275"/>
        <v>2019.2310336538462</v>
      </c>
      <c r="EX87" s="7">
        <f t="shared" si="275"/>
        <v>2032.7254871794873</v>
      </c>
      <c r="EY87" s="7">
        <f t="shared" si="275"/>
        <v>2046.2199407051282</v>
      </c>
      <c r="EZ87" s="7">
        <f t="shared" si="275"/>
        <v>2059.7143942307694</v>
      </c>
      <c r="FA87" s="7">
        <f t="shared" si="275"/>
        <v>2073.2088477564103</v>
      </c>
      <c r="FB87" s="7">
        <f t="shared" si="109"/>
        <v>2086.7033012820511</v>
      </c>
      <c r="FC87" s="115">
        <f t="shared" si="275"/>
        <v>2100.1977548076925</v>
      </c>
      <c r="FD87" s="183">
        <f t="shared" si="184"/>
        <v>2113.6922083333334</v>
      </c>
      <c r="FE87" s="6">
        <f t="shared" si="184"/>
        <v>2127.1866618589743</v>
      </c>
      <c r="FF87" s="6">
        <f t="shared" si="184"/>
        <v>2140.6811153846156</v>
      </c>
      <c r="FG87" s="6">
        <f t="shared" si="184"/>
        <v>2154.1755689102565</v>
      </c>
      <c r="FH87" s="6">
        <f t="shared" si="184"/>
        <v>2167.6700224358974</v>
      </c>
      <c r="FI87" s="7">
        <f t="shared" si="184"/>
        <v>2181.1644759615383</v>
      </c>
      <c r="FJ87" s="7">
        <f t="shared" si="184"/>
        <v>2194.6589294871796</v>
      </c>
      <c r="FK87" s="7">
        <f t="shared" si="184"/>
        <v>2208.1533830128205</v>
      </c>
      <c r="FL87" s="7">
        <f t="shared" si="184"/>
        <v>2221.6478365384614</v>
      </c>
      <c r="FM87" s="7">
        <f t="shared" si="184"/>
        <v>2235.1422900641023</v>
      </c>
      <c r="FN87" s="7">
        <f t="shared" si="184"/>
        <v>2248.6367435897437</v>
      </c>
      <c r="FO87" s="115">
        <f t="shared" si="178"/>
        <v>2262.1311971153846</v>
      </c>
      <c r="FP87" s="183">
        <f t="shared" si="178"/>
        <v>2275.6256506410255</v>
      </c>
      <c r="FQ87" s="6">
        <f t="shared" si="178"/>
        <v>2289.1201041666664</v>
      </c>
      <c r="FR87" s="6">
        <f t="shared" si="178"/>
        <v>2302.6145576923077</v>
      </c>
      <c r="FS87" s="6">
        <f t="shared" si="178"/>
        <v>2316.1090112179486</v>
      </c>
      <c r="FT87" s="6">
        <f t="shared" si="178"/>
        <v>2329.6034647435895</v>
      </c>
      <c r="FU87" s="7">
        <f t="shared" si="178"/>
        <v>2343.0979182692304</v>
      </c>
      <c r="FV87" s="7">
        <f t="shared" si="178"/>
        <v>2356.5923717948722</v>
      </c>
      <c r="FW87" s="7">
        <f t="shared" si="178"/>
        <v>2370.0868253205131</v>
      </c>
      <c r="FX87" s="7">
        <f t="shared" si="178"/>
        <v>2383.581278846154</v>
      </c>
      <c r="FY87" s="7">
        <f t="shared" si="178"/>
        <v>2397.0757323717949</v>
      </c>
      <c r="FZ87" s="7">
        <f t="shared" si="178"/>
        <v>2410.5701858974362</v>
      </c>
      <c r="GA87" s="115">
        <f t="shared" si="178"/>
        <v>2424.0646394230771</v>
      </c>
    </row>
    <row r="88" spans="1:183" ht="16" thickBot="1">
      <c r="A88" s="8">
        <f t="shared" si="110"/>
        <v>363.75160256410254</v>
      </c>
      <c r="B88" t="s">
        <v>109</v>
      </c>
      <c r="C88" s="1">
        <v>30</v>
      </c>
      <c r="D88" s="6">
        <f t="shared" si="99"/>
        <v>9.82129326923077</v>
      </c>
      <c r="E88" s="6">
        <f t="shared" ref="E88:BP91" si="276">E31*$A88/1000</f>
        <v>24.735108974358972</v>
      </c>
      <c r="F88" s="6">
        <f t="shared" si="276"/>
        <v>39.64892467948718</v>
      </c>
      <c r="G88" s="6">
        <f t="shared" si="276"/>
        <v>54.562740384615381</v>
      </c>
      <c r="H88" s="6">
        <f t="shared" si="276"/>
        <v>69.476556089743582</v>
      </c>
      <c r="I88" s="6">
        <f t="shared" si="276"/>
        <v>84.390371794871783</v>
      </c>
      <c r="J88" s="6">
        <f t="shared" si="276"/>
        <v>99.304187499999998</v>
      </c>
      <c r="K88" s="6">
        <f t="shared" si="276"/>
        <v>114.2180032051282</v>
      </c>
      <c r="L88" s="6">
        <f t="shared" si="276"/>
        <v>129.13181891025641</v>
      </c>
      <c r="M88" s="6">
        <f t="shared" si="276"/>
        <v>144.04563461538459</v>
      </c>
      <c r="N88" s="6">
        <f t="shared" si="276"/>
        <v>158.95945032051281</v>
      </c>
      <c r="O88" s="7">
        <f t="shared" si="276"/>
        <v>173.87326602564102</v>
      </c>
      <c r="P88" s="6">
        <f t="shared" si="276"/>
        <v>188.78708173076922</v>
      </c>
      <c r="Q88" s="6">
        <f t="shared" si="276"/>
        <v>203.70089743589745</v>
      </c>
      <c r="R88" s="6">
        <f t="shared" si="276"/>
        <v>218.61471314102562</v>
      </c>
      <c r="S88" s="6">
        <f t="shared" si="276"/>
        <v>233.52852884615385</v>
      </c>
      <c r="T88" s="6">
        <f t="shared" si="276"/>
        <v>248.44234455128202</v>
      </c>
      <c r="U88" s="6">
        <f t="shared" si="276"/>
        <v>263.35616025641025</v>
      </c>
      <c r="V88" s="6">
        <f t="shared" si="276"/>
        <v>278.26997596153842</v>
      </c>
      <c r="W88" s="6">
        <f t="shared" si="276"/>
        <v>293.18379166666665</v>
      </c>
      <c r="X88" s="6">
        <f t="shared" si="276"/>
        <v>308.09760737179488</v>
      </c>
      <c r="Y88" s="6">
        <f t="shared" si="276"/>
        <v>323.01142307692305</v>
      </c>
      <c r="Z88" s="6">
        <f t="shared" si="276"/>
        <v>337.92523878205122</v>
      </c>
      <c r="AA88" s="7">
        <f t="shared" si="276"/>
        <v>352.83905448717945</v>
      </c>
      <c r="AB88" s="6">
        <f t="shared" si="276"/>
        <v>367.75287019230768</v>
      </c>
      <c r="AC88" s="6">
        <f t="shared" si="276"/>
        <v>382.66668589743585</v>
      </c>
      <c r="AD88" s="6">
        <f t="shared" si="276"/>
        <v>397.58050160256408</v>
      </c>
      <c r="AE88" s="6">
        <f t="shared" si="276"/>
        <v>412.49431730769226</v>
      </c>
      <c r="AF88" s="6">
        <f t="shared" si="276"/>
        <v>427.40813301282049</v>
      </c>
      <c r="AG88" s="6">
        <f t="shared" si="276"/>
        <v>442.32194871794871</v>
      </c>
      <c r="AH88" s="6">
        <f t="shared" si="276"/>
        <v>457.23576442307689</v>
      </c>
      <c r="AI88" s="6">
        <f t="shared" si="276"/>
        <v>472.14958012820512</v>
      </c>
      <c r="AJ88" s="6">
        <f t="shared" si="276"/>
        <v>487.06339583333329</v>
      </c>
      <c r="AK88" s="6">
        <f t="shared" si="276"/>
        <v>501.97721153846152</v>
      </c>
      <c r="AL88" s="6">
        <f t="shared" si="276"/>
        <v>516.89102724358975</v>
      </c>
      <c r="AM88" s="7">
        <f t="shared" si="276"/>
        <v>531.80484294871792</v>
      </c>
      <c r="AN88" s="6">
        <f t="shared" si="276"/>
        <v>546.71865865384609</v>
      </c>
      <c r="AO88" s="6">
        <f t="shared" si="276"/>
        <v>561.63247435897438</v>
      </c>
      <c r="AP88" s="6">
        <f t="shared" si="276"/>
        <v>576.54629006410255</v>
      </c>
      <c r="AQ88" s="6">
        <f t="shared" si="276"/>
        <v>591.46010576923072</v>
      </c>
      <c r="AR88" s="6">
        <f t="shared" si="276"/>
        <v>606.37392147435889</v>
      </c>
      <c r="AS88" s="6">
        <f t="shared" si="276"/>
        <v>621.28773717948718</v>
      </c>
      <c r="AT88" s="6">
        <f t="shared" si="276"/>
        <v>636.20155288461535</v>
      </c>
      <c r="AU88" s="6">
        <f t="shared" si="276"/>
        <v>651.11536858974353</v>
      </c>
      <c r="AV88" s="6">
        <f t="shared" si="276"/>
        <v>666.0291842948717</v>
      </c>
      <c r="AW88" s="6">
        <f t="shared" si="276"/>
        <v>680.94299999999998</v>
      </c>
      <c r="AX88" s="6">
        <f t="shared" si="276"/>
        <v>695.85681570512816</v>
      </c>
      <c r="AY88" s="7">
        <f t="shared" si="276"/>
        <v>710.77063141025633</v>
      </c>
      <c r="AZ88" s="6">
        <f t="shared" si="276"/>
        <v>725.68444711538461</v>
      </c>
      <c r="BA88" s="6">
        <f t="shared" si="276"/>
        <v>740.59826282051279</v>
      </c>
      <c r="BB88" s="6">
        <f t="shared" si="276"/>
        <v>755.51207852564096</v>
      </c>
      <c r="BC88" s="6">
        <f t="shared" si="276"/>
        <v>770.42589423076913</v>
      </c>
      <c r="BD88" s="6">
        <f t="shared" si="276"/>
        <v>785.33970993589742</v>
      </c>
      <c r="BE88" s="6">
        <f t="shared" si="276"/>
        <v>800.25352564102559</v>
      </c>
      <c r="BF88" s="6">
        <f t="shared" si="276"/>
        <v>815.16734134615376</v>
      </c>
      <c r="BG88" s="6">
        <f t="shared" si="276"/>
        <v>830.08115705128205</v>
      </c>
      <c r="BH88" s="6">
        <f t="shared" si="276"/>
        <v>844.99497275641022</v>
      </c>
      <c r="BI88" s="6">
        <f t="shared" si="276"/>
        <v>859.90878846153839</v>
      </c>
      <c r="BJ88" s="6">
        <f t="shared" si="276"/>
        <v>874.82260416666668</v>
      </c>
      <c r="BK88" s="7">
        <f t="shared" si="276"/>
        <v>889.73641987179474</v>
      </c>
      <c r="BL88" s="6">
        <f t="shared" si="276"/>
        <v>904.65023557692302</v>
      </c>
      <c r="BM88" s="6">
        <f t="shared" si="276"/>
        <v>919.5640512820512</v>
      </c>
      <c r="BN88" s="6">
        <f t="shared" si="276"/>
        <v>934.47786698717937</v>
      </c>
      <c r="BO88" s="6">
        <f t="shared" si="276"/>
        <v>949.39168269230765</v>
      </c>
      <c r="BP88" s="6">
        <f t="shared" si="276"/>
        <v>964.30549839743583</v>
      </c>
      <c r="BQ88" s="6">
        <f t="shared" si="269"/>
        <v>979.219314102564</v>
      </c>
      <c r="BR88" s="6">
        <f t="shared" si="269"/>
        <v>994.13312980769228</v>
      </c>
      <c r="BS88" s="6">
        <f t="shared" si="269"/>
        <v>1009.0469455128205</v>
      </c>
      <c r="BT88" s="6">
        <f t="shared" si="269"/>
        <v>1023.9607612179486</v>
      </c>
      <c r="BU88" s="6">
        <f t="shared" si="269"/>
        <v>1038.8745769230768</v>
      </c>
      <c r="BV88" s="6">
        <f t="shared" si="269"/>
        <v>1053.788392628205</v>
      </c>
      <c r="BW88" s="7">
        <f t="shared" si="269"/>
        <v>1068.7022083333331</v>
      </c>
      <c r="BX88" s="4">
        <f t="shared" si="269"/>
        <v>1083.6160240384615</v>
      </c>
      <c r="BY88" s="4">
        <f t="shared" si="269"/>
        <v>1098.5298397435897</v>
      </c>
      <c r="BZ88" s="4">
        <f t="shared" si="269"/>
        <v>1113.4436554487177</v>
      </c>
      <c r="CA88" s="4">
        <f t="shared" si="269"/>
        <v>1128.3574711538461</v>
      </c>
      <c r="CB88" s="4">
        <f t="shared" si="269"/>
        <v>1143.2712868589742</v>
      </c>
      <c r="CC88" s="4">
        <f t="shared" si="269"/>
        <v>1158.1851025641024</v>
      </c>
      <c r="CD88" s="4">
        <f t="shared" si="269"/>
        <v>1173.0989182692308</v>
      </c>
      <c r="CE88" s="4">
        <f t="shared" si="269"/>
        <v>1188.012733974359</v>
      </c>
      <c r="CF88" s="4">
        <f t="shared" si="269"/>
        <v>1202.9265496794869</v>
      </c>
      <c r="CG88" s="4">
        <f t="shared" si="269"/>
        <v>1217.8403653846153</v>
      </c>
      <c r="CH88" s="4">
        <f t="shared" si="269"/>
        <v>1232.7541810897435</v>
      </c>
      <c r="CI88" s="17">
        <f t="shared" si="269"/>
        <v>1247.6679967948717</v>
      </c>
      <c r="CJ88" s="4">
        <f t="shared" ref="CJ88:CU88" si="277">CJ31*$A88/1000</f>
        <v>1262.5818125000001</v>
      </c>
      <c r="CK88" s="4">
        <f t="shared" si="277"/>
        <v>1277.495628205128</v>
      </c>
      <c r="CL88" s="4">
        <f t="shared" si="277"/>
        <v>1292.4094439102562</v>
      </c>
      <c r="CM88" s="4">
        <f t="shared" si="277"/>
        <v>1307.3232596153846</v>
      </c>
      <c r="CN88" s="4">
        <f t="shared" si="277"/>
        <v>1322.2370753205128</v>
      </c>
      <c r="CO88" s="4">
        <f t="shared" si="277"/>
        <v>1337.1508910256409</v>
      </c>
      <c r="CP88" s="4">
        <f t="shared" si="277"/>
        <v>1352.0647067307693</v>
      </c>
      <c r="CQ88" s="4">
        <f t="shared" si="277"/>
        <v>1366.9785224358973</v>
      </c>
      <c r="CR88" s="4">
        <f t="shared" si="277"/>
        <v>1381.8923381410254</v>
      </c>
      <c r="CS88" s="4">
        <f t="shared" si="277"/>
        <v>1396.8061538461538</v>
      </c>
      <c r="CT88" s="4">
        <f t="shared" si="277"/>
        <v>1411.719969551282</v>
      </c>
      <c r="CU88" s="17">
        <f t="shared" si="277"/>
        <v>1426.6337852564102</v>
      </c>
      <c r="CV88" s="8">
        <f t="shared" ref="CV88:DA88" si="278">CV31*$A88/1000</f>
        <v>1441.5476009615384</v>
      </c>
      <c r="CW88" s="8">
        <f t="shared" si="278"/>
        <v>1456.4614166666665</v>
      </c>
      <c r="CX88" s="8">
        <f t="shared" si="278"/>
        <v>1471.3752323717947</v>
      </c>
      <c r="CY88" s="8">
        <f t="shared" si="278"/>
        <v>1486.2890480769231</v>
      </c>
      <c r="CZ88" s="8">
        <f t="shared" si="278"/>
        <v>1501.2028637820513</v>
      </c>
      <c r="DA88" s="8">
        <f t="shared" si="278"/>
        <v>1516.1166794871795</v>
      </c>
      <c r="DB88" s="8">
        <f t="shared" ref="DB88:DS88" si="279">DB31*$A88/1000</f>
        <v>1531.0304951923076</v>
      </c>
      <c r="DC88" s="8">
        <f t="shared" si="279"/>
        <v>1545.9443108974358</v>
      </c>
      <c r="DD88" s="8">
        <f t="shared" si="279"/>
        <v>1560.858126602564</v>
      </c>
      <c r="DE88" s="8">
        <f t="shared" si="279"/>
        <v>1575.7719423076921</v>
      </c>
      <c r="DF88" s="18">
        <f t="shared" si="279"/>
        <v>1590.6857580128205</v>
      </c>
      <c r="DG88" s="18">
        <f t="shared" si="279"/>
        <v>1605.5995737179485</v>
      </c>
      <c r="DH88" s="8">
        <f t="shared" si="279"/>
        <v>1620.5133894230767</v>
      </c>
      <c r="DI88" s="8">
        <f t="shared" si="279"/>
        <v>1635.4272051282051</v>
      </c>
      <c r="DJ88" s="8">
        <f t="shared" si="279"/>
        <v>1650.3410208333332</v>
      </c>
      <c r="DK88" s="8">
        <f t="shared" si="279"/>
        <v>1665.2548365384614</v>
      </c>
      <c r="DL88" s="8">
        <f t="shared" si="279"/>
        <v>1680.1686522435898</v>
      </c>
      <c r="DM88" s="8">
        <f t="shared" si="279"/>
        <v>1695.0824679487177</v>
      </c>
      <c r="DN88" s="8">
        <f t="shared" si="279"/>
        <v>1709.9962836538459</v>
      </c>
      <c r="DO88" s="8">
        <f t="shared" si="279"/>
        <v>1724.9100993589743</v>
      </c>
      <c r="DP88" s="8">
        <f t="shared" si="279"/>
        <v>1739.8239150641025</v>
      </c>
      <c r="DQ88" s="8">
        <f t="shared" si="279"/>
        <v>1754.7377307692307</v>
      </c>
      <c r="DR88" s="18">
        <f t="shared" si="279"/>
        <v>1769.6515464743588</v>
      </c>
      <c r="DS88" s="18">
        <f t="shared" si="279"/>
        <v>1784.565362179487</v>
      </c>
      <c r="DT88" s="8">
        <f t="shared" ref="DT88:EE88" si="280">DT31*$A88/1000</f>
        <v>1799.4791778846152</v>
      </c>
      <c r="DU88" s="8">
        <f t="shared" si="280"/>
        <v>1814.3929935897436</v>
      </c>
      <c r="DV88" s="8">
        <f t="shared" si="280"/>
        <v>1829.3068092948718</v>
      </c>
      <c r="DW88" s="8">
        <f t="shared" si="280"/>
        <v>1844.2206249999997</v>
      </c>
      <c r="DX88" s="8">
        <f t="shared" si="280"/>
        <v>1859.1344407051281</v>
      </c>
      <c r="DY88" s="8">
        <f t="shared" si="280"/>
        <v>1874.0482564102563</v>
      </c>
      <c r="DZ88" s="8">
        <f t="shared" si="280"/>
        <v>1888.9620721153844</v>
      </c>
      <c r="EA88" s="8">
        <f t="shared" si="280"/>
        <v>1903.8758878205128</v>
      </c>
      <c r="EB88" s="8">
        <f t="shared" si="280"/>
        <v>1918.789703525641</v>
      </c>
      <c r="EC88" s="8">
        <f t="shared" si="280"/>
        <v>1933.703519230769</v>
      </c>
      <c r="ED88" s="18">
        <f t="shared" si="280"/>
        <v>1948.6173349358974</v>
      </c>
      <c r="EE88" s="18">
        <f t="shared" si="280"/>
        <v>1963.5311506410255</v>
      </c>
      <c r="EF88" s="6">
        <f t="shared" ref="EF88:EQ88" si="281">EF31*$A88/1000</f>
        <v>1978.4449663461537</v>
      </c>
      <c r="EG88" s="6">
        <f t="shared" si="281"/>
        <v>1993.3587820512821</v>
      </c>
      <c r="EH88" s="6">
        <f t="shared" si="281"/>
        <v>2008.2725977564101</v>
      </c>
      <c r="EI88" s="6">
        <f t="shared" si="107"/>
        <v>2023.1864134615382</v>
      </c>
      <c r="EJ88" s="6">
        <f t="shared" si="281"/>
        <v>2038.1002291666666</v>
      </c>
      <c r="EK88" s="6">
        <f t="shared" si="281"/>
        <v>2053.0140448717948</v>
      </c>
      <c r="EL88" s="6">
        <f t="shared" si="281"/>
        <v>2067.9278605769232</v>
      </c>
      <c r="EM88" s="6">
        <f t="shared" si="281"/>
        <v>2082.8416762820511</v>
      </c>
      <c r="EN88" s="6">
        <f t="shared" si="281"/>
        <v>2097.7554919871795</v>
      </c>
      <c r="EO88" s="6">
        <f t="shared" si="281"/>
        <v>2112.6693076923075</v>
      </c>
      <c r="EP88" s="156">
        <f t="shared" si="281"/>
        <v>2127.5831233974359</v>
      </c>
      <c r="EQ88" s="115">
        <f t="shared" si="281"/>
        <v>2142.4969391025638</v>
      </c>
      <c r="ER88" s="6">
        <f t="shared" ref="ER88:FC88" si="282">ER31*$A88/1000</f>
        <v>2157.4107548076922</v>
      </c>
      <c r="ES88" s="6">
        <f t="shared" si="282"/>
        <v>2172.3245705128206</v>
      </c>
      <c r="ET88" s="6">
        <f t="shared" si="282"/>
        <v>2187.2383862179486</v>
      </c>
      <c r="EU88" s="6">
        <f t="shared" si="282"/>
        <v>2202.152201923077</v>
      </c>
      <c r="EV88" s="6">
        <f t="shared" si="282"/>
        <v>2217.0660176282049</v>
      </c>
      <c r="EW88" s="6">
        <f t="shared" si="282"/>
        <v>2231.9798333333329</v>
      </c>
      <c r="EX88" s="6">
        <f t="shared" si="282"/>
        <v>2246.8936490384617</v>
      </c>
      <c r="EY88" s="6">
        <f t="shared" si="282"/>
        <v>2261.8074647435897</v>
      </c>
      <c r="EZ88" s="6">
        <f t="shared" si="282"/>
        <v>2276.7212804487181</v>
      </c>
      <c r="FA88" s="6">
        <f t="shared" si="282"/>
        <v>2291.635096153846</v>
      </c>
      <c r="FB88" s="116">
        <f t="shared" si="109"/>
        <v>2306.548911858974</v>
      </c>
      <c r="FC88" s="115">
        <f t="shared" si="282"/>
        <v>2321.4627275641024</v>
      </c>
      <c r="FD88" s="183">
        <f t="shared" si="184"/>
        <v>2336.3765432692303</v>
      </c>
      <c r="FE88" s="6">
        <f t="shared" si="184"/>
        <v>2351.2903589743592</v>
      </c>
      <c r="FF88" s="6">
        <f t="shared" si="184"/>
        <v>2366.2041746794871</v>
      </c>
      <c r="FG88" s="6">
        <f t="shared" si="184"/>
        <v>2381.117990384615</v>
      </c>
      <c r="FH88" s="6">
        <f t="shared" si="184"/>
        <v>2396.0318060897434</v>
      </c>
      <c r="FI88" s="6">
        <f t="shared" si="184"/>
        <v>2410.9456217948714</v>
      </c>
      <c r="FJ88" s="6">
        <f t="shared" si="184"/>
        <v>2425.8594374999998</v>
      </c>
      <c r="FK88" s="6">
        <f t="shared" si="184"/>
        <v>2440.7732532051282</v>
      </c>
      <c r="FL88" s="6">
        <f t="shared" si="184"/>
        <v>2455.6870689102561</v>
      </c>
      <c r="FM88" s="6">
        <f t="shared" si="184"/>
        <v>2470.6008846153845</v>
      </c>
      <c r="FN88" s="116">
        <f t="shared" si="184"/>
        <v>2485.5147003205125</v>
      </c>
      <c r="FO88" s="115">
        <f t="shared" ref="FO88:GA102" si="283">FO31*$A88/1000</f>
        <v>2500.4285160256409</v>
      </c>
      <c r="FP88" s="183">
        <f t="shared" si="283"/>
        <v>2515.3423317307688</v>
      </c>
      <c r="FQ88" s="6">
        <f t="shared" si="283"/>
        <v>2530.2561474358977</v>
      </c>
      <c r="FR88" s="6">
        <f t="shared" si="283"/>
        <v>2545.1699631410256</v>
      </c>
      <c r="FS88" s="6">
        <f t="shared" si="283"/>
        <v>2560.0837788461536</v>
      </c>
      <c r="FT88" s="6">
        <f t="shared" si="283"/>
        <v>2574.997594551282</v>
      </c>
      <c r="FU88" s="6">
        <f t="shared" si="283"/>
        <v>2589.9114102564099</v>
      </c>
      <c r="FV88" s="6">
        <f t="shared" si="283"/>
        <v>2604.8252259615383</v>
      </c>
      <c r="FW88" s="6">
        <f t="shared" si="283"/>
        <v>2619.7390416666667</v>
      </c>
      <c r="FX88" s="6">
        <f t="shared" si="283"/>
        <v>2634.6528573717947</v>
      </c>
      <c r="FY88" s="6">
        <f t="shared" si="283"/>
        <v>2649.5666730769231</v>
      </c>
      <c r="FZ88" s="116">
        <f>FZ31*$A88/1000</f>
        <v>2664.480488782051</v>
      </c>
      <c r="GA88" s="115">
        <f t="shared" si="283"/>
        <v>2679.3943044871794</v>
      </c>
    </row>
    <row r="89" spans="1:183">
      <c r="A89" s="8">
        <f t="shared" si="110"/>
        <v>400.71634615384613</v>
      </c>
      <c r="B89" t="s">
        <v>109</v>
      </c>
      <c r="C89" s="1">
        <v>31</v>
      </c>
      <c r="D89" s="6">
        <f t="shared" si="99"/>
        <v>11.220057692307691</v>
      </c>
      <c r="E89" s="6">
        <f t="shared" si="276"/>
        <v>27.649427884615385</v>
      </c>
      <c r="F89" s="6">
        <f t="shared" si="276"/>
        <v>44.078798076923078</v>
      </c>
      <c r="G89" s="6">
        <f t="shared" si="276"/>
        <v>60.508168269230765</v>
      </c>
      <c r="H89" s="6">
        <f t="shared" si="276"/>
        <v>76.937538461538452</v>
      </c>
      <c r="I89" s="6">
        <f t="shared" si="276"/>
        <v>93.366908653846139</v>
      </c>
      <c r="J89" s="6">
        <f t="shared" si="276"/>
        <v>109.79627884615384</v>
      </c>
      <c r="K89" s="6">
        <f t="shared" si="276"/>
        <v>126.22564903846153</v>
      </c>
      <c r="L89" s="6">
        <f t="shared" si="276"/>
        <v>142.65501923076923</v>
      </c>
      <c r="M89" s="6">
        <f t="shared" si="276"/>
        <v>159.08438942307691</v>
      </c>
      <c r="N89" s="6">
        <f t="shared" si="276"/>
        <v>175.5137596153846</v>
      </c>
      <c r="O89" s="6">
        <f t="shared" si="276"/>
        <v>191.94312980769229</v>
      </c>
      <c r="P89" s="6">
        <f t="shared" si="276"/>
        <v>208.3725</v>
      </c>
      <c r="Q89" s="6">
        <f t="shared" si="276"/>
        <v>224.80187019230769</v>
      </c>
      <c r="R89" s="6">
        <f t="shared" si="276"/>
        <v>241.23124038461538</v>
      </c>
      <c r="S89" s="6">
        <f t="shared" si="276"/>
        <v>257.66061057692309</v>
      </c>
      <c r="T89" s="6">
        <f t="shared" si="276"/>
        <v>274.08998076923075</v>
      </c>
      <c r="U89" s="6">
        <f t="shared" si="276"/>
        <v>290.51935096153846</v>
      </c>
      <c r="V89" s="6">
        <f t="shared" si="276"/>
        <v>306.94872115384612</v>
      </c>
      <c r="W89" s="6">
        <f t="shared" si="276"/>
        <v>323.37809134615384</v>
      </c>
      <c r="X89" s="6">
        <f t="shared" si="276"/>
        <v>339.8074615384615</v>
      </c>
      <c r="Y89" s="6">
        <f t="shared" si="276"/>
        <v>356.23683173076921</v>
      </c>
      <c r="Z89" s="6">
        <f t="shared" si="276"/>
        <v>372.66620192307687</v>
      </c>
      <c r="AA89" s="6">
        <f t="shared" si="276"/>
        <v>389.09557211538458</v>
      </c>
      <c r="AB89" s="6">
        <f t="shared" si="276"/>
        <v>405.5249423076923</v>
      </c>
      <c r="AC89" s="6">
        <f t="shared" si="276"/>
        <v>421.95431250000001</v>
      </c>
      <c r="AD89" s="6">
        <f t="shared" si="276"/>
        <v>438.38368269230767</v>
      </c>
      <c r="AE89" s="6">
        <f t="shared" si="276"/>
        <v>454.81305288461539</v>
      </c>
      <c r="AF89" s="6">
        <f t="shared" si="276"/>
        <v>471.24242307692305</v>
      </c>
      <c r="AG89" s="6">
        <f t="shared" si="276"/>
        <v>487.67179326923076</v>
      </c>
      <c r="AH89" s="6">
        <f t="shared" si="276"/>
        <v>504.10116346153842</v>
      </c>
      <c r="AI89" s="6">
        <f t="shared" si="276"/>
        <v>520.53053365384608</v>
      </c>
      <c r="AJ89" s="6">
        <f t="shared" si="276"/>
        <v>536.95990384615391</v>
      </c>
      <c r="AK89" s="6">
        <f t="shared" si="276"/>
        <v>553.38927403846151</v>
      </c>
      <c r="AL89" s="6">
        <f t="shared" si="276"/>
        <v>569.81864423076922</v>
      </c>
      <c r="AM89" s="6">
        <f t="shared" si="276"/>
        <v>586.24801442307682</v>
      </c>
      <c r="AN89" s="6">
        <f t="shared" si="276"/>
        <v>602.67738461538465</v>
      </c>
      <c r="AO89" s="6">
        <f t="shared" si="276"/>
        <v>619.10675480769225</v>
      </c>
      <c r="AP89" s="6">
        <f t="shared" si="276"/>
        <v>635.53612499999997</v>
      </c>
      <c r="AQ89" s="6">
        <f t="shared" si="276"/>
        <v>651.96549519230769</v>
      </c>
      <c r="AR89" s="6">
        <f t="shared" si="276"/>
        <v>668.3948653846154</v>
      </c>
      <c r="AS89" s="6">
        <f t="shared" si="276"/>
        <v>684.824235576923</v>
      </c>
      <c r="AT89" s="6">
        <f t="shared" si="276"/>
        <v>701.25360576923072</v>
      </c>
      <c r="AU89" s="6">
        <f t="shared" si="276"/>
        <v>717.68297596153843</v>
      </c>
      <c r="AV89" s="6">
        <f t="shared" si="276"/>
        <v>734.11234615384615</v>
      </c>
      <c r="AW89" s="6">
        <f t="shared" si="276"/>
        <v>750.54171634615375</v>
      </c>
      <c r="AX89" s="6">
        <f t="shared" si="276"/>
        <v>766.97108653846146</v>
      </c>
      <c r="AY89" s="6">
        <f t="shared" si="276"/>
        <v>783.40045673076918</v>
      </c>
      <c r="AZ89" s="6">
        <f t="shared" si="276"/>
        <v>799.82982692307689</v>
      </c>
      <c r="BA89" s="6">
        <f t="shared" si="276"/>
        <v>816.25919711538461</v>
      </c>
      <c r="BB89" s="6">
        <f t="shared" si="276"/>
        <v>832.68856730769221</v>
      </c>
      <c r="BC89" s="6">
        <f t="shared" si="276"/>
        <v>849.11793750000004</v>
      </c>
      <c r="BD89" s="6">
        <f t="shared" si="276"/>
        <v>865.54730769230764</v>
      </c>
      <c r="BE89" s="6">
        <f t="shared" si="276"/>
        <v>881.97667788461536</v>
      </c>
      <c r="BF89" s="6">
        <f t="shared" si="276"/>
        <v>898.40604807692296</v>
      </c>
      <c r="BG89" s="6">
        <f t="shared" si="276"/>
        <v>914.83541826923079</v>
      </c>
      <c r="BH89" s="6">
        <f t="shared" si="276"/>
        <v>931.26478846153839</v>
      </c>
      <c r="BI89" s="6">
        <f t="shared" si="276"/>
        <v>947.6941586538461</v>
      </c>
      <c r="BJ89" s="6">
        <f t="shared" si="276"/>
        <v>964.1235288461537</v>
      </c>
      <c r="BK89" s="6">
        <f t="shared" si="276"/>
        <v>980.55289903846153</v>
      </c>
      <c r="BL89" s="6">
        <f t="shared" si="276"/>
        <v>996.98226923076913</v>
      </c>
      <c r="BM89" s="6">
        <f t="shared" si="276"/>
        <v>1013.4116394230768</v>
      </c>
      <c r="BN89" s="6">
        <f t="shared" si="276"/>
        <v>1029.8410096153846</v>
      </c>
      <c r="BO89" s="6">
        <f t="shared" si="276"/>
        <v>1046.2703798076923</v>
      </c>
      <c r="BP89" s="6">
        <f t="shared" si="276"/>
        <v>1062.69975</v>
      </c>
      <c r="BQ89" s="6">
        <f t="shared" si="269"/>
        <v>1079.1291201923077</v>
      </c>
      <c r="BR89" s="6">
        <f t="shared" si="269"/>
        <v>1095.5584903846152</v>
      </c>
      <c r="BS89" s="6">
        <f t="shared" si="269"/>
        <v>1111.9878605769229</v>
      </c>
      <c r="BT89" s="6">
        <f t="shared" si="269"/>
        <v>1128.4172307692309</v>
      </c>
      <c r="BU89" s="6">
        <f t="shared" si="269"/>
        <v>1144.8466009615386</v>
      </c>
      <c r="BV89" s="6">
        <f t="shared" si="269"/>
        <v>1161.2759711538461</v>
      </c>
      <c r="BW89" s="6">
        <f t="shared" si="269"/>
        <v>1177.7053413461538</v>
      </c>
      <c r="BX89" s="4">
        <f t="shared" si="269"/>
        <v>1194.1347115384615</v>
      </c>
      <c r="BY89" s="4">
        <f t="shared" si="269"/>
        <v>1210.5640817307692</v>
      </c>
      <c r="BZ89" s="4">
        <f t="shared" si="269"/>
        <v>1226.9934519230767</v>
      </c>
      <c r="CA89" s="4">
        <f t="shared" si="269"/>
        <v>1243.4228221153844</v>
      </c>
      <c r="CB89" s="4">
        <f t="shared" si="269"/>
        <v>1259.8521923076923</v>
      </c>
      <c r="CC89" s="4">
        <f t="shared" si="269"/>
        <v>1276.2815625000001</v>
      </c>
      <c r="CD89" s="4">
        <f t="shared" si="269"/>
        <v>1292.7109326923076</v>
      </c>
      <c r="CE89" s="4">
        <f t="shared" si="269"/>
        <v>1309.1403028846153</v>
      </c>
      <c r="CF89" s="4">
        <f t="shared" si="269"/>
        <v>1325.569673076923</v>
      </c>
      <c r="CG89" s="4">
        <f t="shared" si="269"/>
        <v>1341.9990432692307</v>
      </c>
      <c r="CH89" s="4">
        <f t="shared" si="269"/>
        <v>1358.4284134615384</v>
      </c>
      <c r="CI89" s="4">
        <f t="shared" si="269"/>
        <v>1374.8577836538459</v>
      </c>
      <c r="CJ89" s="4">
        <f t="shared" ref="CJ89:CU89" si="284">CJ32*$A89/1000</f>
        <v>1391.2871538461538</v>
      </c>
      <c r="CK89" s="4">
        <f t="shared" si="284"/>
        <v>1407.7165240384616</v>
      </c>
      <c r="CL89" s="4">
        <f t="shared" si="284"/>
        <v>1424.1458942307693</v>
      </c>
      <c r="CM89" s="4">
        <f t="shared" si="284"/>
        <v>1440.5752644230768</v>
      </c>
      <c r="CN89" s="4">
        <f t="shared" si="284"/>
        <v>1457.0046346153845</v>
      </c>
      <c r="CO89" s="4">
        <f t="shared" si="284"/>
        <v>1473.4340048076922</v>
      </c>
      <c r="CP89" s="4">
        <f t="shared" si="284"/>
        <v>1489.8633749999999</v>
      </c>
      <c r="CQ89" s="4">
        <f t="shared" si="284"/>
        <v>1506.2927451923076</v>
      </c>
      <c r="CR89" s="4">
        <f t="shared" si="284"/>
        <v>1522.7221153846153</v>
      </c>
      <c r="CS89" s="4">
        <f t="shared" si="284"/>
        <v>1539.1514855769231</v>
      </c>
      <c r="CT89" s="4">
        <f t="shared" si="284"/>
        <v>1555.5808557692308</v>
      </c>
      <c r="CU89" s="4">
        <f t="shared" si="284"/>
        <v>1572.0102259615383</v>
      </c>
      <c r="CV89" s="8">
        <f t="shared" ref="CV89:DA89" si="285">CV32*$A89/1000</f>
        <v>1588.439596153846</v>
      </c>
      <c r="CW89" s="8">
        <f t="shared" si="285"/>
        <v>1604.8689663461537</v>
      </c>
      <c r="CX89" s="8">
        <f t="shared" si="285"/>
        <v>1621.2983365384614</v>
      </c>
      <c r="CY89" s="8">
        <f t="shared" si="285"/>
        <v>1637.7277067307693</v>
      </c>
      <c r="CZ89" s="8">
        <f t="shared" si="285"/>
        <v>1654.1570769230768</v>
      </c>
      <c r="DA89" s="8">
        <f t="shared" si="285"/>
        <v>1670.5864471153845</v>
      </c>
      <c r="DB89" s="8">
        <f t="shared" ref="DB89:DS89" si="286">DB32*$A89/1000</f>
        <v>1687.0158173076923</v>
      </c>
      <c r="DC89" s="8">
        <f t="shared" si="286"/>
        <v>1703.4451875</v>
      </c>
      <c r="DD89" s="8">
        <f t="shared" si="286"/>
        <v>1719.8745576923075</v>
      </c>
      <c r="DE89" s="8">
        <f t="shared" si="286"/>
        <v>1736.3039278846152</v>
      </c>
      <c r="DF89" s="8">
        <f t="shared" si="286"/>
        <v>1752.7332980769229</v>
      </c>
      <c r="DG89" s="8">
        <f t="shared" si="286"/>
        <v>1769.1626682692308</v>
      </c>
      <c r="DH89" s="8">
        <f t="shared" si="286"/>
        <v>1785.5920384615383</v>
      </c>
      <c r="DI89" s="8">
        <f t="shared" si="286"/>
        <v>1802.021408653846</v>
      </c>
      <c r="DJ89" s="8">
        <f t="shared" si="286"/>
        <v>1818.4507788461538</v>
      </c>
      <c r="DK89" s="8">
        <f t="shared" si="286"/>
        <v>1834.8801490384615</v>
      </c>
      <c r="DL89" s="8">
        <f t="shared" si="286"/>
        <v>1851.309519230769</v>
      </c>
      <c r="DM89" s="8">
        <f t="shared" si="286"/>
        <v>1867.7388894230767</v>
      </c>
      <c r="DN89" s="8">
        <f t="shared" si="286"/>
        <v>1884.1682596153846</v>
      </c>
      <c r="DO89" s="8">
        <f t="shared" si="286"/>
        <v>1900.5976298076923</v>
      </c>
      <c r="DP89" s="8">
        <f t="shared" si="286"/>
        <v>1917.027</v>
      </c>
      <c r="DQ89" s="8">
        <f t="shared" si="286"/>
        <v>1933.4563701923075</v>
      </c>
      <c r="DR89" s="8">
        <f t="shared" si="286"/>
        <v>1949.8857403846152</v>
      </c>
      <c r="DS89" s="8">
        <f t="shared" si="286"/>
        <v>1966.315110576923</v>
      </c>
      <c r="DT89" s="8">
        <f t="shared" ref="DT89:EE89" si="287">DT32*$A89/1000</f>
        <v>1982.7444807692307</v>
      </c>
      <c r="DU89" s="8">
        <f t="shared" si="287"/>
        <v>1999.1738509615382</v>
      </c>
      <c r="DV89" s="8">
        <f t="shared" si="287"/>
        <v>2015.6032211538461</v>
      </c>
      <c r="DW89" s="8">
        <f t="shared" si="287"/>
        <v>2032.0325913461538</v>
      </c>
      <c r="DX89" s="8">
        <f t="shared" si="287"/>
        <v>2048.4619615384613</v>
      </c>
      <c r="DY89" s="8">
        <f t="shared" si="287"/>
        <v>2064.8913317307688</v>
      </c>
      <c r="DZ89" s="8">
        <f t="shared" si="287"/>
        <v>2081.3207019230767</v>
      </c>
      <c r="EA89" s="8">
        <f t="shared" si="287"/>
        <v>2097.7500721153847</v>
      </c>
      <c r="EB89" s="8">
        <f t="shared" si="287"/>
        <v>2114.1794423076922</v>
      </c>
      <c r="EC89" s="8">
        <f t="shared" si="287"/>
        <v>2130.6088125000001</v>
      </c>
      <c r="ED89" s="8">
        <f t="shared" si="287"/>
        <v>2147.0381826923076</v>
      </c>
      <c r="EE89" s="8">
        <f t="shared" si="287"/>
        <v>2163.4675528846155</v>
      </c>
      <c r="EF89" s="6">
        <f t="shared" ref="EF89:EQ89" si="288">EF32*$A89/1000</f>
        <v>2179.896923076923</v>
      </c>
      <c r="EG89" s="6">
        <f t="shared" si="288"/>
        <v>2196.3262932692305</v>
      </c>
      <c r="EH89" s="6">
        <f t="shared" si="288"/>
        <v>2212.7556634615385</v>
      </c>
      <c r="EI89" s="6">
        <f t="shared" si="107"/>
        <v>2229.1850336538459</v>
      </c>
      <c r="EJ89" s="6">
        <f t="shared" si="288"/>
        <v>2245.6144038461534</v>
      </c>
      <c r="EK89" s="6">
        <f t="shared" si="288"/>
        <v>2262.0437740384614</v>
      </c>
      <c r="EL89" s="6">
        <f t="shared" si="288"/>
        <v>2278.4731442307689</v>
      </c>
      <c r="EM89" s="6">
        <f t="shared" si="288"/>
        <v>2294.9025144230768</v>
      </c>
      <c r="EN89" s="6">
        <f t="shared" si="288"/>
        <v>2311.3318846153843</v>
      </c>
      <c r="EO89" s="6">
        <f t="shared" si="288"/>
        <v>2327.7612548076922</v>
      </c>
      <c r="EP89" s="116">
        <f t="shared" si="288"/>
        <v>2344.1906250000002</v>
      </c>
      <c r="EQ89" s="117">
        <f t="shared" si="288"/>
        <v>2360.6199951923077</v>
      </c>
      <c r="ER89" s="6">
        <f t="shared" ref="ER89:FN102" si="289">ER32*$A89/1000</f>
        <v>2377.0493653846152</v>
      </c>
      <c r="ES89" s="6">
        <f t="shared" si="289"/>
        <v>2393.4787355769231</v>
      </c>
      <c r="ET89" s="6">
        <f t="shared" si="289"/>
        <v>2409.9081057692306</v>
      </c>
      <c r="EU89" s="6">
        <f t="shared" si="289"/>
        <v>2426.3374759615385</v>
      </c>
      <c r="EV89" s="6">
        <f t="shared" si="289"/>
        <v>2442.766846153846</v>
      </c>
      <c r="EW89" s="6">
        <f t="shared" si="289"/>
        <v>2459.1962163461535</v>
      </c>
      <c r="EX89" s="6">
        <f t="shared" si="289"/>
        <v>2475.6255865384614</v>
      </c>
      <c r="EY89" s="6">
        <f t="shared" si="289"/>
        <v>2492.0549567307689</v>
      </c>
      <c r="EZ89" s="6">
        <f t="shared" si="289"/>
        <v>2508.4843269230769</v>
      </c>
      <c r="FA89" s="6">
        <f t="shared" si="289"/>
        <v>2524.9136971153844</v>
      </c>
      <c r="FB89" s="116">
        <f t="shared" si="109"/>
        <v>2541.3430673076919</v>
      </c>
      <c r="FC89" s="117">
        <f t="shared" si="289"/>
        <v>2557.7724374999998</v>
      </c>
      <c r="FD89" s="183">
        <f t="shared" si="289"/>
        <v>2574.2018076923077</v>
      </c>
      <c r="FE89" s="6">
        <f t="shared" si="289"/>
        <v>2590.6311778846152</v>
      </c>
      <c r="FF89" s="6">
        <f t="shared" si="289"/>
        <v>2607.0605480769232</v>
      </c>
      <c r="FG89" s="6">
        <f t="shared" si="289"/>
        <v>2623.4899182692307</v>
      </c>
      <c r="FH89" s="6">
        <f t="shared" si="289"/>
        <v>2639.9192884615386</v>
      </c>
      <c r="FI89" s="6">
        <f t="shared" si="289"/>
        <v>2656.3486586538461</v>
      </c>
      <c r="FJ89" s="6">
        <f t="shared" si="289"/>
        <v>2672.7780288461536</v>
      </c>
      <c r="FK89" s="6">
        <f t="shared" si="289"/>
        <v>2689.2073990384615</v>
      </c>
      <c r="FL89" s="6">
        <f t="shared" si="289"/>
        <v>2705.636769230769</v>
      </c>
      <c r="FM89" s="6">
        <f t="shared" si="289"/>
        <v>2722.0661394230769</v>
      </c>
      <c r="FN89" s="6">
        <f t="shared" si="289"/>
        <v>2738.4955096153844</v>
      </c>
      <c r="FO89" s="117">
        <f t="shared" si="283"/>
        <v>2754.9248798076919</v>
      </c>
      <c r="FP89" s="183">
        <f t="shared" si="283"/>
        <v>2771.3542499999999</v>
      </c>
      <c r="FQ89" s="6">
        <f t="shared" si="283"/>
        <v>2787.7836201923074</v>
      </c>
      <c r="FR89" s="6">
        <f t="shared" si="283"/>
        <v>2804.2129903846148</v>
      </c>
      <c r="FS89" s="6">
        <f t="shared" si="283"/>
        <v>2820.6423605769228</v>
      </c>
      <c r="FT89" s="6">
        <f t="shared" si="283"/>
        <v>2837.0717307692307</v>
      </c>
      <c r="FU89" s="6">
        <f t="shared" si="283"/>
        <v>2853.5011009615387</v>
      </c>
      <c r="FV89" s="6">
        <f t="shared" si="283"/>
        <v>2869.9304711538462</v>
      </c>
      <c r="FW89" s="6">
        <f t="shared" si="283"/>
        <v>2886.3598413461536</v>
      </c>
      <c r="FX89" s="6">
        <f t="shared" si="283"/>
        <v>2902.7892115384616</v>
      </c>
      <c r="FY89" s="6">
        <f t="shared" si="283"/>
        <v>2919.2185817307691</v>
      </c>
      <c r="FZ89" s="6">
        <f t="shared" si="283"/>
        <v>2935.647951923077</v>
      </c>
      <c r="GA89" s="117">
        <f t="shared" si="283"/>
        <v>2952.0773221153845</v>
      </c>
    </row>
    <row r="90" spans="1:183">
      <c r="A90" s="8">
        <f t="shared" si="110"/>
        <v>440.10416666666669</v>
      </c>
      <c r="B90" t="s">
        <v>109</v>
      </c>
      <c r="C90" s="1">
        <v>32</v>
      </c>
      <c r="D90" s="6">
        <f t="shared" si="99"/>
        <v>12.763020833333334</v>
      </c>
      <c r="E90" s="6">
        <f t="shared" si="276"/>
        <v>30.807291666666668</v>
      </c>
      <c r="F90" s="6">
        <f t="shared" si="276"/>
        <v>48.8515625</v>
      </c>
      <c r="G90" s="6">
        <f t="shared" si="276"/>
        <v>66.895833333333343</v>
      </c>
      <c r="H90" s="6">
        <f t="shared" si="276"/>
        <v>84.940104166666671</v>
      </c>
      <c r="I90" s="6">
        <f t="shared" si="276"/>
        <v>102.984375</v>
      </c>
      <c r="J90" s="6">
        <f t="shared" si="276"/>
        <v>121.02864583333334</v>
      </c>
      <c r="K90" s="6">
        <f t="shared" si="276"/>
        <v>139.07291666666669</v>
      </c>
      <c r="L90" s="6">
        <f t="shared" si="276"/>
        <v>157.1171875</v>
      </c>
      <c r="M90" s="6">
        <f t="shared" si="276"/>
        <v>175.16145833333334</v>
      </c>
      <c r="N90" s="6">
        <f t="shared" si="276"/>
        <v>193.20572916666669</v>
      </c>
      <c r="O90" s="6">
        <f t="shared" si="276"/>
        <v>211.25</v>
      </c>
      <c r="P90" s="6">
        <f t="shared" si="276"/>
        <v>229.29427083333334</v>
      </c>
      <c r="Q90" s="6">
        <f t="shared" si="276"/>
        <v>247.33854166666669</v>
      </c>
      <c r="R90" s="6">
        <f t="shared" si="276"/>
        <v>265.3828125</v>
      </c>
      <c r="S90" s="6">
        <f t="shared" si="276"/>
        <v>283.42708333333337</v>
      </c>
      <c r="T90" s="6">
        <f t="shared" si="276"/>
        <v>301.47135416666669</v>
      </c>
      <c r="U90" s="6">
        <f t="shared" si="276"/>
        <v>319.515625</v>
      </c>
      <c r="V90" s="6">
        <f t="shared" si="276"/>
        <v>337.55989583333337</v>
      </c>
      <c r="W90" s="6">
        <f t="shared" si="276"/>
        <v>355.60416666666669</v>
      </c>
      <c r="X90" s="6">
        <f t="shared" si="276"/>
        <v>373.6484375</v>
      </c>
      <c r="Y90" s="6">
        <f t="shared" si="276"/>
        <v>391.69270833333337</v>
      </c>
      <c r="Z90" s="6">
        <f t="shared" si="276"/>
        <v>409.73697916666669</v>
      </c>
      <c r="AA90" s="6">
        <f t="shared" si="276"/>
        <v>427.78125</v>
      </c>
      <c r="AB90" s="6">
        <f t="shared" si="276"/>
        <v>445.82552083333337</v>
      </c>
      <c r="AC90" s="6">
        <f t="shared" si="276"/>
        <v>463.86979166666669</v>
      </c>
      <c r="AD90" s="6">
        <f t="shared" si="276"/>
        <v>481.9140625</v>
      </c>
      <c r="AE90" s="6">
        <f t="shared" si="276"/>
        <v>499.95833333333337</v>
      </c>
      <c r="AF90" s="6">
        <f t="shared" si="276"/>
        <v>518.00260416666674</v>
      </c>
      <c r="AG90" s="6">
        <f t="shared" si="276"/>
        <v>536.046875</v>
      </c>
      <c r="AH90" s="6">
        <f t="shared" si="276"/>
        <v>554.09114583333337</v>
      </c>
      <c r="AI90" s="6">
        <f t="shared" si="276"/>
        <v>572.13541666666674</v>
      </c>
      <c r="AJ90" s="6">
        <f t="shared" si="276"/>
        <v>590.1796875</v>
      </c>
      <c r="AK90" s="6">
        <f t="shared" si="276"/>
        <v>608.22395833333337</v>
      </c>
      <c r="AL90" s="6">
        <f t="shared" si="276"/>
        <v>626.26822916666674</v>
      </c>
      <c r="AM90" s="6">
        <f t="shared" si="276"/>
        <v>644.3125</v>
      </c>
      <c r="AN90" s="6">
        <f t="shared" si="276"/>
        <v>662.35677083333337</v>
      </c>
      <c r="AO90" s="6">
        <f t="shared" si="276"/>
        <v>680.40104166666674</v>
      </c>
      <c r="AP90" s="6">
        <f t="shared" si="276"/>
        <v>698.4453125</v>
      </c>
      <c r="AQ90" s="6">
        <f t="shared" si="276"/>
        <v>716.48958333333337</v>
      </c>
      <c r="AR90" s="6">
        <f t="shared" si="276"/>
        <v>734.53385416666674</v>
      </c>
      <c r="AS90" s="6">
        <f t="shared" si="276"/>
        <v>752.578125</v>
      </c>
      <c r="AT90" s="6">
        <f t="shared" si="276"/>
        <v>770.62239583333337</v>
      </c>
      <c r="AU90" s="6">
        <f t="shared" si="276"/>
        <v>788.66666666666674</v>
      </c>
      <c r="AV90" s="6">
        <f t="shared" si="276"/>
        <v>806.7109375</v>
      </c>
      <c r="AW90" s="6">
        <f t="shared" si="276"/>
        <v>824.75520833333337</v>
      </c>
      <c r="AX90" s="6">
        <f t="shared" si="276"/>
        <v>842.79947916666674</v>
      </c>
      <c r="AY90" s="6">
        <f t="shared" si="276"/>
        <v>860.84375</v>
      </c>
      <c r="AZ90" s="6">
        <f t="shared" si="276"/>
        <v>878.88802083333337</v>
      </c>
      <c r="BA90" s="6">
        <f t="shared" si="276"/>
        <v>896.93229166666674</v>
      </c>
      <c r="BB90" s="6">
        <f t="shared" si="276"/>
        <v>914.9765625</v>
      </c>
      <c r="BC90" s="6">
        <f t="shared" si="276"/>
        <v>933.02083333333337</v>
      </c>
      <c r="BD90" s="6">
        <f t="shared" si="276"/>
        <v>951.06510416666674</v>
      </c>
      <c r="BE90" s="6">
        <f t="shared" si="276"/>
        <v>969.109375</v>
      </c>
      <c r="BF90" s="6">
        <f t="shared" si="276"/>
        <v>987.15364583333337</v>
      </c>
      <c r="BG90" s="6">
        <f t="shared" si="276"/>
        <v>1005.1979166666667</v>
      </c>
      <c r="BH90" s="6">
        <f t="shared" si="276"/>
        <v>1023.2421875</v>
      </c>
      <c r="BI90" s="6">
        <f t="shared" si="276"/>
        <v>1041.2864583333335</v>
      </c>
      <c r="BJ90" s="6">
        <f t="shared" si="276"/>
        <v>1059.3307291666667</v>
      </c>
      <c r="BK90" s="6">
        <f t="shared" si="276"/>
        <v>1077.375</v>
      </c>
      <c r="BL90" s="6">
        <f t="shared" si="276"/>
        <v>1095.4192708333335</v>
      </c>
      <c r="BM90" s="6">
        <f t="shared" si="276"/>
        <v>1113.4635416666667</v>
      </c>
      <c r="BN90" s="6">
        <f t="shared" si="276"/>
        <v>1131.5078125</v>
      </c>
      <c r="BO90" s="6">
        <f t="shared" si="276"/>
        <v>1149.5520833333335</v>
      </c>
      <c r="BP90" s="6">
        <f t="shared" si="276"/>
        <v>1167.5963541666667</v>
      </c>
      <c r="BQ90" s="6">
        <f t="shared" si="269"/>
        <v>1185.640625</v>
      </c>
      <c r="BR90" s="6">
        <f t="shared" si="269"/>
        <v>1203.6848958333335</v>
      </c>
      <c r="BS90" s="6">
        <f t="shared" si="269"/>
        <v>1221.7291666666667</v>
      </c>
      <c r="BT90" s="6">
        <f t="shared" si="269"/>
        <v>1239.7734375</v>
      </c>
      <c r="BU90" s="6">
        <f t="shared" si="269"/>
        <v>1257.8177083333335</v>
      </c>
      <c r="BV90" s="6">
        <f t="shared" si="269"/>
        <v>1275.8619791666667</v>
      </c>
      <c r="BW90" s="6">
        <f t="shared" si="269"/>
        <v>1293.90625</v>
      </c>
      <c r="BX90" s="4">
        <f t="shared" si="269"/>
        <v>1311.9505208333335</v>
      </c>
      <c r="BY90" s="4">
        <f t="shared" si="269"/>
        <v>1329.9947916666667</v>
      </c>
      <c r="BZ90" s="4">
        <f t="shared" si="269"/>
        <v>1348.0390625</v>
      </c>
      <c r="CA90" s="4">
        <f t="shared" si="269"/>
        <v>1366.0833333333335</v>
      </c>
      <c r="CB90" s="4">
        <f t="shared" si="269"/>
        <v>1384.1276041666667</v>
      </c>
      <c r="CC90" s="4">
        <f t="shared" si="269"/>
        <v>1402.171875</v>
      </c>
      <c r="CD90" s="4">
        <f t="shared" si="269"/>
        <v>1420.2161458333335</v>
      </c>
      <c r="CE90" s="4">
        <f t="shared" si="269"/>
        <v>1438.2604166666667</v>
      </c>
      <c r="CF90" s="4">
        <f t="shared" si="269"/>
        <v>1456.3046875</v>
      </c>
      <c r="CG90" s="4">
        <f t="shared" si="269"/>
        <v>1474.3489583333335</v>
      </c>
      <c r="CH90" s="4">
        <f t="shared" si="269"/>
        <v>1492.3932291666667</v>
      </c>
      <c r="CI90" s="4">
        <f t="shared" si="269"/>
        <v>1510.4375</v>
      </c>
      <c r="CJ90" s="4">
        <f t="shared" ref="CJ90:CU90" si="290">CJ33*$A90/1000</f>
        <v>1528.4817708333335</v>
      </c>
      <c r="CK90" s="4">
        <f t="shared" si="290"/>
        <v>1546.5260416666667</v>
      </c>
      <c r="CL90" s="4">
        <f t="shared" si="290"/>
        <v>1564.5703125</v>
      </c>
      <c r="CM90" s="4">
        <f t="shared" si="290"/>
        <v>1582.6145833333335</v>
      </c>
      <c r="CN90" s="4">
        <f t="shared" si="290"/>
        <v>1600.6588541666667</v>
      </c>
      <c r="CO90" s="4">
        <f t="shared" si="290"/>
        <v>1618.703125</v>
      </c>
      <c r="CP90" s="4">
        <f t="shared" si="290"/>
        <v>1636.7473958333335</v>
      </c>
      <c r="CQ90" s="4">
        <f t="shared" si="290"/>
        <v>1654.7916666666667</v>
      </c>
      <c r="CR90" s="4">
        <f t="shared" si="290"/>
        <v>1672.8359375</v>
      </c>
      <c r="CS90" s="4">
        <f t="shared" si="290"/>
        <v>1690.8802083333335</v>
      </c>
      <c r="CT90" s="4">
        <f t="shared" si="290"/>
        <v>1708.9244791666667</v>
      </c>
      <c r="CU90" s="4">
        <f t="shared" si="290"/>
        <v>1726.96875</v>
      </c>
      <c r="CV90" s="8">
        <f t="shared" ref="CV90:DA90" si="291">CV33*$A90/1000</f>
        <v>1745.0130208333335</v>
      </c>
      <c r="CW90" s="8">
        <f t="shared" si="291"/>
        <v>1763.0572916666667</v>
      </c>
      <c r="CX90" s="8">
        <f t="shared" si="291"/>
        <v>1781.1015625</v>
      </c>
      <c r="CY90" s="8">
        <f t="shared" si="291"/>
        <v>1799.1458333333335</v>
      </c>
      <c r="CZ90" s="8">
        <f t="shared" si="291"/>
        <v>1817.1901041666667</v>
      </c>
      <c r="DA90" s="8">
        <f t="shared" si="291"/>
        <v>1835.234375</v>
      </c>
      <c r="DB90" s="8">
        <f t="shared" ref="DB90:DS90" si="292">DB33*$A90/1000</f>
        <v>1853.2786458333335</v>
      </c>
      <c r="DC90" s="8">
        <f t="shared" si="292"/>
        <v>1871.3229166666667</v>
      </c>
      <c r="DD90" s="8">
        <f t="shared" si="292"/>
        <v>1889.3671875</v>
      </c>
      <c r="DE90" s="8">
        <f t="shared" si="292"/>
        <v>1907.4114583333335</v>
      </c>
      <c r="DF90" s="8">
        <f t="shared" si="292"/>
        <v>1925.4557291666667</v>
      </c>
      <c r="DG90" s="8">
        <f t="shared" si="292"/>
        <v>1943.5</v>
      </c>
      <c r="DH90" s="8">
        <f t="shared" si="292"/>
        <v>1961.5442708333335</v>
      </c>
      <c r="DI90" s="8">
        <f t="shared" si="292"/>
        <v>1979.5885416666667</v>
      </c>
      <c r="DJ90" s="8">
        <f t="shared" si="292"/>
        <v>1997.6328125</v>
      </c>
      <c r="DK90" s="8">
        <f t="shared" si="292"/>
        <v>2015.6770833333335</v>
      </c>
      <c r="DL90" s="8">
        <f t="shared" si="292"/>
        <v>2033.7213541666667</v>
      </c>
      <c r="DM90" s="8">
        <f t="shared" si="292"/>
        <v>2051.765625</v>
      </c>
      <c r="DN90" s="8">
        <f t="shared" si="292"/>
        <v>2069.8098958333335</v>
      </c>
      <c r="DO90" s="8">
        <f t="shared" si="292"/>
        <v>2087.854166666667</v>
      </c>
      <c r="DP90" s="8">
        <f t="shared" si="292"/>
        <v>2105.8984375</v>
      </c>
      <c r="DQ90" s="8">
        <f t="shared" si="292"/>
        <v>2123.9427083333335</v>
      </c>
      <c r="DR90" s="8">
        <f t="shared" si="292"/>
        <v>2141.986979166667</v>
      </c>
      <c r="DS90" s="8">
        <f t="shared" si="292"/>
        <v>2160.03125</v>
      </c>
      <c r="DT90" s="8">
        <f t="shared" ref="DT90:EE90" si="293">DT33*$A90/1000</f>
        <v>2178.0755208333335</v>
      </c>
      <c r="DU90" s="8">
        <f t="shared" si="293"/>
        <v>2196.119791666667</v>
      </c>
      <c r="DV90" s="8">
        <f t="shared" si="293"/>
        <v>2214.1640625</v>
      </c>
      <c r="DW90" s="8">
        <f t="shared" si="293"/>
        <v>2232.2083333333335</v>
      </c>
      <c r="DX90" s="8">
        <f t="shared" si="293"/>
        <v>2250.252604166667</v>
      </c>
      <c r="DY90" s="8">
        <f t="shared" si="293"/>
        <v>2268.296875</v>
      </c>
      <c r="DZ90" s="8">
        <f t="shared" si="293"/>
        <v>2286.3411458333335</v>
      </c>
      <c r="EA90" s="8">
        <f t="shared" si="293"/>
        <v>2304.385416666667</v>
      </c>
      <c r="EB90" s="8">
        <f t="shared" si="293"/>
        <v>2322.4296875</v>
      </c>
      <c r="EC90" s="8">
        <f t="shared" si="293"/>
        <v>2340.4739583333335</v>
      </c>
      <c r="ED90" s="8">
        <f t="shared" si="293"/>
        <v>2358.518229166667</v>
      </c>
      <c r="EE90" s="8">
        <f t="shared" si="293"/>
        <v>2376.5625</v>
      </c>
      <c r="EF90" s="6">
        <f t="shared" ref="EF90:EQ90" si="294">EF33*$A90/1000</f>
        <v>2394.6067708333335</v>
      </c>
      <c r="EG90" s="6">
        <f t="shared" si="294"/>
        <v>2412.651041666667</v>
      </c>
      <c r="EH90" s="6">
        <f t="shared" si="294"/>
        <v>2430.6953125</v>
      </c>
      <c r="EI90" s="6">
        <f t="shared" si="107"/>
        <v>2448.7395833333335</v>
      </c>
      <c r="EJ90" s="6">
        <f t="shared" si="294"/>
        <v>2466.783854166667</v>
      </c>
      <c r="EK90" s="6">
        <f t="shared" si="294"/>
        <v>2484.828125</v>
      </c>
      <c r="EL90" s="6">
        <f t="shared" si="294"/>
        <v>2502.8723958333335</v>
      </c>
      <c r="EM90" s="6">
        <f t="shared" si="294"/>
        <v>2520.916666666667</v>
      </c>
      <c r="EN90" s="6">
        <f t="shared" si="294"/>
        <v>2538.9609375</v>
      </c>
      <c r="EO90" s="6">
        <f t="shared" si="294"/>
        <v>2557.0052083333335</v>
      </c>
      <c r="EP90" s="6">
        <f t="shared" si="294"/>
        <v>2575.049479166667</v>
      </c>
      <c r="EQ90" s="117">
        <f t="shared" si="294"/>
        <v>2593.09375</v>
      </c>
      <c r="ER90" s="6">
        <f t="shared" ref="ER90:FC90" si="295">ER33*$A90/1000</f>
        <v>2611.1380208333335</v>
      </c>
      <c r="ES90" s="6">
        <f t="shared" si="295"/>
        <v>2629.182291666667</v>
      </c>
      <c r="ET90" s="6">
        <f t="shared" si="295"/>
        <v>2647.2265625</v>
      </c>
      <c r="EU90" s="6">
        <f t="shared" si="295"/>
        <v>2665.2708333333335</v>
      </c>
      <c r="EV90" s="6">
        <f t="shared" si="295"/>
        <v>2683.315104166667</v>
      </c>
      <c r="EW90" s="6">
        <f t="shared" si="295"/>
        <v>2701.359375</v>
      </c>
      <c r="EX90" s="6">
        <f t="shared" si="295"/>
        <v>2719.4036458333335</v>
      </c>
      <c r="EY90" s="6">
        <f t="shared" si="295"/>
        <v>2737.447916666667</v>
      </c>
      <c r="EZ90" s="6">
        <f t="shared" si="295"/>
        <v>2755.4921875</v>
      </c>
      <c r="FA90" s="6">
        <f t="shared" si="295"/>
        <v>2773.5364583333335</v>
      </c>
      <c r="FB90" s="6">
        <f t="shared" si="109"/>
        <v>2791.580729166667</v>
      </c>
      <c r="FC90" s="117">
        <f t="shared" si="295"/>
        <v>2809.625</v>
      </c>
      <c r="FD90" s="183">
        <f t="shared" si="289"/>
        <v>2827.6692708333335</v>
      </c>
      <c r="FE90" s="6">
        <f t="shared" si="289"/>
        <v>2845.713541666667</v>
      </c>
      <c r="FF90" s="6">
        <f t="shared" si="289"/>
        <v>2863.7578125</v>
      </c>
      <c r="FG90" s="6">
        <f t="shared" si="289"/>
        <v>2881.8020833333335</v>
      </c>
      <c r="FH90" s="6">
        <f t="shared" si="289"/>
        <v>2899.846354166667</v>
      </c>
      <c r="FI90" s="6">
        <f t="shared" si="289"/>
        <v>2917.890625</v>
      </c>
      <c r="FJ90" s="6">
        <f t="shared" si="289"/>
        <v>2935.9348958333335</v>
      </c>
      <c r="FK90" s="6">
        <f t="shared" si="289"/>
        <v>2953.979166666667</v>
      </c>
      <c r="FL90" s="6">
        <f t="shared" si="289"/>
        <v>2972.0234375</v>
      </c>
      <c r="FM90" s="6">
        <f t="shared" si="289"/>
        <v>2990.0677083333335</v>
      </c>
      <c r="FN90" s="6">
        <f t="shared" si="289"/>
        <v>3008.111979166667</v>
      </c>
      <c r="FO90" s="117">
        <f t="shared" si="283"/>
        <v>3026.15625</v>
      </c>
      <c r="FP90" s="183">
        <f t="shared" si="283"/>
        <v>3044.2005208333335</v>
      </c>
      <c r="FQ90" s="6">
        <f t="shared" si="283"/>
        <v>3062.244791666667</v>
      </c>
      <c r="FR90" s="6">
        <f t="shared" si="283"/>
        <v>3080.2890625</v>
      </c>
      <c r="FS90" s="6">
        <f t="shared" si="283"/>
        <v>3098.3333333333335</v>
      </c>
      <c r="FT90" s="6">
        <f t="shared" si="283"/>
        <v>3116.377604166667</v>
      </c>
      <c r="FU90" s="6">
        <f t="shared" si="283"/>
        <v>3134.421875</v>
      </c>
      <c r="FV90" s="6">
        <f t="shared" si="283"/>
        <v>3152.4661458333335</v>
      </c>
      <c r="FW90" s="6">
        <f t="shared" si="283"/>
        <v>3170.510416666667</v>
      </c>
      <c r="FX90" s="6">
        <f t="shared" si="283"/>
        <v>3188.5546875</v>
      </c>
      <c r="FY90" s="6">
        <f t="shared" si="283"/>
        <v>3206.5989583333335</v>
      </c>
      <c r="FZ90" s="6">
        <f t="shared" si="283"/>
        <v>3224.643229166667</v>
      </c>
      <c r="GA90" s="117">
        <f t="shared" si="283"/>
        <v>3242.6875</v>
      </c>
    </row>
    <row r="91" spans="1:183">
      <c r="A91" s="8">
        <f t="shared" si="110"/>
        <v>481.99198717948718</v>
      </c>
      <c r="B91" t="s">
        <v>109</v>
      </c>
      <c r="C91" s="1">
        <v>33</v>
      </c>
      <c r="D91" s="6">
        <f t="shared" si="99"/>
        <v>14.459759615384614</v>
      </c>
      <c r="E91" s="6">
        <f t="shared" si="276"/>
        <v>34.221431089743596</v>
      </c>
      <c r="F91" s="6">
        <f t="shared" si="276"/>
        <v>53.983102564102566</v>
      </c>
      <c r="G91" s="6">
        <f t="shared" si="276"/>
        <v>73.744774038461529</v>
      </c>
      <c r="H91" s="6">
        <f t="shared" si="276"/>
        <v>93.50644551282052</v>
      </c>
      <c r="I91" s="6">
        <f t="shared" si="276"/>
        <v>113.26811698717948</v>
      </c>
      <c r="J91" s="6">
        <f t="shared" si="276"/>
        <v>133.02978846153846</v>
      </c>
      <c r="K91" s="6">
        <f t="shared" si="276"/>
        <v>152.79145993589745</v>
      </c>
      <c r="L91" s="6">
        <f t="shared" si="276"/>
        <v>172.55313141025641</v>
      </c>
      <c r="M91" s="6">
        <f t="shared" si="276"/>
        <v>192.31480288461537</v>
      </c>
      <c r="N91" s="6">
        <f t="shared" si="276"/>
        <v>212.07647435897437</v>
      </c>
      <c r="O91" s="6">
        <f t="shared" si="276"/>
        <v>231.83814583333336</v>
      </c>
      <c r="P91" s="6">
        <f t="shared" si="276"/>
        <v>251.59981730769232</v>
      </c>
      <c r="Q91" s="6">
        <f t="shared" si="276"/>
        <v>271.36148878205131</v>
      </c>
      <c r="R91" s="6">
        <f t="shared" si="276"/>
        <v>291.12316025641024</v>
      </c>
      <c r="S91" s="6">
        <f t="shared" si="276"/>
        <v>310.88483173076924</v>
      </c>
      <c r="T91" s="6">
        <f t="shared" si="276"/>
        <v>330.64650320512817</v>
      </c>
      <c r="U91" s="6">
        <f t="shared" si="276"/>
        <v>350.40817467948716</v>
      </c>
      <c r="V91" s="6">
        <f t="shared" si="276"/>
        <v>370.16984615384615</v>
      </c>
      <c r="W91" s="6">
        <f t="shared" si="276"/>
        <v>389.93151762820514</v>
      </c>
      <c r="X91" s="6">
        <f t="shared" si="276"/>
        <v>409.69318910256413</v>
      </c>
      <c r="Y91" s="6">
        <f t="shared" si="276"/>
        <v>429.45486057692307</v>
      </c>
      <c r="Z91" s="6">
        <f t="shared" si="276"/>
        <v>449.21653205128206</v>
      </c>
      <c r="AA91" s="6">
        <f t="shared" si="276"/>
        <v>468.97820352564099</v>
      </c>
      <c r="AB91" s="6">
        <f t="shared" si="276"/>
        <v>488.73987499999998</v>
      </c>
      <c r="AC91" s="6">
        <f t="shared" si="276"/>
        <v>508.50154647435897</v>
      </c>
      <c r="AD91" s="6">
        <f t="shared" si="276"/>
        <v>528.26321794871797</v>
      </c>
      <c r="AE91" s="6">
        <f t="shared" si="276"/>
        <v>548.02488942307684</v>
      </c>
      <c r="AF91" s="6">
        <f t="shared" si="276"/>
        <v>567.78656089743583</v>
      </c>
      <c r="AG91" s="6">
        <f t="shared" si="276"/>
        <v>587.54823237179482</v>
      </c>
      <c r="AH91" s="6">
        <f t="shared" si="276"/>
        <v>607.30990384615393</v>
      </c>
      <c r="AI91" s="6">
        <f t="shared" si="276"/>
        <v>627.07157532051292</v>
      </c>
      <c r="AJ91" s="6">
        <f t="shared" si="276"/>
        <v>646.8332467948718</v>
      </c>
      <c r="AK91" s="6">
        <f t="shared" si="276"/>
        <v>666.59491826923079</v>
      </c>
      <c r="AL91" s="6">
        <f t="shared" si="276"/>
        <v>686.35658974358978</v>
      </c>
      <c r="AM91" s="6">
        <f t="shared" si="276"/>
        <v>706.11826121794877</v>
      </c>
      <c r="AN91" s="6">
        <f t="shared" si="276"/>
        <v>725.87993269230776</v>
      </c>
      <c r="AO91" s="6">
        <f t="shared" si="276"/>
        <v>745.64160416666664</v>
      </c>
      <c r="AP91" s="6">
        <f t="shared" si="276"/>
        <v>765.40327564102563</v>
      </c>
      <c r="AQ91" s="6">
        <f t="shared" si="276"/>
        <v>785.16494711538462</v>
      </c>
      <c r="AR91" s="6">
        <f t="shared" si="276"/>
        <v>804.92661858974361</v>
      </c>
      <c r="AS91" s="6">
        <f t="shared" si="276"/>
        <v>824.6882900641026</v>
      </c>
      <c r="AT91" s="6">
        <f t="shared" si="276"/>
        <v>844.44996153846148</v>
      </c>
      <c r="AU91" s="6">
        <f t="shared" si="276"/>
        <v>864.21163301282047</v>
      </c>
      <c r="AV91" s="6">
        <f t="shared" si="276"/>
        <v>883.97330448717946</v>
      </c>
      <c r="AW91" s="6">
        <f t="shared" si="276"/>
        <v>903.73497596153845</v>
      </c>
      <c r="AX91" s="6">
        <f t="shared" si="276"/>
        <v>923.49664743589744</v>
      </c>
      <c r="AY91" s="6">
        <f t="shared" si="276"/>
        <v>943.25831891025632</v>
      </c>
      <c r="AZ91" s="6">
        <f t="shared" si="276"/>
        <v>963.01999038461543</v>
      </c>
      <c r="BA91" s="6">
        <f t="shared" si="276"/>
        <v>982.78166185897442</v>
      </c>
      <c r="BB91" s="6">
        <f t="shared" si="276"/>
        <v>1002.5433333333334</v>
      </c>
      <c r="BC91" s="6">
        <f t="shared" si="276"/>
        <v>1022.3050048076924</v>
      </c>
      <c r="BD91" s="6">
        <f t="shared" si="276"/>
        <v>1042.0666762820513</v>
      </c>
      <c r="BE91" s="6">
        <f t="shared" si="276"/>
        <v>1061.8283477564103</v>
      </c>
      <c r="BF91" s="6">
        <f t="shared" si="276"/>
        <v>1081.5900192307693</v>
      </c>
      <c r="BG91" s="6">
        <f t="shared" si="276"/>
        <v>1101.3516907051282</v>
      </c>
      <c r="BH91" s="6">
        <f t="shared" si="276"/>
        <v>1121.1133621794872</v>
      </c>
      <c r="BI91" s="6">
        <f t="shared" si="276"/>
        <v>1140.8750336538462</v>
      </c>
      <c r="BJ91" s="6">
        <f t="shared" si="276"/>
        <v>1160.6367051282052</v>
      </c>
      <c r="BK91" s="6">
        <f t="shared" si="276"/>
        <v>1180.398376602564</v>
      </c>
      <c r="BL91" s="6">
        <f t="shared" si="276"/>
        <v>1200.160048076923</v>
      </c>
      <c r="BM91" s="6">
        <f t="shared" si="276"/>
        <v>1219.921719551282</v>
      </c>
      <c r="BN91" s="6">
        <f t="shared" si="276"/>
        <v>1239.683391025641</v>
      </c>
      <c r="BO91" s="6">
        <f t="shared" si="276"/>
        <v>1259.4450624999999</v>
      </c>
      <c r="BP91" s="6">
        <f t="shared" ref="BP91:CI94" si="296">BP34*$A91/1000</f>
        <v>1279.2067339743589</v>
      </c>
      <c r="BQ91" s="6">
        <f t="shared" si="296"/>
        <v>1298.9684054487179</v>
      </c>
      <c r="BR91" s="6">
        <f t="shared" si="296"/>
        <v>1318.7300769230769</v>
      </c>
      <c r="BS91" s="6">
        <f t="shared" si="296"/>
        <v>1338.4917483974359</v>
      </c>
      <c r="BT91" s="6">
        <f t="shared" si="296"/>
        <v>1358.2534198717949</v>
      </c>
      <c r="BU91" s="6">
        <f t="shared" si="296"/>
        <v>1378.0150913461537</v>
      </c>
      <c r="BV91" s="6">
        <f t="shared" si="296"/>
        <v>1397.7767628205127</v>
      </c>
      <c r="BW91" s="6">
        <f t="shared" si="296"/>
        <v>1417.5384342948716</v>
      </c>
      <c r="BX91" s="4">
        <f t="shared" si="296"/>
        <v>1437.3001057692306</v>
      </c>
      <c r="BY91" s="4">
        <f t="shared" si="296"/>
        <v>1457.0617772435899</v>
      </c>
      <c r="BZ91" s="4">
        <f t="shared" si="296"/>
        <v>1476.8234487179488</v>
      </c>
      <c r="CA91" s="4">
        <f t="shared" si="296"/>
        <v>1496.5851201923078</v>
      </c>
      <c r="CB91" s="4">
        <f t="shared" si="296"/>
        <v>1516.3467916666668</v>
      </c>
      <c r="CC91" s="4">
        <f t="shared" si="296"/>
        <v>1536.1084631410258</v>
      </c>
      <c r="CD91" s="4">
        <f t="shared" si="296"/>
        <v>1555.8701346153848</v>
      </c>
      <c r="CE91" s="4">
        <f t="shared" si="296"/>
        <v>1575.6318060897436</v>
      </c>
      <c r="CF91" s="4">
        <f t="shared" si="296"/>
        <v>1595.3934775641026</v>
      </c>
      <c r="CG91" s="4">
        <f t="shared" si="296"/>
        <v>1615.1551490384616</v>
      </c>
      <c r="CH91" s="4">
        <f t="shared" si="296"/>
        <v>1634.9168205128205</v>
      </c>
      <c r="CI91" s="4">
        <f t="shared" si="296"/>
        <v>1654.6784919871795</v>
      </c>
      <c r="CJ91" s="4">
        <f t="shared" ref="CJ91:CU91" si="297">CJ34*$A91/1000</f>
        <v>1674.4401634615385</v>
      </c>
      <c r="CK91" s="4">
        <f t="shared" si="297"/>
        <v>1694.2018349358975</v>
      </c>
      <c r="CL91" s="4">
        <f t="shared" si="297"/>
        <v>1713.9635064102565</v>
      </c>
      <c r="CM91" s="4">
        <f t="shared" si="297"/>
        <v>1733.7251778846155</v>
      </c>
      <c r="CN91" s="4">
        <f t="shared" si="297"/>
        <v>1753.4868493589743</v>
      </c>
      <c r="CO91" s="4">
        <f t="shared" si="297"/>
        <v>1773.2485208333333</v>
      </c>
      <c r="CP91" s="4">
        <f t="shared" si="297"/>
        <v>1793.0101923076923</v>
      </c>
      <c r="CQ91" s="4">
        <f t="shared" si="297"/>
        <v>1812.7718637820512</v>
      </c>
      <c r="CR91" s="4">
        <f t="shared" si="297"/>
        <v>1832.5335352564102</v>
      </c>
      <c r="CS91" s="4">
        <f t="shared" si="297"/>
        <v>1852.2952067307692</v>
      </c>
      <c r="CT91" s="4">
        <f t="shared" si="297"/>
        <v>1872.0568782051282</v>
      </c>
      <c r="CU91" s="4">
        <f t="shared" si="297"/>
        <v>1891.8185496794872</v>
      </c>
      <c r="CV91" s="8">
        <f t="shared" ref="CV91:DA91" si="298">CV34*$A91/1000</f>
        <v>1911.5802211538462</v>
      </c>
      <c r="CW91" s="8">
        <f t="shared" si="298"/>
        <v>1931.3418926282052</v>
      </c>
      <c r="CX91" s="8">
        <f t="shared" si="298"/>
        <v>1951.103564102564</v>
      </c>
      <c r="CY91" s="8">
        <f t="shared" si="298"/>
        <v>1970.8652355769229</v>
      </c>
      <c r="CZ91" s="8">
        <f t="shared" si="298"/>
        <v>1990.6269070512819</v>
      </c>
      <c r="DA91" s="8">
        <f t="shared" si="298"/>
        <v>2010.3885785256409</v>
      </c>
      <c r="DB91" s="8">
        <f t="shared" ref="DB91:DS91" si="299">DB34*$A91/1000</f>
        <v>2030.1502499999999</v>
      </c>
      <c r="DC91" s="8">
        <f t="shared" si="299"/>
        <v>2049.9119214743591</v>
      </c>
      <c r="DD91" s="8">
        <f t="shared" si="299"/>
        <v>2069.6735929487181</v>
      </c>
      <c r="DE91" s="8">
        <f t="shared" si="299"/>
        <v>2089.4352644230771</v>
      </c>
      <c r="DF91" s="8">
        <f t="shared" si="299"/>
        <v>2109.1969358974361</v>
      </c>
      <c r="DG91" s="8">
        <f t="shared" si="299"/>
        <v>2128.9586073717951</v>
      </c>
      <c r="DH91" s="8">
        <f t="shared" si="299"/>
        <v>2148.7202788461541</v>
      </c>
      <c r="DI91" s="8">
        <f t="shared" si="299"/>
        <v>2168.4819503205131</v>
      </c>
      <c r="DJ91" s="8">
        <f t="shared" si="299"/>
        <v>2188.2436217948721</v>
      </c>
      <c r="DK91" s="8">
        <f t="shared" si="299"/>
        <v>2208.0052932692311</v>
      </c>
      <c r="DL91" s="8">
        <f t="shared" si="299"/>
        <v>2227.7669647435901</v>
      </c>
      <c r="DM91" s="8">
        <f t="shared" si="299"/>
        <v>2247.5286362179486</v>
      </c>
      <c r="DN91" s="8">
        <f t="shared" si="299"/>
        <v>2267.2903076923076</v>
      </c>
      <c r="DO91" s="8">
        <f t="shared" si="299"/>
        <v>2287.0519791666666</v>
      </c>
      <c r="DP91" s="8">
        <f t="shared" si="299"/>
        <v>2306.8136506410256</v>
      </c>
      <c r="DQ91" s="8">
        <f t="shared" si="299"/>
        <v>2326.5753221153846</v>
      </c>
      <c r="DR91" s="8">
        <f t="shared" si="299"/>
        <v>2346.3369935897435</v>
      </c>
      <c r="DS91" s="8">
        <f t="shared" si="299"/>
        <v>2366.0986650641025</v>
      </c>
      <c r="DT91" s="8">
        <f t="shared" ref="DT91:EE91" si="300">DT34*$A91/1000</f>
        <v>2385.8603365384615</v>
      </c>
      <c r="DU91" s="8">
        <f t="shared" si="300"/>
        <v>2405.6220080128205</v>
      </c>
      <c r="DV91" s="8">
        <f t="shared" si="300"/>
        <v>2425.3836794871795</v>
      </c>
      <c r="DW91" s="8">
        <f t="shared" si="300"/>
        <v>2445.1453509615385</v>
      </c>
      <c r="DX91" s="8">
        <f t="shared" si="300"/>
        <v>2464.9070224358975</v>
      </c>
      <c r="DY91" s="8">
        <f t="shared" si="300"/>
        <v>2484.6686939102565</v>
      </c>
      <c r="DZ91" s="8">
        <f t="shared" si="300"/>
        <v>2504.4303653846155</v>
      </c>
      <c r="EA91" s="8">
        <f t="shared" si="300"/>
        <v>2524.1920368589745</v>
      </c>
      <c r="EB91" s="8">
        <f t="shared" si="300"/>
        <v>2543.9537083333335</v>
      </c>
      <c r="EC91" s="8">
        <f t="shared" si="300"/>
        <v>2563.7153798076924</v>
      </c>
      <c r="ED91" s="8">
        <f t="shared" si="300"/>
        <v>2583.4770512820514</v>
      </c>
      <c r="EE91" s="8">
        <f t="shared" si="300"/>
        <v>2603.2387227564104</v>
      </c>
      <c r="EF91" s="6">
        <f t="shared" ref="EF91:EQ91" si="301">EF34*$A91/1000</f>
        <v>2623.000394230769</v>
      </c>
      <c r="EG91" s="6">
        <f t="shared" si="301"/>
        <v>2642.762065705128</v>
      </c>
      <c r="EH91" s="6">
        <f t="shared" si="301"/>
        <v>2662.5237371794869</v>
      </c>
      <c r="EI91" s="6">
        <f t="shared" si="107"/>
        <v>2682.2854086538459</v>
      </c>
      <c r="EJ91" s="6">
        <f t="shared" si="301"/>
        <v>2702.0470801282049</v>
      </c>
      <c r="EK91" s="6">
        <f t="shared" si="301"/>
        <v>2721.8087516025639</v>
      </c>
      <c r="EL91" s="6">
        <f t="shared" si="301"/>
        <v>2741.5704230769229</v>
      </c>
      <c r="EM91" s="6">
        <f t="shared" si="301"/>
        <v>2761.3320945512819</v>
      </c>
      <c r="EN91" s="6">
        <f t="shared" si="301"/>
        <v>2781.0937660256409</v>
      </c>
      <c r="EO91" s="6">
        <f t="shared" si="301"/>
        <v>2800.8554374999999</v>
      </c>
      <c r="EP91" s="6">
        <f t="shared" si="301"/>
        <v>2820.6171089743589</v>
      </c>
      <c r="EQ91" s="117">
        <f t="shared" si="301"/>
        <v>2840.3787804487179</v>
      </c>
      <c r="ER91" s="6">
        <f t="shared" ref="ER91:FC91" si="302">ER34*$A91/1000</f>
        <v>2860.1404519230769</v>
      </c>
      <c r="ES91" s="6">
        <f t="shared" si="302"/>
        <v>2879.9021233974358</v>
      </c>
      <c r="ET91" s="6">
        <f t="shared" si="302"/>
        <v>2899.6637948717948</v>
      </c>
      <c r="EU91" s="6">
        <f t="shared" si="302"/>
        <v>2919.4254663461538</v>
      </c>
      <c r="EV91" s="6">
        <f t="shared" si="302"/>
        <v>2939.1871378205128</v>
      </c>
      <c r="EW91" s="6">
        <f t="shared" si="302"/>
        <v>2958.9488092948718</v>
      </c>
      <c r="EX91" s="6">
        <f t="shared" si="302"/>
        <v>2978.7104807692308</v>
      </c>
      <c r="EY91" s="6">
        <f t="shared" si="302"/>
        <v>2998.4721522435898</v>
      </c>
      <c r="EZ91" s="6">
        <f t="shared" si="302"/>
        <v>3018.2338237179483</v>
      </c>
      <c r="FA91" s="6">
        <f t="shared" si="302"/>
        <v>3037.9954951923073</v>
      </c>
      <c r="FB91" s="6">
        <f t="shared" si="109"/>
        <v>3057.7571666666663</v>
      </c>
      <c r="FC91" s="117">
        <f t="shared" si="302"/>
        <v>3077.5188381410253</v>
      </c>
      <c r="FD91" s="183">
        <f t="shared" si="289"/>
        <v>3097.2805096153843</v>
      </c>
      <c r="FE91" s="6">
        <f t="shared" si="289"/>
        <v>3117.0421810897433</v>
      </c>
      <c r="FF91" s="6">
        <f t="shared" si="289"/>
        <v>3136.8038525641027</v>
      </c>
      <c r="FG91" s="6">
        <f t="shared" si="289"/>
        <v>3156.5655240384617</v>
      </c>
      <c r="FH91" s="6">
        <f t="shared" si="289"/>
        <v>3176.3271955128207</v>
      </c>
      <c r="FI91" s="6">
        <f t="shared" si="289"/>
        <v>3196.0888669871797</v>
      </c>
      <c r="FJ91" s="6">
        <f t="shared" si="289"/>
        <v>3215.8505384615387</v>
      </c>
      <c r="FK91" s="6">
        <f t="shared" si="289"/>
        <v>3235.6122099358977</v>
      </c>
      <c r="FL91" s="6">
        <f t="shared" si="289"/>
        <v>3255.3738814102567</v>
      </c>
      <c r="FM91" s="6">
        <f t="shared" si="289"/>
        <v>3275.1355528846157</v>
      </c>
      <c r="FN91" s="6">
        <f t="shared" si="289"/>
        <v>3294.8972243589747</v>
      </c>
      <c r="FO91" s="117">
        <f t="shared" si="283"/>
        <v>3314.6588958333336</v>
      </c>
      <c r="FP91" s="183">
        <f t="shared" si="283"/>
        <v>3334.4205673076926</v>
      </c>
      <c r="FQ91" s="6">
        <f t="shared" si="283"/>
        <v>3354.1822387820516</v>
      </c>
      <c r="FR91" s="6">
        <f t="shared" si="283"/>
        <v>3373.9439102564106</v>
      </c>
      <c r="FS91" s="6">
        <f t="shared" si="283"/>
        <v>3393.7055817307696</v>
      </c>
      <c r="FT91" s="6">
        <f t="shared" si="283"/>
        <v>3413.4672532051281</v>
      </c>
      <c r="FU91" s="6">
        <f t="shared" si="283"/>
        <v>3433.2289246794871</v>
      </c>
      <c r="FV91" s="6">
        <f t="shared" si="283"/>
        <v>3452.9905961538461</v>
      </c>
      <c r="FW91" s="6">
        <f t="shared" si="283"/>
        <v>3472.7522676282051</v>
      </c>
      <c r="FX91" s="6">
        <f t="shared" si="283"/>
        <v>3492.5139391025641</v>
      </c>
      <c r="FY91" s="6">
        <f t="shared" si="283"/>
        <v>3512.2756105769231</v>
      </c>
      <c r="FZ91" s="6">
        <f t="shared" si="283"/>
        <v>3532.0372820512821</v>
      </c>
      <c r="GA91" s="117">
        <f t="shared" si="283"/>
        <v>3551.7989535256411</v>
      </c>
    </row>
    <row r="92" spans="1:183">
      <c r="A92" s="8">
        <f t="shared" si="110"/>
        <v>526.45673076923072</v>
      </c>
      <c r="B92" t="s">
        <v>109</v>
      </c>
      <c r="C92" s="1">
        <v>34</v>
      </c>
      <c r="D92" s="6">
        <f t="shared" si="99"/>
        <v>16.320158653846153</v>
      </c>
      <c r="E92" s="6">
        <f t="shared" ref="E92:BP95" si="303">E35*$A92/1000</f>
        <v>37.90488461538461</v>
      </c>
      <c r="F92" s="6">
        <f t="shared" si="303"/>
        <v>59.48961057692307</v>
      </c>
      <c r="G92" s="6">
        <f t="shared" si="303"/>
        <v>81.074336538461537</v>
      </c>
      <c r="H92" s="6">
        <f t="shared" si="303"/>
        <v>102.65906249999999</v>
      </c>
      <c r="I92" s="6">
        <f t="shared" si="303"/>
        <v>124.24378846153846</v>
      </c>
      <c r="J92" s="6">
        <f t="shared" si="303"/>
        <v>145.82851442307691</v>
      </c>
      <c r="K92" s="6">
        <f t="shared" si="303"/>
        <v>167.41324038461536</v>
      </c>
      <c r="L92" s="6">
        <f t="shared" si="303"/>
        <v>188.99796634615382</v>
      </c>
      <c r="M92" s="6">
        <f t="shared" si="303"/>
        <v>210.58269230769227</v>
      </c>
      <c r="N92" s="6">
        <f t="shared" si="303"/>
        <v>232.16741826923075</v>
      </c>
      <c r="O92" s="6">
        <f t="shared" si="303"/>
        <v>253.75214423076923</v>
      </c>
      <c r="P92" s="6">
        <f t="shared" si="303"/>
        <v>275.33687019230769</v>
      </c>
      <c r="Q92" s="6">
        <f t="shared" si="303"/>
        <v>296.92159615384611</v>
      </c>
      <c r="R92" s="6">
        <f t="shared" si="303"/>
        <v>318.50632211538459</v>
      </c>
      <c r="S92" s="6">
        <f t="shared" si="303"/>
        <v>340.09104807692307</v>
      </c>
      <c r="T92" s="6">
        <f t="shared" si="303"/>
        <v>361.6757740384615</v>
      </c>
      <c r="U92" s="6">
        <f t="shared" si="303"/>
        <v>383.26049999999992</v>
      </c>
      <c r="V92" s="6">
        <f t="shared" si="303"/>
        <v>404.84522596153846</v>
      </c>
      <c r="W92" s="6">
        <f t="shared" si="303"/>
        <v>426.42995192307689</v>
      </c>
      <c r="X92" s="6">
        <f t="shared" si="303"/>
        <v>448.01467788461531</v>
      </c>
      <c r="Y92" s="6">
        <f t="shared" si="303"/>
        <v>469.59940384615379</v>
      </c>
      <c r="Z92" s="6">
        <f t="shared" si="303"/>
        <v>491.18412980769227</v>
      </c>
      <c r="AA92" s="6">
        <f t="shared" si="303"/>
        <v>512.76885576923064</v>
      </c>
      <c r="AB92" s="6">
        <f t="shared" si="303"/>
        <v>534.35358173076918</v>
      </c>
      <c r="AC92" s="6">
        <f t="shared" si="303"/>
        <v>555.9383076923076</v>
      </c>
      <c r="AD92" s="6">
        <f t="shared" si="303"/>
        <v>577.52303365384614</v>
      </c>
      <c r="AE92" s="6">
        <f t="shared" si="303"/>
        <v>599.10775961538445</v>
      </c>
      <c r="AF92" s="6">
        <f t="shared" si="303"/>
        <v>620.69248557692299</v>
      </c>
      <c r="AG92" s="6">
        <f t="shared" si="303"/>
        <v>642.27721153846153</v>
      </c>
      <c r="AH92" s="6">
        <f t="shared" si="303"/>
        <v>663.86193749999984</v>
      </c>
      <c r="AI92" s="6">
        <f t="shared" si="303"/>
        <v>685.44666346153838</v>
      </c>
      <c r="AJ92" s="6">
        <f t="shared" si="303"/>
        <v>707.03138942307692</v>
      </c>
      <c r="AK92" s="6">
        <f t="shared" si="303"/>
        <v>728.61611538461523</v>
      </c>
      <c r="AL92" s="6">
        <f t="shared" si="303"/>
        <v>750.20084134615377</v>
      </c>
      <c r="AM92" s="6">
        <f t="shared" si="303"/>
        <v>771.7855673076923</v>
      </c>
      <c r="AN92" s="6">
        <f t="shared" si="303"/>
        <v>793.37029326923061</v>
      </c>
      <c r="AO92" s="6">
        <f t="shared" si="303"/>
        <v>814.95501923076915</v>
      </c>
      <c r="AP92" s="6">
        <f t="shared" si="303"/>
        <v>836.53974519230758</v>
      </c>
      <c r="AQ92" s="6">
        <f t="shared" si="303"/>
        <v>858.124471153846</v>
      </c>
      <c r="AR92" s="6">
        <f t="shared" si="303"/>
        <v>879.70919711538454</v>
      </c>
      <c r="AS92" s="6">
        <f t="shared" si="303"/>
        <v>901.29392307692297</v>
      </c>
      <c r="AT92" s="6">
        <f t="shared" si="303"/>
        <v>922.8786490384615</v>
      </c>
      <c r="AU92" s="6">
        <f t="shared" si="303"/>
        <v>944.46337499999993</v>
      </c>
      <c r="AV92" s="6">
        <f t="shared" si="303"/>
        <v>966.04810096153835</v>
      </c>
      <c r="AW92" s="6">
        <f t="shared" si="303"/>
        <v>987.63282692307689</v>
      </c>
      <c r="AX92" s="6">
        <f t="shared" si="303"/>
        <v>1009.2175528846153</v>
      </c>
      <c r="AY92" s="6">
        <f t="shared" si="303"/>
        <v>1030.8022788461537</v>
      </c>
      <c r="AZ92" s="6">
        <f t="shared" si="303"/>
        <v>1052.3870048076922</v>
      </c>
      <c r="BA92" s="6">
        <f t="shared" si="303"/>
        <v>1073.9717307692308</v>
      </c>
      <c r="BB92" s="6">
        <f t="shared" si="303"/>
        <v>1095.556456730769</v>
      </c>
      <c r="BC92" s="6">
        <f t="shared" si="303"/>
        <v>1117.1411826923074</v>
      </c>
      <c r="BD92" s="6">
        <f t="shared" si="303"/>
        <v>1138.7259086538461</v>
      </c>
      <c r="BE92" s="6">
        <f t="shared" si="303"/>
        <v>1160.3106346153845</v>
      </c>
      <c r="BF92" s="6">
        <f t="shared" si="303"/>
        <v>1181.8953605769229</v>
      </c>
      <c r="BG92" s="6">
        <f t="shared" si="303"/>
        <v>1203.4800865384616</v>
      </c>
      <c r="BH92" s="6">
        <f t="shared" si="303"/>
        <v>1225.0648124999998</v>
      </c>
      <c r="BI92" s="6">
        <f t="shared" si="303"/>
        <v>1246.6495384615382</v>
      </c>
      <c r="BJ92" s="6">
        <f t="shared" si="303"/>
        <v>1268.2342644230769</v>
      </c>
      <c r="BK92" s="6">
        <f t="shared" si="303"/>
        <v>1289.8189903846153</v>
      </c>
      <c r="BL92" s="6">
        <f t="shared" si="303"/>
        <v>1311.4037163461537</v>
      </c>
      <c r="BM92" s="6">
        <f t="shared" si="303"/>
        <v>1332.9884423076924</v>
      </c>
      <c r="BN92" s="6">
        <f t="shared" si="303"/>
        <v>1354.5731682692306</v>
      </c>
      <c r="BO92" s="6">
        <f t="shared" si="303"/>
        <v>1376.157894230769</v>
      </c>
      <c r="BP92" s="6">
        <f t="shared" si="303"/>
        <v>1397.7426201923074</v>
      </c>
      <c r="BQ92" s="6">
        <f t="shared" si="296"/>
        <v>1419.3273461538461</v>
      </c>
      <c r="BR92" s="6">
        <f t="shared" si="296"/>
        <v>1440.9120721153845</v>
      </c>
      <c r="BS92" s="6">
        <f t="shared" si="296"/>
        <v>1462.4967980769229</v>
      </c>
      <c r="BT92" s="6">
        <f t="shared" si="296"/>
        <v>1484.0815240384616</v>
      </c>
      <c r="BU92" s="6">
        <f t="shared" si="296"/>
        <v>1505.6662499999998</v>
      </c>
      <c r="BV92" s="6">
        <f t="shared" si="296"/>
        <v>1527.2509759615382</v>
      </c>
      <c r="BW92" s="6">
        <f t="shared" si="296"/>
        <v>1548.8357019230768</v>
      </c>
      <c r="BX92" s="4">
        <f t="shared" si="296"/>
        <v>1570.4204278846153</v>
      </c>
      <c r="BY92" s="4">
        <f t="shared" si="296"/>
        <v>1592.0051538461537</v>
      </c>
      <c r="BZ92" s="4">
        <f t="shared" si="296"/>
        <v>1613.5898798076923</v>
      </c>
      <c r="CA92" s="4">
        <f t="shared" si="296"/>
        <v>1635.1746057692305</v>
      </c>
      <c r="CB92" s="4">
        <f t="shared" si="296"/>
        <v>1656.759331730769</v>
      </c>
      <c r="CC92" s="4">
        <f t="shared" si="296"/>
        <v>1678.3440576923076</v>
      </c>
      <c r="CD92" s="4">
        <f t="shared" si="296"/>
        <v>1699.928783653846</v>
      </c>
      <c r="CE92" s="4">
        <f t="shared" si="296"/>
        <v>1721.5135096153845</v>
      </c>
      <c r="CF92" s="4">
        <f t="shared" si="296"/>
        <v>1743.0982355769231</v>
      </c>
      <c r="CG92" s="4">
        <f t="shared" si="296"/>
        <v>1764.6829615384613</v>
      </c>
      <c r="CH92" s="4">
        <f t="shared" si="296"/>
        <v>1786.2676874999997</v>
      </c>
      <c r="CI92" s="4">
        <f t="shared" si="296"/>
        <v>1807.8524134615382</v>
      </c>
      <c r="CJ92" s="4">
        <f t="shared" ref="CJ92:CU92" si="304">CJ35*$A92/1000</f>
        <v>1829.4371394230768</v>
      </c>
      <c r="CK92" s="4">
        <f t="shared" si="304"/>
        <v>1851.0218653846152</v>
      </c>
      <c r="CL92" s="4">
        <f t="shared" si="304"/>
        <v>1872.6065913461537</v>
      </c>
      <c r="CM92" s="4">
        <f t="shared" si="304"/>
        <v>1894.1913173076921</v>
      </c>
      <c r="CN92" s="4">
        <f t="shared" si="304"/>
        <v>1915.7760432692305</v>
      </c>
      <c r="CO92" s="4">
        <f t="shared" si="304"/>
        <v>1937.3607692307689</v>
      </c>
      <c r="CP92" s="4">
        <f t="shared" si="304"/>
        <v>1958.9454951923076</v>
      </c>
      <c r="CQ92" s="4">
        <f t="shared" si="304"/>
        <v>1980.530221153846</v>
      </c>
      <c r="CR92" s="4">
        <f t="shared" si="304"/>
        <v>2002.1149471153844</v>
      </c>
      <c r="CS92" s="4">
        <f t="shared" si="304"/>
        <v>2023.6996730769229</v>
      </c>
      <c r="CT92" s="4">
        <f t="shared" si="304"/>
        <v>2045.2843990384613</v>
      </c>
      <c r="CU92" s="4">
        <f t="shared" si="304"/>
        <v>2066.8691249999997</v>
      </c>
      <c r="CV92" s="8">
        <f t="shared" ref="CV92:DA92" si="305">CV35*$A92/1000</f>
        <v>2088.4538509615381</v>
      </c>
      <c r="CW92" s="8">
        <f t="shared" si="305"/>
        <v>2110.0385769230766</v>
      </c>
      <c r="CX92" s="8">
        <f t="shared" si="305"/>
        <v>2131.623302884615</v>
      </c>
      <c r="CY92" s="8">
        <f t="shared" si="305"/>
        <v>2153.2080288461534</v>
      </c>
      <c r="CZ92" s="8">
        <f t="shared" si="305"/>
        <v>2174.7927548076918</v>
      </c>
      <c r="DA92" s="8">
        <f t="shared" si="305"/>
        <v>2196.3774807692307</v>
      </c>
      <c r="DB92" s="8">
        <f t="shared" ref="DB92:DS92" si="306">DB35*$A92/1000</f>
        <v>2217.9622067307691</v>
      </c>
      <c r="DC92" s="8">
        <f t="shared" si="306"/>
        <v>2239.5469326923076</v>
      </c>
      <c r="DD92" s="8">
        <f t="shared" si="306"/>
        <v>2261.131658653846</v>
      </c>
      <c r="DE92" s="8">
        <f t="shared" si="306"/>
        <v>2282.7163846153844</v>
      </c>
      <c r="DF92" s="8">
        <f t="shared" si="306"/>
        <v>2304.3011105769228</v>
      </c>
      <c r="DG92" s="8">
        <f t="shared" si="306"/>
        <v>2325.8858365384617</v>
      </c>
      <c r="DH92" s="8">
        <f t="shared" si="306"/>
        <v>2347.4705624999997</v>
      </c>
      <c r="DI92" s="8">
        <f t="shared" si="306"/>
        <v>2369.0552884615381</v>
      </c>
      <c r="DJ92" s="8">
        <f t="shared" si="306"/>
        <v>2390.6400144230765</v>
      </c>
      <c r="DK92" s="8">
        <f t="shared" si="306"/>
        <v>2412.224740384615</v>
      </c>
      <c r="DL92" s="8">
        <f t="shared" si="306"/>
        <v>2433.8094663461534</v>
      </c>
      <c r="DM92" s="8">
        <f t="shared" si="306"/>
        <v>2455.3941923076918</v>
      </c>
      <c r="DN92" s="8">
        <f t="shared" si="306"/>
        <v>2476.9789182692307</v>
      </c>
      <c r="DO92" s="8">
        <f t="shared" si="306"/>
        <v>2498.5636442307691</v>
      </c>
      <c r="DP92" s="8">
        <f t="shared" si="306"/>
        <v>2520.1483701923075</v>
      </c>
      <c r="DQ92" s="8">
        <f t="shared" si="306"/>
        <v>2541.733096153846</v>
      </c>
      <c r="DR92" s="8">
        <f t="shared" si="306"/>
        <v>2563.3178221153844</v>
      </c>
      <c r="DS92" s="8">
        <f t="shared" si="306"/>
        <v>2584.9025480769228</v>
      </c>
      <c r="DT92" s="8">
        <f t="shared" ref="DT92:EE92" si="307">DT35*$A92/1000</f>
        <v>2606.4872740384617</v>
      </c>
      <c r="DU92" s="8">
        <f t="shared" si="307"/>
        <v>2628.0719999999997</v>
      </c>
      <c r="DV92" s="8">
        <f t="shared" si="307"/>
        <v>2649.6567259615381</v>
      </c>
      <c r="DW92" s="8">
        <f t="shared" si="307"/>
        <v>2671.2414519230765</v>
      </c>
      <c r="DX92" s="8">
        <f t="shared" si="307"/>
        <v>2692.8261778846149</v>
      </c>
      <c r="DY92" s="8">
        <f t="shared" si="307"/>
        <v>2714.4109038461534</v>
      </c>
      <c r="DZ92" s="8">
        <f t="shared" si="307"/>
        <v>2735.9956298076922</v>
      </c>
      <c r="EA92" s="8">
        <f t="shared" si="307"/>
        <v>2757.5803557692307</v>
      </c>
      <c r="EB92" s="8">
        <f t="shared" si="307"/>
        <v>2779.1650817307691</v>
      </c>
      <c r="EC92" s="8">
        <f t="shared" si="307"/>
        <v>2800.7498076923075</v>
      </c>
      <c r="ED92" s="8">
        <f t="shared" si="307"/>
        <v>2822.3345336538459</v>
      </c>
      <c r="EE92" s="8">
        <f t="shared" si="307"/>
        <v>2843.9192596153844</v>
      </c>
      <c r="EF92" s="6">
        <f t="shared" ref="EF92:EQ92" si="308">EF35*$A92/1000</f>
        <v>2865.5039855769228</v>
      </c>
      <c r="EG92" s="6">
        <f t="shared" si="308"/>
        <v>2887.0887115384612</v>
      </c>
      <c r="EH92" s="6">
        <f t="shared" si="308"/>
        <v>2908.6734374999996</v>
      </c>
      <c r="EI92" s="6">
        <f t="shared" si="107"/>
        <v>2930.2581634615381</v>
      </c>
      <c r="EJ92" s="6">
        <f t="shared" si="308"/>
        <v>2951.8428894230765</v>
      </c>
      <c r="EK92" s="6">
        <f t="shared" si="308"/>
        <v>2973.4276153846149</v>
      </c>
      <c r="EL92" s="6">
        <f t="shared" si="308"/>
        <v>2995.0123413461533</v>
      </c>
      <c r="EM92" s="6">
        <f t="shared" si="308"/>
        <v>3016.5970673076922</v>
      </c>
      <c r="EN92" s="6">
        <f t="shared" si="308"/>
        <v>3038.1817932692306</v>
      </c>
      <c r="EO92" s="6">
        <f t="shared" si="308"/>
        <v>3059.7665192307691</v>
      </c>
      <c r="EP92" s="6">
        <f t="shared" si="308"/>
        <v>3081.3512451923075</v>
      </c>
      <c r="EQ92" s="117">
        <f t="shared" si="308"/>
        <v>3102.9359711538459</v>
      </c>
      <c r="ER92" s="6">
        <f t="shared" ref="ER92:FC92" si="309">ER35*$A92/1000</f>
        <v>3124.5206971153843</v>
      </c>
      <c r="ES92" s="6">
        <f t="shared" si="309"/>
        <v>3146.1054230769228</v>
      </c>
      <c r="ET92" s="6">
        <f t="shared" si="309"/>
        <v>3167.6901490384612</v>
      </c>
      <c r="EU92" s="6">
        <f t="shared" si="309"/>
        <v>3189.2748749999996</v>
      </c>
      <c r="EV92" s="6">
        <f t="shared" si="309"/>
        <v>3210.859600961538</v>
      </c>
      <c r="EW92" s="6">
        <f t="shared" si="309"/>
        <v>3232.4443269230765</v>
      </c>
      <c r="EX92" s="6">
        <f t="shared" si="309"/>
        <v>3254.0290528846149</v>
      </c>
      <c r="EY92" s="6">
        <f t="shared" si="309"/>
        <v>3275.6137788461533</v>
      </c>
      <c r="EZ92" s="6">
        <f t="shared" si="309"/>
        <v>3297.1985048076922</v>
      </c>
      <c r="FA92" s="6">
        <f t="shared" si="309"/>
        <v>3318.7832307692306</v>
      </c>
      <c r="FB92" s="6">
        <f t="shared" si="109"/>
        <v>3340.367956730769</v>
      </c>
      <c r="FC92" s="117">
        <f t="shared" si="309"/>
        <v>3361.9526826923075</v>
      </c>
      <c r="FD92" s="183">
        <f t="shared" si="289"/>
        <v>3383.5374086538459</v>
      </c>
      <c r="FE92" s="6">
        <f t="shared" si="289"/>
        <v>3405.1221346153843</v>
      </c>
      <c r="FF92" s="6">
        <f t="shared" si="289"/>
        <v>3426.7068605769227</v>
      </c>
      <c r="FG92" s="6">
        <f t="shared" si="289"/>
        <v>3448.2915865384612</v>
      </c>
      <c r="FH92" s="6">
        <f t="shared" si="289"/>
        <v>3469.8763124999996</v>
      </c>
      <c r="FI92" s="6">
        <f t="shared" si="289"/>
        <v>3491.461038461538</v>
      </c>
      <c r="FJ92" s="6">
        <f t="shared" si="289"/>
        <v>3513.0457644230764</v>
      </c>
      <c r="FK92" s="6">
        <f t="shared" si="289"/>
        <v>3534.6304903846149</v>
      </c>
      <c r="FL92" s="6">
        <f t="shared" si="289"/>
        <v>3556.2152163461537</v>
      </c>
      <c r="FM92" s="6">
        <f t="shared" si="289"/>
        <v>3577.7999423076922</v>
      </c>
      <c r="FN92" s="6">
        <f t="shared" si="289"/>
        <v>3599.3846682692306</v>
      </c>
      <c r="FO92" s="117">
        <f t="shared" si="283"/>
        <v>3620.969394230769</v>
      </c>
      <c r="FP92" s="183">
        <f t="shared" si="283"/>
        <v>3642.5541201923074</v>
      </c>
      <c r="FQ92" s="6">
        <f t="shared" si="283"/>
        <v>3664.1388461538459</v>
      </c>
      <c r="FR92" s="6">
        <f t="shared" si="283"/>
        <v>3685.7235721153838</v>
      </c>
      <c r="FS92" s="6">
        <f t="shared" si="283"/>
        <v>3707.3082980769227</v>
      </c>
      <c r="FT92" s="6">
        <f t="shared" si="283"/>
        <v>3728.8930240384611</v>
      </c>
      <c r="FU92" s="6">
        <f t="shared" si="283"/>
        <v>3750.4777499999996</v>
      </c>
      <c r="FV92" s="6">
        <f t="shared" si="283"/>
        <v>3772.062475961538</v>
      </c>
      <c r="FW92" s="6">
        <f t="shared" si="283"/>
        <v>3793.6472019230764</v>
      </c>
      <c r="FX92" s="6">
        <f t="shared" si="283"/>
        <v>3815.2319278846148</v>
      </c>
      <c r="FY92" s="6">
        <f t="shared" si="283"/>
        <v>3836.8166538461537</v>
      </c>
      <c r="FZ92" s="6">
        <f t="shared" si="283"/>
        <v>3858.4013798076921</v>
      </c>
      <c r="GA92" s="117">
        <f t="shared" si="283"/>
        <v>3879.9861057692306</v>
      </c>
    </row>
    <row r="93" spans="1:183">
      <c r="A93" s="8">
        <f t="shared" si="110"/>
        <v>573.57532051282055</v>
      </c>
      <c r="B93" t="s">
        <v>109</v>
      </c>
      <c r="C93" s="1">
        <v>35</v>
      </c>
      <c r="D93" s="6">
        <f t="shared" si="99"/>
        <v>18.354410256410258</v>
      </c>
      <c r="E93" s="6">
        <f t="shared" si="303"/>
        <v>41.870998397435898</v>
      </c>
      <c r="F93" s="6">
        <f t="shared" si="303"/>
        <v>65.387586538461548</v>
      </c>
      <c r="G93" s="6">
        <f t="shared" si="303"/>
        <v>88.904174679487184</v>
      </c>
      <c r="H93" s="6">
        <f t="shared" si="303"/>
        <v>112.42076282051283</v>
      </c>
      <c r="I93" s="6">
        <f t="shared" si="303"/>
        <v>135.93735096153847</v>
      </c>
      <c r="J93" s="6">
        <f t="shared" si="303"/>
        <v>159.45393910256414</v>
      </c>
      <c r="K93" s="6">
        <f t="shared" si="303"/>
        <v>182.97052724358974</v>
      </c>
      <c r="L93" s="6">
        <f t="shared" si="303"/>
        <v>206.48711538461541</v>
      </c>
      <c r="M93" s="6">
        <f t="shared" si="303"/>
        <v>230.00370352564104</v>
      </c>
      <c r="N93" s="6">
        <f t="shared" si="303"/>
        <v>253.52029166666668</v>
      </c>
      <c r="O93" s="6">
        <f t="shared" si="303"/>
        <v>277.03687980769229</v>
      </c>
      <c r="P93" s="6">
        <f t="shared" si="303"/>
        <v>300.55346794871798</v>
      </c>
      <c r="Q93" s="6">
        <f t="shared" si="303"/>
        <v>324.07005608974362</v>
      </c>
      <c r="R93" s="6">
        <f t="shared" si="303"/>
        <v>347.58664423076925</v>
      </c>
      <c r="S93" s="6">
        <f t="shared" si="303"/>
        <v>371.10323237179489</v>
      </c>
      <c r="T93" s="6">
        <f t="shared" si="303"/>
        <v>394.61982051282058</v>
      </c>
      <c r="U93" s="6">
        <f t="shared" si="303"/>
        <v>418.13640865384616</v>
      </c>
      <c r="V93" s="6">
        <f t="shared" si="303"/>
        <v>441.6529967948718</v>
      </c>
      <c r="W93" s="6">
        <f t="shared" si="303"/>
        <v>465.16958493589749</v>
      </c>
      <c r="X93" s="6">
        <f t="shared" si="303"/>
        <v>488.68617307692313</v>
      </c>
      <c r="Y93" s="6">
        <f t="shared" si="303"/>
        <v>512.20276121794871</v>
      </c>
      <c r="Z93" s="6">
        <f t="shared" si="303"/>
        <v>535.71934935897434</v>
      </c>
      <c r="AA93" s="6">
        <f t="shared" si="303"/>
        <v>559.23593749999998</v>
      </c>
      <c r="AB93" s="6">
        <f t="shared" si="303"/>
        <v>582.75252564102561</v>
      </c>
      <c r="AC93" s="6">
        <f t="shared" si="303"/>
        <v>606.26911378205136</v>
      </c>
      <c r="AD93" s="6">
        <f t="shared" si="303"/>
        <v>629.785701923077</v>
      </c>
      <c r="AE93" s="6">
        <f t="shared" si="303"/>
        <v>653.30229006410264</v>
      </c>
      <c r="AF93" s="6">
        <f t="shared" si="303"/>
        <v>676.81887820512827</v>
      </c>
      <c r="AG93" s="6">
        <f t="shared" si="303"/>
        <v>700.33546634615391</v>
      </c>
      <c r="AH93" s="6">
        <f t="shared" si="303"/>
        <v>723.85205448717954</v>
      </c>
      <c r="AI93" s="6">
        <f t="shared" si="303"/>
        <v>747.36864262820518</v>
      </c>
      <c r="AJ93" s="6">
        <f t="shared" si="303"/>
        <v>770.88523076923082</v>
      </c>
      <c r="AK93" s="6">
        <f t="shared" si="303"/>
        <v>794.40181891025645</v>
      </c>
      <c r="AL93" s="6">
        <f t="shared" si="303"/>
        <v>817.91840705128209</v>
      </c>
      <c r="AM93" s="6">
        <f t="shared" si="303"/>
        <v>841.43499519230772</v>
      </c>
      <c r="AN93" s="6">
        <f t="shared" si="303"/>
        <v>864.95158333333336</v>
      </c>
      <c r="AO93" s="6">
        <f t="shared" si="303"/>
        <v>888.468171474359</v>
      </c>
      <c r="AP93" s="6">
        <f t="shared" si="303"/>
        <v>911.98475961538463</v>
      </c>
      <c r="AQ93" s="6">
        <f t="shared" si="303"/>
        <v>935.50134775641038</v>
      </c>
      <c r="AR93" s="6">
        <f t="shared" si="303"/>
        <v>959.01793589743602</v>
      </c>
      <c r="AS93" s="6">
        <f t="shared" si="303"/>
        <v>982.53452403846165</v>
      </c>
      <c r="AT93" s="6">
        <f t="shared" si="303"/>
        <v>1006.0511121794873</v>
      </c>
      <c r="AU93" s="6">
        <f t="shared" si="303"/>
        <v>1029.5677003205128</v>
      </c>
      <c r="AV93" s="6">
        <f t="shared" si="303"/>
        <v>1053.0842884615386</v>
      </c>
      <c r="AW93" s="6">
        <f t="shared" si="303"/>
        <v>1076.6008766025643</v>
      </c>
      <c r="AX93" s="6">
        <f t="shared" si="303"/>
        <v>1100.1174647435898</v>
      </c>
      <c r="AY93" s="6">
        <f t="shared" si="303"/>
        <v>1123.6340528846156</v>
      </c>
      <c r="AZ93" s="6">
        <f t="shared" si="303"/>
        <v>1147.1506410256411</v>
      </c>
      <c r="BA93" s="6">
        <f t="shared" si="303"/>
        <v>1170.6672291666669</v>
      </c>
      <c r="BB93" s="6">
        <f t="shared" si="303"/>
        <v>1194.1838173076924</v>
      </c>
      <c r="BC93" s="6">
        <f t="shared" si="303"/>
        <v>1217.7004054487179</v>
      </c>
      <c r="BD93" s="6">
        <f t="shared" si="303"/>
        <v>1241.2169935897437</v>
      </c>
      <c r="BE93" s="6">
        <f t="shared" si="303"/>
        <v>1264.7335817307692</v>
      </c>
      <c r="BF93" s="6">
        <f t="shared" si="303"/>
        <v>1288.2501698717949</v>
      </c>
      <c r="BG93" s="6">
        <f t="shared" si="303"/>
        <v>1311.7667580128204</v>
      </c>
      <c r="BH93" s="6">
        <f t="shared" si="303"/>
        <v>1335.2833461538462</v>
      </c>
      <c r="BI93" s="6">
        <f t="shared" si="303"/>
        <v>1358.7999342948719</v>
      </c>
      <c r="BJ93" s="6">
        <f t="shared" si="303"/>
        <v>1382.3165224358975</v>
      </c>
      <c r="BK93" s="6">
        <f t="shared" si="303"/>
        <v>1405.8331105769232</v>
      </c>
      <c r="BL93" s="6">
        <f t="shared" si="303"/>
        <v>1429.3496987179487</v>
      </c>
      <c r="BM93" s="6">
        <f t="shared" si="303"/>
        <v>1452.8662868589745</v>
      </c>
      <c r="BN93" s="6">
        <f t="shared" si="303"/>
        <v>1476.382875</v>
      </c>
      <c r="BO93" s="6">
        <f t="shared" si="303"/>
        <v>1499.8994631410258</v>
      </c>
      <c r="BP93" s="6">
        <f t="shared" si="303"/>
        <v>1523.4160512820515</v>
      </c>
      <c r="BQ93" s="6">
        <f t="shared" si="296"/>
        <v>1546.932639423077</v>
      </c>
      <c r="BR93" s="6">
        <f t="shared" si="296"/>
        <v>1570.4492275641028</v>
      </c>
      <c r="BS93" s="6">
        <f t="shared" si="296"/>
        <v>1593.9658157051283</v>
      </c>
      <c r="BT93" s="6">
        <f t="shared" si="296"/>
        <v>1617.4824038461541</v>
      </c>
      <c r="BU93" s="6">
        <f t="shared" si="296"/>
        <v>1640.9989919871796</v>
      </c>
      <c r="BV93" s="6">
        <f t="shared" si="296"/>
        <v>1664.5155801282053</v>
      </c>
      <c r="BW93" s="6">
        <f t="shared" si="296"/>
        <v>1688.0321682692311</v>
      </c>
      <c r="BX93" s="4">
        <f t="shared" si="296"/>
        <v>1711.5487564102566</v>
      </c>
      <c r="BY93" s="4">
        <f t="shared" si="296"/>
        <v>1735.0653445512821</v>
      </c>
      <c r="BZ93" s="4">
        <f t="shared" si="296"/>
        <v>1758.5819326923076</v>
      </c>
      <c r="CA93" s="4">
        <f t="shared" si="296"/>
        <v>1782.0985208333334</v>
      </c>
      <c r="CB93" s="4">
        <f t="shared" si="296"/>
        <v>1805.6151089743589</v>
      </c>
      <c r="CC93" s="4">
        <f t="shared" si="296"/>
        <v>1829.1316971153847</v>
      </c>
      <c r="CD93" s="4">
        <f t="shared" si="296"/>
        <v>1852.6482852564104</v>
      </c>
      <c r="CE93" s="4">
        <f t="shared" si="296"/>
        <v>1876.1648733974359</v>
      </c>
      <c r="CF93" s="4">
        <f t="shared" si="296"/>
        <v>1899.6814615384617</v>
      </c>
      <c r="CG93" s="4">
        <f t="shared" si="296"/>
        <v>1923.1980496794872</v>
      </c>
      <c r="CH93" s="4">
        <f t="shared" si="296"/>
        <v>1946.714637820513</v>
      </c>
      <c r="CI93" s="4">
        <f t="shared" si="296"/>
        <v>1970.2312259615385</v>
      </c>
      <c r="CJ93" s="4">
        <f t="shared" ref="CJ93:CU93" si="310">CJ36*$A93/1000</f>
        <v>1993.7478141025642</v>
      </c>
      <c r="CK93" s="4">
        <f t="shared" si="310"/>
        <v>2017.26440224359</v>
      </c>
      <c r="CL93" s="4">
        <f t="shared" si="310"/>
        <v>2040.7809903846155</v>
      </c>
      <c r="CM93" s="4">
        <f t="shared" si="310"/>
        <v>2064.2975785256413</v>
      </c>
      <c r="CN93" s="4">
        <f t="shared" si="310"/>
        <v>2087.8141666666666</v>
      </c>
      <c r="CO93" s="4">
        <f t="shared" si="310"/>
        <v>2111.3307548076923</v>
      </c>
      <c r="CP93" s="4">
        <f t="shared" si="310"/>
        <v>2134.8473429487181</v>
      </c>
      <c r="CQ93" s="4">
        <f t="shared" si="310"/>
        <v>2158.3639310897438</v>
      </c>
      <c r="CR93" s="4">
        <f t="shared" si="310"/>
        <v>2181.8805192307696</v>
      </c>
      <c r="CS93" s="4">
        <f t="shared" si="310"/>
        <v>2205.3971073717948</v>
      </c>
      <c r="CT93" s="4">
        <f t="shared" si="310"/>
        <v>2228.9136955128206</v>
      </c>
      <c r="CU93" s="4">
        <f t="shared" si="310"/>
        <v>2252.4302836538463</v>
      </c>
      <c r="CV93" s="8">
        <f t="shared" ref="CV93:DA93" si="311">CV36*$A93/1000</f>
        <v>2275.9468717948721</v>
      </c>
      <c r="CW93" s="8">
        <f t="shared" si="311"/>
        <v>2299.4634599358974</v>
      </c>
      <c r="CX93" s="8">
        <f t="shared" si="311"/>
        <v>2322.9800480769236</v>
      </c>
      <c r="CY93" s="8">
        <f t="shared" si="311"/>
        <v>2346.4966362179489</v>
      </c>
      <c r="CZ93" s="8">
        <f t="shared" si="311"/>
        <v>2370.0132243589746</v>
      </c>
      <c r="DA93" s="8">
        <f t="shared" si="311"/>
        <v>2393.5298124999999</v>
      </c>
      <c r="DB93" s="8">
        <f t="shared" ref="DB93:DS93" si="312">DB36*$A93/1000</f>
        <v>2417.0464006410261</v>
      </c>
      <c r="DC93" s="8">
        <f t="shared" si="312"/>
        <v>2440.5629887820514</v>
      </c>
      <c r="DD93" s="8">
        <f t="shared" si="312"/>
        <v>2464.0795769230772</v>
      </c>
      <c r="DE93" s="8">
        <f t="shared" si="312"/>
        <v>2487.5961650641029</v>
      </c>
      <c r="DF93" s="8">
        <f t="shared" si="312"/>
        <v>2511.1127532051287</v>
      </c>
      <c r="DG93" s="8">
        <f t="shared" si="312"/>
        <v>2534.629341346154</v>
      </c>
      <c r="DH93" s="8">
        <f t="shared" si="312"/>
        <v>2558.1459294871793</v>
      </c>
      <c r="DI93" s="8">
        <f t="shared" si="312"/>
        <v>2581.6625176282055</v>
      </c>
      <c r="DJ93" s="8">
        <f t="shared" si="312"/>
        <v>2605.1791057692308</v>
      </c>
      <c r="DK93" s="8">
        <f t="shared" si="312"/>
        <v>2628.6956939102565</v>
      </c>
      <c r="DL93" s="8">
        <f t="shared" si="312"/>
        <v>2652.2122820512823</v>
      </c>
      <c r="DM93" s="8">
        <f t="shared" si="312"/>
        <v>2675.728870192308</v>
      </c>
      <c r="DN93" s="8">
        <f t="shared" si="312"/>
        <v>2699.2454583333333</v>
      </c>
      <c r="DO93" s="8">
        <f t="shared" si="312"/>
        <v>2722.7620464743591</v>
      </c>
      <c r="DP93" s="8">
        <f t="shared" si="312"/>
        <v>2746.2786346153848</v>
      </c>
      <c r="DQ93" s="8">
        <f t="shared" si="312"/>
        <v>2769.7952227564106</v>
      </c>
      <c r="DR93" s="8">
        <f t="shared" si="312"/>
        <v>2793.3118108974359</v>
      </c>
      <c r="DS93" s="8">
        <f t="shared" si="312"/>
        <v>2816.8283990384621</v>
      </c>
      <c r="DT93" s="8">
        <f t="shared" ref="DT93:EE93" si="313">DT36*$A93/1000</f>
        <v>2840.3449871794874</v>
      </c>
      <c r="DU93" s="8">
        <f t="shared" si="313"/>
        <v>2863.8615753205131</v>
      </c>
      <c r="DV93" s="8">
        <f t="shared" si="313"/>
        <v>2887.3781634615384</v>
      </c>
      <c r="DW93" s="8">
        <f t="shared" si="313"/>
        <v>2910.8947516025646</v>
      </c>
      <c r="DX93" s="8">
        <f t="shared" si="313"/>
        <v>2934.4113397435899</v>
      </c>
      <c r="DY93" s="8">
        <f t="shared" si="313"/>
        <v>2957.9279278846157</v>
      </c>
      <c r="DZ93" s="8">
        <f t="shared" si="313"/>
        <v>2981.4445160256414</v>
      </c>
      <c r="EA93" s="8">
        <f t="shared" si="313"/>
        <v>3004.9611041666672</v>
      </c>
      <c r="EB93" s="8">
        <f t="shared" si="313"/>
        <v>3028.4776923076925</v>
      </c>
      <c r="EC93" s="8">
        <f t="shared" si="313"/>
        <v>3051.9942804487182</v>
      </c>
      <c r="ED93" s="8">
        <f t="shared" si="313"/>
        <v>3075.5108685897439</v>
      </c>
      <c r="EE93" s="8">
        <f t="shared" si="313"/>
        <v>3099.0274567307697</v>
      </c>
      <c r="EF93" s="6">
        <f t="shared" ref="EF93:EQ93" si="314">EF36*$A93/1000</f>
        <v>3122.544044871795</v>
      </c>
      <c r="EG93" s="6">
        <f t="shared" si="314"/>
        <v>3146.0606330128207</v>
      </c>
      <c r="EH93" s="6">
        <f t="shared" si="314"/>
        <v>3169.5772211538465</v>
      </c>
      <c r="EI93" s="6">
        <f t="shared" si="107"/>
        <v>3193.0938092948718</v>
      </c>
      <c r="EJ93" s="6">
        <f t="shared" si="314"/>
        <v>3216.6103974358975</v>
      </c>
      <c r="EK93" s="6">
        <f t="shared" si="314"/>
        <v>3240.1269855769233</v>
      </c>
      <c r="EL93" s="6">
        <f t="shared" si="314"/>
        <v>3263.643573717949</v>
      </c>
      <c r="EM93" s="6">
        <f t="shared" si="314"/>
        <v>3287.1601618589743</v>
      </c>
      <c r="EN93" s="6">
        <f t="shared" si="314"/>
        <v>3310.6767500000005</v>
      </c>
      <c r="EO93" s="6">
        <f t="shared" si="314"/>
        <v>3334.1933381410258</v>
      </c>
      <c r="EP93" s="6">
        <f t="shared" si="314"/>
        <v>3357.7099262820516</v>
      </c>
      <c r="EQ93" s="117">
        <f t="shared" si="314"/>
        <v>3381.2265144230769</v>
      </c>
      <c r="ER93" s="6">
        <f t="shared" ref="ER93:FC93" si="315">ER36*$A93/1000</f>
        <v>3404.7431025641031</v>
      </c>
      <c r="ES93" s="6">
        <f t="shared" si="315"/>
        <v>3428.2596907051284</v>
      </c>
      <c r="ET93" s="6">
        <f t="shared" si="315"/>
        <v>3451.7762788461541</v>
      </c>
      <c r="EU93" s="6">
        <f t="shared" si="315"/>
        <v>3475.2928669871799</v>
      </c>
      <c r="EV93" s="6">
        <f t="shared" si="315"/>
        <v>3498.8094551282056</v>
      </c>
      <c r="EW93" s="6">
        <f t="shared" si="315"/>
        <v>3522.3260432692309</v>
      </c>
      <c r="EX93" s="6">
        <f t="shared" si="315"/>
        <v>3545.8426314102567</v>
      </c>
      <c r="EY93" s="6">
        <f t="shared" si="315"/>
        <v>3569.3592195512824</v>
      </c>
      <c r="EZ93" s="6">
        <f t="shared" si="315"/>
        <v>3592.8758076923082</v>
      </c>
      <c r="FA93" s="6">
        <f t="shared" si="315"/>
        <v>3616.3923958333335</v>
      </c>
      <c r="FB93" s="6">
        <f t="shared" si="109"/>
        <v>3639.9089839743597</v>
      </c>
      <c r="FC93" s="117">
        <f t="shared" si="315"/>
        <v>3663.425572115385</v>
      </c>
      <c r="FD93" s="183">
        <f t="shared" si="289"/>
        <v>3686.9421602564103</v>
      </c>
      <c r="FE93" s="6">
        <f t="shared" si="289"/>
        <v>3710.458748397436</v>
      </c>
      <c r="FF93" s="6">
        <f t="shared" si="289"/>
        <v>3733.9753365384618</v>
      </c>
      <c r="FG93" s="6">
        <f t="shared" si="289"/>
        <v>3757.4919246794875</v>
      </c>
      <c r="FH93" s="6">
        <f t="shared" si="289"/>
        <v>3781.0085128205128</v>
      </c>
      <c r="FI93" s="6">
        <f t="shared" si="289"/>
        <v>3804.525100961539</v>
      </c>
      <c r="FJ93" s="6">
        <f t="shared" si="289"/>
        <v>3828.0416891025643</v>
      </c>
      <c r="FK93" s="6">
        <f t="shared" si="289"/>
        <v>3851.5582772435901</v>
      </c>
      <c r="FL93" s="6">
        <f t="shared" si="289"/>
        <v>3875.0748653846154</v>
      </c>
      <c r="FM93" s="6">
        <f t="shared" si="289"/>
        <v>3898.5914535256416</v>
      </c>
      <c r="FN93" s="6">
        <f t="shared" si="289"/>
        <v>3922.1080416666668</v>
      </c>
      <c r="FO93" s="117">
        <f t="shared" si="283"/>
        <v>3945.6246298076926</v>
      </c>
      <c r="FP93" s="183">
        <f t="shared" si="283"/>
        <v>3969.1412179487183</v>
      </c>
      <c r="FQ93" s="6">
        <f t="shared" si="283"/>
        <v>3992.6578060897441</v>
      </c>
      <c r="FR93" s="6">
        <f t="shared" si="283"/>
        <v>4016.1743942307694</v>
      </c>
      <c r="FS93" s="6">
        <f t="shared" si="283"/>
        <v>4039.6909823717951</v>
      </c>
      <c r="FT93" s="6">
        <f t="shared" si="283"/>
        <v>4063.2075705128209</v>
      </c>
      <c r="FU93" s="6">
        <f t="shared" si="283"/>
        <v>4086.7241586538466</v>
      </c>
      <c r="FV93" s="6">
        <f t="shared" si="283"/>
        <v>4110.2407467948724</v>
      </c>
      <c r="FW93" s="6">
        <f t="shared" si="283"/>
        <v>4133.7573349358981</v>
      </c>
      <c r="FX93" s="6">
        <f t="shared" si="283"/>
        <v>4157.2739230769239</v>
      </c>
      <c r="FY93" s="6">
        <f t="shared" si="283"/>
        <v>4180.7905112179487</v>
      </c>
      <c r="FZ93" s="6">
        <f t="shared" si="283"/>
        <v>4204.3070993589754</v>
      </c>
      <c r="GA93" s="117">
        <f t="shared" si="283"/>
        <v>4227.8236875000002</v>
      </c>
    </row>
    <row r="94" spans="1:183">
      <c r="A94" s="8">
        <f t="shared" si="110"/>
        <v>623.42467948717945</v>
      </c>
      <c r="B94" t="s">
        <v>109</v>
      </c>
      <c r="C94" s="1">
        <v>36</v>
      </c>
      <c r="D94" s="6">
        <f t="shared" si="99"/>
        <v>20.573014423076923</v>
      </c>
      <c r="E94" s="6">
        <f t="shared" si="303"/>
        <v>46.133426282051282</v>
      </c>
      <c r="F94" s="6">
        <f t="shared" si="303"/>
        <v>71.693838141025637</v>
      </c>
      <c r="G94" s="6">
        <f t="shared" si="303"/>
        <v>97.254249999999999</v>
      </c>
      <c r="H94" s="6">
        <f t="shared" si="303"/>
        <v>122.81466185897435</v>
      </c>
      <c r="I94" s="6">
        <f t="shared" si="303"/>
        <v>148.37507371794871</v>
      </c>
      <c r="J94" s="6">
        <f t="shared" si="303"/>
        <v>173.93548557692307</v>
      </c>
      <c r="K94" s="6">
        <f t="shared" si="303"/>
        <v>199.49589743589743</v>
      </c>
      <c r="L94" s="6">
        <f t="shared" si="303"/>
        <v>225.0563092948718</v>
      </c>
      <c r="M94" s="6">
        <f t="shared" si="303"/>
        <v>250.61672115384613</v>
      </c>
      <c r="N94" s="6">
        <f t="shared" si="303"/>
        <v>276.17713301282049</v>
      </c>
      <c r="O94" s="6">
        <f t="shared" si="303"/>
        <v>301.73754487179485</v>
      </c>
      <c r="P94" s="6">
        <f t="shared" si="303"/>
        <v>327.29795673076922</v>
      </c>
      <c r="Q94" s="6">
        <f t="shared" si="303"/>
        <v>352.85836858974358</v>
      </c>
      <c r="R94" s="6">
        <f t="shared" si="303"/>
        <v>378.41878044871794</v>
      </c>
      <c r="S94" s="6">
        <f t="shared" si="303"/>
        <v>403.97919230769224</v>
      </c>
      <c r="T94" s="6">
        <f t="shared" si="303"/>
        <v>429.53960416666661</v>
      </c>
      <c r="U94" s="6">
        <f t="shared" si="303"/>
        <v>455.10001602564103</v>
      </c>
      <c r="V94" s="6">
        <f t="shared" si="303"/>
        <v>480.66042788461539</v>
      </c>
      <c r="W94" s="6">
        <f t="shared" si="303"/>
        <v>506.22083974358969</v>
      </c>
      <c r="X94" s="6">
        <f t="shared" si="303"/>
        <v>531.78125160256411</v>
      </c>
      <c r="Y94" s="6">
        <f t="shared" si="303"/>
        <v>557.34166346153836</v>
      </c>
      <c r="Z94" s="6">
        <f t="shared" si="303"/>
        <v>582.90207532051272</v>
      </c>
      <c r="AA94" s="6">
        <f t="shared" si="303"/>
        <v>608.46248717948708</v>
      </c>
      <c r="AB94" s="6">
        <f t="shared" si="303"/>
        <v>634.02289903846145</v>
      </c>
      <c r="AC94" s="6">
        <f t="shared" si="303"/>
        <v>659.58331089743592</v>
      </c>
      <c r="AD94" s="6">
        <f t="shared" si="303"/>
        <v>685.14372275641028</v>
      </c>
      <c r="AE94" s="6">
        <f t="shared" si="303"/>
        <v>710.70413461538465</v>
      </c>
      <c r="AF94" s="6">
        <f t="shared" si="303"/>
        <v>736.26454647435889</v>
      </c>
      <c r="AG94" s="6">
        <f t="shared" si="303"/>
        <v>761.82495833333326</v>
      </c>
      <c r="AH94" s="6">
        <f t="shared" si="303"/>
        <v>787.38537019230762</v>
      </c>
      <c r="AI94" s="6">
        <f t="shared" si="303"/>
        <v>812.94578205128198</v>
      </c>
      <c r="AJ94" s="6">
        <f t="shared" si="303"/>
        <v>838.50619391025634</v>
      </c>
      <c r="AK94" s="6">
        <f t="shared" si="303"/>
        <v>864.0666057692307</v>
      </c>
      <c r="AL94" s="6">
        <f t="shared" si="303"/>
        <v>889.62701762820518</v>
      </c>
      <c r="AM94" s="6">
        <f t="shared" si="303"/>
        <v>915.18742948717943</v>
      </c>
      <c r="AN94" s="6">
        <f t="shared" si="303"/>
        <v>940.74784134615379</v>
      </c>
      <c r="AO94" s="6">
        <f t="shared" si="303"/>
        <v>966.30825320512815</v>
      </c>
      <c r="AP94" s="6">
        <f t="shared" si="303"/>
        <v>991.86866506410252</v>
      </c>
      <c r="AQ94" s="6">
        <f t="shared" si="303"/>
        <v>1017.4290769230769</v>
      </c>
      <c r="AR94" s="6">
        <f t="shared" si="303"/>
        <v>1042.9894887820512</v>
      </c>
      <c r="AS94" s="6">
        <f t="shared" si="303"/>
        <v>1068.5499006410255</v>
      </c>
      <c r="AT94" s="6">
        <f t="shared" si="303"/>
        <v>1094.1103125</v>
      </c>
      <c r="AU94" s="6">
        <f t="shared" si="303"/>
        <v>1119.6707243589742</v>
      </c>
      <c r="AV94" s="6">
        <f t="shared" si="303"/>
        <v>1145.2311362179487</v>
      </c>
      <c r="AW94" s="6">
        <f t="shared" si="303"/>
        <v>1170.7915480769229</v>
      </c>
      <c r="AX94" s="6">
        <f t="shared" si="303"/>
        <v>1196.3519599358972</v>
      </c>
      <c r="AY94" s="6">
        <f t="shared" si="303"/>
        <v>1221.9123717948717</v>
      </c>
      <c r="AZ94" s="6">
        <f t="shared" si="303"/>
        <v>1247.4727836538459</v>
      </c>
      <c r="BA94" s="6">
        <f t="shared" si="303"/>
        <v>1273.0331955128206</v>
      </c>
      <c r="BB94" s="6">
        <f t="shared" si="303"/>
        <v>1298.5936073717949</v>
      </c>
      <c r="BC94" s="6">
        <f t="shared" si="303"/>
        <v>1324.1540192307693</v>
      </c>
      <c r="BD94" s="6">
        <f t="shared" si="303"/>
        <v>1349.7144310897436</v>
      </c>
      <c r="BE94" s="6">
        <f t="shared" si="303"/>
        <v>1375.2748429487178</v>
      </c>
      <c r="BF94" s="6">
        <f t="shared" si="303"/>
        <v>1400.8352548076923</v>
      </c>
      <c r="BG94" s="6">
        <f t="shared" si="303"/>
        <v>1426.3956666666666</v>
      </c>
      <c r="BH94" s="6">
        <f t="shared" si="303"/>
        <v>1451.956078525641</v>
      </c>
      <c r="BI94" s="6">
        <f t="shared" si="303"/>
        <v>1477.5164903846153</v>
      </c>
      <c r="BJ94" s="6">
        <f t="shared" si="303"/>
        <v>1503.0769022435898</v>
      </c>
      <c r="BK94" s="6">
        <f t="shared" si="303"/>
        <v>1528.637314102564</v>
      </c>
      <c r="BL94" s="6">
        <f t="shared" si="303"/>
        <v>1554.1977259615383</v>
      </c>
      <c r="BM94" s="6">
        <f t="shared" si="303"/>
        <v>1579.7581378205127</v>
      </c>
      <c r="BN94" s="6">
        <f t="shared" si="303"/>
        <v>1605.318549679487</v>
      </c>
      <c r="BO94" s="6">
        <f t="shared" si="303"/>
        <v>1630.8789615384615</v>
      </c>
      <c r="BP94" s="6">
        <f t="shared" si="303"/>
        <v>1656.4393733974357</v>
      </c>
      <c r="BQ94" s="6">
        <f t="shared" si="296"/>
        <v>1681.9997852564102</v>
      </c>
      <c r="BR94" s="6">
        <f t="shared" si="296"/>
        <v>1707.5601971153844</v>
      </c>
      <c r="BS94" s="6">
        <f t="shared" si="296"/>
        <v>1733.1206089743587</v>
      </c>
      <c r="BT94" s="6">
        <f t="shared" si="296"/>
        <v>1758.6810208333332</v>
      </c>
      <c r="BU94" s="6">
        <f t="shared" si="296"/>
        <v>1784.2414326923076</v>
      </c>
      <c r="BV94" s="6">
        <f t="shared" si="296"/>
        <v>1809.8018445512821</v>
      </c>
      <c r="BW94" s="6">
        <f t="shared" si="296"/>
        <v>1835.3622564102564</v>
      </c>
      <c r="BX94" s="4">
        <f t="shared" si="296"/>
        <v>1860.9226682692308</v>
      </c>
      <c r="BY94" s="4">
        <f t="shared" si="296"/>
        <v>1886.4830801282051</v>
      </c>
      <c r="BZ94" s="4">
        <f t="shared" si="296"/>
        <v>1912.0434919871793</v>
      </c>
      <c r="CA94" s="4">
        <f t="shared" si="296"/>
        <v>1937.6039038461538</v>
      </c>
      <c r="CB94" s="4">
        <f t="shared" si="296"/>
        <v>1963.164315705128</v>
      </c>
      <c r="CC94" s="4">
        <f t="shared" si="296"/>
        <v>1988.7247275641025</v>
      </c>
      <c r="CD94" s="4">
        <f t="shared" si="296"/>
        <v>2014.2851394230768</v>
      </c>
      <c r="CE94" s="4">
        <f t="shared" si="296"/>
        <v>2039.8455512820512</v>
      </c>
      <c r="CF94" s="4">
        <f t="shared" si="296"/>
        <v>2065.4059631410255</v>
      </c>
      <c r="CG94" s="4">
        <f t="shared" si="296"/>
        <v>2090.966375</v>
      </c>
      <c r="CH94" s="4">
        <f t="shared" si="296"/>
        <v>2116.526786858974</v>
      </c>
      <c r="CI94" s="4">
        <f t="shared" si="296"/>
        <v>2142.0871987179485</v>
      </c>
      <c r="CJ94" s="4">
        <f t="shared" ref="CJ94:CU94" si="316">CJ37*$A94/1000</f>
        <v>2167.6476105769229</v>
      </c>
      <c r="CK94" s="4">
        <f t="shared" si="316"/>
        <v>2193.2080224358974</v>
      </c>
      <c r="CL94" s="4">
        <f t="shared" si="316"/>
        <v>2218.7684342948714</v>
      </c>
      <c r="CM94" s="4">
        <f t="shared" si="316"/>
        <v>2244.3288461538459</v>
      </c>
      <c r="CN94" s="4">
        <f t="shared" si="316"/>
        <v>2269.8892580128204</v>
      </c>
      <c r="CO94" s="4">
        <f t="shared" si="316"/>
        <v>2295.4496698717944</v>
      </c>
      <c r="CP94" s="4">
        <f t="shared" si="316"/>
        <v>2321.0100817307689</v>
      </c>
      <c r="CQ94" s="4">
        <f t="shared" si="316"/>
        <v>2346.5704935897434</v>
      </c>
      <c r="CR94" s="4">
        <f t="shared" si="316"/>
        <v>2372.1309054487178</v>
      </c>
      <c r="CS94" s="4">
        <f t="shared" si="316"/>
        <v>2397.6913173076919</v>
      </c>
      <c r="CT94" s="4">
        <f t="shared" si="316"/>
        <v>2423.2517291666663</v>
      </c>
      <c r="CU94" s="4">
        <f t="shared" si="316"/>
        <v>2448.8121410256408</v>
      </c>
      <c r="CV94" s="8">
        <f t="shared" ref="CV94:DA94" si="317">CV37*$A94/1000</f>
        <v>2474.3725528846148</v>
      </c>
      <c r="CW94" s="8">
        <f t="shared" si="317"/>
        <v>2499.9329647435893</v>
      </c>
      <c r="CX94" s="8">
        <f t="shared" si="317"/>
        <v>2525.4933766025638</v>
      </c>
      <c r="CY94" s="8">
        <f t="shared" si="317"/>
        <v>2551.0537884615387</v>
      </c>
      <c r="CZ94" s="8">
        <f t="shared" si="317"/>
        <v>2576.6142003205127</v>
      </c>
      <c r="DA94" s="8">
        <f t="shared" si="317"/>
        <v>2602.1746121794872</v>
      </c>
      <c r="DB94" s="8">
        <f t="shared" ref="DB94:DS94" si="318">DB37*$A94/1000</f>
        <v>2627.7350240384617</v>
      </c>
      <c r="DC94" s="8">
        <f t="shared" si="318"/>
        <v>2653.2954358974357</v>
      </c>
      <c r="DD94" s="8">
        <f t="shared" si="318"/>
        <v>2678.8558477564102</v>
      </c>
      <c r="DE94" s="8">
        <f t="shared" si="318"/>
        <v>2704.4162596153847</v>
      </c>
      <c r="DF94" s="8">
        <f t="shared" si="318"/>
        <v>2729.9766714743591</v>
      </c>
      <c r="DG94" s="8">
        <f t="shared" si="318"/>
        <v>2755.5370833333332</v>
      </c>
      <c r="DH94" s="8">
        <f t="shared" si="318"/>
        <v>2781.0974951923076</v>
      </c>
      <c r="DI94" s="8">
        <f t="shared" si="318"/>
        <v>2806.6579070512821</v>
      </c>
      <c r="DJ94" s="8">
        <f t="shared" si="318"/>
        <v>2832.2183189102561</v>
      </c>
      <c r="DK94" s="8">
        <f t="shared" si="318"/>
        <v>2857.7787307692306</v>
      </c>
      <c r="DL94" s="8">
        <f t="shared" si="318"/>
        <v>2883.3391426282051</v>
      </c>
      <c r="DM94" s="8">
        <f t="shared" si="318"/>
        <v>2908.8995544871796</v>
      </c>
      <c r="DN94" s="8">
        <f t="shared" si="318"/>
        <v>2934.4599663461536</v>
      </c>
      <c r="DO94" s="8">
        <f t="shared" si="318"/>
        <v>2960.0203782051281</v>
      </c>
      <c r="DP94" s="8">
        <f t="shared" si="318"/>
        <v>2985.5807900641025</v>
      </c>
      <c r="DQ94" s="8">
        <f t="shared" si="318"/>
        <v>3011.1412019230766</v>
      </c>
      <c r="DR94" s="8">
        <f t="shared" si="318"/>
        <v>3036.701613782051</v>
      </c>
      <c r="DS94" s="8">
        <f t="shared" si="318"/>
        <v>3062.2620256410255</v>
      </c>
      <c r="DT94" s="8">
        <f t="shared" ref="DT94:EE94" si="319">DT37*$A94/1000</f>
        <v>3087.8224375</v>
      </c>
      <c r="DU94" s="8">
        <f t="shared" si="319"/>
        <v>3113.382849358974</v>
      </c>
      <c r="DV94" s="8">
        <f t="shared" si="319"/>
        <v>3138.9432612179485</v>
      </c>
      <c r="DW94" s="8">
        <f t="shared" si="319"/>
        <v>3164.503673076923</v>
      </c>
      <c r="DX94" s="8">
        <f t="shared" si="319"/>
        <v>3190.064084935897</v>
      </c>
      <c r="DY94" s="8">
        <f t="shared" si="319"/>
        <v>3215.6244967948714</v>
      </c>
      <c r="DZ94" s="8">
        <f t="shared" si="319"/>
        <v>3241.1849086538459</v>
      </c>
      <c r="EA94" s="8">
        <f t="shared" si="319"/>
        <v>3266.7453205128204</v>
      </c>
      <c r="EB94" s="8">
        <f t="shared" si="319"/>
        <v>3292.3057323717944</v>
      </c>
      <c r="EC94" s="8">
        <f t="shared" si="319"/>
        <v>3317.8661442307689</v>
      </c>
      <c r="ED94" s="8">
        <f t="shared" si="319"/>
        <v>3343.4265560897434</v>
      </c>
      <c r="EE94" s="8">
        <f t="shared" si="319"/>
        <v>3368.9869679487174</v>
      </c>
      <c r="EF94" s="6">
        <f t="shared" ref="EF94:EQ94" si="320">EF37*$A94/1000</f>
        <v>3394.5473798076919</v>
      </c>
      <c r="EG94" s="6">
        <f t="shared" si="320"/>
        <v>3420.1077916666663</v>
      </c>
      <c r="EH94" s="6">
        <f t="shared" si="320"/>
        <v>3445.6682035256408</v>
      </c>
      <c r="EI94" s="6">
        <f t="shared" si="107"/>
        <v>3471.2286153846148</v>
      </c>
      <c r="EJ94" s="6">
        <f t="shared" si="320"/>
        <v>3496.7890272435893</v>
      </c>
      <c r="EK94" s="6">
        <f t="shared" si="320"/>
        <v>3522.3494391025638</v>
      </c>
      <c r="EL94" s="6">
        <f t="shared" si="320"/>
        <v>3547.9098509615378</v>
      </c>
      <c r="EM94" s="6">
        <f t="shared" si="320"/>
        <v>3573.4702628205127</v>
      </c>
      <c r="EN94" s="6">
        <f t="shared" si="320"/>
        <v>3599.0306746794872</v>
      </c>
      <c r="EO94" s="6">
        <f t="shared" si="320"/>
        <v>3624.5910865384617</v>
      </c>
      <c r="EP94" s="6">
        <f t="shared" si="320"/>
        <v>3650.1514983974357</v>
      </c>
      <c r="EQ94" s="117">
        <f t="shared" si="320"/>
        <v>3675.7119102564102</v>
      </c>
      <c r="ER94" s="6">
        <f t="shared" ref="ER94:FC94" si="321">ER37*$A94/1000</f>
        <v>3701.2723221153847</v>
      </c>
      <c r="ES94" s="6">
        <f t="shared" si="321"/>
        <v>3726.8327339743587</v>
      </c>
      <c r="ET94" s="6">
        <f t="shared" si="321"/>
        <v>3752.3931458333332</v>
      </c>
      <c r="EU94" s="6">
        <f t="shared" si="321"/>
        <v>3777.9535576923076</v>
      </c>
      <c r="EV94" s="6">
        <f t="shared" si="321"/>
        <v>3803.5139695512821</v>
      </c>
      <c r="EW94" s="6">
        <f t="shared" si="321"/>
        <v>3829.0743814102561</v>
      </c>
      <c r="EX94" s="6">
        <f t="shared" si="321"/>
        <v>3854.6347932692306</v>
      </c>
      <c r="EY94" s="6">
        <f t="shared" si="321"/>
        <v>3880.1952051282051</v>
      </c>
      <c r="EZ94" s="6">
        <f t="shared" si="321"/>
        <v>3905.7556169871791</v>
      </c>
      <c r="FA94" s="6">
        <f t="shared" si="321"/>
        <v>3931.3160288461536</v>
      </c>
      <c r="FB94" s="6">
        <f t="shared" si="109"/>
        <v>3956.8764407051281</v>
      </c>
      <c r="FC94" s="117">
        <f t="shared" si="321"/>
        <v>3982.4368525641025</v>
      </c>
      <c r="FD94" s="183">
        <f t="shared" si="289"/>
        <v>4007.9972644230766</v>
      </c>
      <c r="FE94" s="6">
        <f t="shared" si="289"/>
        <v>4033.557676282051</v>
      </c>
      <c r="FF94" s="6">
        <f t="shared" si="289"/>
        <v>4059.1180881410255</v>
      </c>
      <c r="FG94" s="6">
        <f t="shared" si="289"/>
        <v>4084.6784999999995</v>
      </c>
      <c r="FH94" s="6">
        <f t="shared" si="289"/>
        <v>4110.2389118589745</v>
      </c>
      <c r="FI94" s="6">
        <f t="shared" si="289"/>
        <v>4135.7993237179489</v>
      </c>
      <c r="FJ94" s="6">
        <f t="shared" si="289"/>
        <v>4161.3597355769234</v>
      </c>
      <c r="FK94" s="6">
        <f t="shared" si="289"/>
        <v>4186.920147435897</v>
      </c>
      <c r="FL94" s="6">
        <f t="shared" si="289"/>
        <v>4212.4805592948715</v>
      </c>
      <c r="FM94" s="6">
        <f t="shared" si="289"/>
        <v>4238.0409711538459</v>
      </c>
      <c r="FN94" s="6">
        <f t="shared" si="289"/>
        <v>4263.6013830128204</v>
      </c>
      <c r="FO94" s="117">
        <f t="shared" si="283"/>
        <v>4289.1617948717949</v>
      </c>
      <c r="FP94" s="183">
        <f t="shared" si="283"/>
        <v>4314.7222067307694</v>
      </c>
      <c r="FQ94" s="6">
        <f t="shared" si="283"/>
        <v>4340.2826185897429</v>
      </c>
      <c r="FR94" s="6">
        <f t="shared" si="283"/>
        <v>4365.8430304487183</v>
      </c>
      <c r="FS94" s="6">
        <f t="shared" si="283"/>
        <v>4391.4034423076919</v>
      </c>
      <c r="FT94" s="6">
        <f t="shared" si="283"/>
        <v>4416.9638541666664</v>
      </c>
      <c r="FU94" s="6">
        <f t="shared" si="283"/>
        <v>4442.5242660256408</v>
      </c>
      <c r="FV94" s="6">
        <f t="shared" si="283"/>
        <v>4468.0846778846153</v>
      </c>
      <c r="FW94" s="6">
        <f t="shared" si="283"/>
        <v>4493.6450897435889</v>
      </c>
      <c r="FX94" s="6">
        <f t="shared" si="283"/>
        <v>4519.2055016025643</v>
      </c>
      <c r="FY94" s="6">
        <f t="shared" si="283"/>
        <v>4544.7659134615378</v>
      </c>
      <c r="FZ94" s="6">
        <f t="shared" si="283"/>
        <v>4570.3263253205123</v>
      </c>
      <c r="GA94" s="117">
        <f t="shared" si="283"/>
        <v>4595.8867371794868</v>
      </c>
    </row>
    <row r="95" spans="1:183">
      <c r="A95" s="8">
        <f t="shared" si="110"/>
        <v>676.08173076923072</v>
      </c>
      <c r="B95" t="s">
        <v>109</v>
      </c>
      <c r="C95" s="1">
        <v>37</v>
      </c>
      <c r="D95" s="6">
        <f t="shared" si="99"/>
        <v>22.986778846153843</v>
      </c>
      <c r="E95" s="6">
        <f t="shared" si="303"/>
        <v>50.706129807692307</v>
      </c>
      <c r="F95" s="6">
        <f t="shared" si="303"/>
        <v>78.425480769230759</v>
      </c>
      <c r="G95" s="6">
        <f t="shared" si="303"/>
        <v>106.14483173076923</v>
      </c>
      <c r="H95" s="6">
        <f t="shared" si="303"/>
        <v>133.86418269230768</v>
      </c>
      <c r="I95" s="6">
        <f t="shared" si="303"/>
        <v>161.58353365384613</v>
      </c>
      <c r="J95" s="6">
        <f t="shared" si="303"/>
        <v>189.30288461538458</v>
      </c>
      <c r="K95" s="6">
        <f t="shared" si="303"/>
        <v>217.02223557692307</v>
      </c>
      <c r="L95" s="6">
        <f t="shared" si="303"/>
        <v>244.74158653846152</v>
      </c>
      <c r="M95" s="6">
        <f t="shared" si="303"/>
        <v>272.4609375</v>
      </c>
      <c r="N95" s="6">
        <f t="shared" si="303"/>
        <v>300.18028846153845</v>
      </c>
      <c r="O95" s="6">
        <f t="shared" si="303"/>
        <v>327.89963942307691</v>
      </c>
      <c r="P95" s="6">
        <f t="shared" si="303"/>
        <v>355.61899038461536</v>
      </c>
      <c r="Q95" s="6">
        <f t="shared" si="303"/>
        <v>383.33834134615381</v>
      </c>
      <c r="R95" s="6">
        <f t="shared" si="303"/>
        <v>411.05769230769226</v>
      </c>
      <c r="S95" s="6">
        <f t="shared" si="303"/>
        <v>438.77704326923077</v>
      </c>
      <c r="T95" s="6">
        <f t="shared" si="303"/>
        <v>466.49639423076917</v>
      </c>
      <c r="U95" s="6">
        <f t="shared" si="303"/>
        <v>494.21574519230762</v>
      </c>
      <c r="V95" s="6">
        <f t="shared" si="303"/>
        <v>521.93509615384608</v>
      </c>
      <c r="W95" s="6">
        <f t="shared" si="303"/>
        <v>549.65444711538464</v>
      </c>
      <c r="X95" s="6">
        <f t="shared" si="303"/>
        <v>577.37379807692298</v>
      </c>
      <c r="Y95" s="6">
        <f t="shared" si="303"/>
        <v>605.09314903846155</v>
      </c>
      <c r="Z95" s="6">
        <f t="shared" si="303"/>
        <v>632.8125</v>
      </c>
      <c r="AA95" s="6">
        <f t="shared" si="303"/>
        <v>660.53185096153834</v>
      </c>
      <c r="AB95" s="6">
        <f t="shared" si="303"/>
        <v>688.25120192307691</v>
      </c>
      <c r="AC95" s="6">
        <f t="shared" si="303"/>
        <v>715.97055288461536</v>
      </c>
      <c r="AD95" s="6">
        <f t="shared" si="303"/>
        <v>743.68990384615381</v>
      </c>
      <c r="AE95" s="6">
        <f t="shared" si="303"/>
        <v>771.40925480769226</v>
      </c>
      <c r="AF95" s="6">
        <f t="shared" si="303"/>
        <v>799.12860576923072</v>
      </c>
      <c r="AG95" s="6">
        <f t="shared" si="303"/>
        <v>826.84795673076917</v>
      </c>
      <c r="AH95" s="6">
        <f t="shared" si="303"/>
        <v>854.56730769230762</v>
      </c>
      <c r="AI95" s="6">
        <f t="shared" si="303"/>
        <v>882.28665865384608</v>
      </c>
      <c r="AJ95" s="6">
        <f t="shared" si="303"/>
        <v>910.00600961538453</v>
      </c>
      <c r="AK95" s="6">
        <f t="shared" si="303"/>
        <v>937.72536057692298</v>
      </c>
      <c r="AL95" s="6">
        <f t="shared" si="303"/>
        <v>965.44471153846155</v>
      </c>
      <c r="AM95" s="6">
        <f t="shared" si="303"/>
        <v>993.16406249999989</v>
      </c>
      <c r="AN95" s="6">
        <f t="shared" si="303"/>
        <v>1020.8834134615383</v>
      </c>
      <c r="AO95" s="6">
        <f t="shared" si="303"/>
        <v>1048.6027644230767</v>
      </c>
      <c r="AP95" s="6">
        <f t="shared" si="303"/>
        <v>1076.3221153846152</v>
      </c>
      <c r="AQ95" s="6">
        <f t="shared" si="303"/>
        <v>1104.0414663461538</v>
      </c>
      <c r="AR95" s="6">
        <f t="shared" si="303"/>
        <v>1131.7608173076922</v>
      </c>
      <c r="AS95" s="6">
        <f t="shared" si="303"/>
        <v>1159.4801682692307</v>
      </c>
      <c r="AT95" s="6">
        <f t="shared" si="303"/>
        <v>1187.1995192307693</v>
      </c>
      <c r="AU95" s="6">
        <f t="shared" si="303"/>
        <v>1214.9188701923076</v>
      </c>
      <c r="AV95" s="6">
        <f t="shared" si="303"/>
        <v>1242.638221153846</v>
      </c>
      <c r="AW95" s="6">
        <f t="shared" si="303"/>
        <v>1270.3575721153845</v>
      </c>
      <c r="AX95" s="6">
        <f t="shared" si="303"/>
        <v>1298.0769230769231</v>
      </c>
      <c r="AY95" s="6">
        <f t="shared" si="303"/>
        <v>1325.7962740384614</v>
      </c>
      <c r="AZ95" s="6">
        <f t="shared" si="303"/>
        <v>1353.515625</v>
      </c>
      <c r="BA95" s="6">
        <f t="shared" si="303"/>
        <v>1381.2349759615383</v>
      </c>
      <c r="BB95" s="6">
        <f t="shared" si="303"/>
        <v>1408.9543269230767</v>
      </c>
      <c r="BC95" s="6">
        <f t="shared" si="303"/>
        <v>1436.6736778846152</v>
      </c>
      <c r="BD95" s="6">
        <f t="shared" si="303"/>
        <v>1464.3930288461538</v>
      </c>
      <c r="BE95" s="6">
        <f t="shared" si="303"/>
        <v>1492.1123798076922</v>
      </c>
      <c r="BF95" s="6">
        <f t="shared" si="303"/>
        <v>1519.8317307692307</v>
      </c>
      <c r="BG95" s="6">
        <f t="shared" si="303"/>
        <v>1547.5510817307691</v>
      </c>
      <c r="BH95" s="6">
        <f t="shared" si="303"/>
        <v>1575.2704326923076</v>
      </c>
      <c r="BI95" s="6">
        <f t="shared" si="303"/>
        <v>1602.989783653846</v>
      </c>
      <c r="BJ95" s="6">
        <f t="shared" si="303"/>
        <v>1630.7091346153845</v>
      </c>
      <c r="BK95" s="6">
        <f t="shared" si="303"/>
        <v>1658.4284855769231</v>
      </c>
      <c r="BL95" s="6">
        <f t="shared" si="303"/>
        <v>1686.1478365384614</v>
      </c>
      <c r="BM95" s="6">
        <f t="shared" si="303"/>
        <v>1713.8671874999998</v>
      </c>
      <c r="BN95" s="6">
        <f t="shared" si="303"/>
        <v>1741.5865384615383</v>
      </c>
      <c r="BO95" s="6">
        <f t="shared" si="303"/>
        <v>1769.3058894230767</v>
      </c>
      <c r="BP95" s="6">
        <f t="shared" ref="BP95:CI98" si="322">BP38*$A95/1000</f>
        <v>1797.0252403846152</v>
      </c>
      <c r="BQ95" s="6">
        <f t="shared" si="322"/>
        <v>1824.7445913461538</v>
      </c>
      <c r="BR95" s="6">
        <f t="shared" si="322"/>
        <v>1852.4639423076922</v>
      </c>
      <c r="BS95" s="6">
        <f t="shared" si="322"/>
        <v>1880.1832932692305</v>
      </c>
      <c r="BT95" s="6">
        <f t="shared" si="322"/>
        <v>1907.9026442307691</v>
      </c>
      <c r="BU95" s="6">
        <f t="shared" si="322"/>
        <v>1935.6219951923076</v>
      </c>
      <c r="BV95" s="6">
        <f t="shared" si="322"/>
        <v>1963.341346153846</v>
      </c>
      <c r="BW95" s="6">
        <f t="shared" si="322"/>
        <v>1991.0606971153845</v>
      </c>
      <c r="BX95" s="4">
        <f t="shared" si="322"/>
        <v>2018.7800480769231</v>
      </c>
      <c r="BY95" s="4">
        <f t="shared" si="322"/>
        <v>2046.4993990384612</v>
      </c>
      <c r="BZ95" s="4">
        <f t="shared" si="322"/>
        <v>2074.2187499999995</v>
      </c>
      <c r="CA95" s="4">
        <f t="shared" si="322"/>
        <v>2101.9381009615386</v>
      </c>
      <c r="CB95" s="4">
        <f t="shared" si="322"/>
        <v>2129.6574519230767</v>
      </c>
      <c r="CC95" s="4">
        <f t="shared" si="322"/>
        <v>2157.3768028846152</v>
      </c>
      <c r="CD95" s="4">
        <f t="shared" si="322"/>
        <v>2185.0961538461534</v>
      </c>
      <c r="CE95" s="4">
        <f t="shared" si="322"/>
        <v>2212.8155048076919</v>
      </c>
      <c r="CF95" s="4">
        <f t="shared" si="322"/>
        <v>2240.5348557692305</v>
      </c>
      <c r="CG95" s="4">
        <f t="shared" si="322"/>
        <v>2268.2542067307691</v>
      </c>
      <c r="CH95" s="4">
        <f t="shared" si="322"/>
        <v>2295.9735576923076</v>
      </c>
      <c r="CI95" s="4">
        <f t="shared" si="322"/>
        <v>2323.6929086538462</v>
      </c>
      <c r="CJ95" s="4">
        <f t="shared" ref="CJ95:CU95" si="323">CJ38*$A95/1000</f>
        <v>2351.4122596153843</v>
      </c>
      <c r="CK95" s="4">
        <f t="shared" si="323"/>
        <v>2379.1316105769229</v>
      </c>
      <c r="CL95" s="4">
        <f t="shared" si="323"/>
        <v>2406.8509615384614</v>
      </c>
      <c r="CM95" s="4">
        <f t="shared" si="323"/>
        <v>2434.5703125</v>
      </c>
      <c r="CN95" s="4">
        <f t="shared" si="323"/>
        <v>2462.2896634615386</v>
      </c>
      <c r="CO95" s="4">
        <f t="shared" si="323"/>
        <v>2490.0090144230767</v>
      </c>
      <c r="CP95" s="4">
        <f t="shared" si="323"/>
        <v>2517.7283653846152</v>
      </c>
      <c r="CQ95" s="4">
        <f t="shared" si="323"/>
        <v>2545.4477163461534</v>
      </c>
      <c r="CR95" s="4">
        <f t="shared" si="323"/>
        <v>2573.1670673076919</v>
      </c>
      <c r="CS95" s="4">
        <f t="shared" si="323"/>
        <v>2600.8864182692305</v>
      </c>
      <c r="CT95" s="4">
        <f t="shared" si="323"/>
        <v>2628.6057692307691</v>
      </c>
      <c r="CU95" s="4">
        <f t="shared" si="323"/>
        <v>2656.3251201923076</v>
      </c>
      <c r="CV95" s="8">
        <f t="shared" ref="CV95:DA95" si="324">CV38*$A95/1000</f>
        <v>2684.0444711538462</v>
      </c>
      <c r="CW95" s="8">
        <f t="shared" si="324"/>
        <v>2711.7638221153843</v>
      </c>
      <c r="CX95" s="8">
        <f t="shared" si="324"/>
        <v>2739.4831730769229</v>
      </c>
      <c r="CY95" s="8">
        <f t="shared" si="324"/>
        <v>2767.2025240384614</v>
      </c>
      <c r="CZ95" s="8">
        <f t="shared" si="324"/>
        <v>2794.921875</v>
      </c>
      <c r="DA95" s="8">
        <f t="shared" si="324"/>
        <v>2822.6412259615381</v>
      </c>
      <c r="DB95" s="8">
        <f t="shared" ref="DB95:DS95" si="325">DB38*$A95/1000</f>
        <v>2850.3605769230767</v>
      </c>
      <c r="DC95" s="8">
        <f t="shared" si="325"/>
        <v>2878.0799278846152</v>
      </c>
      <c r="DD95" s="8">
        <f t="shared" si="325"/>
        <v>2905.7992788461534</v>
      </c>
      <c r="DE95" s="8">
        <f t="shared" si="325"/>
        <v>2933.5186298076919</v>
      </c>
      <c r="DF95" s="8">
        <f t="shared" si="325"/>
        <v>2961.2379807692305</v>
      </c>
      <c r="DG95" s="8">
        <f t="shared" si="325"/>
        <v>2988.9573317307691</v>
      </c>
      <c r="DH95" s="8">
        <f t="shared" si="325"/>
        <v>3016.6766826923076</v>
      </c>
      <c r="DI95" s="8">
        <f t="shared" si="325"/>
        <v>3044.3960336538462</v>
      </c>
      <c r="DJ95" s="8">
        <f t="shared" si="325"/>
        <v>3072.1153846153843</v>
      </c>
      <c r="DK95" s="8">
        <f t="shared" si="325"/>
        <v>3099.8347355769229</v>
      </c>
      <c r="DL95" s="8">
        <f t="shared" si="325"/>
        <v>3127.5540865384614</v>
      </c>
      <c r="DM95" s="8">
        <f t="shared" si="325"/>
        <v>3155.2734374999995</v>
      </c>
      <c r="DN95" s="8">
        <f t="shared" si="325"/>
        <v>3182.9927884615381</v>
      </c>
      <c r="DO95" s="8">
        <f t="shared" si="325"/>
        <v>3210.7121394230767</v>
      </c>
      <c r="DP95" s="8">
        <f t="shared" si="325"/>
        <v>3238.4314903846152</v>
      </c>
      <c r="DQ95" s="8">
        <f t="shared" si="325"/>
        <v>3266.1508413461534</v>
      </c>
      <c r="DR95" s="8">
        <f t="shared" si="325"/>
        <v>3293.8701923076919</v>
      </c>
      <c r="DS95" s="8">
        <f t="shared" si="325"/>
        <v>3321.5895432692305</v>
      </c>
      <c r="DT95" s="8">
        <f t="shared" ref="DT95:EE95" si="326">DT38*$A95/1000</f>
        <v>3349.3088942307691</v>
      </c>
      <c r="DU95" s="8">
        <f t="shared" si="326"/>
        <v>3377.0282451923076</v>
      </c>
      <c r="DV95" s="8">
        <f t="shared" si="326"/>
        <v>3404.7475961538462</v>
      </c>
      <c r="DW95" s="8">
        <f t="shared" si="326"/>
        <v>3432.4669471153843</v>
      </c>
      <c r="DX95" s="8">
        <f t="shared" si="326"/>
        <v>3460.1862980769229</v>
      </c>
      <c r="DY95" s="8">
        <f t="shared" si="326"/>
        <v>3487.905649038461</v>
      </c>
      <c r="DZ95" s="8">
        <f t="shared" si="326"/>
        <v>3515.6249999999995</v>
      </c>
      <c r="EA95" s="8">
        <f t="shared" si="326"/>
        <v>3543.3443509615381</v>
      </c>
      <c r="EB95" s="8">
        <f t="shared" si="326"/>
        <v>3571.0637019230767</v>
      </c>
      <c r="EC95" s="8">
        <f t="shared" si="326"/>
        <v>3598.7830528846152</v>
      </c>
      <c r="ED95" s="8">
        <f t="shared" si="326"/>
        <v>3626.5024038461534</v>
      </c>
      <c r="EE95" s="8">
        <f t="shared" si="326"/>
        <v>3654.2217548076919</v>
      </c>
      <c r="EF95" s="6">
        <f t="shared" ref="EF95:EQ95" si="327">EF38*$A95/1000</f>
        <v>3681.9411057692305</v>
      </c>
      <c r="EG95" s="6">
        <f t="shared" si="327"/>
        <v>3709.6604567307691</v>
      </c>
      <c r="EH95" s="6">
        <f t="shared" si="327"/>
        <v>3737.3798076923076</v>
      </c>
      <c r="EI95" s="6">
        <f t="shared" si="107"/>
        <v>3765.0991586538462</v>
      </c>
      <c r="EJ95" s="6">
        <f t="shared" si="327"/>
        <v>3792.8185096153843</v>
      </c>
      <c r="EK95" s="6">
        <f t="shared" si="327"/>
        <v>3820.5378605769229</v>
      </c>
      <c r="EL95" s="6">
        <f t="shared" si="327"/>
        <v>3848.257211538461</v>
      </c>
      <c r="EM95" s="6">
        <f t="shared" si="327"/>
        <v>3875.9765624999995</v>
      </c>
      <c r="EN95" s="6">
        <f t="shared" si="327"/>
        <v>3903.6959134615381</v>
      </c>
      <c r="EO95" s="6">
        <f t="shared" si="327"/>
        <v>3931.4152644230767</v>
      </c>
      <c r="EP95" s="6">
        <f t="shared" si="327"/>
        <v>3959.1346153846152</v>
      </c>
      <c r="EQ95" s="117">
        <f t="shared" si="327"/>
        <v>3986.8539663461534</v>
      </c>
      <c r="ER95" s="6">
        <f t="shared" ref="ER95:FC95" si="328">ER38*$A95/1000</f>
        <v>4014.5733173076919</v>
      </c>
      <c r="ES95" s="6">
        <f t="shared" si="328"/>
        <v>4042.2926682692305</v>
      </c>
      <c r="ET95" s="6">
        <f t="shared" si="328"/>
        <v>4070.0120192307691</v>
      </c>
      <c r="EU95" s="6">
        <f t="shared" si="328"/>
        <v>4097.7313701923076</v>
      </c>
      <c r="EV95" s="6">
        <f t="shared" si="328"/>
        <v>4125.4507211538457</v>
      </c>
      <c r="EW95" s="6">
        <f t="shared" si="328"/>
        <v>4153.1700721153848</v>
      </c>
      <c r="EX95" s="6">
        <f t="shared" si="328"/>
        <v>4180.8894230769229</v>
      </c>
      <c r="EY95" s="6">
        <f t="shared" si="328"/>
        <v>4208.608774038461</v>
      </c>
      <c r="EZ95" s="6">
        <f t="shared" si="328"/>
        <v>4236.328125</v>
      </c>
      <c r="FA95" s="6">
        <f t="shared" si="328"/>
        <v>4264.0474759615381</v>
      </c>
      <c r="FB95" s="6">
        <f t="shared" si="109"/>
        <v>4291.7668269230771</v>
      </c>
      <c r="FC95" s="117">
        <f t="shared" si="328"/>
        <v>4319.4861778846152</v>
      </c>
      <c r="FD95" s="183">
        <f t="shared" si="289"/>
        <v>4347.2055288461534</v>
      </c>
      <c r="FE95" s="6">
        <f t="shared" si="289"/>
        <v>4374.9248798076924</v>
      </c>
      <c r="FF95" s="6">
        <f t="shared" si="289"/>
        <v>4402.6442307692305</v>
      </c>
      <c r="FG95" s="6">
        <f t="shared" si="289"/>
        <v>4430.3635817307686</v>
      </c>
      <c r="FH95" s="6">
        <f t="shared" si="289"/>
        <v>4458.0829326923067</v>
      </c>
      <c r="FI95" s="6">
        <f t="shared" si="289"/>
        <v>4485.8022836538457</v>
      </c>
      <c r="FJ95" s="6">
        <f t="shared" si="289"/>
        <v>4513.5216346153838</v>
      </c>
      <c r="FK95" s="6">
        <f t="shared" si="289"/>
        <v>4541.2409855769229</v>
      </c>
      <c r="FL95" s="6">
        <f t="shared" si="289"/>
        <v>4568.960336538461</v>
      </c>
      <c r="FM95" s="6">
        <f t="shared" si="289"/>
        <v>4596.6796875</v>
      </c>
      <c r="FN95" s="6">
        <f t="shared" si="289"/>
        <v>4624.3990384615381</v>
      </c>
      <c r="FO95" s="117">
        <f t="shared" si="283"/>
        <v>4652.1183894230771</v>
      </c>
      <c r="FP95" s="183">
        <f t="shared" si="283"/>
        <v>4679.8377403846152</v>
      </c>
      <c r="FQ95" s="6">
        <f t="shared" si="283"/>
        <v>4707.5570913461534</v>
      </c>
      <c r="FR95" s="6">
        <f t="shared" si="283"/>
        <v>4735.2764423076924</v>
      </c>
      <c r="FS95" s="6">
        <f t="shared" si="283"/>
        <v>4762.9957932692305</v>
      </c>
      <c r="FT95" s="6">
        <f t="shared" si="283"/>
        <v>4790.7151442307686</v>
      </c>
      <c r="FU95" s="6">
        <f t="shared" si="283"/>
        <v>4818.4344951923067</v>
      </c>
      <c r="FV95" s="6">
        <f t="shared" si="283"/>
        <v>4846.1538461538457</v>
      </c>
      <c r="FW95" s="6">
        <f t="shared" si="283"/>
        <v>4873.8731971153838</v>
      </c>
      <c r="FX95" s="6">
        <f t="shared" si="283"/>
        <v>4901.5925480769229</v>
      </c>
      <c r="FY95" s="6">
        <f t="shared" si="283"/>
        <v>4929.311899038461</v>
      </c>
      <c r="FZ95" s="6">
        <f t="shared" si="283"/>
        <v>4957.03125</v>
      </c>
      <c r="GA95" s="117">
        <f t="shared" si="283"/>
        <v>4984.7506009615381</v>
      </c>
    </row>
    <row r="96" spans="1:183">
      <c r="A96" s="8">
        <f t="shared" si="110"/>
        <v>731.62339743589746</v>
      </c>
      <c r="B96" t="s">
        <v>109</v>
      </c>
      <c r="C96" s="1">
        <v>38</v>
      </c>
      <c r="D96" s="6">
        <f t="shared" si="99"/>
        <v>25.606818910256411</v>
      </c>
      <c r="E96" s="6">
        <f t="shared" ref="E96:BP99" si="329">E39*$A96/1000</f>
        <v>55.603378205128202</v>
      </c>
      <c r="F96" s="6">
        <f t="shared" si="329"/>
        <v>85.599937499999996</v>
      </c>
      <c r="G96" s="6">
        <f t="shared" si="329"/>
        <v>115.5964967948718</v>
      </c>
      <c r="H96" s="6">
        <f t="shared" si="329"/>
        <v>145.59305608974358</v>
      </c>
      <c r="I96" s="6">
        <f t="shared" si="329"/>
        <v>175.58961538461537</v>
      </c>
      <c r="J96" s="6">
        <f t="shared" si="329"/>
        <v>205.58617467948719</v>
      </c>
      <c r="K96" s="6">
        <f t="shared" si="329"/>
        <v>235.58273397435897</v>
      </c>
      <c r="L96" s="6">
        <f t="shared" si="329"/>
        <v>265.57929326923073</v>
      </c>
      <c r="M96" s="6">
        <f t="shared" si="329"/>
        <v>295.57585256410255</v>
      </c>
      <c r="N96" s="6">
        <f t="shared" si="329"/>
        <v>325.57241185897436</v>
      </c>
      <c r="O96" s="6">
        <f t="shared" si="329"/>
        <v>355.56897115384618</v>
      </c>
      <c r="P96" s="6">
        <f t="shared" si="329"/>
        <v>385.56553044871794</v>
      </c>
      <c r="Q96" s="6">
        <f t="shared" si="329"/>
        <v>415.56208974358975</v>
      </c>
      <c r="R96" s="6">
        <f t="shared" si="329"/>
        <v>445.55864903846157</v>
      </c>
      <c r="S96" s="6">
        <f t="shared" si="329"/>
        <v>475.55520833333338</v>
      </c>
      <c r="T96" s="6">
        <f t="shared" si="329"/>
        <v>505.55176762820514</v>
      </c>
      <c r="U96" s="6">
        <f t="shared" si="329"/>
        <v>535.54832692307696</v>
      </c>
      <c r="V96" s="6">
        <f t="shared" si="329"/>
        <v>565.54488621794872</v>
      </c>
      <c r="W96" s="6">
        <f t="shared" si="329"/>
        <v>595.54144551282047</v>
      </c>
      <c r="X96" s="6">
        <f t="shared" si="329"/>
        <v>625.53800480769235</v>
      </c>
      <c r="Y96" s="6">
        <f t="shared" si="329"/>
        <v>655.5345641025641</v>
      </c>
      <c r="Z96" s="6">
        <f t="shared" si="329"/>
        <v>685.53112339743586</v>
      </c>
      <c r="AA96" s="6">
        <f t="shared" si="329"/>
        <v>715.52768269230774</v>
      </c>
      <c r="AB96" s="6">
        <f t="shared" si="329"/>
        <v>745.52424198717949</v>
      </c>
      <c r="AC96" s="6">
        <f t="shared" si="329"/>
        <v>775.52080128205125</v>
      </c>
      <c r="AD96" s="6">
        <f t="shared" si="329"/>
        <v>805.51736057692312</v>
      </c>
      <c r="AE96" s="6">
        <f t="shared" si="329"/>
        <v>835.51391987179488</v>
      </c>
      <c r="AF96" s="6">
        <f t="shared" si="329"/>
        <v>865.51047916666676</v>
      </c>
      <c r="AG96" s="6">
        <f t="shared" si="329"/>
        <v>895.50703846153851</v>
      </c>
      <c r="AH96" s="6">
        <f t="shared" si="329"/>
        <v>925.50359775641027</v>
      </c>
      <c r="AI96" s="6">
        <f t="shared" si="329"/>
        <v>955.50015705128214</v>
      </c>
      <c r="AJ96" s="6">
        <f t="shared" si="329"/>
        <v>985.4967163461539</v>
      </c>
      <c r="AK96" s="6">
        <f t="shared" si="329"/>
        <v>1015.4932756410257</v>
      </c>
      <c r="AL96" s="6">
        <f t="shared" si="329"/>
        <v>1045.4898349358975</v>
      </c>
      <c r="AM96" s="6">
        <f t="shared" si="329"/>
        <v>1075.4863942307693</v>
      </c>
      <c r="AN96" s="6">
        <f t="shared" si="329"/>
        <v>1105.4829535256411</v>
      </c>
      <c r="AO96" s="6">
        <f t="shared" si="329"/>
        <v>1135.4795128205128</v>
      </c>
      <c r="AP96" s="6">
        <f t="shared" si="329"/>
        <v>1165.4760721153848</v>
      </c>
      <c r="AQ96" s="6">
        <f t="shared" si="329"/>
        <v>1195.4726314102566</v>
      </c>
      <c r="AR96" s="6">
        <f t="shared" si="329"/>
        <v>1225.4691907051283</v>
      </c>
      <c r="AS96" s="6">
        <f t="shared" si="329"/>
        <v>1255.4657500000001</v>
      </c>
      <c r="AT96" s="6">
        <f t="shared" si="329"/>
        <v>1285.4623092948718</v>
      </c>
      <c r="AU96" s="6">
        <f t="shared" si="329"/>
        <v>1315.4588685897438</v>
      </c>
      <c r="AV96" s="6">
        <f t="shared" si="329"/>
        <v>1345.4554278846156</v>
      </c>
      <c r="AW96" s="6">
        <f t="shared" si="329"/>
        <v>1375.4519871794873</v>
      </c>
      <c r="AX96" s="6">
        <f t="shared" si="329"/>
        <v>1405.4485464743591</v>
      </c>
      <c r="AY96" s="6">
        <f t="shared" si="329"/>
        <v>1435.4451057692308</v>
      </c>
      <c r="AZ96" s="6">
        <f t="shared" si="329"/>
        <v>1465.4416650641026</v>
      </c>
      <c r="BA96" s="6">
        <f t="shared" si="329"/>
        <v>1495.4382243589746</v>
      </c>
      <c r="BB96" s="6">
        <f t="shared" si="329"/>
        <v>1525.4347836538464</v>
      </c>
      <c r="BC96" s="6">
        <f t="shared" si="329"/>
        <v>1555.4313429487179</v>
      </c>
      <c r="BD96" s="6">
        <f t="shared" si="329"/>
        <v>1585.4279022435896</v>
      </c>
      <c r="BE96" s="6">
        <f t="shared" si="329"/>
        <v>1615.4244615384614</v>
      </c>
      <c r="BF96" s="6">
        <f t="shared" si="329"/>
        <v>1645.4210208333334</v>
      </c>
      <c r="BG96" s="6">
        <f t="shared" si="329"/>
        <v>1675.4175801282051</v>
      </c>
      <c r="BH96" s="6">
        <f t="shared" si="329"/>
        <v>1705.4141394230769</v>
      </c>
      <c r="BI96" s="6">
        <f t="shared" si="329"/>
        <v>1735.4106987179487</v>
      </c>
      <c r="BJ96" s="6">
        <f t="shared" si="329"/>
        <v>1765.4072580128204</v>
      </c>
      <c r="BK96" s="6">
        <f t="shared" si="329"/>
        <v>1795.4038173076922</v>
      </c>
      <c r="BL96" s="6">
        <f t="shared" si="329"/>
        <v>1825.4003766025642</v>
      </c>
      <c r="BM96" s="6">
        <f t="shared" si="329"/>
        <v>1855.3969358974359</v>
      </c>
      <c r="BN96" s="6">
        <f t="shared" si="329"/>
        <v>1885.3934951923077</v>
      </c>
      <c r="BO96" s="6">
        <f t="shared" si="329"/>
        <v>1915.3900544871794</v>
      </c>
      <c r="BP96" s="6">
        <f t="shared" si="329"/>
        <v>1945.3866137820512</v>
      </c>
      <c r="BQ96" s="6">
        <f t="shared" si="322"/>
        <v>1975.3831730769232</v>
      </c>
      <c r="BR96" s="6">
        <f t="shared" si="322"/>
        <v>2005.3797323717949</v>
      </c>
      <c r="BS96" s="6">
        <f t="shared" si="322"/>
        <v>2035.3762916666667</v>
      </c>
      <c r="BT96" s="6">
        <f t="shared" si="322"/>
        <v>2065.3728509615385</v>
      </c>
      <c r="BU96" s="6">
        <f t="shared" si="322"/>
        <v>2095.3694102564104</v>
      </c>
      <c r="BV96" s="6">
        <f t="shared" si="322"/>
        <v>2125.365969551282</v>
      </c>
      <c r="BW96" s="6">
        <f t="shared" si="322"/>
        <v>2155.362528846154</v>
      </c>
      <c r="BX96" s="4">
        <f t="shared" si="322"/>
        <v>2185.3590881410255</v>
      </c>
      <c r="BY96" s="4">
        <f t="shared" si="322"/>
        <v>2215.3556474358975</v>
      </c>
      <c r="BZ96" s="4">
        <f t="shared" si="322"/>
        <v>2245.3522067307695</v>
      </c>
      <c r="CA96" s="4">
        <f t="shared" si="322"/>
        <v>2275.348766025641</v>
      </c>
      <c r="CB96" s="4">
        <f t="shared" si="322"/>
        <v>2305.345325320513</v>
      </c>
      <c r="CC96" s="4">
        <f t="shared" si="322"/>
        <v>2335.3418846153845</v>
      </c>
      <c r="CD96" s="4">
        <f t="shared" si="322"/>
        <v>2365.3384439102565</v>
      </c>
      <c r="CE96" s="4">
        <f t="shared" si="322"/>
        <v>2395.3350032051285</v>
      </c>
      <c r="CF96" s="4">
        <f t="shared" si="322"/>
        <v>2425.3315625</v>
      </c>
      <c r="CG96" s="4">
        <f t="shared" si="322"/>
        <v>2455.328121794872</v>
      </c>
      <c r="CH96" s="4">
        <f t="shared" si="322"/>
        <v>2485.3246810897435</v>
      </c>
      <c r="CI96" s="4">
        <f t="shared" si="322"/>
        <v>2515.3212403846155</v>
      </c>
      <c r="CJ96" s="4">
        <f t="shared" ref="CJ96:CU96" si="330">CJ39*$A96/1000</f>
        <v>2545.3177996794875</v>
      </c>
      <c r="CK96" s="4">
        <f t="shared" si="330"/>
        <v>2575.314358974359</v>
      </c>
      <c r="CL96" s="4">
        <f t="shared" si="330"/>
        <v>2605.310918269231</v>
      </c>
      <c r="CM96" s="4">
        <f t="shared" si="330"/>
        <v>2635.3074775641026</v>
      </c>
      <c r="CN96" s="4">
        <f t="shared" si="330"/>
        <v>2665.3040368589745</v>
      </c>
      <c r="CO96" s="4">
        <f t="shared" si="330"/>
        <v>2695.3005961538461</v>
      </c>
      <c r="CP96" s="4">
        <f t="shared" si="330"/>
        <v>2725.2971554487181</v>
      </c>
      <c r="CQ96" s="4">
        <f t="shared" si="330"/>
        <v>2755.29371474359</v>
      </c>
      <c r="CR96" s="4">
        <f t="shared" si="330"/>
        <v>2785.2902740384616</v>
      </c>
      <c r="CS96" s="4">
        <f t="shared" si="330"/>
        <v>2815.2868333333336</v>
      </c>
      <c r="CT96" s="4">
        <f t="shared" si="330"/>
        <v>2845.2833926282051</v>
      </c>
      <c r="CU96" s="4">
        <f t="shared" si="330"/>
        <v>2875.2799519230771</v>
      </c>
      <c r="CV96" s="8">
        <f t="shared" ref="CV96:DA96" si="331">CV39*$A96/1000</f>
        <v>2905.2765112179491</v>
      </c>
      <c r="CW96" s="8">
        <f t="shared" si="331"/>
        <v>2935.2730705128206</v>
      </c>
      <c r="CX96" s="8">
        <f t="shared" si="331"/>
        <v>2965.2696298076926</v>
      </c>
      <c r="CY96" s="8">
        <f t="shared" si="331"/>
        <v>2995.2661891025641</v>
      </c>
      <c r="CZ96" s="8">
        <f t="shared" si="331"/>
        <v>3025.2627483974361</v>
      </c>
      <c r="DA96" s="8">
        <f t="shared" si="331"/>
        <v>3055.2593076923081</v>
      </c>
      <c r="DB96" s="8">
        <f t="shared" ref="DB96:DS96" si="332">DB39*$A96/1000</f>
        <v>3085.2558669871796</v>
      </c>
      <c r="DC96" s="8">
        <f t="shared" si="332"/>
        <v>3115.2524262820516</v>
      </c>
      <c r="DD96" s="8">
        <f t="shared" si="332"/>
        <v>3145.2489855769231</v>
      </c>
      <c r="DE96" s="8">
        <f t="shared" si="332"/>
        <v>3175.2455448717951</v>
      </c>
      <c r="DF96" s="8">
        <f t="shared" si="332"/>
        <v>3205.2421041666671</v>
      </c>
      <c r="DG96" s="8">
        <f t="shared" si="332"/>
        <v>3235.2386634615386</v>
      </c>
      <c r="DH96" s="8">
        <f t="shared" si="332"/>
        <v>3265.2352227564106</v>
      </c>
      <c r="DI96" s="8">
        <f t="shared" si="332"/>
        <v>3295.2317820512822</v>
      </c>
      <c r="DJ96" s="8">
        <f t="shared" si="332"/>
        <v>3325.2283413461541</v>
      </c>
      <c r="DK96" s="8">
        <f t="shared" si="332"/>
        <v>3355.2249006410261</v>
      </c>
      <c r="DL96" s="8">
        <f t="shared" si="332"/>
        <v>3385.2214599358977</v>
      </c>
      <c r="DM96" s="8">
        <f t="shared" si="332"/>
        <v>3415.2180192307696</v>
      </c>
      <c r="DN96" s="8">
        <f t="shared" si="332"/>
        <v>3445.2145785256412</v>
      </c>
      <c r="DO96" s="8">
        <f t="shared" si="332"/>
        <v>3475.2111378205132</v>
      </c>
      <c r="DP96" s="8">
        <f t="shared" si="332"/>
        <v>3505.2076971153847</v>
      </c>
      <c r="DQ96" s="8">
        <f t="shared" si="332"/>
        <v>3535.2042564102567</v>
      </c>
      <c r="DR96" s="8">
        <f t="shared" si="332"/>
        <v>3565.2008157051287</v>
      </c>
      <c r="DS96" s="8">
        <f t="shared" si="332"/>
        <v>3595.1973750000002</v>
      </c>
      <c r="DT96" s="8">
        <f t="shared" ref="DT96:EE96" si="333">DT39*$A96/1000</f>
        <v>3625.1939342948722</v>
      </c>
      <c r="DU96" s="8">
        <f t="shared" si="333"/>
        <v>3655.1904935897437</v>
      </c>
      <c r="DV96" s="8">
        <f t="shared" si="333"/>
        <v>3685.1870528846157</v>
      </c>
      <c r="DW96" s="8">
        <f t="shared" si="333"/>
        <v>3715.1836121794877</v>
      </c>
      <c r="DX96" s="8">
        <f t="shared" si="333"/>
        <v>3745.1801714743592</v>
      </c>
      <c r="DY96" s="8">
        <f t="shared" si="333"/>
        <v>3775.1767307692312</v>
      </c>
      <c r="DZ96" s="8">
        <f t="shared" si="333"/>
        <v>3805.1732900641027</v>
      </c>
      <c r="EA96" s="8">
        <f t="shared" si="333"/>
        <v>3835.1698493589747</v>
      </c>
      <c r="EB96" s="8">
        <f t="shared" si="333"/>
        <v>3865.1664086538467</v>
      </c>
      <c r="EC96" s="8">
        <f t="shared" si="333"/>
        <v>3895.1629679487178</v>
      </c>
      <c r="ED96" s="8">
        <f t="shared" si="333"/>
        <v>3925.1595272435898</v>
      </c>
      <c r="EE96" s="8">
        <f t="shared" si="333"/>
        <v>3955.1560865384613</v>
      </c>
      <c r="EF96" s="6">
        <f t="shared" ref="EF96:EQ96" si="334">EF39*$A96/1000</f>
        <v>3985.1526458333333</v>
      </c>
      <c r="EG96" s="6">
        <f t="shared" si="334"/>
        <v>4015.1492051282053</v>
      </c>
      <c r="EH96" s="6">
        <f t="shared" si="334"/>
        <v>4045.1457644230768</v>
      </c>
      <c r="EI96" s="6">
        <f t="shared" si="107"/>
        <v>4075.1423237179488</v>
      </c>
      <c r="EJ96" s="6">
        <f t="shared" si="334"/>
        <v>4105.1388830128208</v>
      </c>
      <c r="EK96" s="6">
        <f t="shared" si="334"/>
        <v>4135.1354423076928</v>
      </c>
      <c r="EL96" s="6">
        <f t="shared" si="334"/>
        <v>4165.1320016025638</v>
      </c>
      <c r="EM96" s="6">
        <f t="shared" si="334"/>
        <v>4195.1285608974358</v>
      </c>
      <c r="EN96" s="6">
        <f t="shared" si="334"/>
        <v>4225.1251201923078</v>
      </c>
      <c r="EO96" s="6">
        <f t="shared" si="334"/>
        <v>4255.1216794871798</v>
      </c>
      <c r="EP96" s="6">
        <f t="shared" si="334"/>
        <v>4285.1182387820509</v>
      </c>
      <c r="EQ96" s="117">
        <f t="shared" si="334"/>
        <v>4315.1147980769229</v>
      </c>
      <c r="ER96" s="6">
        <f t="shared" ref="ER96:FC96" si="335">ER39*$A96/1000</f>
        <v>4345.1113573717948</v>
      </c>
      <c r="ES96" s="6">
        <f t="shared" si="335"/>
        <v>4375.1079166666668</v>
      </c>
      <c r="ET96" s="6">
        <f t="shared" si="335"/>
        <v>4405.1044759615388</v>
      </c>
      <c r="EU96" s="6">
        <f t="shared" si="335"/>
        <v>4435.1010352564099</v>
      </c>
      <c r="EV96" s="6">
        <f t="shared" si="335"/>
        <v>4465.0975945512819</v>
      </c>
      <c r="EW96" s="6">
        <f t="shared" si="335"/>
        <v>4495.0941538461539</v>
      </c>
      <c r="EX96" s="6">
        <f t="shared" si="335"/>
        <v>4525.0907131410258</v>
      </c>
      <c r="EY96" s="6">
        <f t="shared" si="335"/>
        <v>4555.0872724358978</v>
      </c>
      <c r="EZ96" s="6">
        <f t="shared" si="335"/>
        <v>4585.0838317307689</v>
      </c>
      <c r="FA96" s="6">
        <f t="shared" si="335"/>
        <v>4615.0803910256409</v>
      </c>
      <c r="FB96" s="6">
        <f t="shared" si="109"/>
        <v>4645.0769503205129</v>
      </c>
      <c r="FC96" s="117">
        <f t="shared" si="335"/>
        <v>4675.0735096153849</v>
      </c>
      <c r="FD96" s="183">
        <f t="shared" si="289"/>
        <v>4705.0700689102569</v>
      </c>
      <c r="FE96" s="6">
        <f t="shared" si="289"/>
        <v>4735.0666282051279</v>
      </c>
      <c r="FF96" s="6">
        <f t="shared" si="289"/>
        <v>4765.0631874999999</v>
      </c>
      <c r="FG96" s="6">
        <f t="shared" si="289"/>
        <v>4795.0597467948719</v>
      </c>
      <c r="FH96" s="6">
        <f t="shared" si="289"/>
        <v>4825.0563060897439</v>
      </c>
      <c r="FI96" s="6">
        <f t="shared" si="289"/>
        <v>4855.0528653846159</v>
      </c>
      <c r="FJ96" s="6">
        <f t="shared" si="289"/>
        <v>4885.0494246794869</v>
      </c>
      <c r="FK96" s="6">
        <f t="shared" si="289"/>
        <v>4915.0459839743589</v>
      </c>
      <c r="FL96" s="6">
        <f t="shared" si="289"/>
        <v>4945.0425432692309</v>
      </c>
      <c r="FM96" s="6">
        <f t="shared" si="289"/>
        <v>4975.0391025641029</v>
      </c>
      <c r="FN96" s="6">
        <f t="shared" si="289"/>
        <v>5005.0356618589749</v>
      </c>
      <c r="FO96" s="117">
        <f t="shared" si="283"/>
        <v>5035.032221153846</v>
      </c>
      <c r="FP96" s="183">
        <f t="shared" si="283"/>
        <v>5065.028780448718</v>
      </c>
      <c r="FQ96" s="6">
        <f t="shared" si="283"/>
        <v>5095.0253397435899</v>
      </c>
      <c r="FR96" s="6">
        <f t="shared" si="283"/>
        <v>5125.0218990384619</v>
      </c>
      <c r="FS96" s="6">
        <f t="shared" si="283"/>
        <v>5155.0184583333339</v>
      </c>
      <c r="FT96" s="6">
        <f t="shared" si="283"/>
        <v>5185.015017628205</v>
      </c>
      <c r="FU96" s="6">
        <f t="shared" si="283"/>
        <v>5215.011576923077</v>
      </c>
      <c r="FV96" s="6">
        <f t="shared" si="283"/>
        <v>5245.008136217949</v>
      </c>
      <c r="FW96" s="6">
        <f t="shared" si="283"/>
        <v>5275.0046955128209</v>
      </c>
      <c r="FX96" s="6">
        <f t="shared" si="283"/>
        <v>5305.001254807692</v>
      </c>
      <c r="FY96" s="6">
        <f t="shared" si="283"/>
        <v>5334.997814102564</v>
      </c>
      <c r="FZ96" s="6">
        <f t="shared" si="283"/>
        <v>5364.994373397436</v>
      </c>
      <c r="GA96" s="117">
        <f t="shared" si="283"/>
        <v>5394.990932692308</v>
      </c>
    </row>
    <row r="97" spans="1:183">
      <c r="A97" s="8">
        <f t="shared" si="110"/>
        <v>790.12660256410254</v>
      </c>
      <c r="B97" t="s">
        <v>109</v>
      </c>
      <c r="C97" s="1">
        <v>39</v>
      </c>
      <c r="D97" s="6">
        <f t="shared" si="99"/>
        <v>28.44455769230769</v>
      </c>
      <c r="E97" s="6">
        <f t="shared" si="329"/>
        <v>60.839748397435898</v>
      </c>
      <c r="F97" s="6">
        <f t="shared" si="329"/>
        <v>93.234939102564098</v>
      </c>
      <c r="G97" s="6">
        <f t="shared" si="329"/>
        <v>125.6301298076923</v>
      </c>
      <c r="H97" s="6">
        <f t="shared" si="329"/>
        <v>158.02532051282051</v>
      </c>
      <c r="I97" s="6">
        <f t="shared" si="329"/>
        <v>190.42051121794873</v>
      </c>
      <c r="J97" s="6">
        <f t="shared" si="329"/>
        <v>222.81570192307692</v>
      </c>
      <c r="K97" s="6">
        <f t="shared" si="329"/>
        <v>255.21089262820513</v>
      </c>
      <c r="L97" s="6">
        <f t="shared" si="329"/>
        <v>287.60608333333329</v>
      </c>
      <c r="M97" s="6">
        <f t="shared" si="329"/>
        <v>320.00127403846147</v>
      </c>
      <c r="N97" s="6">
        <f t="shared" si="329"/>
        <v>352.39646474358977</v>
      </c>
      <c r="O97" s="6">
        <f t="shared" si="329"/>
        <v>384.79165544871796</v>
      </c>
      <c r="P97" s="6">
        <f t="shared" si="329"/>
        <v>417.18684615384615</v>
      </c>
      <c r="Q97" s="6">
        <f t="shared" si="329"/>
        <v>449.58203685897439</v>
      </c>
      <c r="R97" s="6">
        <f t="shared" si="329"/>
        <v>481.97722756410258</v>
      </c>
      <c r="S97" s="6">
        <f t="shared" si="329"/>
        <v>514.37241826923071</v>
      </c>
      <c r="T97" s="6">
        <f t="shared" si="329"/>
        <v>546.76760897435895</v>
      </c>
      <c r="U97" s="6">
        <f t="shared" si="329"/>
        <v>579.16279967948708</v>
      </c>
      <c r="V97" s="6">
        <f t="shared" si="329"/>
        <v>611.55799038461532</v>
      </c>
      <c r="W97" s="6">
        <f t="shared" si="329"/>
        <v>643.95318108974357</v>
      </c>
      <c r="X97" s="6">
        <f t="shared" si="329"/>
        <v>676.34837179487181</v>
      </c>
      <c r="Y97" s="6">
        <f t="shared" si="329"/>
        <v>708.74356250000005</v>
      </c>
      <c r="Z97" s="6">
        <f t="shared" si="329"/>
        <v>741.13875320512818</v>
      </c>
      <c r="AA97" s="6">
        <f t="shared" si="329"/>
        <v>773.53394391025643</v>
      </c>
      <c r="AB97" s="6">
        <f t="shared" si="329"/>
        <v>805.92913461538467</v>
      </c>
      <c r="AC97" s="6">
        <f t="shared" si="329"/>
        <v>838.3243253205128</v>
      </c>
      <c r="AD97" s="6">
        <f t="shared" si="329"/>
        <v>870.71951602564104</v>
      </c>
      <c r="AE97" s="6">
        <f t="shared" si="329"/>
        <v>903.11470673076929</v>
      </c>
      <c r="AF97" s="6">
        <f t="shared" si="329"/>
        <v>935.50989743589741</v>
      </c>
      <c r="AG97" s="6">
        <f t="shared" si="329"/>
        <v>967.90508814102566</v>
      </c>
      <c r="AH97" s="6">
        <f t="shared" si="329"/>
        <v>1000.3002788461539</v>
      </c>
      <c r="AI97" s="6">
        <f t="shared" si="329"/>
        <v>1032.695469551282</v>
      </c>
      <c r="AJ97" s="6">
        <f t="shared" si="329"/>
        <v>1065.0906602564103</v>
      </c>
      <c r="AK97" s="6">
        <f t="shared" si="329"/>
        <v>1097.4858509615385</v>
      </c>
      <c r="AL97" s="6">
        <f t="shared" si="329"/>
        <v>1129.8810416666668</v>
      </c>
      <c r="AM97" s="6">
        <f t="shared" si="329"/>
        <v>1162.2762323717948</v>
      </c>
      <c r="AN97" s="6">
        <f t="shared" si="329"/>
        <v>1194.671423076923</v>
      </c>
      <c r="AO97" s="6">
        <f t="shared" si="329"/>
        <v>1227.0666137820513</v>
      </c>
      <c r="AP97" s="6">
        <f t="shared" si="329"/>
        <v>1259.4618044871795</v>
      </c>
      <c r="AQ97" s="6">
        <f t="shared" si="329"/>
        <v>1291.8569951923077</v>
      </c>
      <c r="AR97" s="6">
        <f t="shared" si="329"/>
        <v>1324.2521858974358</v>
      </c>
      <c r="AS97" s="6">
        <f t="shared" si="329"/>
        <v>1356.647376602564</v>
      </c>
      <c r="AT97" s="6">
        <f t="shared" si="329"/>
        <v>1389.0425673076923</v>
      </c>
      <c r="AU97" s="6">
        <f t="shared" si="329"/>
        <v>1421.4377580128205</v>
      </c>
      <c r="AV97" s="6">
        <f t="shared" si="329"/>
        <v>1453.8329487179487</v>
      </c>
      <c r="AW97" s="6">
        <f t="shared" si="329"/>
        <v>1486.228139423077</v>
      </c>
      <c r="AX97" s="6">
        <f t="shared" si="329"/>
        <v>1518.623330128205</v>
      </c>
      <c r="AY97" s="6">
        <f t="shared" si="329"/>
        <v>1551.0185208333332</v>
      </c>
      <c r="AZ97" s="6">
        <f t="shared" si="329"/>
        <v>1583.4137115384615</v>
      </c>
      <c r="BA97" s="6">
        <f t="shared" si="329"/>
        <v>1615.8089022435897</v>
      </c>
      <c r="BB97" s="6">
        <f t="shared" si="329"/>
        <v>1648.204092948718</v>
      </c>
      <c r="BC97" s="6">
        <f t="shared" si="329"/>
        <v>1680.599283653846</v>
      </c>
      <c r="BD97" s="6">
        <f t="shared" si="329"/>
        <v>1712.9944743589742</v>
      </c>
      <c r="BE97" s="6">
        <f t="shared" si="329"/>
        <v>1745.3896650641025</v>
      </c>
      <c r="BF97" s="6">
        <f t="shared" si="329"/>
        <v>1777.7848557692307</v>
      </c>
      <c r="BG97" s="6">
        <f t="shared" si="329"/>
        <v>1810.180046474359</v>
      </c>
      <c r="BH97" s="6">
        <f t="shared" si="329"/>
        <v>1842.575237179487</v>
      </c>
      <c r="BI97" s="6">
        <f t="shared" si="329"/>
        <v>1874.9704278846152</v>
      </c>
      <c r="BJ97" s="6">
        <f t="shared" si="329"/>
        <v>1907.3656185897435</v>
      </c>
      <c r="BK97" s="6">
        <f t="shared" si="329"/>
        <v>1939.7608092948717</v>
      </c>
      <c r="BL97" s="6">
        <f t="shared" si="329"/>
        <v>1972.1559999999999</v>
      </c>
      <c r="BM97" s="6">
        <f t="shared" si="329"/>
        <v>2004.5511907051282</v>
      </c>
      <c r="BN97" s="6">
        <f t="shared" si="329"/>
        <v>2036.9463814102562</v>
      </c>
      <c r="BO97" s="6">
        <f t="shared" si="329"/>
        <v>2069.3415721153847</v>
      </c>
      <c r="BP97" s="6">
        <f t="shared" si="329"/>
        <v>2101.7367628205129</v>
      </c>
      <c r="BQ97" s="6">
        <f t="shared" si="322"/>
        <v>2134.1319535256412</v>
      </c>
      <c r="BR97" s="6">
        <f t="shared" si="322"/>
        <v>2166.527144230769</v>
      </c>
      <c r="BS97" s="6">
        <f t="shared" si="322"/>
        <v>2198.9223349358977</v>
      </c>
      <c r="BT97" s="6">
        <f t="shared" si="322"/>
        <v>2231.3175256410254</v>
      </c>
      <c r="BU97" s="6">
        <f t="shared" si="322"/>
        <v>2263.7127163461541</v>
      </c>
      <c r="BV97" s="6">
        <f t="shared" si="322"/>
        <v>2296.1079070512819</v>
      </c>
      <c r="BW97" s="6">
        <f t="shared" si="322"/>
        <v>2328.5030977564102</v>
      </c>
      <c r="BX97" s="4">
        <f t="shared" si="322"/>
        <v>2360.8982884615384</v>
      </c>
      <c r="BY97" s="4">
        <f t="shared" si="322"/>
        <v>2393.2934791666667</v>
      </c>
      <c r="BZ97" s="4">
        <f t="shared" si="322"/>
        <v>2425.6886698717949</v>
      </c>
      <c r="CA97" s="4">
        <f t="shared" si="322"/>
        <v>2458.0838605769231</v>
      </c>
      <c r="CB97" s="4">
        <f t="shared" si="322"/>
        <v>2490.4790512820509</v>
      </c>
      <c r="CC97" s="4">
        <f t="shared" si="322"/>
        <v>2522.8742419871796</v>
      </c>
      <c r="CD97" s="4">
        <f t="shared" si="322"/>
        <v>2555.2694326923074</v>
      </c>
      <c r="CE97" s="4">
        <f t="shared" si="322"/>
        <v>2587.6646233974361</v>
      </c>
      <c r="CF97" s="4">
        <f t="shared" si="322"/>
        <v>2620.0598141025639</v>
      </c>
      <c r="CG97" s="4">
        <f t="shared" si="322"/>
        <v>2652.4550048076921</v>
      </c>
      <c r="CH97" s="4">
        <f t="shared" si="322"/>
        <v>2684.8501955128204</v>
      </c>
      <c r="CI97" s="4">
        <f t="shared" si="322"/>
        <v>2717.2453862179486</v>
      </c>
      <c r="CJ97" s="4">
        <f t="shared" ref="CJ97:CU97" si="336">CJ40*$A97/1000</f>
        <v>2749.6405769230769</v>
      </c>
      <c r="CK97" s="4">
        <f t="shared" si="336"/>
        <v>2782.0357676282051</v>
      </c>
      <c r="CL97" s="4">
        <f t="shared" si="336"/>
        <v>2814.4309583333329</v>
      </c>
      <c r="CM97" s="4">
        <f t="shared" si="336"/>
        <v>2846.8261490384616</v>
      </c>
      <c r="CN97" s="4">
        <f t="shared" si="336"/>
        <v>2879.2213397435894</v>
      </c>
      <c r="CO97" s="4">
        <f t="shared" si="336"/>
        <v>2911.6165304487181</v>
      </c>
      <c r="CP97" s="4">
        <f t="shared" si="336"/>
        <v>2944.0117211538459</v>
      </c>
      <c r="CQ97" s="4">
        <f t="shared" si="336"/>
        <v>2976.4069118589746</v>
      </c>
      <c r="CR97" s="4">
        <f t="shared" si="336"/>
        <v>3008.8021025641024</v>
      </c>
      <c r="CS97" s="4">
        <f t="shared" si="336"/>
        <v>3041.1972932692306</v>
      </c>
      <c r="CT97" s="4">
        <f t="shared" si="336"/>
        <v>3073.5924839743589</v>
      </c>
      <c r="CU97" s="4">
        <f t="shared" si="336"/>
        <v>3105.9876746794871</v>
      </c>
      <c r="CV97" s="8">
        <f t="shared" ref="CV97:DA97" si="337">CV40*$A97/1000</f>
        <v>3138.3828653846153</v>
      </c>
      <c r="CW97" s="8">
        <f t="shared" si="337"/>
        <v>3170.7780560897436</v>
      </c>
      <c r="CX97" s="8">
        <f t="shared" si="337"/>
        <v>3203.1732467948714</v>
      </c>
      <c r="CY97" s="8">
        <f t="shared" si="337"/>
        <v>3235.5684375000001</v>
      </c>
      <c r="CZ97" s="8">
        <f t="shared" si="337"/>
        <v>3267.9636282051279</v>
      </c>
      <c r="DA97" s="8">
        <f t="shared" si="337"/>
        <v>3300.3588189102566</v>
      </c>
      <c r="DB97" s="8">
        <f t="shared" ref="DB97:DS97" si="338">DB40*$A97/1000</f>
        <v>3332.7540096153843</v>
      </c>
      <c r="DC97" s="8">
        <f t="shared" si="338"/>
        <v>3365.1492003205126</v>
      </c>
      <c r="DD97" s="8">
        <f t="shared" si="338"/>
        <v>3397.5443910256408</v>
      </c>
      <c r="DE97" s="8">
        <f t="shared" si="338"/>
        <v>3429.9395817307691</v>
      </c>
      <c r="DF97" s="8">
        <f t="shared" si="338"/>
        <v>3462.3347724358973</v>
      </c>
      <c r="DG97" s="8">
        <f t="shared" si="338"/>
        <v>3494.7299631410256</v>
      </c>
      <c r="DH97" s="8">
        <f t="shared" si="338"/>
        <v>3527.1251538461534</v>
      </c>
      <c r="DI97" s="8">
        <f t="shared" si="338"/>
        <v>3559.5203445512821</v>
      </c>
      <c r="DJ97" s="8">
        <f t="shared" si="338"/>
        <v>3591.9155352564098</v>
      </c>
      <c r="DK97" s="8">
        <f t="shared" si="338"/>
        <v>3624.3107259615385</v>
      </c>
      <c r="DL97" s="8">
        <f t="shared" si="338"/>
        <v>3656.7059166666663</v>
      </c>
      <c r="DM97" s="8">
        <f t="shared" si="338"/>
        <v>3689.101107371795</v>
      </c>
      <c r="DN97" s="8">
        <f t="shared" si="338"/>
        <v>3721.4962980769228</v>
      </c>
      <c r="DO97" s="8">
        <f t="shared" si="338"/>
        <v>3753.8914887820511</v>
      </c>
      <c r="DP97" s="8">
        <f t="shared" si="338"/>
        <v>3786.2866794871793</v>
      </c>
      <c r="DQ97" s="8">
        <f t="shared" si="338"/>
        <v>3818.6818701923075</v>
      </c>
      <c r="DR97" s="8">
        <f t="shared" si="338"/>
        <v>3851.0770608974358</v>
      </c>
      <c r="DS97" s="8">
        <f t="shared" si="338"/>
        <v>3883.472251602564</v>
      </c>
      <c r="DT97" s="8">
        <f t="shared" ref="DT97:EE97" si="339">DT40*$A97/1000</f>
        <v>3915.8674423076918</v>
      </c>
      <c r="DU97" s="8">
        <f t="shared" si="339"/>
        <v>3948.2626330128205</v>
      </c>
      <c r="DV97" s="8">
        <f t="shared" si="339"/>
        <v>3980.6578237179483</v>
      </c>
      <c r="DW97" s="8">
        <f t="shared" si="339"/>
        <v>4013.053014423077</v>
      </c>
      <c r="DX97" s="8">
        <f t="shared" si="339"/>
        <v>4045.4482051282048</v>
      </c>
      <c r="DY97" s="8">
        <f t="shared" si="339"/>
        <v>4077.843395833333</v>
      </c>
      <c r="DZ97" s="8">
        <f t="shared" si="339"/>
        <v>4110.2385865384613</v>
      </c>
      <c r="EA97" s="8">
        <f t="shared" si="339"/>
        <v>4142.6337772435891</v>
      </c>
      <c r="EB97" s="8">
        <f t="shared" si="339"/>
        <v>4175.0289679487178</v>
      </c>
      <c r="EC97" s="8">
        <f t="shared" si="339"/>
        <v>4207.4241586538465</v>
      </c>
      <c r="ED97" s="8">
        <f t="shared" si="339"/>
        <v>4239.8193493589743</v>
      </c>
      <c r="EE97" s="8">
        <f t="shared" si="339"/>
        <v>4272.214540064102</v>
      </c>
      <c r="EF97" s="6">
        <f t="shared" ref="EF97:EQ97" si="340">EF40*$A97/1000</f>
        <v>4304.6097307692307</v>
      </c>
      <c r="EG97" s="6">
        <f t="shared" si="340"/>
        <v>4337.0049214743594</v>
      </c>
      <c r="EH97" s="6">
        <f t="shared" si="340"/>
        <v>4369.4001121794872</v>
      </c>
      <c r="EI97" s="6">
        <f t="shared" si="107"/>
        <v>4401.795302884615</v>
      </c>
      <c r="EJ97" s="6">
        <f t="shared" si="340"/>
        <v>4434.1904935897428</v>
      </c>
      <c r="EK97" s="6">
        <f t="shared" si="340"/>
        <v>4466.5856842948724</v>
      </c>
      <c r="EL97" s="6">
        <f t="shared" si="340"/>
        <v>4498.9808750000002</v>
      </c>
      <c r="EM97" s="6">
        <f t="shared" si="340"/>
        <v>4531.376065705128</v>
      </c>
      <c r="EN97" s="6">
        <f t="shared" si="340"/>
        <v>4563.7712564102558</v>
      </c>
      <c r="EO97" s="6">
        <f t="shared" si="340"/>
        <v>4596.1664471153845</v>
      </c>
      <c r="EP97" s="6">
        <f t="shared" si="340"/>
        <v>4628.5616378205132</v>
      </c>
      <c r="EQ97" s="117">
        <f t="shared" si="340"/>
        <v>4660.956828525641</v>
      </c>
      <c r="ER97" s="6">
        <f t="shared" ref="ER97:FC97" si="341">ER40*$A97/1000</f>
        <v>4693.3520192307687</v>
      </c>
      <c r="ES97" s="6">
        <f t="shared" si="341"/>
        <v>4725.7472099358974</v>
      </c>
      <c r="ET97" s="6">
        <f t="shared" si="341"/>
        <v>4758.1424006410252</v>
      </c>
      <c r="EU97" s="6">
        <f t="shared" si="341"/>
        <v>4790.5375913461539</v>
      </c>
      <c r="EV97" s="6">
        <f t="shared" si="341"/>
        <v>4822.9327820512817</v>
      </c>
      <c r="EW97" s="6">
        <f t="shared" si="341"/>
        <v>4855.3279727564104</v>
      </c>
      <c r="EX97" s="6">
        <f t="shared" si="341"/>
        <v>4887.7231634615382</v>
      </c>
      <c r="EY97" s="6">
        <f t="shared" si="341"/>
        <v>4920.1183541666669</v>
      </c>
      <c r="EZ97" s="6">
        <f t="shared" si="341"/>
        <v>4952.5135448717947</v>
      </c>
      <c r="FA97" s="6">
        <f t="shared" si="341"/>
        <v>4984.9087355769234</v>
      </c>
      <c r="FB97" s="6">
        <f t="shared" si="109"/>
        <v>5017.3039262820512</v>
      </c>
      <c r="FC97" s="117">
        <f t="shared" si="341"/>
        <v>5049.699116987179</v>
      </c>
      <c r="FD97" s="183">
        <f t="shared" si="289"/>
        <v>5082.0943076923077</v>
      </c>
      <c r="FE97" s="6">
        <f t="shared" si="289"/>
        <v>5114.4894983974364</v>
      </c>
      <c r="FF97" s="6">
        <f t="shared" si="289"/>
        <v>5146.8846891025642</v>
      </c>
      <c r="FG97" s="6">
        <f t="shared" si="289"/>
        <v>5179.2798798076919</v>
      </c>
      <c r="FH97" s="6">
        <f t="shared" si="289"/>
        <v>5211.6750705128197</v>
      </c>
      <c r="FI97" s="6">
        <f t="shared" si="289"/>
        <v>5244.0702612179493</v>
      </c>
      <c r="FJ97" s="6">
        <f t="shared" si="289"/>
        <v>5276.4654519230771</v>
      </c>
      <c r="FK97" s="6">
        <f t="shared" si="289"/>
        <v>5308.8606426282049</v>
      </c>
      <c r="FL97" s="6">
        <f t="shared" si="289"/>
        <v>5341.2558333333327</v>
      </c>
      <c r="FM97" s="6">
        <f t="shared" si="289"/>
        <v>5373.6510240384614</v>
      </c>
      <c r="FN97" s="6">
        <f t="shared" si="289"/>
        <v>5406.0462147435901</v>
      </c>
      <c r="FO97" s="117">
        <f t="shared" si="283"/>
        <v>5438.4414054487179</v>
      </c>
      <c r="FP97" s="183">
        <f t="shared" si="283"/>
        <v>5470.8365961538457</v>
      </c>
      <c r="FQ97" s="6">
        <f t="shared" si="283"/>
        <v>5503.2317868589744</v>
      </c>
      <c r="FR97" s="6">
        <f t="shared" si="283"/>
        <v>5535.6269775641022</v>
      </c>
      <c r="FS97" s="6">
        <f t="shared" si="283"/>
        <v>5568.0221682692309</v>
      </c>
      <c r="FT97" s="6">
        <f t="shared" si="283"/>
        <v>5600.4173589743586</v>
      </c>
      <c r="FU97" s="6">
        <f t="shared" si="283"/>
        <v>5632.8125496794873</v>
      </c>
      <c r="FV97" s="6">
        <f t="shared" si="283"/>
        <v>5665.2077403846151</v>
      </c>
      <c r="FW97" s="6">
        <f t="shared" si="283"/>
        <v>5697.6029310897429</v>
      </c>
      <c r="FX97" s="6">
        <f t="shared" si="283"/>
        <v>5729.9981217948716</v>
      </c>
      <c r="FY97" s="6">
        <f t="shared" si="283"/>
        <v>5762.3933125000003</v>
      </c>
      <c r="FZ97" s="6">
        <f t="shared" si="283"/>
        <v>5794.7885032051281</v>
      </c>
      <c r="GA97" s="117">
        <f t="shared" si="283"/>
        <v>5827.1836939102559</v>
      </c>
    </row>
    <row r="98" spans="1:183">
      <c r="A98" s="8">
        <f t="shared" si="110"/>
        <v>851.66826923076928</v>
      </c>
      <c r="B98" t="s">
        <v>109</v>
      </c>
      <c r="C98" s="1">
        <v>40</v>
      </c>
      <c r="D98" s="6">
        <f t="shared" si="99"/>
        <v>31.511725961538463</v>
      </c>
      <c r="E98" s="6">
        <f t="shared" si="329"/>
        <v>66.430125000000004</v>
      </c>
      <c r="F98" s="6">
        <f t="shared" si="329"/>
        <v>101.34852403846155</v>
      </c>
      <c r="G98" s="6">
        <f t="shared" si="329"/>
        <v>136.26692307692309</v>
      </c>
      <c r="H98" s="6">
        <f t="shared" si="329"/>
        <v>171.18532211538462</v>
      </c>
      <c r="I98" s="6">
        <f t="shared" si="329"/>
        <v>206.10372115384615</v>
      </c>
      <c r="J98" s="6">
        <f t="shared" si="329"/>
        <v>241.02212019230771</v>
      </c>
      <c r="K98" s="6">
        <f t="shared" si="329"/>
        <v>275.94051923076927</v>
      </c>
      <c r="L98" s="6">
        <f t="shared" si="329"/>
        <v>310.8589182692308</v>
      </c>
      <c r="M98" s="6">
        <f t="shared" si="329"/>
        <v>345.77731730769233</v>
      </c>
      <c r="N98" s="6">
        <f t="shared" si="329"/>
        <v>380.69571634615386</v>
      </c>
      <c r="O98" s="6">
        <f t="shared" si="329"/>
        <v>415.61411538461545</v>
      </c>
      <c r="P98" s="6">
        <f t="shared" si="329"/>
        <v>450.53251442307692</v>
      </c>
      <c r="Q98" s="6">
        <f t="shared" si="329"/>
        <v>485.45091346153851</v>
      </c>
      <c r="R98" s="6">
        <f t="shared" si="329"/>
        <v>520.36931250000009</v>
      </c>
      <c r="S98" s="6">
        <f t="shared" si="329"/>
        <v>555.28771153846162</v>
      </c>
      <c r="T98" s="6">
        <f t="shared" si="329"/>
        <v>590.20611057692315</v>
      </c>
      <c r="U98" s="6">
        <f t="shared" si="329"/>
        <v>625.12450961538457</v>
      </c>
      <c r="V98" s="6">
        <f t="shared" si="329"/>
        <v>660.04290865384621</v>
      </c>
      <c r="W98" s="6">
        <f t="shared" si="329"/>
        <v>694.96130769230774</v>
      </c>
      <c r="X98" s="6">
        <f t="shared" si="329"/>
        <v>729.87970673076927</v>
      </c>
      <c r="Y98" s="6">
        <f t="shared" si="329"/>
        <v>764.79810576923092</v>
      </c>
      <c r="Z98" s="6">
        <f t="shared" si="329"/>
        <v>799.71650480769233</v>
      </c>
      <c r="AA98" s="6">
        <f t="shared" si="329"/>
        <v>834.63490384615386</v>
      </c>
      <c r="AB98" s="6">
        <f t="shared" si="329"/>
        <v>869.5533028846155</v>
      </c>
      <c r="AC98" s="6">
        <f t="shared" si="329"/>
        <v>904.47170192307703</v>
      </c>
      <c r="AD98" s="6">
        <f t="shared" si="329"/>
        <v>939.39010096153845</v>
      </c>
      <c r="AE98" s="6">
        <f t="shared" si="329"/>
        <v>974.30850000000009</v>
      </c>
      <c r="AF98" s="6">
        <f t="shared" si="329"/>
        <v>1009.2268990384616</v>
      </c>
      <c r="AG98" s="6">
        <f t="shared" si="329"/>
        <v>1044.1452980769232</v>
      </c>
      <c r="AH98" s="6">
        <f t="shared" si="329"/>
        <v>1079.0636971153847</v>
      </c>
      <c r="AI98" s="6">
        <f t="shared" si="329"/>
        <v>1113.9820961538462</v>
      </c>
      <c r="AJ98" s="6">
        <f t="shared" si="329"/>
        <v>1148.9004951923077</v>
      </c>
      <c r="AK98" s="6">
        <f t="shared" si="329"/>
        <v>1183.8188942307693</v>
      </c>
      <c r="AL98" s="6">
        <f t="shared" si="329"/>
        <v>1218.7372932692308</v>
      </c>
      <c r="AM98" s="6">
        <f t="shared" si="329"/>
        <v>1253.6556923076926</v>
      </c>
      <c r="AN98" s="6">
        <f t="shared" si="329"/>
        <v>1288.5740913461541</v>
      </c>
      <c r="AO98" s="6">
        <f t="shared" si="329"/>
        <v>1323.4924903846154</v>
      </c>
      <c r="AP98" s="6">
        <f t="shared" si="329"/>
        <v>1358.4108894230769</v>
      </c>
      <c r="AQ98" s="6">
        <f t="shared" si="329"/>
        <v>1393.3292884615385</v>
      </c>
      <c r="AR98" s="6">
        <f t="shared" si="329"/>
        <v>1428.2476875</v>
      </c>
      <c r="AS98" s="6">
        <f t="shared" si="329"/>
        <v>1463.1660865384617</v>
      </c>
      <c r="AT98" s="6">
        <f t="shared" si="329"/>
        <v>1498.0844855769233</v>
      </c>
      <c r="AU98" s="6">
        <f t="shared" si="329"/>
        <v>1533.0028846153848</v>
      </c>
      <c r="AV98" s="6">
        <f t="shared" si="329"/>
        <v>1567.9212836538463</v>
      </c>
      <c r="AW98" s="6">
        <f t="shared" si="329"/>
        <v>1602.8396826923076</v>
      </c>
      <c r="AX98" s="6">
        <f t="shared" si="329"/>
        <v>1637.7580817307692</v>
      </c>
      <c r="AY98" s="6">
        <f t="shared" si="329"/>
        <v>1672.6764807692309</v>
      </c>
      <c r="AZ98" s="6">
        <f t="shared" si="329"/>
        <v>1707.5948798076925</v>
      </c>
      <c r="BA98" s="6">
        <f t="shared" si="329"/>
        <v>1742.513278846154</v>
      </c>
      <c r="BB98" s="6">
        <f t="shared" si="329"/>
        <v>1777.4316778846155</v>
      </c>
      <c r="BC98" s="6">
        <f t="shared" si="329"/>
        <v>1812.350076923077</v>
      </c>
      <c r="BD98" s="6">
        <f t="shared" si="329"/>
        <v>1847.2684759615386</v>
      </c>
      <c r="BE98" s="6">
        <f t="shared" si="329"/>
        <v>1882.1868750000001</v>
      </c>
      <c r="BF98" s="6">
        <f t="shared" si="329"/>
        <v>1917.1052740384616</v>
      </c>
      <c r="BG98" s="6">
        <f t="shared" si="329"/>
        <v>1952.0236730769232</v>
      </c>
      <c r="BH98" s="6">
        <f t="shared" si="329"/>
        <v>1986.9420721153847</v>
      </c>
      <c r="BI98" s="6">
        <f t="shared" si="329"/>
        <v>2021.8604711538462</v>
      </c>
      <c r="BJ98" s="6">
        <f t="shared" si="329"/>
        <v>2056.7788701923077</v>
      </c>
      <c r="BK98" s="6">
        <f t="shared" si="329"/>
        <v>2091.6972692307691</v>
      </c>
      <c r="BL98" s="6">
        <f t="shared" si="329"/>
        <v>2126.6156682692308</v>
      </c>
      <c r="BM98" s="6">
        <f t="shared" si="329"/>
        <v>2161.5340673076926</v>
      </c>
      <c r="BN98" s="6">
        <f t="shared" si="329"/>
        <v>2196.4524663461539</v>
      </c>
      <c r="BO98" s="6">
        <f t="shared" si="329"/>
        <v>2231.3708653846156</v>
      </c>
      <c r="BP98" s="6">
        <f t="shared" si="329"/>
        <v>2266.2892644230769</v>
      </c>
      <c r="BQ98" s="6">
        <f t="shared" si="322"/>
        <v>2301.2076634615387</v>
      </c>
      <c r="BR98" s="6">
        <f t="shared" si="322"/>
        <v>2336.1260625</v>
      </c>
      <c r="BS98" s="6">
        <f t="shared" si="322"/>
        <v>2371.0444615384613</v>
      </c>
      <c r="BT98" s="6">
        <f t="shared" si="322"/>
        <v>2405.962860576923</v>
      </c>
      <c r="BU98" s="6">
        <f t="shared" si="322"/>
        <v>2440.8812596153848</v>
      </c>
      <c r="BV98" s="6">
        <f t="shared" si="322"/>
        <v>2475.7996586538466</v>
      </c>
      <c r="BW98" s="6">
        <f t="shared" si="322"/>
        <v>2510.7180576923079</v>
      </c>
      <c r="BX98" s="4">
        <f t="shared" si="322"/>
        <v>2545.6364567307696</v>
      </c>
      <c r="BY98" s="4">
        <f t="shared" si="322"/>
        <v>2580.5548557692309</v>
      </c>
      <c r="BZ98" s="4">
        <f t="shared" si="322"/>
        <v>2615.4732548076927</v>
      </c>
      <c r="CA98" s="4">
        <f t="shared" si="322"/>
        <v>2650.391653846154</v>
      </c>
      <c r="CB98" s="4">
        <f t="shared" si="322"/>
        <v>2685.3100528846153</v>
      </c>
      <c r="CC98" s="4">
        <f t="shared" si="322"/>
        <v>2720.228451923077</v>
      </c>
      <c r="CD98" s="4">
        <f t="shared" si="322"/>
        <v>2755.1468509615383</v>
      </c>
      <c r="CE98" s="4">
        <f t="shared" si="322"/>
        <v>2790.0652500000001</v>
      </c>
      <c r="CF98" s="4">
        <f t="shared" si="322"/>
        <v>2824.9836490384614</v>
      </c>
      <c r="CG98" s="4">
        <f t="shared" si="322"/>
        <v>2859.9020480769236</v>
      </c>
      <c r="CH98" s="4">
        <f t="shared" si="322"/>
        <v>2894.8204471153849</v>
      </c>
      <c r="CI98" s="4">
        <f t="shared" si="322"/>
        <v>2929.7388461538467</v>
      </c>
      <c r="CJ98" s="4">
        <f t="shared" ref="CJ98:CU98" si="342">CJ41*$A98/1000</f>
        <v>2964.657245192308</v>
      </c>
      <c r="CK98" s="4">
        <f t="shared" si="342"/>
        <v>2999.5756442307693</v>
      </c>
      <c r="CL98" s="4">
        <f t="shared" si="342"/>
        <v>3034.494043269231</v>
      </c>
      <c r="CM98" s="4">
        <f t="shared" si="342"/>
        <v>3069.4124423076923</v>
      </c>
      <c r="CN98" s="4">
        <f t="shared" si="342"/>
        <v>3104.3308413461541</v>
      </c>
      <c r="CO98" s="4">
        <f t="shared" si="342"/>
        <v>3139.2492403846154</v>
      </c>
      <c r="CP98" s="4">
        <f t="shared" si="342"/>
        <v>3174.1676394230772</v>
      </c>
      <c r="CQ98" s="4">
        <f t="shared" si="342"/>
        <v>3209.0860384615385</v>
      </c>
      <c r="CR98" s="4">
        <f t="shared" si="342"/>
        <v>3244.0044375000002</v>
      </c>
      <c r="CS98" s="4">
        <f t="shared" si="342"/>
        <v>3278.922836538462</v>
      </c>
      <c r="CT98" s="4">
        <f t="shared" si="342"/>
        <v>3313.8412355769233</v>
      </c>
      <c r="CU98" s="4">
        <f t="shared" si="342"/>
        <v>3348.759634615385</v>
      </c>
      <c r="CV98" s="8">
        <f t="shared" ref="CV98:DA98" si="343">CV41*$A98/1000</f>
        <v>3383.6780336538463</v>
      </c>
      <c r="CW98" s="8">
        <f t="shared" si="343"/>
        <v>3418.5964326923081</v>
      </c>
      <c r="CX98" s="8">
        <f t="shared" si="343"/>
        <v>3453.5148317307694</v>
      </c>
      <c r="CY98" s="8">
        <f t="shared" si="343"/>
        <v>3488.4332307692312</v>
      </c>
      <c r="CZ98" s="8">
        <f t="shared" si="343"/>
        <v>3523.3516298076925</v>
      </c>
      <c r="DA98" s="8">
        <f t="shared" si="343"/>
        <v>3558.2700288461538</v>
      </c>
      <c r="DB98" s="8">
        <f t="shared" ref="DB98:DS98" si="344">DB41*$A98/1000</f>
        <v>3593.1884278846155</v>
      </c>
      <c r="DC98" s="8">
        <f t="shared" si="344"/>
        <v>3628.1068269230768</v>
      </c>
      <c r="DD98" s="8">
        <f t="shared" si="344"/>
        <v>3663.0252259615386</v>
      </c>
      <c r="DE98" s="8">
        <f t="shared" si="344"/>
        <v>3697.9436249999999</v>
      </c>
      <c r="DF98" s="8">
        <f t="shared" si="344"/>
        <v>3732.8620240384621</v>
      </c>
      <c r="DG98" s="8">
        <f t="shared" si="344"/>
        <v>3767.7804230769234</v>
      </c>
      <c r="DH98" s="8">
        <f t="shared" si="344"/>
        <v>3802.6988221153852</v>
      </c>
      <c r="DI98" s="8">
        <f t="shared" si="344"/>
        <v>3837.6172211538465</v>
      </c>
      <c r="DJ98" s="8">
        <f t="shared" si="344"/>
        <v>3872.5356201923078</v>
      </c>
      <c r="DK98" s="8">
        <f t="shared" si="344"/>
        <v>3907.4540192307695</v>
      </c>
      <c r="DL98" s="8">
        <f t="shared" si="344"/>
        <v>3942.3724182692308</v>
      </c>
      <c r="DM98" s="8">
        <f t="shared" si="344"/>
        <v>3977.2908173076926</v>
      </c>
      <c r="DN98" s="8">
        <f t="shared" si="344"/>
        <v>4012.2092163461539</v>
      </c>
      <c r="DO98" s="8">
        <f t="shared" si="344"/>
        <v>4047.1276153846156</v>
      </c>
      <c r="DP98" s="8">
        <f t="shared" si="344"/>
        <v>4082.0460144230769</v>
      </c>
      <c r="DQ98" s="8">
        <f t="shared" si="344"/>
        <v>4116.9644134615382</v>
      </c>
      <c r="DR98" s="8">
        <f t="shared" si="344"/>
        <v>4151.8828125000009</v>
      </c>
      <c r="DS98" s="8">
        <f t="shared" si="344"/>
        <v>4186.8012115384618</v>
      </c>
      <c r="DT98" s="8">
        <f t="shared" ref="DT98:EE98" si="345">DT41*$A98/1000</f>
        <v>4221.7196105769226</v>
      </c>
      <c r="DU98" s="8">
        <f t="shared" si="345"/>
        <v>4256.6380096153853</v>
      </c>
      <c r="DV98" s="8">
        <f t="shared" si="345"/>
        <v>4291.5564086538461</v>
      </c>
      <c r="DW98" s="8">
        <f t="shared" si="345"/>
        <v>4326.4748076923079</v>
      </c>
      <c r="DX98" s="8">
        <f t="shared" si="345"/>
        <v>4361.3932067307696</v>
      </c>
      <c r="DY98" s="8">
        <f t="shared" si="345"/>
        <v>4396.3116057692314</v>
      </c>
      <c r="DZ98" s="8">
        <f t="shared" si="345"/>
        <v>4431.2300048076931</v>
      </c>
      <c r="EA98" s="8">
        <f t="shared" si="345"/>
        <v>4466.148403846154</v>
      </c>
      <c r="EB98" s="8">
        <f t="shared" si="345"/>
        <v>4501.0668028846158</v>
      </c>
      <c r="EC98" s="8">
        <f t="shared" si="345"/>
        <v>4535.9852019230766</v>
      </c>
      <c r="ED98" s="8">
        <f t="shared" si="345"/>
        <v>4570.9036009615393</v>
      </c>
      <c r="EE98" s="8">
        <f t="shared" si="345"/>
        <v>4605.8220000000001</v>
      </c>
      <c r="EF98" s="6">
        <f t="shared" ref="EF98:EQ98" si="346">EF41*$A98/1000</f>
        <v>4640.7403990384619</v>
      </c>
      <c r="EG98" s="6">
        <f t="shared" si="346"/>
        <v>4675.6587980769227</v>
      </c>
      <c r="EH98" s="6">
        <f t="shared" si="346"/>
        <v>4710.5771971153854</v>
      </c>
      <c r="EI98" s="6">
        <f t="shared" si="107"/>
        <v>4745.4955961538462</v>
      </c>
      <c r="EJ98" s="6">
        <f t="shared" si="346"/>
        <v>4780.413995192308</v>
      </c>
      <c r="EK98" s="6">
        <f t="shared" si="346"/>
        <v>4815.3323942307698</v>
      </c>
      <c r="EL98" s="6">
        <f t="shared" si="346"/>
        <v>4850.2507932692306</v>
      </c>
      <c r="EM98" s="6">
        <f t="shared" si="346"/>
        <v>4885.1691923076933</v>
      </c>
      <c r="EN98" s="6">
        <f t="shared" si="346"/>
        <v>4920.0875913461541</v>
      </c>
      <c r="EO98" s="6">
        <f t="shared" si="346"/>
        <v>4955.0059903846159</v>
      </c>
      <c r="EP98" s="6">
        <f t="shared" si="346"/>
        <v>4989.9243894230767</v>
      </c>
      <c r="EQ98" s="117">
        <f t="shared" si="346"/>
        <v>5024.8427884615394</v>
      </c>
      <c r="ER98" s="6">
        <f t="shared" ref="ER98:FC98" si="347">ER41*$A98/1000</f>
        <v>5059.7611875000002</v>
      </c>
      <c r="ES98" s="6">
        <f t="shared" si="347"/>
        <v>5094.679586538462</v>
      </c>
      <c r="ET98" s="6">
        <f t="shared" si="347"/>
        <v>5129.5979855769228</v>
      </c>
      <c r="EU98" s="6">
        <f t="shared" si="347"/>
        <v>5164.5163846153846</v>
      </c>
      <c r="EV98" s="6">
        <f t="shared" si="347"/>
        <v>5199.4347836538464</v>
      </c>
      <c r="EW98" s="6">
        <f t="shared" si="347"/>
        <v>5234.3531826923081</v>
      </c>
      <c r="EX98" s="6">
        <f t="shared" si="347"/>
        <v>5269.2715817307699</v>
      </c>
      <c r="EY98" s="6">
        <f t="shared" si="347"/>
        <v>5304.1899807692307</v>
      </c>
      <c r="EZ98" s="6">
        <f t="shared" si="347"/>
        <v>5339.1083798076934</v>
      </c>
      <c r="FA98" s="6">
        <f t="shared" si="347"/>
        <v>5374.0267788461542</v>
      </c>
      <c r="FB98" s="6">
        <f t="shared" si="109"/>
        <v>5408.945177884616</v>
      </c>
      <c r="FC98" s="117">
        <f t="shared" si="347"/>
        <v>5443.8635769230768</v>
      </c>
      <c r="FD98" s="183">
        <f t="shared" si="289"/>
        <v>5478.7819759615386</v>
      </c>
      <c r="FE98" s="6">
        <f t="shared" si="289"/>
        <v>5513.7003750000003</v>
      </c>
      <c r="FF98" s="6">
        <f t="shared" si="289"/>
        <v>5548.6187740384621</v>
      </c>
      <c r="FG98" s="6">
        <f t="shared" si="289"/>
        <v>5583.537173076923</v>
      </c>
      <c r="FH98" s="6">
        <f t="shared" si="289"/>
        <v>5618.4555721153847</v>
      </c>
      <c r="FI98" s="6">
        <f t="shared" si="289"/>
        <v>5653.3739711538474</v>
      </c>
      <c r="FJ98" s="6">
        <f t="shared" si="289"/>
        <v>5688.2923701923082</v>
      </c>
      <c r="FK98" s="6">
        <f t="shared" si="289"/>
        <v>5723.21076923077</v>
      </c>
      <c r="FL98" s="6">
        <f t="shared" si="289"/>
        <v>5758.1291682692308</v>
      </c>
      <c r="FM98" s="6">
        <f t="shared" si="289"/>
        <v>5793.0475673076926</v>
      </c>
      <c r="FN98" s="6">
        <f t="shared" si="289"/>
        <v>5827.9659663461543</v>
      </c>
      <c r="FO98" s="117">
        <f t="shared" si="283"/>
        <v>5862.8843653846161</v>
      </c>
      <c r="FP98" s="183">
        <f t="shared" si="283"/>
        <v>5897.802764423077</v>
      </c>
      <c r="FQ98" s="6">
        <f t="shared" si="283"/>
        <v>5932.7211634615387</v>
      </c>
      <c r="FR98" s="6">
        <f t="shared" si="283"/>
        <v>5967.6395624999996</v>
      </c>
      <c r="FS98" s="6">
        <f t="shared" si="283"/>
        <v>6002.5579615384622</v>
      </c>
      <c r="FT98" s="6">
        <f t="shared" si="283"/>
        <v>6037.4763605769231</v>
      </c>
      <c r="FU98" s="6">
        <f t="shared" si="283"/>
        <v>6072.3947596153848</v>
      </c>
      <c r="FV98" s="6">
        <f t="shared" si="283"/>
        <v>6107.3131586538466</v>
      </c>
      <c r="FW98" s="6">
        <f t="shared" si="283"/>
        <v>6142.2315576923083</v>
      </c>
      <c r="FX98" s="6">
        <f t="shared" si="283"/>
        <v>6177.1499567307701</v>
      </c>
      <c r="FY98" s="6">
        <f t="shared" si="283"/>
        <v>6212.0683557692309</v>
      </c>
      <c r="FZ98" s="6">
        <f t="shared" si="283"/>
        <v>6246.9867548076927</v>
      </c>
      <c r="GA98" s="117">
        <f t="shared" si="283"/>
        <v>6281.9051538461536</v>
      </c>
    </row>
    <row r="99" spans="1:183">
      <c r="A99" s="8">
        <f t="shared" si="110"/>
        <v>916.32532051282055</v>
      </c>
      <c r="B99" t="s">
        <v>109</v>
      </c>
      <c r="C99" s="1">
        <v>41</v>
      </c>
      <c r="D99" s="6">
        <f t="shared" si="99"/>
        <v>34.820362179487176</v>
      </c>
      <c r="E99" s="6">
        <f t="shared" si="329"/>
        <v>72.38970032051283</v>
      </c>
      <c r="F99" s="6">
        <f t="shared" si="329"/>
        <v>109.95903846153847</v>
      </c>
      <c r="G99" s="6">
        <f t="shared" si="329"/>
        <v>147.52837660256412</v>
      </c>
      <c r="H99" s="6">
        <f t="shared" si="329"/>
        <v>185.09771474358976</v>
      </c>
      <c r="I99" s="6">
        <f t="shared" si="329"/>
        <v>222.6670528846154</v>
      </c>
      <c r="J99" s="6">
        <f t="shared" si="329"/>
        <v>260.23639102564101</v>
      </c>
      <c r="K99" s="6">
        <f t="shared" si="329"/>
        <v>297.80572916666671</v>
      </c>
      <c r="L99" s="6">
        <f t="shared" si="329"/>
        <v>335.37506730769229</v>
      </c>
      <c r="M99" s="6">
        <f t="shared" si="329"/>
        <v>372.94440544871793</v>
      </c>
      <c r="N99" s="6">
        <f t="shared" si="329"/>
        <v>410.51374358974363</v>
      </c>
      <c r="O99" s="6">
        <f t="shared" si="329"/>
        <v>448.08308173076927</v>
      </c>
      <c r="P99" s="6">
        <f t="shared" si="329"/>
        <v>485.65241987179485</v>
      </c>
      <c r="Q99" s="6">
        <f t="shared" si="329"/>
        <v>523.2217580128206</v>
      </c>
      <c r="R99" s="6">
        <f t="shared" si="329"/>
        <v>560.79109615384618</v>
      </c>
      <c r="S99" s="6">
        <f t="shared" si="329"/>
        <v>598.36043429487188</v>
      </c>
      <c r="T99" s="6">
        <f t="shared" si="329"/>
        <v>635.92977243589746</v>
      </c>
      <c r="U99" s="6">
        <f t="shared" si="329"/>
        <v>673.49911057692316</v>
      </c>
      <c r="V99" s="6">
        <f t="shared" si="329"/>
        <v>711.06844871794874</v>
      </c>
      <c r="W99" s="6">
        <f t="shared" si="329"/>
        <v>748.63778685897432</v>
      </c>
      <c r="X99" s="6">
        <f t="shared" si="329"/>
        <v>786.20712500000002</v>
      </c>
      <c r="Y99" s="6">
        <f t="shared" si="329"/>
        <v>823.7764631410256</v>
      </c>
      <c r="Z99" s="6">
        <f t="shared" si="329"/>
        <v>861.34580128205141</v>
      </c>
      <c r="AA99" s="6">
        <f t="shared" si="329"/>
        <v>898.91513942307699</v>
      </c>
      <c r="AB99" s="6">
        <f t="shared" si="329"/>
        <v>936.48447756410258</v>
      </c>
      <c r="AC99" s="6">
        <f t="shared" si="329"/>
        <v>974.05381570512827</v>
      </c>
      <c r="AD99" s="6">
        <f t="shared" si="329"/>
        <v>1011.6231538461539</v>
      </c>
      <c r="AE99" s="6">
        <f t="shared" si="329"/>
        <v>1049.1924919871794</v>
      </c>
      <c r="AF99" s="6">
        <f t="shared" si="329"/>
        <v>1086.7618301282052</v>
      </c>
      <c r="AG99" s="6">
        <f t="shared" si="329"/>
        <v>1124.3311682692308</v>
      </c>
      <c r="AH99" s="6">
        <f t="shared" si="329"/>
        <v>1161.9005064102564</v>
      </c>
      <c r="AI99" s="6">
        <f t="shared" si="329"/>
        <v>1199.469844551282</v>
      </c>
      <c r="AJ99" s="6">
        <f t="shared" si="329"/>
        <v>1237.0391826923078</v>
      </c>
      <c r="AK99" s="6">
        <f t="shared" si="329"/>
        <v>1274.6085208333334</v>
      </c>
      <c r="AL99" s="6">
        <f t="shared" si="329"/>
        <v>1312.177858974359</v>
      </c>
      <c r="AM99" s="6">
        <f t="shared" si="329"/>
        <v>1349.7471971153848</v>
      </c>
      <c r="AN99" s="6">
        <f t="shared" si="329"/>
        <v>1387.3165352564104</v>
      </c>
      <c r="AO99" s="6">
        <f t="shared" si="329"/>
        <v>1424.8858733974359</v>
      </c>
      <c r="AP99" s="6">
        <f t="shared" si="329"/>
        <v>1462.4552115384615</v>
      </c>
      <c r="AQ99" s="6">
        <f t="shared" si="329"/>
        <v>1500.0245496794873</v>
      </c>
      <c r="AR99" s="6">
        <f t="shared" si="329"/>
        <v>1537.5938878205129</v>
      </c>
      <c r="AS99" s="6">
        <f t="shared" si="329"/>
        <v>1575.1632259615385</v>
      </c>
      <c r="AT99" s="6">
        <f t="shared" si="329"/>
        <v>1612.7325641025643</v>
      </c>
      <c r="AU99" s="6">
        <f t="shared" si="329"/>
        <v>1650.3019022435897</v>
      </c>
      <c r="AV99" s="6">
        <f t="shared" si="329"/>
        <v>1687.8712403846155</v>
      </c>
      <c r="AW99" s="6">
        <f t="shared" si="329"/>
        <v>1725.4405785256411</v>
      </c>
      <c r="AX99" s="6">
        <f t="shared" si="329"/>
        <v>1763.0099166666666</v>
      </c>
      <c r="AY99" s="6">
        <f t="shared" si="329"/>
        <v>1800.5792548076925</v>
      </c>
      <c r="AZ99" s="6">
        <f t="shared" si="329"/>
        <v>1838.148592948718</v>
      </c>
      <c r="BA99" s="6">
        <f t="shared" si="329"/>
        <v>1875.7179310897438</v>
      </c>
      <c r="BB99" s="6">
        <f t="shared" si="329"/>
        <v>1913.2872692307692</v>
      </c>
      <c r="BC99" s="6">
        <f t="shared" si="329"/>
        <v>1950.856607371795</v>
      </c>
      <c r="BD99" s="6">
        <f t="shared" si="329"/>
        <v>1988.4259455128206</v>
      </c>
      <c r="BE99" s="6">
        <f t="shared" si="329"/>
        <v>2025.9952836538462</v>
      </c>
      <c r="BF99" s="6">
        <f t="shared" si="329"/>
        <v>2063.564621794872</v>
      </c>
      <c r="BG99" s="6">
        <f t="shared" si="329"/>
        <v>2101.1339599358976</v>
      </c>
      <c r="BH99" s="6">
        <f t="shared" si="329"/>
        <v>2138.7032980769231</v>
      </c>
      <c r="BI99" s="6">
        <f t="shared" si="329"/>
        <v>2176.2726362179492</v>
      </c>
      <c r="BJ99" s="6">
        <f t="shared" si="329"/>
        <v>2213.8419743589743</v>
      </c>
      <c r="BK99" s="6">
        <f t="shared" si="329"/>
        <v>2251.4113124999999</v>
      </c>
      <c r="BL99" s="6">
        <f t="shared" si="329"/>
        <v>2288.9806506410259</v>
      </c>
      <c r="BM99" s="6">
        <f t="shared" si="329"/>
        <v>2326.5499887820515</v>
      </c>
      <c r="BN99" s="6">
        <f t="shared" si="329"/>
        <v>2364.1193269230771</v>
      </c>
      <c r="BO99" s="6">
        <f t="shared" si="329"/>
        <v>2401.6886650641027</v>
      </c>
      <c r="BP99" s="6">
        <f t="shared" ref="BP99:CI102" si="348">BP42*$A99/1000</f>
        <v>2439.2580032051283</v>
      </c>
      <c r="BQ99" s="6">
        <f t="shared" si="348"/>
        <v>2476.8273413461538</v>
      </c>
      <c r="BR99" s="6">
        <f t="shared" si="348"/>
        <v>2514.3966794871794</v>
      </c>
      <c r="BS99" s="6">
        <f t="shared" si="348"/>
        <v>2551.9660176282055</v>
      </c>
      <c r="BT99" s="6">
        <f t="shared" si="348"/>
        <v>2589.535355769231</v>
      </c>
      <c r="BU99" s="6">
        <f t="shared" si="348"/>
        <v>2627.1046939102566</v>
      </c>
      <c r="BV99" s="6">
        <f t="shared" si="348"/>
        <v>2664.6740320512822</v>
      </c>
      <c r="BW99" s="6">
        <f t="shared" si="348"/>
        <v>2702.2433701923078</v>
      </c>
      <c r="BX99" s="4">
        <f t="shared" si="348"/>
        <v>2739.8127083333334</v>
      </c>
      <c r="BY99" s="4">
        <f t="shared" si="348"/>
        <v>2777.382046474359</v>
      </c>
      <c r="BZ99" s="4">
        <f t="shared" si="348"/>
        <v>2814.951384615385</v>
      </c>
      <c r="CA99" s="4">
        <f t="shared" si="348"/>
        <v>2852.5207227564106</v>
      </c>
      <c r="CB99" s="4">
        <f t="shared" si="348"/>
        <v>2890.0900608974362</v>
      </c>
      <c r="CC99" s="4">
        <f t="shared" si="348"/>
        <v>2927.6593990384613</v>
      </c>
      <c r="CD99" s="4">
        <f t="shared" si="348"/>
        <v>2965.2287371794873</v>
      </c>
      <c r="CE99" s="4">
        <f t="shared" si="348"/>
        <v>3002.7980753205129</v>
      </c>
      <c r="CF99" s="4">
        <f t="shared" si="348"/>
        <v>3040.3674134615385</v>
      </c>
      <c r="CG99" s="4">
        <f t="shared" si="348"/>
        <v>3077.9367516025641</v>
      </c>
      <c r="CH99" s="4">
        <f t="shared" si="348"/>
        <v>3115.5060897435901</v>
      </c>
      <c r="CI99" s="4">
        <f t="shared" si="348"/>
        <v>3153.0754278846157</v>
      </c>
      <c r="CJ99" s="4">
        <f t="shared" ref="CJ99:CU99" si="349">CJ42*$A99/1000</f>
        <v>3190.6447660256408</v>
      </c>
      <c r="CK99" s="4">
        <f t="shared" si="349"/>
        <v>3228.2141041666669</v>
      </c>
      <c r="CL99" s="4">
        <f t="shared" si="349"/>
        <v>3265.7834423076924</v>
      </c>
      <c r="CM99" s="4">
        <f t="shared" si="349"/>
        <v>3303.352780448718</v>
      </c>
      <c r="CN99" s="4">
        <f t="shared" si="349"/>
        <v>3340.9221185897436</v>
      </c>
      <c r="CO99" s="4">
        <f t="shared" si="349"/>
        <v>3378.4914567307696</v>
      </c>
      <c r="CP99" s="4">
        <f t="shared" si="349"/>
        <v>3416.0607948717948</v>
      </c>
      <c r="CQ99" s="4">
        <f t="shared" si="349"/>
        <v>3453.6301330128204</v>
      </c>
      <c r="CR99" s="4">
        <f t="shared" si="349"/>
        <v>3491.1994711538464</v>
      </c>
      <c r="CS99" s="4">
        <f t="shared" si="349"/>
        <v>3528.768809294872</v>
      </c>
      <c r="CT99" s="4">
        <f t="shared" si="349"/>
        <v>3566.3381474358976</v>
      </c>
      <c r="CU99" s="4">
        <f t="shared" si="349"/>
        <v>3603.9074855769231</v>
      </c>
      <c r="CV99" s="8">
        <f t="shared" ref="CV99:DA99" si="350">CV42*$A99/1000</f>
        <v>3641.4768237179492</v>
      </c>
      <c r="CW99" s="8">
        <f t="shared" si="350"/>
        <v>3679.0461618589743</v>
      </c>
      <c r="CX99" s="8">
        <f t="shared" si="350"/>
        <v>3716.6154999999999</v>
      </c>
      <c r="CY99" s="8">
        <f t="shared" si="350"/>
        <v>3754.1848381410259</v>
      </c>
      <c r="CZ99" s="8">
        <f t="shared" si="350"/>
        <v>3791.7541762820515</v>
      </c>
      <c r="DA99" s="8">
        <f t="shared" si="350"/>
        <v>3829.3235144230771</v>
      </c>
      <c r="DB99" s="8">
        <f t="shared" ref="DB99:DS99" si="351">DB42*$A99/1000</f>
        <v>3866.8928525641027</v>
      </c>
      <c r="DC99" s="8">
        <f t="shared" si="351"/>
        <v>3904.4621907051287</v>
      </c>
      <c r="DD99" s="8">
        <f t="shared" si="351"/>
        <v>3942.0315288461538</v>
      </c>
      <c r="DE99" s="8">
        <f t="shared" si="351"/>
        <v>3979.6008669871794</v>
      </c>
      <c r="DF99" s="8">
        <f t="shared" si="351"/>
        <v>4017.1702051282055</v>
      </c>
      <c r="DG99" s="8">
        <f t="shared" si="351"/>
        <v>4054.739543269231</v>
      </c>
      <c r="DH99" s="8">
        <f t="shared" si="351"/>
        <v>4092.3088814102566</v>
      </c>
      <c r="DI99" s="8">
        <f t="shared" si="351"/>
        <v>4129.8782195512822</v>
      </c>
      <c r="DJ99" s="8">
        <f t="shared" si="351"/>
        <v>4167.4475576923078</v>
      </c>
      <c r="DK99" s="8">
        <f t="shared" si="351"/>
        <v>4205.0168958333343</v>
      </c>
      <c r="DL99" s="8">
        <f t="shared" si="351"/>
        <v>4242.5862339743589</v>
      </c>
      <c r="DM99" s="8">
        <f t="shared" si="351"/>
        <v>4280.1555721153845</v>
      </c>
      <c r="DN99" s="8">
        <f t="shared" si="351"/>
        <v>4317.7249102564101</v>
      </c>
      <c r="DO99" s="8">
        <f t="shared" si="351"/>
        <v>4355.2942483974357</v>
      </c>
      <c r="DP99" s="8">
        <f t="shared" si="351"/>
        <v>4392.8635865384622</v>
      </c>
      <c r="DQ99" s="8">
        <f t="shared" si="351"/>
        <v>4430.4329246794869</v>
      </c>
      <c r="DR99" s="8">
        <f t="shared" si="351"/>
        <v>4468.0022628205134</v>
      </c>
      <c r="DS99" s="8">
        <f t="shared" si="351"/>
        <v>4505.5716009615389</v>
      </c>
      <c r="DT99" s="8">
        <f t="shared" ref="DT99:EE99" si="352">DT42*$A99/1000</f>
        <v>4543.1409391025636</v>
      </c>
      <c r="DU99" s="8">
        <f t="shared" si="352"/>
        <v>4580.7102772435901</v>
      </c>
      <c r="DV99" s="8">
        <f t="shared" si="352"/>
        <v>4618.2796153846157</v>
      </c>
      <c r="DW99" s="8">
        <f t="shared" si="352"/>
        <v>4655.8489535256413</v>
      </c>
      <c r="DX99" s="8">
        <f t="shared" si="352"/>
        <v>4693.4182916666668</v>
      </c>
      <c r="DY99" s="8">
        <f t="shared" si="352"/>
        <v>4730.9876298076933</v>
      </c>
      <c r="DZ99" s="8">
        <f t="shared" si="352"/>
        <v>4768.556967948718</v>
      </c>
      <c r="EA99" s="8">
        <f t="shared" si="352"/>
        <v>4806.1263060897436</v>
      </c>
      <c r="EB99" s="8">
        <f t="shared" si="352"/>
        <v>4843.6956442307692</v>
      </c>
      <c r="EC99" s="8">
        <f t="shared" si="352"/>
        <v>4881.2649823717948</v>
      </c>
      <c r="ED99" s="8">
        <f t="shared" si="352"/>
        <v>4918.8343205128213</v>
      </c>
      <c r="EE99" s="8">
        <f t="shared" si="352"/>
        <v>4956.4036586538459</v>
      </c>
      <c r="EF99" s="6">
        <f t="shared" ref="EF99:EQ99" si="353">EF42*$A99/1000</f>
        <v>4993.9729967948724</v>
      </c>
      <c r="EG99" s="6">
        <f t="shared" si="353"/>
        <v>5031.542334935898</v>
      </c>
      <c r="EH99" s="6">
        <f t="shared" si="353"/>
        <v>5069.1116730769227</v>
      </c>
      <c r="EI99" s="6">
        <f t="shared" si="107"/>
        <v>5106.6810112179492</v>
      </c>
      <c r="EJ99" s="6">
        <f t="shared" si="353"/>
        <v>5144.2503493589747</v>
      </c>
      <c r="EK99" s="6">
        <f t="shared" si="353"/>
        <v>5181.8196875000003</v>
      </c>
      <c r="EL99" s="6">
        <f t="shared" si="353"/>
        <v>5219.3890256410259</v>
      </c>
      <c r="EM99" s="6">
        <f t="shared" si="353"/>
        <v>5256.9583637820524</v>
      </c>
      <c r="EN99" s="6">
        <f t="shared" si="353"/>
        <v>5294.5277019230771</v>
      </c>
      <c r="EO99" s="6">
        <f t="shared" si="353"/>
        <v>5332.0970400641027</v>
      </c>
      <c r="EP99" s="6">
        <f t="shared" si="353"/>
        <v>5369.6663782051282</v>
      </c>
      <c r="EQ99" s="117">
        <f t="shared" si="353"/>
        <v>5407.2357163461538</v>
      </c>
      <c r="ER99" s="6">
        <f t="shared" ref="ER99:FC99" si="354">ER42*$A99/1000</f>
        <v>5444.8050544871803</v>
      </c>
      <c r="ES99" s="6">
        <f t="shared" si="354"/>
        <v>5482.374392628205</v>
      </c>
      <c r="ET99" s="6">
        <f t="shared" si="354"/>
        <v>5519.9437307692306</v>
      </c>
      <c r="EU99" s="6">
        <f t="shared" si="354"/>
        <v>5557.5130689102571</v>
      </c>
      <c r="EV99" s="6">
        <f t="shared" si="354"/>
        <v>5595.0824070512817</v>
      </c>
      <c r="EW99" s="6">
        <f t="shared" si="354"/>
        <v>5632.6517451923082</v>
      </c>
      <c r="EX99" s="6">
        <f t="shared" si="354"/>
        <v>5670.2210833333338</v>
      </c>
      <c r="EY99" s="6">
        <f t="shared" si="354"/>
        <v>5707.7904214743594</v>
      </c>
      <c r="EZ99" s="6">
        <f t="shared" si="354"/>
        <v>5745.359759615385</v>
      </c>
      <c r="FA99" s="6">
        <f t="shared" si="354"/>
        <v>5782.9290977564106</v>
      </c>
      <c r="FB99" s="6">
        <f t="shared" si="109"/>
        <v>5820.4984358974361</v>
      </c>
      <c r="FC99" s="117">
        <f t="shared" si="354"/>
        <v>5858.0677740384617</v>
      </c>
      <c r="FD99" s="183">
        <f t="shared" si="289"/>
        <v>5895.6371121794873</v>
      </c>
      <c r="FE99" s="6">
        <f t="shared" si="289"/>
        <v>5933.2064503205129</v>
      </c>
      <c r="FF99" s="6">
        <f t="shared" si="289"/>
        <v>5970.7757884615394</v>
      </c>
      <c r="FG99" s="6">
        <f t="shared" si="289"/>
        <v>6008.3451266025641</v>
      </c>
      <c r="FH99" s="6">
        <f t="shared" si="289"/>
        <v>6045.9144647435896</v>
      </c>
      <c r="FI99" s="6">
        <f t="shared" si="289"/>
        <v>6083.4838028846161</v>
      </c>
      <c r="FJ99" s="6">
        <f t="shared" si="289"/>
        <v>6121.0531410256408</v>
      </c>
      <c r="FK99" s="6">
        <f t="shared" si="289"/>
        <v>6158.6224791666673</v>
      </c>
      <c r="FL99" s="6">
        <f t="shared" si="289"/>
        <v>6196.1918173076929</v>
      </c>
      <c r="FM99" s="6">
        <f t="shared" si="289"/>
        <v>6233.7611554487175</v>
      </c>
      <c r="FN99" s="6">
        <f t="shared" si="289"/>
        <v>6271.330493589744</v>
      </c>
      <c r="FO99" s="117">
        <f t="shared" si="283"/>
        <v>6308.8998317307696</v>
      </c>
      <c r="FP99" s="183">
        <f t="shared" si="283"/>
        <v>6346.4691698717952</v>
      </c>
      <c r="FQ99" s="6">
        <f t="shared" si="283"/>
        <v>6384.0385080128208</v>
      </c>
      <c r="FR99" s="6">
        <f t="shared" si="283"/>
        <v>6421.6078461538464</v>
      </c>
      <c r="FS99" s="6">
        <f t="shared" si="283"/>
        <v>6459.1771842948719</v>
      </c>
      <c r="FT99" s="6">
        <f t="shared" si="283"/>
        <v>6496.7465224358975</v>
      </c>
      <c r="FU99" s="6">
        <f t="shared" si="283"/>
        <v>6534.3158605769231</v>
      </c>
      <c r="FV99" s="6">
        <f t="shared" si="283"/>
        <v>6571.8851987179487</v>
      </c>
      <c r="FW99" s="6">
        <f t="shared" si="283"/>
        <v>6609.4545368589752</v>
      </c>
      <c r="FX99" s="6">
        <f t="shared" si="283"/>
        <v>6647.0238749999999</v>
      </c>
      <c r="FY99" s="6">
        <f t="shared" si="283"/>
        <v>6684.5932131410264</v>
      </c>
      <c r="FZ99" s="6">
        <f t="shared" si="283"/>
        <v>6722.1625512820519</v>
      </c>
      <c r="GA99" s="117">
        <f t="shared" si="283"/>
        <v>6759.7318894230766</v>
      </c>
    </row>
    <row r="100" spans="1:183">
      <c r="A100" s="8">
        <f t="shared" si="110"/>
        <v>984.17467948717945</v>
      </c>
      <c r="B100" t="s">
        <v>109</v>
      </c>
      <c r="C100" s="1">
        <v>42</v>
      </c>
      <c r="D100" s="6">
        <f t="shared" si="99"/>
        <v>38.3828125</v>
      </c>
      <c r="E100" s="6">
        <f t="shared" ref="E100:BP102" si="355">E43*$A100/1000</f>
        <v>78.733974358974365</v>
      </c>
      <c r="F100" s="6">
        <f t="shared" si="355"/>
        <v>119.08513621794872</v>
      </c>
      <c r="G100" s="6">
        <f t="shared" si="355"/>
        <v>159.43629807692307</v>
      </c>
      <c r="H100" s="6">
        <f t="shared" si="355"/>
        <v>199.78745993589743</v>
      </c>
      <c r="I100" s="6">
        <f t="shared" si="355"/>
        <v>240.1386217948718</v>
      </c>
      <c r="J100" s="6">
        <f t="shared" si="355"/>
        <v>280.48978365384613</v>
      </c>
      <c r="K100" s="6">
        <f t="shared" si="355"/>
        <v>320.8409455128205</v>
      </c>
      <c r="L100" s="6">
        <f t="shared" si="355"/>
        <v>361.19210737179486</v>
      </c>
      <c r="M100" s="6">
        <f t="shared" si="355"/>
        <v>401.54326923076917</v>
      </c>
      <c r="N100" s="6">
        <f t="shared" si="355"/>
        <v>441.89443108974359</v>
      </c>
      <c r="O100" s="6">
        <f t="shared" si="355"/>
        <v>482.24559294871796</v>
      </c>
      <c r="P100" s="6">
        <f t="shared" si="355"/>
        <v>522.59675480769226</v>
      </c>
      <c r="Q100" s="6">
        <f t="shared" si="355"/>
        <v>562.94791666666663</v>
      </c>
      <c r="R100" s="6">
        <f t="shared" si="355"/>
        <v>603.29907852564099</v>
      </c>
      <c r="S100" s="6">
        <f t="shared" si="355"/>
        <v>643.65024038461536</v>
      </c>
      <c r="T100" s="6">
        <f t="shared" si="355"/>
        <v>684.00140224358972</v>
      </c>
      <c r="U100" s="6">
        <f t="shared" si="355"/>
        <v>724.35256410256409</v>
      </c>
      <c r="V100" s="6">
        <f t="shared" si="355"/>
        <v>764.70372596153834</v>
      </c>
      <c r="W100" s="6">
        <f t="shared" si="355"/>
        <v>805.0548878205127</v>
      </c>
      <c r="X100" s="6">
        <f t="shared" si="355"/>
        <v>845.40604967948718</v>
      </c>
      <c r="Y100" s="6">
        <f t="shared" si="355"/>
        <v>885.75721153846155</v>
      </c>
      <c r="Z100" s="6">
        <f t="shared" si="355"/>
        <v>926.10837339743591</v>
      </c>
      <c r="AA100" s="6">
        <f t="shared" si="355"/>
        <v>966.45953525641028</v>
      </c>
      <c r="AB100" s="6">
        <f t="shared" si="355"/>
        <v>1006.8106971153846</v>
      </c>
      <c r="AC100" s="6">
        <f t="shared" si="355"/>
        <v>1047.1618589743589</v>
      </c>
      <c r="AD100" s="6">
        <f t="shared" si="355"/>
        <v>1087.5130208333333</v>
      </c>
      <c r="AE100" s="6">
        <f t="shared" si="355"/>
        <v>1127.8641826923078</v>
      </c>
      <c r="AF100" s="6">
        <f t="shared" si="355"/>
        <v>1168.215344551282</v>
      </c>
      <c r="AG100" s="6">
        <f t="shared" si="355"/>
        <v>1208.5665064102564</v>
      </c>
      <c r="AH100" s="6">
        <f t="shared" si="355"/>
        <v>1248.9176682692307</v>
      </c>
      <c r="AI100" s="6">
        <f t="shared" si="355"/>
        <v>1289.2688301282051</v>
      </c>
      <c r="AJ100" s="6">
        <f t="shared" si="355"/>
        <v>1329.6199919871794</v>
      </c>
      <c r="AK100" s="6">
        <f t="shared" si="355"/>
        <v>1369.9711538461538</v>
      </c>
      <c r="AL100" s="6">
        <f t="shared" si="355"/>
        <v>1410.3223157051282</v>
      </c>
      <c r="AM100" s="6">
        <f t="shared" si="355"/>
        <v>1450.6734775641025</v>
      </c>
      <c r="AN100" s="6">
        <f t="shared" si="355"/>
        <v>1491.0246394230767</v>
      </c>
      <c r="AO100" s="6">
        <f t="shared" si="355"/>
        <v>1531.3758012820513</v>
      </c>
      <c r="AP100" s="6">
        <f t="shared" si="355"/>
        <v>1571.7269631410254</v>
      </c>
      <c r="AQ100" s="6">
        <f t="shared" si="355"/>
        <v>1612.078125</v>
      </c>
      <c r="AR100" s="6">
        <f t="shared" si="355"/>
        <v>1652.4292868589744</v>
      </c>
      <c r="AS100" s="6">
        <f t="shared" si="355"/>
        <v>1692.7804487179487</v>
      </c>
      <c r="AT100" s="6">
        <f t="shared" si="355"/>
        <v>1733.1316105769231</v>
      </c>
      <c r="AU100" s="6">
        <f t="shared" si="355"/>
        <v>1773.4827724358972</v>
      </c>
      <c r="AV100" s="6">
        <f t="shared" si="355"/>
        <v>1813.8339342948718</v>
      </c>
      <c r="AW100" s="6">
        <f t="shared" si="355"/>
        <v>1854.185096153846</v>
      </c>
      <c r="AX100" s="6">
        <f t="shared" si="355"/>
        <v>1894.5362580128206</v>
      </c>
      <c r="AY100" s="6">
        <f t="shared" si="355"/>
        <v>1934.8874198717947</v>
      </c>
      <c r="AZ100" s="6">
        <f t="shared" si="355"/>
        <v>1975.2385817307693</v>
      </c>
      <c r="BA100" s="6">
        <f t="shared" si="355"/>
        <v>2015.5897435897434</v>
      </c>
      <c r="BB100" s="6">
        <f t="shared" si="355"/>
        <v>2055.9409054487178</v>
      </c>
      <c r="BC100" s="6">
        <f t="shared" si="355"/>
        <v>2096.2920673076924</v>
      </c>
      <c r="BD100" s="6">
        <f t="shared" si="355"/>
        <v>2136.6432291666665</v>
      </c>
      <c r="BE100" s="6">
        <f t="shared" si="355"/>
        <v>2176.9943910256411</v>
      </c>
      <c r="BF100" s="6">
        <f t="shared" si="355"/>
        <v>2217.3455528846157</v>
      </c>
      <c r="BG100" s="6">
        <f t="shared" si="355"/>
        <v>2257.6967147435894</v>
      </c>
      <c r="BH100" s="6">
        <f t="shared" si="355"/>
        <v>2298.047876602564</v>
      </c>
      <c r="BI100" s="6">
        <f t="shared" si="355"/>
        <v>2338.3990384615386</v>
      </c>
      <c r="BJ100" s="6">
        <f t="shared" si="355"/>
        <v>2378.7502003205127</v>
      </c>
      <c r="BK100" s="6">
        <f t="shared" si="355"/>
        <v>2419.1013621794868</v>
      </c>
      <c r="BL100" s="6">
        <f t="shared" si="355"/>
        <v>2459.4525240384614</v>
      </c>
      <c r="BM100" s="6">
        <f t="shared" si="355"/>
        <v>2499.803685897436</v>
      </c>
      <c r="BN100" s="6">
        <f t="shared" si="355"/>
        <v>2540.1548477564102</v>
      </c>
      <c r="BO100" s="6">
        <f t="shared" si="355"/>
        <v>2580.5060096153843</v>
      </c>
      <c r="BP100" s="6">
        <f t="shared" si="355"/>
        <v>2620.8571714743589</v>
      </c>
      <c r="BQ100" s="6">
        <f t="shared" si="348"/>
        <v>2661.208333333333</v>
      </c>
      <c r="BR100" s="6">
        <f t="shared" si="348"/>
        <v>2701.5594951923076</v>
      </c>
      <c r="BS100" s="6">
        <f t="shared" si="348"/>
        <v>2741.9106570512822</v>
      </c>
      <c r="BT100" s="6">
        <f t="shared" si="348"/>
        <v>2782.2618189102564</v>
      </c>
      <c r="BU100" s="6">
        <f t="shared" si="348"/>
        <v>2822.6129807692305</v>
      </c>
      <c r="BV100" s="6">
        <f t="shared" si="348"/>
        <v>2862.9641426282051</v>
      </c>
      <c r="BW100" s="6">
        <f t="shared" si="348"/>
        <v>2903.3153044871797</v>
      </c>
      <c r="BX100" s="4">
        <f t="shared" si="348"/>
        <v>2943.6664663461534</v>
      </c>
      <c r="BY100" s="4">
        <f t="shared" si="348"/>
        <v>2984.0176282051279</v>
      </c>
      <c r="BZ100" s="4">
        <f t="shared" si="348"/>
        <v>3024.3687900641025</v>
      </c>
      <c r="CA100" s="4">
        <f t="shared" si="348"/>
        <v>3064.7199519230771</v>
      </c>
      <c r="CB100" s="4">
        <f t="shared" si="348"/>
        <v>3105.0711137820508</v>
      </c>
      <c r="CC100" s="4">
        <f t="shared" si="348"/>
        <v>3145.4222756410254</v>
      </c>
      <c r="CD100" s="4">
        <f t="shared" si="348"/>
        <v>3185.7734375</v>
      </c>
      <c r="CE100" s="4">
        <f t="shared" si="348"/>
        <v>3226.1245993589741</v>
      </c>
      <c r="CF100" s="4">
        <f t="shared" si="348"/>
        <v>3266.4757612179487</v>
      </c>
      <c r="CG100" s="4">
        <f t="shared" si="348"/>
        <v>3306.8269230769229</v>
      </c>
      <c r="CH100" s="4">
        <f t="shared" si="348"/>
        <v>3347.1780849358975</v>
      </c>
      <c r="CI100" s="4">
        <f t="shared" si="348"/>
        <v>3387.5292467948716</v>
      </c>
      <c r="CJ100" s="4">
        <f t="shared" ref="CJ100:CU100" si="356">CJ43*$A100/1000</f>
        <v>3427.8804086538462</v>
      </c>
      <c r="CK100" s="4">
        <f t="shared" si="356"/>
        <v>3468.2315705128203</v>
      </c>
      <c r="CL100" s="4">
        <f t="shared" si="356"/>
        <v>3508.5827323717945</v>
      </c>
      <c r="CM100" s="4">
        <f t="shared" si="356"/>
        <v>3548.9338942307691</v>
      </c>
      <c r="CN100" s="4">
        <f t="shared" si="356"/>
        <v>3589.2850560897436</v>
      </c>
      <c r="CO100" s="4">
        <f t="shared" si="356"/>
        <v>3629.6362179487178</v>
      </c>
      <c r="CP100" s="4">
        <f t="shared" si="356"/>
        <v>3669.9873798076919</v>
      </c>
      <c r="CQ100" s="4">
        <f t="shared" si="356"/>
        <v>3710.3385416666665</v>
      </c>
      <c r="CR100" s="4">
        <f t="shared" si="356"/>
        <v>3750.6897035256411</v>
      </c>
      <c r="CS100" s="4">
        <f t="shared" si="356"/>
        <v>3791.0408653846152</v>
      </c>
      <c r="CT100" s="4">
        <f t="shared" si="356"/>
        <v>3831.3920272435894</v>
      </c>
      <c r="CU100" s="4">
        <f t="shared" si="356"/>
        <v>3871.743189102564</v>
      </c>
      <c r="CV100" s="8">
        <f t="shared" ref="CV100:DA100" si="357">CV43*$A100/1000</f>
        <v>3912.0943509615386</v>
      </c>
      <c r="CW100" s="8">
        <f t="shared" si="357"/>
        <v>3952.4455128205127</v>
      </c>
      <c r="CX100" s="8">
        <f t="shared" si="357"/>
        <v>3992.7966746794868</v>
      </c>
      <c r="CY100" s="8">
        <f t="shared" si="357"/>
        <v>4033.1478365384614</v>
      </c>
      <c r="CZ100" s="8">
        <f t="shared" si="357"/>
        <v>4073.4989983974356</v>
      </c>
      <c r="DA100" s="8">
        <f t="shared" si="357"/>
        <v>4113.8501602564102</v>
      </c>
      <c r="DB100" s="8">
        <f t="shared" ref="DB100:DS100" si="358">DB43*$A100/1000</f>
        <v>4154.2013221153848</v>
      </c>
      <c r="DC100" s="8">
        <f t="shared" si="358"/>
        <v>4194.5524839743593</v>
      </c>
      <c r="DD100" s="8">
        <f t="shared" si="358"/>
        <v>4234.903645833333</v>
      </c>
      <c r="DE100" s="8">
        <f t="shared" si="358"/>
        <v>4275.2548076923076</v>
      </c>
      <c r="DF100" s="8">
        <f t="shared" si="358"/>
        <v>4315.6059695512822</v>
      </c>
      <c r="DG100" s="8">
        <f t="shared" si="358"/>
        <v>4355.9571314102559</v>
      </c>
      <c r="DH100" s="8">
        <f t="shared" si="358"/>
        <v>4396.3082932692314</v>
      </c>
      <c r="DI100" s="8">
        <f t="shared" si="358"/>
        <v>4436.6594551282051</v>
      </c>
      <c r="DJ100" s="8">
        <f t="shared" si="358"/>
        <v>4477.0106169871788</v>
      </c>
      <c r="DK100" s="8">
        <f t="shared" si="358"/>
        <v>4517.3617788461543</v>
      </c>
      <c r="DL100" s="8">
        <f t="shared" si="358"/>
        <v>4557.7129407051279</v>
      </c>
      <c r="DM100" s="8">
        <f t="shared" si="358"/>
        <v>4598.0641025641016</v>
      </c>
      <c r="DN100" s="8">
        <f t="shared" si="358"/>
        <v>4638.4152644230771</v>
      </c>
      <c r="DO100" s="8">
        <f t="shared" si="358"/>
        <v>4678.7664262820508</v>
      </c>
      <c r="DP100" s="8">
        <f t="shared" si="358"/>
        <v>4719.1175881410254</v>
      </c>
      <c r="DQ100" s="8">
        <f t="shared" si="358"/>
        <v>4759.46875</v>
      </c>
      <c r="DR100" s="8">
        <f t="shared" si="358"/>
        <v>4799.8199118589737</v>
      </c>
      <c r="DS100" s="8">
        <f t="shared" si="358"/>
        <v>4840.1710737179492</v>
      </c>
      <c r="DT100" s="8">
        <f t="shared" ref="DT100:EE100" si="359">DT43*$A100/1000</f>
        <v>4880.5222355769229</v>
      </c>
      <c r="DU100" s="8">
        <f t="shared" si="359"/>
        <v>4920.8733974358975</v>
      </c>
      <c r="DV100" s="8">
        <f t="shared" si="359"/>
        <v>4961.2245592948721</v>
      </c>
      <c r="DW100" s="8">
        <f t="shared" si="359"/>
        <v>5001.5757211538457</v>
      </c>
      <c r="DX100" s="8">
        <f t="shared" si="359"/>
        <v>5041.9268830128203</v>
      </c>
      <c r="DY100" s="8">
        <f t="shared" si="359"/>
        <v>5082.2780448717949</v>
      </c>
      <c r="DZ100" s="8">
        <f t="shared" si="359"/>
        <v>5122.6292067307686</v>
      </c>
      <c r="EA100" s="8">
        <f t="shared" si="359"/>
        <v>5162.9803685897432</v>
      </c>
      <c r="EB100" s="8">
        <f t="shared" si="359"/>
        <v>5203.3315304487178</v>
      </c>
      <c r="EC100" s="8">
        <f t="shared" si="359"/>
        <v>5243.6826923076924</v>
      </c>
      <c r="ED100" s="8">
        <f t="shared" si="359"/>
        <v>5284.0338541666661</v>
      </c>
      <c r="EE100" s="8">
        <f t="shared" si="359"/>
        <v>5324.3850160256407</v>
      </c>
      <c r="EF100" s="6">
        <f t="shared" ref="EF100:EQ100" si="360">EF43*$A100/1000</f>
        <v>5364.7361778846152</v>
      </c>
      <c r="EG100" s="6">
        <f t="shared" si="360"/>
        <v>5405.0873397435898</v>
      </c>
      <c r="EH100" s="6">
        <f t="shared" si="360"/>
        <v>5445.4385016025644</v>
      </c>
      <c r="EI100" s="6">
        <f t="shared" si="107"/>
        <v>5485.7896634615381</v>
      </c>
      <c r="EJ100" s="6">
        <f t="shared" si="360"/>
        <v>5526.1408253205127</v>
      </c>
      <c r="EK100" s="6">
        <f t="shared" si="360"/>
        <v>5566.4919871794873</v>
      </c>
      <c r="EL100" s="6">
        <f t="shared" si="360"/>
        <v>5606.843149038461</v>
      </c>
      <c r="EM100" s="6">
        <f t="shared" si="360"/>
        <v>5647.1943108974356</v>
      </c>
      <c r="EN100" s="6">
        <f t="shared" si="360"/>
        <v>5687.5454727564102</v>
      </c>
      <c r="EO100" s="6">
        <f t="shared" si="360"/>
        <v>5727.8966346153838</v>
      </c>
      <c r="EP100" s="6">
        <f t="shared" si="360"/>
        <v>5768.2477964743593</v>
      </c>
      <c r="EQ100" s="117">
        <f t="shared" si="360"/>
        <v>5808.598958333333</v>
      </c>
      <c r="ER100" s="6">
        <f t="shared" ref="ER100:FC100" si="361">ER43*$A100/1000</f>
        <v>5848.9501201923067</v>
      </c>
      <c r="ES100" s="6">
        <f t="shared" si="361"/>
        <v>5889.3012820512822</v>
      </c>
      <c r="ET100" s="6">
        <f t="shared" si="361"/>
        <v>5929.6524439102559</v>
      </c>
      <c r="EU100" s="6">
        <f t="shared" si="361"/>
        <v>5970.0036057692314</v>
      </c>
      <c r="EV100" s="6">
        <f t="shared" si="361"/>
        <v>6010.3547676282051</v>
      </c>
      <c r="EW100" s="6">
        <f t="shared" si="361"/>
        <v>6050.7059294871788</v>
      </c>
      <c r="EX100" s="6">
        <f t="shared" si="361"/>
        <v>6091.0570913461543</v>
      </c>
      <c r="EY100" s="6">
        <f t="shared" si="361"/>
        <v>6131.4082532051279</v>
      </c>
      <c r="EZ100" s="6">
        <f t="shared" si="361"/>
        <v>6171.7594150641016</v>
      </c>
      <c r="FA100" s="6">
        <f t="shared" si="361"/>
        <v>6212.1105769230771</v>
      </c>
      <c r="FB100" s="6">
        <f t="shared" si="109"/>
        <v>6252.4617387820508</v>
      </c>
      <c r="FC100" s="117">
        <f t="shared" si="361"/>
        <v>6292.8129006410254</v>
      </c>
      <c r="FD100" s="183">
        <f t="shared" si="289"/>
        <v>6333.1640625</v>
      </c>
      <c r="FE100" s="6">
        <f t="shared" si="289"/>
        <v>6373.5152243589737</v>
      </c>
      <c r="FF100" s="6">
        <f t="shared" si="289"/>
        <v>6413.8663862179483</v>
      </c>
      <c r="FG100" s="6">
        <f t="shared" si="289"/>
        <v>6454.2175480769229</v>
      </c>
      <c r="FH100" s="6">
        <f t="shared" si="289"/>
        <v>6494.5687099358975</v>
      </c>
      <c r="FI100" s="6">
        <f t="shared" si="289"/>
        <v>6534.9198717948721</v>
      </c>
      <c r="FJ100" s="6">
        <f t="shared" si="289"/>
        <v>6575.2710336538457</v>
      </c>
      <c r="FK100" s="6">
        <f t="shared" si="289"/>
        <v>6615.6221955128203</v>
      </c>
      <c r="FL100" s="6">
        <f t="shared" si="289"/>
        <v>6655.9733573717949</v>
      </c>
      <c r="FM100" s="6">
        <f t="shared" si="289"/>
        <v>6696.3245192307686</v>
      </c>
      <c r="FN100" s="6">
        <f t="shared" si="289"/>
        <v>6736.6756810897432</v>
      </c>
      <c r="FO100" s="117">
        <f t="shared" si="283"/>
        <v>6777.0268429487178</v>
      </c>
      <c r="FP100" s="183">
        <f t="shared" si="283"/>
        <v>6817.3780048076924</v>
      </c>
      <c r="FQ100" s="6">
        <f t="shared" si="283"/>
        <v>6857.7291666666661</v>
      </c>
      <c r="FR100" s="6">
        <f t="shared" si="283"/>
        <v>6898.0803285256407</v>
      </c>
      <c r="FS100" s="6">
        <f t="shared" si="283"/>
        <v>6938.4314903846152</v>
      </c>
      <c r="FT100" s="6">
        <f t="shared" si="283"/>
        <v>6978.7826522435889</v>
      </c>
      <c r="FU100" s="6">
        <f t="shared" si="283"/>
        <v>7019.1338141025644</v>
      </c>
      <c r="FV100" s="6">
        <f t="shared" si="283"/>
        <v>7059.4849759615381</v>
      </c>
      <c r="FW100" s="6">
        <f t="shared" si="283"/>
        <v>7099.8361378205127</v>
      </c>
      <c r="FX100" s="6">
        <f t="shared" si="283"/>
        <v>7140.1872996794873</v>
      </c>
      <c r="FY100" s="6">
        <f t="shared" si="283"/>
        <v>7180.538461538461</v>
      </c>
      <c r="FZ100" s="6">
        <f t="shared" si="283"/>
        <v>7220.8896233974356</v>
      </c>
      <c r="GA100" s="117">
        <f t="shared" si="283"/>
        <v>7261.2407852564102</v>
      </c>
    </row>
    <row r="101" spans="1:183">
      <c r="A101" s="8">
        <f t="shared" si="110"/>
        <v>1055.2932692307693</v>
      </c>
      <c r="B101" t="s">
        <v>109</v>
      </c>
      <c r="C101" s="1">
        <v>43</v>
      </c>
      <c r="D101" s="6">
        <f t="shared" si="99"/>
        <v>42.211730769230776</v>
      </c>
      <c r="E101" s="6">
        <f t="shared" si="355"/>
        <v>85.478754807692312</v>
      </c>
      <c r="F101" s="6">
        <f t="shared" si="355"/>
        <v>128.74577884615385</v>
      </c>
      <c r="G101" s="6">
        <f t="shared" si="355"/>
        <v>172.01280288461541</v>
      </c>
      <c r="H101" s="6">
        <f t="shared" si="355"/>
        <v>215.27982692307694</v>
      </c>
      <c r="I101" s="6">
        <f t="shared" si="355"/>
        <v>258.5468509615385</v>
      </c>
      <c r="J101" s="6">
        <f t="shared" si="355"/>
        <v>301.813875</v>
      </c>
      <c r="K101" s="6">
        <f t="shared" si="355"/>
        <v>345.08089903846155</v>
      </c>
      <c r="L101" s="6">
        <f t="shared" si="355"/>
        <v>388.34792307692311</v>
      </c>
      <c r="M101" s="6">
        <f t="shared" si="355"/>
        <v>431.61494711538461</v>
      </c>
      <c r="N101" s="6">
        <f t="shared" si="355"/>
        <v>474.88197115384617</v>
      </c>
      <c r="O101" s="6">
        <f t="shared" si="355"/>
        <v>518.14899519230778</v>
      </c>
      <c r="P101" s="6">
        <f t="shared" si="355"/>
        <v>561.41601923076928</v>
      </c>
      <c r="Q101" s="6">
        <f t="shared" si="355"/>
        <v>604.68304326923078</v>
      </c>
      <c r="R101" s="6">
        <f t="shared" si="355"/>
        <v>647.95006730769239</v>
      </c>
      <c r="S101" s="6">
        <f t="shared" si="355"/>
        <v>691.21709134615389</v>
      </c>
      <c r="T101" s="6">
        <f t="shared" si="355"/>
        <v>734.48411538461539</v>
      </c>
      <c r="U101" s="6">
        <f t="shared" si="355"/>
        <v>777.75113942307701</v>
      </c>
      <c r="V101" s="6">
        <f t="shared" si="355"/>
        <v>821.01816346153851</v>
      </c>
      <c r="W101" s="6">
        <f t="shared" si="355"/>
        <v>864.28518750000001</v>
      </c>
      <c r="X101" s="6">
        <f t="shared" si="355"/>
        <v>907.55221153846162</v>
      </c>
      <c r="Y101" s="6">
        <f t="shared" si="355"/>
        <v>950.81923557692312</v>
      </c>
      <c r="Z101" s="6">
        <f t="shared" si="355"/>
        <v>994.08625961538462</v>
      </c>
      <c r="AA101" s="6">
        <f t="shared" si="355"/>
        <v>1037.3532836538463</v>
      </c>
      <c r="AB101" s="6">
        <f t="shared" si="355"/>
        <v>1080.6203076923077</v>
      </c>
      <c r="AC101" s="6">
        <f t="shared" si="355"/>
        <v>1123.8873317307693</v>
      </c>
      <c r="AD101" s="6">
        <f t="shared" si="355"/>
        <v>1167.1543557692307</v>
      </c>
      <c r="AE101" s="6">
        <f t="shared" si="355"/>
        <v>1210.4213798076923</v>
      </c>
      <c r="AF101" s="6">
        <f t="shared" si="355"/>
        <v>1253.688403846154</v>
      </c>
      <c r="AG101" s="6">
        <f t="shared" si="355"/>
        <v>1296.9554278846156</v>
      </c>
      <c r="AH101" s="6">
        <f t="shared" si="355"/>
        <v>1340.222451923077</v>
      </c>
      <c r="AI101" s="6">
        <f t="shared" si="355"/>
        <v>1383.4894759615386</v>
      </c>
      <c r="AJ101" s="6">
        <f t="shared" si="355"/>
        <v>1426.7565</v>
      </c>
      <c r="AK101" s="6">
        <f t="shared" si="355"/>
        <v>1470.0235240384616</v>
      </c>
      <c r="AL101" s="6">
        <f t="shared" si="355"/>
        <v>1513.2905480769232</v>
      </c>
      <c r="AM101" s="6">
        <f t="shared" si="355"/>
        <v>1556.5575721153848</v>
      </c>
      <c r="AN101" s="6">
        <f t="shared" si="355"/>
        <v>1599.8245961538462</v>
      </c>
      <c r="AO101" s="6">
        <f t="shared" si="355"/>
        <v>1643.0916201923078</v>
      </c>
      <c r="AP101" s="6">
        <f t="shared" si="355"/>
        <v>1686.3586442307692</v>
      </c>
      <c r="AQ101" s="6">
        <f t="shared" si="355"/>
        <v>1729.6256682692308</v>
      </c>
      <c r="AR101" s="6">
        <f t="shared" si="355"/>
        <v>1772.8926923076924</v>
      </c>
      <c r="AS101" s="6">
        <f t="shared" si="355"/>
        <v>1816.159716346154</v>
      </c>
      <c r="AT101" s="6">
        <f t="shared" si="355"/>
        <v>1859.4267403846154</v>
      </c>
      <c r="AU101" s="6">
        <f t="shared" si="355"/>
        <v>1902.693764423077</v>
      </c>
      <c r="AV101" s="6">
        <f t="shared" si="355"/>
        <v>1945.9607884615384</v>
      </c>
      <c r="AW101" s="6">
        <f t="shared" si="355"/>
        <v>1989.2278125</v>
      </c>
      <c r="AX101" s="6">
        <f t="shared" si="355"/>
        <v>2032.4948365384616</v>
      </c>
      <c r="AY101" s="6">
        <f t="shared" si="355"/>
        <v>2075.761860576923</v>
      </c>
      <c r="AZ101" s="6">
        <f t="shared" si="355"/>
        <v>2119.0288846153844</v>
      </c>
      <c r="BA101" s="6">
        <f t="shared" si="355"/>
        <v>2162.2959086538463</v>
      </c>
      <c r="BB101" s="6">
        <f t="shared" si="355"/>
        <v>2205.5629326923081</v>
      </c>
      <c r="BC101" s="6">
        <f t="shared" si="355"/>
        <v>2248.8299567307695</v>
      </c>
      <c r="BD101" s="6">
        <f t="shared" si="355"/>
        <v>2292.0969807692309</v>
      </c>
      <c r="BE101" s="6">
        <f t="shared" si="355"/>
        <v>2335.3640048076927</v>
      </c>
      <c r="BF101" s="6">
        <f t="shared" si="355"/>
        <v>2378.6310288461541</v>
      </c>
      <c r="BG101" s="6">
        <f t="shared" si="355"/>
        <v>2421.8980528846155</v>
      </c>
      <c r="BH101" s="6">
        <f t="shared" si="355"/>
        <v>2465.1650769230769</v>
      </c>
      <c r="BI101" s="6">
        <f t="shared" si="355"/>
        <v>2508.4321009615387</v>
      </c>
      <c r="BJ101" s="6">
        <f t="shared" si="355"/>
        <v>2551.6991250000001</v>
      </c>
      <c r="BK101" s="6">
        <f t="shared" si="355"/>
        <v>2594.9661490384615</v>
      </c>
      <c r="BL101" s="6">
        <f t="shared" si="355"/>
        <v>2638.2331730769229</v>
      </c>
      <c r="BM101" s="6">
        <f t="shared" si="355"/>
        <v>2681.5001971153852</v>
      </c>
      <c r="BN101" s="6">
        <f t="shared" si="355"/>
        <v>2724.7672211538465</v>
      </c>
      <c r="BO101" s="6">
        <f t="shared" si="355"/>
        <v>2768.0342451923079</v>
      </c>
      <c r="BP101" s="6">
        <f t="shared" si="355"/>
        <v>2811.3012692307693</v>
      </c>
      <c r="BQ101" s="6">
        <f t="shared" si="348"/>
        <v>2854.5682932692312</v>
      </c>
      <c r="BR101" s="6">
        <f t="shared" si="348"/>
        <v>2897.8353173076925</v>
      </c>
      <c r="BS101" s="6">
        <f t="shared" si="348"/>
        <v>2941.1023413461539</v>
      </c>
      <c r="BT101" s="6">
        <f t="shared" si="348"/>
        <v>2984.3693653846153</v>
      </c>
      <c r="BU101" s="6">
        <f t="shared" si="348"/>
        <v>3027.6363894230772</v>
      </c>
      <c r="BV101" s="6">
        <f t="shared" si="348"/>
        <v>3070.9034134615385</v>
      </c>
      <c r="BW101" s="6">
        <f t="shared" si="348"/>
        <v>3114.1704374999999</v>
      </c>
      <c r="BX101" s="4">
        <f t="shared" si="348"/>
        <v>3157.4374615384613</v>
      </c>
      <c r="BY101" s="4">
        <f t="shared" si="348"/>
        <v>3200.7044855769232</v>
      </c>
      <c r="BZ101" s="4">
        <f t="shared" si="348"/>
        <v>3243.971509615385</v>
      </c>
      <c r="CA101" s="4">
        <f t="shared" si="348"/>
        <v>3287.2385336538464</v>
      </c>
      <c r="CB101" s="4">
        <f t="shared" si="348"/>
        <v>3330.5055576923078</v>
      </c>
      <c r="CC101" s="4">
        <f t="shared" si="348"/>
        <v>3373.7725817307696</v>
      </c>
      <c r="CD101" s="4">
        <f t="shared" si="348"/>
        <v>3417.039605769231</v>
      </c>
      <c r="CE101" s="4">
        <f t="shared" si="348"/>
        <v>3460.3066298076924</v>
      </c>
      <c r="CF101" s="4">
        <f t="shared" si="348"/>
        <v>3503.5736538461538</v>
      </c>
      <c r="CG101" s="4">
        <f t="shared" si="348"/>
        <v>3546.8406778846156</v>
      </c>
      <c r="CH101" s="4">
        <f t="shared" si="348"/>
        <v>3590.107701923077</v>
      </c>
      <c r="CI101" s="4">
        <f t="shared" si="348"/>
        <v>3633.3747259615384</v>
      </c>
      <c r="CJ101" s="4">
        <f t="shared" ref="CJ101:CU101" si="362">CJ44*$A101/1000</f>
        <v>3676.6417499999998</v>
      </c>
      <c r="CK101" s="4">
        <f t="shared" si="362"/>
        <v>3719.9087740384616</v>
      </c>
      <c r="CL101" s="4">
        <f t="shared" si="362"/>
        <v>3763.1757980769235</v>
      </c>
      <c r="CM101" s="4">
        <f t="shared" si="362"/>
        <v>3806.4428221153848</v>
      </c>
      <c r="CN101" s="4">
        <f t="shared" si="362"/>
        <v>3849.7098461538467</v>
      </c>
      <c r="CO101" s="4">
        <f t="shared" si="362"/>
        <v>3892.9768701923081</v>
      </c>
      <c r="CP101" s="4">
        <f t="shared" si="362"/>
        <v>3936.2438942307695</v>
      </c>
      <c r="CQ101" s="4">
        <f t="shared" si="362"/>
        <v>3979.5109182692308</v>
      </c>
      <c r="CR101" s="4">
        <f t="shared" si="362"/>
        <v>4022.7779423076927</v>
      </c>
      <c r="CS101" s="4">
        <f t="shared" si="362"/>
        <v>4066.0449663461541</v>
      </c>
      <c r="CT101" s="4">
        <f t="shared" si="362"/>
        <v>4109.3119903846155</v>
      </c>
      <c r="CU101" s="4">
        <f t="shared" si="362"/>
        <v>4152.5790144230768</v>
      </c>
      <c r="CV101" s="8">
        <f t="shared" ref="CV101:DA101" si="363">CV44*$A101/1000</f>
        <v>4195.8460384615391</v>
      </c>
      <c r="CW101" s="8">
        <f t="shared" si="363"/>
        <v>4239.1130624999996</v>
      </c>
      <c r="CX101" s="8">
        <f t="shared" si="363"/>
        <v>4282.3800865384619</v>
      </c>
      <c r="CY101" s="8">
        <f t="shared" si="363"/>
        <v>4325.6471105769233</v>
      </c>
      <c r="CZ101" s="8">
        <f t="shared" si="363"/>
        <v>4368.9141346153847</v>
      </c>
      <c r="DA101" s="8">
        <f t="shared" si="363"/>
        <v>4412.1811586538461</v>
      </c>
      <c r="DB101" s="8">
        <f t="shared" ref="DB101:DS101" si="364">DB44*$A101/1000</f>
        <v>4455.4481826923084</v>
      </c>
      <c r="DC101" s="8">
        <f t="shared" si="364"/>
        <v>4498.7152067307688</v>
      </c>
      <c r="DD101" s="8">
        <f t="shared" si="364"/>
        <v>4541.9822307692311</v>
      </c>
      <c r="DE101" s="8">
        <f t="shared" si="364"/>
        <v>4585.2492548076925</v>
      </c>
      <c r="DF101" s="8">
        <f t="shared" si="364"/>
        <v>4628.5162788461539</v>
      </c>
      <c r="DG101" s="8">
        <f t="shared" si="364"/>
        <v>4671.7833028846162</v>
      </c>
      <c r="DH101" s="8">
        <f t="shared" si="364"/>
        <v>4715.0503269230767</v>
      </c>
      <c r="DI101" s="8">
        <f t="shared" si="364"/>
        <v>4758.317350961539</v>
      </c>
      <c r="DJ101" s="8">
        <f t="shared" si="364"/>
        <v>4801.5843750000004</v>
      </c>
      <c r="DK101" s="8">
        <f t="shared" si="364"/>
        <v>4844.8513990384618</v>
      </c>
      <c r="DL101" s="8">
        <f t="shared" si="364"/>
        <v>4888.1184230769231</v>
      </c>
      <c r="DM101" s="8">
        <f t="shared" si="364"/>
        <v>4931.3854471153845</v>
      </c>
      <c r="DN101" s="8">
        <f t="shared" si="364"/>
        <v>4974.6524711538459</v>
      </c>
      <c r="DO101" s="8">
        <f t="shared" si="364"/>
        <v>5017.9194951923082</v>
      </c>
      <c r="DP101" s="8">
        <f t="shared" si="364"/>
        <v>5061.1865192307696</v>
      </c>
      <c r="DQ101" s="8">
        <f t="shared" si="364"/>
        <v>5104.453543269231</v>
      </c>
      <c r="DR101" s="8">
        <f t="shared" si="364"/>
        <v>5147.7205673076933</v>
      </c>
      <c r="DS101" s="8">
        <f t="shared" si="364"/>
        <v>5190.9875913461537</v>
      </c>
      <c r="DT101" s="8">
        <f t="shared" ref="DT101:EE101" si="365">DT44*$A101/1000</f>
        <v>5234.254615384616</v>
      </c>
      <c r="DU101" s="8">
        <f t="shared" si="365"/>
        <v>5277.5216394230774</v>
      </c>
      <c r="DV101" s="8">
        <f t="shared" si="365"/>
        <v>5320.7886634615388</v>
      </c>
      <c r="DW101" s="8">
        <f t="shared" si="365"/>
        <v>5364.0556875000002</v>
      </c>
      <c r="DX101" s="8">
        <f t="shared" si="365"/>
        <v>5407.3227115384616</v>
      </c>
      <c r="DY101" s="8">
        <f t="shared" si="365"/>
        <v>5450.589735576923</v>
      </c>
      <c r="DZ101" s="8">
        <f t="shared" si="365"/>
        <v>5493.8567596153853</v>
      </c>
      <c r="EA101" s="8">
        <f t="shared" si="365"/>
        <v>5537.1237836538457</v>
      </c>
      <c r="EB101" s="8">
        <f t="shared" si="365"/>
        <v>5580.390807692308</v>
      </c>
      <c r="EC101" s="8">
        <f t="shared" si="365"/>
        <v>5623.6578317307703</v>
      </c>
      <c r="ED101" s="8">
        <f t="shared" si="365"/>
        <v>5666.9248557692308</v>
      </c>
      <c r="EE101" s="8">
        <f t="shared" si="365"/>
        <v>5710.1918798076931</v>
      </c>
      <c r="EF101" s="6">
        <f t="shared" ref="EF101:EQ101" si="366">EF44*$A101/1000</f>
        <v>5753.4589038461536</v>
      </c>
      <c r="EG101" s="6">
        <f t="shared" si="366"/>
        <v>5796.7259278846159</v>
      </c>
      <c r="EH101" s="6">
        <f t="shared" si="366"/>
        <v>5839.9929519230773</v>
      </c>
      <c r="EI101" s="6">
        <f t="shared" si="107"/>
        <v>5883.2599759615387</v>
      </c>
      <c r="EJ101" s="6">
        <f t="shared" si="366"/>
        <v>5926.527</v>
      </c>
      <c r="EK101" s="6">
        <f t="shared" si="366"/>
        <v>5969.7940240384623</v>
      </c>
      <c r="EL101" s="6">
        <f t="shared" si="366"/>
        <v>6013.0610480769228</v>
      </c>
      <c r="EM101" s="6">
        <f t="shared" si="366"/>
        <v>6056.3280721153851</v>
      </c>
      <c r="EN101" s="6">
        <f t="shared" si="366"/>
        <v>6099.5950961538456</v>
      </c>
      <c r="EO101" s="6">
        <f t="shared" si="366"/>
        <v>6142.8621201923079</v>
      </c>
      <c r="EP101" s="6">
        <f t="shared" si="366"/>
        <v>6186.1291442307702</v>
      </c>
      <c r="EQ101" s="117">
        <f t="shared" si="366"/>
        <v>6229.3961682692307</v>
      </c>
      <c r="ER101" s="6">
        <f t="shared" ref="ER101:FC101" si="367">ER44*$A101/1000</f>
        <v>6272.663192307693</v>
      </c>
      <c r="ES101" s="6">
        <f t="shared" si="367"/>
        <v>6315.9302163461543</v>
      </c>
      <c r="ET101" s="6">
        <f t="shared" si="367"/>
        <v>6359.1972403846157</v>
      </c>
      <c r="EU101" s="6">
        <f t="shared" si="367"/>
        <v>6402.4642644230771</v>
      </c>
      <c r="EV101" s="6">
        <f t="shared" si="367"/>
        <v>6445.7312884615394</v>
      </c>
      <c r="EW101" s="6">
        <f t="shared" si="367"/>
        <v>6488.9983124999999</v>
      </c>
      <c r="EX101" s="6">
        <f t="shared" si="367"/>
        <v>6532.2653365384622</v>
      </c>
      <c r="EY101" s="6">
        <f t="shared" si="367"/>
        <v>6575.5323605769227</v>
      </c>
      <c r="EZ101" s="6">
        <f t="shared" si="367"/>
        <v>6618.799384615385</v>
      </c>
      <c r="FA101" s="6">
        <f t="shared" si="367"/>
        <v>6662.0664086538472</v>
      </c>
      <c r="FB101" s="6">
        <f t="shared" si="109"/>
        <v>6705.3334326923077</v>
      </c>
      <c r="FC101" s="117">
        <f t="shared" si="367"/>
        <v>6748.60045673077</v>
      </c>
      <c r="FD101" s="183">
        <f t="shared" si="289"/>
        <v>6791.8674807692314</v>
      </c>
      <c r="FE101" s="6">
        <f t="shared" si="289"/>
        <v>6835.1345048076928</v>
      </c>
      <c r="FF101" s="6">
        <f t="shared" si="289"/>
        <v>6878.4015288461542</v>
      </c>
      <c r="FG101" s="6">
        <f t="shared" si="289"/>
        <v>6921.6685528846156</v>
      </c>
      <c r="FH101" s="6">
        <f t="shared" si="289"/>
        <v>6964.935576923077</v>
      </c>
      <c r="FI101" s="6">
        <f t="shared" si="289"/>
        <v>7008.2026009615392</v>
      </c>
      <c r="FJ101" s="6">
        <f t="shared" si="289"/>
        <v>7051.4696249999997</v>
      </c>
      <c r="FK101" s="6">
        <f t="shared" si="289"/>
        <v>7094.736649038462</v>
      </c>
      <c r="FL101" s="6">
        <f t="shared" si="289"/>
        <v>7138.0036730769234</v>
      </c>
      <c r="FM101" s="6">
        <f t="shared" si="289"/>
        <v>7181.2706971153848</v>
      </c>
      <c r="FN101" s="6">
        <f t="shared" si="289"/>
        <v>7224.5377211538471</v>
      </c>
      <c r="FO101" s="117">
        <f t="shared" si="283"/>
        <v>7267.8047451923076</v>
      </c>
      <c r="FP101" s="183">
        <f t="shared" si="283"/>
        <v>7311.0717692307699</v>
      </c>
      <c r="FQ101" s="6">
        <f t="shared" si="283"/>
        <v>7354.3387932692312</v>
      </c>
      <c r="FR101" s="6">
        <f t="shared" si="283"/>
        <v>7397.6058173076926</v>
      </c>
      <c r="FS101" s="6">
        <f t="shared" si="283"/>
        <v>7440.872841346154</v>
      </c>
      <c r="FT101" s="6">
        <f t="shared" si="283"/>
        <v>7484.1398653846163</v>
      </c>
      <c r="FU101" s="6">
        <f t="shared" si="283"/>
        <v>7527.4068894230768</v>
      </c>
      <c r="FV101" s="6">
        <f t="shared" si="283"/>
        <v>7570.6739134615391</v>
      </c>
      <c r="FW101" s="6">
        <f t="shared" si="283"/>
        <v>7613.9409374999996</v>
      </c>
      <c r="FX101" s="6">
        <f t="shared" si="283"/>
        <v>7657.2079615384619</v>
      </c>
      <c r="FY101" s="6">
        <f t="shared" si="283"/>
        <v>7700.4749855769232</v>
      </c>
      <c r="FZ101" s="6">
        <f t="shared" si="283"/>
        <v>7743.7420096153846</v>
      </c>
      <c r="GA101" s="117">
        <f t="shared" si="283"/>
        <v>7787.0090336538469</v>
      </c>
    </row>
    <row r="102" spans="1:183" ht="16" thickBot="1">
      <c r="A102" s="8">
        <f t="shared" si="110"/>
        <v>1129.7580128205129</v>
      </c>
      <c r="B102" t="s">
        <v>109</v>
      </c>
      <c r="C102" s="1">
        <v>44</v>
      </c>
      <c r="D102" s="6">
        <f t="shared" si="99"/>
        <v>46.32007852564103</v>
      </c>
      <c r="E102" s="6">
        <f t="shared" si="355"/>
        <v>92.64015705128206</v>
      </c>
      <c r="F102" s="6">
        <f t="shared" si="355"/>
        <v>138.96023557692308</v>
      </c>
      <c r="G102" s="6">
        <f t="shared" si="355"/>
        <v>185.28031410256412</v>
      </c>
      <c r="H102" s="6">
        <f t="shared" si="355"/>
        <v>231.60039262820516</v>
      </c>
      <c r="I102" s="6">
        <f t="shared" si="355"/>
        <v>277.92047115384617</v>
      </c>
      <c r="J102" s="6">
        <f t="shared" si="355"/>
        <v>324.24054967948717</v>
      </c>
      <c r="K102" s="6">
        <f t="shared" si="355"/>
        <v>370.56062820512824</v>
      </c>
      <c r="L102" s="6">
        <f t="shared" si="355"/>
        <v>416.88070673076925</v>
      </c>
      <c r="M102" s="6">
        <f t="shared" si="355"/>
        <v>463.20078525641031</v>
      </c>
      <c r="N102" s="6">
        <f t="shared" si="355"/>
        <v>509.52086378205132</v>
      </c>
      <c r="O102" s="6">
        <f t="shared" si="355"/>
        <v>555.84094230769233</v>
      </c>
      <c r="P102" s="6">
        <f t="shared" si="355"/>
        <v>602.1610208333334</v>
      </c>
      <c r="Q102" s="6">
        <f t="shared" si="355"/>
        <v>648.48109935897435</v>
      </c>
      <c r="R102" s="6">
        <f t="shared" si="355"/>
        <v>694.80117788461553</v>
      </c>
      <c r="S102" s="6">
        <f t="shared" si="355"/>
        <v>741.12125641025648</v>
      </c>
      <c r="T102" s="6">
        <f t="shared" si="355"/>
        <v>787.44133493589754</v>
      </c>
      <c r="U102" s="6">
        <f t="shared" si="355"/>
        <v>833.7614134615385</v>
      </c>
      <c r="V102" s="6">
        <f t="shared" si="355"/>
        <v>880.08149198717956</v>
      </c>
      <c r="W102" s="6">
        <f t="shared" si="355"/>
        <v>926.40157051282063</v>
      </c>
      <c r="X102" s="6">
        <f t="shared" si="355"/>
        <v>972.72164903846158</v>
      </c>
      <c r="Y102" s="6">
        <f t="shared" si="355"/>
        <v>1019.0417275641026</v>
      </c>
      <c r="Z102" s="6">
        <f t="shared" si="355"/>
        <v>1065.3618060897438</v>
      </c>
      <c r="AA102" s="6">
        <f t="shared" si="355"/>
        <v>1111.6818846153847</v>
      </c>
      <c r="AB102" s="6">
        <f t="shared" si="355"/>
        <v>1158.0019631410257</v>
      </c>
      <c r="AC102" s="6">
        <f t="shared" si="355"/>
        <v>1204.3220416666668</v>
      </c>
      <c r="AD102" s="6">
        <f t="shared" si="355"/>
        <v>1250.6421201923079</v>
      </c>
      <c r="AE102" s="6">
        <f t="shared" si="355"/>
        <v>1296.9621987179487</v>
      </c>
      <c r="AF102" s="6">
        <f t="shared" si="355"/>
        <v>1343.28227724359</v>
      </c>
      <c r="AG102" s="6">
        <f t="shared" si="355"/>
        <v>1389.6023557692311</v>
      </c>
      <c r="AH102" s="6">
        <f t="shared" si="355"/>
        <v>1435.9224342948719</v>
      </c>
      <c r="AI102" s="6">
        <f t="shared" si="355"/>
        <v>1482.242512820513</v>
      </c>
      <c r="AJ102" s="6">
        <f t="shared" si="355"/>
        <v>1528.562591346154</v>
      </c>
      <c r="AK102" s="6">
        <f t="shared" si="355"/>
        <v>1574.8826698717951</v>
      </c>
      <c r="AL102" s="6">
        <f t="shared" si="355"/>
        <v>1621.2027483974359</v>
      </c>
      <c r="AM102" s="6">
        <f t="shared" si="355"/>
        <v>1667.522826923077</v>
      </c>
      <c r="AN102" s="6">
        <f t="shared" si="355"/>
        <v>1713.8429054487183</v>
      </c>
      <c r="AO102" s="6">
        <f t="shared" si="355"/>
        <v>1760.1629839743591</v>
      </c>
      <c r="AP102" s="6">
        <f t="shared" si="355"/>
        <v>1806.4830625000002</v>
      </c>
      <c r="AQ102" s="6">
        <f t="shared" si="355"/>
        <v>1852.8031410256413</v>
      </c>
      <c r="AR102" s="6">
        <f t="shared" si="355"/>
        <v>1899.1232195512823</v>
      </c>
      <c r="AS102" s="6">
        <f t="shared" si="355"/>
        <v>1945.4432980769232</v>
      </c>
      <c r="AT102" s="6">
        <f t="shared" si="355"/>
        <v>1991.7633766025642</v>
      </c>
      <c r="AU102" s="6">
        <f t="shared" si="355"/>
        <v>2038.0834551282053</v>
      </c>
      <c r="AV102" s="6">
        <f t="shared" si="355"/>
        <v>2084.4035336538464</v>
      </c>
      <c r="AW102" s="6">
        <f t="shared" si="355"/>
        <v>2130.7236121794876</v>
      </c>
      <c r="AX102" s="6">
        <f t="shared" si="355"/>
        <v>2177.0436907051285</v>
      </c>
      <c r="AY102" s="6">
        <f t="shared" si="355"/>
        <v>2223.3637692307693</v>
      </c>
      <c r="AZ102" s="6">
        <f t="shared" si="355"/>
        <v>2269.6838477564106</v>
      </c>
      <c r="BA102" s="6">
        <f t="shared" si="355"/>
        <v>2316.0039262820515</v>
      </c>
      <c r="BB102" s="6">
        <f t="shared" si="355"/>
        <v>2362.3240048076923</v>
      </c>
      <c r="BC102" s="6">
        <f t="shared" si="355"/>
        <v>2408.6440833333336</v>
      </c>
      <c r="BD102" s="6">
        <f t="shared" si="355"/>
        <v>2454.9641618589744</v>
      </c>
      <c r="BE102" s="6">
        <f t="shared" si="355"/>
        <v>2501.2842403846157</v>
      </c>
      <c r="BF102" s="6">
        <f t="shared" si="355"/>
        <v>2547.6043189102566</v>
      </c>
      <c r="BG102" s="6">
        <f t="shared" si="355"/>
        <v>2593.9243974358974</v>
      </c>
      <c r="BH102" s="6">
        <f t="shared" si="355"/>
        <v>2640.2444759615387</v>
      </c>
      <c r="BI102" s="6">
        <f t="shared" si="355"/>
        <v>2686.56455448718</v>
      </c>
      <c r="BJ102" s="6">
        <f t="shared" si="355"/>
        <v>2732.8846330128208</v>
      </c>
      <c r="BK102" s="6">
        <f t="shared" si="355"/>
        <v>2779.2047115384621</v>
      </c>
      <c r="BL102" s="6">
        <f t="shared" si="355"/>
        <v>2825.5247900641029</v>
      </c>
      <c r="BM102" s="6">
        <f t="shared" si="355"/>
        <v>2871.8448685897438</v>
      </c>
      <c r="BN102" s="6">
        <f t="shared" si="355"/>
        <v>2918.1649471153851</v>
      </c>
      <c r="BO102" s="6">
        <f t="shared" si="355"/>
        <v>2964.4850256410259</v>
      </c>
      <c r="BP102" s="6">
        <f t="shared" si="355"/>
        <v>3010.8051041666668</v>
      </c>
      <c r="BQ102" s="6">
        <f t="shared" si="348"/>
        <v>3057.125182692308</v>
      </c>
      <c r="BR102" s="6">
        <f t="shared" si="348"/>
        <v>3103.4452612179489</v>
      </c>
      <c r="BS102" s="6">
        <f t="shared" si="348"/>
        <v>3149.7653397435902</v>
      </c>
      <c r="BT102" s="6">
        <f t="shared" si="348"/>
        <v>3196.085418269231</v>
      </c>
      <c r="BU102" s="6">
        <f t="shared" si="348"/>
        <v>3242.4054967948719</v>
      </c>
      <c r="BV102" s="6">
        <f t="shared" si="348"/>
        <v>3288.7255753205131</v>
      </c>
      <c r="BW102" s="6">
        <f t="shared" si="348"/>
        <v>3335.045653846154</v>
      </c>
      <c r="BX102" s="4">
        <f t="shared" si="348"/>
        <v>3381.3657323717948</v>
      </c>
      <c r="BY102" s="4">
        <f t="shared" si="348"/>
        <v>3427.6858108974366</v>
      </c>
      <c r="BZ102" s="4">
        <f t="shared" si="348"/>
        <v>3474.0058894230774</v>
      </c>
      <c r="CA102" s="4">
        <f t="shared" si="348"/>
        <v>3520.3259679487182</v>
      </c>
      <c r="CB102" s="4">
        <f t="shared" si="348"/>
        <v>3566.6460464743595</v>
      </c>
      <c r="CC102" s="4">
        <f t="shared" si="348"/>
        <v>3612.9661250000004</v>
      </c>
      <c r="CD102" s="4">
        <f t="shared" si="348"/>
        <v>3659.2862035256417</v>
      </c>
      <c r="CE102" s="4">
        <f t="shared" si="348"/>
        <v>3705.6062820512825</v>
      </c>
      <c r="CF102" s="4">
        <f t="shared" si="348"/>
        <v>3751.9263605769233</v>
      </c>
      <c r="CG102" s="4">
        <f t="shared" si="348"/>
        <v>3798.2464391025646</v>
      </c>
      <c r="CH102" s="4">
        <f t="shared" si="348"/>
        <v>3844.5665176282055</v>
      </c>
      <c r="CI102" s="4">
        <f t="shared" si="348"/>
        <v>3890.8865961538463</v>
      </c>
      <c r="CJ102" s="4">
        <f t="shared" ref="CJ102:CU102" si="368">CJ45*$A102/1000</f>
        <v>3937.2066746794876</v>
      </c>
      <c r="CK102" s="4">
        <f t="shared" si="368"/>
        <v>3983.5267532051284</v>
      </c>
      <c r="CL102" s="4">
        <f t="shared" si="368"/>
        <v>4029.8468317307693</v>
      </c>
      <c r="CM102" s="4">
        <f t="shared" si="368"/>
        <v>4076.1669102564106</v>
      </c>
      <c r="CN102" s="4">
        <f t="shared" si="368"/>
        <v>4122.4869887820514</v>
      </c>
      <c r="CO102" s="4">
        <f t="shared" si="368"/>
        <v>4168.8070673076927</v>
      </c>
      <c r="CP102" s="4">
        <f t="shared" si="368"/>
        <v>4215.127145833334</v>
      </c>
      <c r="CQ102" s="4">
        <f t="shared" si="368"/>
        <v>4261.4472243589753</v>
      </c>
      <c r="CR102" s="4">
        <f t="shared" si="368"/>
        <v>4307.7673028846157</v>
      </c>
      <c r="CS102" s="4">
        <f t="shared" si="368"/>
        <v>4354.087381410257</v>
      </c>
      <c r="CT102" s="4">
        <f t="shared" si="368"/>
        <v>4400.4074599358983</v>
      </c>
      <c r="CU102" s="4">
        <f t="shared" si="368"/>
        <v>4446.7275384615386</v>
      </c>
      <c r="CV102" s="8">
        <f t="shared" ref="CV102:DA102" si="369">CV45*$A102/1000</f>
        <v>4493.0476169871799</v>
      </c>
      <c r="CW102" s="8">
        <f t="shared" si="369"/>
        <v>4539.3676955128212</v>
      </c>
      <c r="CX102" s="8">
        <f t="shared" si="369"/>
        <v>4585.6877740384616</v>
      </c>
      <c r="CY102" s="8">
        <f t="shared" si="369"/>
        <v>4632.0078525641029</v>
      </c>
      <c r="CZ102" s="8">
        <f t="shared" si="369"/>
        <v>4678.3279310897442</v>
      </c>
      <c r="DA102" s="8">
        <f t="shared" si="369"/>
        <v>4724.6480096153846</v>
      </c>
      <c r="DB102" s="8">
        <f t="shared" ref="DB102:DS102" si="370">DB45*$A102/1000</f>
        <v>4770.9680881410259</v>
      </c>
      <c r="DC102" s="8">
        <f t="shared" si="370"/>
        <v>4817.2881666666672</v>
      </c>
      <c r="DD102" s="8">
        <f t="shared" si="370"/>
        <v>4863.6082451923075</v>
      </c>
      <c r="DE102" s="8">
        <f t="shared" si="370"/>
        <v>4909.9283237179488</v>
      </c>
      <c r="DF102" s="8">
        <f t="shared" si="370"/>
        <v>4956.2484022435901</v>
      </c>
      <c r="DG102" s="8">
        <f t="shared" si="370"/>
        <v>5002.5684807692314</v>
      </c>
      <c r="DH102" s="8">
        <f t="shared" si="370"/>
        <v>5048.8885592948718</v>
      </c>
      <c r="DI102" s="8">
        <f t="shared" si="370"/>
        <v>5095.2086378205131</v>
      </c>
      <c r="DJ102" s="8">
        <f t="shared" si="370"/>
        <v>5141.5287163461544</v>
      </c>
      <c r="DK102" s="8">
        <f t="shared" si="370"/>
        <v>5187.8487948717948</v>
      </c>
      <c r="DL102" s="8">
        <f t="shared" si="370"/>
        <v>5234.1688733974361</v>
      </c>
      <c r="DM102" s="8">
        <f t="shared" si="370"/>
        <v>5280.4889519230774</v>
      </c>
      <c r="DN102" s="8">
        <f t="shared" si="370"/>
        <v>5326.8090304487187</v>
      </c>
      <c r="DO102" s="8">
        <f t="shared" si="370"/>
        <v>5373.12910897436</v>
      </c>
      <c r="DP102" s="8">
        <f t="shared" si="370"/>
        <v>5419.4491875000012</v>
      </c>
      <c r="DQ102" s="8">
        <f t="shared" si="370"/>
        <v>5465.7692660256416</v>
      </c>
      <c r="DR102" s="8">
        <f t="shared" si="370"/>
        <v>5512.0893445512829</v>
      </c>
      <c r="DS102" s="8">
        <f t="shared" si="370"/>
        <v>5558.4094230769242</v>
      </c>
      <c r="DT102" s="8">
        <f t="shared" ref="DT102:EE102" si="371">DT45*$A102/1000</f>
        <v>5604.7295016025646</v>
      </c>
      <c r="DU102" s="8">
        <f t="shared" si="371"/>
        <v>5651.0495801282059</v>
      </c>
      <c r="DV102" s="8">
        <f t="shared" si="371"/>
        <v>5697.3696586538472</v>
      </c>
      <c r="DW102" s="8">
        <f t="shared" si="371"/>
        <v>5743.6897371794876</v>
      </c>
      <c r="DX102" s="8">
        <f t="shared" si="371"/>
        <v>5790.0098157051289</v>
      </c>
      <c r="DY102" s="8">
        <f t="shared" si="371"/>
        <v>5836.3298942307702</v>
      </c>
      <c r="DZ102" s="8">
        <f t="shared" si="371"/>
        <v>5882.6499727564105</v>
      </c>
      <c r="EA102" s="8">
        <f t="shared" si="371"/>
        <v>5928.9700512820518</v>
      </c>
      <c r="EB102" s="8">
        <f t="shared" si="371"/>
        <v>5975.2901298076931</v>
      </c>
      <c r="EC102" s="8">
        <f t="shared" si="371"/>
        <v>6021.6102083333335</v>
      </c>
      <c r="ED102" s="8">
        <f t="shared" si="371"/>
        <v>6067.9302868589748</v>
      </c>
      <c r="EE102" s="8">
        <f t="shared" si="371"/>
        <v>6114.2503653846161</v>
      </c>
      <c r="EF102" s="110">
        <f t="shared" ref="EF102:EQ102" si="372">EF45*$A102/1000</f>
        <v>6160.5704439102574</v>
      </c>
      <c r="EG102" s="110">
        <f t="shared" si="372"/>
        <v>6206.8905224358978</v>
      </c>
      <c r="EH102" s="110">
        <f t="shared" si="372"/>
        <v>6253.2106009615391</v>
      </c>
      <c r="EI102" s="110">
        <f t="shared" si="107"/>
        <v>6299.5306794871804</v>
      </c>
      <c r="EJ102" s="110">
        <f t="shared" si="372"/>
        <v>6345.8507580128207</v>
      </c>
      <c r="EK102" s="110">
        <f t="shared" si="372"/>
        <v>6392.170836538462</v>
      </c>
      <c r="EL102" s="110">
        <f t="shared" si="372"/>
        <v>6438.4909150641033</v>
      </c>
      <c r="EM102" s="110">
        <f t="shared" si="372"/>
        <v>6484.8109935897437</v>
      </c>
      <c r="EN102" s="110">
        <f t="shared" si="372"/>
        <v>6531.131072115385</v>
      </c>
      <c r="EO102" s="110">
        <f t="shared" si="372"/>
        <v>6577.4511506410263</v>
      </c>
      <c r="EP102" s="110">
        <f t="shared" si="372"/>
        <v>6623.7712291666667</v>
      </c>
      <c r="EQ102" s="118">
        <f t="shared" si="372"/>
        <v>6670.091307692308</v>
      </c>
      <c r="ER102" s="110">
        <f t="shared" ref="ER102:FC102" si="373">ER45*$A102/1000</f>
        <v>6716.4113862179493</v>
      </c>
      <c r="ES102" s="110">
        <f t="shared" si="373"/>
        <v>6762.7314647435896</v>
      </c>
      <c r="ET102" s="110">
        <f t="shared" si="373"/>
        <v>6809.0515432692309</v>
      </c>
      <c r="EU102" s="110">
        <f t="shared" si="373"/>
        <v>6855.3716217948731</v>
      </c>
      <c r="EV102" s="110">
        <f t="shared" si="373"/>
        <v>6901.6917003205135</v>
      </c>
      <c r="EW102" s="110">
        <f t="shared" si="373"/>
        <v>6948.0117788461548</v>
      </c>
      <c r="EX102" s="110">
        <f t="shared" si="373"/>
        <v>6994.3318573717961</v>
      </c>
      <c r="EY102" s="110">
        <f t="shared" si="373"/>
        <v>7040.6519358974365</v>
      </c>
      <c r="EZ102" s="110">
        <f t="shared" si="373"/>
        <v>7086.9720144230778</v>
      </c>
      <c r="FA102" s="110">
        <f t="shared" si="373"/>
        <v>7133.2920929487191</v>
      </c>
      <c r="FB102" s="110">
        <f t="shared" si="109"/>
        <v>7179.6121714743604</v>
      </c>
      <c r="FC102" s="118">
        <f t="shared" si="373"/>
        <v>7225.9322500000007</v>
      </c>
      <c r="FD102" s="186">
        <f t="shared" si="289"/>
        <v>7272.252328525642</v>
      </c>
      <c r="FE102" s="110">
        <f t="shared" si="289"/>
        <v>7318.5724070512833</v>
      </c>
      <c r="FF102" s="110">
        <f t="shared" si="289"/>
        <v>7364.8924855769237</v>
      </c>
      <c r="FG102" s="110">
        <f t="shared" si="289"/>
        <v>7411.212564102565</v>
      </c>
      <c r="FH102" s="110">
        <f t="shared" si="289"/>
        <v>7457.5326426282063</v>
      </c>
      <c r="FI102" s="110">
        <f t="shared" si="289"/>
        <v>7503.8527211538467</v>
      </c>
      <c r="FJ102" s="110">
        <f t="shared" si="289"/>
        <v>7550.172799679488</v>
      </c>
      <c r="FK102" s="110">
        <f t="shared" si="289"/>
        <v>7596.4928782051293</v>
      </c>
      <c r="FL102" s="110">
        <f t="shared" si="289"/>
        <v>7642.8129567307697</v>
      </c>
      <c r="FM102" s="110">
        <f t="shared" si="289"/>
        <v>7689.1330352564109</v>
      </c>
      <c r="FN102" s="110">
        <f t="shared" si="289"/>
        <v>7735.4531137820522</v>
      </c>
      <c r="FO102" s="118">
        <f t="shared" si="283"/>
        <v>7781.7731923076926</v>
      </c>
      <c r="FP102" s="186">
        <f t="shared" si="283"/>
        <v>7828.0932708333339</v>
      </c>
      <c r="FQ102" s="110">
        <f t="shared" si="283"/>
        <v>7874.4133493589752</v>
      </c>
      <c r="FR102" s="110">
        <f t="shared" si="283"/>
        <v>7920.7334278846156</v>
      </c>
      <c r="FS102" s="110">
        <f t="shared" si="283"/>
        <v>7967.0535064102569</v>
      </c>
      <c r="FT102" s="110">
        <f t="shared" si="283"/>
        <v>8013.3735849358982</v>
      </c>
      <c r="FU102" s="110">
        <f t="shared" si="283"/>
        <v>8059.6936634615386</v>
      </c>
      <c r="FV102" s="110">
        <f t="shared" si="283"/>
        <v>8106.0137419871799</v>
      </c>
      <c r="FW102" s="110">
        <f t="shared" si="283"/>
        <v>8152.3338205128211</v>
      </c>
      <c r="FX102" s="110">
        <f t="shared" si="283"/>
        <v>8198.6538990384615</v>
      </c>
      <c r="FY102" s="110">
        <f t="shared" si="283"/>
        <v>8244.9739775641028</v>
      </c>
      <c r="FZ102" s="110">
        <f t="shared" si="283"/>
        <v>8291.2940560897441</v>
      </c>
      <c r="GA102" s="118">
        <f t="shared" si="283"/>
        <v>8337.6141346153854</v>
      </c>
    </row>
    <row r="103" spans="1:183">
      <c r="B103" t="s">
        <v>110</v>
      </c>
    </row>
    <row r="104" spans="1:183">
      <c r="B104" t="s">
        <v>112</v>
      </c>
      <c r="C104" s="1" t="s">
        <v>36</v>
      </c>
      <c r="F104">
        <f>SUM(F62:F71)</f>
        <v>10.949197115384614</v>
      </c>
      <c r="G104">
        <f>SUM(G62:G72)</f>
        <v>21.189366987179486</v>
      </c>
      <c r="H104">
        <f>SUM(H62:H71)</f>
        <v>20.954774038461537</v>
      </c>
      <c r="I104">
        <f>SUM(I62:I72)</f>
        <v>34.399908653846154</v>
      </c>
      <c r="J104">
        <f>SUM(J62:J74)</f>
        <v>68.238770833333334</v>
      </c>
      <c r="K104">
        <f>SUM(K62:K75)</f>
        <v>99.844399038461546</v>
      </c>
      <c r="L104">
        <f>SUM(L62:L76)</f>
        <v>141.42835897435899</v>
      </c>
      <c r="M104">
        <f>SUM(M62:M77)</f>
        <v>195.09662820512821</v>
      </c>
      <c r="N104">
        <f>SUM(N62:N77)</f>
        <v>216.06339743589746</v>
      </c>
      <c r="O104">
        <f>SUM(O62:O77)</f>
        <v>237.03016666666667</v>
      </c>
      <c r="R104">
        <f>SUM(R62:R68)</f>
        <v>26.614964743589741</v>
      </c>
      <c r="S104">
        <f>SUM(S62:S70)</f>
        <v>56.270903846153843</v>
      </c>
      <c r="T104">
        <f>SUM(T62:T72)</f>
        <v>107.05788782051282</v>
      </c>
      <c r="U104">
        <f>SUM(U62:U72)</f>
        <v>113.66315865384615</v>
      </c>
      <c r="V104">
        <f>SUM(V62:V74)</f>
        <v>199.32602083333333</v>
      </c>
      <c r="W104">
        <f>SUM(W62:W75)</f>
        <v>264.73693750000001</v>
      </c>
      <c r="X104">
        <f>SUM(X62:X76)</f>
        <v>346.25883974358976</v>
      </c>
      <c r="Y104">
        <f>SUM(Y62:Y77)</f>
        <v>446.69785897435895</v>
      </c>
      <c r="Z104">
        <f>SUM(Z62:Z77)</f>
        <v>467.66462820512822</v>
      </c>
      <c r="AA104">
        <f>SUM(AA62:AA77)</f>
        <v>488.63139743589744</v>
      </c>
      <c r="AD104">
        <f>SUM(AD62:AD68)</f>
        <v>49.216214743589745</v>
      </c>
      <c r="AE104">
        <f>SUM(AE62:AE70)</f>
        <v>100.7850769230769</v>
      </c>
      <c r="AF104">
        <f>SUM(AF62:AF71)</f>
        <v>141.02169711538463</v>
      </c>
      <c r="AG104">
        <f>SUM(AG62:AG72)</f>
        <v>192.92640865384615</v>
      </c>
      <c r="AH104">
        <f>SUM(AH62:AH74)</f>
        <v>330.41327083333329</v>
      </c>
      <c r="AI104">
        <f>SUM(AI62:AI75)</f>
        <v>429.62947596153845</v>
      </c>
      <c r="AJ104">
        <f>SUM(AJ62:AJ77)</f>
        <v>677.33232051282062</v>
      </c>
      <c r="AK104">
        <f>SUM(AK62:AK78)</f>
        <v>849.61602884615388</v>
      </c>
      <c r="AL104">
        <f>SUM(AL62:AL78)</f>
        <v>875.11126121794882</v>
      </c>
      <c r="AM104">
        <f>SUM(AM62:AM78)</f>
        <v>900.60649358974365</v>
      </c>
      <c r="AP104">
        <f>SUM(AP62:AP68)</f>
        <v>71.817464743589738</v>
      </c>
      <c r="AQ104">
        <f>SUM(AQ62:AQ70)</f>
        <v>145.29925000000003</v>
      </c>
      <c r="AR104">
        <f>SUM(AR62:AR72)</f>
        <v>265.5843878205128</v>
      </c>
      <c r="AS104">
        <f>SUM(AS62:AS72)</f>
        <v>272.18965865384615</v>
      </c>
      <c r="AT104">
        <f>SUM(AT62:AT74)</f>
        <v>461.50052083333333</v>
      </c>
      <c r="AU104">
        <f>SUM(AU62:AU75)</f>
        <v>594.52201442307683</v>
      </c>
      <c r="AV104">
        <f>SUM(AV62:AV77)</f>
        <v>928.93355128205133</v>
      </c>
      <c r="AW104">
        <f>SUM(AW62:AW78)</f>
        <v>1155.5588173076924</v>
      </c>
      <c r="AX104">
        <f>SUM(AX62:AX78)</f>
        <v>1181.0540496794872</v>
      </c>
      <c r="AY104">
        <f>SUM(AY62:AY78)</f>
        <v>1206.549282051282</v>
      </c>
      <c r="BB104">
        <f>SUM(BB62:BB68)</f>
        <v>94.418714743589746</v>
      </c>
      <c r="BC104">
        <f>SUM(BC62:BC70)</f>
        <v>189.81342307692307</v>
      </c>
      <c r="BD104">
        <f>SUM(BD62:BD71)</f>
        <v>261.0886201923077</v>
      </c>
      <c r="BE104" s="3">
        <f>SUM(BE62:BE71)</f>
        <v>266.09140865384614</v>
      </c>
      <c r="BF104" s="3">
        <f>SUM(BF62:BF73)</f>
        <v>464.33184294871796</v>
      </c>
      <c r="BG104" s="3">
        <f>SUM(BG62:BG74)</f>
        <v>603.51170833333333</v>
      </c>
      <c r="BH104">
        <f>SUM(BH62:BH76)</f>
        <v>960.75028205128206</v>
      </c>
      <c r="BI104">
        <f>SUM(BI62:BI76)</f>
        <v>977.81948878205139</v>
      </c>
      <c r="BJ104">
        <f>SUM(BJ62:BJ77)</f>
        <v>1222.4683205128206</v>
      </c>
      <c r="BK104">
        <f>SUM(BK62:BK77)</f>
        <v>1243.4350897435897</v>
      </c>
      <c r="BN104">
        <f>SUM(BN62:BN68)</f>
        <v>117.01996474358972</v>
      </c>
      <c r="BO104">
        <f>SUM(BO62:BO70)</f>
        <v>234.32759615384614</v>
      </c>
      <c r="BP104">
        <f>SUM(BP62:BP70)</f>
        <v>238.03711057692306</v>
      </c>
      <c r="BQ104">
        <f>SUM(BQ62:BQ71)</f>
        <v>326.1248701923077</v>
      </c>
      <c r="BR104">
        <f>SUM(BR62:BR73)</f>
        <v>567.08415064102564</v>
      </c>
      <c r="BS104">
        <f>SUM(BS62:BS74)</f>
        <v>734.59895833333326</v>
      </c>
      <c r="BT104">
        <f>SUM(BT62:BT75)</f>
        <v>938.0481362179487</v>
      </c>
      <c r="BU104">
        <f>SUM(BU62:BU75)</f>
        <v>951.78918108974369</v>
      </c>
      <c r="BV104">
        <f>SUM(BV62:BV75)</f>
        <v>965.53022596153846</v>
      </c>
      <c r="BW104">
        <f>SUM(BW62:BW75)</f>
        <v>979.27127083333335</v>
      </c>
      <c r="BZ104" s="3">
        <f>SUM(BZ62:BZ71)</f>
        <v>371.1499663461538</v>
      </c>
      <c r="CA104" s="3">
        <f>SUM(CA62:CA72)</f>
        <v>496.76886698717948</v>
      </c>
      <c r="CB104" s="3">
        <f>SUM(CB62:CB73)</f>
        <v>652.71107371794869</v>
      </c>
      <c r="CC104" s="3">
        <f>SUM(CC62:CC72)</f>
        <v>509.97940865384612</v>
      </c>
      <c r="CD104" s="3">
        <f>SUM(CD62:CD74)</f>
        <v>854.76227083333322</v>
      </c>
      <c r="CE104" s="3">
        <f>SUM(CE62:CE75)</f>
        <v>1089.1996298076924</v>
      </c>
      <c r="CF104" s="3">
        <f>SUM(CF62:CF77)</f>
        <v>1683.7372435897435</v>
      </c>
      <c r="CG104" s="3">
        <f>SUM(CG62:CG77)</f>
        <v>1704.7040128205131</v>
      </c>
      <c r="CH104" s="3">
        <f>SUM(CH62:CH78)</f>
        <v>2098.8824150641026</v>
      </c>
      <c r="CI104" s="3">
        <f>SUM(CI62:CI78)</f>
        <v>2124.3776474358974</v>
      </c>
      <c r="CL104">
        <f>SUM(CL62:CL71)</f>
        <v>431.18342788461541</v>
      </c>
      <c r="CM104">
        <f>SUM(CM62:CM72)</f>
        <v>576.03211698717951</v>
      </c>
      <c r="CN104" s="3">
        <f>SUM(CN62:CN73)</f>
        <v>755.46338141025637</v>
      </c>
      <c r="CO104" s="3">
        <f>SUM(CO62:CO75)</f>
        <v>1226.610078525641</v>
      </c>
      <c r="CP104" s="3">
        <f>SUM(CP62:CP75)</f>
        <v>1240.3511233974359</v>
      </c>
      <c r="CQ104" s="3">
        <f>SUM(CQ62:CQ75)</f>
        <v>1254.0921682692308</v>
      </c>
      <c r="CR104" s="3">
        <f>SUM(CR62:CR76)</f>
        <v>1575.2417243589741</v>
      </c>
      <c r="CS104" s="3">
        <f>SUM(CS62:CS77)</f>
        <v>1956.3052435897437</v>
      </c>
      <c r="CT104" s="3">
        <f>SUM(CT62:CT78)</f>
        <v>2404.825203525641</v>
      </c>
      <c r="CU104" s="3">
        <f>SUM(CU62:CU78)</f>
        <v>2430.3204358974363</v>
      </c>
      <c r="CX104" s="3">
        <f>SUM(CX62:CX71)</f>
        <v>491.21688942307685</v>
      </c>
      <c r="CY104" s="3">
        <f>SUM(CY62:CY71)</f>
        <v>496.21967788461535</v>
      </c>
      <c r="CZ104" s="3">
        <f>SUM(CZ62:CZ72)</f>
        <v>661.90063782051288</v>
      </c>
      <c r="DA104" s="3">
        <f>SUM(DA62:DA73)</f>
        <v>866.77838141025643</v>
      </c>
      <c r="DB104" s="3">
        <f>SUM(DB62:DB74)</f>
        <v>1116.9367708333334</v>
      </c>
      <c r="DC104" s="3">
        <f>SUM(DC62:DC75)</f>
        <v>1418.9847067307689</v>
      </c>
      <c r="DD104" s="3">
        <f>SUM(DD62:DD76)</f>
        <v>1780.0722051282048</v>
      </c>
      <c r="DE104" s="3">
        <f>SUM(DE62:DE77)</f>
        <v>2207.9064743589743</v>
      </c>
      <c r="DF104" s="3">
        <f>SUM(DF62:DF77)</f>
        <v>2228.8732435897437</v>
      </c>
      <c r="DG104" s="3">
        <f>SUM(DG62:DG77)</f>
        <v>2249.840012820513</v>
      </c>
      <c r="DJ104" s="3">
        <f>SUM(DJ62:DJ71)</f>
        <v>551.2503509615384</v>
      </c>
      <c r="DK104" s="3">
        <f>SUM(DK62:DK71)</f>
        <v>556.25313942307696</v>
      </c>
      <c r="DL104" s="3">
        <f>SUM(DL62:DL72)</f>
        <v>741.16388782051285</v>
      </c>
      <c r="DM104" s="3">
        <f>SUM(DM62:DM73)</f>
        <v>969.53068910256411</v>
      </c>
      <c r="DN104" s="3">
        <f>SUM(DN62:DN74)</f>
        <v>1248.0240208333332</v>
      </c>
      <c r="DO104" s="3">
        <f>SUM(DO62:DO75)</f>
        <v>1583.8772451923078</v>
      </c>
      <c r="DP104" s="3">
        <f>SUM(DP62:DP76)</f>
        <v>1984.902685897436</v>
      </c>
      <c r="DQ104" s="3">
        <f>SUM(DQ62:DQ77)</f>
        <v>2459.5077051282051</v>
      </c>
      <c r="DR104" s="3">
        <f>SUM(DR62:DR77)</f>
        <v>2480.4744743589745</v>
      </c>
      <c r="DS104" s="3">
        <f>SUM(DS62:DS77)</f>
        <v>2501.4412435897434</v>
      </c>
      <c r="DV104" s="3">
        <f>SUM(DV62:DV71)</f>
        <v>611.28381250000007</v>
      </c>
      <c r="DW104" s="3">
        <f>SUM(DW62:DW71)</f>
        <v>616.2866009615384</v>
      </c>
      <c r="DX104" s="3">
        <f>SUM(DX62:DX72)</f>
        <v>820.42713782051283</v>
      </c>
      <c r="DY104" s="3">
        <f>SUM(DY62:DY73)</f>
        <v>1072.2829967948717</v>
      </c>
      <c r="DZ104" s="3">
        <f>SUM(DZ62:DZ74)</f>
        <v>1379.1112708333335</v>
      </c>
      <c r="EA104" s="3">
        <f>SUM(EA62:EA75)</f>
        <v>1748.7697836538459</v>
      </c>
      <c r="EB104" s="3">
        <f>SUM(EB62:EB76)</f>
        <v>2189.7331666666669</v>
      </c>
      <c r="EC104" s="3">
        <f>SUM(EC62:EC77)</f>
        <v>2711.1089358974359</v>
      </c>
      <c r="ED104" s="3">
        <f>SUM(ED62:ED77)</f>
        <v>2732.0757051282053</v>
      </c>
      <c r="EE104" s="3">
        <f>SUM(EE62:EE77)</f>
        <v>2753.0424743589742</v>
      </c>
      <c r="EH104" s="3">
        <f>SUM(EH62:EH71)</f>
        <v>671.31727403846151</v>
      </c>
      <c r="EI104" s="3">
        <f>SUM(EI62:EI71)</f>
        <v>676.32006249999995</v>
      </c>
      <c r="EJ104" s="3">
        <f>SUM(EJ62:EJ72)</f>
        <v>899.6903878205128</v>
      </c>
      <c r="EK104" s="3">
        <f>SUM(EK62:EK73)</f>
        <v>1175.0353044871795</v>
      </c>
      <c r="EL104" s="3">
        <f>SUM(EL62:EL74)</f>
        <v>1510.1985208333333</v>
      </c>
      <c r="EM104" s="3">
        <f>SUM(EM62:EM75)</f>
        <v>1913.6623221153848</v>
      </c>
      <c r="EN104" s="3">
        <f>SUM(EN62:EN75)</f>
        <v>1927.4033669871797</v>
      </c>
      <c r="EO104" s="3">
        <f>SUM(EO62:EO77)</f>
        <v>2962.7101666666667</v>
      </c>
      <c r="EP104" s="3">
        <f>SUM(EP62:EP77)</f>
        <v>2983.6769358974357</v>
      </c>
      <c r="EQ104" s="3">
        <f>SUM(EQ62:EQ77)</f>
        <v>3004.6437051282051</v>
      </c>
      <c r="ET104" s="3">
        <f>SUM(ET62:ET70)</f>
        <v>542.21729326923082</v>
      </c>
      <c r="EU104" s="3">
        <f>SUM(EU62:EU71)</f>
        <v>736.3535240384615</v>
      </c>
      <c r="EV104" s="3">
        <f>SUM(EV62:EV72)</f>
        <v>978.95363782051277</v>
      </c>
      <c r="EW104" s="3">
        <f>SUM(EW62:EW73)</f>
        <v>1277.787612179487</v>
      </c>
      <c r="EX104" s="3">
        <f>SUM(EX62:EX74)</f>
        <v>1641.2857708333331</v>
      </c>
      <c r="EY104" s="3">
        <f>SUM(EY62:EY75)</f>
        <v>2078.5548605769231</v>
      </c>
      <c r="EZ104" s="3">
        <f>SUM(EZ62:EZ76)</f>
        <v>2599.3941282051283</v>
      </c>
      <c r="FA104" s="3">
        <f>SUM(FA62:FA76)</f>
        <v>2616.4633349358974</v>
      </c>
      <c r="FB104" s="3">
        <f>SUM(FB62:FB77)</f>
        <v>3235.2781666666665</v>
      </c>
      <c r="FC104" s="3">
        <f>SUM(FC62:FC77)</f>
        <v>3256.2449358974359</v>
      </c>
      <c r="FF104" s="3">
        <f>SUM(FF62:FF71)</f>
        <v>791.38419711538461</v>
      </c>
      <c r="FG104" s="3">
        <f>SUM(FG62:FG71)</f>
        <v>796.38698557692305</v>
      </c>
      <c r="FH104" s="3">
        <f>SUM(FH62:FH72)</f>
        <v>1058.216887820513</v>
      </c>
      <c r="FI104" s="3">
        <f>SUM(FI62:FI73)</f>
        <v>1380.5399198717948</v>
      </c>
      <c r="FJ104" s="3">
        <f>SUM(FJ62:FJ74)</f>
        <v>1772.3730208333332</v>
      </c>
      <c r="FK104" s="3">
        <f>SUM(FK62:FK75)</f>
        <v>2243.4473990384613</v>
      </c>
      <c r="FL104" s="3">
        <f>SUM(FL62:FL76)</f>
        <v>2804.2246089743589</v>
      </c>
      <c r="FM104" s="3">
        <f>SUM(FM62:FM77)</f>
        <v>3465.9126282051279</v>
      </c>
      <c r="FN104" s="3">
        <f>SUM(FN62:FN77)</f>
        <v>3486.8793974358978</v>
      </c>
      <c r="FO104" s="3">
        <f>SUM(FO62:FO77)</f>
        <v>3507.8461666666667</v>
      </c>
      <c r="FP104" s="3"/>
      <c r="FQ104" s="3"/>
      <c r="FR104" s="3">
        <f>SUM(FR62:FR71)</f>
        <v>851.41765865384616</v>
      </c>
      <c r="FS104">
        <f>SUM(FS62:FS71)</f>
        <v>856.4204471153846</v>
      </c>
      <c r="FT104">
        <f>SUM(FT62:FT72)</f>
        <v>1137.4801378205129</v>
      </c>
      <c r="FU104">
        <f>SUM(FU62:FU73)</f>
        <v>1483.2922275641026</v>
      </c>
      <c r="FV104">
        <f>SUM(FV62:FV74)</f>
        <v>1903.4602708333332</v>
      </c>
      <c r="FW104">
        <f>SUM(FW62:FW75)</f>
        <v>2408.3399374999999</v>
      </c>
      <c r="FX104">
        <f>SUM(FX62:FX76)</f>
        <v>3009.0550897435896</v>
      </c>
      <c r="FY104">
        <f>SUM(FY62:FY77)</f>
        <v>3717.5138589743588</v>
      </c>
      <c r="FZ104">
        <f>SUM(FZ62:FZ77)</f>
        <v>3738.4806282051281</v>
      </c>
      <c r="GA104">
        <f>SUM(GA62:GA77)</f>
        <v>3759.447397435898</v>
      </c>
    </row>
    <row r="105" spans="1:183">
      <c r="B105" t="s">
        <v>112</v>
      </c>
      <c r="C105" s="1" t="s">
        <v>37</v>
      </c>
      <c r="D105">
        <f>SUM(D62:D76)</f>
        <v>4.8747051282051279</v>
      </c>
      <c r="E105">
        <f>SUM(E62:E78)</f>
        <v>33.768592948717952</v>
      </c>
      <c r="F105">
        <f>SUM(F72:F79)</f>
        <v>61.056134615384622</v>
      </c>
      <c r="G105">
        <f>SUM(G73:G80)</f>
        <v>102.27199358974359</v>
      </c>
      <c r="H105">
        <f>SUM(H72:H80)</f>
        <v>139.21321634615384</v>
      </c>
      <c r="I105">
        <f>SUM(I73:I80)</f>
        <v>162.47471153846155</v>
      </c>
      <c r="J105">
        <f>SUM(J75:J81)</f>
        <v>209.60036057692307</v>
      </c>
      <c r="K105">
        <f>SUM(K76:K82)</f>
        <v>279.59340544871793</v>
      </c>
      <c r="L105">
        <f>SUM(L77:L82)</f>
        <v>289.26792147435896</v>
      </c>
      <c r="M105">
        <f>SUM(M78:M83)</f>
        <v>369.97758493589743</v>
      </c>
      <c r="N105">
        <f>SUM(N78:N83)</f>
        <v>408.98514262820515</v>
      </c>
      <c r="O105">
        <f>SUM(O78:O83)</f>
        <v>447.99270032051277</v>
      </c>
      <c r="P105">
        <f>SUM(P62:P77)</f>
        <v>257.99693589743589</v>
      </c>
      <c r="Q105">
        <f>SUM(Q62:Q78)</f>
        <v>339.71138141025637</v>
      </c>
      <c r="R105">
        <f>SUM(R69:R80)</f>
        <v>500.61932371794876</v>
      </c>
      <c r="S105">
        <f>SUM(S71:S80)</f>
        <v>507.67001442307696</v>
      </c>
      <c r="T105">
        <f>SUM(T73:T80)</f>
        <v>493.5896602564103</v>
      </c>
      <c r="U105">
        <f>SUM(U73:U80)</f>
        <v>523.69101923076926</v>
      </c>
      <c r="V105">
        <f>SUM(V75:V81)</f>
        <v>600.85311057692309</v>
      </c>
      <c r="W105">
        <f>SUM(W76:W82)</f>
        <v>729.80257852564114</v>
      </c>
      <c r="X105">
        <f>SUM(X77:X82)</f>
        <v>699.5391522435898</v>
      </c>
      <c r="Y105">
        <f>SUM(Y78:Y83)</f>
        <v>838.0682772435897</v>
      </c>
      <c r="Z105">
        <f>SUM(Z78:Z83)</f>
        <v>877.07583493589743</v>
      </c>
      <c r="AA105">
        <f>SUM(AA78:AA83)</f>
        <v>916.08339262820505</v>
      </c>
      <c r="AB105">
        <f>SUM(AB62:AB77)</f>
        <v>509.59816666666677</v>
      </c>
      <c r="AC105">
        <f>SUM(AC62:AC78)</f>
        <v>645.65416987179492</v>
      </c>
      <c r="AD105">
        <f>SUM(AD69:AD79)</f>
        <v>760.05111698717951</v>
      </c>
      <c r="AE105">
        <f>SUM(AE71:AE80)</f>
        <v>903.63539903846163</v>
      </c>
      <c r="AF105">
        <f>SUM(AF72:AF80)</f>
        <v>900.10540865384621</v>
      </c>
      <c r="AG105">
        <f>SUM(AG73:AG80)</f>
        <v>884.90732692307688</v>
      </c>
      <c r="AH105">
        <f>SUM(AH75:AH81)</f>
        <v>992.10586057692308</v>
      </c>
      <c r="AI105">
        <f>SUM(AI76:AI82)</f>
        <v>1180.0117516025641</v>
      </c>
      <c r="AJ105">
        <f>SUM(AJ78:AJ82)</f>
        <v>983.56738301282053</v>
      </c>
      <c r="AK105">
        <f>SUM(AK79:AK83)</f>
        <v>1154.8420304487179</v>
      </c>
      <c r="AL105">
        <f>SUM(AL79:AL83)</f>
        <v>1189.3211249999999</v>
      </c>
      <c r="AM105">
        <f>SUM(AM79:AM83)</f>
        <v>1223.800219551282</v>
      </c>
      <c r="AN105">
        <f>SUM(AN62:AN79)</f>
        <v>1116.4598317307693</v>
      </c>
      <c r="AO105">
        <f>SUM(AO62:AO79)</f>
        <v>1147.1790817307692</v>
      </c>
      <c r="AP105">
        <f>SUM(AP69:AP79)</f>
        <v>1106.0808669871794</v>
      </c>
      <c r="AQ105">
        <f>SUM(AQ71:AQ80)</f>
        <v>1299.6007836538463</v>
      </c>
      <c r="AR105">
        <f>SUM(AR73:AR80)</f>
        <v>1216.0222756410255</v>
      </c>
      <c r="AS105">
        <f>SUM(AS73:AS80)</f>
        <v>1246.1236346153846</v>
      </c>
      <c r="AT105">
        <f>SUM(AT75:AT81)</f>
        <v>1383.358610576923</v>
      </c>
      <c r="AU105">
        <f>SUM(AU76:AU82)</f>
        <v>1630.2209246794873</v>
      </c>
      <c r="AV105">
        <f>SUM(AV78:AV82)</f>
        <v>1347.0678637820513</v>
      </c>
      <c r="AW105">
        <f>SUM(AW79:AW83)</f>
        <v>1568.5911650641026</v>
      </c>
      <c r="AX105">
        <f>SUM(AX79:AX83)</f>
        <v>1603.0702596153847</v>
      </c>
      <c r="AY105">
        <f>SUM(AY79:AY83)</f>
        <v>1637.5493541666667</v>
      </c>
      <c r="AZ105">
        <f>SUM(AZ62:AZ78)</f>
        <v>1232.0445144230769</v>
      </c>
      <c r="BA105">
        <f>SUM(BA62:BA79)</f>
        <v>1515.8100817307693</v>
      </c>
      <c r="BB105">
        <f>SUM(BB69:BB80)</f>
        <v>1754.254246794872</v>
      </c>
      <c r="BC105">
        <f>SUM(BC71:BC81)</f>
        <v>2046.8007083333332</v>
      </c>
      <c r="BD105">
        <f>SUM(BD72:BD81)</f>
        <v>2019.0538445512821</v>
      </c>
      <c r="BE105" s="3">
        <f>SUM(BE72:BE81)</f>
        <v>2057.5793894230769</v>
      </c>
      <c r="BF105" s="125">
        <f>SUM(BF74:BF82)</f>
        <v>2324.2543317307691</v>
      </c>
      <c r="BG105" s="3">
        <f>SUM(BG75:BG83)</f>
        <v>2720.3815432692304</v>
      </c>
      <c r="BH105">
        <f>SUM(BH77:BH83)</f>
        <v>2423.1172964743591</v>
      </c>
      <c r="BI105">
        <f>SUM(BI77:BI84)</f>
        <v>3029.0828653846152</v>
      </c>
      <c r="BJ105">
        <f>SUM(BJ78:BJ84)</f>
        <v>2854.1903429487179</v>
      </c>
      <c r="BK105">
        <f>SUM(BK78:BK84)</f>
        <v>2902.9798830128202</v>
      </c>
      <c r="BL105">
        <f>SUM(BL62:BL78)</f>
        <v>1537.9873028846152</v>
      </c>
      <c r="BM105">
        <f>SUM(BM62:BM79)</f>
        <v>1884.4410817307692</v>
      </c>
      <c r="BN105">
        <f>SUM(BN69:BN80)</f>
        <v>2172.1325544871797</v>
      </c>
      <c r="BO105">
        <f>SUM(BO71:BO81)</f>
        <v>2524.6265352564101</v>
      </c>
      <c r="BP105">
        <f>SUM(BP71:BP81)</f>
        <v>2564.4453541666667</v>
      </c>
      <c r="BQ105">
        <f>SUM(BQ72:BQ81)</f>
        <v>2519.8859278846157</v>
      </c>
      <c r="BR105">
        <f>SUM(BR74:BR82)</f>
        <v>2836.6037355769226</v>
      </c>
      <c r="BS105">
        <f>SUM(BS75:BS83)</f>
        <v>3308.9862163461535</v>
      </c>
      <c r="BT105">
        <f>SUM(BT76:BT83)</f>
        <v>3165.5113653846156</v>
      </c>
      <c r="BU105">
        <f>SUM(BU76:BU85)</f>
        <v>4652.874581730769</v>
      </c>
      <c r="BV105">
        <f>SUM(BV76:BV85)</f>
        <v>4719.8215368589745</v>
      </c>
      <c r="BW105">
        <f>SUM(BW76:BW84)</f>
        <v>4004.2194134615384</v>
      </c>
      <c r="BX105" s="3">
        <f>SUM(BX62:BX76)</f>
        <v>1233.8575897435899</v>
      </c>
      <c r="BY105" s="3">
        <f>SUM(BY62:BY78)</f>
        <v>1869.4253237179487</v>
      </c>
      <c r="BZ105" s="3">
        <f>SUM(BZ72:BZ79)</f>
        <v>1912.6413653846155</v>
      </c>
      <c r="CA105" s="3">
        <f>SUM(CA73:CA80)</f>
        <v>2269.5698397435899</v>
      </c>
      <c r="CB105" s="3">
        <f>SUM(CB74:CB80)</f>
        <v>2150.3342628205128</v>
      </c>
      <c r="CC105" s="3">
        <f>SUM(CC73:CC80)</f>
        <v>2329.7725576923076</v>
      </c>
      <c r="CD105" s="3">
        <f>SUM(CD75:CD81)</f>
        <v>2557.116860576923</v>
      </c>
      <c r="CE105" s="3">
        <f>SUM(CE76:CE82)</f>
        <v>2980.8484439102563</v>
      </c>
      <c r="CF105" s="3">
        <f>SUM(CF78:CF83)</f>
        <v>3139.5141810897439</v>
      </c>
      <c r="CG105" s="3">
        <f>SUM(CG78:CG83)</f>
        <v>3178.5217387820512</v>
      </c>
      <c r="CH105" s="3">
        <f>SUM(CH79:CH83)</f>
        <v>2844.3176634615384</v>
      </c>
      <c r="CI105" s="3">
        <f>SUM(CI79:CI83)</f>
        <v>2878.7967580128206</v>
      </c>
      <c r="CJ105" s="3">
        <f>SUM(CJ62:CJ76)</f>
        <v>1438.6880705128206</v>
      </c>
      <c r="CK105" s="3">
        <f>SUM(CK62:CK77)</f>
        <v>1788.5710897435897</v>
      </c>
      <c r="CL105">
        <f>SUM(CL72:CL79)</f>
        <v>2221.2389038461538</v>
      </c>
      <c r="CM105">
        <f>SUM(CM73:CM80)</f>
        <v>2630.786147435897</v>
      </c>
      <c r="CN105" s="3">
        <f>SUM(CN74:CN80)</f>
        <v>2488.0615128205127</v>
      </c>
      <c r="CO105" s="3">
        <f>SUM(CO76:CO81)</f>
        <v>2664.0807195512821</v>
      </c>
      <c r="CP105" s="3">
        <f>SUM(CP76:CP81)</f>
        <v>2693.8680080128206</v>
      </c>
      <c r="CQ105">
        <f>SUM(CQ76:CQ82)</f>
        <v>3431.0576169871792</v>
      </c>
      <c r="CR105" s="3">
        <f>SUM(CR77:CR83)</f>
        <v>3967.7016233974364</v>
      </c>
      <c r="CS105" s="3">
        <f>SUM(CS78:CS83)</f>
        <v>3646.6124310897439</v>
      </c>
      <c r="CT105" s="3">
        <f>SUM(CT79:CT84)</f>
        <v>4183.0605945512816</v>
      </c>
      <c r="CU105" s="3">
        <f>SUM(CU79:CU84)</f>
        <v>4227.3216714743594</v>
      </c>
      <c r="CV105" s="3">
        <f>SUM(CV62:CV77)</f>
        <v>2019.2055512820516</v>
      </c>
      <c r="CW105" s="3">
        <f>SUM(CW62:CW78)</f>
        <v>2481.3109006410259</v>
      </c>
      <c r="CX105" s="3">
        <f>SUM(CX72:CX79)</f>
        <v>2529.8364423076923</v>
      </c>
      <c r="CY105" s="3">
        <f>SUM(CY72:CY80)</f>
        <v>3151.0781442307689</v>
      </c>
      <c r="CZ105" s="3">
        <f>SUM(CZ73:CZ80)</f>
        <v>3022.1038141025642</v>
      </c>
      <c r="DA105" s="3">
        <f>SUM(DA74:DA80)</f>
        <v>2853.932700320513</v>
      </c>
      <c r="DB105" s="3">
        <f>SUM(DB75:DB81)</f>
        <v>3339.6223605769228</v>
      </c>
      <c r="DC105" s="3">
        <f>SUM(DC76:DC82)</f>
        <v>3881.2667900641027</v>
      </c>
      <c r="DD105" s="3">
        <f>SUM(DD77:DD82)</f>
        <v>3571.4377676282056</v>
      </c>
      <c r="DE105" s="3">
        <f>SUM(DE78:DE83)</f>
        <v>4114.7031233974358</v>
      </c>
      <c r="DF105" s="3">
        <f>SUM(DF78:DF83)</f>
        <v>4153.710681089744</v>
      </c>
      <c r="DG105" s="3">
        <f>SUM(DG78:DG83)</f>
        <v>4192.7182387820512</v>
      </c>
      <c r="DH105" s="3">
        <f>SUM(DH62:DH77)</f>
        <v>2270.8067820512824</v>
      </c>
      <c r="DI105" s="3">
        <f>SUM(DI62:DI78)</f>
        <v>2787.2536891025643</v>
      </c>
      <c r="DJ105" s="3">
        <f>SUM(DJ72:DJ79)</f>
        <v>2838.4339807692309</v>
      </c>
      <c r="DK105" s="3">
        <f>SUM(DK72:DK80)</f>
        <v>3531.524240384615</v>
      </c>
      <c r="DL105" s="3">
        <f>SUM(DL73:DL80)</f>
        <v>3383.3201217948717</v>
      </c>
      <c r="DM105" s="3">
        <f>SUM(DM74:DM80)</f>
        <v>3191.6599503205125</v>
      </c>
      <c r="DN105" s="3">
        <f>SUM(DN75:DN81)</f>
        <v>3730.8751105769229</v>
      </c>
      <c r="DO105" s="3">
        <f>SUM(DO76:DO82)</f>
        <v>4331.4759631410261</v>
      </c>
      <c r="DP105" s="3">
        <f>SUM(DP77:DP82)</f>
        <v>3981.7089983974361</v>
      </c>
      <c r="DQ105" s="3">
        <f>SUM(DQ78:DQ83)</f>
        <v>4582.7938157051285</v>
      </c>
      <c r="DR105" s="3">
        <f>SUM(DR78:DR83)</f>
        <v>4621.8013733974358</v>
      </c>
      <c r="DS105" s="3">
        <f>SUM(DS78:DS83)</f>
        <v>4660.8089310897431</v>
      </c>
      <c r="DT105" s="3">
        <f>SUM(DT62:DT78)</f>
        <v>3067.7012451923074</v>
      </c>
      <c r="DU105" s="3">
        <f>SUM(DU62:DU78)</f>
        <v>3093.1964775641027</v>
      </c>
      <c r="DV105" s="3">
        <f>SUM(DV72:DV79)</f>
        <v>3147.0315192307694</v>
      </c>
      <c r="DW105" s="3">
        <f>SUM(DW72:DW80)</f>
        <v>3911.9703365384621</v>
      </c>
      <c r="DX105" s="3">
        <f>SUM(DX73:DX80)</f>
        <v>3744.5364294871788</v>
      </c>
      <c r="DY105" s="3">
        <f>SUM(DY74:DY80)</f>
        <v>3529.3872003205124</v>
      </c>
      <c r="DZ105" s="3">
        <f>SUM(DZ75:DZ81)</f>
        <v>4122.127860576923</v>
      </c>
      <c r="EA105" s="3">
        <f>SUM(EA76:EA82)</f>
        <v>4781.6851362179486</v>
      </c>
      <c r="EB105" s="3">
        <f>SUM(EB77:EB82)</f>
        <v>4391.9802291666665</v>
      </c>
      <c r="EC105" s="3">
        <f>SUM(EC78:EC83)</f>
        <v>5050.8845080128203</v>
      </c>
      <c r="ED105" s="3">
        <f>SUM(ED78:ED83)</f>
        <v>5089.8920657051285</v>
      </c>
      <c r="EE105" s="3">
        <f>SUM(EE78:EE83)</f>
        <v>5128.8996233974358</v>
      </c>
      <c r="EF105" s="3">
        <f>SUM(EF62:EF78)</f>
        <v>3373.6440336538462</v>
      </c>
      <c r="EG105" s="3">
        <f>SUM(EG62:EG78)</f>
        <v>3399.1392660256406</v>
      </c>
      <c r="EH105" s="3">
        <f>SUM(EH72:EH79)</f>
        <v>3455.6290576923075</v>
      </c>
      <c r="EI105" s="3">
        <f>SUM(EI72:EI80)</f>
        <v>4292.4164326923074</v>
      </c>
      <c r="EJ105" s="3">
        <f>SUM(EJ73:EJ80)</f>
        <v>4105.7527371794877</v>
      </c>
      <c r="EK105" s="3">
        <f>SUM(EK74:EK80)</f>
        <v>3867.1144503205123</v>
      </c>
      <c r="EL105" s="3">
        <f>SUM(EL75:EL81)</f>
        <v>4513.3806105769227</v>
      </c>
      <c r="EM105" s="3">
        <f>SUM(EM76:EM81)</f>
        <v>4153.4451426282048</v>
      </c>
      <c r="EN105" s="3">
        <f>SUM(EN76:EN81)</f>
        <v>4183.2324310897438</v>
      </c>
      <c r="EO105" s="3">
        <f>SUM(EO78:EO82)</f>
        <v>4285.363416666667</v>
      </c>
      <c r="EP105" s="3">
        <f>SUM(EP78:EP82)</f>
        <v>4315.655123397436</v>
      </c>
      <c r="EQ105" s="3">
        <f>SUM(EQ78:EQ82)</f>
        <v>4345.946830128205</v>
      </c>
      <c r="ER105" s="3">
        <f>SUM(ER62:ER77)</f>
        <v>3025.6104743589744</v>
      </c>
      <c r="ES105" s="3">
        <f>SUM(ES62:ES78)</f>
        <v>3705.0820544871794</v>
      </c>
      <c r="ET105" s="3">
        <f>SUM(ET71:ET79)</f>
        <v>3953.3600384615384</v>
      </c>
      <c r="EU105" s="3">
        <f>SUM(EU72:EU80)</f>
        <v>4672.8625288461535</v>
      </c>
      <c r="EV105" s="3">
        <f>SUM(EV73:EV80)</f>
        <v>4466.9690448717947</v>
      </c>
      <c r="EW105" s="3">
        <f>SUM(EW74:EW80)</f>
        <v>4204.8417003205122</v>
      </c>
      <c r="EX105" s="3">
        <f>SUM(EX75:EX81)</f>
        <v>4904.6333605769232</v>
      </c>
      <c r="EY105" s="3">
        <f>SUM(EY76:EY82)</f>
        <v>5682.1034823717946</v>
      </c>
      <c r="EZ105" s="3">
        <f>SUM(EZ77:EZ82)</f>
        <v>5212.5226907051283</v>
      </c>
      <c r="FA105" s="3">
        <f>SUM(FA77:FA83)</f>
        <v>6584.9139551282051</v>
      </c>
      <c r="FB105" s="3">
        <f>SUM(FB78:FB83)</f>
        <v>6026.0734503205131</v>
      </c>
      <c r="FC105" s="3">
        <f>SUM(FC78:FC83)</f>
        <v>6065.0810080128213</v>
      </c>
      <c r="FD105" s="3">
        <f>SUM(FD62:FD77)</f>
        <v>3277.2117051282053</v>
      </c>
      <c r="FE105" s="3">
        <f>SUM(FE62:FE78)</f>
        <v>4011.0248429487183</v>
      </c>
      <c r="FF105" s="3">
        <f>SUM(FF72:FF79)</f>
        <v>4072.8241346153845</v>
      </c>
      <c r="FG105" s="3">
        <f>SUM(FG72:FG80)</f>
        <v>5053.3086249999997</v>
      </c>
      <c r="FH105" s="3">
        <f>SUM(FH73:FH80)</f>
        <v>4828.1853525641027</v>
      </c>
      <c r="FI105" s="3">
        <f>SUM(FI74:FI80)</f>
        <v>4542.5689503205122</v>
      </c>
      <c r="FJ105" s="3">
        <f>SUM(FJ75:FJ81)</f>
        <v>5295.8861105769229</v>
      </c>
      <c r="FK105" s="3">
        <f>SUM(FK76:FK82)</f>
        <v>6132.3126554487171</v>
      </c>
      <c r="FL105" s="3">
        <f>SUM(FL77:FL82)</f>
        <v>5622.7939214743583</v>
      </c>
      <c r="FM105" s="3">
        <f>SUM(FM78:FM83)</f>
        <v>6455.1565849358967</v>
      </c>
      <c r="FN105" s="3">
        <f>SUM(FN78:FN83)</f>
        <v>6494.1641426282058</v>
      </c>
      <c r="FO105" s="3">
        <f>SUM(FO78:FO83)</f>
        <v>6533.171700320514</v>
      </c>
      <c r="FP105" s="3">
        <f>SUM(FP62:FP77)</f>
        <v>3528.8129358974356</v>
      </c>
      <c r="FQ105" s="3">
        <f>SUM(FQ62:FQ78)</f>
        <v>4316.9676314102571</v>
      </c>
      <c r="FR105" s="3">
        <f>SUM(FR72:FR79)</f>
        <v>4381.4216730769231</v>
      </c>
      <c r="FS105">
        <f>SUM(FS72:FS80)</f>
        <v>5433.7547211538458</v>
      </c>
      <c r="FT105">
        <f>SUM(FT73:FT80)</f>
        <v>5189.4016602564097</v>
      </c>
      <c r="FU105">
        <f>SUM(FU74:FU80)</f>
        <v>4880.296200320513</v>
      </c>
      <c r="FV105">
        <f>SUM(FV75:FV81)</f>
        <v>5687.1388605769234</v>
      </c>
      <c r="FW105">
        <f>SUM(FW76:FW82)</f>
        <v>6582.5218285256415</v>
      </c>
      <c r="FX105">
        <f>SUM(FX77:FX82)</f>
        <v>6033.0651522435901</v>
      </c>
      <c r="FY105">
        <f>SUM(FY78:FY83)</f>
        <v>6923.2472772435895</v>
      </c>
      <c r="FZ105">
        <f>SUM(FZ78:FZ83)</f>
        <v>6962.2548349358985</v>
      </c>
      <c r="GA105">
        <f>SUM(GA78:GA83)</f>
        <v>7001.2623926282049</v>
      </c>
    </row>
    <row r="106" spans="1:183">
      <c r="B106" t="s">
        <v>112</v>
      </c>
      <c r="C106" s="1" t="s">
        <v>38</v>
      </c>
      <c r="D106">
        <f>SUM(D77:D84)</f>
        <v>25.918019230769232</v>
      </c>
      <c r="E106">
        <f>SUM(E79:E84)</f>
        <v>66.780440705128214</v>
      </c>
      <c r="F106">
        <f>SUM(F80:F85)</f>
        <v>126.56243108974357</v>
      </c>
      <c r="G106">
        <f>SUM(G81:G86)</f>
        <v>199.71838301282051</v>
      </c>
      <c r="H106">
        <f>SUM(H81:H86)</f>
        <v>255.86788301282047</v>
      </c>
      <c r="I106">
        <f>SUM(I81:I87)</f>
        <v>388.04710897435899</v>
      </c>
      <c r="J106">
        <f>SUM(J82:J87)</f>
        <v>413.43318108974358</v>
      </c>
      <c r="K106">
        <f>SUM(K83:K87)</f>
        <v>418.18509134615385</v>
      </c>
      <c r="L106">
        <f>SUM(L83:L87)</f>
        <v>473.27719871794869</v>
      </c>
      <c r="M106">
        <f>SUM(M84:M87)</f>
        <v>445.2498493589743</v>
      </c>
      <c r="N106">
        <f>SUM(N84:N87)</f>
        <v>491.62610576923078</v>
      </c>
      <c r="O106">
        <f>SUM(O84:O88)</f>
        <v>711.87562820512812</v>
      </c>
      <c r="P106">
        <f>SUM(P78:P84)</f>
        <v>609.87150000000008</v>
      </c>
      <c r="Q106">
        <f>SUM(Q79:Q84)</f>
        <v>597.91336378205131</v>
      </c>
      <c r="R106">
        <f>SUM(R81:R85)</f>
        <v>639.58947435897426</v>
      </c>
      <c r="S106">
        <f>SUM(S81:S86)</f>
        <v>873.51238301282058</v>
      </c>
      <c r="T106">
        <f>SUM(T81:T87)</f>
        <v>1154.1305977564102</v>
      </c>
      <c r="U106">
        <f>SUM(U81:U87)</f>
        <v>1223.7745512820511</v>
      </c>
      <c r="V106">
        <f>SUM(V82:V87)</f>
        <v>1167.3001810897435</v>
      </c>
      <c r="W106">
        <f>SUM(W83:W87)</f>
        <v>1079.2903798076923</v>
      </c>
      <c r="X106">
        <f>SUM(X83:X87)</f>
        <v>1134.382487179487</v>
      </c>
      <c r="Y106">
        <f>SUM(Y84:Y87)</f>
        <v>1001.7649262820512</v>
      </c>
      <c r="Z106">
        <f>SUM(Z84:Z87)</f>
        <v>1048.1411826923077</v>
      </c>
      <c r="AA106">
        <f>SUM(AA84:AA88)</f>
        <v>1447.3564935897436</v>
      </c>
      <c r="AB106">
        <f>SUM(AB78:AB84)</f>
        <v>1195.3459807692307</v>
      </c>
      <c r="AC106">
        <f>SUM(AC79:AC84)</f>
        <v>1129.0462868589743</v>
      </c>
      <c r="AD106">
        <f>SUM(AD80:AD85)</f>
        <v>1325.8124310897435</v>
      </c>
      <c r="AE106">
        <f>SUM(AE81:AE86)</f>
        <v>1547.3063830128203</v>
      </c>
      <c r="AF106">
        <f>SUM(AF81:AF86)</f>
        <v>1603.4558830128205</v>
      </c>
      <c r="AG106">
        <f>SUM(AG81:AG87)</f>
        <v>2059.5019935897435</v>
      </c>
      <c r="AH106">
        <f>SUM(AH82:AH87)</f>
        <v>1921.1671810897437</v>
      </c>
      <c r="AI106">
        <f>SUM(AI83:AI87)</f>
        <v>1740.3956682692308</v>
      </c>
      <c r="AJ106">
        <f>SUM(AJ83:AJ87)</f>
        <v>1795.4877756410256</v>
      </c>
      <c r="AK106">
        <f>SUM(AK84:AK87)</f>
        <v>1558.2800032051282</v>
      </c>
      <c r="AL106">
        <f>SUM(AL84:AL87)</f>
        <v>1604.6562596153844</v>
      </c>
      <c r="AM106">
        <f>SUM(AM84:AM88)</f>
        <v>2182.8373589743587</v>
      </c>
      <c r="AN106">
        <f>SUM(AN80:AN84)</f>
        <v>1425.5600272435897</v>
      </c>
      <c r="AO106">
        <f>SUM(AO80:AO84)</f>
        <v>1464.5970865384616</v>
      </c>
      <c r="AP106">
        <f>SUM(AP80:AP85)</f>
        <v>1925.4374310897435</v>
      </c>
      <c r="AQ106">
        <f>SUM(AQ81:AQ86)</f>
        <v>2221.1003830128207</v>
      </c>
      <c r="AR106">
        <f>SUM(AR81:AR86)</f>
        <v>2277.2498830128206</v>
      </c>
      <c r="AS106">
        <f>SUM(AS81:AS87)</f>
        <v>2895.2294358974355</v>
      </c>
      <c r="AT106">
        <f>SUM(AT82:AT87)</f>
        <v>2675.0341810897435</v>
      </c>
      <c r="AU106">
        <f>SUM(AU83:AU87)</f>
        <v>2401.5009567307693</v>
      </c>
      <c r="AV106">
        <f>SUM(AV83:AV87)</f>
        <v>2456.5930641025639</v>
      </c>
      <c r="AW106">
        <f>SUM(AW84:AW87)</f>
        <v>2114.795080128205</v>
      </c>
      <c r="AX106">
        <f>SUM(AX84:AX87)</f>
        <v>2161.1713365384617</v>
      </c>
      <c r="AY106">
        <f>SUM(AY84:AY88)</f>
        <v>2918.3182243589745</v>
      </c>
      <c r="AZ106">
        <f>SUM(AZ79:AZ84)</f>
        <v>2147.0510560897437</v>
      </c>
      <c r="BA106">
        <f>SUM(BA80:BA84)</f>
        <v>1933.0417980769232</v>
      </c>
      <c r="BB106">
        <f>SUM(BB81:BB85)</f>
        <v>2222.9188012820514</v>
      </c>
      <c r="BC106">
        <f>SUM(BC82:BC86)</f>
        <v>2543.6598429487181</v>
      </c>
      <c r="BD106">
        <f>SUM(BD82:BD86)</f>
        <v>2592.9876394230769</v>
      </c>
      <c r="BE106" s="3">
        <f>SUM(BE82:BE87)</f>
        <v>3366.0789310897435</v>
      </c>
      <c r="BF106" s="3">
        <f>SUM(BF83:BF87)</f>
        <v>3007.514137820513</v>
      </c>
      <c r="BG106" s="3">
        <f>SUM(BG84:BG87)</f>
        <v>2578.5576442307693</v>
      </c>
      <c r="BH106">
        <f>SUM(BH84:BH87)</f>
        <v>2624.9339006410255</v>
      </c>
      <c r="BI106">
        <f>SUM(BI85:BI87)</f>
        <v>2108.2497083333333</v>
      </c>
      <c r="BJ106">
        <f>SUM(BJ85:BJ87)</f>
        <v>2144.8439823717949</v>
      </c>
      <c r="BK106">
        <f>SUM(BK85:BK88)</f>
        <v>3071.1746762820508</v>
      </c>
      <c r="BL106">
        <f>SUM(BL79:BL84)</f>
        <v>2678.1839791666666</v>
      </c>
      <c r="BM106">
        <f>SUM(BM80:BM84)</f>
        <v>2401.4865096153844</v>
      </c>
      <c r="BN106">
        <f>SUM(BN81:BN85)</f>
        <v>2750.6952435897438</v>
      </c>
      <c r="BO106">
        <f>SUM(BO82:BO86)</f>
        <v>3135.5934006410253</v>
      </c>
      <c r="BP106">
        <f>SUM(BP82:BP86)</f>
        <v>3184.9211971153845</v>
      </c>
      <c r="BQ106">
        <f>SUM(BQ82:BQ87)</f>
        <v>4119.9459310897437</v>
      </c>
      <c r="BR106">
        <f>SUM(BR83:BR87)</f>
        <v>3668.6194262820509</v>
      </c>
      <c r="BS106">
        <f>SUM(BS84:BS87)</f>
        <v>3135.072721153846</v>
      </c>
      <c r="BT106">
        <f>SUM(BT84:BT87)</f>
        <v>3181.4489775641027</v>
      </c>
      <c r="BU106">
        <f>SUM(BU86:BU87)</f>
        <v>1786.6952996794871</v>
      </c>
      <c r="BV106">
        <f>SUM(BV86:BV87)</f>
        <v>1812.3578830128206</v>
      </c>
      <c r="BW106">
        <f>SUM(BW85:BW87)</f>
        <v>2620.5695448717947</v>
      </c>
      <c r="BX106" s="3">
        <f>SUM(BX77:BX84)</f>
        <v>3819.389403846154</v>
      </c>
      <c r="BY106" s="3">
        <f>SUM(BY79:BY84)</f>
        <v>3253.5779791666664</v>
      </c>
      <c r="BZ106" s="3">
        <f>SUM(BZ80:BZ85)</f>
        <v>3724.3124310897438</v>
      </c>
      <c r="CA106" s="3">
        <f>SUM(CA81:CA86)</f>
        <v>4242.4823830128207</v>
      </c>
      <c r="CB106" s="3">
        <f>SUM(CB81:CB87)</f>
        <v>5332.7678092948718</v>
      </c>
      <c r="CC106" s="3">
        <f>SUM(CC81:CC87)</f>
        <v>5402.4117628205131</v>
      </c>
      <c r="CD106" s="3">
        <f>SUM(CD82:CD87)</f>
        <v>4936.6351810897431</v>
      </c>
      <c r="CE106" s="3">
        <f>SUM(CE83:CE87)</f>
        <v>4384.8168221153846</v>
      </c>
      <c r="CF106" s="3">
        <f>SUM(CF84:CF87)</f>
        <v>3737.9640544871791</v>
      </c>
      <c r="CG106" s="3">
        <f>SUM(CG84:CG87)</f>
        <v>3784.3403108974358</v>
      </c>
      <c r="CH106" s="3">
        <f>SUM(CH84:CH87)</f>
        <v>3830.7165673076925</v>
      </c>
      <c r="CI106" s="3">
        <f>SUM(CI84:CI88)</f>
        <v>5124.7608205128199</v>
      </c>
      <c r="CJ106" s="3">
        <f>SUM(CJ77:CJ84)</f>
        <v>4451.634634615385</v>
      </c>
      <c r="CK106" s="3">
        <f>SUM(CK78:CK84)</f>
        <v>4171.5079246794876</v>
      </c>
      <c r="CL106">
        <f>SUM(CL80:CL85)</f>
        <v>4323.9374310897438</v>
      </c>
      <c r="CM106" s="3">
        <f>SUM(CM81:CM86)</f>
        <v>4916.2763830128206</v>
      </c>
      <c r="CN106" s="3">
        <f>SUM(CN81:CN86)</f>
        <v>4972.4258830128201</v>
      </c>
      <c r="CO106" s="3">
        <f>SUM(CO82:CO87)</f>
        <v>5627.6799310897422</v>
      </c>
      <c r="CP106" s="3">
        <f>SUM(CP82:CP87)</f>
        <v>5690.5021810897442</v>
      </c>
      <c r="CQ106">
        <f>SUM(CQ83:CQ87)</f>
        <v>5045.9221105769229</v>
      </c>
      <c r="CR106">
        <f>SUM(CR84:CR87)</f>
        <v>4294.4791314102567</v>
      </c>
      <c r="CS106">
        <f>SUM(CS84:CS87)</f>
        <v>4340.855387820513</v>
      </c>
      <c r="CT106" s="3">
        <f>SUM(CT85:CT88)</f>
        <v>4873.9578173076925</v>
      </c>
      <c r="CU106" s="3">
        <f>SUM(CU85:CU88)</f>
        <v>4925.4659070512826</v>
      </c>
      <c r="CV106" s="3">
        <f>SUM(CV78:CV84)</f>
        <v>4708.1928653846153</v>
      </c>
      <c r="CW106" s="3">
        <f>SUM(CW79:CW84)</f>
        <v>4315.8438253205122</v>
      </c>
      <c r="CX106" s="3">
        <f>SUM(CX80:CX85)</f>
        <v>4923.5624310897438</v>
      </c>
      <c r="CY106" s="3">
        <f>SUM(CY81:CY86)</f>
        <v>5590.0703830128205</v>
      </c>
      <c r="CZ106" s="3">
        <f>SUM(CZ81:CZ86)</f>
        <v>5646.21988301282</v>
      </c>
      <c r="DA106" s="3">
        <f>SUM(DA81:DA87)</f>
        <v>7073.8666474358979</v>
      </c>
      <c r="DB106" s="3">
        <f>SUM(DB82:DB87)</f>
        <v>6444.3691810897435</v>
      </c>
      <c r="DC106" s="3">
        <f>SUM(DC83:DC87)</f>
        <v>5707.0273990384612</v>
      </c>
      <c r="DD106" s="3">
        <f>SUM(DD83:DD87)</f>
        <v>5762.1195064102567</v>
      </c>
      <c r="DE106" s="3">
        <f>SUM(DE84:DE87)</f>
        <v>4897.3704647435898</v>
      </c>
      <c r="DF106" s="3">
        <f>SUM(DF84:DF87)</f>
        <v>4943.746721153846</v>
      </c>
      <c r="DG106" s="3">
        <f>SUM(DG84:DG88)</f>
        <v>6595.7225512820505</v>
      </c>
      <c r="DH106" s="3">
        <f>SUM(DH78:DH84)</f>
        <v>5293.6673461538467</v>
      </c>
      <c r="DI106" s="3">
        <f>SUM(DI79:DI84)</f>
        <v>4846.9767483974356</v>
      </c>
      <c r="DJ106" s="3">
        <f>SUM(DJ80:DJ85)</f>
        <v>5523.1874310897438</v>
      </c>
      <c r="DK106" s="3">
        <f>SUM(DK81:DK86)</f>
        <v>6263.8643830128203</v>
      </c>
      <c r="DL106" s="3">
        <f>SUM(DL81:DL86)</f>
        <v>6320.0138830128208</v>
      </c>
      <c r="DM106" s="3">
        <f>SUM(DM81:DM87)</f>
        <v>7909.5940897435894</v>
      </c>
      <c r="DN106" s="3">
        <f>SUM(DN82:DN87)</f>
        <v>7198.2361810897428</v>
      </c>
      <c r="DO106" s="3">
        <f>SUM(DO83:DO87)</f>
        <v>6368.1326874999995</v>
      </c>
      <c r="DP106" s="3">
        <f>SUM(DP83:DP87)</f>
        <v>6423.2247948717941</v>
      </c>
      <c r="DQ106" s="3">
        <f>SUM(DQ84:DQ87)</f>
        <v>5453.8855416666665</v>
      </c>
      <c r="DR106" s="3">
        <f>SUM(DR84:DR87)</f>
        <v>5500.2617980769228</v>
      </c>
      <c r="DS106" s="3">
        <f>SUM(DS84:DS88)</f>
        <v>7331.2034166666663</v>
      </c>
      <c r="DT106" s="3">
        <f>SUM(DT79:DT84)</f>
        <v>5333.8485945512821</v>
      </c>
      <c r="DU106" s="3">
        <f>SUM(DU79:DU84)</f>
        <v>5378.1096714743589</v>
      </c>
      <c r="DV106" s="3">
        <f>SUM(DV80:DV85)</f>
        <v>6122.8124310897438</v>
      </c>
      <c r="DW106" s="3">
        <f>SUM(DW81:DW86)</f>
        <v>6937.6583830128211</v>
      </c>
      <c r="DX106" s="3">
        <f>SUM(DX81:DX86)</f>
        <v>6993.8078830128197</v>
      </c>
      <c r="DY106" s="3">
        <f>SUM(DY81:DY87)</f>
        <v>8745.3215320512827</v>
      </c>
      <c r="DZ106" s="3">
        <f>SUM(DZ82:DZ87)</f>
        <v>7952.103181089743</v>
      </c>
      <c r="EA106" s="3">
        <f>SUM(EA83:EA87)</f>
        <v>7029.2379759615387</v>
      </c>
      <c r="EB106" s="3">
        <f>SUM(EB83:EB87)</f>
        <v>7084.3300833333324</v>
      </c>
      <c r="EC106" s="3">
        <f>SUM(EC84:EC87)</f>
        <v>6010.4006185897433</v>
      </c>
      <c r="ED106" s="3">
        <f>SUM(ED84:ED88)</f>
        <v>8005.3942099358974</v>
      </c>
      <c r="EE106" s="3">
        <f>SUM(EE84:EE88)</f>
        <v>8066.684282051282</v>
      </c>
      <c r="EF106" s="3">
        <f>SUM(EF79:EF84)</f>
        <v>5864.9815176282045</v>
      </c>
      <c r="EG106" s="3">
        <f>SUM(EG79:EG84)</f>
        <v>5909.2425945512823</v>
      </c>
      <c r="EH106" s="3">
        <f>SUM(EH80:EH85)</f>
        <v>6722.4374310897429</v>
      </c>
      <c r="EI106" s="3">
        <f>SUM(EI81:EI86)</f>
        <v>7611.4523830128201</v>
      </c>
      <c r="EJ106" s="3">
        <f>SUM(EJ81:EJ86)</f>
        <v>7667.6018830128214</v>
      </c>
      <c r="EK106" s="3">
        <f>SUM(EK81:EK87)</f>
        <v>9581.0489743589751</v>
      </c>
      <c r="EL106" s="3">
        <f>SUM(EL82:EL87)</f>
        <v>8705.9701810897423</v>
      </c>
      <c r="EM106" s="3">
        <f>SUM(EM82:EM87)</f>
        <v>8768.7924310897433</v>
      </c>
      <c r="EN106" s="3">
        <f>SUM(EN82:EN87)</f>
        <v>8831.6146810897444</v>
      </c>
      <c r="EO106" s="3">
        <f>SUM(EO83:EO87)</f>
        <v>7800.5274791666661</v>
      </c>
      <c r="EP106" s="3">
        <f>SUM(EP83:EP88)</f>
        <v>9983.2027099358966</v>
      </c>
      <c r="EQ106" s="3">
        <f>SUM(EQ83:EQ88)</f>
        <v>10053.20863301282</v>
      </c>
      <c r="ER106" s="211">
        <f>SUM(ER78:ER85)</f>
        <v>8630.653288461539</v>
      </c>
      <c r="ES106" s="211">
        <f>SUM(ES79:ES85)</f>
        <v>8031.8697083333327</v>
      </c>
      <c r="ET106" s="211">
        <f>SUM(ET80:ET85)</f>
        <v>7322.0624310897438</v>
      </c>
      <c r="EU106" s="211">
        <f>SUM(EU81:EU85)</f>
        <v>6489.1117099358971</v>
      </c>
      <c r="EV106" s="211">
        <f>SUM(EV81:EV86)</f>
        <v>8341.3958830128213</v>
      </c>
      <c r="EW106" s="3">
        <f>SUM(EW81:EW87)</f>
        <v>10416.776416666668</v>
      </c>
      <c r="EX106" s="3">
        <f>SUM(EX82:EX87)</f>
        <v>9459.8371810897424</v>
      </c>
      <c r="EY106" s="3">
        <f>SUM(EY83:EY87)</f>
        <v>8351.4485528846144</v>
      </c>
      <c r="EZ106" s="3">
        <f>SUM(EZ83:EZ87)</f>
        <v>8406.5406602564108</v>
      </c>
      <c r="FA106" s="3">
        <f>SUM(FA84:FA87)</f>
        <v>7123.4307724358969</v>
      </c>
      <c r="FB106" s="211">
        <f>SUM(FB84:FB87)</f>
        <v>7169.807028846154</v>
      </c>
      <c r="FC106" s="3">
        <f>SUM(FC84:FC88)</f>
        <v>9537.6460128205108</v>
      </c>
      <c r="FD106" s="3">
        <f>SUM(FD78:FD84)</f>
        <v>7635.5652692307685</v>
      </c>
      <c r="FE106" s="3">
        <f>SUM(FE79:FE84)</f>
        <v>6971.5084407051281</v>
      </c>
      <c r="FF106" s="3">
        <f>SUM(FF80:FF85)</f>
        <v>7921.6874310897447</v>
      </c>
      <c r="FG106" s="3">
        <f>SUM(FG81:FG86)</f>
        <v>8959.0403830128198</v>
      </c>
      <c r="FH106" s="3">
        <f>SUM(FH81:FH86)</f>
        <v>9015.1898830128212</v>
      </c>
      <c r="FI106" s="3">
        <f>SUM(FI81:FI87)</f>
        <v>11252.50385897436</v>
      </c>
      <c r="FJ106" s="3">
        <f>SUM(FJ82:FJ87)</f>
        <v>10213.704181089744</v>
      </c>
      <c r="FK106" s="3">
        <f>SUM(FK83:FK87)</f>
        <v>9012.5538413461545</v>
      </c>
      <c r="FL106" s="3">
        <f>SUM(FL83:FL87)</f>
        <v>9067.6459487179491</v>
      </c>
      <c r="FM106" s="3">
        <f>SUM(FM84:FM87)</f>
        <v>7679.9458493589736</v>
      </c>
      <c r="FN106" s="3">
        <f>SUM(FN84:FN87)</f>
        <v>7726.3221057692308</v>
      </c>
      <c r="FO106" s="3">
        <f>SUM(FO84:FO88)</f>
        <v>10273.126878205128</v>
      </c>
      <c r="FP106" s="3">
        <f>SUM(FP78:FP84)</f>
        <v>8221.0397499999999</v>
      </c>
      <c r="FQ106" s="3">
        <f>SUM(FQ79:FQ84)</f>
        <v>7502.6413637820515</v>
      </c>
      <c r="FR106" s="3">
        <f>SUM(FR80:FR85)</f>
        <v>8521.3124310897438</v>
      </c>
      <c r="FS106">
        <f>SUM(FS81:FS86)</f>
        <v>9632.8343830128197</v>
      </c>
      <c r="FT106">
        <f>SUM(FT81:FT86)</f>
        <v>9688.983883012821</v>
      </c>
      <c r="FU106">
        <f>SUM(FU81:FU87)</f>
        <v>12088.23130128205</v>
      </c>
      <c r="FV106">
        <f>SUM(FV82:FV87)</f>
        <v>10967.571181089743</v>
      </c>
      <c r="FW106">
        <f>SUM(FW83:FW87)</f>
        <v>9673.6591298076928</v>
      </c>
      <c r="FX106">
        <f>SUM(FX83:FX87)</f>
        <v>9728.7512371794874</v>
      </c>
      <c r="FY106">
        <f>SUM(FY84:FY87)</f>
        <v>8236.4609262820522</v>
      </c>
      <c r="FZ106" s="3">
        <f>SUM(FZ84:FZ87)</f>
        <v>8282.8371826923067</v>
      </c>
      <c r="GA106">
        <f>SUM(GA84:GA88)</f>
        <v>11008.607743589744</v>
      </c>
    </row>
    <row r="107" spans="1:183">
      <c r="B107" t="s">
        <v>112</v>
      </c>
      <c r="C107" s="1" t="s">
        <v>39</v>
      </c>
      <c r="D107">
        <f>SUM(D85:D102)</f>
        <v>396.17266826923077</v>
      </c>
      <c r="E107">
        <f>SUM(E85:E102)</f>
        <v>865.11489903846154</v>
      </c>
      <c r="F107">
        <f>SUM(F86:F102)</f>
        <v>1305.7947099358976</v>
      </c>
      <c r="G107">
        <f>SUM(G87:G102)</f>
        <v>1719.8812692307692</v>
      </c>
      <c r="H107">
        <f>SUM(H87:H102)</f>
        <v>2165.7236794871797</v>
      </c>
      <c r="I107">
        <f t="shared" ref="I107:N107" si="374">SUM(I88:I102)</f>
        <v>2535.5363637820519</v>
      </c>
      <c r="J107">
        <f t="shared" si="374"/>
        <v>2967.8843205128205</v>
      </c>
      <c r="K107">
        <f t="shared" si="374"/>
        <v>3400.2322772435896</v>
      </c>
      <c r="L107">
        <f t="shared" si="374"/>
        <v>3832.5802339743591</v>
      </c>
      <c r="M107">
        <f t="shared" si="374"/>
        <v>4264.9281907051281</v>
      </c>
      <c r="N107">
        <f t="shared" si="374"/>
        <v>4697.2761474358977</v>
      </c>
      <c r="O107">
        <f>SUM(O89:O102)</f>
        <v>4955.7508381410262</v>
      </c>
      <c r="P107">
        <f>SUM(P85:P102)</f>
        <v>6023.4794374999992</v>
      </c>
      <c r="Q107">
        <f>SUM(Q85:Q102)</f>
        <v>6492.4216682692313</v>
      </c>
      <c r="R107">
        <f>SUM(R86:R102)</f>
        <v>6801.9211907051294</v>
      </c>
      <c r="S107">
        <f>SUM(S87:S102)</f>
        <v>7069.9901923076923</v>
      </c>
      <c r="T107">
        <f>SUM(T88:T102)</f>
        <v>7291.3638878205129</v>
      </c>
      <c r="U107">
        <f t="shared" ref="U107:Z107" si="375">SUM(U88:U102)</f>
        <v>7723.7118445512824</v>
      </c>
      <c r="V107">
        <f t="shared" si="375"/>
        <v>8156.0598012820501</v>
      </c>
      <c r="W107">
        <f t="shared" si="375"/>
        <v>8588.4077580128196</v>
      </c>
      <c r="X107">
        <f t="shared" si="375"/>
        <v>9020.7557147435909</v>
      </c>
      <c r="Y107">
        <f t="shared" si="375"/>
        <v>9453.1036714743586</v>
      </c>
      <c r="Z107">
        <f t="shared" si="375"/>
        <v>9885.4516282051281</v>
      </c>
      <c r="AA107">
        <f>SUM(AA89:AA102)</f>
        <v>9964.9605304487195</v>
      </c>
      <c r="AB107">
        <f>SUM(AB85:AB102)</f>
        <v>11650.786206730771</v>
      </c>
      <c r="AC107">
        <f>SUM(AC85:AC102)</f>
        <v>12119.7284375</v>
      </c>
      <c r="AD107">
        <f>SUM(AD86:AD102)</f>
        <v>12298.047671474362</v>
      </c>
      <c r="AE107">
        <f>SUM(AE87:AE102)</f>
        <v>12420.099115384617</v>
      </c>
      <c r="AF107">
        <f>SUM(AF87:AF102)</f>
        <v>12865.941525641025</v>
      </c>
      <c r="AG107">
        <f t="shared" ref="AG107:AL107" si="376">SUM(AG88:AG102)</f>
        <v>12911.887325320513</v>
      </c>
      <c r="AH107">
        <f t="shared" si="376"/>
        <v>13344.235282051282</v>
      </c>
      <c r="AI107">
        <f t="shared" si="376"/>
        <v>13776.58323878205</v>
      </c>
      <c r="AJ107">
        <f t="shared" si="376"/>
        <v>14208.93119551282</v>
      </c>
      <c r="AK107">
        <f t="shared" si="376"/>
        <v>14641.279152243589</v>
      </c>
      <c r="AL107">
        <f t="shared" si="376"/>
        <v>15073.627108974359</v>
      </c>
      <c r="AM107">
        <f>SUM(AM89:AM102)</f>
        <v>14974.170222756413</v>
      </c>
      <c r="AN107">
        <f>SUM(AN85:AN102)</f>
        <v>17278.092975961539</v>
      </c>
      <c r="AO107">
        <f>SUM(AO85:AO102)</f>
        <v>17747.035206730769</v>
      </c>
      <c r="AP107">
        <f>SUM(AP86:AP102)</f>
        <v>17794.174152243591</v>
      </c>
      <c r="AQ107">
        <f>SUM(AQ87:AQ102)</f>
        <v>17770.20803846154</v>
      </c>
      <c r="AR107">
        <f>SUM(AR87:AR102)</f>
        <v>18216.05044871795</v>
      </c>
      <c r="AS107">
        <f t="shared" ref="AS107:AX107" si="377">SUM(AS88:AS102)</f>
        <v>18100.062806089743</v>
      </c>
      <c r="AT107">
        <f t="shared" si="377"/>
        <v>18532.410762820513</v>
      </c>
      <c r="AU107">
        <f t="shared" si="377"/>
        <v>18964.758719551282</v>
      </c>
      <c r="AV107">
        <f t="shared" si="377"/>
        <v>19397.106676282052</v>
      </c>
      <c r="AW107">
        <f t="shared" si="377"/>
        <v>19829.454633012821</v>
      </c>
      <c r="AX107">
        <f t="shared" si="377"/>
        <v>20261.802589743591</v>
      </c>
      <c r="AY107">
        <f>SUM(AY89:AY102)</f>
        <v>19983.379915064099</v>
      </c>
      <c r="AZ107">
        <f>SUM(AZ85:AZ102)</f>
        <v>22905.399745192306</v>
      </c>
      <c r="BA107">
        <f>SUM(BA85:BA102)</f>
        <v>23374.341975961539</v>
      </c>
      <c r="BB107">
        <f>SUM(BB86:BB102)</f>
        <v>23290.300633012819</v>
      </c>
      <c r="BC107">
        <f>SUM(BC87:BC102)</f>
        <v>23120.316961538461</v>
      </c>
      <c r="BD107">
        <f>SUM(BD87:BD102)</f>
        <v>23566.159371794874</v>
      </c>
      <c r="BE107" s="3">
        <f t="shared" ref="BE107:BJ107" si="378">SUM(BE88:BE102)</f>
        <v>23288.238286858974</v>
      </c>
      <c r="BF107" s="3">
        <f t="shared" si="378"/>
        <v>23720.586243589743</v>
      </c>
      <c r="BG107" s="3">
        <f t="shared" si="378"/>
        <v>24152.934200320513</v>
      </c>
      <c r="BH107">
        <f t="shared" si="378"/>
        <v>24585.282157051279</v>
      </c>
      <c r="BI107">
        <f t="shared" si="378"/>
        <v>25017.630113782056</v>
      </c>
      <c r="BJ107">
        <f t="shared" si="378"/>
        <v>25449.978070512818</v>
      </c>
      <c r="BK107">
        <f>SUM(BK89:BK102)</f>
        <v>24992.589607371796</v>
      </c>
      <c r="BL107">
        <f>SUM(BL85:BL102)</f>
        <v>28532.706514423073</v>
      </c>
      <c r="BM107">
        <f>SUM(BM85:BM102)</f>
        <v>29001.648745192309</v>
      </c>
      <c r="BN107">
        <f>SUM(BN86:BN102)</f>
        <v>28786.427113782054</v>
      </c>
      <c r="BO107">
        <f>SUM(BO87:BO102)</f>
        <v>28470.425884615386</v>
      </c>
      <c r="BP107">
        <f>SUM(BP87:BP102)</f>
        <v>28916.268294871796</v>
      </c>
      <c r="BQ107">
        <f t="shared" ref="BQ107:BV107" si="379">SUM(BQ88:BQ102)</f>
        <v>28476.413767628204</v>
      </c>
      <c r="BR107">
        <f t="shared" si="379"/>
        <v>28908.761724358974</v>
      </c>
      <c r="BS107">
        <f t="shared" si="379"/>
        <v>29341.109681089743</v>
      </c>
      <c r="BT107">
        <f t="shared" si="379"/>
        <v>29773.45763782052</v>
      </c>
      <c r="BU107">
        <f t="shared" si="379"/>
        <v>30205.805594551286</v>
      </c>
      <c r="BV107">
        <f t="shared" si="379"/>
        <v>30638.153551282056</v>
      </c>
      <c r="BW107">
        <f>SUM(BW89:BW102)</f>
        <v>30001.799299679489</v>
      </c>
      <c r="BX107" s="3">
        <f>SUM(BX85:BX102)</f>
        <v>34160.013283653847</v>
      </c>
      <c r="BY107" s="3">
        <f>SUM(BY85:BY102)</f>
        <v>34628.955514423076</v>
      </c>
      <c r="BZ107" s="3">
        <f>SUM(BZ86:BZ102)</f>
        <v>34282.553594551282</v>
      </c>
      <c r="CA107" s="3">
        <f>SUM(CA87:CA102)</f>
        <v>33820.534807692311</v>
      </c>
      <c r="CB107" s="3">
        <f t="shared" ref="CB107:CH107" si="380">SUM(CB88:CB102)</f>
        <v>33232.241291666665</v>
      </c>
      <c r="CC107" s="3">
        <f t="shared" si="380"/>
        <v>33664.589248397438</v>
      </c>
      <c r="CD107" s="3">
        <f t="shared" si="380"/>
        <v>34096.937205128204</v>
      </c>
      <c r="CE107" s="3">
        <f t="shared" si="380"/>
        <v>34529.28516185897</v>
      </c>
      <c r="CF107" s="3">
        <f t="shared" si="380"/>
        <v>34961.633118589743</v>
      </c>
      <c r="CG107" s="3">
        <f t="shared" si="380"/>
        <v>35393.981075320517</v>
      </c>
      <c r="CH107" s="3">
        <f t="shared" si="380"/>
        <v>35826.329032051282</v>
      </c>
      <c r="CI107" s="3">
        <f>SUM(CI89:CI102)</f>
        <v>35011.008991987175</v>
      </c>
      <c r="CJ107" s="3">
        <f>SUM(CJ85:CJ102)</f>
        <v>39787.320052884621</v>
      </c>
      <c r="CK107" s="3">
        <f>SUM(CK85:CK102)</f>
        <v>40256.262283653843</v>
      </c>
      <c r="CL107">
        <f>SUM(CL86:CL102)</f>
        <v>39778.680075320517</v>
      </c>
      <c r="CM107" s="3">
        <f>SUM(CM87:CM102)</f>
        <v>39170.643730769232</v>
      </c>
      <c r="CN107" s="3">
        <f>SUM(CN87:CN102)</f>
        <v>39616.486141025642</v>
      </c>
      <c r="CO107">
        <f>SUM(CO88:CO102)</f>
        <v>38852.764729166673</v>
      </c>
      <c r="CP107">
        <f>SUM(CP88:CP102)</f>
        <v>39285.112685897438</v>
      </c>
      <c r="CQ107">
        <f>SUM(CQ88:CQ102)</f>
        <v>39717.460642628204</v>
      </c>
      <c r="CR107">
        <f>SUM(CR88:CR102)</f>
        <v>40149.808599358978</v>
      </c>
      <c r="CS107">
        <f>SUM(CS88:CS102)</f>
        <v>40582.156556089751</v>
      </c>
      <c r="CT107" s="3">
        <f>SUM(CT89:CT102)</f>
        <v>39602.784543269234</v>
      </c>
      <c r="CU107">
        <f>SUM(CU89:CU102)</f>
        <v>40020.218684294872</v>
      </c>
      <c r="CV107" s="3">
        <f>SUM(CV85:CV102)</f>
        <v>45414.626822115388</v>
      </c>
      <c r="CW107" s="3">
        <f>SUM(CW85:CW102)</f>
        <v>45883.569052884617</v>
      </c>
      <c r="CX107" s="3">
        <f>SUM(CX86:CX102)</f>
        <v>45274.806556089738</v>
      </c>
      <c r="CY107" s="3">
        <f>SUM(CY87:CY102)</f>
        <v>44520.752653846153</v>
      </c>
      <c r="CZ107" s="3">
        <f>SUM(CZ87:CZ102)</f>
        <v>44966.595064102563</v>
      </c>
      <c r="DA107" s="3">
        <f t="shared" ref="DA107:DF107" si="381">SUM(DA88:DA102)</f>
        <v>44040.940209935892</v>
      </c>
      <c r="DB107" s="3">
        <f t="shared" si="381"/>
        <v>44473.288166666665</v>
      </c>
      <c r="DC107" s="3">
        <f t="shared" si="381"/>
        <v>44905.636123397438</v>
      </c>
      <c r="DD107" s="3">
        <f t="shared" si="381"/>
        <v>45337.984080128197</v>
      </c>
      <c r="DE107">
        <f t="shared" si="381"/>
        <v>45770.332036858978</v>
      </c>
      <c r="DF107">
        <f t="shared" si="381"/>
        <v>46202.679993589743</v>
      </c>
      <c r="DG107">
        <f>SUM(DG89:DG102)</f>
        <v>45029.428376602562</v>
      </c>
      <c r="DH107" s="3">
        <f>SUM(DH85:DH102)</f>
        <v>51041.933591346162</v>
      </c>
      <c r="DI107" s="3">
        <f>SUM(DI85:DI102)</f>
        <v>51510.875822115384</v>
      </c>
      <c r="DJ107" s="3">
        <f>SUM(DJ86:DJ102)</f>
        <v>50770.933036858973</v>
      </c>
      <c r="DK107" s="3">
        <f>SUM(DK87:DK102)</f>
        <v>49870.861576923075</v>
      </c>
      <c r="DL107" s="3">
        <f>SUM(DL87:DL102)</f>
        <v>50316.703987179484</v>
      </c>
      <c r="DM107" s="3">
        <f t="shared" ref="DM107:DR107" si="382">SUM(DM88:DM102)</f>
        <v>49229.115690705126</v>
      </c>
      <c r="DN107" s="3">
        <f t="shared" si="382"/>
        <v>49661.463647435892</v>
      </c>
      <c r="DO107" s="3">
        <f t="shared" si="382"/>
        <v>50093.811604166658</v>
      </c>
      <c r="DP107" s="3">
        <f t="shared" si="382"/>
        <v>50526.159560897438</v>
      </c>
      <c r="DQ107">
        <f t="shared" si="382"/>
        <v>50958.507517628204</v>
      </c>
      <c r="DR107">
        <f t="shared" si="382"/>
        <v>51390.85547435897</v>
      </c>
      <c r="DS107">
        <f>SUM(DS89:DS102)</f>
        <v>50038.638068910259</v>
      </c>
      <c r="DT107" s="3">
        <f>SUM(DT85:DT102)</f>
        <v>56669.240360576929</v>
      </c>
      <c r="DU107" s="3">
        <f>SUM(DU85:DU102)</f>
        <v>57138.182591346165</v>
      </c>
      <c r="DV107" s="3">
        <f>SUM(DV86:DV102)</f>
        <v>56267.059517628215</v>
      </c>
      <c r="DW107" s="3">
        <f>SUM(DW87:DW102)</f>
        <v>55220.97050000001</v>
      </c>
      <c r="DX107" s="3">
        <f>SUM(DX87:DX102)</f>
        <v>55666.812910256413</v>
      </c>
      <c r="DY107" s="3">
        <f>SUM(DY88:DY102)</f>
        <v>54417.291171474368</v>
      </c>
      <c r="DZ107" s="3">
        <f>SUM(DZ88:DZ102)</f>
        <v>54849.639128205126</v>
      </c>
      <c r="EA107" s="3">
        <f>SUM(EA88:EA102)</f>
        <v>55281.987084935892</v>
      </c>
      <c r="EB107" s="3">
        <f>SUM(EB88:EB102)</f>
        <v>55714.335041666673</v>
      </c>
      <c r="EC107" s="3">
        <f>SUM(EC88:EC102)</f>
        <v>56146.682998397438</v>
      </c>
      <c r="ED107" s="3">
        <f>SUM(ED89:ED102)</f>
        <v>54630.41362019231</v>
      </c>
      <c r="EE107" s="3">
        <f>SUM(EE89:EE102)</f>
        <v>55047.847761217949</v>
      </c>
      <c r="EF107" s="3">
        <f>SUM(EF85:EF102)</f>
        <v>62296.547129807695</v>
      </c>
      <c r="EG107" s="3">
        <f>SUM(EG85:EG102)</f>
        <v>62765.489360576925</v>
      </c>
      <c r="EH107" s="3">
        <f>SUM(EH86:EH102)</f>
        <v>61763.185998397443</v>
      </c>
      <c r="EI107" s="3">
        <f>SUM(EI87:EI102)</f>
        <v>60571.079423076924</v>
      </c>
      <c r="EJ107" s="3">
        <f>SUM(EJ87:EJ102)</f>
        <v>61016.921833333334</v>
      </c>
      <c r="EK107" s="3">
        <f>SUM(EK88:EK102)</f>
        <v>59605.466652243587</v>
      </c>
      <c r="EL107" s="3">
        <f>SUM(EL88:EL102)</f>
        <v>60037.81460897436</v>
      </c>
      <c r="EM107" s="3">
        <f>SUM(EM88:EM102)</f>
        <v>60470.162565705134</v>
      </c>
      <c r="EN107" s="3">
        <f>SUM(EN88:EN102)</f>
        <v>60902.510522435899</v>
      </c>
      <c r="EO107" s="3">
        <f>SUM(EO88:EO102)</f>
        <v>61334.858479166673</v>
      </c>
      <c r="EP107" s="3">
        <f>SUM(EP89:EP102)</f>
        <v>59639.6233125</v>
      </c>
      <c r="EQ107" s="3">
        <f>SUM(EQ89:EQ102)</f>
        <v>60057.057453525646</v>
      </c>
      <c r="ER107" s="211">
        <f>SUM(ER86:ER102)</f>
        <v>66343.291399038455</v>
      </c>
      <c r="ES107" s="211">
        <f>SUM(ES86:ES102)</f>
        <v>66801.301939102574</v>
      </c>
      <c r="ET107" s="211">
        <f>SUM(ET86:ET102)</f>
        <v>67259.312479166663</v>
      </c>
      <c r="EU107" s="211">
        <f>SUM(EU86:EU102)</f>
        <v>67717.323019230782</v>
      </c>
      <c r="EV107" s="211">
        <f>SUM(EV87:EV102)</f>
        <v>66367.030756410255</v>
      </c>
      <c r="EW107" s="3">
        <f t="shared" ref="EW107:FB107" si="383">SUM(EW88:EW102)</f>
        <v>64793.642133012821</v>
      </c>
      <c r="EX107" s="3">
        <f t="shared" si="383"/>
        <v>65225.990089743587</v>
      </c>
      <c r="EY107" s="211">
        <f t="shared" si="383"/>
        <v>65658.338046474368</v>
      </c>
      <c r="EZ107" s="211">
        <f t="shared" si="383"/>
        <v>66090.686003205134</v>
      </c>
      <c r="FA107" s="211">
        <f t="shared" si="383"/>
        <v>66523.033959935899</v>
      </c>
      <c r="FB107" s="211">
        <f t="shared" si="383"/>
        <v>66955.381916666665</v>
      </c>
      <c r="FC107" s="3">
        <f>SUM(FC89:FC102)</f>
        <v>65066.267145833328</v>
      </c>
      <c r="FD107" s="3">
        <f>SUM(FD85:FD102)</f>
        <v>73551.160668269236</v>
      </c>
      <c r="FE107" s="3">
        <f>SUM(FE85:FE102)</f>
        <v>74020.102899038466</v>
      </c>
      <c r="FF107" s="3">
        <f>SUM(FF86:FF102)</f>
        <v>72755.438959935898</v>
      </c>
      <c r="FG107" s="3">
        <f>SUM(FG87:FG102)</f>
        <v>71271.297269230781</v>
      </c>
      <c r="FH107" s="3">
        <f>SUM(FH87:FH102)</f>
        <v>71717.139679487183</v>
      </c>
      <c r="FI107" s="3">
        <f t="shared" ref="FI107:FN107" si="384">SUM(FI88:FI102)</f>
        <v>69981.817613782056</v>
      </c>
      <c r="FJ107" s="3">
        <f t="shared" si="384"/>
        <v>70414.165570512821</v>
      </c>
      <c r="FK107" s="3">
        <f t="shared" si="384"/>
        <v>70846.513527243587</v>
      </c>
      <c r="FL107" s="3">
        <f t="shared" si="384"/>
        <v>71278.861483974353</v>
      </c>
      <c r="FM107" s="3">
        <f t="shared" si="384"/>
        <v>71711.209440705134</v>
      </c>
      <c r="FN107" s="3">
        <f t="shared" si="384"/>
        <v>72143.557397435914</v>
      </c>
      <c r="FO107" s="3">
        <f>SUM(FO89:FO102)</f>
        <v>70075.476838141025</v>
      </c>
      <c r="FP107" s="3">
        <f>SUM(FP85:FP102)</f>
        <v>79178.467437499989</v>
      </c>
      <c r="FQ107" s="3">
        <f>SUM(FQ85:FQ102)</f>
        <v>79647.409668269218</v>
      </c>
      <c r="FR107" s="3">
        <f>SUM(FR86:FR102)</f>
        <v>78251.565440705133</v>
      </c>
      <c r="FS107">
        <f>SUM(FS87:FS102)</f>
        <v>76621.406192307695</v>
      </c>
      <c r="FT107">
        <f>SUM(FT87:FT102)</f>
        <v>77067.248602564097</v>
      </c>
      <c r="FU107">
        <f t="shared" ref="FU107:FZ107" si="385">SUM(FU88:FU102)</f>
        <v>75169.99309455129</v>
      </c>
      <c r="FV107">
        <f t="shared" si="385"/>
        <v>75602.341051282041</v>
      </c>
      <c r="FW107">
        <f t="shared" si="385"/>
        <v>76034.689008012821</v>
      </c>
      <c r="FX107">
        <f t="shared" si="385"/>
        <v>76467.036964743587</v>
      </c>
      <c r="FY107">
        <f t="shared" si="385"/>
        <v>76899.384921474368</v>
      </c>
      <c r="FZ107" s="3">
        <f t="shared" si="385"/>
        <v>77331.732878205134</v>
      </c>
      <c r="GA107">
        <f>SUM(GA89:GA102)</f>
        <v>75084.686530448729</v>
      </c>
    </row>
    <row r="108" spans="1:183">
      <c r="B108" t="s">
        <v>109</v>
      </c>
      <c r="C108" s="1" t="s">
        <v>63</v>
      </c>
      <c r="D108">
        <f>SUM(D104:D107)/1000</f>
        <v>0.4269653926282051</v>
      </c>
      <c r="E108">
        <f t="shared" ref="E108:BP108" si="386">SUM(E104:E107)/1000</f>
        <v>0.96566393269230777</v>
      </c>
      <c r="F108">
        <f t="shared" si="386"/>
        <v>1.5043624727564104</v>
      </c>
      <c r="G108">
        <f t="shared" si="386"/>
        <v>2.0430610128205129</v>
      </c>
      <c r="H108">
        <f t="shared" si="386"/>
        <v>2.5817595528846153</v>
      </c>
      <c r="I108">
        <f t="shared" si="386"/>
        <v>3.1204580929487182</v>
      </c>
      <c r="J108">
        <f t="shared" si="386"/>
        <v>3.6591566330128207</v>
      </c>
      <c r="K108">
        <f t="shared" si="386"/>
        <v>4.1978551730769231</v>
      </c>
      <c r="L108">
        <f t="shared" si="386"/>
        <v>4.736553713141026</v>
      </c>
      <c r="M108">
        <f t="shared" si="386"/>
        <v>5.275252253205128</v>
      </c>
      <c r="N108">
        <f t="shared" si="386"/>
        <v>5.81395079326923</v>
      </c>
      <c r="O108">
        <f t="shared" si="386"/>
        <v>6.3526493333333338</v>
      </c>
      <c r="P108">
        <f t="shared" si="386"/>
        <v>6.8913478733974349</v>
      </c>
      <c r="Q108">
        <f t="shared" si="386"/>
        <v>7.4300464134615396</v>
      </c>
      <c r="R108">
        <f t="shared" si="386"/>
        <v>7.9687449535256416</v>
      </c>
      <c r="S108">
        <f t="shared" si="386"/>
        <v>8.5074434935897436</v>
      </c>
      <c r="T108">
        <f t="shared" si="386"/>
        <v>9.0461420336538474</v>
      </c>
      <c r="U108">
        <f t="shared" si="386"/>
        <v>9.5848405737179494</v>
      </c>
      <c r="V108">
        <f t="shared" si="386"/>
        <v>10.12353911378205</v>
      </c>
      <c r="W108">
        <f t="shared" si="386"/>
        <v>10.662237653846153</v>
      </c>
      <c r="X108">
        <f t="shared" si="386"/>
        <v>11.200936193910257</v>
      </c>
      <c r="Y108">
        <f t="shared" si="386"/>
        <v>11.739634733974359</v>
      </c>
      <c r="Z108">
        <f t="shared" si="386"/>
        <v>12.278333274038461</v>
      </c>
      <c r="AA108">
        <f t="shared" si="386"/>
        <v>12.817031814102565</v>
      </c>
      <c r="AB108">
        <f t="shared" si="386"/>
        <v>13.355730354166669</v>
      </c>
      <c r="AC108">
        <f t="shared" si="386"/>
        <v>13.894428894230769</v>
      </c>
      <c r="AD108">
        <f t="shared" si="386"/>
        <v>14.433127434294875</v>
      </c>
      <c r="AE108">
        <f t="shared" si="386"/>
        <v>14.971825974358977</v>
      </c>
      <c r="AF108">
        <f t="shared" si="386"/>
        <v>15.510524514423075</v>
      </c>
      <c r="AG108">
        <f t="shared" si="386"/>
        <v>16.049223054487179</v>
      </c>
      <c r="AH108">
        <f t="shared" si="386"/>
        <v>16.587921594551283</v>
      </c>
      <c r="AI108">
        <f t="shared" si="386"/>
        <v>17.126620134615383</v>
      </c>
      <c r="AJ108">
        <f t="shared" si="386"/>
        <v>17.665318674679487</v>
      </c>
      <c r="AK108">
        <f t="shared" si="386"/>
        <v>18.204017214743587</v>
      </c>
      <c r="AL108">
        <f t="shared" si="386"/>
        <v>18.742715754807694</v>
      </c>
      <c r="AM108">
        <f t="shared" si="386"/>
        <v>19.281414294871798</v>
      </c>
      <c r="AN108">
        <f t="shared" si="386"/>
        <v>19.820112834935898</v>
      </c>
      <c r="AO108">
        <f t="shared" si="386"/>
        <v>20.358811374999998</v>
      </c>
      <c r="AP108">
        <f t="shared" si="386"/>
        <v>20.897509915064102</v>
      </c>
      <c r="AQ108">
        <f t="shared" si="386"/>
        <v>21.436208455128206</v>
      </c>
      <c r="AR108">
        <f t="shared" si="386"/>
        <v>21.97490699519231</v>
      </c>
      <c r="AS108">
        <f t="shared" si="386"/>
        <v>22.51360553525641</v>
      </c>
      <c r="AT108">
        <f t="shared" si="386"/>
        <v>23.052304075320514</v>
      </c>
      <c r="AU108">
        <f t="shared" si="386"/>
        <v>23.591002615384614</v>
      </c>
      <c r="AV108">
        <f t="shared" si="386"/>
        <v>24.129701155448718</v>
      </c>
      <c r="AW108">
        <f t="shared" si="386"/>
        <v>24.668399695512822</v>
      </c>
      <c r="AX108">
        <f t="shared" si="386"/>
        <v>25.207098235576922</v>
      </c>
      <c r="AY108">
        <f t="shared" si="386"/>
        <v>25.745796775641022</v>
      </c>
      <c r="AZ108">
        <f t="shared" si="386"/>
        <v>26.284495315705129</v>
      </c>
      <c r="BA108">
        <f t="shared" si="386"/>
        <v>26.82319385576923</v>
      </c>
      <c r="BB108">
        <f t="shared" si="386"/>
        <v>27.361892395833333</v>
      </c>
      <c r="BC108">
        <f t="shared" si="386"/>
        <v>27.900590935897434</v>
      </c>
      <c r="BD108">
        <f t="shared" si="386"/>
        <v>28.439289475961541</v>
      </c>
      <c r="BE108">
        <f t="shared" si="386"/>
        <v>28.977988016025641</v>
      </c>
      <c r="BF108">
        <f t="shared" si="386"/>
        <v>29.516686556089741</v>
      </c>
      <c r="BG108">
        <f t="shared" si="386"/>
        <v>30.055385096153849</v>
      </c>
      <c r="BH108">
        <f t="shared" si="386"/>
        <v>30.594083636217945</v>
      </c>
      <c r="BI108">
        <f t="shared" si="386"/>
        <v>31.132782176282053</v>
      </c>
      <c r="BJ108">
        <f t="shared" si="386"/>
        <v>31.671480716346153</v>
      </c>
      <c r="BK108">
        <f t="shared" si="386"/>
        <v>32.210179256410257</v>
      </c>
      <c r="BL108">
        <f t="shared" si="386"/>
        <v>32.748877796474353</v>
      </c>
      <c r="BM108">
        <f t="shared" si="386"/>
        <v>33.287576336538464</v>
      </c>
      <c r="BN108">
        <f t="shared" si="386"/>
        <v>33.826274876602568</v>
      </c>
      <c r="BO108">
        <f t="shared" si="386"/>
        <v>34.364973416666665</v>
      </c>
      <c r="BP108">
        <f t="shared" si="386"/>
        <v>34.903671956730776</v>
      </c>
      <c r="BQ108">
        <f t="shared" ref="BQ108:DF108" si="387">SUM(BQ104:BQ107)/1000</f>
        <v>35.442370496794872</v>
      </c>
      <c r="BR108">
        <f t="shared" si="387"/>
        <v>35.981069036858969</v>
      </c>
      <c r="BS108">
        <f t="shared" si="387"/>
        <v>36.51976757692308</v>
      </c>
      <c r="BT108">
        <f t="shared" si="387"/>
        <v>37.058466116987184</v>
      </c>
      <c r="BU108">
        <f t="shared" si="387"/>
        <v>37.59716465705128</v>
      </c>
      <c r="BV108">
        <f t="shared" si="387"/>
        <v>38.135863197115391</v>
      </c>
      <c r="BW108">
        <f t="shared" si="387"/>
        <v>37.605859528846153</v>
      </c>
      <c r="BX108">
        <f t="shared" si="387"/>
        <v>39.213260277243592</v>
      </c>
      <c r="BY108">
        <f t="shared" si="387"/>
        <v>39.751958817307688</v>
      </c>
      <c r="BZ108">
        <f t="shared" si="387"/>
        <v>40.290657357371799</v>
      </c>
      <c r="CA108">
        <f t="shared" si="387"/>
        <v>40.829355897435903</v>
      </c>
      <c r="CB108">
        <f>SUM(CB104:CB107)/1000</f>
        <v>41.3680544375</v>
      </c>
      <c r="CC108">
        <f t="shared" si="387"/>
        <v>41.906752977564103</v>
      </c>
      <c r="CD108">
        <f t="shared" si="387"/>
        <v>42.4454515176282</v>
      </c>
      <c r="CE108">
        <f t="shared" si="387"/>
        <v>42.984150057692297</v>
      </c>
      <c r="CF108">
        <f t="shared" si="387"/>
        <v>43.522848597756415</v>
      </c>
      <c r="CG108">
        <f t="shared" si="387"/>
        <v>44.061547137820519</v>
      </c>
      <c r="CH108">
        <f t="shared" si="387"/>
        <v>44.600245677884615</v>
      </c>
      <c r="CI108">
        <f>SUM(CI104:CI107)/1000</f>
        <v>45.138944217948712</v>
      </c>
      <c r="CJ108">
        <f t="shared" si="387"/>
        <v>45.67764275801283</v>
      </c>
      <c r="CK108">
        <f t="shared" si="387"/>
        <v>46.216341298076919</v>
      </c>
      <c r="CL108">
        <f t="shared" si="387"/>
        <v>46.755039838141037</v>
      </c>
      <c r="CM108">
        <f t="shared" si="387"/>
        <v>47.293738378205134</v>
      </c>
      <c r="CN108" s="124">
        <f>SUM(CN104:CN107)/1000</f>
        <v>47.832436918269231</v>
      </c>
      <c r="CO108">
        <f t="shared" si="387"/>
        <v>48.371135458333335</v>
      </c>
      <c r="CP108">
        <f t="shared" si="387"/>
        <v>48.909833998397445</v>
      </c>
      <c r="CQ108">
        <f t="shared" si="387"/>
        <v>49.448532538461535</v>
      </c>
      <c r="CR108">
        <f t="shared" si="387"/>
        <v>49.987231078525639</v>
      </c>
      <c r="CS108">
        <f t="shared" si="387"/>
        <v>50.525929618589757</v>
      </c>
      <c r="CT108">
        <f t="shared" si="387"/>
        <v>51.064628158653854</v>
      </c>
      <c r="CU108">
        <f t="shared" si="387"/>
        <v>51.60332669871795</v>
      </c>
      <c r="CV108">
        <f>SUM(CV104:CV107)/1000</f>
        <v>52.142025238782054</v>
      </c>
      <c r="CW108">
        <f t="shared" si="387"/>
        <v>52.680723778846158</v>
      </c>
      <c r="CX108">
        <f t="shared" si="387"/>
        <v>53.219422318910247</v>
      </c>
      <c r="CY108">
        <f t="shared" si="387"/>
        <v>53.758120858974365</v>
      </c>
      <c r="CZ108">
        <f t="shared" si="387"/>
        <v>54.296819399038462</v>
      </c>
      <c r="DA108">
        <f t="shared" si="387"/>
        <v>54.835517939102559</v>
      </c>
      <c r="DB108">
        <f t="shared" si="387"/>
        <v>55.374216479166662</v>
      </c>
      <c r="DC108">
        <f t="shared" si="387"/>
        <v>55.912915019230773</v>
      </c>
      <c r="DD108">
        <f t="shared" si="387"/>
        <v>56.451613559294863</v>
      </c>
      <c r="DE108">
        <f t="shared" si="387"/>
        <v>56.990312099358974</v>
      </c>
      <c r="DF108">
        <f t="shared" si="387"/>
        <v>57.529010639423078</v>
      </c>
      <c r="DG108">
        <f>SUM(DG104:DG107)/1000</f>
        <v>58.067709179487181</v>
      </c>
      <c r="DH108">
        <f t="shared" ref="DH108:DT108" si="388">SUM(DH104:DH107)/1000</f>
        <v>58.606407719551292</v>
      </c>
      <c r="DI108">
        <f t="shared" si="388"/>
        <v>59.145106259615389</v>
      </c>
      <c r="DJ108">
        <f t="shared" si="388"/>
        <v>59.683804799679486</v>
      </c>
      <c r="DK108">
        <f t="shared" si="388"/>
        <v>60.222503339743589</v>
      </c>
      <c r="DL108">
        <f t="shared" si="388"/>
        <v>60.761201879807693</v>
      </c>
      <c r="DM108">
        <f t="shared" si="388"/>
        <v>61.29990041987179</v>
      </c>
      <c r="DN108">
        <f t="shared" si="388"/>
        <v>61.838598959935887</v>
      </c>
      <c r="DO108">
        <f t="shared" si="388"/>
        <v>62.37729749999999</v>
      </c>
      <c r="DP108">
        <f t="shared" si="388"/>
        <v>62.915996040064108</v>
      </c>
      <c r="DQ108">
        <f t="shared" si="388"/>
        <v>63.454694580128205</v>
      </c>
      <c r="DR108">
        <f t="shared" si="388"/>
        <v>63.993393120192302</v>
      </c>
      <c r="DS108">
        <f t="shared" si="388"/>
        <v>64.532091660256413</v>
      </c>
      <c r="DT108" s="8">
        <f t="shared" si="388"/>
        <v>65.070790200320516</v>
      </c>
      <c r="DU108" s="8">
        <f>SUM(DU104:DU107)/1000</f>
        <v>65.60948874038462</v>
      </c>
      <c r="DV108" s="8">
        <f t="shared" ref="DV108:EF108" si="389">SUM(DV104:DV107)/1000</f>
        <v>66.148187280448738</v>
      </c>
      <c r="DW108" s="8">
        <f t="shared" si="389"/>
        <v>66.686885820512828</v>
      </c>
      <c r="DX108" s="8">
        <f t="shared" si="389"/>
        <v>67.225584360576917</v>
      </c>
      <c r="DY108" s="8">
        <f t="shared" si="389"/>
        <v>67.764282900641035</v>
      </c>
      <c r="DZ108" s="8">
        <f t="shared" si="389"/>
        <v>68.302981440705125</v>
      </c>
      <c r="EA108" s="8">
        <f t="shared" si="389"/>
        <v>68.841679980769229</v>
      </c>
      <c r="EB108" s="8">
        <f t="shared" si="389"/>
        <v>69.380378520833347</v>
      </c>
      <c r="EC108" s="8">
        <f t="shared" si="389"/>
        <v>69.919077060897436</v>
      </c>
      <c r="ED108" s="8">
        <f t="shared" si="389"/>
        <v>70.45777560096154</v>
      </c>
      <c r="EE108" s="8">
        <f t="shared" si="389"/>
        <v>70.996474141025644</v>
      </c>
      <c r="EF108" s="8">
        <f t="shared" si="389"/>
        <v>71.535172681089747</v>
      </c>
      <c r="EG108" s="8">
        <f>SUM(EG104:EG107)/1000</f>
        <v>72.073871221153851</v>
      </c>
      <c r="EH108" s="8">
        <f>SUM(EH104:EH107)/1000</f>
        <v>72.612569761217955</v>
      </c>
      <c r="EI108" s="8">
        <f>SUM(EI104:EI107)/1000</f>
        <v>73.151268301282045</v>
      </c>
      <c r="EJ108" s="8">
        <f t="shared" ref="EJ108:EQ108" si="390">SUM(EJ104:EJ107)/1000</f>
        <v>73.689966841346148</v>
      </c>
      <c r="EK108" s="8">
        <f t="shared" si="390"/>
        <v>74.228665381410252</v>
      </c>
      <c r="EL108" s="8">
        <f t="shared" si="390"/>
        <v>74.767363921474356</v>
      </c>
      <c r="EM108" s="8">
        <f t="shared" si="390"/>
        <v>75.306062461538474</v>
      </c>
      <c r="EN108" s="8">
        <f t="shared" si="390"/>
        <v>75.844761001602578</v>
      </c>
      <c r="EO108" s="8">
        <f t="shared" si="390"/>
        <v>76.383459541666667</v>
      </c>
      <c r="EP108" s="8">
        <f t="shared" si="390"/>
        <v>76.922158081730771</v>
      </c>
      <c r="EQ108" s="8">
        <f t="shared" si="390"/>
        <v>77.460856621794875</v>
      </c>
      <c r="ER108" s="8">
        <f>SUM(ER104:ER107)/1000</f>
        <v>77.999555161858964</v>
      </c>
      <c r="ES108" s="8">
        <f>SUM(ES104:ES107)/1000</f>
        <v>78.538253701923082</v>
      </c>
      <c r="ET108" s="8">
        <f t="shared" ref="ET108:FC108" si="391">SUM(ET104:ET107)/1000</f>
        <v>79.076952241987186</v>
      </c>
      <c r="EU108" s="8">
        <f t="shared" si="391"/>
        <v>79.61565078205129</v>
      </c>
      <c r="EV108" s="8">
        <f t="shared" si="391"/>
        <v>80.154349322115394</v>
      </c>
      <c r="EW108" s="8">
        <f t="shared" si="391"/>
        <v>80.693047862179483</v>
      </c>
      <c r="EX108" s="8">
        <f t="shared" si="391"/>
        <v>81.231746402243587</v>
      </c>
      <c r="EY108" s="8">
        <f t="shared" si="391"/>
        <v>81.770444942307705</v>
      </c>
      <c r="EZ108" s="8">
        <f t="shared" si="391"/>
        <v>82.309143482371795</v>
      </c>
      <c r="FA108" s="8">
        <f t="shared" si="391"/>
        <v>82.847842022435898</v>
      </c>
      <c r="FB108" s="8">
        <f t="shared" si="391"/>
        <v>83.386540562500002</v>
      </c>
      <c r="FC108" s="8">
        <f t="shared" si="391"/>
        <v>83.925239102564092</v>
      </c>
      <c r="FD108">
        <f>SUM(FD104:FD107)/1000</f>
        <v>84.46393764262821</v>
      </c>
      <c r="FE108">
        <f>SUM(FE104:FE107)/1000</f>
        <v>85.002636182692314</v>
      </c>
      <c r="FF108">
        <f t="shared" ref="FF108:FO108" si="392">SUM(FF104:FF107)/1000</f>
        <v>85.541334722756403</v>
      </c>
      <c r="FG108">
        <f t="shared" si="392"/>
        <v>86.080033262820521</v>
      </c>
      <c r="FH108">
        <f t="shared" si="392"/>
        <v>86.618731802884625</v>
      </c>
      <c r="FI108">
        <f t="shared" si="392"/>
        <v>87.157430342948714</v>
      </c>
      <c r="FJ108">
        <f t="shared" si="392"/>
        <v>87.696128883012818</v>
      </c>
      <c r="FK108">
        <f t="shared" si="392"/>
        <v>88.234827423076922</v>
      </c>
      <c r="FL108">
        <f t="shared" si="392"/>
        <v>88.773525963141012</v>
      </c>
      <c r="FM108">
        <f t="shared" si="392"/>
        <v>89.31222450320513</v>
      </c>
      <c r="FN108">
        <f>SUM(FN104:FN107)/1000</f>
        <v>89.850923043269262</v>
      </c>
      <c r="FO108">
        <f t="shared" si="392"/>
        <v>90.389621583333323</v>
      </c>
      <c r="FP108">
        <f>SUM(FP104:FP107)/1000</f>
        <v>90.928320123397427</v>
      </c>
      <c r="FQ108">
        <f>SUM(FQ104:FQ107)/1000</f>
        <v>91.467018663461531</v>
      </c>
      <c r="FR108">
        <f t="shared" ref="FR108:GA108" si="393">SUM(FR104:FR107)/1000</f>
        <v>92.005717203525649</v>
      </c>
      <c r="FS108">
        <f t="shared" si="393"/>
        <v>92.544415743589752</v>
      </c>
      <c r="FT108">
        <f t="shared" si="393"/>
        <v>93.083114283653856</v>
      </c>
      <c r="FU108">
        <f t="shared" si="393"/>
        <v>93.621812823717946</v>
      </c>
      <c r="FV108">
        <f t="shared" si="393"/>
        <v>94.160511363782049</v>
      </c>
      <c r="FW108">
        <f t="shared" si="393"/>
        <v>94.699209903846153</v>
      </c>
      <c r="FX108">
        <f t="shared" si="393"/>
        <v>95.237908443910257</v>
      </c>
      <c r="FY108">
        <f t="shared" si="393"/>
        <v>95.776606983974375</v>
      </c>
      <c r="FZ108">
        <f t="shared" si="393"/>
        <v>96.315305524038465</v>
      </c>
      <c r="GA108">
        <f t="shared" si="393"/>
        <v>96.854004064102568</v>
      </c>
    </row>
    <row r="109" spans="1:183" s="8" customFormat="1" ht="16" thickBot="1">
      <c r="B109" s="24" t="s">
        <v>130</v>
      </c>
      <c r="C109" s="23" t="s">
        <v>65</v>
      </c>
      <c r="D109" s="8">
        <v>107.90185</v>
      </c>
      <c r="E109" s="8">
        <v>367.35740000000004</v>
      </c>
      <c r="F109" s="8">
        <v>1817.9663400000002</v>
      </c>
      <c r="G109" s="8">
        <v>1164.1211000000001</v>
      </c>
      <c r="H109" s="8">
        <v>944.22620000000006</v>
      </c>
      <c r="I109" s="8">
        <v>1425.3679999999999</v>
      </c>
      <c r="J109" s="8">
        <v>819.26049999999998</v>
      </c>
      <c r="K109" s="8">
        <v>937.2911499999999</v>
      </c>
      <c r="L109" s="8">
        <v>313.97699999999998</v>
      </c>
      <c r="M109" s="8">
        <v>810.87380000000007</v>
      </c>
      <c r="N109" s="8">
        <v>104.57689999999999</v>
      </c>
      <c r="O109" s="8">
        <v>835.07474999999999</v>
      </c>
      <c r="P109" s="8">
        <v>2121.8114999999998</v>
      </c>
      <c r="Q109" s="8">
        <v>1132.9074000000001</v>
      </c>
      <c r="R109" s="8">
        <v>311.27965</v>
      </c>
      <c r="S109" s="8">
        <v>109.00725</v>
      </c>
      <c r="T109" s="8">
        <v>1743.2143000000001</v>
      </c>
      <c r="U109" s="8">
        <v>137.40894999999998</v>
      </c>
      <c r="V109" s="8">
        <v>206.76882000000001</v>
      </c>
      <c r="W109" s="8">
        <v>562.57384999999999</v>
      </c>
      <c r="X109" s="8">
        <v>1359.8773999999999</v>
      </c>
      <c r="Y109" s="8">
        <v>1451.75675</v>
      </c>
      <c r="Z109" s="8">
        <v>1129.9401</v>
      </c>
      <c r="AA109" s="8">
        <v>835.74619999999993</v>
      </c>
      <c r="AB109" s="8">
        <v>1015.2427</v>
      </c>
      <c r="AC109" s="8">
        <v>1089.8876</v>
      </c>
      <c r="AD109" s="8">
        <v>293.31420000000003</v>
      </c>
      <c r="AE109" s="8">
        <v>864.98739999999998</v>
      </c>
      <c r="AF109" s="8">
        <v>151.30800000000002</v>
      </c>
      <c r="AG109" s="8">
        <v>2647.7894000000001</v>
      </c>
      <c r="AH109" s="8">
        <v>179.37049999999999</v>
      </c>
      <c r="AI109" s="8">
        <v>528.74035000000003</v>
      </c>
      <c r="AJ109" s="8">
        <v>1608.0411499999998</v>
      </c>
      <c r="AK109" s="8">
        <v>701.68</v>
      </c>
      <c r="AL109" s="8">
        <v>345.15929999999997</v>
      </c>
      <c r="AM109" s="8">
        <v>180.32274999999998</v>
      </c>
      <c r="AN109" s="8">
        <v>108.10005</v>
      </c>
      <c r="AO109" s="8">
        <v>52.628549999999997</v>
      </c>
      <c r="AP109" s="8">
        <v>60.774450000000002</v>
      </c>
      <c r="AQ109" s="8">
        <v>51.811549999999997</v>
      </c>
      <c r="AR109" s="8">
        <v>110.72839999999999</v>
      </c>
      <c r="AS109" s="8">
        <v>506.19540000000001</v>
      </c>
      <c r="AT109" s="8">
        <v>327.99459999999999</v>
      </c>
      <c r="AU109" s="8">
        <v>229.11490000000001</v>
      </c>
      <c r="AV109" s="8">
        <v>816.60320000000002</v>
      </c>
      <c r="AW109" s="8">
        <v>136.76170000000002</v>
      </c>
      <c r="AX109" s="8">
        <v>310.3107</v>
      </c>
      <c r="AY109" s="8">
        <v>238.2038</v>
      </c>
      <c r="AZ109" s="167">
        <v>279.87555000000003</v>
      </c>
      <c r="BA109" s="167">
        <v>962.89690000000007</v>
      </c>
      <c r="BB109" s="167">
        <v>1532.0914</v>
      </c>
      <c r="BC109" s="167">
        <v>335.25600000000003</v>
      </c>
      <c r="BD109" s="167">
        <v>1110.1332000000002</v>
      </c>
      <c r="BE109" s="167">
        <v>781.2043000000001</v>
      </c>
      <c r="BF109" s="167">
        <v>914.18590000000006</v>
      </c>
      <c r="BG109" s="167">
        <v>753.08304999999996</v>
      </c>
      <c r="BH109" s="167">
        <v>1298.921</v>
      </c>
      <c r="BI109" s="167">
        <v>1130.8202999999999</v>
      </c>
      <c r="BJ109" s="167">
        <v>1064.69595</v>
      </c>
      <c r="BK109" s="167">
        <v>986.05525</v>
      </c>
      <c r="BL109" s="167">
        <v>841.66325000000006</v>
      </c>
      <c r="BM109" s="167">
        <v>88.364199999999997</v>
      </c>
      <c r="BN109" s="167">
        <v>70.101900000000001</v>
      </c>
      <c r="BO109" s="167">
        <v>48.435550000000006</v>
      </c>
      <c r="BP109" s="167">
        <v>60.609249999999996</v>
      </c>
      <c r="BQ109" s="167">
        <v>91.793800000000005</v>
      </c>
      <c r="BR109" s="167">
        <v>844.79729999999995</v>
      </c>
      <c r="BS109" s="167">
        <v>126.38320000000002</v>
      </c>
      <c r="BT109" s="167">
        <v>894.49615000000006</v>
      </c>
      <c r="BU109" s="167">
        <v>1078.9882</v>
      </c>
      <c r="BV109" s="167">
        <v>1054.3044</v>
      </c>
      <c r="BW109" s="167">
        <v>636.67199999999991</v>
      </c>
      <c r="BX109" s="167">
        <v>396.25479999999999</v>
      </c>
      <c r="BY109" s="167">
        <v>20.620600000000003</v>
      </c>
      <c r="BZ109" s="167">
        <v>45.284850000000006</v>
      </c>
      <c r="CA109" s="167">
        <v>51.712649999999996</v>
      </c>
      <c r="CB109" s="167">
        <v>685.57034999999996</v>
      </c>
      <c r="CC109" s="167">
        <v>606.14020000000005</v>
      </c>
      <c r="CD109" s="167">
        <v>814.17965000000004</v>
      </c>
      <c r="CE109" s="167">
        <v>835.41949999999997</v>
      </c>
      <c r="CF109" s="167">
        <v>1439.24215</v>
      </c>
      <c r="CG109" s="167">
        <v>2083.6365000000001</v>
      </c>
      <c r="CH109" s="167">
        <v>632.25025000000005</v>
      </c>
      <c r="CI109" s="167">
        <v>1292.7400500000001</v>
      </c>
      <c r="CJ109" s="8">
        <v>871.40835000000004</v>
      </c>
      <c r="CK109" s="8">
        <v>328.35639999999995</v>
      </c>
      <c r="CL109" s="8">
        <v>261.1567</v>
      </c>
      <c r="CM109" s="8">
        <v>705.35020000000009</v>
      </c>
      <c r="CN109" s="8">
        <v>1446.3419999999996</v>
      </c>
      <c r="CO109" s="8">
        <v>407.70735000000002</v>
      </c>
      <c r="CP109" s="8">
        <v>2239.0072500000006</v>
      </c>
      <c r="CQ109" s="8">
        <v>762.19859999999994</v>
      </c>
      <c r="CR109" s="8">
        <v>562.66969999999992</v>
      </c>
      <c r="CS109" s="8">
        <v>845.09465</v>
      </c>
      <c r="CT109" s="8">
        <v>795.51379999999995</v>
      </c>
      <c r="CU109" s="8">
        <v>1424.88915</v>
      </c>
      <c r="CV109" s="202">
        <v>310.21504999999991</v>
      </c>
      <c r="CW109" s="202">
        <v>1494.3386499999999</v>
      </c>
      <c r="CX109" s="202">
        <v>2167.3758499999999</v>
      </c>
      <c r="CY109" s="202">
        <v>643.79624999999999</v>
      </c>
      <c r="CZ109" s="202">
        <v>581.09625000000005</v>
      </c>
      <c r="DA109" s="202">
        <v>3515.2443500000004</v>
      </c>
      <c r="DB109" s="202">
        <v>584.26619999999991</v>
      </c>
      <c r="DC109" s="202">
        <v>673.67719999999997</v>
      </c>
      <c r="DD109" s="202">
        <v>430.48050000000001</v>
      </c>
      <c r="DE109" s="202">
        <v>276.55955000000006</v>
      </c>
      <c r="DF109" s="202">
        <v>351.25484999999998</v>
      </c>
      <c r="DG109" s="202">
        <v>220.53075000000001</v>
      </c>
      <c r="DH109" s="202">
        <v>36.336850000000005</v>
      </c>
      <c r="DI109" s="202">
        <v>72.899899999999988</v>
      </c>
      <c r="DJ109" s="202">
        <v>347.01905000000005</v>
      </c>
      <c r="DK109" s="202">
        <v>33.326900000000002</v>
      </c>
      <c r="DL109" s="202">
        <v>555.79004999999995</v>
      </c>
      <c r="DM109" s="202">
        <v>3658.8558499999995</v>
      </c>
      <c r="DN109" s="202">
        <v>361.05940000000004</v>
      </c>
      <c r="DO109" s="202">
        <v>612.99525000000006</v>
      </c>
      <c r="DP109" s="202">
        <v>499.59120000000007</v>
      </c>
      <c r="DQ109" s="202">
        <v>443.07564999999994</v>
      </c>
      <c r="DR109" s="202">
        <v>395.37710000000004</v>
      </c>
      <c r="DS109" s="202">
        <v>161.28664999999995</v>
      </c>
      <c r="DT109" s="202">
        <v>62.520499999999984</v>
      </c>
      <c r="DU109" s="202">
        <v>76.435799999999986</v>
      </c>
      <c r="DV109" s="202">
        <v>15.1495</v>
      </c>
      <c r="DW109" s="202">
        <v>214.66410000000002</v>
      </c>
      <c r="DX109" s="202">
        <v>1172.82025</v>
      </c>
      <c r="DY109" s="202">
        <v>1013.0994000000001</v>
      </c>
      <c r="DZ109" s="202">
        <v>1945.0616500000001</v>
      </c>
      <c r="EA109" s="202">
        <v>118.46340000000001</v>
      </c>
      <c r="EB109" s="202">
        <v>270.28944999999999</v>
      </c>
      <c r="EC109" s="202">
        <v>232.49729999999997</v>
      </c>
      <c r="ED109" s="202">
        <v>160.68939999999998</v>
      </c>
      <c r="EE109" s="202">
        <v>136.91095000000001</v>
      </c>
      <c r="EF109" s="146">
        <v>70.269400000000005</v>
      </c>
      <c r="EG109" s="146">
        <v>119.15485000000001</v>
      </c>
      <c r="EH109" s="146">
        <v>49.807950000000005</v>
      </c>
      <c r="EI109" s="146">
        <v>725.47269999999992</v>
      </c>
      <c r="EJ109" s="146">
        <v>2266.2757999999999</v>
      </c>
      <c r="EK109" s="146">
        <v>1017.77465</v>
      </c>
      <c r="EL109" s="146">
        <v>629.06055000000003</v>
      </c>
      <c r="EM109" s="146">
        <v>126.974</v>
      </c>
      <c r="EN109" s="146">
        <v>200.86835000000002</v>
      </c>
      <c r="EO109" s="146">
        <v>168.87439999999998</v>
      </c>
      <c r="EP109" s="146">
        <v>162.08924999999999</v>
      </c>
      <c r="EQ109" s="146">
        <v>78.75885000000001</v>
      </c>
      <c r="ER109" s="146">
        <v>16.455750000000002</v>
      </c>
      <c r="ES109" s="146">
        <v>9.0654499999999985</v>
      </c>
      <c r="ET109" s="146">
        <v>67.72029999999998</v>
      </c>
      <c r="EU109" s="146">
        <v>31.930399999999999</v>
      </c>
      <c r="EV109" s="146">
        <v>566.24755000000005</v>
      </c>
      <c r="EW109" s="146">
        <v>1072.85745</v>
      </c>
      <c r="EX109" s="146">
        <v>262.60850000000005</v>
      </c>
      <c r="EY109" s="146">
        <v>273.22270000000003</v>
      </c>
      <c r="EZ109" s="146">
        <v>234.45909999999998</v>
      </c>
      <c r="FA109" s="146">
        <v>121.19905</v>
      </c>
      <c r="FB109" s="146">
        <v>64.679299999999998</v>
      </c>
      <c r="FC109" s="146">
        <v>189.3349</v>
      </c>
      <c r="FD109" s="323">
        <v>30.705449999999999</v>
      </c>
      <c r="FE109" s="323">
        <v>26.0077</v>
      </c>
      <c r="FF109" s="323">
        <v>7.3169999999999993</v>
      </c>
      <c r="FG109" s="323">
        <v>42.047000000000004</v>
      </c>
      <c r="FH109" s="323">
        <v>119.18757957</v>
      </c>
      <c r="FI109" s="323">
        <v>174.44338149999999</v>
      </c>
      <c r="FJ109" s="323">
        <v>1215.4807000000001</v>
      </c>
      <c r="FK109" s="323">
        <v>443.81304999999998</v>
      </c>
      <c r="FL109" s="323">
        <v>653.07259999999997</v>
      </c>
      <c r="FM109" s="324">
        <v>214.82980000000001</v>
      </c>
      <c r="FN109" s="324">
        <v>182.57065</v>
      </c>
      <c r="FO109" s="324">
        <v>156.71020000000001</v>
      </c>
      <c r="FP109" s="324">
        <v>29.984849999999998</v>
      </c>
      <c r="FQ109" s="324">
        <v>13.581049999999999</v>
      </c>
      <c r="FR109" s="325"/>
    </row>
    <row r="110" spans="1:183" ht="16" thickBot="1">
      <c r="B110" t="s">
        <v>110</v>
      </c>
      <c r="C110" s="134" t="s">
        <v>158</v>
      </c>
      <c r="D110" s="135">
        <f t="shared" ref="D110:AI110" si="394">D108-D109</f>
        <v>-107.47488460737179</v>
      </c>
      <c r="E110" s="135">
        <f t="shared" si="394"/>
        <v>-366.39173606730776</v>
      </c>
      <c r="F110" s="135">
        <f t="shared" si="394"/>
        <v>-1816.4619775272438</v>
      </c>
      <c r="G110" s="135">
        <f t="shared" si="394"/>
        <v>-1162.0780389871795</v>
      </c>
      <c r="H110" s="135">
        <f t="shared" si="394"/>
        <v>-941.64444044711547</v>
      </c>
      <c r="I110" s="135">
        <f t="shared" si="394"/>
        <v>-1422.2475419070513</v>
      </c>
      <c r="J110" s="135">
        <f t="shared" si="394"/>
        <v>-815.60134336698718</v>
      </c>
      <c r="K110" s="135">
        <f t="shared" si="394"/>
        <v>-933.09329482692294</v>
      </c>
      <c r="L110" s="135">
        <f t="shared" si="394"/>
        <v>-309.24044628685897</v>
      </c>
      <c r="M110" s="135">
        <f t="shared" si="394"/>
        <v>-805.59854774679491</v>
      </c>
      <c r="N110" s="135">
        <f t="shared" si="394"/>
        <v>-98.762949206730767</v>
      </c>
      <c r="O110" s="135">
        <f t="shared" si="394"/>
        <v>-828.72210066666662</v>
      </c>
      <c r="P110" s="135">
        <f t="shared" si="394"/>
        <v>-2114.9201521266023</v>
      </c>
      <c r="Q110" s="135">
        <f t="shared" si="394"/>
        <v>-1125.4773535865386</v>
      </c>
      <c r="R110" s="135">
        <f t="shared" si="394"/>
        <v>-303.31090504647437</v>
      </c>
      <c r="S110" s="135">
        <f t="shared" si="394"/>
        <v>-100.49980650641025</v>
      </c>
      <c r="T110" s="135">
        <f t="shared" si="394"/>
        <v>-1734.1681579663461</v>
      </c>
      <c r="U110" s="135">
        <f t="shared" si="394"/>
        <v>-127.82410942628202</v>
      </c>
      <c r="V110" s="135">
        <f t="shared" si="394"/>
        <v>-196.64528088621796</v>
      </c>
      <c r="W110" s="135">
        <f t="shared" si="394"/>
        <v>-551.91161234615379</v>
      </c>
      <c r="X110" s="135">
        <f t="shared" si="394"/>
        <v>-1348.6764638060895</v>
      </c>
      <c r="Y110" s="135">
        <f t="shared" si="394"/>
        <v>-1440.0171152660257</v>
      </c>
      <c r="Z110" s="135">
        <f t="shared" si="394"/>
        <v>-1117.6617667259616</v>
      </c>
      <c r="AA110" s="135">
        <f t="shared" si="394"/>
        <v>-822.92916818589731</v>
      </c>
      <c r="AB110" s="135">
        <f t="shared" si="394"/>
        <v>-1001.8869696458333</v>
      </c>
      <c r="AC110" s="135">
        <f t="shared" si="394"/>
        <v>-1075.9931711057693</v>
      </c>
      <c r="AD110" s="135">
        <f t="shared" si="394"/>
        <v>-278.88107256570515</v>
      </c>
      <c r="AE110" s="135">
        <f t="shared" si="394"/>
        <v>-850.01557402564106</v>
      </c>
      <c r="AF110" s="135">
        <f t="shared" si="394"/>
        <v>-135.79747548557694</v>
      </c>
      <c r="AG110" s="135">
        <f t="shared" si="394"/>
        <v>-2631.7401769455128</v>
      </c>
      <c r="AH110" s="135">
        <f t="shared" si="394"/>
        <v>-162.7825784054487</v>
      </c>
      <c r="AI110" s="135">
        <f t="shared" si="394"/>
        <v>-511.61372986538464</v>
      </c>
      <c r="AJ110" s="135">
        <f t="shared" ref="AJ110:BO110" si="395">AJ108-AJ109</f>
        <v>-1590.3758313253204</v>
      </c>
      <c r="AK110" s="135">
        <f t="shared" si="395"/>
        <v>-683.47598278525641</v>
      </c>
      <c r="AL110" s="135">
        <f t="shared" si="395"/>
        <v>-326.41658424519227</v>
      </c>
      <c r="AM110" s="135">
        <f t="shared" si="395"/>
        <v>-161.04133570512818</v>
      </c>
      <c r="AN110" s="135">
        <f t="shared" si="395"/>
        <v>-88.279937165064098</v>
      </c>
      <c r="AO110" s="135">
        <f t="shared" si="395"/>
        <v>-32.269738625000002</v>
      </c>
      <c r="AP110" s="135">
        <f t="shared" si="395"/>
        <v>-39.876940084935896</v>
      </c>
      <c r="AQ110" s="135">
        <f t="shared" si="395"/>
        <v>-30.375341544871791</v>
      </c>
      <c r="AR110" s="135">
        <f t="shared" si="395"/>
        <v>-88.75349300480768</v>
      </c>
      <c r="AS110" s="135">
        <f t="shared" si="395"/>
        <v>-483.68179446474358</v>
      </c>
      <c r="AT110" s="135">
        <f t="shared" si="395"/>
        <v>-304.94229592467946</v>
      </c>
      <c r="AU110" s="135">
        <f t="shared" si="395"/>
        <v>-205.5238973846154</v>
      </c>
      <c r="AV110" s="135">
        <f t="shared" si="395"/>
        <v>-792.47349884455127</v>
      </c>
      <c r="AW110" s="135">
        <f t="shared" si="395"/>
        <v>-112.0933003044872</v>
      </c>
      <c r="AX110" s="135">
        <f t="shared" si="395"/>
        <v>-285.10360176442305</v>
      </c>
      <c r="AY110" s="135">
        <f t="shared" si="395"/>
        <v>-212.45800322435898</v>
      </c>
      <c r="AZ110" s="135">
        <f t="shared" si="395"/>
        <v>-253.5910546842949</v>
      </c>
      <c r="BA110" s="135">
        <f t="shared" si="395"/>
        <v>-936.07370614423087</v>
      </c>
      <c r="BB110" s="135">
        <f t="shared" si="395"/>
        <v>-1504.7295076041667</v>
      </c>
      <c r="BC110" s="135">
        <f t="shared" si="395"/>
        <v>-307.35540906410262</v>
      </c>
      <c r="BD110" s="135">
        <f t="shared" si="395"/>
        <v>-1081.6939105240388</v>
      </c>
      <c r="BE110" s="135">
        <f t="shared" si="395"/>
        <v>-752.22631198397448</v>
      </c>
      <c r="BF110" s="136">
        <f t="shared" si="395"/>
        <v>-884.66921344391028</v>
      </c>
      <c r="BG110" s="135">
        <f t="shared" si="395"/>
        <v>-723.02766490384613</v>
      </c>
      <c r="BH110" s="135">
        <f t="shared" si="395"/>
        <v>-1268.3269163637822</v>
      </c>
      <c r="BI110" s="135">
        <f t="shared" si="395"/>
        <v>-1099.6875178237178</v>
      </c>
      <c r="BJ110" s="135">
        <f t="shared" si="395"/>
        <v>-1033.0244692836538</v>
      </c>
      <c r="BK110" s="135">
        <f t="shared" si="395"/>
        <v>-953.84507074358976</v>
      </c>
      <c r="BL110" s="135">
        <f t="shared" si="395"/>
        <v>-808.91437220352566</v>
      </c>
      <c r="BM110" s="135">
        <f t="shared" si="395"/>
        <v>-55.076623663461532</v>
      </c>
      <c r="BN110" s="135">
        <f t="shared" si="395"/>
        <v>-36.275625123397433</v>
      </c>
      <c r="BO110" s="135">
        <f t="shared" si="395"/>
        <v>-14.070576583333342</v>
      </c>
      <c r="BP110" s="135">
        <f t="shared" ref="BP110:CU110" si="396">BP108-BP109</f>
        <v>-25.70557804326922</v>
      </c>
      <c r="BQ110" s="135">
        <f t="shared" si="396"/>
        <v>-56.351429503205132</v>
      </c>
      <c r="BR110" s="135">
        <f t="shared" si="396"/>
        <v>-808.81623096314092</v>
      </c>
      <c r="BS110" s="135">
        <f t="shared" si="396"/>
        <v>-89.863432423076944</v>
      </c>
      <c r="BT110" s="135">
        <f t="shared" si="396"/>
        <v>-857.43768388301282</v>
      </c>
      <c r="BU110" s="135">
        <f t="shared" si="396"/>
        <v>-1041.3910353429487</v>
      </c>
      <c r="BV110" s="135">
        <f t="shared" si="396"/>
        <v>-1016.1685368028845</v>
      </c>
      <c r="BW110" s="135">
        <f t="shared" si="396"/>
        <v>-599.06614047115374</v>
      </c>
      <c r="BX110" s="168">
        <f t="shared" si="396"/>
        <v>-357.0415397227564</v>
      </c>
      <c r="BY110" s="169">
        <f t="shared" si="396"/>
        <v>19.131358817307685</v>
      </c>
      <c r="BZ110" s="169">
        <f t="shared" si="396"/>
        <v>-4.9941926426282066</v>
      </c>
      <c r="CA110" s="170">
        <f t="shared" si="396"/>
        <v>-10.883294102564093</v>
      </c>
      <c r="CB110" s="135">
        <f t="shared" si="396"/>
        <v>-644.20229556250001</v>
      </c>
      <c r="CC110" s="135">
        <f t="shared" si="396"/>
        <v>-564.23344702243594</v>
      </c>
      <c r="CD110" s="168">
        <f t="shared" si="396"/>
        <v>-771.73419848237188</v>
      </c>
      <c r="CE110" s="169">
        <f t="shared" si="396"/>
        <v>-792.43534994230765</v>
      </c>
      <c r="CF110" s="169">
        <f t="shared" si="396"/>
        <v>-1395.7193014022437</v>
      </c>
      <c r="CG110" s="169">
        <f t="shared" si="396"/>
        <v>-2039.5749528621795</v>
      </c>
      <c r="CH110" s="169">
        <f t="shared" si="396"/>
        <v>-587.65000432211548</v>
      </c>
      <c r="CI110" s="170">
        <f t="shared" si="396"/>
        <v>-1247.6011057820515</v>
      </c>
      <c r="CJ110" s="135">
        <f t="shared" si="396"/>
        <v>-825.73070724198726</v>
      </c>
      <c r="CK110" s="135">
        <f t="shared" si="396"/>
        <v>-282.14005870192301</v>
      </c>
      <c r="CL110" s="135">
        <f t="shared" si="396"/>
        <v>-214.40166016185896</v>
      </c>
      <c r="CM110" s="135">
        <f t="shared" si="396"/>
        <v>-658.05646162179494</v>
      </c>
      <c r="CN110" s="136">
        <f t="shared" si="396"/>
        <v>-1398.5095630817304</v>
      </c>
      <c r="CO110" s="135">
        <f t="shared" si="396"/>
        <v>-359.33621454166666</v>
      </c>
      <c r="CP110" s="135">
        <f t="shared" si="396"/>
        <v>-2190.0974160016031</v>
      </c>
      <c r="CQ110" s="135">
        <f t="shared" si="396"/>
        <v>-712.75006746153838</v>
      </c>
      <c r="CR110" s="135">
        <f t="shared" si="396"/>
        <v>-512.68246892147431</v>
      </c>
      <c r="CS110" s="135">
        <f t="shared" si="396"/>
        <v>-794.56872038141023</v>
      </c>
      <c r="CT110" s="135">
        <f t="shared" si="396"/>
        <v>-744.44917184134613</v>
      </c>
      <c r="CU110" s="135">
        <f t="shared" si="396"/>
        <v>-1373.2858233012821</v>
      </c>
      <c r="CV110" s="135">
        <f t="shared" ref="CV110:EA110" si="397">CV108-CV109</f>
        <v>-258.07302476121788</v>
      </c>
      <c r="CW110" s="135">
        <f t="shared" si="397"/>
        <v>-1441.6579262211537</v>
      </c>
      <c r="CX110" s="135">
        <f t="shared" si="397"/>
        <v>-2114.1564276810896</v>
      </c>
      <c r="CY110" s="135">
        <f t="shared" si="397"/>
        <v>-590.03812914102559</v>
      </c>
      <c r="CZ110" s="135">
        <f t="shared" si="397"/>
        <v>-526.79943060096161</v>
      </c>
      <c r="DA110" s="135">
        <f t="shared" si="397"/>
        <v>-3460.408832060898</v>
      </c>
      <c r="DB110" s="135">
        <f t="shared" si="397"/>
        <v>-528.89198352083326</v>
      </c>
      <c r="DC110" s="135">
        <f t="shared" si="397"/>
        <v>-617.76428498076916</v>
      </c>
      <c r="DD110" s="135">
        <f t="shared" si="397"/>
        <v>-374.02888644070515</v>
      </c>
      <c r="DE110" s="135">
        <f t="shared" si="397"/>
        <v>-219.5692379006411</v>
      </c>
      <c r="DF110" s="135">
        <f t="shared" si="397"/>
        <v>-293.72583936057691</v>
      </c>
      <c r="DG110" s="135">
        <f t="shared" si="397"/>
        <v>-162.46304082051284</v>
      </c>
      <c r="DH110" s="135">
        <f t="shared" si="397"/>
        <v>22.269557719551287</v>
      </c>
      <c r="DI110" s="135">
        <f t="shared" si="397"/>
        <v>-13.754793740384599</v>
      </c>
      <c r="DJ110" s="135">
        <f t="shared" si="397"/>
        <v>-287.33524520032057</v>
      </c>
      <c r="DK110" s="135">
        <f t="shared" si="397"/>
        <v>26.895603339743587</v>
      </c>
      <c r="DL110" s="135">
        <f t="shared" si="397"/>
        <v>-495.02884812019227</v>
      </c>
      <c r="DM110" s="135">
        <f t="shared" si="397"/>
        <v>-3597.5559495801276</v>
      </c>
      <c r="DN110" s="135">
        <f t="shared" si="397"/>
        <v>-299.22080104006415</v>
      </c>
      <c r="DO110" s="135">
        <f t="shared" si="397"/>
        <v>-550.61795250000011</v>
      </c>
      <c r="DP110" s="135">
        <f t="shared" si="397"/>
        <v>-436.67520395993597</v>
      </c>
      <c r="DQ110" s="135">
        <f t="shared" si="397"/>
        <v>-379.62095541987173</v>
      </c>
      <c r="DR110" s="135">
        <f t="shared" si="397"/>
        <v>-331.38370687980773</v>
      </c>
      <c r="DS110" s="135">
        <f t="shared" si="397"/>
        <v>-96.754558339743539</v>
      </c>
      <c r="DT110" s="135">
        <f t="shared" si="397"/>
        <v>2.5502902003205321</v>
      </c>
      <c r="DU110" s="135">
        <f t="shared" si="397"/>
        <v>-10.826311259615366</v>
      </c>
      <c r="DV110" s="135">
        <f t="shared" si="397"/>
        <v>50.998687280448735</v>
      </c>
      <c r="DW110" s="135">
        <f t="shared" si="397"/>
        <v>-147.97721417948719</v>
      </c>
      <c r="DX110" s="135">
        <f t="shared" si="397"/>
        <v>-1105.5946656394231</v>
      </c>
      <c r="DY110" s="135">
        <f t="shared" si="397"/>
        <v>-945.33511709935897</v>
      </c>
      <c r="DZ110" s="135">
        <f t="shared" si="397"/>
        <v>-1876.7586685592951</v>
      </c>
      <c r="EA110" s="135">
        <f t="shared" si="397"/>
        <v>-49.621720019230779</v>
      </c>
      <c r="EB110" s="135">
        <f t="shared" ref="EB110:FP110" si="398">EB108-EB109</f>
        <v>-200.90907147916664</v>
      </c>
      <c r="EC110" s="135">
        <f t="shared" si="398"/>
        <v>-162.57822293910255</v>
      </c>
      <c r="ED110" s="135">
        <f t="shared" si="398"/>
        <v>-90.231624399038438</v>
      </c>
      <c r="EE110" s="135">
        <f t="shared" si="398"/>
        <v>-65.91447585897437</v>
      </c>
      <c r="EF110" s="135">
        <f t="shared" si="398"/>
        <v>1.2657726810897429</v>
      </c>
      <c r="EG110" s="135">
        <f t="shared" si="398"/>
        <v>-47.080978778846159</v>
      </c>
      <c r="EH110" s="135">
        <f t="shared" si="398"/>
        <v>22.80461976121795</v>
      </c>
      <c r="EI110" s="136">
        <f t="shared" si="398"/>
        <v>-652.3214316987179</v>
      </c>
      <c r="EJ110" s="135">
        <f t="shared" si="398"/>
        <v>-2192.5858331586537</v>
      </c>
      <c r="EK110" s="135">
        <f t="shared" si="398"/>
        <v>-943.54598461858973</v>
      </c>
      <c r="EL110" s="135">
        <f t="shared" si="398"/>
        <v>-554.29318607852565</v>
      </c>
      <c r="EM110" s="135">
        <f t="shared" si="398"/>
        <v>-51.66793753846153</v>
      </c>
      <c r="EN110" s="135">
        <f t="shared" si="398"/>
        <v>-125.02358899839744</v>
      </c>
      <c r="EO110" s="135">
        <f t="shared" si="398"/>
        <v>-92.490940458333313</v>
      </c>
      <c r="EP110" s="135">
        <f t="shared" si="398"/>
        <v>-85.167091918269222</v>
      </c>
      <c r="EQ110" s="135">
        <f t="shared" si="398"/>
        <v>-1.2979933782051347</v>
      </c>
      <c r="ER110" s="135">
        <f t="shared" si="398"/>
        <v>61.543805161858963</v>
      </c>
      <c r="ES110" s="136">
        <f t="shared" si="398"/>
        <v>69.472803701923084</v>
      </c>
      <c r="ET110" s="197">
        <f>ET108-ET109</f>
        <v>11.356652241987206</v>
      </c>
      <c r="EU110" s="135">
        <f t="shared" si="398"/>
        <v>47.685250782051291</v>
      </c>
      <c r="EV110" s="135">
        <f t="shared" si="398"/>
        <v>-486.09320067788462</v>
      </c>
      <c r="EW110" s="135">
        <f t="shared" si="398"/>
        <v>-992.1644021378205</v>
      </c>
      <c r="EX110" s="135">
        <f t="shared" si="398"/>
        <v>-181.37675359775648</v>
      </c>
      <c r="EY110" s="135">
        <f t="shared" si="398"/>
        <v>-191.45225505769233</v>
      </c>
      <c r="EZ110" s="135">
        <f t="shared" si="398"/>
        <v>-152.1499565176282</v>
      </c>
      <c r="FA110" s="135">
        <f t="shared" si="398"/>
        <v>-38.351207977564101</v>
      </c>
      <c r="FB110" s="155">
        <f t="shared" si="398"/>
        <v>18.707240562500004</v>
      </c>
      <c r="FC110" s="135">
        <f t="shared" si="398"/>
        <v>-105.40966089743591</v>
      </c>
      <c r="FD110" s="21">
        <f t="shared" si="398"/>
        <v>53.758487642628211</v>
      </c>
      <c r="FE110" s="21">
        <f t="shared" si="398"/>
        <v>58.994936182692314</v>
      </c>
      <c r="FF110" s="21">
        <f>FF108-FF109</f>
        <v>78.22433472275641</v>
      </c>
      <c r="FG110" s="21">
        <f t="shared" si="398"/>
        <v>44.033033262820517</v>
      </c>
      <c r="FH110" s="21">
        <f t="shared" si="398"/>
        <v>-32.568847767115372</v>
      </c>
      <c r="FI110" s="21">
        <f t="shared" si="398"/>
        <v>-87.285951157051272</v>
      </c>
      <c r="FJ110" s="21">
        <f t="shared" si="398"/>
        <v>-1127.7845711169873</v>
      </c>
      <c r="FK110" s="21">
        <f t="shared" si="398"/>
        <v>-355.57822257692305</v>
      </c>
      <c r="FL110" s="21">
        <f t="shared" si="398"/>
        <v>-564.299074036859</v>
      </c>
      <c r="FM110" s="21">
        <f t="shared" si="398"/>
        <v>-125.51757549679488</v>
      </c>
      <c r="FN110" s="21">
        <f t="shared" si="398"/>
        <v>-92.719726956730739</v>
      </c>
      <c r="FO110" s="21">
        <f t="shared" si="398"/>
        <v>-66.320578416666692</v>
      </c>
      <c r="FP110" s="21">
        <f t="shared" si="398"/>
        <v>60.943470123397432</v>
      </c>
      <c r="FQ110" s="21">
        <f>FQ108-FQ109</f>
        <v>77.885968663461526</v>
      </c>
      <c r="FR110" s="21">
        <f t="shared" ref="FR110:FY110" si="399">FR108-FR109</f>
        <v>92.005717203525649</v>
      </c>
      <c r="FS110" s="21">
        <f t="shared" si="399"/>
        <v>92.544415743589752</v>
      </c>
      <c r="FT110" s="21">
        <f t="shared" si="399"/>
        <v>93.083114283653856</v>
      </c>
      <c r="FU110" s="21">
        <f t="shared" si="399"/>
        <v>93.621812823717946</v>
      </c>
      <c r="FV110" s="21">
        <f t="shared" si="399"/>
        <v>94.160511363782049</v>
      </c>
      <c r="FW110" s="21">
        <f t="shared" si="399"/>
        <v>94.699209903846153</v>
      </c>
      <c r="FX110" s="21">
        <f t="shared" si="399"/>
        <v>95.237908443910257</v>
      </c>
      <c r="FY110" s="21">
        <f t="shared" si="399"/>
        <v>95.776606983974375</v>
      </c>
      <c r="FZ110" s="21"/>
      <c r="GA110" s="21"/>
    </row>
    <row r="111" spans="1:183">
      <c r="A111" t="s">
        <v>67</v>
      </c>
      <c r="B111" t="s">
        <v>109</v>
      </c>
      <c r="C111" s="1" t="s">
        <v>36</v>
      </c>
      <c r="D111" t="str">
        <f>IF(D104=0,"",D104*1000/D47)</f>
        <v/>
      </c>
      <c r="E111" t="str">
        <f t="shared" ref="E111:T114" si="400">IF(E104=0,"",E104*1000/E47)</f>
        <v/>
      </c>
      <c r="F111">
        <f t="shared" si="400"/>
        <v>12.51336813186813</v>
      </c>
      <c r="G111">
        <f t="shared" si="400"/>
        <v>14.932605346849531</v>
      </c>
      <c r="H111">
        <f t="shared" si="400"/>
        <v>12.362698547764918</v>
      </c>
      <c r="I111">
        <f t="shared" si="400"/>
        <v>14.821158403208168</v>
      </c>
      <c r="J111">
        <f t="shared" si="400"/>
        <v>20.747573983987024</v>
      </c>
      <c r="K111">
        <f t="shared" si="400"/>
        <v>24.216444103434767</v>
      </c>
      <c r="L111">
        <f t="shared" si="400"/>
        <v>28.061182336182341</v>
      </c>
      <c r="M111">
        <f t="shared" si="400"/>
        <v>32.300766259127187</v>
      </c>
      <c r="N111">
        <f t="shared" si="400"/>
        <v>32.267532472505593</v>
      </c>
      <c r="O111">
        <f t="shared" si="400"/>
        <v>32.240229416031923</v>
      </c>
      <c r="P111" t="str">
        <f t="shared" si="400"/>
        <v/>
      </c>
      <c r="Q111" t="str">
        <f t="shared" si="400"/>
        <v/>
      </c>
      <c r="R111">
        <f t="shared" si="400"/>
        <v>6.5780931150740836</v>
      </c>
      <c r="S111">
        <f t="shared" si="400"/>
        <v>10.084391370278466</v>
      </c>
      <c r="T111">
        <f t="shared" si="400"/>
        <v>14.701714888837245</v>
      </c>
      <c r="U111">
        <f t="shared" ref="U111:CF111" si="401">IF(U104=0,"",U104*1000/U47)</f>
        <v>14.698455793850531</v>
      </c>
      <c r="V111">
        <f t="shared" si="401"/>
        <v>20.580900447427293</v>
      </c>
      <c r="W111">
        <f t="shared" si="401"/>
        <v>24.042951366815004</v>
      </c>
      <c r="X111">
        <f t="shared" si="401"/>
        <v>27.879133634749579</v>
      </c>
      <c r="Y111">
        <f t="shared" si="401"/>
        <v>32.108816775040175</v>
      </c>
      <c r="Z111">
        <f t="shared" si="401"/>
        <v>32.102184802658449</v>
      </c>
      <c r="AA111">
        <f t="shared" si="401"/>
        <v>32.096124371774664</v>
      </c>
      <c r="AB111" t="str">
        <f t="shared" si="401"/>
        <v/>
      </c>
      <c r="AC111" t="str">
        <f t="shared" si="401"/>
        <v/>
      </c>
      <c r="AD111">
        <f t="shared" si="401"/>
        <v>6.5709231967409538</v>
      </c>
      <c r="AE111">
        <f t="shared" si="401"/>
        <v>10.070451331242696</v>
      </c>
      <c r="AF111">
        <f t="shared" si="401"/>
        <v>12.225548081090995</v>
      </c>
      <c r="AG111">
        <f t="shared" si="401"/>
        <v>14.676790312198262</v>
      </c>
      <c r="AH111">
        <f t="shared" si="401"/>
        <v>20.546811195406587</v>
      </c>
      <c r="AI111">
        <f t="shared" si="401"/>
        <v>24.002987650792694</v>
      </c>
      <c r="AJ111">
        <f t="shared" si="401"/>
        <v>32.058515738016879</v>
      </c>
      <c r="AK111">
        <f t="shared" si="401"/>
        <v>36.694136168530441</v>
      </c>
      <c r="AL111">
        <f t="shared" si="401"/>
        <v>36.690757671290463</v>
      </c>
      <c r="AM111">
        <f t="shared" si="401"/>
        <v>36.68757102777186</v>
      </c>
      <c r="AN111" t="str">
        <f t="shared" si="401"/>
        <v/>
      </c>
      <c r="AO111" t="str">
        <f t="shared" si="401"/>
        <v/>
      </c>
      <c r="AP111">
        <f t="shared" si="401"/>
        <v>6.5682700515446983</v>
      </c>
      <c r="AQ111">
        <f t="shared" si="401"/>
        <v>10.065063036852315</v>
      </c>
      <c r="AR111">
        <f t="shared" si="401"/>
        <v>14.668308175218867</v>
      </c>
      <c r="AS111">
        <f t="shared" si="401"/>
        <v>14.667761957959051</v>
      </c>
      <c r="AT111">
        <f t="shared" si="401"/>
        <v>20.532122651302814</v>
      </c>
      <c r="AU111">
        <f t="shared" si="401"/>
        <v>23.985234777225031</v>
      </c>
      <c r="AV111">
        <f t="shared" si="401"/>
        <v>32.032191423519009</v>
      </c>
      <c r="AW111">
        <f t="shared" si="401"/>
        <v>36.663456352169952</v>
      </c>
      <c r="AX111">
        <f t="shared" si="401"/>
        <v>36.661618801163655</v>
      </c>
      <c r="AY111">
        <f t="shared" si="401"/>
        <v>36.659859080313623</v>
      </c>
      <c r="AZ111" t="str">
        <f t="shared" si="401"/>
        <v/>
      </c>
      <c r="BA111" t="str">
        <f t="shared" si="401"/>
        <v/>
      </c>
      <c r="BB111">
        <f t="shared" si="401"/>
        <v>6.5668879359848207</v>
      </c>
      <c r="BC111">
        <f t="shared" si="401"/>
        <v>10.062204361584131</v>
      </c>
      <c r="BD111">
        <f t="shared" si="401"/>
        <v>12.214672289698605</v>
      </c>
      <c r="BE111">
        <f t="shared" si="401"/>
        <v>12.214432345827227</v>
      </c>
      <c r="BF111">
        <f t="shared" si="401"/>
        <v>17.42594922122337</v>
      </c>
      <c r="BG111">
        <f t="shared" si="401"/>
        <v>20.523420673785395</v>
      </c>
      <c r="BH111">
        <f t="shared" si="401"/>
        <v>27.799487327872743</v>
      </c>
      <c r="BI111">
        <f t="shared" si="401"/>
        <v>27.798706148743463</v>
      </c>
      <c r="BJ111">
        <f t="shared" si="401"/>
        <v>32.015198002116605</v>
      </c>
      <c r="BK111">
        <f t="shared" si="401"/>
        <v>32.014291702976053</v>
      </c>
      <c r="BL111" t="str">
        <f t="shared" si="401"/>
        <v/>
      </c>
      <c r="BM111" t="str">
        <f t="shared" si="401"/>
        <v/>
      </c>
      <c r="BN111">
        <f t="shared" si="401"/>
        <v>6.5660399923459609</v>
      </c>
      <c r="BO111">
        <f t="shared" si="401"/>
        <v>10.06043260148747</v>
      </c>
      <c r="BP111">
        <f t="shared" si="401"/>
        <v>10.060314888505264</v>
      </c>
      <c r="BQ111">
        <f t="shared" si="401"/>
        <v>12.212127698644737</v>
      </c>
      <c r="BR111">
        <f t="shared" si="401"/>
        <v>17.421940111859467</v>
      </c>
      <c r="BS111">
        <f t="shared" si="401"/>
        <v>20.518377697707759</v>
      </c>
      <c r="BT111">
        <f t="shared" si="401"/>
        <v>23.968319907451995</v>
      </c>
      <c r="BU111">
        <f t="shared" si="401"/>
        <v>23.967897587311921</v>
      </c>
      <c r="BV111">
        <f t="shared" si="401"/>
        <v>23.96748730201163</v>
      </c>
      <c r="BW111">
        <f t="shared" si="401"/>
        <v>23.967088544343557</v>
      </c>
      <c r="BX111" t="str">
        <f t="shared" si="401"/>
        <v/>
      </c>
      <c r="BY111" t="str">
        <f t="shared" si="401"/>
        <v/>
      </c>
      <c r="BZ111">
        <f t="shared" si="401"/>
        <v>12.210888841788249</v>
      </c>
      <c r="CA111">
        <f t="shared" si="401"/>
        <v>14.65784034071522</v>
      </c>
      <c r="CB111">
        <f t="shared" si="401"/>
        <v>17.419564283905757</v>
      </c>
      <c r="CC111">
        <f t="shared" si="401"/>
        <v>14.657529061990806</v>
      </c>
      <c r="CD111">
        <f t="shared" si="401"/>
        <v>20.515115104604181</v>
      </c>
      <c r="CE111">
        <f t="shared" si="401"/>
        <v>23.964261068132551</v>
      </c>
      <c r="CF111">
        <f t="shared" si="401"/>
        <v>32.000479770217112</v>
      </c>
      <c r="CG111">
        <f t="shared" ref="CG111:CI114" si="402">IF(CG104=0,"",CG104*1000/CG47)</f>
        <v>32.000000240661379</v>
      </c>
      <c r="CH111">
        <f t="shared" si="402"/>
        <v>36.625236272429241</v>
      </c>
      <c r="CI111">
        <f t="shared" si="402"/>
        <v>36.624674978206635</v>
      </c>
      <c r="CJ111" t="str">
        <f t="shared" ref="CJ111:CS111" si="403">IF(CJ104=0,"",CJ104*1000/CJ47)</f>
        <v/>
      </c>
      <c r="CK111" t="str">
        <f t="shared" si="403"/>
        <v/>
      </c>
      <c r="CL111">
        <f t="shared" si="403"/>
        <v>12.209639753210121</v>
      </c>
      <c r="CM111">
        <f t="shared" si="403"/>
        <v>14.656186982855749</v>
      </c>
      <c r="CN111">
        <f t="shared" si="403"/>
        <v>17.417424757003189</v>
      </c>
      <c r="CO111">
        <f t="shared" si="403"/>
        <v>23.961440068090894</v>
      </c>
      <c r="CP111">
        <f t="shared" si="403"/>
        <v>23.961192377039236</v>
      </c>
      <c r="CQ111">
        <f t="shared" si="403"/>
        <v>23.960950118825938</v>
      </c>
      <c r="CR111">
        <f t="shared" si="403"/>
        <v>27.782040993985433</v>
      </c>
      <c r="CS111">
        <f t="shared" si="403"/>
        <v>31.995048469019753</v>
      </c>
      <c r="CT111">
        <f t="shared" ref="CT111:CZ111" si="404">IF(CT104=0,"",CT104*1000/CT47)</f>
        <v>36.619287105809889</v>
      </c>
      <c r="CU111">
        <f t="shared" si="404"/>
        <v>36.618859026902065</v>
      </c>
      <c r="CV111" t="str">
        <f t="shared" si="404"/>
        <v/>
      </c>
      <c r="CW111" t="str">
        <f t="shared" si="404"/>
        <v/>
      </c>
      <c r="CX111">
        <f t="shared" si="404"/>
        <v>12.208696145720813</v>
      </c>
      <c r="CY111">
        <f t="shared" si="404"/>
        <v>12.208627823462059</v>
      </c>
      <c r="CZ111">
        <f t="shared" si="404"/>
        <v>14.654842975258223</v>
      </c>
      <c r="DA111">
        <f t="shared" ref="DA111:EE111" si="405">IF(DA104=0,"",DA104*1000/DA47)</f>
        <v>17.415679755078489</v>
      </c>
      <c r="DB111">
        <f t="shared" si="405"/>
        <v>20.510435221061268</v>
      </c>
      <c r="DC111">
        <f t="shared" si="405"/>
        <v>23.958409285136323</v>
      </c>
      <c r="DD111">
        <f t="shared" si="405"/>
        <v>27.778904574410188</v>
      </c>
      <c r="DE111">
        <f t="shared" si="405"/>
        <v>31.991226300553127</v>
      </c>
      <c r="DF111">
        <f t="shared" si="405"/>
        <v>31.990946773305538</v>
      </c>
      <c r="DG111">
        <f t="shared" si="405"/>
        <v>31.990672460762614</v>
      </c>
      <c r="DH111" t="str">
        <f t="shared" si="405"/>
        <v/>
      </c>
      <c r="DI111" t="str">
        <f t="shared" si="405"/>
        <v/>
      </c>
      <c r="DJ111">
        <f t="shared" si="405"/>
        <v>12.207958165464253</v>
      </c>
      <c r="DK111">
        <f t="shared" si="405"/>
        <v>12.207903860925645</v>
      </c>
      <c r="DL111">
        <f t="shared" si="405"/>
        <v>14.653878916139682</v>
      </c>
      <c r="DM111">
        <f t="shared" si="405"/>
        <v>17.414424850065814</v>
      </c>
      <c r="DN111">
        <f t="shared" si="405"/>
        <v>20.508833103270721</v>
      </c>
      <c r="DO111">
        <f t="shared" si="405"/>
        <v>23.956397870261025</v>
      </c>
      <c r="DP111">
        <f t="shared" si="405"/>
        <v>27.776415979533109</v>
      </c>
      <c r="DQ111">
        <f t="shared" si="405"/>
        <v>31.988186779838273</v>
      </c>
      <c r="DR111">
        <f t="shared" si="405"/>
        <v>31.987961342708328</v>
      </c>
      <c r="DS111">
        <f t="shared" si="405"/>
        <v>31.987739687848382</v>
      </c>
      <c r="DT111" t="str">
        <f t="shared" si="405"/>
        <v/>
      </c>
      <c r="DU111" t="str">
        <f t="shared" si="405"/>
        <v/>
      </c>
      <c r="DV111">
        <f t="shared" si="405"/>
        <v>12.207365202196707</v>
      </c>
      <c r="DW111">
        <f t="shared" si="405"/>
        <v>12.207321005477635</v>
      </c>
      <c r="DX111">
        <f t="shared" si="405"/>
        <v>14.653101229157222</v>
      </c>
      <c r="DY111">
        <f t="shared" si="405"/>
        <v>17.413410581617978</v>
      </c>
      <c r="DZ111">
        <f t="shared" si="405"/>
        <v>20.507535737830057</v>
      </c>
      <c r="EA111">
        <f t="shared" si="405"/>
        <v>23.954766018572471</v>
      </c>
      <c r="EB111">
        <f t="shared" si="405"/>
        <v>27.774393285980047</v>
      </c>
      <c r="EC111">
        <f t="shared" si="405"/>
        <v>31.985711843999951</v>
      </c>
      <c r="ED111">
        <f t="shared" si="405"/>
        <v>31.985526190973651</v>
      </c>
      <c r="EE111">
        <f t="shared" si="405"/>
        <v>31.985343367866136</v>
      </c>
      <c r="EF111" t="str">
        <f t="shared" ref="EF111:EQ111" si="406">IF(EF104=0,"",EF104*1000/EF47)</f>
        <v/>
      </c>
      <c r="EG111" t="str">
        <f t="shared" si="406"/>
        <v/>
      </c>
      <c r="EH111">
        <f t="shared" si="406"/>
        <v>12.2068783350934</v>
      </c>
      <c r="EI111">
        <f t="shared" si="406"/>
        <v>12.206841665914629</v>
      </c>
      <c r="EJ111">
        <f t="shared" si="406"/>
        <v>14.652460633538203</v>
      </c>
      <c r="EK111">
        <f t="shared" si="406"/>
        <v>17.412573789857731</v>
      </c>
      <c r="EL111">
        <f t="shared" si="406"/>
        <v>20.506463722361779</v>
      </c>
      <c r="EM111">
        <f t="shared" si="406"/>
        <v>23.953415555136182</v>
      </c>
      <c r="EN111">
        <f t="shared" si="406"/>
        <v>23.953313452894797</v>
      </c>
      <c r="EO111">
        <f t="shared" si="406"/>
        <v>31.983657555344443</v>
      </c>
      <c r="EP111">
        <f t="shared" si="406"/>
        <v>31.983502014165119</v>
      </c>
      <c r="EQ111">
        <f t="shared" si="406"/>
        <v>31.983348645237641</v>
      </c>
      <c r="ER111" t="str">
        <f t="shared" ref="ER111:FB111" si="407">IF(ER104=0,"",ER104*1000/ER47)</f>
        <v/>
      </c>
      <c r="ES111" t="str">
        <f t="shared" si="407"/>
        <v/>
      </c>
      <c r="ET111">
        <f t="shared" si="407"/>
        <v>10.056145204273649</v>
      </c>
      <c r="EU111">
        <f t="shared" si="407"/>
        <v>12.206440514520704</v>
      </c>
      <c r="EV111">
        <f t="shared" si="407"/>
        <v>14.651923815675049</v>
      </c>
      <c r="EW111">
        <f t="shared" si="407"/>
        <v>17.411871640087849</v>
      </c>
      <c r="EX111">
        <f t="shared" si="407"/>
        <v>20.505563034361554</v>
      </c>
      <c r="EY111">
        <f t="shared" si="407"/>
        <v>23.952279475183204</v>
      </c>
      <c r="EZ111">
        <f t="shared" si="407"/>
        <v>27.771304788516328</v>
      </c>
      <c r="FA111">
        <f t="shared" si="407"/>
        <v>27.771197101691847</v>
      </c>
      <c r="FB111">
        <f t="shared" si="407"/>
        <v>31.981792869381835</v>
      </c>
      <c r="FC111">
        <f>IF(FC104=0,"",FC104*1000/FC47)</f>
        <v>31.981662370329182</v>
      </c>
      <c r="FD111" t="str">
        <f t="shared" ref="FD111:FO114" si="408">IF(FD104=0,"",FD104*1000/FD47)</f>
        <v/>
      </c>
      <c r="FE111" t="str">
        <f t="shared" si="408"/>
        <v/>
      </c>
      <c r="FF111">
        <f t="shared" si="408"/>
        <v>12.206126276168499</v>
      </c>
      <c r="FG111">
        <f t="shared" si="408"/>
        <v>12.206099863237382</v>
      </c>
      <c r="FH111">
        <f t="shared" si="408"/>
        <v>14.65146744690988</v>
      </c>
      <c r="FI111">
        <f t="shared" si="408"/>
        <v>17.41127405564125</v>
      </c>
      <c r="FJ111">
        <f t="shared" si="408"/>
        <v>20.504795641141332</v>
      </c>
      <c r="FK111">
        <f t="shared" si="408"/>
        <v>23.951310483291465</v>
      </c>
      <c r="FL111">
        <f t="shared" si="408"/>
        <v>27.770099118383431</v>
      </c>
      <c r="FM111">
        <f t="shared" si="408"/>
        <v>31.980444269996383</v>
      </c>
      <c r="FN111">
        <f t="shared" si="408"/>
        <v>31.980330521644085</v>
      </c>
      <c r="FO111">
        <f>IF(FO104=0,"",FO104*1000/FO47)</f>
        <v>31.980218133858457</v>
      </c>
      <c r="FP111" t="str">
        <f t="shared" ref="FP111:GA114" si="409">IF(FP104=0,"",FP104*1000/FP47)</f>
        <v/>
      </c>
      <c r="FQ111" t="str">
        <f t="shared" si="409"/>
        <v/>
      </c>
      <c r="FR111">
        <f t="shared" si="409"/>
        <v>12.205829813688569</v>
      </c>
      <c r="FS111">
        <f t="shared" si="409"/>
        <v>12.205806985183276</v>
      </c>
      <c r="FT111">
        <f t="shared" si="409"/>
        <v>14.651074703373515</v>
      </c>
      <c r="FU111">
        <f t="shared" si="409"/>
        <v>17.410759297181759</v>
      </c>
      <c r="FV111">
        <f t="shared" si="409"/>
        <v>20.504133991504457</v>
      </c>
      <c r="FW111">
        <f t="shared" si="409"/>
        <v>23.950474242951618</v>
      </c>
      <c r="FX111">
        <f t="shared" si="409"/>
        <v>27.769057675743721</v>
      </c>
      <c r="FY111">
        <f t="shared" si="409"/>
        <v>31.979164019805577</v>
      </c>
      <c r="FZ111">
        <f t="shared" si="409"/>
        <v>31.979065115009991</v>
      </c>
      <c r="GA111">
        <f>IF(GA104=0,"",GA104*1000/GA47)</f>
        <v>31.978967314017506</v>
      </c>
    </row>
    <row r="112" spans="1:183">
      <c r="B112" t="s">
        <v>109</v>
      </c>
      <c r="C112" s="1" t="s">
        <v>37</v>
      </c>
      <c r="D112">
        <f>IF(D105=0,"",D105*1000/D48)</f>
        <v>40.622542735042735</v>
      </c>
      <c r="E112">
        <f t="shared" ref="E112:S112" si="410">IF(E105=0,"",E105*1000/E48)</f>
        <v>39.727756410256418</v>
      </c>
      <c r="F112">
        <f t="shared" si="410"/>
        <v>79.088257273814278</v>
      </c>
      <c r="G112">
        <f t="shared" si="410"/>
        <v>92.303243312042952</v>
      </c>
      <c r="H112">
        <f t="shared" si="410"/>
        <v>86.414162846774573</v>
      </c>
      <c r="I112">
        <f t="shared" si="410"/>
        <v>92.105845543345552</v>
      </c>
      <c r="J112">
        <f t="shared" si="410"/>
        <v>113.85136370283708</v>
      </c>
      <c r="K112">
        <f t="shared" si="410"/>
        <v>130.95709857082807</v>
      </c>
      <c r="L112">
        <f t="shared" si="410"/>
        <v>139.13800936717601</v>
      </c>
      <c r="M112">
        <f t="shared" si="410"/>
        <v>158.72054265804266</v>
      </c>
      <c r="N112">
        <f t="shared" si="410"/>
        <v>158.70591487318785</v>
      </c>
      <c r="O112">
        <f t="shared" si="410"/>
        <v>158.69383645785078</v>
      </c>
      <c r="P112">
        <f t="shared" si="410"/>
        <v>32.217399587591892</v>
      </c>
      <c r="Q112">
        <f t="shared" si="410"/>
        <v>36.869045084681609</v>
      </c>
      <c r="R112">
        <f t="shared" si="410"/>
        <v>71.009833151482098</v>
      </c>
      <c r="S112">
        <f t="shared" si="410"/>
        <v>80.646547168082122</v>
      </c>
      <c r="T112">
        <f t="shared" si="400"/>
        <v>91.881917396949049</v>
      </c>
      <c r="U112">
        <f t="shared" ref="U112:CF112" si="411">IF(U105=0,"",U105*1000/U48)</f>
        <v>91.875617408906891</v>
      </c>
      <c r="V112">
        <f t="shared" si="411"/>
        <v>113.69027636271015</v>
      </c>
      <c r="W112">
        <f t="shared" si="411"/>
        <v>130.81243565614648</v>
      </c>
      <c r="X112">
        <f t="shared" si="411"/>
        <v>139.0457468184436</v>
      </c>
      <c r="Y112">
        <f t="shared" si="411"/>
        <v>158.63491903153317</v>
      </c>
      <c r="Z112">
        <f t="shared" si="411"/>
        <v>158.6319108221916</v>
      </c>
      <c r="AA112">
        <f t="shared" si="411"/>
        <v>158.62915889665888</v>
      </c>
      <c r="AB112">
        <f t="shared" si="411"/>
        <v>32.090564651553322</v>
      </c>
      <c r="AC112">
        <f t="shared" si="411"/>
        <v>36.730809527352079</v>
      </c>
      <c r="AD112">
        <f t="shared" si="411"/>
        <v>64.036659953423168</v>
      </c>
      <c r="AE112">
        <f t="shared" si="411"/>
        <v>80.573820690009953</v>
      </c>
      <c r="AF112">
        <f t="shared" si="411"/>
        <v>85.994593355674624</v>
      </c>
      <c r="AG112">
        <f t="shared" si="411"/>
        <v>91.833471038094316</v>
      </c>
      <c r="AH112">
        <f t="shared" si="411"/>
        <v>113.65630204799211</v>
      </c>
      <c r="AI112">
        <f t="shared" si="411"/>
        <v>130.77820587416204</v>
      </c>
      <c r="AJ112">
        <f t="shared" si="411"/>
        <v>147.79374650831261</v>
      </c>
      <c r="AK112">
        <f t="shared" si="411"/>
        <v>168.22170873251534</v>
      </c>
      <c r="AL112">
        <f t="shared" si="411"/>
        <v>168.22080975954739</v>
      </c>
      <c r="AM112">
        <f t="shared" si="411"/>
        <v>168.21996145034805</v>
      </c>
      <c r="AN112">
        <f t="shared" si="411"/>
        <v>41.753986002871059</v>
      </c>
      <c r="AO112">
        <f t="shared" si="411"/>
        <v>41.750521590085135</v>
      </c>
      <c r="AP112">
        <f t="shared" si="411"/>
        <v>64.005605404037937</v>
      </c>
      <c r="AQ112">
        <f t="shared" si="411"/>
        <v>80.545446771233117</v>
      </c>
      <c r="AR112">
        <f t="shared" si="411"/>
        <v>91.816843524692345</v>
      </c>
      <c r="AS112">
        <f t="shared" si="411"/>
        <v>91.815770307646957</v>
      </c>
      <c r="AT112">
        <f t="shared" si="411"/>
        <v>113.64155184234971</v>
      </c>
      <c r="AU112">
        <f t="shared" si="411"/>
        <v>130.7628879986755</v>
      </c>
      <c r="AV112">
        <f t="shared" si="411"/>
        <v>147.78583255974232</v>
      </c>
      <c r="AW112">
        <f t="shared" si="411"/>
        <v>168.2135297655874</v>
      </c>
      <c r="AX112">
        <f t="shared" si="411"/>
        <v>168.21303878440554</v>
      </c>
      <c r="AY112">
        <f t="shared" si="411"/>
        <v>168.21256848142443</v>
      </c>
      <c r="AZ112">
        <f t="shared" si="411"/>
        <v>36.658172347379477</v>
      </c>
      <c r="BA112">
        <f t="shared" si="411"/>
        <v>41.719926285491681</v>
      </c>
      <c r="BB112">
        <f t="shared" si="411"/>
        <v>70.844610564367656</v>
      </c>
      <c r="BC112">
        <f t="shared" si="411"/>
        <v>88.353652263374485</v>
      </c>
      <c r="BD112">
        <f t="shared" si="411"/>
        <v>94.01880533416913</v>
      </c>
      <c r="BE112">
        <f t="shared" si="411"/>
        <v>94.017792525614666</v>
      </c>
      <c r="BF112">
        <f t="shared" si="411"/>
        <v>115.75548243093625</v>
      </c>
      <c r="BG112">
        <f t="shared" si="411"/>
        <v>132.98047334747179</v>
      </c>
      <c r="BH112">
        <f t="shared" si="411"/>
        <v>149.52899083457939</v>
      </c>
      <c r="BI112">
        <f t="shared" si="411"/>
        <v>160.67700325613276</v>
      </c>
      <c r="BJ112">
        <f t="shared" si="411"/>
        <v>170.03397729945894</v>
      </c>
      <c r="BK112">
        <f t="shared" si="411"/>
        <v>170.03337919597141</v>
      </c>
      <c r="BL112">
        <f t="shared" si="411"/>
        <v>36.642301071751248</v>
      </c>
      <c r="BM112">
        <f t="shared" si="411"/>
        <v>41.701322926614203</v>
      </c>
      <c r="BN112">
        <f t="shared" si="411"/>
        <v>70.83194921043436</v>
      </c>
      <c r="BO112">
        <f t="shared" si="411"/>
        <v>88.341610163636716</v>
      </c>
      <c r="BP112">
        <f t="shared" si="411"/>
        <v>88.340809334343817</v>
      </c>
      <c r="BQ112">
        <f t="shared" si="411"/>
        <v>94.008055507726766</v>
      </c>
      <c r="BR112">
        <f t="shared" si="411"/>
        <v>115.74667383102471</v>
      </c>
      <c r="BS112">
        <f t="shared" si="411"/>
        <v>132.97111578646388</v>
      </c>
      <c r="BT112">
        <f t="shared" si="411"/>
        <v>140.99017305294029</v>
      </c>
      <c r="BU112">
        <f t="shared" si="411"/>
        <v>163.34472816327082</v>
      </c>
      <c r="BV112">
        <f t="shared" si="411"/>
        <v>163.34388430036248</v>
      </c>
      <c r="BW112">
        <f t="shared" si="411"/>
        <v>151.84753179603862</v>
      </c>
      <c r="BX112">
        <f t="shared" si="411"/>
        <v>27.789585354585359</v>
      </c>
      <c r="BY112">
        <f t="shared" si="411"/>
        <v>36.63097785237192</v>
      </c>
      <c r="BZ112">
        <f t="shared" si="411"/>
        <v>78.425511127792987</v>
      </c>
      <c r="CA112">
        <f t="shared" si="411"/>
        <v>91.796223901617452</v>
      </c>
      <c r="CB112">
        <f t="shared" si="411"/>
        <v>98.081292775976692</v>
      </c>
      <c r="CC112">
        <f t="shared" si="411"/>
        <v>91.795609050130324</v>
      </c>
      <c r="CD112">
        <f t="shared" si="411"/>
        <v>113.62438838377795</v>
      </c>
      <c r="CE112">
        <f t="shared" si="411"/>
        <v>130.74470125489086</v>
      </c>
      <c r="CF112">
        <f t="shared" si="411"/>
        <v>158.58535036064777</v>
      </c>
      <c r="CG112">
        <f t="shared" si="402"/>
        <v>158.58512891194187</v>
      </c>
      <c r="CH112">
        <f t="shared" si="402"/>
        <v>168.20329174816905</v>
      </c>
      <c r="CI112">
        <f t="shared" si="402"/>
        <v>168.20314098818699</v>
      </c>
      <c r="CJ112">
        <f t="shared" ref="CJ112:CS112" si="412">IF(CJ105=0,"",CJ105*1000/CJ48)</f>
        <v>27.784628630993058</v>
      </c>
      <c r="CK112">
        <f t="shared" si="412"/>
        <v>31.998194678395407</v>
      </c>
      <c r="CL112">
        <f t="shared" si="412"/>
        <v>78.422500488848826</v>
      </c>
      <c r="CM112">
        <f t="shared" si="412"/>
        <v>91.792956993576311</v>
      </c>
      <c r="CN112">
        <f t="shared" si="412"/>
        <v>98.078741438840765</v>
      </c>
      <c r="CO112">
        <f t="shared" si="412"/>
        <v>121.10008271063603</v>
      </c>
      <c r="CP112">
        <f t="shared" si="412"/>
        <v>121.09993292932437</v>
      </c>
      <c r="CQ112">
        <f t="shared" si="412"/>
        <v>130.74182132329304</v>
      </c>
      <c r="CR112">
        <f t="shared" si="412"/>
        <v>149.51583160860068</v>
      </c>
      <c r="CS112">
        <f t="shared" si="412"/>
        <v>158.58284109979317</v>
      </c>
      <c r="CT112">
        <f t="shared" ref="CT112:CZ112" si="413">IF(CT105=0,"",CT105*1000/CT48)</f>
        <v>179.93980275094771</v>
      </c>
      <c r="CU112">
        <f t="shared" si="413"/>
        <v>179.93962761138889</v>
      </c>
      <c r="CV112">
        <f t="shared" si="413"/>
        <v>31.99400353787</v>
      </c>
      <c r="CW112">
        <f t="shared" si="413"/>
        <v>36.618029288406866</v>
      </c>
      <c r="CX112">
        <f t="shared" si="413"/>
        <v>78.420224498068578</v>
      </c>
      <c r="CY112">
        <f t="shared" si="413"/>
        <v>85.940057389155328</v>
      </c>
      <c r="CZ112">
        <f t="shared" si="413"/>
        <v>91.790299298462031</v>
      </c>
      <c r="DA112">
        <f t="shared" ref="DA112:EE112" si="414">IF(DA105=0,"",DA105*1000/DA48)</f>
        <v>98.076659002732498</v>
      </c>
      <c r="DB112">
        <f t="shared" si="414"/>
        <v>113.61964959605767</v>
      </c>
      <c r="DC112">
        <f t="shared" si="414"/>
        <v>130.739609595584</v>
      </c>
      <c r="DD112">
        <f t="shared" si="414"/>
        <v>138.99349163760286</v>
      </c>
      <c r="DE112">
        <f t="shared" si="414"/>
        <v>158.58107385815069</v>
      </c>
      <c r="DF112">
        <f t="shared" si="414"/>
        <v>158.58094456876813</v>
      </c>
      <c r="DG112">
        <f t="shared" si="414"/>
        <v>158.58081768531528</v>
      </c>
      <c r="DH112">
        <f t="shared" si="414"/>
        <v>31.990403218348959</v>
      </c>
      <c r="DI112">
        <f t="shared" si="414"/>
        <v>36.613689003790618</v>
      </c>
      <c r="DJ112">
        <f t="shared" si="414"/>
        <v>78.418443495668882</v>
      </c>
      <c r="DK112">
        <f t="shared" si="414"/>
        <v>85.937709650669561</v>
      </c>
      <c r="DL112">
        <f t="shared" si="414"/>
        <v>91.788391801271615</v>
      </c>
      <c r="DM112">
        <f t="shared" si="414"/>
        <v>98.075160566650666</v>
      </c>
      <c r="DN112">
        <f t="shared" si="414"/>
        <v>113.6180257202827</v>
      </c>
      <c r="DO112">
        <f t="shared" si="414"/>
        <v>130.73785769041157</v>
      </c>
      <c r="DP112">
        <f t="shared" si="414"/>
        <v>138.9921806261541</v>
      </c>
      <c r="DQ112">
        <f t="shared" si="414"/>
        <v>158.57966765995809</v>
      </c>
      <c r="DR112">
        <f t="shared" si="414"/>
        <v>158.57956333496091</v>
      </c>
      <c r="DS112">
        <f t="shared" si="414"/>
        <v>158.57946075634524</v>
      </c>
      <c r="DT112">
        <f t="shared" si="414"/>
        <v>36.610471581066527</v>
      </c>
      <c r="DU112">
        <f t="shared" si="414"/>
        <v>36.610208043130577</v>
      </c>
      <c r="DV112">
        <f t="shared" si="414"/>
        <v>78.417011841691661</v>
      </c>
      <c r="DW112">
        <f t="shared" si="414"/>
        <v>85.935818648971093</v>
      </c>
      <c r="DX112">
        <f t="shared" si="414"/>
        <v>91.786852374918581</v>
      </c>
      <c r="DY112">
        <f t="shared" si="414"/>
        <v>98.073948934907392</v>
      </c>
      <c r="DZ112">
        <f t="shared" si="414"/>
        <v>113.61671013965776</v>
      </c>
      <c r="EA112">
        <f t="shared" si="414"/>
        <v>130.73643571340941</v>
      </c>
      <c r="EB112">
        <f t="shared" si="414"/>
        <v>138.99111456586178</v>
      </c>
      <c r="EC112">
        <f t="shared" si="414"/>
        <v>158.57852211901729</v>
      </c>
      <c r="ED112">
        <f t="shared" si="414"/>
        <v>158.57843616864906</v>
      </c>
      <c r="EE112">
        <f t="shared" si="414"/>
        <v>158.57835152575322</v>
      </c>
      <c r="EF112">
        <f t="shared" ref="EF112:EQ112" si="415">IF(EF105=0,"",EF105*1000/EF48)</f>
        <v>36.607572226242674</v>
      </c>
      <c r="EG112">
        <f t="shared" si="415"/>
        <v>36.607354190725658</v>
      </c>
      <c r="EH112">
        <f t="shared" si="415"/>
        <v>78.415835928390379</v>
      </c>
      <c r="EI112">
        <f t="shared" si="415"/>
        <v>85.934262916762904</v>
      </c>
      <c r="EJ112">
        <f t="shared" si="415"/>
        <v>91.785583858970924</v>
      </c>
      <c r="EK112">
        <f t="shared" si="415"/>
        <v>98.072948956925075</v>
      </c>
      <c r="EL112">
        <f t="shared" si="415"/>
        <v>113.61562267028125</v>
      </c>
      <c r="EM112">
        <f t="shared" si="415"/>
        <v>121.0952255934052</v>
      </c>
      <c r="EN112">
        <f t="shared" si="415"/>
        <v>121.095163731068</v>
      </c>
      <c r="EO112">
        <f t="shared" si="415"/>
        <v>147.77115229885058</v>
      </c>
      <c r="EP112">
        <f t="shared" si="415"/>
        <v>147.77110506411356</v>
      </c>
      <c r="EQ112">
        <f t="shared" si="415"/>
        <v>147.77105848786823</v>
      </c>
      <c r="ER112">
        <f t="shared" ref="ER112:FC112" si="416">IF(ER105=0,"",ER105*1000/ER48)</f>
        <v>31.983197403371822</v>
      </c>
      <c r="ES112">
        <f t="shared" si="416"/>
        <v>36.604971986081324</v>
      </c>
      <c r="ET112">
        <f t="shared" si="416"/>
        <v>73.21037108262108</v>
      </c>
      <c r="EU112">
        <f t="shared" si="416"/>
        <v>85.932960551071261</v>
      </c>
      <c r="EV112">
        <f t="shared" si="416"/>
        <v>91.784520524200602</v>
      </c>
      <c r="EW112">
        <f t="shared" si="416"/>
        <v>98.072109628466748</v>
      </c>
      <c r="EX112">
        <f t="shared" si="416"/>
        <v>113.61470871636875</v>
      </c>
      <c r="EY112">
        <f t="shared" si="416"/>
        <v>130.734267822557</v>
      </c>
      <c r="EZ112">
        <f t="shared" si="416"/>
        <v>138.98948592659596</v>
      </c>
      <c r="FA112">
        <f t="shared" si="416"/>
        <v>149.50762771610673</v>
      </c>
      <c r="FB112">
        <f t="shared" si="416"/>
        <v>158.57670720035034</v>
      </c>
      <c r="FC112">
        <f t="shared" si="416"/>
        <v>158.57664674387067</v>
      </c>
      <c r="FD112">
        <f t="shared" si="408"/>
        <v>31.981533542120829</v>
      </c>
      <c r="FE112">
        <f t="shared" si="408"/>
        <v>36.602953431665043</v>
      </c>
      <c r="FF112">
        <f t="shared" si="408"/>
        <v>78.414018764254607</v>
      </c>
      <c r="FG112">
        <f t="shared" si="408"/>
        <v>85.931854317586641</v>
      </c>
      <c r="FH112">
        <f t="shared" si="408"/>
        <v>91.783616313666315</v>
      </c>
      <c r="FI112">
        <f t="shared" si="408"/>
        <v>98.071395114758786</v>
      </c>
      <c r="FJ112">
        <f t="shared" si="408"/>
        <v>113.61392981736689</v>
      </c>
      <c r="FK112">
        <f t="shared" si="408"/>
        <v>130.73342263305514</v>
      </c>
      <c r="FL112">
        <f t="shared" si="408"/>
        <v>138.98884986959234</v>
      </c>
      <c r="FM112">
        <f t="shared" si="408"/>
        <v>158.57608236755095</v>
      </c>
      <c r="FN112">
        <f t="shared" si="408"/>
        <v>158.57602965907762</v>
      </c>
      <c r="FO112">
        <f t="shared" si="408"/>
        <v>158.57597758005082</v>
      </c>
      <c r="FP112">
        <f t="shared" si="409"/>
        <v>31.980107082373628</v>
      </c>
      <c r="FQ112">
        <f t="shared" si="409"/>
        <v>36.601221164009438</v>
      </c>
      <c r="FR112">
        <f t="shared" si="409"/>
        <v>78.413302188362138</v>
      </c>
      <c r="FS112">
        <f t="shared" si="409"/>
        <v>85.930903013471323</v>
      </c>
      <c r="FT112">
        <f t="shared" si="409"/>
        <v>91.782837995337985</v>
      </c>
      <c r="FU112">
        <f t="shared" si="409"/>
        <v>98.070779501246165</v>
      </c>
      <c r="FV112">
        <f t="shared" si="409"/>
        <v>113.61325809730754</v>
      </c>
      <c r="FW112">
        <f t="shared" si="409"/>
        <v>130.73269306519518</v>
      </c>
      <c r="FX112">
        <f t="shared" si="409"/>
        <v>138.9883003258366</v>
      </c>
      <c r="FY112">
        <f t="shared" si="409"/>
        <v>158.57548906854461</v>
      </c>
      <c r="FZ112">
        <f t="shared" si="409"/>
        <v>158.57544322824049</v>
      </c>
      <c r="GA112">
        <f t="shared" si="409"/>
        <v>158.5753978987612</v>
      </c>
    </row>
    <row r="113" spans="2:183">
      <c r="B113" t="s">
        <v>109</v>
      </c>
      <c r="C113" s="1" t="s">
        <v>38</v>
      </c>
      <c r="D113">
        <f>IF(D106=0,"",D106*1000/D49)</f>
        <v>166.14114891518739</v>
      </c>
      <c r="E113">
        <f t="shared" si="400"/>
        <v>180.97680407893827</v>
      </c>
      <c r="F113">
        <f t="shared" si="400"/>
        <v>203.80423685949043</v>
      </c>
      <c r="G113">
        <f t="shared" si="400"/>
        <v>228.77248913266953</v>
      </c>
      <c r="H113">
        <f t="shared" si="400"/>
        <v>228.6576255699915</v>
      </c>
      <c r="I113">
        <f t="shared" si="400"/>
        <v>243.13728632478634</v>
      </c>
      <c r="J113">
        <f t="shared" si="400"/>
        <v>255.67914724164723</v>
      </c>
      <c r="K113">
        <f t="shared" si="400"/>
        <v>268.92931919366811</v>
      </c>
      <c r="L113">
        <f t="shared" si="400"/>
        <v>268.90749927156173</v>
      </c>
      <c r="M113">
        <f t="shared" si="400"/>
        <v>282.8779220832111</v>
      </c>
      <c r="N113">
        <f t="shared" si="400"/>
        <v>282.86887558643889</v>
      </c>
      <c r="O113">
        <f t="shared" si="400"/>
        <v>299.10740680887739</v>
      </c>
      <c r="P113">
        <f t="shared" si="400"/>
        <v>170.16503906250003</v>
      </c>
      <c r="Q113">
        <f t="shared" si="400"/>
        <v>180.04015771817262</v>
      </c>
      <c r="R113">
        <f t="shared" si="400"/>
        <v>214.62734038891753</v>
      </c>
      <c r="S113">
        <f t="shared" si="400"/>
        <v>228.36925046086813</v>
      </c>
      <c r="T113">
        <f t="shared" si="400"/>
        <v>242.82150173709451</v>
      </c>
      <c r="U113">
        <f t="shared" ref="U113:CF113" si="417">IF(U106=0,"",U106*1000/U49)</f>
        <v>242.81241096866091</v>
      </c>
      <c r="V113">
        <f t="shared" si="417"/>
        <v>255.48263976575694</v>
      </c>
      <c r="W113">
        <f t="shared" si="417"/>
        <v>268.81454042532806</v>
      </c>
      <c r="X113">
        <f t="shared" si="417"/>
        <v>268.81101591930974</v>
      </c>
      <c r="Y113">
        <f t="shared" si="417"/>
        <v>282.8246545121545</v>
      </c>
      <c r="Z113">
        <f t="shared" si="417"/>
        <v>282.82276921001284</v>
      </c>
      <c r="AA113">
        <f t="shared" si="417"/>
        <v>299.04059784912062</v>
      </c>
      <c r="AB113">
        <f t="shared" si="417"/>
        <v>170.08337802635612</v>
      </c>
      <c r="AC113">
        <f t="shared" si="417"/>
        <v>179.9850608734217</v>
      </c>
      <c r="AD113">
        <f t="shared" si="417"/>
        <v>203.18964461145495</v>
      </c>
      <c r="AE113">
        <f t="shared" si="417"/>
        <v>228.31730603701052</v>
      </c>
      <c r="AF113">
        <f t="shared" si="417"/>
        <v>228.31494845690167</v>
      </c>
      <c r="AG113">
        <f t="shared" si="417"/>
        <v>242.75129580265718</v>
      </c>
      <c r="AH113">
        <f t="shared" si="417"/>
        <v>255.44039105035816</v>
      </c>
      <c r="AI113">
        <f t="shared" si="417"/>
        <v>268.78697579447578</v>
      </c>
      <c r="AJ113">
        <f t="shared" si="417"/>
        <v>268.78559515584215</v>
      </c>
      <c r="AK113">
        <f t="shared" si="417"/>
        <v>282.80943796826284</v>
      </c>
      <c r="AL113">
        <f t="shared" si="417"/>
        <v>282.80864638973998</v>
      </c>
      <c r="AM113">
        <f t="shared" si="417"/>
        <v>299.01881629785731</v>
      </c>
      <c r="AN113">
        <f t="shared" si="417"/>
        <v>190.45558146206943</v>
      </c>
      <c r="AO113">
        <f t="shared" si="417"/>
        <v>190.45475767730318</v>
      </c>
      <c r="AP113">
        <f t="shared" si="417"/>
        <v>203.16950839820024</v>
      </c>
      <c r="AQ113">
        <f t="shared" si="417"/>
        <v>228.29688385371782</v>
      </c>
      <c r="AR113">
        <f t="shared" si="417"/>
        <v>228.29572762033288</v>
      </c>
      <c r="AS113">
        <f t="shared" si="417"/>
        <v>242.72547249307809</v>
      </c>
      <c r="AT113">
        <f t="shared" si="417"/>
        <v>255.4219594280286</v>
      </c>
      <c r="AU113">
        <f t="shared" si="417"/>
        <v>268.7745894494426</v>
      </c>
      <c r="AV113">
        <f t="shared" si="417"/>
        <v>268.7738582169107</v>
      </c>
      <c r="AW113">
        <f t="shared" si="417"/>
        <v>282.8022305600702</v>
      </c>
      <c r="AX113">
        <f t="shared" si="417"/>
        <v>282.8017975056872</v>
      </c>
      <c r="AY113">
        <f t="shared" si="417"/>
        <v>299.00801479087852</v>
      </c>
      <c r="AZ113">
        <f t="shared" si="417"/>
        <v>179.95566642274272</v>
      </c>
      <c r="BA113">
        <f t="shared" si="417"/>
        <v>190.44746779082988</v>
      </c>
      <c r="BB113">
        <f t="shared" si="417"/>
        <v>214.56745186120187</v>
      </c>
      <c r="BC113">
        <f t="shared" si="417"/>
        <v>240.64899176430634</v>
      </c>
      <c r="BD113">
        <f t="shared" si="417"/>
        <v>240.64850481884704</v>
      </c>
      <c r="BE113">
        <f t="shared" si="417"/>
        <v>255.41231740570177</v>
      </c>
      <c r="BF113">
        <f t="shared" si="417"/>
        <v>268.76801946564012</v>
      </c>
      <c r="BG113">
        <f t="shared" si="417"/>
        <v>282.79860103430241</v>
      </c>
      <c r="BH113">
        <f t="shared" si="417"/>
        <v>282.79830862325207</v>
      </c>
      <c r="BI113">
        <f t="shared" si="417"/>
        <v>297.52324419042247</v>
      </c>
      <c r="BJ113">
        <f t="shared" si="417"/>
        <v>297.52309368453251</v>
      </c>
      <c r="BK113">
        <f t="shared" si="417"/>
        <v>314.09027165903564</v>
      </c>
      <c r="BL113">
        <f t="shared" si="417"/>
        <v>179.94920238975115</v>
      </c>
      <c r="BM113">
        <f t="shared" si="417"/>
        <v>190.4430221740987</v>
      </c>
      <c r="BN113">
        <f t="shared" si="417"/>
        <v>214.56281151246054</v>
      </c>
      <c r="BO113">
        <f t="shared" si="417"/>
        <v>240.64415968081542</v>
      </c>
      <c r="BP113">
        <f t="shared" si="417"/>
        <v>240.64383808956438</v>
      </c>
      <c r="BQ113">
        <f t="shared" si="417"/>
        <v>255.40548825799661</v>
      </c>
      <c r="BR113">
        <f t="shared" si="417"/>
        <v>268.763327932751</v>
      </c>
      <c r="BS113">
        <f t="shared" si="417"/>
        <v>282.7956631024577</v>
      </c>
      <c r="BT113">
        <f t="shared" si="417"/>
        <v>282.79546467236469</v>
      </c>
      <c r="BU113">
        <f t="shared" si="417"/>
        <v>312.96116652294393</v>
      </c>
      <c r="BV113">
        <f t="shared" si="417"/>
        <v>312.96112640525308</v>
      </c>
      <c r="BW113">
        <f t="shared" si="417"/>
        <v>297.52151962667966</v>
      </c>
      <c r="BX113">
        <f t="shared" si="417"/>
        <v>160.66756704720487</v>
      </c>
      <c r="BY113">
        <f t="shared" si="417"/>
        <v>179.94458155891081</v>
      </c>
      <c r="BZ113">
        <f t="shared" si="417"/>
        <v>203.14800802322281</v>
      </c>
      <c r="CA113">
        <f t="shared" si="417"/>
        <v>228.27454307306004</v>
      </c>
      <c r="CB113">
        <f t="shared" si="417"/>
        <v>242.69639144836262</v>
      </c>
      <c r="CC113">
        <f t="shared" si="417"/>
        <v>242.69594621835188</v>
      </c>
      <c r="CD113">
        <f t="shared" si="417"/>
        <v>255.40044394897527</v>
      </c>
      <c r="CE113">
        <f t="shared" si="417"/>
        <v>268.75984199297488</v>
      </c>
      <c r="CF113">
        <f t="shared" si="417"/>
        <v>282.79346758111507</v>
      </c>
      <c r="CG113">
        <f t="shared" si="402"/>
        <v>282.7933276713074</v>
      </c>
      <c r="CH113">
        <f t="shared" si="402"/>
        <v>282.79319114924647</v>
      </c>
      <c r="CI113">
        <f t="shared" si="402"/>
        <v>298.99421356550874</v>
      </c>
      <c r="CJ113">
        <f t="shared" ref="CJ113:CS113" si="418">IF(CJ106=0,"",CJ106*1000/CJ49)</f>
        <v>160.66243087250558</v>
      </c>
      <c r="CK113">
        <f t="shared" si="418"/>
        <v>170.02273995025422</v>
      </c>
      <c r="CL113">
        <f t="shared" si="418"/>
        <v>203.14481705847987</v>
      </c>
      <c r="CM113">
        <f t="shared" si="418"/>
        <v>228.27117904131592</v>
      </c>
      <c r="CN113">
        <f t="shared" si="418"/>
        <v>228.27093986194831</v>
      </c>
      <c r="CO113">
        <f t="shared" si="418"/>
        <v>255.39731931426104</v>
      </c>
      <c r="CP113">
        <f t="shared" si="418"/>
        <v>255.39707289124115</v>
      </c>
      <c r="CQ113">
        <f t="shared" si="418"/>
        <v>268.75750256068829</v>
      </c>
      <c r="CR113">
        <f t="shared" si="418"/>
        <v>282.79198810814285</v>
      </c>
      <c r="CS113">
        <f t="shared" si="418"/>
        <v>282.79188194270444</v>
      </c>
      <c r="CT113">
        <f t="shared" ref="CT113:CZ113" si="419">IF(CT106=0,"",CT106*1000/CT49)</f>
        <v>314.08414855701074</v>
      </c>
      <c r="CU113">
        <f t="shared" si="419"/>
        <v>314.08403947527631</v>
      </c>
      <c r="CV113">
        <f t="shared" si="419"/>
        <v>170.01996480516448</v>
      </c>
      <c r="CW113">
        <f t="shared" si="419"/>
        <v>179.93928811009013</v>
      </c>
      <c r="CX113">
        <f t="shared" si="419"/>
        <v>203.14240339521163</v>
      </c>
      <c r="CY113">
        <f t="shared" si="419"/>
        <v>228.26862603670301</v>
      </c>
      <c r="CZ113">
        <f t="shared" si="419"/>
        <v>228.26844079291772</v>
      </c>
      <c r="DA113">
        <f t="shared" ref="DA113:EE113" si="420">IF(DA106=0,"",DA106*1000/DA49)</f>
        <v>242.68789101948326</v>
      </c>
      <c r="DB113">
        <f t="shared" si="420"/>
        <v>255.39449059127904</v>
      </c>
      <c r="DC113">
        <f t="shared" si="420"/>
        <v>268.75570515839235</v>
      </c>
      <c r="DD113">
        <f t="shared" si="420"/>
        <v>268.75557399301573</v>
      </c>
      <c r="DE113">
        <f t="shared" si="420"/>
        <v>282.79076479637314</v>
      </c>
      <c r="DF113">
        <f t="shared" si="420"/>
        <v>282.79068305421839</v>
      </c>
      <c r="DG113">
        <f t="shared" si="420"/>
        <v>298.99014285050089</v>
      </c>
      <c r="DH113">
        <f t="shared" si="420"/>
        <v>170.0175792058661</v>
      </c>
      <c r="DI113">
        <f t="shared" si="420"/>
        <v>179.93751154165037</v>
      </c>
      <c r="DJ113">
        <f t="shared" si="420"/>
        <v>203.1405138508126</v>
      </c>
      <c r="DK113">
        <f t="shared" si="420"/>
        <v>228.26662231743813</v>
      </c>
      <c r="DL113">
        <f t="shared" si="420"/>
        <v>228.26647462754437</v>
      </c>
      <c r="DM113">
        <f t="shared" si="420"/>
        <v>242.68514021059121</v>
      </c>
      <c r="DN113">
        <f t="shared" si="420"/>
        <v>255.39244921375706</v>
      </c>
      <c r="DO113">
        <f t="shared" si="420"/>
        <v>268.75428096644856</v>
      </c>
      <c r="DP113">
        <f t="shared" si="420"/>
        <v>268.75417551764826</v>
      </c>
      <c r="DQ113">
        <f t="shared" si="420"/>
        <v>282.78987564381765</v>
      </c>
      <c r="DR113">
        <f t="shared" si="420"/>
        <v>282.78980966976468</v>
      </c>
      <c r="DS113">
        <f t="shared" si="420"/>
        <v>298.9887200924415</v>
      </c>
      <c r="DT113">
        <f t="shared" si="420"/>
        <v>179.93619385862706</v>
      </c>
      <c r="DU113">
        <f t="shared" si="420"/>
        <v>179.93608590030979</v>
      </c>
      <c r="DV113">
        <f t="shared" si="420"/>
        <v>203.13899442917435</v>
      </c>
      <c r="DW113">
        <f t="shared" si="420"/>
        <v>228.26500783117234</v>
      </c>
      <c r="DX113">
        <f t="shared" si="420"/>
        <v>228.26488733355592</v>
      </c>
      <c r="DY113">
        <f t="shared" si="420"/>
        <v>242.68291519733827</v>
      </c>
      <c r="DZ113">
        <f t="shared" si="420"/>
        <v>255.39079490926366</v>
      </c>
      <c r="EA113">
        <f t="shared" si="420"/>
        <v>268.75312467832305</v>
      </c>
      <c r="EB113">
        <f t="shared" si="420"/>
        <v>268.75303806272126</v>
      </c>
      <c r="EC113">
        <f t="shared" si="420"/>
        <v>282.78915115224163</v>
      </c>
      <c r="ED113">
        <f t="shared" si="420"/>
        <v>298.98764556249847</v>
      </c>
      <c r="EE113">
        <f t="shared" si="420"/>
        <v>298.9875567847028</v>
      </c>
      <c r="EF113">
        <f t="shared" ref="EF113:EQ113" si="421">IF(EF106=0,"",EF106*1000/EF49)</f>
        <v>179.93500590974702</v>
      </c>
      <c r="EG113">
        <f t="shared" si="421"/>
        <v>179.93491655404165</v>
      </c>
      <c r="EH113">
        <f t="shared" si="421"/>
        <v>203.13774608194311</v>
      </c>
      <c r="EI113">
        <f t="shared" si="421"/>
        <v>228.26367920266367</v>
      </c>
      <c r="EJ113">
        <f t="shared" si="421"/>
        <v>228.26357902452506</v>
      </c>
      <c r="EK113">
        <f t="shared" si="421"/>
        <v>242.68107837788693</v>
      </c>
      <c r="EL113">
        <f t="shared" si="421"/>
        <v>255.38942711988449</v>
      </c>
      <c r="EM113">
        <f t="shared" si="421"/>
        <v>255.38932375388799</v>
      </c>
      <c r="EN113">
        <f t="shared" si="421"/>
        <v>255.38922185852763</v>
      </c>
      <c r="EO113">
        <f t="shared" si="421"/>
        <v>268.75202339936834</v>
      </c>
      <c r="EP113">
        <f t="shared" si="421"/>
        <v>284.59199834476169</v>
      </c>
      <c r="EQ113">
        <f t="shared" si="421"/>
        <v>284.59189336200484</v>
      </c>
      <c r="ER113">
        <f t="shared" ref="ER113:FC113" si="422">IF(ER106=0,"",ER106*1000/ER49)</f>
        <v>182.09665981225294</v>
      </c>
      <c r="ES113">
        <f t="shared" si="422"/>
        <v>192.32483378031066</v>
      </c>
      <c r="ET113">
        <f t="shared" si="422"/>
        <v>203.13670220806614</v>
      </c>
      <c r="EU113">
        <f t="shared" si="422"/>
        <v>214.55155265121167</v>
      </c>
      <c r="EV113">
        <f t="shared" si="422"/>
        <v>228.26248208994392</v>
      </c>
      <c r="EW113">
        <f t="shared" si="422"/>
        <v>242.67953631224182</v>
      </c>
      <c r="EX113">
        <f t="shared" si="422"/>
        <v>255.38827734374726</v>
      </c>
      <c r="EY113">
        <f t="shared" si="422"/>
        <v>268.75136131567541</v>
      </c>
      <c r="EZ113">
        <f t="shared" si="422"/>
        <v>268.75129988032</v>
      </c>
      <c r="FA113">
        <f t="shared" si="422"/>
        <v>282.78804177990855</v>
      </c>
      <c r="FB113">
        <f t="shared" si="422"/>
        <v>282.78800303092822</v>
      </c>
      <c r="FC113">
        <f t="shared" si="422"/>
        <v>298.98576842697526</v>
      </c>
      <c r="FD113">
        <f t="shared" si="408"/>
        <v>170.01169552081333</v>
      </c>
      <c r="FE113">
        <f t="shared" si="408"/>
        <v>179.93311241979941</v>
      </c>
      <c r="FF113">
        <f t="shared" si="408"/>
        <v>203.13581637279137</v>
      </c>
      <c r="FG113">
        <f t="shared" si="408"/>
        <v>228.26162151934622</v>
      </c>
      <c r="FH113">
        <f t="shared" si="408"/>
        <v>228.26154913312627</v>
      </c>
      <c r="FI113">
        <f t="shared" si="408"/>
        <v>242.67822332156572</v>
      </c>
      <c r="FJ113">
        <f t="shared" si="408"/>
        <v>255.38729730427184</v>
      </c>
      <c r="FK113">
        <f t="shared" si="408"/>
        <v>268.75067366471313</v>
      </c>
      <c r="FL113">
        <f t="shared" si="408"/>
        <v>268.75062088672053</v>
      </c>
      <c r="FM113">
        <f t="shared" si="408"/>
        <v>282.78760767946733</v>
      </c>
      <c r="FN113">
        <f t="shared" si="408"/>
        <v>282.78757432725388</v>
      </c>
      <c r="FO113">
        <f t="shared" si="408"/>
        <v>298.98506630399095</v>
      </c>
      <c r="FP113">
        <f t="shared" si="409"/>
        <v>170.01074840764332</v>
      </c>
      <c r="FQ113">
        <f t="shared" si="409"/>
        <v>179.93240194215537</v>
      </c>
      <c r="FR113">
        <f t="shared" si="409"/>
        <v>203.13505521203709</v>
      </c>
      <c r="FS113">
        <f t="shared" si="409"/>
        <v>228.26080858303879</v>
      </c>
      <c r="FT113">
        <f t="shared" si="409"/>
        <v>228.26074594230033</v>
      </c>
      <c r="FU113">
        <f t="shared" si="409"/>
        <v>242.67709189115172</v>
      </c>
      <c r="FV113">
        <f t="shared" si="409"/>
        <v>255.38645199882973</v>
      </c>
      <c r="FW113">
        <f t="shared" si="409"/>
        <v>268.75008000577003</v>
      </c>
      <c r="FX113">
        <f t="shared" si="409"/>
        <v>268.75003417622895</v>
      </c>
      <c r="FY113">
        <f t="shared" si="409"/>
        <v>282.78723224205356</v>
      </c>
      <c r="FZ113">
        <f t="shared" si="409"/>
        <v>282.78720323292276</v>
      </c>
      <c r="GA113">
        <f t="shared" si="409"/>
        <v>298.98445800080782</v>
      </c>
    </row>
    <row r="114" spans="2:183">
      <c r="B114" t="s">
        <v>109</v>
      </c>
      <c r="C114" s="1" t="s">
        <v>39</v>
      </c>
      <c r="D114">
        <f>IF(D107=0,"",D107*1000/D50)</f>
        <v>677.21823635765941</v>
      </c>
      <c r="E114">
        <f t="shared" si="400"/>
        <v>653.90392973428686</v>
      </c>
      <c r="F114">
        <f t="shared" si="400"/>
        <v>667.92568283166111</v>
      </c>
      <c r="G114">
        <f t="shared" si="400"/>
        <v>686.85354202506755</v>
      </c>
      <c r="H114">
        <f t="shared" si="400"/>
        <v>685.35559477442393</v>
      </c>
      <c r="I114">
        <f t="shared" si="400"/>
        <v>707.26258403962402</v>
      </c>
      <c r="J114">
        <f t="shared" si="400"/>
        <v>706.63912393162389</v>
      </c>
      <c r="K114">
        <f t="shared" si="400"/>
        <v>706.17492777644645</v>
      </c>
      <c r="L114">
        <f t="shared" si="400"/>
        <v>705.81588102658543</v>
      </c>
      <c r="M114">
        <f t="shared" si="400"/>
        <v>705.52989093550502</v>
      </c>
      <c r="N114">
        <f t="shared" si="400"/>
        <v>705.29671883421895</v>
      </c>
      <c r="O114">
        <f t="shared" si="400"/>
        <v>729.1085535002245</v>
      </c>
      <c r="P114">
        <f t="shared" si="400"/>
        <v>638.01286277936651</v>
      </c>
      <c r="Q114">
        <f t="shared" si="400"/>
        <v>637.82509758023684</v>
      </c>
      <c r="R114">
        <f t="shared" si="400"/>
        <v>659.164763126769</v>
      </c>
      <c r="S114">
        <f t="shared" si="400"/>
        <v>681.37916271276913</v>
      </c>
      <c r="T114">
        <f t="shared" si="400"/>
        <v>704.47960268797226</v>
      </c>
      <c r="U114">
        <f t="shared" ref="U114:CF114" si="423">IF(U107=0,"",U107*1000/U50)</f>
        <v>704.39688504799653</v>
      </c>
      <c r="V114">
        <f t="shared" si="423"/>
        <v>704.32295347858815</v>
      </c>
      <c r="W114">
        <f t="shared" si="423"/>
        <v>704.25647872183845</v>
      </c>
      <c r="X114">
        <f t="shared" si="423"/>
        <v>704.19638678716569</v>
      </c>
      <c r="Y114">
        <f t="shared" si="423"/>
        <v>704.14180048226126</v>
      </c>
      <c r="Z114">
        <f t="shared" si="423"/>
        <v>704.09199631090655</v>
      </c>
      <c r="AA114">
        <f t="shared" si="423"/>
        <v>728.16664453406793</v>
      </c>
      <c r="AB114">
        <f t="shared" si="423"/>
        <v>636.75937075645027</v>
      </c>
      <c r="AC114">
        <f t="shared" si="423"/>
        <v>636.70756172839504</v>
      </c>
      <c r="AD114">
        <f t="shared" si="423"/>
        <v>658.24801538694862</v>
      </c>
      <c r="AE114">
        <f t="shared" si="423"/>
        <v>680.62796555154637</v>
      </c>
      <c r="AF114">
        <f t="shared" si="423"/>
        <v>680.59360588452307</v>
      </c>
      <c r="AG114">
        <f t="shared" si="423"/>
        <v>703.83686701120257</v>
      </c>
      <c r="AH114">
        <f t="shared" si="423"/>
        <v>703.80987774532082</v>
      </c>
      <c r="AI114">
        <f t="shared" si="423"/>
        <v>703.78458435668199</v>
      </c>
      <c r="AJ114">
        <f t="shared" si="423"/>
        <v>703.76083187284894</v>
      </c>
      <c r="AK114">
        <f t="shared" si="423"/>
        <v>703.73848364545017</v>
      </c>
      <c r="AL114">
        <f t="shared" si="423"/>
        <v>703.71741871962456</v>
      </c>
      <c r="AM114">
        <f t="shared" si="423"/>
        <v>727.85545242582089</v>
      </c>
      <c r="AN114">
        <f t="shared" si="423"/>
        <v>636.32353610877396</v>
      </c>
      <c r="AO114">
        <f t="shared" si="423"/>
        <v>636.29970982506075</v>
      </c>
      <c r="AP114">
        <f t="shared" si="423"/>
        <v>657.89825682122205</v>
      </c>
      <c r="AQ114">
        <f t="shared" si="423"/>
        <v>680.32955736835913</v>
      </c>
      <c r="AR114">
        <f t="shared" si="423"/>
        <v>680.31261012540892</v>
      </c>
      <c r="AS114">
        <f t="shared" si="423"/>
        <v>703.59816544566547</v>
      </c>
      <c r="AT114">
        <f t="shared" si="423"/>
        <v>703.58431142067241</v>
      </c>
      <c r="AU114">
        <f t="shared" si="423"/>
        <v>703.57108957712057</v>
      </c>
      <c r="AV114">
        <f t="shared" si="423"/>
        <v>703.55845760906971</v>
      </c>
      <c r="AW114">
        <f t="shared" si="423"/>
        <v>703.54637690306265</v>
      </c>
      <c r="AX114">
        <f t="shared" si="423"/>
        <v>703.53481214387466</v>
      </c>
      <c r="AY114">
        <f t="shared" si="423"/>
        <v>727.70037198441787</v>
      </c>
      <c r="AZ114">
        <f t="shared" si="423"/>
        <v>636.10207851349116</v>
      </c>
      <c r="BA114">
        <f t="shared" si="423"/>
        <v>636.08844193979212</v>
      </c>
      <c r="BB114">
        <f t="shared" si="423"/>
        <v>657.71372265716354</v>
      </c>
      <c r="BC114">
        <f t="shared" si="423"/>
        <v>680.16936224813071</v>
      </c>
      <c r="BD114">
        <f t="shared" si="423"/>
        <v>680.15929842400362</v>
      </c>
      <c r="BE114">
        <f t="shared" si="423"/>
        <v>703.46588995193997</v>
      </c>
      <c r="BF114">
        <f t="shared" si="423"/>
        <v>703.45748053350371</v>
      </c>
      <c r="BG114">
        <f t="shared" si="423"/>
        <v>703.44937236989983</v>
      </c>
      <c r="BH114">
        <f t="shared" si="423"/>
        <v>703.44154955797649</v>
      </c>
      <c r="BI114">
        <f t="shared" si="423"/>
        <v>703.43399729458895</v>
      </c>
      <c r="BJ114">
        <f t="shared" si="423"/>
        <v>703.42670178310709</v>
      </c>
      <c r="BK114">
        <f t="shared" si="423"/>
        <v>727.60748805996673</v>
      </c>
      <c r="BL114">
        <f t="shared" si="423"/>
        <v>635.96804891169222</v>
      </c>
      <c r="BM114">
        <f t="shared" si="423"/>
        <v>635.95922955051878</v>
      </c>
      <c r="BN114">
        <f t="shared" si="423"/>
        <v>657.59970562608919</v>
      </c>
      <c r="BO114">
        <f t="shared" si="423"/>
        <v>680.06941249320153</v>
      </c>
      <c r="BP114">
        <f t="shared" si="423"/>
        <v>680.06275387751168</v>
      </c>
      <c r="BQ114">
        <f t="shared" si="423"/>
        <v>703.38183938812415</v>
      </c>
      <c r="BR114">
        <f t="shared" si="423"/>
        <v>703.37619767296769</v>
      </c>
      <c r="BS114">
        <f t="shared" si="423"/>
        <v>703.3707223082763</v>
      </c>
      <c r="BT114">
        <f t="shared" si="423"/>
        <v>703.36540604348022</v>
      </c>
      <c r="BU114">
        <f t="shared" si="423"/>
        <v>703.36024204334115</v>
      </c>
      <c r="BV114">
        <f t="shared" si="423"/>
        <v>703.35522385863305</v>
      </c>
      <c r="BW114">
        <f t="shared" si="423"/>
        <v>727.54563376772046</v>
      </c>
      <c r="BX114">
        <f t="shared" si="423"/>
        <v>635.87820933441014</v>
      </c>
      <c r="BY114">
        <f t="shared" si="423"/>
        <v>635.87204161705279</v>
      </c>
      <c r="BZ114">
        <f t="shared" si="423"/>
        <v>657.52226921404861</v>
      </c>
      <c r="CA114">
        <f t="shared" si="423"/>
        <v>680.00110197225979</v>
      </c>
      <c r="CB114">
        <f t="shared" si="423"/>
        <v>703.3278580246913</v>
      </c>
      <c r="CC114">
        <f t="shared" si="423"/>
        <v>703.32370726830538</v>
      </c>
      <c r="CD114">
        <f t="shared" si="423"/>
        <v>703.31966182195151</v>
      </c>
      <c r="CE114">
        <f t="shared" si="423"/>
        <v>703.31571772805717</v>
      </c>
      <c r="CF114">
        <f t="shared" si="423"/>
        <v>703.31187122489928</v>
      </c>
      <c r="CG114">
        <f t="shared" si="402"/>
        <v>703.30811873463529</v>
      </c>
      <c r="CH114">
        <f t="shared" si="402"/>
        <v>703.30445685220411</v>
      </c>
      <c r="CI114">
        <f t="shared" si="402"/>
        <v>727.50148554778548</v>
      </c>
      <c r="CJ114">
        <f t="shared" ref="CJ114:CS114" si="424">IF(CJ107=0,"",CJ107*1000/CJ50)</f>
        <v>635.81379824671399</v>
      </c>
      <c r="CK114">
        <f t="shared" si="424"/>
        <v>635.80924399674393</v>
      </c>
      <c r="CL114">
        <f t="shared" si="424"/>
        <v>657.46624258831002</v>
      </c>
      <c r="CM114">
        <f t="shared" si="424"/>
        <v>679.95146040079908</v>
      </c>
      <c r="CN114">
        <f t="shared" si="424"/>
        <v>679.94792909902583</v>
      </c>
      <c r="CO114">
        <f t="shared" si="424"/>
        <v>703.28110651039322</v>
      </c>
      <c r="CP114">
        <f t="shared" si="424"/>
        <v>703.2780645524067</v>
      </c>
      <c r="CQ114">
        <f t="shared" si="424"/>
        <v>703.27508884689166</v>
      </c>
      <c r="CR114">
        <f t="shared" si="424"/>
        <v>703.2721772527409</v>
      </c>
      <c r="CS114">
        <f t="shared" si="424"/>
        <v>703.2693277201239</v>
      </c>
      <c r="CT114">
        <f t="shared" ref="CT114:CZ114" si="425">IF(CT107=0,"",CT107*1000/CT50)</f>
        <v>727.47083053085532</v>
      </c>
      <c r="CU114">
        <f t="shared" si="425"/>
        <v>727.46839263982827</v>
      </c>
      <c r="CV114">
        <f t="shared" si="425"/>
        <v>635.76535805741594</v>
      </c>
      <c r="CW114">
        <f t="shared" si="425"/>
        <v>635.76185798845268</v>
      </c>
      <c r="CX114">
        <f t="shared" si="425"/>
        <v>657.42382499730979</v>
      </c>
      <c r="CY114">
        <f t="shared" si="425"/>
        <v>679.91375464028943</v>
      </c>
      <c r="CZ114">
        <f t="shared" si="425"/>
        <v>679.91101766212898</v>
      </c>
      <c r="DA114">
        <f t="shared" ref="DA114:EE114" si="426">IF(DA107=0,"",DA107*1000/DA50)</f>
        <v>703.24854626644128</v>
      </c>
      <c r="DB114">
        <f t="shared" si="426"/>
        <v>703.24617594349559</v>
      </c>
      <c r="DC114">
        <f t="shared" si="426"/>
        <v>703.2438512786382</v>
      </c>
      <c r="DD114">
        <f t="shared" si="426"/>
        <v>703.2415709652272</v>
      </c>
      <c r="DE114">
        <f t="shared" si="426"/>
        <v>703.2393337460087</v>
      </c>
      <c r="DF114">
        <f t="shared" si="426"/>
        <v>703.2371384108028</v>
      </c>
      <c r="DG114">
        <f t="shared" si="426"/>
        <v>727.44266452242391</v>
      </c>
      <c r="DH114">
        <f t="shared" si="426"/>
        <v>635.72760392265639</v>
      </c>
      <c r="DI114">
        <f t="shared" si="426"/>
        <v>635.72483026787836</v>
      </c>
      <c r="DJ114">
        <f t="shared" si="426"/>
        <v>657.39059492767126</v>
      </c>
      <c r="DK114">
        <f t="shared" si="426"/>
        <v>679.88414190373908</v>
      </c>
      <c r="DL114">
        <f t="shared" si="426"/>
        <v>679.88195853393529</v>
      </c>
      <c r="DM114">
        <f t="shared" si="426"/>
        <v>703.22285109213806</v>
      </c>
      <c r="DN114">
        <f t="shared" si="426"/>
        <v>703.2209522434988</v>
      </c>
      <c r="DO114">
        <f t="shared" si="426"/>
        <v>703.21908618188615</v>
      </c>
      <c r="DP114">
        <f t="shared" si="426"/>
        <v>703.21725206537837</v>
      </c>
      <c r="DQ114">
        <f t="shared" si="426"/>
        <v>703.21544908063493</v>
      </c>
      <c r="DR114">
        <f t="shared" si="426"/>
        <v>703.21367644169356</v>
      </c>
      <c r="DS114">
        <f t="shared" si="426"/>
        <v>727.42208883557339</v>
      </c>
      <c r="DT114">
        <f t="shared" si="426"/>
        <v>635.6973510637381</v>
      </c>
      <c r="DU114">
        <f t="shared" si="426"/>
        <v>635.69509908821658</v>
      </c>
      <c r="DV114">
        <f t="shared" si="426"/>
        <v>657.36385907621025</v>
      </c>
      <c r="DW114">
        <f t="shared" si="426"/>
        <v>679.86026913227624</v>
      </c>
      <c r="DX114">
        <f t="shared" si="426"/>
        <v>679.85848693522735</v>
      </c>
      <c r="DY114">
        <f t="shared" si="426"/>
        <v>703.20205687761666</v>
      </c>
      <c r="DZ114">
        <f t="shared" si="426"/>
        <v>703.20050164365546</v>
      </c>
      <c r="EA114">
        <f t="shared" si="426"/>
        <v>703.19897074268124</v>
      </c>
      <c r="EB114">
        <f t="shared" si="426"/>
        <v>703.19746360806096</v>
      </c>
      <c r="EC114">
        <f t="shared" si="426"/>
        <v>703.19597969061851</v>
      </c>
      <c r="ED114">
        <f t="shared" si="426"/>
        <v>727.40654328312201</v>
      </c>
      <c r="EE114">
        <f t="shared" si="426"/>
        <v>727.40525868121028</v>
      </c>
      <c r="EF114">
        <f t="shared" ref="EF114:EQ114" si="427">IF(EF107=0,"",EF107*1000/EF50)</f>
        <v>635.67256589022247</v>
      </c>
      <c r="EG114">
        <f t="shared" si="427"/>
        <v>635.67070114723595</v>
      </c>
      <c r="EH114">
        <f t="shared" si="427"/>
        <v>657.34188314474864</v>
      </c>
      <c r="EI114">
        <f t="shared" si="427"/>
        <v>679.84061487695215</v>
      </c>
      <c r="EJ114">
        <f t="shared" si="427"/>
        <v>679.83913264699765</v>
      </c>
      <c r="EK114">
        <f t="shared" si="427"/>
        <v>703.18488352791348</v>
      </c>
      <c r="EL114">
        <f t="shared" si="427"/>
        <v>703.18358642509202</v>
      </c>
      <c r="EM114">
        <f t="shared" si="427"/>
        <v>703.18230787493621</v>
      </c>
      <c r="EN114">
        <f t="shared" si="427"/>
        <v>703.18104748222947</v>
      </c>
      <c r="EO114">
        <f t="shared" si="427"/>
        <v>703.17980486290253</v>
      </c>
      <c r="EP114">
        <f t="shared" si="427"/>
        <v>727.39231516263976</v>
      </c>
      <c r="EQ114">
        <f t="shared" si="427"/>
        <v>727.39123664416695</v>
      </c>
      <c r="ER114">
        <f t="shared" ref="ER114:FC114" si="428">IF(ER107=0,"",ER107*1000/ER50)</f>
        <v>657.32635217864492</v>
      </c>
      <c r="ES114">
        <f t="shared" si="428"/>
        <v>657.32491625275588</v>
      </c>
      <c r="ET114">
        <f t="shared" si="428"/>
        <v>657.32349988923954</v>
      </c>
      <c r="EU114">
        <f t="shared" si="428"/>
        <v>657.32210269103848</v>
      </c>
      <c r="EV114">
        <f t="shared" si="428"/>
        <v>679.82289966002475</v>
      </c>
      <c r="EW114">
        <f t="shared" si="428"/>
        <v>703.17046104523115</v>
      </c>
      <c r="EX114">
        <f t="shared" si="428"/>
        <v>703.16936276135823</v>
      </c>
      <c r="EY114">
        <f t="shared" si="428"/>
        <v>703.16827894483924</v>
      </c>
      <c r="EZ114">
        <f t="shared" si="428"/>
        <v>703.16720931168356</v>
      </c>
      <c r="FA114">
        <f t="shared" si="428"/>
        <v>703.16615358528509</v>
      </c>
      <c r="FB114">
        <f t="shared" si="428"/>
        <v>703.16511149618429</v>
      </c>
      <c r="FC114">
        <f t="shared" si="428"/>
        <v>727.37937403813544</v>
      </c>
      <c r="FD114">
        <f t="shared" si="408"/>
        <v>635.63437702133069</v>
      </c>
      <c r="FE114">
        <f t="shared" si="408"/>
        <v>635.63303792185957</v>
      </c>
      <c r="FF114">
        <f t="shared" si="408"/>
        <v>657.3078948741578</v>
      </c>
      <c r="FG114">
        <f t="shared" si="408"/>
        <v>679.81016090452863</v>
      </c>
      <c r="FH114">
        <f t="shared" si="408"/>
        <v>679.80908924970788</v>
      </c>
      <c r="FI114">
        <f t="shared" si="408"/>
        <v>703.15817748085453</v>
      </c>
      <c r="FJ114">
        <f t="shared" si="408"/>
        <v>703.15723557532272</v>
      </c>
      <c r="FK114">
        <f t="shared" si="408"/>
        <v>703.15630516841429</v>
      </c>
      <c r="FL114">
        <f t="shared" si="408"/>
        <v>703.15538605084691</v>
      </c>
      <c r="FM114">
        <f t="shared" si="408"/>
        <v>703.15447801838638</v>
      </c>
      <c r="FN114">
        <f t="shared" si="408"/>
        <v>703.15358087169511</v>
      </c>
      <c r="FO114">
        <f t="shared" si="408"/>
        <v>727.36920769081723</v>
      </c>
      <c r="FP114">
        <f t="shared" si="409"/>
        <v>635.61935503616462</v>
      </c>
      <c r="FQ114">
        <f t="shared" si="409"/>
        <v>635.61819904928871</v>
      </c>
      <c r="FR114">
        <f t="shared" si="409"/>
        <v>657.29448253861904</v>
      </c>
      <c r="FS114">
        <f t="shared" si="409"/>
        <v>679.79812435506153</v>
      </c>
      <c r="FT114">
        <f t="shared" si="409"/>
        <v>679.79719676243826</v>
      </c>
      <c r="FU114">
        <f t="shared" si="409"/>
        <v>703.14758986531308</v>
      </c>
      <c r="FV114">
        <f t="shared" si="409"/>
        <v>703.14677317040594</v>
      </c>
      <c r="FW114">
        <f t="shared" si="409"/>
        <v>703.14596576513452</v>
      </c>
      <c r="FX114">
        <f t="shared" si="409"/>
        <v>703.14516749189499</v>
      </c>
      <c r="FY114">
        <f t="shared" si="409"/>
        <v>703.1443781966293</v>
      </c>
      <c r="FZ114">
        <f t="shared" si="409"/>
        <v>703.14359772872467</v>
      </c>
      <c r="GA114">
        <f t="shared" si="409"/>
        <v>727.3603980514074</v>
      </c>
    </row>
    <row r="117" spans="2:183">
      <c r="C117" s="1" t="s">
        <v>88</v>
      </c>
    </row>
    <row r="118" spans="2:183">
      <c r="C118">
        <v>40</v>
      </c>
    </row>
    <row r="119" spans="2:183">
      <c r="C119">
        <v>100</v>
      </c>
    </row>
    <row r="120" spans="2:183">
      <c r="C120">
        <v>230</v>
      </c>
    </row>
    <row r="121" spans="2:183">
      <c r="C121">
        <v>380</v>
      </c>
    </row>
    <row r="122" spans="2:183">
      <c r="C122" s="143"/>
      <c r="D122" s="142"/>
      <c r="E122" s="142"/>
      <c r="F122" s="142"/>
      <c r="G122" s="142"/>
      <c r="H122" s="142"/>
      <c r="I122" s="142"/>
      <c r="J122" s="142"/>
      <c r="K122" s="142"/>
      <c r="L122" s="142"/>
      <c r="M122" s="142"/>
      <c r="N122" s="142"/>
      <c r="O122" s="142"/>
      <c r="P122" s="142"/>
      <c r="Q122" s="142"/>
      <c r="R122" s="142"/>
      <c r="S122" s="142"/>
      <c r="T122" s="142"/>
      <c r="U122" s="142"/>
      <c r="V122" s="142"/>
      <c r="W122" s="142"/>
      <c r="X122" s="142"/>
      <c r="Y122" s="142"/>
      <c r="Z122" s="142"/>
      <c r="AA122" s="142"/>
      <c r="AB122" s="142"/>
      <c r="AC122" s="142"/>
      <c r="AD122" s="142"/>
      <c r="AE122" s="142"/>
      <c r="AF122" s="142"/>
      <c r="AG122" s="142"/>
      <c r="AH122" s="142"/>
      <c r="AI122" s="142"/>
      <c r="AJ122" s="142"/>
      <c r="AK122" s="142"/>
      <c r="AL122" s="142"/>
      <c r="AM122" s="142"/>
      <c r="AN122" s="142"/>
      <c r="AO122" s="142"/>
      <c r="AP122" s="142"/>
      <c r="AQ122" s="142"/>
      <c r="AR122" s="142"/>
      <c r="AS122" s="142"/>
      <c r="AT122" s="142"/>
      <c r="AU122" s="142"/>
      <c r="AV122" s="142"/>
      <c r="AW122" s="142"/>
      <c r="AX122" s="142"/>
      <c r="AY122" s="142"/>
      <c r="AZ122" s="142"/>
      <c r="BA122" s="142"/>
      <c r="BB122" s="142"/>
      <c r="BC122" s="142"/>
      <c r="BD122" s="142"/>
      <c r="BE122" s="142"/>
      <c r="BF122" s="142"/>
      <c r="BG122" s="142"/>
      <c r="BH122" s="142"/>
      <c r="BI122" s="142"/>
      <c r="BJ122" s="142"/>
      <c r="BK122" s="142"/>
      <c r="BL122" s="142"/>
      <c r="BM122" s="142"/>
      <c r="BN122" s="142"/>
      <c r="BO122" s="142"/>
      <c r="BP122" s="142"/>
      <c r="BQ122" s="142"/>
      <c r="BR122" s="142"/>
      <c r="BS122" s="142"/>
      <c r="BT122" s="142"/>
      <c r="BU122" s="142"/>
      <c r="BV122" s="142"/>
      <c r="BW122" s="142"/>
      <c r="BX122" s="142"/>
      <c r="BY122" s="142"/>
      <c r="BZ122" s="142"/>
      <c r="CA122" s="142"/>
      <c r="CB122" s="142"/>
      <c r="CC122" s="142"/>
      <c r="CD122" s="142"/>
      <c r="CE122" s="142"/>
      <c r="CF122" s="142"/>
      <c r="CG122" s="142"/>
      <c r="CH122" s="142"/>
      <c r="CI122" s="142"/>
      <c r="CJ122" s="142"/>
      <c r="CK122" s="142"/>
    </row>
    <row r="123" spans="2:183" s="133" customFormat="1">
      <c r="C123" s="143"/>
      <c r="D123" s="171"/>
      <c r="E123" s="171"/>
      <c r="F123" s="171"/>
      <c r="G123" s="171"/>
      <c r="H123" s="171"/>
      <c r="I123" s="171"/>
      <c r="J123" s="171"/>
      <c r="K123" s="171"/>
      <c r="L123" s="171"/>
      <c r="M123" s="171"/>
      <c r="N123" s="171"/>
      <c r="O123" s="171"/>
      <c r="P123" s="171"/>
      <c r="Q123" s="171"/>
      <c r="R123" s="171"/>
      <c r="S123" s="171"/>
      <c r="T123" s="171"/>
      <c r="U123" s="171"/>
      <c r="V123" s="171"/>
      <c r="W123" s="171"/>
      <c r="X123" s="171"/>
      <c r="Y123" s="171"/>
      <c r="Z123" s="171"/>
      <c r="AA123" s="171"/>
      <c r="AB123" s="171"/>
      <c r="AC123" s="171"/>
      <c r="AD123" s="171"/>
      <c r="AE123" s="171"/>
      <c r="AF123" s="171"/>
      <c r="AG123" s="171"/>
      <c r="AH123" s="171"/>
      <c r="AI123" s="171"/>
      <c r="AJ123" s="171"/>
      <c r="AK123" s="171"/>
      <c r="AL123" s="171"/>
      <c r="AM123" s="171"/>
      <c r="AN123" s="171"/>
      <c r="AO123" s="171"/>
      <c r="AP123" s="171"/>
      <c r="AQ123" s="171"/>
      <c r="AR123" s="171"/>
      <c r="AS123" s="171"/>
      <c r="AT123" s="171"/>
      <c r="AU123" s="171"/>
      <c r="AV123" s="171"/>
      <c r="AW123" s="171"/>
      <c r="AX123" s="171"/>
      <c r="AY123" s="171"/>
      <c r="AZ123" s="171"/>
      <c r="BA123" s="171"/>
      <c r="BB123" s="171"/>
      <c r="BC123" s="171"/>
      <c r="BD123" s="171"/>
      <c r="BE123" s="171"/>
      <c r="BF123" s="171"/>
      <c r="BG123" s="171"/>
      <c r="BH123" s="171"/>
      <c r="BI123" s="171"/>
      <c r="BJ123" s="171"/>
      <c r="BK123" s="171"/>
      <c r="BL123" s="171"/>
      <c r="BM123" s="171"/>
      <c r="BN123" s="171"/>
      <c r="BO123" s="171"/>
      <c r="BP123" s="171"/>
      <c r="BQ123" s="171"/>
      <c r="BR123" s="171"/>
      <c r="BS123" s="171"/>
      <c r="BT123" s="171"/>
      <c r="BU123" s="171"/>
      <c r="BV123" s="171"/>
      <c r="BW123" s="171"/>
      <c r="BX123" s="171"/>
      <c r="BY123" s="171"/>
      <c r="BZ123" s="171"/>
      <c r="CA123" s="171"/>
      <c r="CB123" s="171"/>
      <c r="CC123" s="171"/>
      <c r="CD123" s="171"/>
      <c r="CE123" s="171"/>
      <c r="CF123" s="171"/>
      <c r="CG123" s="171"/>
      <c r="CH123" s="171"/>
      <c r="CI123" s="171"/>
      <c r="CJ123" s="171"/>
      <c r="CK123" s="171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</row>
    <row r="124" spans="2:183">
      <c r="C124" s="143"/>
      <c r="D124" s="142"/>
      <c r="E124" s="142"/>
      <c r="F124" s="142"/>
      <c r="G124" s="142"/>
      <c r="H124" s="142"/>
      <c r="I124" s="142"/>
      <c r="J124" s="142"/>
      <c r="K124" s="142"/>
      <c r="L124" s="142"/>
      <c r="M124" s="142"/>
      <c r="N124" s="142"/>
      <c r="O124" s="142"/>
      <c r="P124" s="142"/>
      <c r="Q124" s="142"/>
      <c r="R124" s="142"/>
      <c r="S124" s="142"/>
      <c r="T124" s="142"/>
      <c r="U124" s="142"/>
      <c r="V124" s="142"/>
      <c r="W124" s="142"/>
      <c r="X124" s="142"/>
      <c r="Y124" s="142"/>
      <c r="Z124" s="142"/>
      <c r="AA124" s="142"/>
      <c r="AB124" s="142"/>
      <c r="AC124" s="142"/>
      <c r="AD124" s="142"/>
      <c r="AE124" s="142"/>
      <c r="AF124" s="142"/>
      <c r="AG124" s="142"/>
      <c r="AH124" s="142"/>
      <c r="AI124" s="142"/>
      <c r="AJ124" s="142"/>
      <c r="AK124" s="142"/>
      <c r="AL124" s="142"/>
      <c r="AM124" s="142"/>
      <c r="AN124" s="142"/>
      <c r="AO124" s="142"/>
      <c r="AP124" s="142"/>
      <c r="AQ124" s="142"/>
      <c r="AR124" s="142"/>
      <c r="AS124" s="142"/>
      <c r="AT124" s="142"/>
      <c r="AU124" s="142"/>
      <c r="AV124" s="142"/>
      <c r="AW124" s="142"/>
      <c r="AX124" s="142"/>
      <c r="AY124" s="142"/>
      <c r="AZ124" s="142"/>
      <c r="BA124" s="142"/>
      <c r="BB124" s="142"/>
      <c r="BC124" s="142"/>
      <c r="BD124" s="142"/>
      <c r="BE124" s="142"/>
      <c r="BF124" s="142"/>
      <c r="BG124" s="142"/>
      <c r="BH124" s="142"/>
      <c r="BI124" s="142"/>
      <c r="BJ124" s="142"/>
      <c r="BK124" s="142"/>
      <c r="BL124" s="142"/>
      <c r="BM124" s="142"/>
      <c r="BN124" s="142"/>
      <c r="BO124" s="142"/>
      <c r="BP124" s="142"/>
      <c r="BQ124" s="142"/>
      <c r="BR124" s="142"/>
      <c r="BS124" s="142"/>
      <c r="BT124" s="142"/>
      <c r="BU124" s="142"/>
      <c r="BV124" s="142"/>
      <c r="BW124" s="142"/>
      <c r="BX124" s="142"/>
      <c r="BY124" s="142"/>
      <c r="BZ124" s="142"/>
      <c r="CA124" s="142"/>
      <c r="CB124" s="142"/>
      <c r="CC124" s="142"/>
      <c r="CD124" s="142"/>
      <c r="CE124" s="142"/>
      <c r="CF124" s="142"/>
      <c r="CG124" s="142"/>
      <c r="CH124" s="142"/>
      <c r="CI124" s="142"/>
      <c r="CJ124" s="142"/>
      <c r="CK124" s="142"/>
    </row>
    <row r="125" spans="2:183">
      <c r="C125" s="143"/>
      <c r="D125" s="142"/>
      <c r="E125" s="142"/>
      <c r="F125" s="142"/>
      <c r="G125" s="142"/>
      <c r="H125" s="142"/>
      <c r="I125" s="142"/>
      <c r="J125" s="142"/>
      <c r="K125" s="142"/>
      <c r="L125" s="142"/>
      <c r="M125" s="142"/>
      <c r="N125" s="142"/>
      <c r="O125" s="142"/>
      <c r="P125" s="142"/>
      <c r="Q125" s="142"/>
      <c r="R125" s="142"/>
      <c r="S125" s="142"/>
      <c r="T125" s="142"/>
      <c r="U125" s="142"/>
      <c r="V125" s="142"/>
      <c r="W125" s="142"/>
      <c r="X125" s="142"/>
      <c r="Y125" s="142"/>
      <c r="Z125" s="142"/>
      <c r="AA125" s="142"/>
      <c r="AB125" s="142"/>
      <c r="AC125" s="142"/>
      <c r="AD125" s="142"/>
      <c r="AE125" s="142"/>
      <c r="AF125" s="142"/>
      <c r="AG125" s="142"/>
      <c r="AH125" s="142"/>
      <c r="AI125" s="142"/>
      <c r="AJ125" s="142"/>
      <c r="AK125" s="142"/>
      <c r="AL125" s="142"/>
      <c r="AM125" s="142"/>
      <c r="AN125" s="142"/>
      <c r="AO125" s="142"/>
      <c r="AP125" s="142"/>
      <c r="AQ125" s="142"/>
      <c r="AR125" s="142"/>
      <c r="AS125" s="142"/>
      <c r="AT125" s="142"/>
      <c r="AU125" s="142"/>
      <c r="AV125" s="142"/>
      <c r="AW125" s="142"/>
      <c r="AX125" s="142"/>
      <c r="AY125" s="142"/>
      <c r="AZ125" s="142"/>
      <c r="BA125" s="142"/>
      <c r="BB125" s="142"/>
      <c r="BC125" s="142"/>
      <c r="BD125" s="142"/>
      <c r="BE125" s="142"/>
      <c r="BF125" s="142"/>
      <c r="BG125" s="142"/>
      <c r="BH125" s="142"/>
      <c r="BI125" s="142"/>
      <c r="BJ125" s="142"/>
      <c r="BK125" s="142"/>
      <c r="BL125" s="142"/>
      <c r="BM125" s="142"/>
      <c r="BN125" s="142"/>
      <c r="BO125" s="142"/>
      <c r="BP125" s="142"/>
      <c r="BQ125" s="142"/>
      <c r="BR125" s="142"/>
      <c r="BS125" s="142"/>
      <c r="BT125" s="142"/>
      <c r="BU125" s="142"/>
      <c r="BV125" s="142"/>
      <c r="BW125" s="142"/>
      <c r="BX125" s="142"/>
      <c r="BY125" s="142"/>
      <c r="BZ125" s="142"/>
      <c r="CA125" s="142"/>
      <c r="CB125" s="142"/>
      <c r="CC125" s="142"/>
      <c r="CD125" s="142"/>
      <c r="CE125" s="142"/>
      <c r="CF125" s="142"/>
      <c r="CG125" s="142"/>
      <c r="CH125" s="142"/>
      <c r="CI125" s="142"/>
      <c r="CJ125" s="142"/>
      <c r="CK125" s="142"/>
    </row>
    <row r="126" spans="2:183">
      <c r="C126" s="143"/>
      <c r="D126" s="142"/>
      <c r="E126" s="142"/>
      <c r="F126" s="142"/>
      <c r="G126" s="142"/>
      <c r="H126" s="142"/>
      <c r="I126" s="142"/>
      <c r="J126" s="142"/>
      <c r="K126" s="142"/>
      <c r="L126" s="142"/>
      <c r="M126" s="142"/>
      <c r="N126" s="142"/>
      <c r="O126" s="142"/>
      <c r="P126" s="142"/>
      <c r="Q126" s="142"/>
      <c r="R126" s="142"/>
      <c r="S126" s="142"/>
      <c r="T126" s="142"/>
      <c r="U126" s="142"/>
      <c r="V126" s="142"/>
      <c r="W126" s="142"/>
      <c r="X126" s="142"/>
      <c r="Y126" s="142"/>
      <c r="Z126" s="142"/>
      <c r="AA126" s="142"/>
      <c r="AB126" s="142"/>
      <c r="AC126" s="142"/>
      <c r="AD126" s="142"/>
      <c r="AE126" s="142"/>
      <c r="AF126" s="142"/>
      <c r="AG126" s="142"/>
      <c r="AH126" s="142"/>
      <c r="AI126" s="142"/>
      <c r="AJ126" s="142"/>
      <c r="AK126" s="142"/>
      <c r="AL126" s="142"/>
      <c r="AM126" s="142"/>
      <c r="AN126" s="142"/>
      <c r="AO126" s="142"/>
      <c r="AP126" s="142"/>
      <c r="AQ126" s="142"/>
      <c r="AR126" s="142"/>
      <c r="AS126" s="142"/>
      <c r="AT126" s="142"/>
      <c r="AU126" s="142"/>
      <c r="AV126" s="142"/>
      <c r="AW126" s="142"/>
      <c r="AX126" s="142"/>
      <c r="AY126" s="142"/>
      <c r="AZ126" s="142"/>
      <c r="BA126" s="142"/>
      <c r="BB126" s="142"/>
      <c r="BC126" s="142"/>
      <c r="BD126" s="142"/>
      <c r="BE126" s="142"/>
      <c r="BF126" s="142"/>
      <c r="BG126" s="142"/>
      <c r="BH126" s="142"/>
      <c r="BI126" s="142"/>
      <c r="BJ126" s="142"/>
      <c r="BK126" s="142"/>
      <c r="BL126" s="142"/>
      <c r="BM126" s="142"/>
      <c r="BN126" s="142"/>
      <c r="BO126" s="142"/>
      <c r="BP126" s="142"/>
      <c r="BQ126" s="142"/>
      <c r="BR126" s="142"/>
      <c r="BS126" s="142"/>
      <c r="BT126" s="142"/>
      <c r="BU126" s="142"/>
      <c r="BV126" s="142"/>
      <c r="BW126" s="142"/>
      <c r="BX126" s="142"/>
      <c r="BY126" s="142"/>
      <c r="BZ126" s="142"/>
      <c r="CA126" s="142"/>
      <c r="CB126" s="142"/>
      <c r="CC126" s="142"/>
      <c r="CD126" s="142"/>
      <c r="CE126" s="142"/>
      <c r="CF126" s="142"/>
      <c r="CG126" s="142"/>
      <c r="CH126" s="142"/>
      <c r="CI126" s="142"/>
      <c r="CJ126" s="142"/>
      <c r="CK126" s="142"/>
    </row>
    <row r="127" spans="2:183">
      <c r="C127" s="143"/>
      <c r="D127" s="142"/>
      <c r="E127" s="142"/>
      <c r="F127" s="142"/>
      <c r="G127" s="142"/>
      <c r="H127" s="142"/>
      <c r="I127" s="142"/>
      <c r="J127" s="142"/>
      <c r="K127" s="142"/>
      <c r="L127" s="142"/>
      <c r="M127" s="142"/>
      <c r="N127" s="142"/>
      <c r="O127" s="142"/>
      <c r="P127" s="142"/>
      <c r="Q127" s="142"/>
      <c r="R127" s="142"/>
      <c r="S127" s="142"/>
      <c r="T127" s="142"/>
      <c r="U127" s="142"/>
      <c r="V127" s="142"/>
      <c r="W127" s="142"/>
      <c r="X127" s="142"/>
      <c r="Y127" s="142"/>
      <c r="Z127" s="142"/>
      <c r="AA127" s="142"/>
      <c r="AB127" s="142"/>
      <c r="AC127" s="142"/>
      <c r="AD127" s="142"/>
      <c r="AE127" s="142"/>
      <c r="AF127" s="142"/>
      <c r="AG127" s="142"/>
      <c r="AH127" s="142"/>
      <c r="AI127" s="142"/>
      <c r="AJ127" s="142"/>
      <c r="AK127" s="142"/>
      <c r="AL127" s="142"/>
      <c r="AM127" s="142"/>
      <c r="AN127" s="142"/>
      <c r="AO127" s="142"/>
      <c r="AP127" s="142"/>
      <c r="AQ127" s="142"/>
      <c r="AR127" s="142"/>
      <c r="AS127" s="142"/>
      <c r="AT127" s="142"/>
      <c r="AU127" s="142"/>
      <c r="AV127" s="142"/>
      <c r="AW127" s="142"/>
      <c r="AX127" s="142"/>
      <c r="AY127" s="142"/>
      <c r="AZ127" s="142"/>
      <c r="BA127" s="142"/>
      <c r="BB127" s="142"/>
      <c r="BC127" s="142"/>
      <c r="BD127" s="142"/>
      <c r="BE127" s="142"/>
      <c r="BF127" s="142"/>
      <c r="BG127" s="142"/>
      <c r="BH127" s="142"/>
      <c r="BI127" s="142"/>
      <c r="BJ127" s="142"/>
      <c r="BK127" s="142"/>
      <c r="BL127" s="142"/>
      <c r="BM127" s="142"/>
      <c r="BN127" s="142"/>
      <c r="BO127" s="142"/>
      <c r="BP127" s="142"/>
      <c r="BQ127" s="142"/>
      <c r="BR127" s="142"/>
      <c r="BS127" s="142"/>
      <c r="BT127" s="142"/>
      <c r="BU127" s="142"/>
      <c r="BV127" s="142"/>
      <c r="BW127" s="142"/>
      <c r="BX127" s="142"/>
      <c r="BY127" s="142"/>
      <c r="BZ127" s="142"/>
      <c r="CA127" s="142"/>
      <c r="CB127" s="142"/>
      <c r="CC127" s="142"/>
      <c r="CD127" s="142"/>
      <c r="CE127" s="142"/>
      <c r="CF127" s="142"/>
      <c r="CG127" s="142"/>
      <c r="CH127" s="142"/>
      <c r="CI127" s="142"/>
      <c r="CJ127" s="142"/>
      <c r="CK127" s="142"/>
    </row>
    <row r="128" spans="2:183">
      <c r="C128" s="143"/>
      <c r="D128" s="142"/>
      <c r="E128" s="142"/>
      <c r="F128" s="142"/>
      <c r="G128" s="142"/>
      <c r="H128" s="142"/>
      <c r="I128" s="142"/>
      <c r="J128" s="142"/>
      <c r="K128" s="142"/>
      <c r="L128" s="142"/>
      <c r="M128" s="142"/>
      <c r="N128" s="142"/>
      <c r="O128" s="142"/>
      <c r="P128" s="142"/>
      <c r="Q128" s="142"/>
      <c r="R128" s="142"/>
      <c r="S128" s="142"/>
      <c r="T128" s="142"/>
      <c r="U128" s="142"/>
      <c r="V128" s="142"/>
      <c r="W128" s="142"/>
      <c r="X128" s="142"/>
      <c r="Y128" s="142"/>
      <c r="Z128" s="142"/>
      <c r="AA128" s="142"/>
      <c r="AB128" s="142"/>
      <c r="AC128" s="142"/>
      <c r="AD128" s="142"/>
      <c r="AE128" s="142"/>
      <c r="AF128" s="142"/>
      <c r="AG128" s="142"/>
      <c r="AH128" s="142"/>
      <c r="AI128" s="142"/>
      <c r="AJ128" s="142"/>
      <c r="AK128" s="142"/>
      <c r="AL128" s="142"/>
      <c r="AM128" s="142"/>
      <c r="AN128" s="142"/>
      <c r="AO128" s="142"/>
      <c r="AP128" s="142"/>
      <c r="AQ128" s="142"/>
      <c r="AR128" s="142"/>
      <c r="AS128" s="142"/>
      <c r="AT128" s="142"/>
      <c r="AU128" s="142"/>
      <c r="AV128" s="142"/>
      <c r="AW128" s="142"/>
      <c r="AX128" s="142"/>
      <c r="AY128" s="142"/>
      <c r="AZ128" s="142"/>
      <c r="BA128" s="142"/>
      <c r="BB128" s="142"/>
      <c r="BC128" s="142"/>
      <c r="BD128" s="142"/>
      <c r="BE128" s="142"/>
      <c r="BF128" s="142"/>
      <c r="BG128" s="142"/>
      <c r="BH128" s="142"/>
      <c r="BI128" s="142"/>
      <c r="BJ128" s="142"/>
      <c r="BK128" s="142"/>
      <c r="BL128" s="142"/>
      <c r="BM128" s="142"/>
      <c r="BN128" s="142"/>
      <c r="BO128" s="142"/>
      <c r="BP128" s="142"/>
      <c r="BQ128" s="142"/>
      <c r="BR128" s="142"/>
      <c r="BS128" s="142"/>
      <c r="BT128" s="142"/>
      <c r="BU128" s="142"/>
      <c r="BV128" s="142"/>
      <c r="BW128" s="142"/>
      <c r="BX128" s="142"/>
      <c r="BY128" s="142"/>
      <c r="BZ128" s="142"/>
      <c r="CA128" s="142"/>
      <c r="CB128" s="142"/>
      <c r="CC128" s="142"/>
      <c r="CD128" s="142"/>
      <c r="CE128" s="142"/>
      <c r="CF128" s="142"/>
      <c r="CG128" s="142"/>
      <c r="CH128" s="142"/>
      <c r="CI128" s="142"/>
      <c r="CJ128" s="142"/>
      <c r="CK128" s="142"/>
    </row>
    <row r="129" spans="3:89">
      <c r="C129" s="143"/>
      <c r="D129" s="142"/>
      <c r="E129" s="142"/>
      <c r="F129" s="142"/>
      <c r="G129" s="142"/>
      <c r="H129" s="142"/>
      <c r="I129" s="142"/>
      <c r="J129" s="142"/>
      <c r="K129" s="142"/>
      <c r="L129" s="142"/>
      <c r="M129" s="142"/>
      <c r="N129" s="142"/>
      <c r="O129" s="142"/>
      <c r="P129" s="142"/>
      <c r="Q129" s="142"/>
      <c r="R129" s="142"/>
      <c r="S129" s="142"/>
      <c r="T129" s="142"/>
      <c r="U129" s="142"/>
      <c r="V129" s="142"/>
      <c r="W129" s="142"/>
      <c r="X129" s="142"/>
      <c r="Y129" s="142"/>
      <c r="Z129" s="142"/>
      <c r="AA129" s="142"/>
      <c r="AB129" s="142"/>
      <c r="AC129" s="142"/>
      <c r="AD129" s="142"/>
      <c r="AE129" s="142"/>
      <c r="AF129" s="142"/>
      <c r="AG129" s="142"/>
      <c r="AH129" s="142"/>
      <c r="AI129" s="142"/>
      <c r="AJ129" s="142"/>
      <c r="AK129" s="142"/>
      <c r="AL129" s="142"/>
      <c r="AM129" s="142"/>
      <c r="AN129" s="142"/>
      <c r="AO129" s="142"/>
      <c r="AP129" s="142"/>
      <c r="AQ129" s="142"/>
      <c r="AR129" s="142"/>
      <c r="AS129" s="142"/>
      <c r="AT129" s="142"/>
      <c r="AU129" s="142"/>
      <c r="AV129" s="142"/>
      <c r="AW129" s="142"/>
      <c r="AX129" s="142"/>
      <c r="AY129" s="142"/>
      <c r="AZ129" s="142"/>
      <c r="BA129" s="142"/>
      <c r="BB129" s="142"/>
      <c r="BC129" s="142"/>
      <c r="BD129" s="142"/>
      <c r="BE129" s="142"/>
      <c r="BF129" s="142"/>
      <c r="BG129" s="142"/>
      <c r="BH129" s="142"/>
      <c r="BI129" s="142"/>
      <c r="BJ129" s="142"/>
      <c r="BK129" s="142"/>
      <c r="BL129" s="142"/>
      <c r="BM129" s="142"/>
      <c r="BN129" s="142"/>
      <c r="BO129" s="142"/>
      <c r="BP129" s="142"/>
      <c r="BQ129" s="142"/>
      <c r="BR129" s="142"/>
      <c r="BS129" s="142"/>
      <c r="BT129" s="142"/>
      <c r="BU129" s="142"/>
      <c r="BV129" s="142"/>
      <c r="BW129" s="142"/>
      <c r="BX129" s="142"/>
      <c r="BY129" s="142"/>
      <c r="BZ129" s="142"/>
      <c r="CA129" s="142"/>
      <c r="CB129" s="142"/>
      <c r="CC129" s="142"/>
      <c r="CD129" s="142"/>
      <c r="CE129" s="142"/>
      <c r="CF129" s="142"/>
      <c r="CG129" s="142"/>
      <c r="CH129" s="142"/>
      <c r="CI129" s="142"/>
      <c r="CJ129" s="142"/>
      <c r="CK129" s="142"/>
    </row>
    <row r="130" spans="3:89">
      <c r="C130" s="143"/>
      <c r="D130" s="142"/>
      <c r="E130" s="142"/>
      <c r="F130" s="142"/>
      <c r="G130" s="142"/>
      <c r="H130" s="142"/>
      <c r="I130" s="142"/>
      <c r="J130" s="142"/>
      <c r="K130" s="142"/>
      <c r="L130" s="142"/>
      <c r="M130" s="142"/>
      <c r="N130" s="142"/>
      <c r="O130" s="142"/>
      <c r="P130" s="142"/>
      <c r="Q130" s="142"/>
      <c r="R130" s="142"/>
      <c r="S130" s="142"/>
      <c r="T130" s="142"/>
      <c r="U130" s="142"/>
      <c r="V130" s="142"/>
      <c r="W130" s="142"/>
      <c r="X130" s="142"/>
      <c r="Y130" s="142"/>
      <c r="Z130" s="142"/>
      <c r="AA130" s="142"/>
      <c r="AB130" s="142"/>
      <c r="AC130" s="142"/>
      <c r="AD130" s="142"/>
      <c r="AE130" s="142"/>
      <c r="AF130" s="142"/>
      <c r="AG130" s="142"/>
      <c r="AH130" s="142"/>
      <c r="AI130" s="142"/>
      <c r="AJ130" s="142"/>
      <c r="AK130" s="142"/>
      <c r="AL130" s="142"/>
      <c r="AM130" s="142"/>
      <c r="AN130" s="142"/>
      <c r="AO130" s="142"/>
      <c r="AP130" s="142"/>
      <c r="AQ130" s="142"/>
      <c r="AR130" s="142"/>
      <c r="AS130" s="142"/>
      <c r="AT130" s="142"/>
      <c r="AU130" s="142"/>
      <c r="AV130" s="142"/>
      <c r="AW130" s="142"/>
      <c r="AX130" s="142"/>
      <c r="AY130" s="142"/>
      <c r="AZ130" s="142"/>
      <c r="BA130" s="142"/>
      <c r="BB130" s="142"/>
      <c r="BC130" s="142"/>
      <c r="BD130" s="142"/>
      <c r="BE130" s="142"/>
      <c r="BF130" s="142"/>
      <c r="BG130" s="142"/>
      <c r="BH130" s="142"/>
      <c r="BI130" s="142"/>
      <c r="BJ130" s="142"/>
      <c r="BK130" s="142"/>
      <c r="BL130" s="142"/>
      <c r="BM130" s="142"/>
      <c r="BN130" s="142"/>
      <c r="BO130" s="142"/>
      <c r="BP130" s="142"/>
      <c r="BQ130" s="142"/>
      <c r="BR130" s="142"/>
      <c r="BS130" s="142"/>
      <c r="BT130" s="142"/>
      <c r="BU130" s="142"/>
      <c r="BV130" s="142"/>
      <c r="BW130" s="142"/>
      <c r="BX130" s="142"/>
      <c r="BY130" s="142"/>
      <c r="BZ130" s="142"/>
      <c r="CA130" s="142"/>
      <c r="CB130" s="142"/>
      <c r="CC130" s="142"/>
      <c r="CD130" s="142"/>
      <c r="CE130" s="142"/>
      <c r="CF130" s="142"/>
      <c r="CG130" s="142"/>
      <c r="CH130" s="142"/>
      <c r="CI130" s="142"/>
      <c r="CJ130" s="142"/>
      <c r="CK130" s="142"/>
    </row>
    <row r="131" spans="3:89">
      <c r="C131" s="143"/>
      <c r="D131" s="142"/>
      <c r="E131" s="142"/>
      <c r="F131" s="142"/>
      <c r="G131" s="142"/>
      <c r="H131" s="142"/>
      <c r="I131" s="142"/>
      <c r="J131" s="142"/>
      <c r="K131" s="142"/>
      <c r="L131" s="142"/>
      <c r="M131" s="142"/>
      <c r="N131" s="142"/>
      <c r="O131" s="142"/>
      <c r="P131" s="142"/>
      <c r="Q131" s="142"/>
      <c r="R131" s="142"/>
      <c r="S131" s="142"/>
      <c r="T131" s="142"/>
      <c r="U131" s="142"/>
      <c r="V131" s="142"/>
      <c r="W131" s="142"/>
      <c r="X131" s="142"/>
      <c r="Y131" s="142"/>
      <c r="Z131" s="142"/>
      <c r="AA131" s="142"/>
      <c r="AB131" s="142"/>
      <c r="AC131" s="142"/>
      <c r="AD131" s="142"/>
      <c r="AE131" s="142"/>
      <c r="AF131" s="142"/>
      <c r="AG131" s="142"/>
      <c r="AH131" s="142"/>
      <c r="AI131" s="142"/>
      <c r="AJ131" s="142"/>
      <c r="AK131" s="142"/>
      <c r="AL131" s="142"/>
      <c r="AM131" s="142"/>
      <c r="AN131" s="142"/>
      <c r="AO131" s="142"/>
      <c r="AP131" s="142"/>
      <c r="AQ131" s="142"/>
      <c r="AR131" s="142"/>
      <c r="AS131" s="142"/>
      <c r="AT131" s="142"/>
      <c r="AU131" s="142"/>
      <c r="AV131" s="142"/>
      <c r="AW131" s="142"/>
      <c r="AX131" s="142"/>
      <c r="AY131" s="142"/>
      <c r="AZ131" s="142"/>
      <c r="BA131" s="142"/>
      <c r="BB131" s="142"/>
      <c r="BC131" s="142"/>
      <c r="BD131" s="142"/>
      <c r="BE131" s="142"/>
      <c r="BF131" s="142"/>
      <c r="BG131" s="142"/>
      <c r="BH131" s="142"/>
      <c r="BI131" s="142"/>
      <c r="BJ131" s="142"/>
      <c r="BK131" s="142"/>
      <c r="BL131" s="142"/>
      <c r="BM131" s="142"/>
      <c r="BN131" s="142"/>
      <c r="BO131" s="142"/>
      <c r="BP131" s="142"/>
      <c r="BQ131" s="142"/>
      <c r="BR131" s="142"/>
      <c r="BS131" s="142"/>
      <c r="BT131" s="142"/>
      <c r="BU131" s="142"/>
      <c r="BV131" s="142"/>
      <c r="BW131" s="142"/>
      <c r="BX131" s="142"/>
      <c r="BY131" s="142"/>
      <c r="BZ131" s="142"/>
      <c r="CA131" s="142"/>
      <c r="CB131" s="142"/>
      <c r="CC131" s="142"/>
      <c r="CD131" s="142"/>
      <c r="CE131" s="142"/>
      <c r="CF131" s="142"/>
      <c r="CG131" s="142"/>
      <c r="CH131" s="142"/>
      <c r="CI131" s="142"/>
      <c r="CJ131" s="142"/>
      <c r="CK131" s="142"/>
    </row>
    <row r="132" spans="3:89">
      <c r="C132" s="143"/>
      <c r="D132" s="142"/>
      <c r="E132" s="142"/>
      <c r="F132" s="142"/>
      <c r="G132" s="142"/>
      <c r="H132" s="142"/>
      <c r="I132" s="142"/>
      <c r="J132" s="142"/>
      <c r="K132" s="142"/>
      <c r="L132" s="142"/>
      <c r="M132" s="142"/>
      <c r="N132" s="142"/>
      <c r="O132" s="142"/>
      <c r="P132" s="142"/>
      <c r="Q132" s="142"/>
      <c r="R132" s="142"/>
      <c r="S132" s="142"/>
      <c r="T132" s="142"/>
      <c r="U132" s="142"/>
      <c r="V132" s="142"/>
      <c r="W132" s="142"/>
      <c r="X132" s="142"/>
      <c r="Y132" s="142"/>
      <c r="Z132" s="142"/>
      <c r="AA132" s="142"/>
      <c r="AB132" s="142"/>
      <c r="AC132" s="142"/>
      <c r="AD132" s="142"/>
      <c r="AE132" s="142"/>
      <c r="AF132" s="142"/>
      <c r="AG132" s="142"/>
      <c r="AH132" s="142"/>
      <c r="AI132" s="142"/>
      <c r="AJ132" s="142"/>
      <c r="AK132" s="142"/>
      <c r="AL132" s="142"/>
      <c r="AM132" s="142"/>
      <c r="AN132" s="142"/>
      <c r="AO132" s="142"/>
      <c r="AP132" s="142"/>
      <c r="AQ132" s="142"/>
      <c r="AR132" s="142"/>
      <c r="AS132" s="142"/>
      <c r="AT132" s="142"/>
      <c r="AU132" s="142"/>
      <c r="AV132" s="142"/>
      <c r="AW132" s="142"/>
      <c r="AX132" s="142"/>
      <c r="AY132" s="142"/>
      <c r="AZ132" s="142"/>
      <c r="BA132" s="142"/>
      <c r="BB132" s="142"/>
      <c r="BC132" s="142"/>
      <c r="BD132" s="142"/>
      <c r="BE132" s="142"/>
      <c r="BF132" s="142"/>
      <c r="BG132" s="142"/>
      <c r="BH132" s="142"/>
      <c r="BI132" s="142"/>
      <c r="BJ132" s="142"/>
      <c r="BK132" s="142"/>
      <c r="BL132" s="142"/>
      <c r="BM132" s="142"/>
      <c r="BN132" s="142"/>
      <c r="BO132" s="142"/>
      <c r="BP132" s="142"/>
      <c r="BQ132" s="142"/>
      <c r="BR132" s="142"/>
      <c r="BS132" s="142"/>
      <c r="BT132" s="142"/>
      <c r="BU132" s="142"/>
      <c r="BV132" s="142"/>
      <c r="BW132" s="142"/>
      <c r="BX132" s="142"/>
      <c r="BY132" s="142"/>
      <c r="BZ132" s="142"/>
      <c r="CA132" s="142"/>
      <c r="CB132" s="142"/>
      <c r="CC132" s="142"/>
      <c r="CD132" s="142"/>
      <c r="CE132" s="142"/>
      <c r="CF132" s="142"/>
      <c r="CG132" s="142"/>
      <c r="CH132" s="142"/>
      <c r="CI132" s="142"/>
      <c r="CJ132" s="142"/>
      <c r="CK132" s="142"/>
    </row>
    <row r="133" spans="3:89">
      <c r="C133" s="143"/>
      <c r="D133" s="142"/>
      <c r="E133" s="142"/>
      <c r="F133" s="142"/>
      <c r="G133" s="142"/>
      <c r="H133" s="142"/>
      <c r="I133" s="142"/>
      <c r="J133" s="142"/>
      <c r="K133" s="142"/>
      <c r="L133" s="142"/>
      <c r="M133" s="142"/>
      <c r="N133" s="142"/>
      <c r="O133" s="142"/>
      <c r="P133" s="142"/>
      <c r="Q133" s="142"/>
      <c r="R133" s="142"/>
      <c r="S133" s="142"/>
      <c r="T133" s="142"/>
      <c r="U133" s="142"/>
      <c r="V133" s="142"/>
      <c r="W133" s="142"/>
      <c r="X133" s="142"/>
      <c r="Y133" s="142"/>
      <c r="Z133" s="142"/>
      <c r="AA133" s="142"/>
      <c r="AB133" s="142"/>
      <c r="AC133" s="142"/>
      <c r="AD133" s="142"/>
      <c r="AE133" s="142"/>
      <c r="AF133" s="142"/>
      <c r="AG133" s="142"/>
      <c r="AH133" s="142"/>
      <c r="AI133" s="142"/>
      <c r="AJ133" s="142"/>
      <c r="AK133" s="142"/>
      <c r="AL133" s="142"/>
      <c r="AM133" s="142"/>
      <c r="AN133" s="142"/>
      <c r="AO133" s="142"/>
      <c r="AP133" s="142"/>
      <c r="AQ133" s="142"/>
      <c r="AR133" s="142"/>
      <c r="AS133" s="142"/>
      <c r="AT133" s="142"/>
      <c r="AU133" s="142"/>
      <c r="AV133" s="142"/>
      <c r="AW133" s="142"/>
      <c r="AX133" s="142"/>
      <c r="AY133" s="142"/>
      <c r="AZ133" s="142"/>
      <c r="BA133" s="142"/>
      <c r="BB133" s="142"/>
      <c r="BC133" s="142"/>
      <c r="BD133" s="142"/>
      <c r="BE133" s="142"/>
      <c r="BF133" s="142"/>
      <c r="BG133" s="142"/>
      <c r="BH133" s="142"/>
      <c r="BI133" s="142"/>
      <c r="BJ133" s="142"/>
      <c r="BK133" s="142"/>
      <c r="BL133" s="142"/>
      <c r="BM133" s="142"/>
      <c r="BN133" s="142"/>
      <c r="BO133" s="142"/>
      <c r="BP133" s="142"/>
      <c r="BQ133" s="142"/>
      <c r="BR133" s="142"/>
      <c r="BS133" s="142"/>
      <c r="BT133" s="142"/>
      <c r="BU133" s="142"/>
      <c r="BV133" s="142"/>
      <c r="BW133" s="142"/>
      <c r="BX133" s="142"/>
      <c r="BY133" s="142"/>
      <c r="BZ133" s="142"/>
      <c r="CA133" s="142"/>
      <c r="CB133" s="142"/>
      <c r="CC133" s="142"/>
      <c r="CD133" s="142"/>
      <c r="CE133" s="142"/>
      <c r="CF133" s="142"/>
      <c r="CG133" s="142"/>
      <c r="CH133" s="142"/>
      <c r="CI133" s="142"/>
      <c r="CJ133" s="142"/>
      <c r="CK133" s="142"/>
    </row>
    <row r="134" spans="3:89">
      <c r="C134" s="143"/>
      <c r="D134" s="142"/>
      <c r="E134" s="142"/>
      <c r="F134" s="142"/>
      <c r="G134" s="142"/>
      <c r="H134" s="142"/>
      <c r="I134" s="142"/>
      <c r="J134" s="142"/>
      <c r="K134" s="142"/>
      <c r="L134" s="142"/>
      <c r="M134" s="142"/>
      <c r="N134" s="142"/>
      <c r="O134" s="142"/>
      <c r="P134" s="142"/>
      <c r="Q134" s="142"/>
      <c r="R134" s="142"/>
      <c r="S134" s="142"/>
      <c r="T134" s="142"/>
      <c r="U134" s="142"/>
      <c r="V134" s="142"/>
      <c r="W134" s="142"/>
      <c r="X134" s="142"/>
      <c r="Y134" s="142"/>
      <c r="Z134" s="142"/>
      <c r="AA134" s="142"/>
      <c r="AB134" s="142"/>
      <c r="AC134" s="142"/>
      <c r="AD134" s="142"/>
      <c r="AE134" s="142"/>
      <c r="AF134" s="142"/>
      <c r="AG134" s="142"/>
      <c r="AH134" s="142"/>
      <c r="AI134" s="142"/>
      <c r="AJ134" s="142"/>
      <c r="AK134" s="142"/>
      <c r="AL134" s="142"/>
      <c r="AM134" s="142"/>
      <c r="AN134" s="142"/>
      <c r="AO134" s="142"/>
      <c r="AP134" s="142"/>
      <c r="AQ134" s="142"/>
      <c r="AR134" s="142"/>
      <c r="AS134" s="142"/>
      <c r="AT134" s="142"/>
      <c r="AU134" s="142"/>
      <c r="AV134" s="142"/>
      <c r="AW134" s="142"/>
      <c r="AX134" s="142"/>
      <c r="AY134" s="142"/>
      <c r="AZ134" s="142"/>
      <c r="BA134" s="142"/>
      <c r="BB134" s="142"/>
      <c r="BC134" s="142"/>
      <c r="BD134" s="142"/>
      <c r="BE134" s="142"/>
      <c r="BF134" s="142"/>
      <c r="BG134" s="142"/>
      <c r="BH134" s="142"/>
      <c r="BI134" s="142"/>
      <c r="BJ134" s="142"/>
      <c r="BK134" s="142"/>
      <c r="BL134" s="142"/>
      <c r="BM134" s="142"/>
      <c r="BN134" s="142"/>
      <c r="BO134" s="142"/>
      <c r="BP134" s="142"/>
      <c r="BQ134" s="142"/>
      <c r="BR134" s="142"/>
      <c r="BS134" s="142"/>
      <c r="BT134" s="142"/>
      <c r="BU134" s="142"/>
      <c r="BV134" s="142"/>
      <c r="BW134" s="142"/>
      <c r="BX134" s="142"/>
      <c r="BY134" s="142"/>
      <c r="BZ134" s="142"/>
      <c r="CA134" s="142"/>
      <c r="CB134" s="142"/>
      <c r="CC134" s="142"/>
      <c r="CD134" s="142"/>
      <c r="CE134" s="142"/>
      <c r="CF134" s="142"/>
      <c r="CG134" s="142"/>
      <c r="CH134" s="142"/>
      <c r="CI134" s="142"/>
      <c r="CJ134" s="142"/>
      <c r="CK134" s="142"/>
    </row>
    <row r="135" spans="3:89">
      <c r="C135" s="143"/>
      <c r="D135" s="142"/>
      <c r="E135" s="142"/>
      <c r="F135" s="142"/>
      <c r="G135" s="142"/>
      <c r="H135" s="142"/>
      <c r="I135" s="142"/>
      <c r="J135" s="142"/>
      <c r="K135" s="142"/>
      <c r="L135" s="142"/>
      <c r="M135" s="142"/>
      <c r="N135" s="142"/>
      <c r="O135" s="142"/>
      <c r="P135" s="142"/>
      <c r="Q135" s="142"/>
      <c r="R135" s="142"/>
      <c r="S135" s="142"/>
      <c r="T135" s="142"/>
      <c r="U135" s="142"/>
      <c r="V135" s="142"/>
      <c r="W135" s="142"/>
      <c r="X135" s="142"/>
      <c r="Y135" s="142"/>
      <c r="Z135" s="142"/>
      <c r="AA135" s="142"/>
      <c r="AB135" s="142"/>
      <c r="AC135" s="142"/>
      <c r="AD135" s="142"/>
      <c r="AE135" s="142"/>
      <c r="AF135" s="142"/>
      <c r="AG135" s="142"/>
      <c r="AH135" s="142"/>
      <c r="AI135" s="142"/>
      <c r="AJ135" s="142"/>
      <c r="AK135" s="142"/>
      <c r="AL135" s="142"/>
      <c r="AM135" s="142"/>
      <c r="AN135" s="142"/>
      <c r="AO135" s="142"/>
      <c r="AP135" s="142"/>
      <c r="AQ135" s="142"/>
      <c r="AR135" s="142"/>
      <c r="AS135" s="142"/>
      <c r="AT135" s="142"/>
      <c r="AU135" s="142"/>
      <c r="AV135" s="142"/>
      <c r="AW135" s="142"/>
      <c r="AX135" s="142"/>
      <c r="AY135" s="142"/>
      <c r="AZ135" s="142"/>
      <c r="BA135" s="142"/>
      <c r="BB135" s="142"/>
      <c r="BC135" s="142"/>
      <c r="BD135" s="142"/>
      <c r="BE135" s="142"/>
      <c r="BF135" s="142"/>
      <c r="BG135" s="142"/>
      <c r="BH135" s="142"/>
      <c r="BI135" s="142"/>
      <c r="BJ135" s="142"/>
      <c r="BK135" s="142"/>
      <c r="BL135" s="142"/>
      <c r="BM135" s="142"/>
      <c r="BN135" s="142"/>
      <c r="BO135" s="142"/>
      <c r="BP135" s="142"/>
      <c r="BQ135" s="142"/>
      <c r="BR135" s="142"/>
      <c r="BS135" s="142"/>
      <c r="BT135" s="142"/>
      <c r="BU135" s="142"/>
      <c r="BV135" s="142"/>
      <c r="BW135" s="142"/>
      <c r="BX135" s="142"/>
      <c r="BY135" s="142"/>
      <c r="BZ135" s="142"/>
      <c r="CA135" s="142"/>
      <c r="CB135" s="142"/>
      <c r="CC135" s="142"/>
      <c r="CD135" s="142"/>
      <c r="CE135" s="142"/>
      <c r="CF135" s="142"/>
      <c r="CG135" s="142"/>
      <c r="CH135" s="142"/>
      <c r="CI135" s="142"/>
      <c r="CJ135" s="142"/>
      <c r="CK135" s="142"/>
    </row>
    <row r="136" spans="3:89">
      <c r="C136" s="143"/>
      <c r="D136" s="142"/>
      <c r="E136" s="142"/>
      <c r="F136" s="142"/>
      <c r="G136" s="142"/>
      <c r="H136" s="142"/>
      <c r="I136" s="142"/>
      <c r="J136" s="142"/>
      <c r="K136" s="142"/>
      <c r="L136" s="142"/>
      <c r="M136" s="142"/>
      <c r="N136" s="142"/>
      <c r="O136" s="142"/>
      <c r="P136" s="142"/>
      <c r="Q136" s="142"/>
      <c r="R136" s="142"/>
      <c r="S136" s="142"/>
      <c r="T136" s="142"/>
      <c r="U136" s="142"/>
      <c r="V136" s="142"/>
      <c r="W136" s="142"/>
      <c r="X136" s="142"/>
      <c r="Y136" s="142"/>
      <c r="Z136" s="142"/>
      <c r="AA136" s="142"/>
      <c r="AB136" s="142"/>
      <c r="AC136" s="142"/>
      <c r="AD136" s="142"/>
      <c r="AE136" s="142"/>
      <c r="AF136" s="142"/>
      <c r="AG136" s="142"/>
      <c r="AH136" s="142"/>
      <c r="AI136" s="142"/>
      <c r="AJ136" s="142"/>
      <c r="AK136" s="142"/>
      <c r="AL136" s="142"/>
      <c r="AM136" s="142"/>
      <c r="AN136" s="142"/>
      <c r="AO136" s="142"/>
      <c r="AP136" s="142"/>
      <c r="AQ136" s="142"/>
      <c r="AR136" s="142"/>
      <c r="AS136" s="142"/>
      <c r="AT136" s="142"/>
      <c r="AU136" s="142"/>
      <c r="AV136" s="142"/>
      <c r="AW136" s="142"/>
      <c r="AX136" s="142"/>
      <c r="AY136" s="142"/>
      <c r="AZ136" s="142"/>
      <c r="BA136" s="142"/>
      <c r="BB136" s="142"/>
      <c r="BC136" s="142"/>
      <c r="BD136" s="142"/>
      <c r="BE136" s="142"/>
      <c r="BF136" s="142"/>
      <c r="BG136" s="142"/>
      <c r="BH136" s="142"/>
      <c r="BI136" s="142"/>
      <c r="BJ136" s="142"/>
      <c r="BK136" s="142"/>
      <c r="BL136" s="142"/>
      <c r="BM136" s="142"/>
      <c r="BN136" s="142"/>
      <c r="BO136" s="142"/>
      <c r="BP136" s="142"/>
      <c r="BQ136" s="142"/>
      <c r="BR136" s="142"/>
      <c r="BS136" s="142"/>
      <c r="BT136" s="142"/>
      <c r="BU136" s="142"/>
      <c r="BV136" s="142"/>
      <c r="BW136" s="142"/>
      <c r="BX136" s="142"/>
      <c r="BY136" s="142"/>
      <c r="BZ136" s="142"/>
      <c r="CA136" s="142"/>
      <c r="CB136" s="142"/>
      <c r="CC136" s="142"/>
      <c r="CD136" s="142"/>
      <c r="CE136" s="142"/>
      <c r="CF136" s="142"/>
      <c r="CG136" s="142"/>
      <c r="CH136" s="142"/>
      <c r="CI136" s="142"/>
      <c r="CJ136" s="142"/>
      <c r="CK136" s="142"/>
    </row>
    <row r="137" spans="3:89">
      <c r="C137" s="143"/>
      <c r="D137" s="142"/>
      <c r="E137" s="142"/>
      <c r="F137" s="142"/>
      <c r="G137" s="142"/>
      <c r="H137" s="142"/>
      <c r="I137" s="142"/>
      <c r="J137" s="142"/>
      <c r="K137" s="142"/>
      <c r="L137" s="142"/>
      <c r="M137" s="142"/>
      <c r="N137" s="142"/>
      <c r="O137" s="142"/>
      <c r="P137" s="142"/>
      <c r="Q137" s="142"/>
      <c r="R137" s="142"/>
      <c r="S137" s="142"/>
      <c r="T137" s="142"/>
      <c r="U137" s="142"/>
      <c r="V137" s="142"/>
      <c r="W137" s="142"/>
      <c r="X137" s="142"/>
      <c r="Y137" s="142"/>
      <c r="Z137" s="142"/>
      <c r="AA137" s="142"/>
      <c r="AB137" s="142"/>
      <c r="AC137" s="142"/>
      <c r="AD137" s="142"/>
      <c r="AE137" s="142"/>
      <c r="AF137" s="142"/>
      <c r="AG137" s="142"/>
      <c r="AH137" s="142"/>
      <c r="AI137" s="142"/>
      <c r="AJ137" s="142"/>
      <c r="AK137" s="142"/>
      <c r="AL137" s="142"/>
      <c r="AM137" s="142"/>
      <c r="AN137" s="142"/>
      <c r="AO137" s="142"/>
      <c r="AP137" s="142"/>
      <c r="AQ137" s="142"/>
      <c r="AR137" s="142"/>
      <c r="AS137" s="142"/>
      <c r="AT137" s="142"/>
      <c r="AU137" s="142"/>
      <c r="AV137" s="142"/>
      <c r="AW137" s="142"/>
      <c r="AX137" s="142"/>
      <c r="AY137" s="142"/>
      <c r="AZ137" s="142"/>
      <c r="BA137" s="142"/>
      <c r="BB137" s="142"/>
      <c r="BC137" s="142"/>
      <c r="BD137" s="142"/>
      <c r="BE137" s="142"/>
      <c r="BF137" s="142"/>
      <c r="BG137" s="142"/>
      <c r="BH137" s="142"/>
      <c r="BI137" s="142"/>
      <c r="BJ137" s="142"/>
      <c r="BK137" s="142"/>
      <c r="BL137" s="142"/>
      <c r="BM137" s="142"/>
      <c r="BN137" s="142"/>
      <c r="BO137" s="142"/>
      <c r="BP137" s="142"/>
      <c r="BQ137" s="142"/>
      <c r="BR137" s="142"/>
      <c r="BS137" s="142"/>
      <c r="BT137" s="142"/>
      <c r="BU137" s="142"/>
      <c r="BV137" s="142"/>
      <c r="BW137" s="142"/>
      <c r="BX137" s="142"/>
      <c r="BY137" s="142"/>
      <c r="BZ137" s="142"/>
      <c r="CA137" s="142"/>
      <c r="CB137" s="142"/>
      <c r="CC137" s="142"/>
      <c r="CD137" s="142"/>
      <c r="CE137" s="142"/>
      <c r="CF137" s="142"/>
      <c r="CG137" s="142"/>
      <c r="CH137" s="142"/>
      <c r="CI137" s="142"/>
      <c r="CJ137" s="142"/>
      <c r="CK137" s="142"/>
    </row>
    <row r="138" spans="3:89">
      <c r="C138" s="143"/>
      <c r="D138" s="142"/>
      <c r="E138" s="142"/>
      <c r="F138" s="142"/>
      <c r="G138" s="142"/>
      <c r="H138" s="142"/>
      <c r="I138" s="142"/>
      <c r="J138" s="142"/>
      <c r="K138" s="142"/>
      <c r="L138" s="142"/>
      <c r="M138" s="142"/>
      <c r="N138" s="142"/>
      <c r="O138" s="142"/>
      <c r="P138" s="142"/>
      <c r="Q138" s="142"/>
      <c r="R138" s="142"/>
      <c r="S138" s="142"/>
      <c r="T138" s="142"/>
      <c r="U138" s="142"/>
      <c r="V138" s="142"/>
      <c r="W138" s="142"/>
      <c r="X138" s="142"/>
      <c r="Y138" s="142"/>
      <c r="Z138" s="142"/>
      <c r="AA138" s="142"/>
      <c r="AB138" s="142"/>
      <c r="AC138" s="142"/>
      <c r="AD138" s="142"/>
      <c r="AE138" s="142"/>
      <c r="AF138" s="142"/>
      <c r="AG138" s="142"/>
      <c r="AH138" s="142"/>
      <c r="AI138" s="142"/>
      <c r="AJ138" s="142"/>
      <c r="AK138" s="142"/>
      <c r="AL138" s="142"/>
      <c r="AM138" s="142"/>
      <c r="AN138" s="142"/>
      <c r="AO138" s="142"/>
      <c r="AP138" s="142"/>
      <c r="AQ138" s="142"/>
      <c r="AR138" s="142"/>
      <c r="AS138" s="142"/>
      <c r="AT138" s="142"/>
      <c r="AU138" s="142"/>
      <c r="AV138" s="142"/>
      <c r="AW138" s="142"/>
      <c r="AX138" s="142"/>
      <c r="AY138" s="142"/>
      <c r="AZ138" s="142"/>
      <c r="BA138" s="142"/>
      <c r="BB138" s="142"/>
      <c r="BC138" s="142"/>
      <c r="BD138" s="142"/>
      <c r="BE138" s="142"/>
      <c r="BF138" s="142"/>
      <c r="BG138" s="142"/>
      <c r="BH138" s="142"/>
      <c r="BI138" s="142"/>
      <c r="BJ138" s="142"/>
      <c r="BK138" s="142"/>
      <c r="BL138" s="142"/>
      <c r="BM138" s="142"/>
      <c r="BN138" s="142"/>
      <c r="BO138" s="142"/>
      <c r="BP138" s="142"/>
      <c r="BQ138" s="142"/>
      <c r="BR138" s="142"/>
      <c r="BS138" s="142"/>
      <c r="BT138" s="142"/>
      <c r="BU138" s="142"/>
      <c r="BV138" s="142"/>
      <c r="BW138" s="142"/>
      <c r="BX138" s="142"/>
      <c r="BY138" s="142"/>
      <c r="BZ138" s="142"/>
      <c r="CA138" s="142"/>
      <c r="CB138" s="142"/>
      <c r="CC138" s="142"/>
      <c r="CD138" s="142"/>
      <c r="CE138" s="142"/>
      <c r="CF138" s="142"/>
      <c r="CG138" s="142"/>
      <c r="CH138" s="142"/>
      <c r="CI138" s="142"/>
      <c r="CJ138" s="142"/>
      <c r="CK138" s="142"/>
    </row>
    <row r="139" spans="3:89">
      <c r="C139" s="143"/>
      <c r="D139" s="142"/>
      <c r="E139" s="142"/>
      <c r="F139" s="142"/>
      <c r="G139" s="142"/>
      <c r="H139" s="142"/>
      <c r="I139" s="142"/>
      <c r="J139" s="142"/>
      <c r="K139" s="142"/>
      <c r="L139" s="142"/>
      <c r="M139" s="142"/>
      <c r="N139" s="142"/>
      <c r="O139" s="142"/>
      <c r="P139" s="142"/>
      <c r="Q139" s="142"/>
      <c r="R139" s="142"/>
      <c r="S139" s="142"/>
      <c r="T139" s="142"/>
      <c r="U139" s="142"/>
      <c r="V139" s="142"/>
      <c r="W139" s="142"/>
      <c r="X139" s="142"/>
      <c r="Y139" s="142"/>
      <c r="Z139" s="142"/>
      <c r="AA139" s="142"/>
      <c r="AB139" s="142"/>
      <c r="AC139" s="142"/>
      <c r="AD139" s="142"/>
      <c r="AE139" s="142"/>
      <c r="AF139" s="142"/>
      <c r="AG139" s="142"/>
      <c r="AH139" s="142"/>
      <c r="AI139" s="142"/>
      <c r="AJ139" s="142"/>
      <c r="AK139" s="142"/>
      <c r="AL139" s="142"/>
      <c r="AM139" s="142"/>
      <c r="AN139" s="142"/>
      <c r="AO139" s="142"/>
      <c r="AP139" s="142"/>
      <c r="AQ139" s="142"/>
      <c r="AR139" s="142"/>
      <c r="AS139" s="142"/>
      <c r="AT139" s="142"/>
      <c r="AU139" s="142"/>
      <c r="AV139" s="142"/>
      <c r="AW139" s="142"/>
      <c r="AX139" s="142"/>
      <c r="AY139" s="142"/>
      <c r="AZ139" s="142"/>
      <c r="BA139" s="142"/>
      <c r="BB139" s="142"/>
      <c r="BC139" s="142"/>
      <c r="BD139" s="142"/>
      <c r="BE139" s="142"/>
      <c r="BF139" s="142"/>
      <c r="BG139" s="142"/>
      <c r="BH139" s="142"/>
      <c r="BI139" s="142"/>
      <c r="BJ139" s="142"/>
      <c r="BK139" s="142"/>
      <c r="BL139" s="142"/>
      <c r="BM139" s="142"/>
      <c r="BN139" s="142"/>
      <c r="BO139" s="142"/>
      <c r="BP139" s="142"/>
      <c r="BQ139" s="142"/>
      <c r="BR139" s="142"/>
      <c r="BS139" s="142"/>
      <c r="BT139" s="142"/>
      <c r="BU139" s="142"/>
      <c r="BV139" s="142"/>
      <c r="BW139" s="142"/>
      <c r="BX139" s="142"/>
      <c r="BY139" s="142"/>
      <c r="BZ139" s="142"/>
      <c r="CA139" s="142"/>
      <c r="CB139" s="142"/>
      <c r="CC139" s="142"/>
      <c r="CD139" s="142"/>
      <c r="CE139" s="142"/>
      <c r="CF139" s="142"/>
      <c r="CG139" s="142"/>
      <c r="CH139" s="142"/>
      <c r="CI139" s="142"/>
      <c r="CJ139" s="142"/>
      <c r="CK139" s="142"/>
    </row>
    <row r="140" spans="3:89">
      <c r="C140" s="143"/>
      <c r="D140" s="142"/>
      <c r="E140" s="142"/>
      <c r="F140" s="142"/>
      <c r="G140" s="142"/>
      <c r="H140" s="142"/>
      <c r="I140" s="142"/>
      <c r="J140" s="142"/>
      <c r="K140" s="142"/>
      <c r="L140" s="142"/>
      <c r="M140" s="142"/>
      <c r="N140" s="142"/>
      <c r="O140" s="142"/>
      <c r="P140" s="142"/>
      <c r="Q140" s="142"/>
      <c r="R140" s="142"/>
      <c r="S140" s="142"/>
      <c r="T140" s="142"/>
      <c r="U140" s="142"/>
      <c r="V140" s="142"/>
      <c r="W140" s="142"/>
      <c r="X140" s="142"/>
      <c r="Y140" s="142"/>
      <c r="Z140" s="142"/>
      <c r="AA140" s="142"/>
      <c r="AB140" s="142"/>
      <c r="AC140" s="142"/>
      <c r="AD140" s="142"/>
      <c r="AE140" s="142"/>
      <c r="AF140" s="142"/>
      <c r="AG140" s="142"/>
      <c r="AH140" s="142"/>
      <c r="AI140" s="142"/>
      <c r="AJ140" s="142"/>
      <c r="AK140" s="142"/>
      <c r="AL140" s="142"/>
      <c r="AM140" s="142"/>
      <c r="AN140" s="142"/>
      <c r="AO140" s="142"/>
      <c r="AP140" s="142"/>
      <c r="AQ140" s="142"/>
      <c r="AR140" s="142"/>
      <c r="AS140" s="142"/>
      <c r="AT140" s="142"/>
      <c r="AU140" s="142"/>
      <c r="AV140" s="142"/>
      <c r="AW140" s="142"/>
      <c r="AX140" s="142"/>
      <c r="AY140" s="142"/>
      <c r="AZ140" s="142"/>
      <c r="BA140" s="142"/>
      <c r="BB140" s="142"/>
      <c r="BC140" s="142"/>
      <c r="BD140" s="142"/>
      <c r="BE140" s="142"/>
      <c r="BF140" s="142"/>
      <c r="BG140" s="142"/>
      <c r="BH140" s="142"/>
      <c r="BI140" s="142"/>
      <c r="BJ140" s="142"/>
      <c r="BK140" s="142"/>
      <c r="BL140" s="142"/>
      <c r="BM140" s="142"/>
      <c r="BN140" s="142"/>
      <c r="BO140" s="142"/>
      <c r="BP140" s="142"/>
      <c r="BQ140" s="142"/>
      <c r="BR140" s="142"/>
      <c r="BS140" s="142"/>
      <c r="BT140" s="142"/>
      <c r="BU140" s="142"/>
      <c r="BV140" s="142"/>
      <c r="BW140" s="142"/>
      <c r="BX140" s="142"/>
      <c r="BY140" s="142"/>
      <c r="BZ140" s="142"/>
      <c r="CA140" s="142"/>
      <c r="CB140" s="142"/>
      <c r="CC140" s="142"/>
      <c r="CD140" s="142"/>
      <c r="CE140" s="142"/>
      <c r="CF140" s="142"/>
      <c r="CG140" s="142"/>
      <c r="CH140" s="142"/>
      <c r="CI140" s="142"/>
      <c r="CJ140" s="142"/>
      <c r="CK140" s="142"/>
    </row>
    <row r="141" spans="3:89">
      <c r="C141" s="143"/>
      <c r="D141" s="142"/>
      <c r="E141" s="142"/>
      <c r="F141" s="142"/>
      <c r="G141" s="142"/>
      <c r="H141" s="142"/>
      <c r="I141" s="142"/>
      <c r="J141" s="142"/>
      <c r="K141" s="142"/>
      <c r="L141" s="142"/>
      <c r="M141" s="142"/>
      <c r="N141" s="142"/>
      <c r="O141" s="142"/>
      <c r="P141" s="142"/>
      <c r="Q141" s="142"/>
      <c r="R141" s="142"/>
      <c r="S141" s="142"/>
      <c r="T141" s="142"/>
      <c r="U141" s="142"/>
      <c r="V141" s="142"/>
      <c r="W141" s="142"/>
      <c r="X141" s="142"/>
      <c r="Y141" s="142"/>
      <c r="Z141" s="142"/>
      <c r="AA141" s="142"/>
      <c r="AB141" s="142"/>
      <c r="AC141" s="142"/>
      <c r="AD141" s="142"/>
      <c r="AE141" s="142"/>
      <c r="AF141" s="142"/>
      <c r="AG141" s="142"/>
      <c r="AH141" s="142"/>
      <c r="AI141" s="142"/>
      <c r="AJ141" s="142"/>
      <c r="AK141" s="142"/>
      <c r="AL141" s="142"/>
      <c r="AM141" s="142"/>
      <c r="AN141" s="142"/>
      <c r="AO141" s="142"/>
      <c r="AP141" s="142"/>
      <c r="AQ141" s="142"/>
      <c r="AR141" s="142"/>
      <c r="AS141" s="142"/>
      <c r="AT141" s="142"/>
      <c r="AU141" s="142"/>
      <c r="AV141" s="142"/>
      <c r="AW141" s="142"/>
      <c r="AX141" s="142"/>
      <c r="AY141" s="142"/>
      <c r="AZ141" s="142"/>
      <c r="BA141" s="142"/>
      <c r="BB141" s="142"/>
      <c r="BC141" s="142"/>
      <c r="BD141" s="142"/>
      <c r="BE141" s="142"/>
      <c r="BF141" s="142"/>
      <c r="BG141" s="142"/>
      <c r="BH141" s="142"/>
      <c r="BI141" s="142"/>
      <c r="BJ141" s="142"/>
      <c r="BK141" s="142"/>
      <c r="BL141" s="142"/>
      <c r="BM141" s="142"/>
      <c r="BN141" s="142"/>
      <c r="BO141" s="142"/>
      <c r="BP141" s="142"/>
      <c r="BQ141" s="142"/>
      <c r="BR141" s="142"/>
      <c r="BS141" s="142"/>
      <c r="BT141" s="142"/>
      <c r="BU141" s="142"/>
      <c r="BV141" s="142"/>
      <c r="BW141" s="142"/>
      <c r="BX141" s="142"/>
      <c r="BY141" s="142"/>
      <c r="BZ141" s="142"/>
      <c r="CA141" s="142"/>
      <c r="CB141" s="142"/>
      <c r="CC141" s="142"/>
      <c r="CD141" s="142"/>
      <c r="CE141" s="142"/>
      <c r="CF141" s="142"/>
      <c r="CG141" s="142"/>
      <c r="CH141" s="142"/>
      <c r="CI141" s="142"/>
      <c r="CJ141" s="142"/>
      <c r="CK141" s="142"/>
    </row>
    <row r="142" spans="3:89">
      <c r="C142" s="143"/>
      <c r="D142" s="142"/>
      <c r="E142" s="142"/>
      <c r="F142" s="142"/>
      <c r="G142" s="142"/>
      <c r="H142" s="142"/>
      <c r="I142" s="142"/>
      <c r="J142" s="142"/>
      <c r="K142" s="142"/>
      <c r="L142" s="142"/>
      <c r="M142" s="142"/>
      <c r="N142" s="142"/>
      <c r="O142" s="142"/>
      <c r="P142" s="142"/>
      <c r="Q142" s="142"/>
      <c r="R142" s="142"/>
      <c r="S142" s="142"/>
      <c r="T142" s="142"/>
      <c r="U142" s="142"/>
      <c r="V142" s="142"/>
      <c r="W142" s="142"/>
      <c r="X142" s="142"/>
      <c r="Y142" s="142"/>
      <c r="Z142" s="142"/>
      <c r="AA142" s="142"/>
      <c r="AB142" s="142"/>
      <c r="AC142" s="142"/>
      <c r="AD142" s="142"/>
      <c r="AE142" s="142"/>
      <c r="AF142" s="142"/>
      <c r="AG142" s="142"/>
      <c r="AH142" s="142"/>
      <c r="AI142" s="142"/>
      <c r="AJ142" s="142"/>
      <c r="AK142" s="142"/>
      <c r="AL142" s="142"/>
      <c r="AM142" s="142"/>
      <c r="AN142" s="142"/>
      <c r="AO142" s="142"/>
      <c r="AP142" s="142"/>
      <c r="AQ142" s="142"/>
      <c r="AR142" s="142"/>
      <c r="AS142" s="142"/>
      <c r="AT142" s="142"/>
      <c r="AU142" s="142"/>
      <c r="AV142" s="142"/>
      <c r="AW142" s="142"/>
      <c r="AX142" s="142"/>
      <c r="AY142" s="142"/>
      <c r="AZ142" s="142"/>
      <c r="BA142" s="142"/>
      <c r="BB142" s="142"/>
      <c r="BC142" s="142"/>
      <c r="BD142" s="142"/>
      <c r="BE142" s="142"/>
      <c r="BF142" s="142"/>
      <c r="BG142" s="142"/>
      <c r="BH142" s="142"/>
      <c r="BI142" s="142"/>
      <c r="BJ142" s="142"/>
      <c r="BK142" s="142"/>
      <c r="BL142" s="142"/>
      <c r="BM142" s="142"/>
      <c r="BN142" s="142"/>
      <c r="BO142" s="142"/>
      <c r="BP142" s="142"/>
      <c r="BQ142" s="142"/>
      <c r="BR142" s="142"/>
      <c r="BS142" s="142"/>
      <c r="BT142" s="142"/>
      <c r="BU142" s="142"/>
      <c r="BV142" s="142"/>
      <c r="BW142" s="142"/>
      <c r="BX142" s="142"/>
      <c r="BY142" s="142"/>
      <c r="BZ142" s="142"/>
      <c r="CA142" s="142"/>
      <c r="CB142" s="142"/>
      <c r="CC142" s="142"/>
      <c r="CD142" s="142"/>
      <c r="CE142" s="142"/>
      <c r="CF142" s="142"/>
      <c r="CG142" s="142"/>
      <c r="CH142" s="142"/>
      <c r="CI142" s="142"/>
      <c r="CJ142" s="142"/>
      <c r="CK142" s="142"/>
    </row>
    <row r="143" spans="3:89">
      <c r="C143" s="143"/>
      <c r="D143" s="142"/>
      <c r="E143" s="142"/>
      <c r="F143" s="142"/>
      <c r="G143" s="142"/>
      <c r="H143" s="142"/>
      <c r="I143" s="142"/>
      <c r="J143" s="142"/>
      <c r="K143" s="142"/>
      <c r="L143" s="142"/>
      <c r="M143" s="142"/>
      <c r="N143" s="142"/>
      <c r="O143" s="142"/>
      <c r="P143" s="142"/>
      <c r="Q143" s="142"/>
      <c r="R143" s="142"/>
      <c r="S143" s="142"/>
      <c r="T143" s="142"/>
      <c r="U143" s="142"/>
      <c r="V143" s="142"/>
      <c r="W143" s="142"/>
      <c r="X143" s="142"/>
      <c r="Y143" s="142"/>
      <c r="Z143" s="142"/>
      <c r="AA143" s="142"/>
      <c r="AB143" s="142"/>
      <c r="AC143" s="142"/>
      <c r="AD143" s="142"/>
      <c r="AE143" s="142"/>
      <c r="AF143" s="142"/>
      <c r="AG143" s="142"/>
      <c r="AH143" s="142"/>
      <c r="AI143" s="142"/>
      <c r="AJ143" s="142"/>
      <c r="AK143" s="142"/>
      <c r="AL143" s="142"/>
      <c r="AM143" s="142"/>
      <c r="AN143" s="142"/>
      <c r="AO143" s="142"/>
      <c r="AP143" s="142"/>
      <c r="AQ143" s="142"/>
      <c r="AR143" s="142"/>
      <c r="AS143" s="142"/>
      <c r="AT143" s="142"/>
      <c r="AU143" s="142"/>
      <c r="AV143" s="142"/>
      <c r="AW143" s="142"/>
      <c r="AX143" s="142"/>
      <c r="AY143" s="142"/>
      <c r="AZ143" s="142"/>
      <c r="BA143" s="142"/>
      <c r="BB143" s="142"/>
      <c r="BC143" s="142"/>
      <c r="BD143" s="142"/>
      <c r="BE143" s="142"/>
      <c r="BF143" s="142"/>
      <c r="BG143" s="142"/>
      <c r="BH143" s="142"/>
      <c r="BI143" s="142"/>
      <c r="BJ143" s="142"/>
      <c r="BK143" s="142"/>
      <c r="BL143" s="142"/>
      <c r="BM143" s="142"/>
      <c r="BN143" s="142"/>
      <c r="BO143" s="142"/>
      <c r="BP143" s="142"/>
      <c r="BQ143" s="142"/>
      <c r="BR143" s="142"/>
      <c r="BS143" s="142"/>
      <c r="BT143" s="142"/>
      <c r="BU143" s="142"/>
      <c r="BV143" s="142"/>
      <c r="BW143" s="142"/>
      <c r="BX143" s="142"/>
      <c r="BY143" s="142"/>
      <c r="BZ143" s="142"/>
      <c r="CA143" s="142"/>
      <c r="CB143" s="142"/>
      <c r="CC143" s="142"/>
      <c r="CD143" s="142"/>
      <c r="CE143" s="142"/>
      <c r="CF143" s="142"/>
      <c r="CG143" s="142"/>
      <c r="CH143" s="142"/>
      <c r="CI143" s="142"/>
      <c r="CJ143" s="142"/>
      <c r="CK143" s="142"/>
    </row>
    <row r="144" spans="3:89">
      <c r="C144" s="143"/>
      <c r="D144" s="142"/>
      <c r="E144" s="142"/>
      <c r="F144" s="142"/>
      <c r="G144" s="142"/>
      <c r="H144" s="142"/>
      <c r="I144" s="142"/>
      <c r="J144" s="142"/>
      <c r="K144" s="142"/>
      <c r="L144" s="142"/>
      <c r="M144" s="142"/>
      <c r="N144" s="142"/>
      <c r="O144" s="142"/>
      <c r="P144" s="142"/>
      <c r="Q144" s="142"/>
      <c r="R144" s="142"/>
      <c r="S144" s="142"/>
      <c r="T144" s="142"/>
      <c r="U144" s="142"/>
      <c r="V144" s="142"/>
      <c r="W144" s="142"/>
      <c r="X144" s="142"/>
      <c r="Y144" s="142"/>
      <c r="Z144" s="142"/>
      <c r="AA144" s="142"/>
      <c r="AB144" s="142"/>
      <c r="AC144" s="142"/>
      <c r="AD144" s="142"/>
      <c r="AE144" s="142"/>
      <c r="AF144" s="142"/>
      <c r="AG144" s="142"/>
      <c r="AH144" s="142"/>
      <c r="AI144" s="142"/>
      <c r="AJ144" s="142"/>
      <c r="AK144" s="142"/>
      <c r="AL144" s="142"/>
      <c r="AM144" s="142"/>
      <c r="AN144" s="142"/>
      <c r="AO144" s="142"/>
      <c r="AP144" s="142"/>
      <c r="AQ144" s="142"/>
      <c r="AR144" s="142"/>
      <c r="AS144" s="142"/>
      <c r="AT144" s="142"/>
      <c r="AU144" s="142"/>
      <c r="AV144" s="142"/>
      <c r="AW144" s="142"/>
      <c r="AX144" s="142"/>
      <c r="AY144" s="142"/>
      <c r="AZ144" s="142"/>
      <c r="BA144" s="142"/>
      <c r="BB144" s="142"/>
      <c r="BC144" s="142"/>
      <c r="BD144" s="142"/>
      <c r="BE144" s="142"/>
      <c r="BF144" s="142"/>
      <c r="BG144" s="142"/>
      <c r="BH144" s="142"/>
      <c r="BI144" s="142"/>
      <c r="BJ144" s="142"/>
      <c r="BK144" s="142"/>
      <c r="BL144" s="142"/>
      <c r="BM144" s="142"/>
      <c r="BN144" s="142"/>
      <c r="BO144" s="142"/>
      <c r="BP144" s="142"/>
      <c r="BQ144" s="142"/>
      <c r="BR144" s="142"/>
      <c r="BS144" s="142"/>
      <c r="BT144" s="142"/>
      <c r="BU144" s="142"/>
      <c r="BV144" s="142"/>
      <c r="BW144" s="142"/>
      <c r="BX144" s="142"/>
      <c r="BY144" s="142"/>
      <c r="BZ144" s="142"/>
      <c r="CA144" s="142"/>
      <c r="CB144" s="142"/>
      <c r="CC144" s="142"/>
      <c r="CD144" s="142"/>
      <c r="CE144" s="142"/>
      <c r="CF144" s="142"/>
      <c r="CG144" s="142"/>
      <c r="CH144" s="142"/>
      <c r="CI144" s="142"/>
      <c r="CJ144" s="142"/>
      <c r="CK144" s="142"/>
    </row>
    <row r="145" spans="3:159">
      <c r="C145" s="143"/>
      <c r="D145" s="142"/>
      <c r="E145" s="142"/>
      <c r="F145" s="142"/>
      <c r="G145" s="142"/>
      <c r="H145" s="142"/>
      <c r="I145" s="142"/>
      <c r="J145" s="142"/>
      <c r="K145" s="142"/>
      <c r="L145" s="142"/>
      <c r="M145" s="142"/>
      <c r="N145" s="142"/>
      <c r="O145" s="142"/>
      <c r="P145" s="142"/>
      <c r="Q145" s="142"/>
      <c r="R145" s="142"/>
      <c r="S145" s="142"/>
      <c r="T145" s="142"/>
      <c r="U145" s="142"/>
      <c r="V145" s="142"/>
      <c r="W145" s="142"/>
      <c r="X145" s="142"/>
      <c r="Y145" s="142"/>
      <c r="Z145" s="142"/>
      <c r="AA145" s="142"/>
      <c r="AB145" s="142"/>
      <c r="AC145" s="142"/>
      <c r="AD145" s="142"/>
      <c r="AE145" s="142"/>
      <c r="AF145" s="142"/>
      <c r="AG145" s="142"/>
      <c r="AH145" s="142"/>
      <c r="AI145" s="142"/>
      <c r="AJ145" s="142"/>
      <c r="AK145" s="142"/>
      <c r="AL145" s="142"/>
      <c r="AM145" s="142"/>
      <c r="AN145" s="142"/>
      <c r="AO145" s="142"/>
      <c r="AP145" s="142"/>
      <c r="AQ145" s="142"/>
      <c r="AR145" s="142"/>
      <c r="AS145" s="142"/>
      <c r="AT145" s="142"/>
      <c r="AU145" s="142"/>
      <c r="AV145" s="142"/>
      <c r="AW145" s="142"/>
      <c r="AX145" s="142"/>
      <c r="AY145" s="142"/>
      <c r="AZ145" s="142"/>
      <c r="BA145" s="142"/>
      <c r="BB145" s="142"/>
      <c r="BC145" s="142"/>
      <c r="BD145" s="142"/>
      <c r="BE145" s="142"/>
      <c r="BF145" s="142"/>
      <c r="BG145" s="142"/>
      <c r="BH145" s="142"/>
      <c r="BI145" s="142"/>
      <c r="BJ145" s="142"/>
      <c r="BK145" s="142"/>
      <c r="BL145" s="142"/>
      <c r="BM145" s="142"/>
      <c r="BN145" s="142"/>
      <c r="BO145" s="142"/>
      <c r="BP145" s="142"/>
      <c r="BQ145" s="142"/>
      <c r="BR145" s="142"/>
      <c r="BS145" s="142"/>
      <c r="BT145" s="142"/>
      <c r="BU145" s="142"/>
      <c r="BV145" s="142"/>
      <c r="BW145" s="142"/>
      <c r="BX145" s="142"/>
      <c r="BY145" s="142"/>
      <c r="BZ145" s="142"/>
      <c r="CA145" s="142"/>
      <c r="CB145" s="142"/>
      <c r="CC145" s="142"/>
      <c r="CD145" s="142"/>
      <c r="CE145" s="142"/>
      <c r="CF145" s="142"/>
      <c r="CG145" s="142"/>
      <c r="CH145" s="142"/>
      <c r="CI145" s="142"/>
      <c r="CJ145" s="142"/>
      <c r="CK145" s="142"/>
    </row>
    <row r="146" spans="3:159">
      <c r="C146" s="143"/>
      <c r="D146" s="142"/>
      <c r="E146" s="142"/>
      <c r="F146" s="142"/>
      <c r="G146" s="142"/>
      <c r="H146" s="142"/>
      <c r="I146" s="142"/>
      <c r="J146" s="142"/>
      <c r="K146" s="142"/>
      <c r="L146" s="142"/>
      <c r="M146" s="142"/>
      <c r="N146" s="142"/>
      <c r="O146" s="142"/>
      <c r="P146" s="142"/>
      <c r="Q146" s="142"/>
      <c r="R146" s="142"/>
      <c r="S146" s="142"/>
      <c r="T146" s="142"/>
      <c r="U146" s="142"/>
      <c r="V146" s="142"/>
      <c r="W146" s="142"/>
      <c r="X146" s="142"/>
      <c r="Y146" s="142"/>
      <c r="Z146" s="142"/>
      <c r="AA146" s="142"/>
      <c r="AB146" s="142"/>
      <c r="AC146" s="142"/>
      <c r="AD146" s="142"/>
      <c r="AE146" s="142"/>
      <c r="AF146" s="142"/>
      <c r="AG146" s="142"/>
      <c r="AH146" s="142"/>
      <c r="AI146" s="142"/>
      <c r="AJ146" s="142"/>
      <c r="AK146" s="142"/>
      <c r="AL146" s="142"/>
      <c r="AM146" s="142"/>
      <c r="AN146" s="142"/>
      <c r="AO146" s="142"/>
      <c r="AP146" s="142"/>
      <c r="AQ146" s="142"/>
      <c r="AR146" s="142"/>
      <c r="AS146" s="142"/>
      <c r="AT146" s="142"/>
      <c r="AU146" s="142"/>
      <c r="AV146" s="142"/>
      <c r="AW146" s="142"/>
      <c r="AX146" s="142"/>
      <c r="AY146" s="142"/>
      <c r="AZ146" s="142"/>
      <c r="BA146" s="142"/>
      <c r="BB146" s="142"/>
      <c r="BC146" s="142"/>
      <c r="BD146" s="142"/>
      <c r="BE146" s="142"/>
      <c r="BF146" s="142"/>
      <c r="BG146" s="142"/>
      <c r="BH146" s="142"/>
      <c r="BI146" s="142"/>
      <c r="BJ146" s="142"/>
      <c r="BK146" s="142"/>
      <c r="BL146" s="142"/>
      <c r="BM146" s="142"/>
      <c r="BN146" s="142"/>
      <c r="BO146" s="142"/>
      <c r="BP146" s="142"/>
      <c r="BQ146" s="142"/>
      <c r="BR146" s="142"/>
      <c r="BS146" s="142"/>
      <c r="BT146" s="142"/>
      <c r="BU146" s="142"/>
      <c r="BV146" s="142"/>
      <c r="BW146" s="142"/>
      <c r="BX146" s="142"/>
      <c r="BY146" s="142"/>
      <c r="BZ146" s="142"/>
      <c r="CA146" s="142"/>
      <c r="CB146" s="142"/>
      <c r="CC146" s="142"/>
      <c r="CD146" s="142"/>
      <c r="CE146" s="142"/>
      <c r="CF146" s="142"/>
      <c r="CG146" s="142"/>
      <c r="CH146" s="142"/>
      <c r="CI146" s="142"/>
      <c r="CJ146" s="142"/>
      <c r="CK146" s="142"/>
    </row>
    <row r="147" spans="3:159">
      <c r="C147" s="143"/>
      <c r="D147" s="142"/>
      <c r="E147" s="142"/>
      <c r="F147" s="142"/>
      <c r="G147" s="142"/>
      <c r="H147" s="142"/>
      <c r="I147" s="142"/>
      <c r="J147" s="142"/>
      <c r="K147" s="142"/>
      <c r="L147" s="142"/>
      <c r="M147" s="142"/>
      <c r="N147" s="142"/>
      <c r="O147" s="142"/>
      <c r="P147" s="142"/>
      <c r="Q147" s="142"/>
      <c r="R147" s="142"/>
      <c r="S147" s="142"/>
      <c r="T147" s="142"/>
      <c r="U147" s="142"/>
      <c r="V147" s="142"/>
      <c r="W147" s="142"/>
      <c r="X147" s="142"/>
      <c r="Y147" s="142"/>
      <c r="Z147" s="142"/>
      <c r="AA147" s="142"/>
      <c r="AB147" s="142"/>
      <c r="AC147" s="142"/>
      <c r="AD147" s="142"/>
      <c r="AE147" s="142"/>
      <c r="AF147" s="142"/>
      <c r="AG147" s="142"/>
      <c r="AH147" s="142"/>
      <c r="AI147" s="142"/>
      <c r="AJ147" s="142"/>
      <c r="AK147" s="142"/>
      <c r="AL147" s="142"/>
      <c r="AM147" s="142"/>
      <c r="AN147" s="142"/>
      <c r="AO147" s="142"/>
      <c r="AP147" s="142"/>
      <c r="AQ147" s="142"/>
      <c r="AR147" s="142"/>
      <c r="AS147" s="142"/>
      <c r="AT147" s="142"/>
      <c r="AU147" s="142"/>
      <c r="AV147" s="142"/>
      <c r="AW147" s="142"/>
      <c r="AX147" s="142"/>
      <c r="AY147" s="142"/>
      <c r="AZ147" s="142"/>
      <c r="BA147" s="142"/>
      <c r="BB147" s="142"/>
      <c r="BC147" s="142"/>
      <c r="BD147" s="142"/>
      <c r="BE147" s="142"/>
      <c r="BF147" s="142"/>
      <c r="BG147" s="142"/>
      <c r="BH147" s="142"/>
      <c r="BI147" s="142"/>
      <c r="BJ147" s="142"/>
      <c r="BK147" s="142"/>
      <c r="BL147" s="142"/>
      <c r="BM147" s="142"/>
      <c r="BN147" s="142"/>
      <c r="BO147" s="142"/>
      <c r="BP147" s="142"/>
      <c r="BQ147" s="142"/>
      <c r="BR147" s="142"/>
      <c r="BS147" s="142"/>
      <c r="BT147" s="142"/>
      <c r="BU147" s="142"/>
      <c r="BV147" s="142"/>
      <c r="BW147" s="142"/>
      <c r="BX147" s="142"/>
      <c r="BY147" s="142"/>
      <c r="BZ147" s="142"/>
      <c r="CA147" s="142"/>
      <c r="CB147" s="142"/>
      <c r="CC147" s="142"/>
      <c r="CD147" s="142"/>
      <c r="CE147" s="142"/>
      <c r="CF147" s="142"/>
      <c r="CG147" s="142"/>
      <c r="CH147" s="142"/>
      <c r="CI147" s="142"/>
      <c r="CJ147" s="142"/>
      <c r="CK147" s="142"/>
    </row>
    <row r="148" spans="3:159">
      <c r="C148" s="143"/>
      <c r="D148" s="142"/>
      <c r="E148" s="142"/>
      <c r="F148" s="142"/>
      <c r="G148" s="142"/>
      <c r="H148" s="142"/>
      <c r="I148" s="142"/>
      <c r="J148" s="142"/>
      <c r="K148" s="142"/>
      <c r="L148" s="142"/>
      <c r="M148" s="142"/>
      <c r="N148" s="142"/>
      <c r="O148" s="142"/>
      <c r="P148" s="142"/>
      <c r="Q148" s="142"/>
      <c r="R148" s="142"/>
      <c r="S148" s="142"/>
      <c r="T148" s="142"/>
      <c r="U148" s="142"/>
      <c r="V148" s="142"/>
      <c r="W148" s="142"/>
      <c r="X148" s="142"/>
      <c r="Y148" s="142"/>
      <c r="Z148" s="142"/>
      <c r="AA148" s="142"/>
      <c r="AB148" s="142"/>
      <c r="AC148" s="142"/>
      <c r="AD148" s="142"/>
      <c r="AE148" s="142"/>
      <c r="AF148" s="142"/>
      <c r="AG148" s="142"/>
      <c r="AH148" s="142"/>
      <c r="AI148" s="142"/>
      <c r="AJ148" s="142"/>
      <c r="AK148" s="142"/>
      <c r="AL148" s="142"/>
      <c r="AM148" s="142"/>
      <c r="AN148" s="142"/>
      <c r="AO148" s="142"/>
      <c r="AP148" s="142"/>
      <c r="AQ148" s="142"/>
      <c r="AR148" s="142"/>
      <c r="AS148" s="142"/>
      <c r="AT148" s="142"/>
      <c r="AU148" s="142"/>
      <c r="AV148" s="142"/>
      <c r="AW148" s="142"/>
      <c r="AX148" s="142"/>
      <c r="AY148" s="142"/>
      <c r="AZ148" s="142"/>
      <c r="BA148" s="142"/>
      <c r="BB148" s="142"/>
      <c r="BC148" s="142"/>
      <c r="BD148" s="142"/>
      <c r="BE148" s="142"/>
      <c r="BF148" s="142"/>
      <c r="BG148" s="142"/>
      <c r="BH148" s="142"/>
      <c r="BI148" s="142"/>
      <c r="BJ148" s="142"/>
      <c r="BK148" s="142"/>
      <c r="BL148" s="142"/>
      <c r="BM148" s="142"/>
      <c r="BN148" s="142"/>
      <c r="BO148" s="142"/>
      <c r="BP148" s="142"/>
      <c r="BQ148" s="142"/>
      <c r="BR148" s="142"/>
      <c r="BS148" s="142"/>
      <c r="BT148" s="142"/>
      <c r="BU148" s="142"/>
      <c r="BV148" s="142"/>
      <c r="BW148" s="142"/>
      <c r="BX148" s="142"/>
      <c r="BY148" s="142"/>
      <c r="BZ148" s="142"/>
      <c r="CA148" s="142"/>
      <c r="CB148" s="142"/>
      <c r="CC148" s="142"/>
      <c r="CD148" s="142"/>
      <c r="CE148" s="142"/>
      <c r="CF148" s="142"/>
      <c r="CG148" s="142"/>
      <c r="CH148" s="142"/>
      <c r="CI148" s="142"/>
      <c r="CJ148" s="142"/>
      <c r="CK148" s="142"/>
    </row>
    <row r="149" spans="3:159">
      <c r="C149" s="143"/>
      <c r="D149" s="142"/>
      <c r="E149" s="142"/>
      <c r="F149" s="142"/>
      <c r="G149" s="142"/>
      <c r="H149" s="142"/>
      <c r="I149" s="142"/>
      <c r="J149" s="142"/>
      <c r="K149" s="142"/>
      <c r="L149" s="142"/>
      <c r="M149" s="142"/>
      <c r="N149" s="142"/>
      <c r="O149" s="142"/>
      <c r="P149" s="142"/>
      <c r="Q149" s="142"/>
      <c r="R149" s="142"/>
      <c r="S149" s="142"/>
      <c r="T149" s="142"/>
      <c r="U149" s="142"/>
      <c r="V149" s="142"/>
      <c r="W149" s="142"/>
      <c r="X149" s="142"/>
      <c r="Y149" s="142"/>
      <c r="Z149" s="142"/>
      <c r="AA149" s="142"/>
      <c r="AB149" s="142"/>
      <c r="AC149" s="142"/>
      <c r="AD149" s="142"/>
      <c r="AE149" s="142"/>
      <c r="AF149" s="142"/>
      <c r="AG149" s="142"/>
      <c r="AH149" s="142"/>
      <c r="AI149" s="142"/>
      <c r="AJ149" s="142"/>
      <c r="AK149" s="142"/>
      <c r="AL149" s="142"/>
      <c r="AM149" s="142"/>
      <c r="AN149" s="142"/>
      <c r="AO149" s="142"/>
      <c r="AP149" s="142"/>
      <c r="AQ149" s="142"/>
      <c r="AR149" s="142"/>
      <c r="AS149" s="142"/>
      <c r="AT149" s="142"/>
      <c r="AU149" s="142"/>
      <c r="AV149" s="142"/>
      <c r="AW149" s="142"/>
      <c r="AX149" s="142"/>
      <c r="AY149" s="142"/>
      <c r="AZ149" s="142"/>
      <c r="BA149" s="142"/>
      <c r="BB149" s="142"/>
      <c r="BC149" s="142"/>
      <c r="BD149" s="142"/>
      <c r="BE149" s="142"/>
      <c r="BF149" s="142"/>
      <c r="BG149" s="142"/>
      <c r="BH149" s="142"/>
      <c r="BI149" s="142"/>
      <c r="BJ149" s="142"/>
      <c r="BK149" s="142"/>
      <c r="BL149" s="142"/>
      <c r="BM149" s="142"/>
      <c r="BN149" s="142"/>
      <c r="BO149" s="142"/>
      <c r="BP149" s="142"/>
      <c r="BQ149" s="142"/>
      <c r="BR149" s="142"/>
      <c r="BS149" s="142"/>
      <c r="BT149" s="142"/>
      <c r="BU149" s="142"/>
      <c r="BV149" s="142"/>
      <c r="BW149" s="142"/>
      <c r="BX149" s="142"/>
      <c r="BY149" s="142"/>
      <c r="BZ149" s="142"/>
      <c r="CA149" s="142"/>
      <c r="CB149" s="142"/>
      <c r="CC149" s="142"/>
      <c r="CD149" s="142"/>
      <c r="CE149" s="142"/>
      <c r="CF149" s="142"/>
      <c r="CG149" s="142"/>
      <c r="CH149" s="142"/>
      <c r="CI149" s="142"/>
      <c r="CJ149" s="142"/>
      <c r="CK149" s="142"/>
    </row>
    <row r="150" spans="3:159">
      <c r="C150" s="143"/>
      <c r="D150" s="142"/>
      <c r="E150" s="142"/>
      <c r="F150" s="142"/>
      <c r="G150" s="142"/>
      <c r="H150" s="142"/>
      <c r="I150" s="142"/>
      <c r="J150" s="142"/>
      <c r="K150" s="142"/>
      <c r="L150" s="142"/>
      <c r="M150" s="142"/>
      <c r="N150" s="142"/>
      <c r="O150" s="142"/>
      <c r="P150" s="142"/>
      <c r="Q150" s="142"/>
      <c r="R150" s="142"/>
      <c r="S150" s="142"/>
      <c r="T150" s="142"/>
      <c r="U150" s="142"/>
      <c r="V150" s="142"/>
      <c r="W150" s="142"/>
      <c r="X150" s="142"/>
      <c r="Y150" s="142"/>
      <c r="Z150" s="142"/>
      <c r="AA150" s="142"/>
      <c r="AB150" s="142"/>
      <c r="AC150" s="142"/>
      <c r="AD150" s="142"/>
      <c r="AE150" s="142"/>
      <c r="AF150" s="142"/>
      <c r="AG150" s="142"/>
      <c r="AH150" s="142"/>
      <c r="AI150" s="142"/>
      <c r="AJ150" s="142"/>
      <c r="AK150" s="142"/>
      <c r="AL150" s="142"/>
      <c r="AM150" s="142"/>
      <c r="AN150" s="142"/>
      <c r="AO150" s="142"/>
      <c r="AP150" s="142"/>
      <c r="AQ150" s="142"/>
      <c r="AR150" s="142"/>
      <c r="AS150" s="142"/>
      <c r="AT150" s="142"/>
      <c r="AU150" s="142"/>
      <c r="AV150" s="142"/>
      <c r="AW150" s="142"/>
      <c r="AX150" s="142"/>
      <c r="AY150" s="142"/>
      <c r="AZ150" s="142"/>
      <c r="BA150" s="142"/>
      <c r="BB150" s="142"/>
      <c r="BC150" s="142"/>
      <c r="BD150" s="142"/>
      <c r="BE150" s="142"/>
      <c r="BF150" s="142"/>
      <c r="BG150" s="142"/>
      <c r="BH150" s="142"/>
      <c r="BI150" s="142"/>
      <c r="BJ150" s="142"/>
      <c r="BK150" s="142"/>
      <c r="BL150" s="142"/>
      <c r="BM150" s="142"/>
      <c r="BN150" s="142"/>
      <c r="BO150" s="142"/>
      <c r="BP150" s="142"/>
      <c r="BQ150" s="142"/>
      <c r="BR150" s="142"/>
      <c r="BS150" s="142"/>
      <c r="BT150" s="142"/>
      <c r="BU150" s="142"/>
      <c r="BV150" s="142"/>
      <c r="BW150" s="142"/>
      <c r="BX150" s="142"/>
      <c r="BY150" s="142"/>
      <c r="BZ150" s="142"/>
      <c r="CA150" s="142"/>
      <c r="CB150" s="142"/>
      <c r="CC150" s="142"/>
      <c r="CD150" s="142"/>
      <c r="CE150" s="142"/>
      <c r="CF150" s="142"/>
      <c r="CG150" s="142"/>
      <c r="CH150" s="142"/>
      <c r="CI150" s="142"/>
      <c r="CJ150" s="142"/>
      <c r="CK150" s="142"/>
    </row>
    <row r="151" spans="3:159">
      <c r="C151" s="143"/>
      <c r="D151" s="142"/>
      <c r="E151" s="142"/>
      <c r="F151" s="142"/>
      <c r="G151" s="142"/>
      <c r="H151" s="142"/>
      <c r="I151" s="142"/>
      <c r="J151" s="142"/>
      <c r="K151" s="142"/>
      <c r="L151" s="142"/>
      <c r="M151" s="142"/>
      <c r="N151" s="142"/>
      <c r="O151" s="142"/>
      <c r="P151" s="142"/>
      <c r="Q151" s="142"/>
      <c r="R151" s="142"/>
      <c r="S151" s="142"/>
      <c r="T151" s="142"/>
      <c r="U151" s="142"/>
      <c r="V151" s="142"/>
      <c r="W151" s="142"/>
      <c r="X151" s="142"/>
      <c r="Y151" s="142"/>
      <c r="Z151" s="142"/>
      <c r="AA151" s="142"/>
      <c r="AB151" s="142"/>
      <c r="AC151" s="142"/>
      <c r="AD151" s="142"/>
      <c r="AE151" s="142"/>
      <c r="AF151" s="142"/>
      <c r="AG151" s="142"/>
      <c r="AH151" s="142"/>
      <c r="AI151" s="142"/>
      <c r="AJ151" s="142"/>
      <c r="AK151" s="142"/>
      <c r="AL151" s="142"/>
      <c r="AM151" s="142"/>
      <c r="AN151" s="142"/>
      <c r="AO151" s="142"/>
      <c r="AP151" s="142"/>
      <c r="AQ151" s="142"/>
      <c r="AR151" s="142"/>
      <c r="AS151" s="142"/>
      <c r="AT151" s="142"/>
      <c r="AU151" s="142"/>
      <c r="AV151" s="142"/>
      <c r="AW151" s="142"/>
      <c r="AX151" s="142"/>
      <c r="AY151" s="142"/>
      <c r="AZ151" s="142"/>
      <c r="BA151" s="142"/>
      <c r="BB151" s="142"/>
      <c r="BC151" s="142"/>
      <c r="BD151" s="142"/>
      <c r="BE151" s="142"/>
      <c r="BF151" s="142"/>
      <c r="BG151" s="142"/>
      <c r="BH151" s="142"/>
      <c r="BI151" s="142"/>
      <c r="BJ151" s="142"/>
      <c r="BK151" s="142"/>
      <c r="BL151" s="142"/>
      <c r="BM151" s="142"/>
      <c r="BN151" s="142"/>
      <c r="BO151" s="142"/>
      <c r="BP151" s="142"/>
      <c r="BQ151" s="142"/>
      <c r="BR151" s="142"/>
      <c r="BS151" s="142"/>
      <c r="BT151" s="142"/>
      <c r="BU151" s="142"/>
      <c r="BV151" s="142"/>
      <c r="BW151" s="142"/>
      <c r="BX151" s="142"/>
      <c r="BY151" s="142"/>
      <c r="BZ151" s="142"/>
      <c r="CA151" s="142"/>
      <c r="CB151" s="142"/>
      <c r="CC151" s="142"/>
      <c r="CD151" s="142"/>
      <c r="CE151" s="142"/>
      <c r="CF151" s="142"/>
      <c r="CG151" s="142"/>
      <c r="CH151" s="142"/>
      <c r="CI151" s="142"/>
      <c r="CJ151" s="142"/>
      <c r="CK151" s="142"/>
    </row>
    <row r="152" spans="3:159">
      <c r="C152" s="143"/>
      <c r="D152" s="142"/>
      <c r="E152" s="142"/>
      <c r="F152" s="142"/>
      <c r="G152" s="142"/>
      <c r="H152" s="142"/>
      <c r="I152" s="142"/>
      <c r="J152" s="142"/>
      <c r="K152" s="142"/>
      <c r="L152" s="142"/>
      <c r="M152" s="142"/>
      <c r="N152" s="142"/>
      <c r="O152" s="142"/>
      <c r="P152" s="142"/>
      <c r="Q152" s="142"/>
      <c r="R152" s="142"/>
      <c r="S152" s="142"/>
      <c r="T152" s="142"/>
      <c r="U152" s="142"/>
      <c r="V152" s="142"/>
      <c r="W152" s="142"/>
      <c r="X152" s="142"/>
      <c r="Y152" s="142"/>
      <c r="Z152" s="142"/>
      <c r="AA152" s="142"/>
      <c r="AB152" s="142"/>
      <c r="AC152" s="142"/>
      <c r="AD152" s="142"/>
      <c r="AE152" s="142"/>
      <c r="AF152" s="142"/>
      <c r="AG152" s="142"/>
      <c r="AH152" s="142"/>
      <c r="AI152" s="142"/>
      <c r="AJ152" s="142"/>
      <c r="AK152" s="142"/>
      <c r="AL152" s="142"/>
      <c r="AM152" s="142"/>
      <c r="AN152" s="142"/>
      <c r="AO152" s="142"/>
      <c r="AP152" s="142"/>
      <c r="AQ152" s="142"/>
      <c r="AR152" s="142"/>
      <c r="AS152" s="142"/>
      <c r="AT152" s="142"/>
      <c r="AU152" s="142"/>
      <c r="AV152" s="142"/>
      <c r="AW152" s="142"/>
      <c r="AX152" s="142"/>
      <c r="AY152" s="142"/>
      <c r="AZ152" s="142"/>
      <c r="BA152" s="142"/>
      <c r="BB152" s="142"/>
      <c r="BC152" s="142"/>
      <c r="BD152" s="142"/>
      <c r="BE152" s="142"/>
      <c r="BF152" s="142"/>
      <c r="BG152" s="142"/>
      <c r="BH152" s="142"/>
      <c r="BI152" s="142"/>
      <c r="BJ152" s="142"/>
      <c r="BK152" s="142"/>
      <c r="BL152" s="142"/>
      <c r="BM152" s="142"/>
      <c r="BN152" s="142"/>
      <c r="BO152" s="142"/>
      <c r="BP152" s="142"/>
      <c r="BQ152" s="142"/>
      <c r="BR152" s="142"/>
      <c r="BS152" s="142"/>
      <c r="BT152" s="142"/>
      <c r="BU152" s="142"/>
      <c r="BV152" s="142"/>
      <c r="BW152" s="142"/>
      <c r="BX152" s="142"/>
      <c r="BY152" s="142"/>
      <c r="BZ152" s="142"/>
      <c r="CA152" s="142"/>
      <c r="CB152" s="142"/>
      <c r="CC152" s="142"/>
      <c r="CD152" s="142"/>
      <c r="CE152" s="142"/>
      <c r="CF152" s="142"/>
      <c r="CG152" s="142"/>
      <c r="CH152" s="142"/>
      <c r="CI152" s="142"/>
      <c r="CJ152" s="142"/>
      <c r="CK152" s="142"/>
    </row>
    <row r="153" spans="3:159">
      <c r="C153" s="143"/>
      <c r="D153" s="142"/>
      <c r="E153" s="142"/>
      <c r="F153" s="142"/>
      <c r="G153" s="142"/>
      <c r="H153" s="142"/>
      <c r="I153" s="142"/>
      <c r="J153" s="142"/>
      <c r="K153" s="142"/>
      <c r="L153" s="142"/>
      <c r="M153" s="142"/>
      <c r="N153" s="142"/>
      <c r="O153" s="142"/>
      <c r="P153" s="142"/>
      <c r="Q153" s="142"/>
      <c r="R153" s="142"/>
      <c r="S153" s="142"/>
      <c r="T153" s="142"/>
      <c r="U153" s="142"/>
      <c r="V153" s="142"/>
      <c r="W153" s="142"/>
      <c r="X153" s="142"/>
      <c r="Y153" s="142"/>
      <c r="Z153" s="142"/>
      <c r="AA153" s="142"/>
      <c r="AB153" s="142"/>
      <c r="AC153" s="142"/>
      <c r="AD153" s="142"/>
      <c r="AE153" s="142"/>
      <c r="AF153" s="142"/>
      <c r="AG153" s="142"/>
      <c r="AH153" s="142"/>
      <c r="AI153" s="142"/>
      <c r="AJ153" s="142"/>
      <c r="AK153" s="142"/>
      <c r="AL153" s="142"/>
      <c r="AM153" s="142"/>
      <c r="AN153" s="142"/>
      <c r="AO153" s="142"/>
      <c r="AP153" s="142"/>
      <c r="AQ153" s="142"/>
      <c r="AR153" s="142"/>
      <c r="AS153" s="142"/>
      <c r="AT153" s="142"/>
      <c r="AU153" s="142"/>
      <c r="AV153" s="142"/>
      <c r="AW153" s="142"/>
      <c r="AX153" s="142"/>
      <c r="AY153" s="142"/>
      <c r="AZ153" s="142"/>
      <c r="BA153" s="142"/>
      <c r="BB153" s="142"/>
      <c r="BC153" s="142"/>
      <c r="BD153" s="142"/>
      <c r="BE153" s="142"/>
      <c r="BF153" s="142"/>
      <c r="BG153" s="142"/>
      <c r="BH153" s="142"/>
      <c r="BI153" s="142"/>
      <c r="BJ153" s="142"/>
      <c r="BK153" s="142"/>
      <c r="BL153" s="142"/>
      <c r="BM153" s="142"/>
      <c r="BN153" s="142"/>
      <c r="BO153" s="142"/>
      <c r="BP153" s="142"/>
      <c r="BQ153" s="142"/>
      <c r="BR153" s="142"/>
      <c r="BS153" s="142"/>
      <c r="BT153" s="142"/>
      <c r="BU153" s="142"/>
      <c r="BV153" s="142"/>
      <c r="BW153" s="142"/>
      <c r="BX153" s="142"/>
      <c r="BY153" s="142"/>
      <c r="BZ153" s="142"/>
      <c r="CA153" s="142"/>
      <c r="CB153" s="142"/>
      <c r="CC153" s="142"/>
      <c r="CD153" s="142"/>
      <c r="CE153" s="142"/>
      <c r="CF153" s="142"/>
      <c r="CG153" s="142"/>
      <c r="CH153" s="142"/>
      <c r="CI153" s="142"/>
      <c r="CJ153" s="142"/>
      <c r="CK153" s="142"/>
    </row>
    <row r="154" spans="3:159">
      <c r="C154" s="143"/>
      <c r="D154" s="142"/>
      <c r="E154" s="142"/>
      <c r="F154" s="142"/>
      <c r="G154" s="142"/>
      <c r="H154" s="142"/>
      <c r="I154" s="142"/>
      <c r="J154" s="142"/>
      <c r="K154" s="142"/>
      <c r="L154" s="142"/>
      <c r="M154" s="142"/>
      <c r="N154" s="142"/>
      <c r="O154" s="142"/>
      <c r="P154" s="142"/>
      <c r="Q154" s="142"/>
      <c r="R154" s="142"/>
      <c r="S154" s="142"/>
      <c r="T154" s="142"/>
      <c r="U154" s="142"/>
      <c r="V154" s="142"/>
      <c r="W154" s="142"/>
      <c r="X154" s="142"/>
      <c r="Y154" s="142"/>
      <c r="Z154" s="142"/>
      <c r="AA154" s="142"/>
      <c r="AB154" s="142"/>
      <c r="AC154" s="142"/>
      <c r="AD154" s="142"/>
      <c r="AE154" s="142"/>
      <c r="AF154" s="142"/>
      <c r="AG154" s="142"/>
      <c r="AH154" s="142"/>
      <c r="AI154" s="142"/>
      <c r="AJ154" s="142"/>
      <c r="AK154" s="142"/>
      <c r="AL154" s="142"/>
      <c r="AM154" s="142"/>
      <c r="AN154" s="142"/>
      <c r="AO154" s="142"/>
      <c r="AP154" s="142"/>
      <c r="AQ154" s="142"/>
      <c r="AR154" s="142"/>
      <c r="AS154" s="142"/>
      <c r="AT154" s="142"/>
      <c r="AU154" s="142"/>
      <c r="AV154" s="142"/>
      <c r="AW154" s="142"/>
      <c r="AX154" s="142"/>
      <c r="AY154" s="142"/>
      <c r="AZ154" s="142"/>
      <c r="BA154" s="142"/>
      <c r="BB154" s="142"/>
      <c r="BC154" s="142"/>
      <c r="BD154" s="142"/>
      <c r="BE154" s="142"/>
      <c r="BF154" s="142"/>
      <c r="BG154" s="142"/>
      <c r="BH154" s="142"/>
      <c r="BI154" s="142"/>
      <c r="BJ154" s="142"/>
      <c r="BK154" s="142"/>
      <c r="BL154" s="142"/>
      <c r="BM154" s="142"/>
      <c r="BN154" s="142"/>
      <c r="BO154" s="142"/>
      <c r="BP154" s="142"/>
      <c r="BQ154" s="142"/>
      <c r="BR154" s="142"/>
      <c r="BS154" s="142"/>
      <c r="BT154" s="142"/>
      <c r="BU154" s="142"/>
      <c r="BV154" s="142"/>
      <c r="BW154" s="142"/>
      <c r="BX154" s="142"/>
      <c r="BY154" s="142"/>
      <c r="BZ154" s="142"/>
      <c r="CA154" s="142"/>
      <c r="CB154" s="142"/>
      <c r="CC154" s="142"/>
      <c r="CD154" s="142"/>
      <c r="CE154" s="142"/>
      <c r="CF154" s="142"/>
      <c r="CG154" s="142"/>
      <c r="CH154" s="142"/>
      <c r="CI154" s="142"/>
      <c r="CJ154" s="142"/>
      <c r="CK154" s="142"/>
    </row>
    <row r="155" spans="3:159">
      <c r="C155" s="143"/>
      <c r="D155" s="142"/>
      <c r="E155" s="142"/>
      <c r="F155" s="142"/>
      <c r="G155" s="142"/>
      <c r="H155" s="142"/>
      <c r="I155" s="142"/>
      <c r="J155" s="142"/>
      <c r="K155" s="142"/>
      <c r="L155" s="142"/>
      <c r="M155" s="142"/>
      <c r="N155" s="142"/>
      <c r="O155" s="142"/>
      <c r="P155" s="142"/>
      <c r="Q155" s="142"/>
      <c r="R155" s="142"/>
      <c r="S155" s="142"/>
      <c r="T155" s="142"/>
      <c r="U155" s="142"/>
      <c r="V155" s="142"/>
      <c r="W155" s="142"/>
      <c r="X155" s="142"/>
      <c r="Y155" s="142"/>
      <c r="Z155" s="142"/>
      <c r="AA155" s="142"/>
      <c r="AB155" s="142"/>
      <c r="AC155" s="142"/>
      <c r="AD155" s="142"/>
      <c r="AE155" s="142"/>
      <c r="AF155" s="142"/>
      <c r="AG155" s="142"/>
      <c r="AH155" s="142"/>
      <c r="AI155" s="142"/>
      <c r="AJ155" s="142"/>
      <c r="AK155" s="142"/>
      <c r="AL155" s="142"/>
      <c r="AM155" s="142"/>
      <c r="AN155" s="142"/>
      <c r="AO155" s="142"/>
      <c r="AP155" s="142"/>
      <c r="AQ155" s="142"/>
      <c r="AR155" s="142"/>
      <c r="AS155" s="142"/>
      <c r="AT155" s="142"/>
      <c r="AU155" s="142"/>
      <c r="AV155" s="142"/>
      <c r="AW155" s="142"/>
      <c r="AX155" s="142"/>
      <c r="AY155" s="142"/>
      <c r="AZ155" s="142"/>
      <c r="BA155" s="142"/>
      <c r="BB155" s="142"/>
      <c r="BC155" s="142"/>
      <c r="BD155" s="142"/>
      <c r="BE155" s="142"/>
      <c r="BF155" s="142"/>
      <c r="BG155" s="142"/>
      <c r="BH155" s="142"/>
      <c r="BI155" s="142"/>
      <c r="BJ155" s="142"/>
      <c r="BK155" s="142"/>
      <c r="BL155" s="142"/>
      <c r="BM155" s="142"/>
      <c r="BN155" s="142"/>
      <c r="BO155" s="142"/>
      <c r="BP155" s="142"/>
      <c r="BQ155" s="142"/>
      <c r="BR155" s="142"/>
      <c r="BS155" s="142"/>
      <c r="BT155" s="142"/>
      <c r="BU155" s="142"/>
      <c r="BV155" s="142"/>
      <c r="BW155" s="142"/>
      <c r="BX155" s="142"/>
      <c r="BY155" s="142"/>
      <c r="BZ155" s="142"/>
      <c r="CA155" s="142"/>
      <c r="CB155" s="142"/>
      <c r="CC155" s="142"/>
      <c r="CD155" s="142"/>
      <c r="CE155" s="142"/>
      <c r="CF155" s="142"/>
      <c r="CG155" s="142"/>
      <c r="CH155" s="142"/>
      <c r="CI155" s="142"/>
      <c r="CJ155" s="142"/>
      <c r="CK155" s="142"/>
    </row>
    <row r="156" spans="3:159">
      <c r="C156" s="143"/>
      <c r="D156" s="142"/>
      <c r="E156" s="142"/>
      <c r="F156" s="142"/>
      <c r="G156" s="142"/>
      <c r="H156" s="142"/>
      <c r="I156" s="142"/>
      <c r="J156" s="142"/>
      <c r="K156" s="142"/>
      <c r="L156" s="142"/>
      <c r="M156" s="142"/>
      <c r="N156" s="142"/>
      <c r="O156" s="142"/>
      <c r="P156" s="142"/>
      <c r="Q156" s="142"/>
      <c r="R156" s="142"/>
      <c r="S156" s="142"/>
      <c r="T156" s="142"/>
      <c r="U156" s="142"/>
      <c r="V156" s="142"/>
      <c r="W156" s="142"/>
      <c r="X156" s="142"/>
      <c r="Y156" s="142"/>
      <c r="Z156" s="142"/>
      <c r="AA156" s="142"/>
      <c r="AB156" s="142"/>
      <c r="AC156" s="142"/>
      <c r="AD156" s="142"/>
      <c r="AE156" s="142"/>
      <c r="AF156" s="142"/>
      <c r="AG156" s="142"/>
      <c r="AH156" s="142"/>
      <c r="AI156" s="142"/>
      <c r="AJ156" s="142"/>
      <c r="AK156" s="142"/>
      <c r="AL156" s="142"/>
      <c r="AM156" s="142"/>
      <c r="AN156" s="142"/>
      <c r="AO156" s="142"/>
      <c r="AP156" s="142"/>
      <c r="AQ156" s="142"/>
      <c r="AR156" s="142"/>
      <c r="AS156" s="142"/>
      <c r="AT156" s="142"/>
      <c r="AU156" s="142"/>
      <c r="AV156" s="142"/>
      <c r="AW156" s="142"/>
      <c r="AX156" s="142"/>
      <c r="AY156" s="142"/>
      <c r="AZ156" s="142"/>
      <c r="BA156" s="142"/>
      <c r="BB156" s="142"/>
      <c r="BC156" s="142"/>
      <c r="BD156" s="142"/>
      <c r="BE156" s="142"/>
      <c r="BF156" s="142"/>
      <c r="BG156" s="142"/>
      <c r="BH156" s="142"/>
      <c r="BI156" s="142"/>
      <c r="BJ156" s="142"/>
      <c r="BK156" s="142"/>
      <c r="BL156" s="142"/>
      <c r="BM156" s="142"/>
      <c r="BN156" s="142"/>
      <c r="BO156" s="142"/>
      <c r="BP156" s="142"/>
      <c r="BQ156" s="142"/>
      <c r="BR156" s="142"/>
      <c r="BS156" s="142"/>
      <c r="BT156" s="142"/>
      <c r="BU156" s="142"/>
      <c r="BV156" s="142"/>
      <c r="BW156" s="142"/>
      <c r="BX156" s="142"/>
      <c r="BY156" s="142"/>
      <c r="BZ156" s="142"/>
      <c r="CA156" s="142"/>
      <c r="CB156" s="142"/>
      <c r="CC156" s="142"/>
      <c r="CD156" s="142"/>
      <c r="CE156" s="142"/>
      <c r="CF156" s="142"/>
      <c r="CG156" s="142"/>
      <c r="CH156" s="142"/>
      <c r="CI156" s="142"/>
      <c r="CJ156" s="142"/>
      <c r="CK156" s="142"/>
    </row>
    <row r="157" spans="3:159">
      <c r="C157" s="143"/>
      <c r="D157" s="142"/>
      <c r="E157" s="142"/>
      <c r="F157" s="142"/>
      <c r="G157" s="142"/>
      <c r="H157" s="142"/>
      <c r="I157" s="142"/>
      <c r="J157" s="142"/>
      <c r="K157" s="142"/>
      <c r="L157" s="142"/>
      <c r="M157" s="142"/>
      <c r="N157" s="142"/>
      <c r="O157" s="142"/>
      <c r="P157" s="142"/>
      <c r="Q157" s="142"/>
      <c r="R157" s="142"/>
      <c r="S157" s="142"/>
      <c r="T157" s="142"/>
      <c r="U157" s="142"/>
      <c r="V157" s="142"/>
      <c r="W157" s="142"/>
      <c r="X157" s="142"/>
      <c r="Y157" s="142"/>
      <c r="Z157" s="142"/>
      <c r="AA157" s="142"/>
      <c r="AB157" s="142"/>
      <c r="AC157" s="142"/>
      <c r="AD157" s="142"/>
      <c r="AE157" s="142"/>
      <c r="AF157" s="142"/>
      <c r="AG157" s="142"/>
      <c r="AH157" s="142"/>
      <c r="AI157" s="142"/>
      <c r="AJ157" s="142"/>
      <c r="AK157" s="142"/>
      <c r="AL157" s="142"/>
      <c r="AM157" s="142"/>
      <c r="AN157" s="142"/>
      <c r="AO157" s="142"/>
      <c r="AP157" s="142"/>
      <c r="AQ157" s="142"/>
      <c r="AR157" s="142"/>
      <c r="AS157" s="142"/>
      <c r="AT157" s="142"/>
      <c r="AU157" s="142"/>
      <c r="AV157" s="142"/>
      <c r="AW157" s="142"/>
      <c r="AX157" s="142"/>
      <c r="AY157" s="142"/>
      <c r="AZ157" s="142"/>
      <c r="BA157" s="142"/>
      <c r="BB157" s="142"/>
      <c r="BC157" s="142"/>
      <c r="BD157" s="142"/>
      <c r="BE157" s="142"/>
      <c r="BF157" s="142"/>
      <c r="BG157" s="142"/>
      <c r="BH157" s="142"/>
      <c r="BI157" s="142"/>
      <c r="BJ157" s="142"/>
      <c r="BK157" s="142"/>
      <c r="BL157" s="142"/>
      <c r="BM157" s="142"/>
      <c r="BN157" s="142"/>
      <c r="BO157" s="142"/>
      <c r="BP157" s="142"/>
      <c r="BQ157" s="142"/>
      <c r="BR157" s="142"/>
      <c r="BS157" s="142"/>
      <c r="BT157" s="142"/>
      <c r="BU157" s="142"/>
      <c r="BV157" s="142"/>
      <c r="BW157" s="142"/>
      <c r="BX157" s="142"/>
      <c r="BY157" s="142"/>
      <c r="BZ157" s="142"/>
      <c r="CA157" s="142"/>
      <c r="CB157" s="142"/>
      <c r="CC157" s="142"/>
      <c r="CD157" s="142"/>
      <c r="CE157" s="142"/>
      <c r="CF157" s="142"/>
      <c r="CG157" s="142"/>
      <c r="CH157" s="142"/>
      <c r="CI157" s="142"/>
      <c r="CJ157" s="142"/>
      <c r="CK157" s="142"/>
    </row>
    <row r="158" spans="3:159">
      <c r="C158" s="143"/>
      <c r="D158" s="142"/>
      <c r="E158" s="142"/>
      <c r="F158" s="142"/>
      <c r="G158" s="142"/>
      <c r="H158" s="142"/>
      <c r="I158" s="142"/>
      <c r="J158" s="142"/>
      <c r="K158" s="142"/>
      <c r="L158" s="142"/>
      <c r="M158" s="142"/>
      <c r="N158" s="142"/>
      <c r="O158" s="142"/>
      <c r="P158" s="142"/>
      <c r="Q158" s="142"/>
      <c r="R158" s="142"/>
      <c r="S158" s="142"/>
      <c r="T158" s="142"/>
      <c r="U158" s="142"/>
      <c r="V158" s="142"/>
      <c r="W158" s="142"/>
      <c r="X158" s="142"/>
      <c r="Y158" s="142"/>
      <c r="Z158" s="142"/>
      <c r="AA158" s="142"/>
      <c r="AB158" s="142"/>
      <c r="AC158" s="142"/>
      <c r="AD158" s="142"/>
      <c r="AE158" s="142"/>
      <c r="AF158" s="142"/>
      <c r="AG158" s="142"/>
      <c r="AH158" s="142"/>
      <c r="AI158" s="142"/>
      <c r="AJ158" s="142"/>
      <c r="AK158" s="142"/>
      <c r="AL158" s="142"/>
      <c r="AM158" s="142"/>
      <c r="AN158" s="142"/>
      <c r="AO158" s="142"/>
      <c r="AP158" s="142"/>
      <c r="AQ158" s="142"/>
      <c r="AR158" s="142"/>
      <c r="AS158" s="142"/>
      <c r="AT158" s="142"/>
      <c r="AU158" s="142"/>
      <c r="AV158" s="142"/>
      <c r="AW158" s="142"/>
      <c r="AX158" s="142"/>
      <c r="AY158" s="142"/>
      <c r="AZ158" s="142"/>
      <c r="BA158" s="142"/>
      <c r="BB158" s="142"/>
      <c r="BC158" s="142"/>
      <c r="BD158" s="142"/>
      <c r="BE158" s="142"/>
      <c r="BF158" s="142"/>
      <c r="BG158" s="142"/>
      <c r="BH158" s="142"/>
      <c r="BI158" s="142"/>
      <c r="BJ158" s="142"/>
      <c r="BK158" s="142"/>
      <c r="BL158" s="142"/>
      <c r="BM158" s="142"/>
      <c r="BN158" s="142"/>
      <c r="BO158" s="142"/>
      <c r="BP158" s="142"/>
      <c r="BQ158" s="142"/>
      <c r="BR158" s="142"/>
      <c r="BS158" s="142"/>
      <c r="BT158" s="142"/>
      <c r="BU158" s="142"/>
      <c r="BV158" s="142"/>
      <c r="BW158" s="142"/>
      <c r="BX158" s="142"/>
      <c r="BY158" s="142"/>
      <c r="BZ158" s="142"/>
      <c r="CA158" s="142"/>
      <c r="CB158" s="142"/>
      <c r="CC158" s="142"/>
      <c r="CD158" s="142"/>
      <c r="CE158" s="142"/>
      <c r="CF158" s="142"/>
      <c r="CG158" s="142"/>
      <c r="CH158" s="142"/>
      <c r="CI158" s="142"/>
      <c r="CJ158" s="142"/>
      <c r="CK158" s="142"/>
    </row>
    <row r="159" spans="3:159">
      <c r="C159" s="143"/>
      <c r="D159" s="142"/>
      <c r="E159" s="142"/>
      <c r="F159" s="142"/>
      <c r="G159" s="142"/>
      <c r="H159" s="142"/>
      <c r="I159" s="142"/>
      <c r="J159" s="142"/>
      <c r="K159" s="142"/>
      <c r="L159" s="142"/>
      <c r="M159" s="142"/>
      <c r="N159" s="142"/>
      <c r="O159" s="142"/>
      <c r="P159" s="142"/>
      <c r="Q159" s="142"/>
      <c r="R159" s="142"/>
      <c r="S159" s="142"/>
      <c r="T159" s="142"/>
      <c r="U159" s="142"/>
      <c r="V159" s="142"/>
      <c r="W159" s="142"/>
      <c r="X159" s="142"/>
      <c r="Y159" s="142"/>
      <c r="Z159" s="142"/>
      <c r="AA159" s="142"/>
      <c r="AB159" s="142"/>
      <c r="AC159" s="142"/>
      <c r="AD159" s="142"/>
      <c r="AE159" s="142"/>
      <c r="AF159" s="142"/>
      <c r="AG159" s="142"/>
      <c r="AH159" s="142"/>
      <c r="AI159" s="142"/>
      <c r="AJ159" s="142"/>
      <c r="AK159" s="142"/>
      <c r="AL159" s="142"/>
      <c r="AM159" s="142"/>
      <c r="AN159" s="142"/>
      <c r="AO159" s="142"/>
      <c r="AP159" s="142"/>
      <c r="AQ159" s="142"/>
      <c r="AR159" s="142"/>
      <c r="AS159" s="142"/>
      <c r="AT159" s="142"/>
      <c r="AU159" s="142"/>
      <c r="AV159" s="142"/>
      <c r="AW159" s="142"/>
      <c r="AX159" s="142"/>
      <c r="AY159" s="142"/>
      <c r="AZ159" s="142"/>
      <c r="BA159" s="142"/>
      <c r="BB159" s="142"/>
      <c r="BC159" s="142"/>
      <c r="BD159" s="142"/>
      <c r="BE159" s="142"/>
      <c r="BF159" s="142"/>
      <c r="BG159" s="142"/>
      <c r="BH159" s="142"/>
      <c r="BI159" s="142"/>
      <c r="BJ159" s="142"/>
      <c r="BK159" s="142"/>
      <c r="BL159" s="142"/>
      <c r="BM159" s="142"/>
      <c r="BN159" s="142"/>
      <c r="BO159" s="142"/>
      <c r="BP159" s="142"/>
      <c r="BQ159" s="142"/>
      <c r="BR159" s="142"/>
      <c r="BS159" s="142"/>
      <c r="BT159" s="142"/>
      <c r="BU159" s="142"/>
      <c r="BV159" s="142"/>
      <c r="BW159" s="142"/>
      <c r="BX159" s="142"/>
      <c r="BY159" s="142"/>
      <c r="BZ159" s="142"/>
      <c r="CA159" s="142"/>
      <c r="CB159" s="142"/>
      <c r="CC159" s="142"/>
      <c r="CD159" s="142"/>
      <c r="CE159" s="142"/>
      <c r="CF159" s="142"/>
      <c r="CG159" s="142"/>
      <c r="CH159" s="142"/>
      <c r="CI159" s="142"/>
      <c r="CJ159" s="142"/>
      <c r="CK159" s="142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</row>
    <row r="160" spans="3:159">
      <c r="C160" s="143"/>
      <c r="D160" s="142"/>
      <c r="E160" s="142"/>
      <c r="F160" s="142"/>
      <c r="G160" s="142"/>
      <c r="H160" s="142"/>
      <c r="I160" s="142"/>
      <c r="J160" s="142"/>
      <c r="K160" s="142"/>
      <c r="L160" s="142"/>
      <c r="M160" s="142"/>
      <c r="N160" s="142"/>
      <c r="O160" s="142"/>
      <c r="P160" s="142"/>
      <c r="Q160" s="142"/>
      <c r="R160" s="142"/>
      <c r="S160" s="142"/>
      <c r="T160" s="142"/>
      <c r="U160" s="142"/>
      <c r="V160" s="142"/>
      <c r="W160" s="142"/>
      <c r="X160" s="142"/>
      <c r="Y160" s="142"/>
      <c r="Z160" s="142"/>
      <c r="AA160" s="142"/>
      <c r="AB160" s="142"/>
      <c r="AC160" s="142"/>
      <c r="AD160" s="142"/>
      <c r="AE160" s="142"/>
      <c r="AF160" s="142"/>
      <c r="AG160" s="142"/>
      <c r="AH160" s="142"/>
      <c r="AI160" s="142"/>
      <c r="AJ160" s="142"/>
      <c r="AK160" s="142"/>
      <c r="AL160" s="142"/>
      <c r="AM160" s="142"/>
      <c r="AN160" s="142"/>
      <c r="AO160" s="142"/>
      <c r="AP160" s="142"/>
      <c r="AQ160" s="142"/>
      <c r="AR160" s="142"/>
      <c r="AS160" s="142"/>
      <c r="AT160" s="142"/>
      <c r="AU160" s="142"/>
      <c r="AV160" s="142"/>
      <c r="AW160" s="142"/>
      <c r="AX160" s="142"/>
      <c r="AY160" s="142"/>
      <c r="AZ160" s="142"/>
      <c r="BA160" s="142"/>
      <c r="BB160" s="142"/>
      <c r="BC160" s="142"/>
      <c r="BD160" s="142"/>
      <c r="BE160" s="142"/>
      <c r="BF160" s="142"/>
      <c r="BG160" s="142"/>
      <c r="BH160" s="142"/>
      <c r="BI160" s="142"/>
      <c r="BJ160" s="142"/>
      <c r="BK160" s="142"/>
      <c r="BL160" s="142"/>
      <c r="BM160" s="142"/>
      <c r="BN160" s="142"/>
      <c r="BO160" s="142"/>
      <c r="BP160" s="142"/>
      <c r="BQ160" s="142"/>
      <c r="BR160" s="142"/>
      <c r="BS160" s="142"/>
      <c r="BT160" s="142"/>
      <c r="BU160" s="142"/>
      <c r="BV160" s="142"/>
      <c r="BW160" s="142"/>
      <c r="BX160" s="142"/>
      <c r="BY160" s="142"/>
      <c r="BZ160" s="142"/>
      <c r="CA160" s="142"/>
      <c r="CB160" s="142"/>
      <c r="CC160" s="142"/>
      <c r="CD160" s="142"/>
      <c r="CE160" s="142"/>
      <c r="CF160" s="142"/>
      <c r="CG160" s="142"/>
      <c r="CH160" s="142"/>
      <c r="CI160" s="142"/>
      <c r="CJ160" s="142"/>
      <c r="CK160" s="142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</row>
    <row r="161" spans="3:159">
      <c r="C161" s="143"/>
      <c r="D161" s="142"/>
      <c r="E161" s="142"/>
      <c r="F161" s="142"/>
      <c r="G161" s="142"/>
      <c r="H161" s="142"/>
      <c r="I161" s="142"/>
      <c r="J161" s="142"/>
      <c r="K161" s="142"/>
      <c r="L161" s="142"/>
      <c r="M161" s="142"/>
      <c r="N161" s="142"/>
      <c r="O161" s="142"/>
      <c r="P161" s="142"/>
      <c r="Q161" s="142"/>
      <c r="R161" s="142"/>
      <c r="S161" s="142"/>
      <c r="T161" s="142"/>
      <c r="U161" s="142"/>
      <c r="V161" s="142"/>
      <c r="W161" s="142"/>
      <c r="X161" s="142"/>
      <c r="Y161" s="142"/>
      <c r="Z161" s="142"/>
      <c r="AA161" s="142"/>
      <c r="AB161" s="142"/>
      <c r="AC161" s="142"/>
      <c r="AD161" s="142"/>
      <c r="AE161" s="142"/>
      <c r="AF161" s="142"/>
      <c r="AG161" s="142"/>
      <c r="AH161" s="142"/>
      <c r="AI161" s="142"/>
      <c r="AJ161" s="142"/>
      <c r="AK161" s="142"/>
      <c r="AL161" s="142"/>
      <c r="AM161" s="142"/>
      <c r="AN161" s="142"/>
      <c r="AO161" s="142"/>
      <c r="AP161" s="142"/>
      <c r="AQ161" s="142"/>
      <c r="AR161" s="142"/>
      <c r="AS161" s="142"/>
      <c r="AT161" s="142"/>
      <c r="AU161" s="142"/>
      <c r="AV161" s="142"/>
      <c r="AW161" s="142"/>
      <c r="AX161" s="142"/>
      <c r="AY161" s="142"/>
      <c r="AZ161" s="142"/>
      <c r="BA161" s="142"/>
      <c r="BB161" s="142"/>
      <c r="BC161" s="142"/>
      <c r="BD161" s="142"/>
      <c r="BE161" s="142"/>
      <c r="BF161" s="142"/>
      <c r="BG161" s="142"/>
      <c r="BH161" s="142"/>
      <c r="BI161" s="142"/>
      <c r="BJ161" s="142"/>
      <c r="BK161" s="142"/>
      <c r="BL161" s="142"/>
      <c r="BM161" s="142"/>
      <c r="BN161" s="142"/>
      <c r="BO161" s="142"/>
      <c r="BP161" s="142"/>
      <c r="BQ161" s="142"/>
      <c r="BR161" s="142"/>
      <c r="BS161" s="142"/>
      <c r="BT161" s="142"/>
      <c r="BU161" s="142"/>
      <c r="BV161" s="142"/>
      <c r="BW161" s="142"/>
      <c r="BX161" s="142"/>
      <c r="BY161" s="142"/>
      <c r="BZ161" s="142"/>
      <c r="CA161" s="142"/>
      <c r="CB161" s="142"/>
      <c r="CC161" s="142"/>
      <c r="CD161" s="142"/>
      <c r="CE161" s="142"/>
      <c r="CF161" s="142"/>
      <c r="CG161" s="142"/>
      <c r="CH161" s="142"/>
      <c r="CI161" s="142"/>
      <c r="CJ161" s="142"/>
      <c r="CK161" s="142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</row>
    <row r="162" spans="3:159">
      <c r="C162" s="143"/>
      <c r="D162" s="142"/>
      <c r="E162" s="142"/>
      <c r="F162" s="142"/>
      <c r="G162" s="142"/>
      <c r="H162" s="142"/>
      <c r="I162" s="142"/>
      <c r="J162" s="142"/>
      <c r="K162" s="142"/>
      <c r="L162" s="142"/>
      <c r="M162" s="142"/>
      <c r="N162" s="142"/>
      <c r="O162" s="142"/>
      <c r="P162" s="142"/>
      <c r="Q162" s="142"/>
      <c r="R162" s="142"/>
      <c r="S162" s="142"/>
      <c r="T162" s="142"/>
      <c r="U162" s="142"/>
      <c r="V162" s="142"/>
      <c r="W162" s="142"/>
      <c r="X162" s="142"/>
      <c r="Y162" s="142"/>
      <c r="Z162" s="142"/>
      <c r="AA162" s="142"/>
      <c r="AB162" s="142"/>
      <c r="AC162" s="142"/>
      <c r="AD162" s="142"/>
      <c r="AE162" s="142"/>
      <c r="AF162" s="142"/>
      <c r="AG162" s="142"/>
      <c r="AH162" s="142"/>
      <c r="AI162" s="142"/>
      <c r="AJ162" s="142"/>
      <c r="AK162" s="142"/>
      <c r="AL162" s="142"/>
      <c r="AM162" s="142"/>
      <c r="AN162" s="142"/>
      <c r="AO162" s="142"/>
      <c r="AP162" s="142"/>
      <c r="AQ162" s="142"/>
      <c r="AR162" s="142"/>
      <c r="AS162" s="142"/>
      <c r="AT162" s="142"/>
      <c r="AU162" s="142"/>
      <c r="AV162" s="142"/>
      <c r="AW162" s="142"/>
      <c r="AX162" s="142"/>
      <c r="AY162" s="142"/>
      <c r="AZ162" s="142"/>
      <c r="BA162" s="142"/>
      <c r="BB162" s="142"/>
      <c r="BC162" s="142"/>
      <c r="BD162" s="142"/>
      <c r="BE162" s="142"/>
      <c r="BF162" s="142"/>
      <c r="BG162" s="142"/>
      <c r="BH162" s="142"/>
      <c r="BI162" s="142"/>
      <c r="BJ162" s="142"/>
      <c r="BK162" s="142"/>
      <c r="BL162" s="142"/>
      <c r="BM162" s="142"/>
      <c r="BN162" s="142"/>
      <c r="BO162" s="142"/>
      <c r="BP162" s="142"/>
      <c r="BQ162" s="142"/>
      <c r="BR162" s="142"/>
      <c r="BS162" s="142"/>
      <c r="BT162" s="142"/>
      <c r="BU162" s="142"/>
      <c r="BV162" s="142"/>
      <c r="BW162" s="142"/>
      <c r="BX162" s="142"/>
      <c r="BY162" s="142"/>
      <c r="BZ162" s="142"/>
      <c r="CA162" s="142"/>
      <c r="CB162" s="142"/>
      <c r="CC162" s="142"/>
      <c r="CD162" s="142"/>
      <c r="CE162" s="142"/>
      <c r="CF162" s="142"/>
      <c r="CG162" s="142"/>
      <c r="CH162" s="142"/>
      <c r="CI162" s="142"/>
      <c r="CJ162" s="142"/>
      <c r="CK162" s="142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</row>
    <row r="163" spans="3:159">
      <c r="C163" s="143"/>
      <c r="D163" s="142"/>
      <c r="E163" s="142"/>
      <c r="F163" s="142"/>
      <c r="G163" s="142"/>
      <c r="H163" s="142"/>
      <c r="I163" s="142"/>
      <c r="J163" s="142"/>
      <c r="K163" s="142"/>
      <c r="L163" s="142"/>
      <c r="M163" s="142"/>
      <c r="N163" s="142"/>
      <c r="O163" s="142"/>
      <c r="P163" s="142"/>
      <c r="Q163" s="142"/>
      <c r="R163" s="142"/>
      <c r="S163" s="142"/>
      <c r="T163" s="142"/>
      <c r="U163" s="142"/>
      <c r="V163" s="142"/>
      <c r="W163" s="142"/>
      <c r="X163" s="142"/>
      <c r="Y163" s="142"/>
      <c r="Z163" s="142"/>
      <c r="AA163" s="142"/>
      <c r="AB163" s="142"/>
      <c r="AC163" s="142"/>
      <c r="AD163" s="142"/>
      <c r="AE163" s="142"/>
      <c r="AF163" s="142"/>
      <c r="AG163" s="142"/>
      <c r="AH163" s="142"/>
      <c r="AI163" s="142"/>
      <c r="AJ163" s="142"/>
      <c r="AK163" s="142"/>
      <c r="AL163" s="142"/>
      <c r="AM163" s="142"/>
      <c r="AN163" s="142"/>
      <c r="AO163" s="142"/>
      <c r="AP163" s="142"/>
      <c r="AQ163" s="142"/>
      <c r="AR163" s="142"/>
      <c r="AS163" s="142"/>
      <c r="AT163" s="142"/>
      <c r="AU163" s="142"/>
      <c r="AV163" s="142"/>
      <c r="AW163" s="142"/>
      <c r="AX163" s="142"/>
      <c r="AY163" s="142"/>
      <c r="AZ163" s="142"/>
      <c r="BA163" s="142"/>
      <c r="BB163" s="142"/>
      <c r="BC163" s="142"/>
      <c r="BD163" s="142"/>
      <c r="BE163" s="142"/>
      <c r="BF163" s="142"/>
      <c r="BG163" s="142"/>
      <c r="BH163" s="142"/>
      <c r="BI163" s="142"/>
      <c r="BJ163" s="142"/>
      <c r="BK163" s="142"/>
      <c r="BL163" s="142"/>
      <c r="BM163" s="142"/>
      <c r="BN163" s="142"/>
      <c r="BO163" s="142"/>
      <c r="BP163" s="142"/>
      <c r="BQ163" s="142"/>
      <c r="BR163" s="142"/>
      <c r="BS163" s="142"/>
      <c r="BT163" s="142"/>
      <c r="BU163" s="142"/>
      <c r="BV163" s="142"/>
      <c r="BW163" s="142"/>
      <c r="BX163" s="142"/>
      <c r="BY163" s="142"/>
      <c r="BZ163" s="142"/>
      <c r="CA163" s="142"/>
      <c r="CB163" s="142"/>
      <c r="CC163" s="142"/>
      <c r="CD163" s="142"/>
      <c r="CE163" s="142"/>
      <c r="CF163" s="142"/>
      <c r="CG163" s="142"/>
      <c r="CH163" s="142"/>
      <c r="CI163" s="142"/>
      <c r="CJ163" s="142"/>
      <c r="CK163" s="142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</row>
    <row r="164" spans="3:159">
      <c r="C164" s="143"/>
      <c r="D164" s="142"/>
      <c r="E164" s="142"/>
      <c r="F164" s="142"/>
      <c r="G164" s="142"/>
      <c r="H164" s="142"/>
      <c r="I164" s="142"/>
      <c r="J164" s="142"/>
      <c r="K164" s="142"/>
      <c r="L164" s="142"/>
      <c r="M164" s="142"/>
      <c r="N164" s="142"/>
      <c r="O164" s="142"/>
      <c r="P164" s="142"/>
      <c r="Q164" s="142"/>
      <c r="R164" s="142"/>
      <c r="S164" s="142"/>
      <c r="T164" s="142"/>
      <c r="U164" s="142"/>
      <c r="V164" s="142"/>
      <c r="W164" s="142"/>
      <c r="X164" s="142"/>
      <c r="Y164" s="142"/>
      <c r="Z164" s="142"/>
      <c r="AA164" s="142"/>
      <c r="AB164" s="142"/>
      <c r="AC164" s="142"/>
      <c r="AD164" s="142"/>
      <c r="AE164" s="142"/>
      <c r="AF164" s="142"/>
      <c r="AG164" s="142"/>
      <c r="AH164" s="142"/>
      <c r="AI164" s="142"/>
      <c r="AJ164" s="142"/>
      <c r="AK164" s="142"/>
      <c r="AL164" s="142"/>
      <c r="AM164" s="142"/>
      <c r="AN164" s="142"/>
      <c r="AO164" s="142"/>
      <c r="AP164" s="142"/>
      <c r="AQ164" s="142"/>
      <c r="AR164" s="142"/>
      <c r="AS164" s="142"/>
      <c r="AT164" s="142"/>
      <c r="AU164" s="142"/>
      <c r="AV164" s="142"/>
      <c r="AW164" s="142"/>
      <c r="AX164" s="142"/>
      <c r="AY164" s="142"/>
      <c r="AZ164" s="142"/>
      <c r="BA164" s="142"/>
      <c r="BB164" s="142"/>
      <c r="BC164" s="142"/>
      <c r="BD164" s="142"/>
      <c r="BE164" s="142"/>
      <c r="BF164" s="142"/>
      <c r="BG164" s="142"/>
      <c r="BH164" s="142"/>
      <c r="BI164" s="142"/>
      <c r="BJ164" s="142"/>
      <c r="BK164" s="142"/>
      <c r="BL164" s="142"/>
      <c r="BM164" s="142"/>
      <c r="BN164" s="142"/>
      <c r="BO164" s="142"/>
      <c r="BP164" s="142"/>
      <c r="BQ164" s="142"/>
      <c r="BR164" s="142"/>
      <c r="BS164" s="142"/>
      <c r="BT164" s="142"/>
      <c r="BU164" s="142"/>
      <c r="BV164" s="142"/>
      <c r="BW164" s="142"/>
      <c r="BX164" s="142"/>
      <c r="BY164" s="142"/>
      <c r="BZ164" s="142"/>
      <c r="CA164" s="142"/>
      <c r="CB164" s="142"/>
      <c r="CC164" s="142"/>
      <c r="CD164" s="142"/>
      <c r="CE164" s="142"/>
      <c r="CF164" s="142"/>
      <c r="CG164" s="142"/>
      <c r="CH164" s="142"/>
      <c r="CI164" s="142"/>
      <c r="CJ164" s="142"/>
      <c r="CK164" s="142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</row>
    <row r="165" spans="3:159">
      <c r="C165" s="143"/>
      <c r="D165" s="142"/>
      <c r="E165" s="142"/>
      <c r="F165" s="142"/>
      <c r="G165" s="142"/>
      <c r="H165" s="142"/>
      <c r="I165" s="142"/>
      <c r="J165" s="142"/>
      <c r="K165" s="142"/>
      <c r="L165" s="142"/>
      <c r="M165" s="142"/>
      <c r="N165" s="142"/>
      <c r="O165" s="142"/>
      <c r="P165" s="142"/>
      <c r="Q165" s="142"/>
      <c r="R165" s="142"/>
      <c r="S165" s="142"/>
      <c r="T165" s="142"/>
      <c r="U165" s="142"/>
      <c r="V165" s="142"/>
      <c r="W165" s="142"/>
      <c r="X165" s="142"/>
      <c r="Y165" s="142"/>
      <c r="Z165" s="142"/>
      <c r="AA165" s="142"/>
      <c r="AB165" s="142"/>
      <c r="AC165" s="142"/>
      <c r="AD165" s="142"/>
      <c r="AE165" s="142"/>
      <c r="AF165" s="142"/>
      <c r="AG165" s="142"/>
      <c r="AH165" s="142"/>
      <c r="AI165" s="142"/>
      <c r="AJ165" s="142"/>
      <c r="AK165" s="142"/>
      <c r="AL165" s="142"/>
      <c r="AM165" s="142"/>
      <c r="AN165" s="142"/>
      <c r="AO165" s="142"/>
      <c r="AP165" s="142"/>
      <c r="AQ165" s="142"/>
      <c r="AR165" s="142"/>
      <c r="AS165" s="142"/>
      <c r="AT165" s="142"/>
      <c r="AU165" s="142"/>
      <c r="AV165" s="142"/>
      <c r="AW165" s="142"/>
      <c r="AX165" s="142"/>
      <c r="AY165" s="142"/>
      <c r="AZ165" s="142"/>
      <c r="BA165" s="142"/>
      <c r="BB165" s="142"/>
      <c r="BC165" s="142"/>
      <c r="BD165" s="142"/>
      <c r="BE165" s="142"/>
      <c r="BF165" s="142"/>
      <c r="BG165" s="142"/>
      <c r="BH165" s="142"/>
      <c r="BI165" s="142"/>
      <c r="BJ165" s="142"/>
      <c r="BK165" s="142"/>
      <c r="BL165" s="142"/>
      <c r="BM165" s="142"/>
      <c r="BN165" s="142"/>
      <c r="BO165" s="142"/>
      <c r="BP165" s="142"/>
      <c r="BQ165" s="142"/>
      <c r="BR165" s="142"/>
      <c r="BS165" s="142"/>
      <c r="BT165" s="142"/>
      <c r="BU165" s="142"/>
      <c r="BV165" s="142"/>
      <c r="BW165" s="142"/>
      <c r="BX165" s="142"/>
      <c r="BY165" s="142"/>
      <c r="BZ165" s="142"/>
      <c r="CA165" s="142"/>
      <c r="CB165" s="142"/>
      <c r="CC165" s="142"/>
      <c r="CD165" s="142"/>
      <c r="CE165" s="142"/>
      <c r="CF165" s="142"/>
      <c r="CG165" s="142"/>
      <c r="CH165" s="142"/>
      <c r="CI165" s="142"/>
      <c r="CJ165" s="142"/>
      <c r="CK165" s="142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</row>
    <row r="166" spans="3:159">
      <c r="C166" s="143"/>
      <c r="D166" s="172"/>
      <c r="E166" s="172"/>
      <c r="F166" s="172"/>
      <c r="G166" s="172"/>
      <c r="H166" s="172"/>
      <c r="I166" s="172"/>
      <c r="J166" s="172"/>
      <c r="K166" s="172"/>
      <c r="L166" s="172"/>
      <c r="M166" s="172"/>
      <c r="N166" s="172"/>
      <c r="O166" s="172"/>
      <c r="P166" s="172"/>
      <c r="Q166" s="172"/>
      <c r="R166" s="172"/>
      <c r="S166" s="172"/>
      <c r="T166" s="172"/>
      <c r="U166" s="172"/>
      <c r="V166" s="172"/>
      <c r="W166" s="172"/>
      <c r="X166" s="172"/>
      <c r="Y166" s="172"/>
      <c r="Z166" s="172"/>
      <c r="AA166" s="172"/>
      <c r="AB166" s="172"/>
      <c r="AC166" s="172"/>
      <c r="AD166" s="172"/>
      <c r="AE166" s="172"/>
      <c r="AF166" s="172"/>
      <c r="AG166" s="172"/>
      <c r="AH166" s="172"/>
      <c r="AI166" s="172"/>
      <c r="AJ166" s="172"/>
      <c r="AK166" s="172"/>
      <c r="AL166" s="172"/>
      <c r="AM166" s="172"/>
      <c r="AN166" s="172"/>
      <c r="AO166" s="172"/>
      <c r="AP166" s="172"/>
      <c r="AQ166" s="172"/>
      <c r="AR166" s="172"/>
      <c r="AS166" s="172"/>
      <c r="AT166" s="172"/>
      <c r="AU166" s="172"/>
      <c r="AV166" s="172"/>
      <c r="AW166" s="172"/>
      <c r="AX166" s="172"/>
      <c r="AY166" s="172"/>
      <c r="AZ166" s="172"/>
      <c r="BA166" s="172"/>
      <c r="BB166" s="172"/>
      <c r="BC166" s="172"/>
      <c r="BD166" s="172"/>
      <c r="BE166" s="172"/>
      <c r="BF166" s="172"/>
      <c r="BG166" s="172"/>
      <c r="BH166" s="172"/>
      <c r="BI166" s="172"/>
      <c r="BJ166" s="172"/>
      <c r="BK166" s="172"/>
      <c r="BL166" s="172"/>
      <c r="BM166" s="172"/>
      <c r="BN166" s="172"/>
      <c r="BO166" s="172"/>
      <c r="BP166" s="172"/>
      <c r="BQ166" s="172"/>
      <c r="BR166" s="172"/>
      <c r="BS166" s="172"/>
      <c r="BT166" s="172"/>
      <c r="BU166" s="172"/>
      <c r="BV166" s="172"/>
      <c r="BW166" s="172"/>
      <c r="BX166" s="172"/>
      <c r="BY166" s="172"/>
      <c r="BZ166" s="172"/>
      <c r="CA166" s="172"/>
      <c r="CB166" s="172"/>
      <c r="CC166" s="172"/>
      <c r="CD166" s="172"/>
      <c r="CE166" s="172"/>
      <c r="CF166" s="172"/>
      <c r="CG166" s="172"/>
      <c r="CH166" s="172"/>
      <c r="CI166" s="172"/>
      <c r="CJ166" s="142"/>
      <c r="CK166" s="142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</row>
    <row r="167" spans="3:159">
      <c r="C167" s="143"/>
      <c r="D167" s="142"/>
      <c r="E167" s="142"/>
      <c r="F167" s="142"/>
      <c r="G167" s="142"/>
      <c r="H167" s="142"/>
      <c r="I167" s="142"/>
      <c r="J167" s="142"/>
      <c r="K167" s="142"/>
      <c r="L167" s="142"/>
      <c r="M167" s="142"/>
      <c r="N167" s="142"/>
      <c r="O167" s="142"/>
      <c r="P167" s="142"/>
      <c r="Q167" s="142"/>
      <c r="R167" s="142"/>
      <c r="S167" s="142"/>
      <c r="T167" s="142"/>
      <c r="U167" s="142"/>
      <c r="V167" s="142"/>
      <c r="W167" s="142"/>
      <c r="X167" s="142"/>
      <c r="Y167" s="142"/>
      <c r="Z167" s="142"/>
      <c r="AA167" s="142"/>
      <c r="AB167" s="142"/>
      <c r="AC167" s="142"/>
      <c r="AD167" s="142"/>
      <c r="AE167" s="142"/>
      <c r="AF167" s="142"/>
      <c r="AG167" s="142"/>
      <c r="AH167" s="142"/>
      <c r="AI167" s="142"/>
      <c r="AJ167" s="142"/>
      <c r="AK167" s="142"/>
      <c r="AL167" s="142"/>
      <c r="AM167" s="142"/>
      <c r="AN167" s="142"/>
      <c r="AO167" s="142"/>
      <c r="AP167" s="142"/>
      <c r="AQ167" s="142"/>
      <c r="AR167" s="142"/>
      <c r="AS167" s="142"/>
      <c r="AT167" s="142"/>
      <c r="AU167" s="142"/>
      <c r="AV167" s="142"/>
      <c r="AW167" s="142"/>
      <c r="AX167" s="142"/>
      <c r="AY167" s="142"/>
      <c r="AZ167" s="142"/>
      <c r="BA167" s="142"/>
      <c r="BB167" s="142"/>
      <c r="BC167" s="142"/>
      <c r="BD167" s="142"/>
      <c r="BE167" s="142"/>
      <c r="BF167" s="142"/>
      <c r="BG167" s="142"/>
      <c r="BH167" s="142"/>
      <c r="BI167" s="142"/>
      <c r="BJ167" s="142"/>
      <c r="BK167" s="142"/>
      <c r="BL167" s="142"/>
      <c r="BM167" s="142"/>
      <c r="BN167" s="142"/>
      <c r="BO167" s="142"/>
      <c r="BP167" s="142"/>
      <c r="BQ167" s="142"/>
      <c r="BR167" s="142"/>
      <c r="BS167" s="142"/>
      <c r="BT167" s="142"/>
      <c r="BU167" s="142"/>
      <c r="BV167" s="142"/>
      <c r="BW167" s="142"/>
      <c r="BX167" s="142"/>
      <c r="BY167" s="142"/>
      <c r="BZ167" s="142"/>
      <c r="CA167" s="142"/>
      <c r="CB167" s="142"/>
      <c r="CC167" s="142"/>
      <c r="CD167" s="142"/>
      <c r="CE167" s="142"/>
      <c r="CF167" s="142"/>
      <c r="CG167" s="142"/>
      <c r="CH167" s="142"/>
      <c r="CI167" s="142"/>
      <c r="CJ167" s="142"/>
      <c r="CK167" s="142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</row>
    <row r="168" spans="3:159">
      <c r="C168" s="143"/>
      <c r="D168" s="142"/>
      <c r="E168" s="142"/>
      <c r="F168" s="142"/>
      <c r="G168" s="142"/>
      <c r="H168" s="142"/>
      <c r="I168" s="142"/>
      <c r="J168" s="142"/>
      <c r="K168" s="142"/>
      <c r="L168" s="142"/>
      <c r="M168" s="142"/>
      <c r="N168" s="142"/>
      <c r="O168" s="142"/>
      <c r="P168" s="142"/>
      <c r="Q168" s="142"/>
      <c r="R168" s="142"/>
      <c r="S168" s="142"/>
      <c r="T168" s="142"/>
      <c r="U168" s="142"/>
      <c r="V168" s="142"/>
      <c r="W168" s="142"/>
      <c r="X168" s="142"/>
      <c r="Y168" s="142"/>
      <c r="Z168" s="142"/>
      <c r="AA168" s="142"/>
      <c r="AB168" s="142"/>
      <c r="AC168" s="142"/>
      <c r="AD168" s="142"/>
      <c r="AE168" s="142"/>
      <c r="AF168" s="142"/>
      <c r="AG168" s="142"/>
      <c r="AH168" s="142"/>
      <c r="AI168" s="142"/>
      <c r="AJ168" s="142"/>
      <c r="AK168" s="142"/>
      <c r="AL168" s="142"/>
      <c r="AM168" s="142"/>
      <c r="AN168" s="142"/>
      <c r="AO168" s="142"/>
      <c r="AP168" s="142"/>
      <c r="AQ168" s="142"/>
      <c r="AR168" s="142"/>
      <c r="AS168" s="142"/>
      <c r="AT168" s="142"/>
      <c r="AU168" s="142"/>
      <c r="AV168" s="142"/>
      <c r="AW168" s="142"/>
      <c r="AX168" s="142"/>
      <c r="AY168" s="142"/>
      <c r="AZ168" s="142"/>
      <c r="BA168" s="142"/>
      <c r="BB168" s="142"/>
      <c r="BC168" s="142"/>
      <c r="BD168" s="142"/>
      <c r="BE168" s="142"/>
      <c r="BF168" s="142"/>
      <c r="BG168" s="142"/>
      <c r="BH168" s="142"/>
      <c r="BI168" s="142"/>
      <c r="BJ168" s="142"/>
      <c r="BK168" s="142"/>
      <c r="BL168" s="142"/>
      <c r="BM168" s="142"/>
      <c r="BN168" s="142"/>
      <c r="BO168" s="142"/>
      <c r="BP168" s="142"/>
      <c r="BQ168" s="142"/>
      <c r="BR168" s="142"/>
      <c r="BS168" s="142"/>
      <c r="BT168" s="142"/>
      <c r="BU168" s="142"/>
      <c r="BV168" s="142"/>
      <c r="BW168" s="142"/>
      <c r="BX168" s="142"/>
      <c r="BY168" s="142"/>
      <c r="BZ168" s="142"/>
      <c r="CA168" s="142"/>
      <c r="CB168" s="142"/>
      <c r="CC168" s="142"/>
      <c r="CD168" s="142"/>
      <c r="CE168" s="142"/>
      <c r="CF168" s="142"/>
      <c r="CG168" s="142"/>
      <c r="CH168" s="142"/>
      <c r="CI168" s="142"/>
      <c r="CJ168" s="142"/>
      <c r="CK168" s="142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</row>
    <row r="169" spans="3:159">
      <c r="C169" s="143"/>
      <c r="D169" s="142"/>
      <c r="E169" s="142"/>
      <c r="F169" s="142"/>
      <c r="G169" s="142"/>
      <c r="H169" s="142"/>
      <c r="I169" s="142"/>
      <c r="J169" s="142"/>
      <c r="K169" s="142"/>
      <c r="L169" s="142"/>
      <c r="M169" s="142"/>
      <c r="N169" s="142"/>
      <c r="O169" s="142"/>
      <c r="P169" s="142"/>
      <c r="Q169" s="142"/>
      <c r="R169" s="142"/>
      <c r="S169" s="142"/>
      <c r="T169" s="142"/>
      <c r="U169" s="142"/>
      <c r="V169" s="142"/>
      <c r="W169" s="142"/>
      <c r="X169" s="142"/>
      <c r="Y169" s="142"/>
      <c r="Z169" s="142"/>
      <c r="AA169" s="142"/>
      <c r="AB169" s="142"/>
      <c r="AC169" s="142"/>
      <c r="AD169" s="142"/>
      <c r="AE169" s="142"/>
      <c r="AF169" s="142"/>
      <c r="AG169" s="142"/>
      <c r="AH169" s="142"/>
      <c r="AI169" s="142"/>
      <c r="AJ169" s="142"/>
      <c r="AK169" s="142"/>
      <c r="AL169" s="142"/>
      <c r="AM169" s="142"/>
      <c r="AN169" s="142"/>
      <c r="AO169" s="142"/>
      <c r="AP169" s="142"/>
      <c r="AQ169" s="142"/>
      <c r="AR169" s="142"/>
      <c r="AS169" s="142"/>
      <c r="AT169" s="142"/>
      <c r="AU169" s="142"/>
      <c r="AV169" s="142"/>
      <c r="AW169" s="142"/>
      <c r="AX169" s="142"/>
      <c r="AY169" s="142"/>
      <c r="AZ169" s="142"/>
      <c r="BA169" s="142"/>
      <c r="BB169" s="142"/>
      <c r="BC169" s="142"/>
      <c r="BD169" s="142"/>
      <c r="BE169" s="142"/>
      <c r="BF169" s="142"/>
      <c r="BG169" s="142"/>
      <c r="BH169" s="142"/>
      <c r="BI169" s="142"/>
      <c r="BJ169" s="142"/>
      <c r="BK169" s="142"/>
      <c r="BL169" s="142"/>
      <c r="BM169" s="142"/>
      <c r="BN169" s="142"/>
      <c r="BO169" s="142"/>
      <c r="BP169" s="142"/>
      <c r="BQ169" s="142"/>
      <c r="BR169" s="142"/>
      <c r="BS169" s="142"/>
      <c r="BT169" s="142"/>
      <c r="BU169" s="142"/>
      <c r="BV169" s="142"/>
      <c r="BW169" s="142"/>
      <c r="BX169" s="142"/>
      <c r="BY169" s="142"/>
      <c r="BZ169" s="142"/>
      <c r="CA169" s="142"/>
      <c r="CB169" s="142"/>
      <c r="CC169" s="142"/>
      <c r="CD169" s="142"/>
      <c r="CE169" s="142"/>
      <c r="CF169" s="142"/>
      <c r="CG169" s="142"/>
      <c r="CH169" s="142"/>
      <c r="CI169" s="142"/>
      <c r="CJ169" s="142"/>
      <c r="CK169" s="142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</row>
    <row r="170" spans="3:159">
      <c r="C170" s="143"/>
      <c r="D170" s="142"/>
      <c r="E170" s="142"/>
      <c r="F170" s="142"/>
      <c r="G170" s="142"/>
      <c r="H170" s="142"/>
      <c r="I170" s="142"/>
      <c r="J170" s="142"/>
      <c r="K170" s="142"/>
      <c r="L170" s="142"/>
      <c r="M170" s="142"/>
      <c r="N170" s="142"/>
      <c r="O170" s="142"/>
      <c r="P170" s="142"/>
      <c r="Q170" s="142"/>
      <c r="R170" s="142"/>
      <c r="S170" s="142"/>
      <c r="T170" s="142"/>
      <c r="U170" s="142"/>
      <c r="V170" s="142"/>
      <c r="W170" s="142"/>
      <c r="X170" s="142"/>
      <c r="Y170" s="142"/>
      <c r="Z170" s="142"/>
      <c r="AA170" s="142"/>
      <c r="AB170" s="142"/>
      <c r="AC170" s="142"/>
      <c r="AD170" s="142"/>
      <c r="AE170" s="142"/>
      <c r="AF170" s="142"/>
      <c r="AG170" s="142"/>
      <c r="AH170" s="142"/>
      <c r="AI170" s="142"/>
      <c r="AJ170" s="142"/>
      <c r="AK170" s="142"/>
      <c r="AL170" s="142"/>
      <c r="AM170" s="142"/>
      <c r="AN170" s="142"/>
      <c r="AO170" s="142"/>
      <c r="AP170" s="142"/>
      <c r="AQ170" s="142"/>
      <c r="AR170" s="142"/>
      <c r="AS170" s="142"/>
      <c r="AT170" s="142"/>
      <c r="AU170" s="142"/>
      <c r="AV170" s="142"/>
      <c r="AW170" s="142"/>
      <c r="AX170" s="142"/>
      <c r="AY170" s="142"/>
      <c r="AZ170" s="142"/>
      <c r="BA170" s="142"/>
      <c r="BB170" s="142"/>
      <c r="BC170" s="142"/>
      <c r="BD170" s="142"/>
      <c r="BE170" s="142"/>
      <c r="BF170" s="142"/>
      <c r="BG170" s="142"/>
      <c r="BH170" s="142"/>
      <c r="BI170" s="142"/>
      <c r="BJ170" s="142"/>
      <c r="BK170" s="142"/>
      <c r="BL170" s="142"/>
      <c r="BM170" s="142"/>
      <c r="BN170" s="142"/>
      <c r="BO170" s="142"/>
      <c r="BP170" s="142"/>
      <c r="BQ170" s="142"/>
      <c r="BR170" s="142"/>
      <c r="BS170" s="142"/>
      <c r="BT170" s="142"/>
      <c r="BU170" s="142"/>
      <c r="BV170" s="142"/>
      <c r="BW170" s="142"/>
      <c r="BX170" s="142"/>
      <c r="BY170" s="142"/>
      <c r="BZ170" s="142"/>
      <c r="CA170" s="142"/>
      <c r="CB170" s="142"/>
      <c r="CC170" s="142"/>
      <c r="CD170" s="142"/>
      <c r="CE170" s="142"/>
      <c r="CF170" s="142"/>
      <c r="CG170" s="142"/>
      <c r="CH170" s="142"/>
      <c r="CI170" s="142"/>
      <c r="CJ170" s="142"/>
      <c r="CK170" s="142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</row>
    <row r="171" spans="3:159">
      <c r="C171" s="143"/>
      <c r="D171" s="142"/>
      <c r="E171" s="142"/>
      <c r="F171" s="142"/>
      <c r="G171" s="142"/>
      <c r="H171" s="142"/>
      <c r="I171" s="142"/>
      <c r="J171" s="142"/>
      <c r="K171" s="142"/>
      <c r="L171" s="142"/>
      <c r="M171" s="142"/>
      <c r="N171" s="142"/>
      <c r="O171" s="142"/>
      <c r="P171" s="142"/>
      <c r="Q171" s="142"/>
      <c r="R171" s="142"/>
      <c r="S171" s="142"/>
      <c r="T171" s="142"/>
      <c r="U171" s="142"/>
      <c r="V171" s="142"/>
      <c r="W171" s="142"/>
      <c r="X171" s="142"/>
      <c r="Y171" s="142"/>
      <c r="Z171" s="142"/>
      <c r="AA171" s="142"/>
      <c r="AB171" s="142"/>
      <c r="AC171" s="142"/>
      <c r="AD171" s="142"/>
      <c r="AE171" s="142"/>
      <c r="AF171" s="142"/>
      <c r="AG171" s="142"/>
      <c r="AH171" s="142"/>
      <c r="AI171" s="142"/>
      <c r="AJ171" s="142"/>
      <c r="AK171" s="142"/>
      <c r="AL171" s="142"/>
      <c r="AM171" s="142"/>
      <c r="AN171" s="142"/>
      <c r="AO171" s="142"/>
      <c r="AP171" s="142"/>
      <c r="AQ171" s="142"/>
      <c r="AR171" s="142"/>
      <c r="AS171" s="142"/>
      <c r="AT171" s="142"/>
      <c r="AU171" s="142"/>
      <c r="AV171" s="142"/>
      <c r="AW171" s="142"/>
      <c r="AX171" s="142"/>
      <c r="AY171" s="142"/>
      <c r="AZ171" s="142"/>
      <c r="BA171" s="142"/>
      <c r="BB171" s="142"/>
      <c r="BC171" s="142"/>
      <c r="BD171" s="142"/>
      <c r="BE171" s="142"/>
      <c r="BF171" s="142"/>
      <c r="BG171" s="142"/>
      <c r="BH171" s="142"/>
      <c r="BI171" s="142"/>
      <c r="BJ171" s="142"/>
      <c r="BK171" s="142"/>
      <c r="BL171" s="142"/>
      <c r="BM171" s="142"/>
      <c r="BN171" s="142"/>
      <c r="BO171" s="142"/>
      <c r="BP171" s="142"/>
      <c r="BQ171" s="142"/>
      <c r="BR171" s="142"/>
      <c r="BS171" s="142"/>
      <c r="BT171" s="142"/>
      <c r="BU171" s="142"/>
      <c r="BV171" s="142"/>
      <c r="BW171" s="142"/>
      <c r="BX171" s="142"/>
      <c r="BY171" s="142"/>
      <c r="BZ171" s="142"/>
      <c r="CA171" s="142"/>
      <c r="CB171" s="142"/>
      <c r="CC171" s="142"/>
      <c r="CD171" s="142"/>
      <c r="CE171" s="142"/>
      <c r="CF171" s="142"/>
      <c r="CG171" s="142"/>
      <c r="CH171" s="142"/>
      <c r="CI171" s="142"/>
      <c r="CJ171" s="142"/>
      <c r="CK171" s="142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</row>
    <row r="172" spans="3:159">
      <c r="C172" s="143"/>
      <c r="D172" s="142"/>
      <c r="E172" s="142"/>
      <c r="F172" s="142"/>
      <c r="G172" s="142"/>
      <c r="H172" s="142"/>
      <c r="I172" s="142"/>
      <c r="J172" s="142"/>
      <c r="K172" s="142"/>
      <c r="L172" s="142"/>
      <c r="M172" s="142"/>
      <c r="N172" s="142"/>
      <c r="O172" s="142"/>
      <c r="P172" s="142"/>
      <c r="Q172" s="142"/>
      <c r="R172" s="142"/>
      <c r="S172" s="142"/>
      <c r="T172" s="142"/>
      <c r="U172" s="142"/>
      <c r="V172" s="142"/>
      <c r="W172" s="142"/>
      <c r="X172" s="142"/>
      <c r="Y172" s="142"/>
      <c r="Z172" s="142"/>
      <c r="AA172" s="142"/>
      <c r="AB172" s="142"/>
      <c r="AC172" s="142"/>
      <c r="AD172" s="142"/>
      <c r="AE172" s="142"/>
      <c r="AF172" s="142"/>
      <c r="AG172" s="142"/>
      <c r="AH172" s="142"/>
      <c r="AI172" s="142"/>
      <c r="AJ172" s="142"/>
      <c r="AK172" s="142"/>
      <c r="AL172" s="142"/>
      <c r="AM172" s="142"/>
      <c r="AN172" s="142"/>
      <c r="AO172" s="142"/>
      <c r="AP172" s="142"/>
      <c r="AQ172" s="142"/>
      <c r="AR172" s="142"/>
      <c r="AS172" s="142"/>
      <c r="AT172" s="142"/>
      <c r="AU172" s="142"/>
      <c r="AV172" s="142"/>
      <c r="AW172" s="142"/>
      <c r="AX172" s="142"/>
      <c r="AY172" s="142"/>
      <c r="AZ172" s="142"/>
      <c r="BA172" s="142"/>
      <c r="BB172" s="142"/>
      <c r="BC172" s="142"/>
      <c r="BD172" s="142"/>
      <c r="BE172" s="142"/>
      <c r="BF172" s="142"/>
      <c r="BG172" s="142"/>
      <c r="BH172" s="142"/>
      <c r="BI172" s="142"/>
      <c r="BJ172" s="142"/>
      <c r="BK172" s="142"/>
      <c r="BL172" s="142"/>
      <c r="BM172" s="142"/>
      <c r="BN172" s="142"/>
      <c r="BO172" s="142"/>
      <c r="BP172" s="142"/>
      <c r="BQ172" s="142"/>
      <c r="BR172" s="142"/>
      <c r="BS172" s="142"/>
      <c r="BT172" s="142"/>
      <c r="BU172" s="142"/>
      <c r="BV172" s="142"/>
      <c r="BW172" s="142"/>
      <c r="BX172" s="142"/>
      <c r="BY172" s="142"/>
      <c r="BZ172" s="142"/>
      <c r="CA172" s="142"/>
      <c r="CB172" s="142"/>
      <c r="CC172" s="142"/>
      <c r="CD172" s="142"/>
      <c r="CE172" s="142"/>
      <c r="CF172" s="142"/>
      <c r="CG172" s="142"/>
      <c r="CH172" s="142"/>
      <c r="CI172" s="142"/>
      <c r="CJ172" s="142"/>
      <c r="CK172" s="142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</row>
    <row r="173" spans="3:159">
      <c r="C173" s="143"/>
      <c r="D173" s="142"/>
      <c r="E173" s="142"/>
      <c r="F173" s="142"/>
      <c r="G173" s="142"/>
      <c r="H173" s="142"/>
      <c r="I173" s="142"/>
      <c r="J173" s="142"/>
      <c r="K173" s="142"/>
      <c r="L173" s="142"/>
      <c r="M173" s="142"/>
      <c r="N173" s="142"/>
      <c r="O173" s="142"/>
      <c r="P173" s="142"/>
      <c r="Q173" s="142"/>
      <c r="R173" s="142"/>
      <c r="S173" s="142"/>
      <c r="T173" s="142"/>
      <c r="U173" s="142"/>
      <c r="V173" s="142"/>
      <c r="W173" s="142"/>
      <c r="X173" s="142"/>
      <c r="Y173" s="142"/>
      <c r="Z173" s="142"/>
      <c r="AA173" s="142"/>
      <c r="AB173" s="142"/>
      <c r="AC173" s="142"/>
      <c r="AD173" s="142"/>
      <c r="AE173" s="142"/>
      <c r="AF173" s="142"/>
      <c r="AG173" s="142"/>
      <c r="AH173" s="142"/>
      <c r="AI173" s="142"/>
      <c r="AJ173" s="142"/>
      <c r="AK173" s="142"/>
      <c r="AL173" s="142"/>
      <c r="AM173" s="142"/>
      <c r="AN173" s="142"/>
      <c r="AO173" s="142"/>
      <c r="AP173" s="142"/>
      <c r="AQ173" s="142"/>
      <c r="AR173" s="142"/>
      <c r="AS173" s="142"/>
      <c r="AT173" s="142"/>
      <c r="AU173" s="142"/>
      <c r="AV173" s="142"/>
      <c r="AW173" s="142"/>
      <c r="AX173" s="142"/>
      <c r="AY173" s="142"/>
      <c r="AZ173" s="142"/>
      <c r="BA173" s="142"/>
      <c r="BB173" s="142"/>
      <c r="BC173" s="142"/>
      <c r="BD173" s="142"/>
      <c r="BE173" s="142"/>
      <c r="BF173" s="142"/>
      <c r="BG173" s="142"/>
      <c r="BH173" s="142"/>
      <c r="BI173" s="142"/>
      <c r="BJ173" s="142"/>
      <c r="BK173" s="142"/>
      <c r="BL173" s="142"/>
      <c r="BM173" s="142"/>
      <c r="BN173" s="142"/>
      <c r="BO173" s="142"/>
      <c r="BP173" s="142"/>
      <c r="BQ173" s="142"/>
      <c r="BR173" s="142"/>
      <c r="BS173" s="142"/>
      <c r="BT173" s="142"/>
      <c r="BU173" s="142"/>
      <c r="BV173" s="142"/>
      <c r="BW173" s="142"/>
      <c r="BX173" s="142"/>
      <c r="BY173" s="142"/>
      <c r="BZ173" s="142"/>
      <c r="CA173" s="142"/>
      <c r="CB173" s="142"/>
      <c r="CC173" s="142"/>
      <c r="CD173" s="142"/>
      <c r="CE173" s="142"/>
      <c r="CF173" s="142"/>
      <c r="CG173" s="142"/>
      <c r="CH173" s="142"/>
      <c r="CI173" s="142"/>
      <c r="CJ173" s="142"/>
      <c r="CK173" s="142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</row>
    <row r="174" spans="3:159">
      <c r="C174" s="143"/>
      <c r="D174" s="142"/>
      <c r="E174" s="142"/>
      <c r="F174" s="142"/>
      <c r="G174" s="142"/>
      <c r="H174" s="142"/>
      <c r="I174" s="142"/>
      <c r="J174" s="142"/>
      <c r="K174" s="142"/>
      <c r="L174" s="142"/>
      <c r="M174" s="142"/>
      <c r="N174" s="142"/>
      <c r="O174" s="142"/>
      <c r="P174" s="142"/>
      <c r="Q174" s="142"/>
      <c r="R174" s="142"/>
      <c r="S174" s="142"/>
      <c r="T174" s="142"/>
      <c r="U174" s="142"/>
      <c r="V174" s="142"/>
      <c r="W174" s="142"/>
      <c r="X174" s="142"/>
      <c r="Y174" s="142"/>
      <c r="Z174" s="142"/>
      <c r="AA174" s="142"/>
      <c r="AB174" s="142"/>
      <c r="AC174" s="142"/>
      <c r="AD174" s="142"/>
      <c r="AE174" s="142"/>
      <c r="AF174" s="142"/>
      <c r="AG174" s="142"/>
      <c r="AH174" s="142"/>
      <c r="AI174" s="142"/>
      <c r="AJ174" s="142"/>
      <c r="AK174" s="142"/>
      <c r="AL174" s="142"/>
      <c r="AM174" s="142"/>
      <c r="AN174" s="142"/>
      <c r="AO174" s="142"/>
      <c r="AP174" s="142"/>
      <c r="AQ174" s="142"/>
      <c r="AR174" s="142"/>
      <c r="AS174" s="142"/>
      <c r="AT174" s="142"/>
      <c r="AU174" s="142"/>
      <c r="AV174" s="142"/>
      <c r="AW174" s="142"/>
      <c r="AX174" s="142"/>
      <c r="AY174" s="142"/>
      <c r="AZ174" s="142"/>
      <c r="BA174" s="142"/>
      <c r="BB174" s="142"/>
      <c r="BC174" s="142"/>
      <c r="BD174" s="142"/>
      <c r="BE174" s="142"/>
      <c r="BF174" s="142"/>
      <c r="BG174" s="142"/>
      <c r="BH174" s="142"/>
      <c r="BI174" s="142"/>
      <c r="BJ174" s="142"/>
      <c r="BK174" s="142"/>
      <c r="BL174" s="142"/>
      <c r="BM174" s="142"/>
      <c r="BN174" s="142"/>
      <c r="BO174" s="142"/>
      <c r="BP174" s="142"/>
      <c r="BQ174" s="142"/>
      <c r="BR174" s="142"/>
      <c r="BS174" s="142"/>
      <c r="BT174" s="142"/>
      <c r="BU174" s="142"/>
      <c r="BV174" s="142"/>
      <c r="BW174" s="142"/>
      <c r="BX174" s="142"/>
      <c r="BY174" s="142"/>
      <c r="BZ174" s="142"/>
      <c r="CA174" s="142"/>
      <c r="CB174" s="142"/>
      <c r="CC174" s="142"/>
      <c r="CD174" s="142"/>
      <c r="CE174" s="142"/>
      <c r="CF174" s="142"/>
      <c r="CG174" s="142"/>
      <c r="CH174" s="142"/>
      <c r="CI174" s="142"/>
      <c r="CJ174" s="142"/>
      <c r="CK174" s="142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</row>
    <row r="175" spans="3:159"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</row>
    <row r="176" spans="3:159"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</row>
    <row r="177" spans="100:159"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</row>
    <row r="178" spans="100:159"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</row>
    <row r="179" spans="100:159"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</row>
    <row r="180" spans="100:159"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</row>
    <row r="181" spans="100:159"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</row>
    <row r="182" spans="100:159"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</row>
    <row r="183" spans="100:159"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</row>
    <row r="184" spans="100:159"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</row>
    <row r="185" spans="100:159"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</row>
    <row r="186" spans="100:159"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</row>
    <row r="187" spans="100:159"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</row>
    <row r="188" spans="100:159"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</row>
    <row r="189" spans="100:159"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</row>
    <row r="190" spans="100:159"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</row>
    <row r="191" spans="100:159"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</row>
    <row r="192" spans="100:159"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</row>
    <row r="193" spans="100:159"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</row>
    <row r="194" spans="100:159"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</row>
    <row r="195" spans="100:159"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</row>
    <row r="196" spans="100:159"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</row>
    <row r="197" spans="100:159"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</row>
    <row r="198" spans="100:159"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</row>
    <row r="199" spans="100:159"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</row>
    <row r="200" spans="100:159"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</row>
  </sheetData>
  <phoneticPr fontId="3"/>
  <conditionalFormatting sqref="DI62:DI65">
    <cfRule type="dataBar" priority="17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{FDDA43BF-17E9-4AF0-8FF9-6E6F09FBF0CA}</x14:id>
        </ext>
      </extLst>
    </cfRule>
  </conditionalFormatting>
  <conditionalFormatting sqref="DH62:DH65">
    <cfRule type="dataBar" priority="17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{94CBE2EB-0204-4865-94A5-D8CF91FB7C00}</x14:id>
        </ext>
      </extLst>
    </cfRule>
  </conditionalFormatting>
  <conditionalFormatting sqref="DG62:DG102">
    <cfRule type="dataBar" priority="17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{103B0F68-DDE7-45A0-8C31-9F6FBDCC098F}</x14:id>
        </ext>
      </extLst>
    </cfRule>
  </conditionalFormatting>
  <conditionalFormatting sqref="DF62:DF102">
    <cfRule type="dataBar" priority="17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{F105F743-95A4-44BF-AC67-A5C1FE77CBD0}</x14:id>
        </ext>
      </extLst>
    </cfRule>
  </conditionalFormatting>
  <conditionalFormatting sqref="DE62:DE102">
    <cfRule type="dataBar" priority="17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{8A1EDBE7-EADB-4943-8EAE-2721463612CB}</x14:id>
        </ext>
      </extLst>
    </cfRule>
  </conditionalFormatting>
  <conditionalFormatting sqref="DD62:DD102">
    <cfRule type="dataBar" priority="16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{BDCA972F-9621-4686-B635-B692B2713083}</x14:id>
        </ext>
      </extLst>
    </cfRule>
  </conditionalFormatting>
  <conditionalFormatting sqref="DC62:DC102">
    <cfRule type="dataBar" priority="16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{14B99F12-BBFF-46EE-9473-3049DA296B46}</x14:id>
        </ext>
      </extLst>
    </cfRule>
  </conditionalFormatting>
  <conditionalFormatting sqref="DB62:DB102">
    <cfRule type="dataBar" priority="16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{BC1FF2C9-3ED0-4735-8441-C34244335761}</x14:id>
        </ext>
      </extLst>
    </cfRule>
  </conditionalFormatting>
  <conditionalFormatting sqref="DA62:DA102">
    <cfRule type="dataBar" priority="16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{6E7290DA-FA9F-4D9E-9305-1612F2440826}</x14:id>
        </ext>
      </extLst>
    </cfRule>
  </conditionalFormatting>
  <conditionalFormatting sqref="CZ62:CZ102">
    <cfRule type="dataBar" priority="16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{19D18893-4059-4BEB-A3A8-47146144DA52}</x14:id>
        </ext>
      </extLst>
    </cfRule>
  </conditionalFormatting>
  <conditionalFormatting sqref="CY62:CY102">
    <cfRule type="dataBar" priority="16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{2E884C05-F4CF-45A2-885A-CA8433B5E61B}</x14:id>
        </ext>
      </extLst>
    </cfRule>
  </conditionalFormatting>
  <conditionalFormatting sqref="CX62:CX102">
    <cfRule type="dataBar" priority="16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{7D3FBEBB-488E-4218-9D36-BC51462458A7}</x14:id>
        </ext>
      </extLst>
    </cfRule>
  </conditionalFormatting>
  <conditionalFormatting sqref="CW61">
    <cfRule type="dataBar" priority="16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{36705060-7A4F-4B62-8B83-95FEA2C71A4A}</x14:id>
        </ext>
      </extLst>
    </cfRule>
  </conditionalFormatting>
  <conditionalFormatting sqref="CW62:CW102">
    <cfRule type="dataBar" priority="16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{008E4E4E-73B2-46D4-B92C-4BFC0E39ADDD}</x14:id>
        </ext>
      </extLst>
    </cfRule>
  </conditionalFormatting>
  <conditionalFormatting sqref="CV62:CV102">
    <cfRule type="dataBar" priority="16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{6A311F36-FFD3-4355-8A05-A2A25F0EB082}</x14:id>
        </ext>
      </extLst>
    </cfRule>
  </conditionalFormatting>
  <conditionalFormatting sqref="DS66:DS102">
    <cfRule type="dataBar" priority="15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{A14ACB51-AC1C-40E3-B140-C5BB51FEAA4F}</x14:id>
        </ext>
      </extLst>
    </cfRule>
  </conditionalFormatting>
  <conditionalFormatting sqref="DR66:DR102">
    <cfRule type="dataBar" priority="15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{AE461747-9D18-42B2-91E0-E922AA78C967}</x14:id>
        </ext>
      </extLst>
    </cfRule>
  </conditionalFormatting>
  <conditionalFormatting sqref="DQ66:DQ102">
    <cfRule type="dataBar" priority="15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{D0772CF4-3314-44C0-A01F-E815A1F5793B}</x14:id>
        </ext>
      </extLst>
    </cfRule>
  </conditionalFormatting>
  <conditionalFormatting sqref="DP66:DP102">
    <cfRule type="dataBar" priority="15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{4153C60B-F5BB-4C11-85F7-B26043FFEC78}</x14:id>
        </ext>
      </extLst>
    </cfRule>
  </conditionalFormatting>
  <conditionalFormatting sqref="DO66:DO102">
    <cfRule type="dataBar" priority="15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{C8FAA357-7A86-4E68-8AEF-72623B450853}</x14:id>
        </ext>
      </extLst>
    </cfRule>
  </conditionalFormatting>
  <conditionalFormatting sqref="DN66:DN102">
    <cfRule type="dataBar" priority="15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{9E864428-9395-48ED-BF42-CC5280C3D8C7}</x14:id>
        </ext>
      </extLst>
    </cfRule>
  </conditionalFormatting>
  <conditionalFormatting sqref="DM66:DM102">
    <cfRule type="dataBar" priority="15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{B6ECCFE4-38DE-4591-8BEC-0E96D2B9C55F}</x14:id>
        </ext>
      </extLst>
    </cfRule>
  </conditionalFormatting>
  <conditionalFormatting sqref="DL66:DL102">
    <cfRule type="dataBar" priority="15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{7FCE9FF3-2858-4F57-B858-69DD76F4CC5B}</x14:id>
        </ext>
      </extLst>
    </cfRule>
  </conditionalFormatting>
  <conditionalFormatting sqref="DK66:DK102">
    <cfRule type="dataBar" priority="15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{5583FE53-A51E-482A-83C9-37FE63C65F10}</x14:id>
        </ext>
      </extLst>
    </cfRule>
  </conditionalFormatting>
  <conditionalFormatting sqref="DJ66:DJ102">
    <cfRule type="dataBar" priority="15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{76ACB8C7-0F94-4B5B-AA71-339A954E8866}</x14:id>
        </ext>
      </extLst>
    </cfRule>
  </conditionalFormatting>
  <conditionalFormatting sqref="DI66:DI102">
    <cfRule type="dataBar" priority="14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{499E8034-6622-4EF6-9D5D-EF5751EFE9B7}</x14:id>
        </ext>
      </extLst>
    </cfRule>
  </conditionalFormatting>
  <conditionalFormatting sqref="DH66:DH102">
    <cfRule type="dataBar" priority="14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{92A4C892-7801-42AE-81E3-A4C1752B989A}</x14:id>
        </ext>
      </extLst>
    </cfRule>
  </conditionalFormatting>
  <conditionalFormatting sqref="DU62:DU65">
    <cfRule type="dataBar" priority="14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{234FCCB8-ADB7-4954-8363-557D11D6CD9A}</x14:id>
        </ext>
      </extLst>
    </cfRule>
  </conditionalFormatting>
  <conditionalFormatting sqref="DT62:DT65">
    <cfRule type="dataBar" priority="14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{1147A9CA-DFD4-445E-B5E7-15647D33AABB}</x14:id>
        </ext>
      </extLst>
    </cfRule>
  </conditionalFormatting>
  <conditionalFormatting sqref="EE66:EE102">
    <cfRule type="dataBar" priority="14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{F3E87976-BFC3-430F-9C7D-DC8F0B9E74A9}</x14:id>
        </ext>
      </extLst>
    </cfRule>
  </conditionalFormatting>
  <conditionalFormatting sqref="ED66:ED102">
    <cfRule type="dataBar" priority="14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{10E3AB5C-67EC-458C-AC90-731D97CA1E33}</x14:id>
        </ext>
      </extLst>
    </cfRule>
  </conditionalFormatting>
  <conditionalFormatting sqref="EC66:EC102">
    <cfRule type="dataBar" priority="14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{282DB3F5-3204-4F96-A943-3015B844A418}</x14:id>
        </ext>
      </extLst>
    </cfRule>
  </conditionalFormatting>
  <conditionalFormatting sqref="EB66:EB102">
    <cfRule type="dataBar" priority="14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{2039C46F-8B4F-4B61-84FC-90299C471277}</x14:id>
        </ext>
      </extLst>
    </cfRule>
  </conditionalFormatting>
  <conditionalFormatting sqref="EA66:EA102">
    <cfRule type="dataBar" priority="14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{5945A072-7507-435B-990E-F113565BD888}</x14:id>
        </ext>
      </extLst>
    </cfRule>
  </conditionalFormatting>
  <conditionalFormatting sqref="DZ66:DZ102">
    <cfRule type="dataBar" priority="14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{2F4C8716-BA0F-4A0C-A4C4-BF15E8DF9C02}</x14:id>
        </ext>
      </extLst>
    </cfRule>
  </conditionalFormatting>
  <conditionalFormatting sqref="DY66:DY102">
    <cfRule type="dataBar" priority="13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{05095119-236F-407B-8341-30DA7B6B8CCB}</x14:id>
        </ext>
      </extLst>
    </cfRule>
  </conditionalFormatting>
  <conditionalFormatting sqref="DX66:DX102">
    <cfRule type="dataBar" priority="13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{39374BAF-7011-42D1-89F3-DDB287D14C18}</x14:id>
        </ext>
      </extLst>
    </cfRule>
  </conditionalFormatting>
  <conditionalFormatting sqref="DW66:DW102">
    <cfRule type="dataBar" priority="13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{5C1CCF2A-B50D-4A12-B003-E0E2A6383AF6}</x14:id>
        </ext>
      </extLst>
    </cfRule>
  </conditionalFormatting>
  <conditionalFormatting sqref="DV66:DV102">
    <cfRule type="dataBar" priority="13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{980589DB-B79C-4764-97C4-5015F135C107}</x14:id>
        </ext>
      </extLst>
    </cfRule>
  </conditionalFormatting>
  <conditionalFormatting sqref="DU66:DU102">
    <cfRule type="dataBar" priority="13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{4A2BD658-3639-41E8-8CE5-1B55723B7079}</x14:id>
        </ext>
      </extLst>
    </cfRule>
  </conditionalFormatting>
  <conditionalFormatting sqref="DT66:DT102">
    <cfRule type="dataBar" priority="13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{7FDA0805-E22B-4899-B50C-D509271DB9B9}</x14:id>
        </ext>
      </extLst>
    </cfRule>
  </conditionalFormatting>
  <conditionalFormatting sqref="BE62:BG102">
    <cfRule type="dataBar" priority="6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{0F5BD487-69B1-44E1-AF27-C9F92EA6CC53}</x14:id>
        </ext>
      </extLst>
    </cfRule>
  </conditionalFormatting>
  <conditionalFormatting sqref="EF62:EF102">
    <cfRule type="dataBar" priority="5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{241130E6-FEC0-422B-9680-A6810BF733F6}</x14:id>
        </ext>
      </extLst>
    </cfRule>
  </conditionalFormatting>
  <conditionalFormatting sqref="EG62:EQ102">
    <cfRule type="dataBar" priority="5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{E24FB379-E3F5-4880-9874-E4DA492F8760}</x14:id>
        </ext>
      </extLst>
    </cfRule>
  </conditionalFormatting>
  <conditionalFormatting sqref="EI62:EI102">
    <cfRule type="dataBar" priority="5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{59709109-F849-4385-8CCB-186444C7D289}</x14:id>
        </ext>
      </extLst>
    </cfRule>
  </conditionalFormatting>
  <conditionalFormatting sqref="EG62:EG102">
    <cfRule type="dataBar" priority="56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{44616C41-ED3B-4FE5-A36F-838C258DA6E9}</x14:id>
        </ext>
      </extLst>
    </cfRule>
  </conditionalFormatting>
  <conditionalFormatting sqref="EH62:EH102">
    <cfRule type="dataBar" priority="5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{21F9F55C-6EB4-4528-AAA3-2336372C8DC8}</x14:id>
        </ext>
      </extLst>
    </cfRule>
  </conditionalFormatting>
  <conditionalFormatting sqref="EJ62:EJ102">
    <cfRule type="dataBar" priority="5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{03A85102-9E5A-4071-A227-2F42077969CC}</x14:id>
        </ext>
      </extLst>
    </cfRule>
  </conditionalFormatting>
  <conditionalFormatting sqref="EK62:EK102">
    <cfRule type="dataBar" priority="5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{86151733-2F61-4355-A22D-E0E56C7C23D4}</x14:id>
        </ext>
      </extLst>
    </cfRule>
  </conditionalFormatting>
  <conditionalFormatting sqref="EL62:EL102">
    <cfRule type="dataBar" priority="5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{9EEAE48C-8ADC-4102-A07E-2AD4300E7FB5}</x14:id>
        </ext>
      </extLst>
    </cfRule>
  </conditionalFormatting>
  <conditionalFormatting sqref="EM62:EM102">
    <cfRule type="dataBar" priority="50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{C357007C-FD38-4872-AD51-116AFB8A1595}</x14:id>
        </ext>
      </extLst>
    </cfRule>
  </conditionalFormatting>
  <conditionalFormatting sqref="EN62:EN102">
    <cfRule type="dataBar" priority="49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{B9A050C7-5970-417E-83C3-D13E5CCEDD96}</x14:id>
        </ext>
      </extLst>
    </cfRule>
  </conditionalFormatting>
  <conditionalFormatting sqref="EO62:EO102">
    <cfRule type="dataBar" priority="4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{BFFEE4E8-8BEC-4885-99C1-A432DAAE9569}</x14:id>
        </ext>
      </extLst>
    </cfRule>
  </conditionalFormatting>
  <conditionalFormatting sqref="EP62:EP102">
    <cfRule type="dataBar" priority="4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{A483DEA7-DE9B-49F2-9E16-56C087E6982B}</x14:id>
        </ext>
      </extLst>
    </cfRule>
  </conditionalFormatting>
  <conditionalFormatting sqref="EQ62:EQ102">
    <cfRule type="dataBar" priority="46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{87EC7F31-34E8-4F59-A85C-9CF6AAB417E6}</x14:id>
        </ext>
      </extLst>
    </cfRule>
  </conditionalFormatting>
  <conditionalFormatting sqref="ES62:FC102">
    <cfRule type="dataBar" priority="4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{67D89CA5-A18A-4FD7-B56B-17842D1CF23B}</x14:id>
        </ext>
      </extLst>
    </cfRule>
  </conditionalFormatting>
  <conditionalFormatting sqref="EU62:EU102">
    <cfRule type="dataBar" priority="4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{92BE112C-C645-4FF9-96C4-6F4917CC9C42}</x14:id>
        </ext>
      </extLst>
    </cfRule>
  </conditionalFormatting>
  <conditionalFormatting sqref="ES62:ES102">
    <cfRule type="dataBar" priority="4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{BD173160-C25E-42B8-B9DE-AA8B41DDB01A}</x14:id>
        </ext>
      </extLst>
    </cfRule>
  </conditionalFormatting>
  <conditionalFormatting sqref="ET62:ET102">
    <cfRule type="dataBar" priority="4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{2510426E-072F-4A3A-98EF-09598D691B82}</x14:id>
        </ext>
      </extLst>
    </cfRule>
  </conditionalFormatting>
  <conditionalFormatting sqref="EV62:EV102">
    <cfRule type="dataBar" priority="4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{9614E576-5287-4377-93A4-0B538914F4C9}</x14:id>
        </ext>
      </extLst>
    </cfRule>
  </conditionalFormatting>
  <conditionalFormatting sqref="EW62:EW102">
    <cfRule type="dataBar" priority="40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{2B29636F-2E0D-489D-8C63-3BB2372C59B6}</x14:id>
        </ext>
      </extLst>
    </cfRule>
  </conditionalFormatting>
  <conditionalFormatting sqref="EX62:EX102">
    <cfRule type="dataBar" priority="39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{598E5B86-2A0A-4426-9E1F-2A1FEC3F99D0}</x14:id>
        </ext>
      </extLst>
    </cfRule>
  </conditionalFormatting>
  <conditionalFormatting sqref="EY62:EY102">
    <cfRule type="dataBar" priority="3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{8D3358DF-A8C1-44B8-9A09-FA2DB51B3191}</x14:id>
        </ext>
      </extLst>
    </cfRule>
  </conditionalFormatting>
  <conditionalFormatting sqref="EZ62:EZ102">
    <cfRule type="dataBar" priority="3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{3EE6D8F2-D16C-448A-86BD-42D9ED09BCB8}</x14:id>
        </ext>
      </extLst>
    </cfRule>
  </conditionalFormatting>
  <conditionalFormatting sqref="FA62:FA102">
    <cfRule type="dataBar" priority="36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{88BC5A22-8050-45A3-9B99-6FE08A6BEF51}</x14:id>
        </ext>
      </extLst>
    </cfRule>
  </conditionalFormatting>
  <conditionalFormatting sqref="FB62:FB102">
    <cfRule type="dataBar" priority="3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{406F0BE5-EC16-438B-81F9-47ED219F8DAB}</x14:id>
        </ext>
      </extLst>
    </cfRule>
  </conditionalFormatting>
  <conditionalFormatting sqref="FC62:FC102">
    <cfRule type="dataBar" priority="3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{A0CA6DB2-AC24-4E5B-90BB-B2B273D58BF0}</x14:id>
        </ext>
      </extLst>
    </cfRule>
  </conditionalFormatting>
  <conditionalFormatting sqref="ER62:ER102">
    <cfRule type="dataBar" priority="3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{24374BEC-7614-46F2-A7B0-C5D2EF57C2E4}</x14:id>
        </ext>
      </extLst>
    </cfRule>
  </conditionalFormatting>
  <conditionalFormatting sqref="FD62:FN102">
    <cfRule type="dataBar" priority="6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{76A57EEA-0067-4268-983A-EBE94FF72328}</x14:id>
        </ext>
      </extLst>
    </cfRule>
  </conditionalFormatting>
  <conditionalFormatting sqref="FO62:FO102">
    <cfRule type="dataBar" priority="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{5107DEE9-7EBB-4DBE-B189-22A913F8B38D}</x14:id>
        </ext>
      </extLst>
    </cfRule>
  </conditionalFormatting>
  <conditionalFormatting sqref="FO62:FO102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{159347C8-6C4C-4BC0-9960-532D11690A41}</x14:id>
        </ext>
      </extLst>
    </cfRule>
  </conditionalFormatting>
  <conditionalFormatting sqref="FP62:FZ102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{1254EFD3-AF4A-4998-9DAF-3C2DC5F7E27A}</x14:id>
        </ext>
      </extLst>
    </cfRule>
  </conditionalFormatting>
  <conditionalFormatting sqref="GA62:GA102">
    <cfRule type="dataBar" priority="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{7F1B9275-F240-47C3-A18E-42DF6BE455E8}</x14:id>
        </ext>
      </extLst>
    </cfRule>
  </conditionalFormatting>
  <conditionalFormatting sqref="GA62:GA102">
    <cfRule type="dataBar" priority="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{C5EA8FE5-6A4E-47D0-9518-49FD005EDEE9}</x14:id>
        </ext>
      </extLst>
    </cfRule>
  </conditionalFormatting>
  <pageMargins left="0.7" right="0.7" top="0.75" bottom="0.75" header="0.3" footer="0.3"/>
  <drawing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DDA43BF-17E9-4AF0-8FF9-6E6F09FBF0C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DI62:DI65</xm:sqref>
        </x14:conditionalFormatting>
        <x14:conditionalFormatting xmlns:xm="http://schemas.microsoft.com/office/excel/2006/main">
          <x14:cfRule type="dataBar" id="{94CBE2EB-0204-4865-94A5-D8CF91FB7C0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DH62:DH65</xm:sqref>
        </x14:conditionalFormatting>
        <x14:conditionalFormatting xmlns:xm="http://schemas.microsoft.com/office/excel/2006/main">
          <x14:cfRule type="dataBar" id="{103B0F68-DDE7-45A0-8C31-9F6FBDCC098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DG62:DG102</xm:sqref>
        </x14:conditionalFormatting>
        <x14:conditionalFormatting xmlns:xm="http://schemas.microsoft.com/office/excel/2006/main">
          <x14:cfRule type="dataBar" id="{F105F743-95A4-44BF-AC67-A5C1FE77CBD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DF62:DF102</xm:sqref>
        </x14:conditionalFormatting>
        <x14:conditionalFormatting xmlns:xm="http://schemas.microsoft.com/office/excel/2006/main">
          <x14:cfRule type="dataBar" id="{8A1EDBE7-EADB-4943-8EAE-2721463612C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DE62:DE102</xm:sqref>
        </x14:conditionalFormatting>
        <x14:conditionalFormatting xmlns:xm="http://schemas.microsoft.com/office/excel/2006/main">
          <x14:cfRule type="dataBar" id="{BDCA972F-9621-4686-B635-B692B271308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DD62:DD102</xm:sqref>
        </x14:conditionalFormatting>
        <x14:conditionalFormatting xmlns:xm="http://schemas.microsoft.com/office/excel/2006/main">
          <x14:cfRule type="dataBar" id="{14B99F12-BBFF-46EE-9473-3049DA296B4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DC62:DC102</xm:sqref>
        </x14:conditionalFormatting>
        <x14:conditionalFormatting xmlns:xm="http://schemas.microsoft.com/office/excel/2006/main">
          <x14:cfRule type="dataBar" id="{BC1FF2C9-3ED0-4735-8441-C3424433576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DB62:DB102</xm:sqref>
        </x14:conditionalFormatting>
        <x14:conditionalFormatting xmlns:xm="http://schemas.microsoft.com/office/excel/2006/main">
          <x14:cfRule type="dataBar" id="{6E7290DA-FA9F-4D9E-9305-1612F244082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DA62:DA102</xm:sqref>
        </x14:conditionalFormatting>
        <x14:conditionalFormatting xmlns:xm="http://schemas.microsoft.com/office/excel/2006/main">
          <x14:cfRule type="dataBar" id="{19D18893-4059-4BEB-A3A8-47146144DA5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CZ62:CZ102</xm:sqref>
        </x14:conditionalFormatting>
        <x14:conditionalFormatting xmlns:xm="http://schemas.microsoft.com/office/excel/2006/main">
          <x14:cfRule type="dataBar" id="{2E884C05-F4CF-45A2-885A-CA8433B5E61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CY62:CY102</xm:sqref>
        </x14:conditionalFormatting>
        <x14:conditionalFormatting xmlns:xm="http://schemas.microsoft.com/office/excel/2006/main">
          <x14:cfRule type="dataBar" id="{7D3FBEBB-488E-4218-9D36-BC51462458A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CX62:CX102</xm:sqref>
        </x14:conditionalFormatting>
        <x14:conditionalFormatting xmlns:xm="http://schemas.microsoft.com/office/excel/2006/main">
          <x14:cfRule type="dataBar" id="{36705060-7A4F-4B62-8B83-95FEA2C71A4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CW61</xm:sqref>
        </x14:conditionalFormatting>
        <x14:conditionalFormatting xmlns:xm="http://schemas.microsoft.com/office/excel/2006/main">
          <x14:cfRule type="dataBar" id="{008E4E4E-73B2-46D4-B92C-4BFC0E39ADD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CW62:CW102</xm:sqref>
        </x14:conditionalFormatting>
        <x14:conditionalFormatting xmlns:xm="http://schemas.microsoft.com/office/excel/2006/main">
          <x14:cfRule type="dataBar" id="{6A311F36-FFD3-4355-8A05-A2A25F0EB08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CV62:CV102</xm:sqref>
        </x14:conditionalFormatting>
        <x14:conditionalFormatting xmlns:xm="http://schemas.microsoft.com/office/excel/2006/main">
          <x14:cfRule type="dataBar" id="{A14ACB51-AC1C-40E3-B140-C5BB51FEAA4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DS66:DS102</xm:sqref>
        </x14:conditionalFormatting>
        <x14:conditionalFormatting xmlns:xm="http://schemas.microsoft.com/office/excel/2006/main">
          <x14:cfRule type="dataBar" id="{AE461747-9D18-42B2-91E0-E922AA78C96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DR66:DR102</xm:sqref>
        </x14:conditionalFormatting>
        <x14:conditionalFormatting xmlns:xm="http://schemas.microsoft.com/office/excel/2006/main">
          <x14:cfRule type="dataBar" id="{D0772CF4-3314-44C0-A01F-E815A1F5793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DQ66:DQ102</xm:sqref>
        </x14:conditionalFormatting>
        <x14:conditionalFormatting xmlns:xm="http://schemas.microsoft.com/office/excel/2006/main">
          <x14:cfRule type="dataBar" id="{4153C60B-F5BB-4C11-85F7-B26043FFEC7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DP66:DP102</xm:sqref>
        </x14:conditionalFormatting>
        <x14:conditionalFormatting xmlns:xm="http://schemas.microsoft.com/office/excel/2006/main">
          <x14:cfRule type="dataBar" id="{C8FAA357-7A86-4E68-8AEF-72623B45085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DO66:DO102</xm:sqref>
        </x14:conditionalFormatting>
        <x14:conditionalFormatting xmlns:xm="http://schemas.microsoft.com/office/excel/2006/main">
          <x14:cfRule type="dataBar" id="{9E864428-9395-48ED-BF42-CC5280C3D8C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DN66:DN102</xm:sqref>
        </x14:conditionalFormatting>
        <x14:conditionalFormatting xmlns:xm="http://schemas.microsoft.com/office/excel/2006/main">
          <x14:cfRule type="dataBar" id="{B6ECCFE4-38DE-4591-8BEC-0E96D2B9C55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DM66:DM102</xm:sqref>
        </x14:conditionalFormatting>
        <x14:conditionalFormatting xmlns:xm="http://schemas.microsoft.com/office/excel/2006/main">
          <x14:cfRule type="dataBar" id="{7FCE9FF3-2858-4F57-B858-69DD76F4CC5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DL66:DL102</xm:sqref>
        </x14:conditionalFormatting>
        <x14:conditionalFormatting xmlns:xm="http://schemas.microsoft.com/office/excel/2006/main">
          <x14:cfRule type="dataBar" id="{5583FE53-A51E-482A-83C9-37FE63C65F1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DK66:DK102</xm:sqref>
        </x14:conditionalFormatting>
        <x14:conditionalFormatting xmlns:xm="http://schemas.microsoft.com/office/excel/2006/main">
          <x14:cfRule type="dataBar" id="{76ACB8C7-0F94-4B5B-AA71-339A954E886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DJ66:DJ102</xm:sqref>
        </x14:conditionalFormatting>
        <x14:conditionalFormatting xmlns:xm="http://schemas.microsoft.com/office/excel/2006/main">
          <x14:cfRule type="dataBar" id="{499E8034-6622-4EF6-9D5D-EF5751EFE9B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DI66:DI102</xm:sqref>
        </x14:conditionalFormatting>
        <x14:conditionalFormatting xmlns:xm="http://schemas.microsoft.com/office/excel/2006/main">
          <x14:cfRule type="dataBar" id="{92A4C892-7801-42AE-81E3-A4C1752B989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DH66:DH102</xm:sqref>
        </x14:conditionalFormatting>
        <x14:conditionalFormatting xmlns:xm="http://schemas.microsoft.com/office/excel/2006/main">
          <x14:cfRule type="dataBar" id="{234FCCB8-ADB7-4954-8363-557D11D6CD9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DU62:DU65</xm:sqref>
        </x14:conditionalFormatting>
        <x14:conditionalFormatting xmlns:xm="http://schemas.microsoft.com/office/excel/2006/main">
          <x14:cfRule type="dataBar" id="{1147A9CA-DFD4-445E-B5E7-15647D33AAB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DT62:DT65</xm:sqref>
        </x14:conditionalFormatting>
        <x14:conditionalFormatting xmlns:xm="http://schemas.microsoft.com/office/excel/2006/main">
          <x14:cfRule type="dataBar" id="{F3E87976-BFC3-430F-9C7D-DC8F0B9E74A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EE66:EE102</xm:sqref>
        </x14:conditionalFormatting>
        <x14:conditionalFormatting xmlns:xm="http://schemas.microsoft.com/office/excel/2006/main">
          <x14:cfRule type="dataBar" id="{10E3AB5C-67EC-458C-AC90-731D97CA1E3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ED66:ED102</xm:sqref>
        </x14:conditionalFormatting>
        <x14:conditionalFormatting xmlns:xm="http://schemas.microsoft.com/office/excel/2006/main">
          <x14:cfRule type="dataBar" id="{282DB3F5-3204-4F96-A943-3015B844A41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EC66:EC102</xm:sqref>
        </x14:conditionalFormatting>
        <x14:conditionalFormatting xmlns:xm="http://schemas.microsoft.com/office/excel/2006/main">
          <x14:cfRule type="dataBar" id="{2039C46F-8B4F-4B61-84FC-90299C47127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EB66:EB102</xm:sqref>
        </x14:conditionalFormatting>
        <x14:conditionalFormatting xmlns:xm="http://schemas.microsoft.com/office/excel/2006/main">
          <x14:cfRule type="dataBar" id="{5945A072-7507-435B-990E-F113565BD88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EA66:EA102</xm:sqref>
        </x14:conditionalFormatting>
        <x14:conditionalFormatting xmlns:xm="http://schemas.microsoft.com/office/excel/2006/main">
          <x14:cfRule type="dataBar" id="{2F4C8716-BA0F-4A0C-A4C4-BF15E8DF9C0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DZ66:DZ102</xm:sqref>
        </x14:conditionalFormatting>
        <x14:conditionalFormatting xmlns:xm="http://schemas.microsoft.com/office/excel/2006/main">
          <x14:cfRule type="dataBar" id="{05095119-236F-407B-8341-30DA7B6B8CC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DY66:DY102</xm:sqref>
        </x14:conditionalFormatting>
        <x14:conditionalFormatting xmlns:xm="http://schemas.microsoft.com/office/excel/2006/main">
          <x14:cfRule type="dataBar" id="{39374BAF-7011-42D1-89F3-DDB287D14C1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DX66:DX102</xm:sqref>
        </x14:conditionalFormatting>
        <x14:conditionalFormatting xmlns:xm="http://schemas.microsoft.com/office/excel/2006/main">
          <x14:cfRule type="dataBar" id="{5C1CCF2A-B50D-4A12-B003-E0E2A6383AF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DW66:DW102</xm:sqref>
        </x14:conditionalFormatting>
        <x14:conditionalFormatting xmlns:xm="http://schemas.microsoft.com/office/excel/2006/main">
          <x14:cfRule type="dataBar" id="{980589DB-B79C-4764-97C4-5015F135C10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DV66:DV102</xm:sqref>
        </x14:conditionalFormatting>
        <x14:conditionalFormatting xmlns:xm="http://schemas.microsoft.com/office/excel/2006/main">
          <x14:cfRule type="dataBar" id="{4A2BD658-3639-41E8-8CE5-1B55723B707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DU66:DU102</xm:sqref>
        </x14:conditionalFormatting>
        <x14:conditionalFormatting xmlns:xm="http://schemas.microsoft.com/office/excel/2006/main">
          <x14:cfRule type="dataBar" id="{7FDA0805-E22B-4899-B50C-D509271DB9B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DT66:DT102</xm:sqref>
        </x14:conditionalFormatting>
        <x14:conditionalFormatting xmlns:xm="http://schemas.microsoft.com/office/excel/2006/main">
          <x14:cfRule type="dataBar" id="{0F5BD487-69B1-44E1-AF27-C9F92EA6CC5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BE62:BG102</xm:sqref>
        </x14:conditionalFormatting>
        <x14:conditionalFormatting xmlns:xm="http://schemas.microsoft.com/office/excel/2006/main">
          <x14:cfRule type="dataBar" id="{241130E6-FEC0-422B-9680-A6810BF733F6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EF62:EF102</xm:sqref>
        </x14:conditionalFormatting>
        <x14:conditionalFormatting xmlns:xm="http://schemas.microsoft.com/office/excel/2006/main">
          <x14:cfRule type="dataBar" id="{E24FB379-E3F5-4880-9874-E4DA492F8760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EG62:EQ102</xm:sqref>
        </x14:conditionalFormatting>
        <x14:conditionalFormatting xmlns:xm="http://schemas.microsoft.com/office/excel/2006/main">
          <x14:cfRule type="dataBar" id="{59709109-F849-4385-8CCB-186444C7D289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EI62:EI102</xm:sqref>
        </x14:conditionalFormatting>
        <x14:conditionalFormatting xmlns:xm="http://schemas.microsoft.com/office/excel/2006/main">
          <x14:cfRule type="dataBar" id="{44616C41-ED3B-4FE5-A36F-838C258DA6E9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EG62:EG102</xm:sqref>
        </x14:conditionalFormatting>
        <x14:conditionalFormatting xmlns:xm="http://schemas.microsoft.com/office/excel/2006/main">
          <x14:cfRule type="dataBar" id="{21F9F55C-6EB4-4528-AAA3-2336372C8DC8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EH62:EH102</xm:sqref>
        </x14:conditionalFormatting>
        <x14:conditionalFormatting xmlns:xm="http://schemas.microsoft.com/office/excel/2006/main">
          <x14:cfRule type="dataBar" id="{03A85102-9E5A-4071-A227-2F42077969CC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EJ62:EJ102</xm:sqref>
        </x14:conditionalFormatting>
        <x14:conditionalFormatting xmlns:xm="http://schemas.microsoft.com/office/excel/2006/main">
          <x14:cfRule type="dataBar" id="{86151733-2F61-4355-A22D-E0E56C7C23D4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EK62:EK102</xm:sqref>
        </x14:conditionalFormatting>
        <x14:conditionalFormatting xmlns:xm="http://schemas.microsoft.com/office/excel/2006/main">
          <x14:cfRule type="dataBar" id="{9EEAE48C-8ADC-4102-A07E-2AD4300E7FB5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EL62:EL102</xm:sqref>
        </x14:conditionalFormatting>
        <x14:conditionalFormatting xmlns:xm="http://schemas.microsoft.com/office/excel/2006/main">
          <x14:cfRule type="dataBar" id="{C357007C-FD38-4872-AD51-116AFB8A1595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EM62:EM102</xm:sqref>
        </x14:conditionalFormatting>
        <x14:conditionalFormatting xmlns:xm="http://schemas.microsoft.com/office/excel/2006/main">
          <x14:cfRule type="dataBar" id="{B9A050C7-5970-417E-83C3-D13E5CCEDD96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EN62:EN102</xm:sqref>
        </x14:conditionalFormatting>
        <x14:conditionalFormatting xmlns:xm="http://schemas.microsoft.com/office/excel/2006/main">
          <x14:cfRule type="dataBar" id="{BFFEE4E8-8BEC-4885-99C1-A432DAAE9569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EO62:EO102</xm:sqref>
        </x14:conditionalFormatting>
        <x14:conditionalFormatting xmlns:xm="http://schemas.microsoft.com/office/excel/2006/main">
          <x14:cfRule type="dataBar" id="{A483DEA7-DE9B-49F2-9E16-56C087E6982B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EP62:EP102</xm:sqref>
        </x14:conditionalFormatting>
        <x14:conditionalFormatting xmlns:xm="http://schemas.microsoft.com/office/excel/2006/main">
          <x14:cfRule type="dataBar" id="{87EC7F31-34E8-4F59-A85C-9CF6AAB417E6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EQ62:EQ102</xm:sqref>
        </x14:conditionalFormatting>
        <x14:conditionalFormatting xmlns:xm="http://schemas.microsoft.com/office/excel/2006/main">
          <x14:cfRule type="dataBar" id="{67D89CA5-A18A-4FD7-B56B-17842D1CF23B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ES62:FC102</xm:sqref>
        </x14:conditionalFormatting>
        <x14:conditionalFormatting xmlns:xm="http://schemas.microsoft.com/office/excel/2006/main">
          <x14:cfRule type="dataBar" id="{92BE112C-C645-4FF9-96C4-6F4917CC9C42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EU62:EU102</xm:sqref>
        </x14:conditionalFormatting>
        <x14:conditionalFormatting xmlns:xm="http://schemas.microsoft.com/office/excel/2006/main">
          <x14:cfRule type="dataBar" id="{BD173160-C25E-42B8-B9DE-AA8B41DDB01A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ES62:ES102</xm:sqref>
        </x14:conditionalFormatting>
        <x14:conditionalFormatting xmlns:xm="http://schemas.microsoft.com/office/excel/2006/main">
          <x14:cfRule type="dataBar" id="{2510426E-072F-4A3A-98EF-09598D691B82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ET62:ET102</xm:sqref>
        </x14:conditionalFormatting>
        <x14:conditionalFormatting xmlns:xm="http://schemas.microsoft.com/office/excel/2006/main">
          <x14:cfRule type="dataBar" id="{9614E576-5287-4377-93A4-0B538914F4C9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EV62:EV102</xm:sqref>
        </x14:conditionalFormatting>
        <x14:conditionalFormatting xmlns:xm="http://schemas.microsoft.com/office/excel/2006/main">
          <x14:cfRule type="dataBar" id="{2B29636F-2E0D-489D-8C63-3BB2372C59B6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EW62:EW102</xm:sqref>
        </x14:conditionalFormatting>
        <x14:conditionalFormatting xmlns:xm="http://schemas.microsoft.com/office/excel/2006/main">
          <x14:cfRule type="dataBar" id="{598E5B86-2A0A-4426-9E1F-2A1FEC3F99D0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EX62:EX102</xm:sqref>
        </x14:conditionalFormatting>
        <x14:conditionalFormatting xmlns:xm="http://schemas.microsoft.com/office/excel/2006/main">
          <x14:cfRule type="dataBar" id="{8D3358DF-A8C1-44B8-9A09-FA2DB51B3191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EY62:EY102</xm:sqref>
        </x14:conditionalFormatting>
        <x14:conditionalFormatting xmlns:xm="http://schemas.microsoft.com/office/excel/2006/main">
          <x14:cfRule type="dataBar" id="{3EE6D8F2-D16C-448A-86BD-42D9ED09BCB8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EZ62:EZ102</xm:sqref>
        </x14:conditionalFormatting>
        <x14:conditionalFormatting xmlns:xm="http://schemas.microsoft.com/office/excel/2006/main">
          <x14:cfRule type="dataBar" id="{88BC5A22-8050-45A3-9B99-6FE08A6BEF51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FA62:FA102</xm:sqref>
        </x14:conditionalFormatting>
        <x14:conditionalFormatting xmlns:xm="http://schemas.microsoft.com/office/excel/2006/main">
          <x14:cfRule type="dataBar" id="{406F0BE5-EC16-438B-81F9-47ED219F8DAB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FB62:FB102</xm:sqref>
        </x14:conditionalFormatting>
        <x14:conditionalFormatting xmlns:xm="http://schemas.microsoft.com/office/excel/2006/main">
          <x14:cfRule type="dataBar" id="{A0CA6DB2-AC24-4E5B-90BB-B2B273D58BF0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FC62:FC102</xm:sqref>
        </x14:conditionalFormatting>
        <x14:conditionalFormatting xmlns:xm="http://schemas.microsoft.com/office/excel/2006/main">
          <x14:cfRule type="dataBar" id="{24374BEC-7614-46F2-A7B0-C5D2EF57C2E4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ER62:ER102</xm:sqref>
        </x14:conditionalFormatting>
        <x14:conditionalFormatting xmlns:xm="http://schemas.microsoft.com/office/excel/2006/main">
          <x14:cfRule type="dataBar" id="{76A57EEA-0067-4268-983A-EBE94FF72328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FD62:FN102</xm:sqref>
        </x14:conditionalFormatting>
        <x14:conditionalFormatting xmlns:xm="http://schemas.microsoft.com/office/excel/2006/main">
          <x14:cfRule type="dataBar" id="{5107DEE9-7EBB-4DBE-B189-22A913F8B38D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FO62:FO102</xm:sqref>
        </x14:conditionalFormatting>
        <x14:conditionalFormatting xmlns:xm="http://schemas.microsoft.com/office/excel/2006/main">
          <x14:cfRule type="dataBar" id="{159347C8-6C4C-4BC0-9960-532D11690A41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FO62:FO102</xm:sqref>
        </x14:conditionalFormatting>
        <x14:conditionalFormatting xmlns:xm="http://schemas.microsoft.com/office/excel/2006/main">
          <x14:cfRule type="dataBar" id="{1254EFD3-AF4A-4998-9DAF-3C2DC5F7E27A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FP62:FZ102</xm:sqref>
        </x14:conditionalFormatting>
        <x14:conditionalFormatting xmlns:xm="http://schemas.microsoft.com/office/excel/2006/main">
          <x14:cfRule type="dataBar" id="{7F1B9275-F240-47C3-A18E-42DF6BE455E8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GA62:GA102</xm:sqref>
        </x14:conditionalFormatting>
        <x14:conditionalFormatting xmlns:xm="http://schemas.microsoft.com/office/excel/2006/main">
          <x14:cfRule type="dataBar" id="{C5EA8FE5-6A4E-47D0-9518-49FD005EDEE9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GA62:GA102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2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年齢別漁獲尾数(MaajiData.xlsに値貼付)</vt:lpstr>
      <vt:lpstr>時期別年齢別漁獲尾数</vt:lpstr>
      <vt:lpstr>鹿児島</vt:lpstr>
      <vt:lpstr>宮～高</vt:lpstr>
      <vt:lpstr>徳～和</vt:lpstr>
      <vt:lpstr>三～愛</vt:lpstr>
      <vt:lpstr>静～神</vt:lpstr>
      <vt:lpstr>千葉以北</vt:lpstr>
      <vt:lpstr>'年齢別漁獲尾数(MaajiData.xlsに値貼付)'!Print_Area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林 晃</cp:lastModifiedBy>
  <cp:lastPrinted>2019-06-19T06:20:56Z</cp:lastPrinted>
  <dcterms:created xsi:type="dcterms:W3CDTF">1999-03-17T07:24:47Z</dcterms:created>
  <dcterms:modified xsi:type="dcterms:W3CDTF">2020-05-19T02:00:02Z</dcterms:modified>
  <cp:category/>
</cp:coreProperties>
</file>